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4780" windowHeight="11385" activeTab="3"/>
  </bookViews>
  <sheets>
    <sheet name="mixed_data" sheetId="1" r:id="rId1"/>
    <sheet name="ab 2001" sheetId="4" r:id="rId2"/>
    <sheet name="ab Januar 1950" sheetId="5" r:id="rId3"/>
    <sheet name="Tabelle1" sheetId="6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B785" i="5" l="1"/>
  <c r="C785" i="5"/>
  <c r="D785" i="5"/>
  <c r="E785" i="5"/>
  <c r="F785" i="5"/>
  <c r="G785" i="5"/>
  <c r="H785" i="5"/>
  <c r="I785" i="5"/>
  <c r="J785" i="5"/>
  <c r="K785" i="5"/>
  <c r="L785" i="5"/>
  <c r="M785" i="5"/>
  <c r="N785" i="5"/>
  <c r="O785" i="5"/>
  <c r="P785" i="5"/>
  <c r="Q785" i="5"/>
  <c r="R785" i="5"/>
  <c r="S785" i="5"/>
  <c r="T785" i="5"/>
  <c r="U785" i="5"/>
  <c r="V785" i="5"/>
  <c r="W785" i="5"/>
  <c r="X785" i="5"/>
  <c r="Y785" i="5"/>
  <c r="Z785" i="5"/>
  <c r="AA785" i="5"/>
  <c r="AB785" i="5"/>
  <c r="AC785" i="5"/>
  <c r="AD785" i="5"/>
  <c r="AE785" i="5"/>
  <c r="B786" i="5"/>
  <c r="C786" i="5"/>
  <c r="D786" i="5"/>
  <c r="E786" i="5"/>
  <c r="F786" i="5"/>
  <c r="G786" i="5"/>
  <c r="H786" i="5"/>
  <c r="I786" i="5"/>
  <c r="J786" i="5"/>
  <c r="K786" i="5"/>
  <c r="L786" i="5"/>
  <c r="M786" i="5"/>
  <c r="N786" i="5"/>
  <c r="O786" i="5"/>
  <c r="P786" i="5"/>
  <c r="Q786" i="5"/>
  <c r="R786" i="5"/>
  <c r="S786" i="5"/>
  <c r="T786" i="5"/>
  <c r="U786" i="5"/>
  <c r="V786" i="5"/>
  <c r="W786" i="5"/>
  <c r="X786" i="5"/>
  <c r="Y786" i="5"/>
  <c r="Z786" i="5"/>
  <c r="AA786" i="5"/>
  <c r="AB786" i="5"/>
  <c r="AC786" i="5"/>
  <c r="AD786" i="5"/>
  <c r="AE786" i="5"/>
  <c r="B787" i="5"/>
  <c r="C787" i="5"/>
  <c r="D787" i="5"/>
  <c r="E787" i="5"/>
  <c r="F787" i="5"/>
  <c r="G787" i="5"/>
  <c r="H787" i="5"/>
  <c r="I787" i="5"/>
  <c r="J787" i="5"/>
  <c r="K787" i="5"/>
  <c r="L787" i="5"/>
  <c r="M787" i="5"/>
  <c r="N787" i="5"/>
  <c r="O787" i="5"/>
  <c r="P787" i="5"/>
  <c r="Q787" i="5"/>
  <c r="R787" i="5"/>
  <c r="S787" i="5"/>
  <c r="T787" i="5"/>
  <c r="U787" i="5"/>
  <c r="V787" i="5"/>
  <c r="W787" i="5"/>
  <c r="X787" i="5"/>
  <c r="Y787" i="5"/>
  <c r="Z787" i="5"/>
  <c r="AA787" i="5"/>
  <c r="AB787" i="5"/>
  <c r="AC787" i="5"/>
  <c r="AD787" i="5"/>
  <c r="AE787" i="5"/>
  <c r="B775" i="5"/>
  <c r="C775" i="5"/>
  <c r="D775" i="5"/>
  <c r="E775" i="5"/>
  <c r="F775" i="5"/>
  <c r="G775" i="5"/>
  <c r="H775" i="5"/>
  <c r="I775" i="5"/>
  <c r="J775" i="5"/>
  <c r="K775" i="5"/>
  <c r="L775" i="5"/>
  <c r="M775" i="5"/>
  <c r="N775" i="5"/>
  <c r="O775" i="5"/>
  <c r="P775" i="5"/>
  <c r="Q775" i="5"/>
  <c r="R775" i="5"/>
  <c r="S775" i="5"/>
  <c r="T775" i="5"/>
  <c r="U775" i="5"/>
  <c r="V775" i="5"/>
  <c r="W775" i="5"/>
  <c r="X775" i="5"/>
  <c r="Y775" i="5"/>
  <c r="Z775" i="5"/>
  <c r="AA775" i="5"/>
  <c r="AB775" i="5"/>
  <c r="AC775" i="5"/>
  <c r="AD775" i="5"/>
  <c r="AE775" i="5"/>
  <c r="B776" i="5"/>
  <c r="C776" i="5"/>
  <c r="D776" i="5"/>
  <c r="E776" i="5"/>
  <c r="F776" i="5"/>
  <c r="G776" i="5"/>
  <c r="H776" i="5"/>
  <c r="I776" i="5"/>
  <c r="J776" i="5"/>
  <c r="K776" i="5"/>
  <c r="L776" i="5"/>
  <c r="M776" i="5"/>
  <c r="N776" i="5"/>
  <c r="O776" i="5"/>
  <c r="P776" i="5"/>
  <c r="Q776" i="5"/>
  <c r="R776" i="5"/>
  <c r="S776" i="5"/>
  <c r="T776" i="5"/>
  <c r="U776" i="5"/>
  <c r="V776" i="5"/>
  <c r="W776" i="5"/>
  <c r="X776" i="5"/>
  <c r="Y776" i="5"/>
  <c r="Z776" i="5"/>
  <c r="AA776" i="5"/>
  <c r="AB776" i="5"/>
  <c r="AC776" i="5"/>
  <c r="AD776" i="5"/>
  <c r="AE776" i="5"/>
  <c r="B777" i="5"/>
  <c r="C777" i="5"/>
  <c r="D777" i="5"/>
  <c r="E777" i="5"/>
  <c r="F777" i="5"/>
  <c r="G777" i="5"/>
  <c r="H777" i="5"/>
  <c r="I777" i="5"/>
  <c r="J777" i="5"/>
  <c r="K777" i="5"/>
  <c r="L777" i="5"/>
  <c r="M777" i="5"/>
  <c r="N777" i="5"/>
  <c r="O777" i="5"/>
  <c r="P777" i="5"/>
  <c r="Q777" i="5"/>
  <c r="R777" i="5"/>
  <c r="S777" i="5"/>
  <c r="T777" i="5"/>
  <c r="U777" i="5"/>
  <c r="V777" i="5"/>
  <c r="W777" i="5"/>
  <c r="X777" i="5"/>
  <c r="Y777" i="5"/>
  <c r="Z777" i="5"/>
  <c r="AA777" i="5"/>
  <c r="AB777" i="5"/>
  <c r="AC777" i="5"/>
  <c r="AD777" i="5"/>
  <c r="AE777" i="5"/>
  <c r="B778" i="5"/>
  <c r="C778" i="5"/>
  <c r="D778" i="5"/>
  <c r="E778" i="5"/>
  <c r="F778" i="5"/>
  <c r="G778" i="5"/>
  <c r="H778" i="5"/>
  <c r="I778" i="5"/>
  <c r="J778" i="5"/>
  <c r="K778" i="5"/>
  <c r="L778" i="5"/>
  <c r="M778" i="5"/>
  <c r="N778" i="5"/>
  <c r="O778" i="5"/>
  <c r="P778" i="5"/>
  <c r="Q778" i="5"/>
  <c r="R778" i="5"/>
  <c r="S778" i="5"/>
  <c r="T778" i="5"/>
  <c r="U778" i="5"/>
  <c r="V778" i="5"/>
  <c r="W778" i="5"/>
  <c r="X778" i="5"/>
  <c r="Y778" i="5"/>
  <c r="Z778" i="5"/>
  <c r="AA778" i="5"/>
  <c r="AB778" i="5"/>
  <c r="AC778" i="5"/>
  <c r="AD778" i="5"/>
  <c r="AE778" i="5"/>
  <c r="B779" i="5"/>
  <c r="C779" i="5"/>
  <c r="D779" i="5"/>
  <c r="E779" i="5"/>
  <c r="F779" i="5"/>
  <c r="G779" i="5"/>
  <c r="H779" i="5"/>
  <c r="I779" i="5"/>
  <c r="J779" i="5"/>
  <c r="K779" i="5"/>
  <c r="L779" i="5"/>
  <c r="M779" i="5"/>
  <c r="N779" i="5"/>
  <c r="O779" i="5"/>
  <c r="P779" i="5"/>
  <c r="Q779" i="5"/>
  <c r="R779" i="5"/>
  <c r="S779" i="5"/>
  <c r="T779" i="5"/>
  <c r="U779" i="5"/>
  <c r="V779" i="5"/>
  <c r="W779" i="5"/>
  <c r="X779" i="5"/>
  <c r="Y779" i="5"/>
  <c r="Z779" i="5"/>
  <c r="AA779" i="5"/>
  <c r="AB779" i="5"/>
  <c r="AC779" i="5"/>
  <c r="AD779" i="5"/>
  <c r="AE779" i="5"/>
  <c r="B780" i="5"/>
  <c r="C780" i="5"/>
  <c r="D780" i="5"/>
  <c r="E780" i="5"/>
  <c r="F780" i="5"/>
  <c r="G780" i="5"/>
  <c r="H780" i="5"/>
  <c r="I780" i="5"/>
  <c r="J780" i="5"/>
  <c r="K780" i="5"/>
  <c r="L780" i="5"/>
  <c r="M780" i="5"/>
  <c r="N780" i="5"/>
  <c r="O780" i="5"/>
  <c r="P780" i="5"/>
  <c r="Q780" i="5"/>
  <c r="R780" i="5"/>
  <c r="S780" i="5"/>
  <c r="T780" i="5"/>
  <c r="U780" i="5"/>
  <c r="V780" i="5"/>
  <c r="W780" i="5"/>
  <c r="X780" i="5"/>
  <c r="Y780" i="5"/>
  <c r="Z780" i="5"/>
  <c r="AA780" i="5"/>
  <c r="AB780" i="5"/>
  <c r="AC780" i="5"/>
  <c r="AD780" i="5"/>
  <c r="AE780" i="5"/>
  <c r="B781" i="5"/>
  <c r="C781" i="5"/>
  <c r="D781" i="5"/>
  <c r="E781" i="5"/>
  <c r="F781" i="5"/>
  <c r="G781" i="5"/>
  <c r="H781" i="5"/>
  <c r="I781" i="5"/>
  <c r="J781" i="5"/>
  <c r="K781" i="5"/>
  <c r="L781" i="5"/>
  <c r="M781" i="5"/>
  <c r="N781" i="5"/>
  <c r="O781" i="5"/>
  <c r="P781" i="5"/>
  <c r="Q781" i="5"/>
  <c r="R781" i="5"/>
  <c r="S781" i="5"/>
  <c r="T781" i="5"/>
  <c r="U781" i="5"/>
  <c r="V781" i="5"/>
  <c r="W781" i="5"/>
  <c r="X781" i="5"/>
  <c r="Y781" i="5"/>
  <c r="Z781" i="5"/>
  <c r="AA781" i="5"/>
  <c r="AB781" i="5"/>
  <c r="AC781" i="5"/>
  <c r="AD781" i="5"/>
  <c r="AE781" i="5"/>
  <c r="B782" i="5"/>
  <c r="C782" i="5"/>
  <c r="D782" i="5"/>
  <c r="E782" i="5"/>
  <c r="F782" i="5"/>
  <c r="G782" i="5"/>
  <c r="H782" i="5"/>
  <c r="I782" i="5"/>
  <c r="J782" i="5"/>
  <c r="K782" i="5"/>
  <c r="L782" i="5"/>
  <c r="M782" i="5"/>
  <c r="N782" i="5"/>
  <c r="O782" i="5"/>
  <c r="P782" i="5"/>
  <c r="Q782" i="5"/>
  <c r="R782" i="5"/>
  <c r="S782" i="5"/>
  <c r="T782" i="5"/>
  <c r="U782" i="5"/>
  <c r="V782" i="5"/>
  <c r="W782" i="5"/>
  <c r="X782" i="5"/>
  <c r="Y782" i="5"/>
  <c r="Z782" i="5"/>
  <c r="AA782" i="5"/>
  <c r="AB782" i="5"/>
  <c r="AC782" i="5"/>
  <c r="AD782" i="5"/>
  <c r="AE782" i="5"/>
  <c r="B783" i="5"/>
  <c r="C783" i="5"/>
  <c r="D783" i="5"/>
  <c r="E783" i="5"/>
  <c r="F783" i="5"/>
  <c r="G783" i="5"/>
  <c r="H783" i="5"/>
  <c r="I783" i="5"/>
  <c r="J783" i="5"/>
  <c r="K783" i="5"/>
  <c r="L783" i="5"/>
  <c r="M783" i="5"/>
  <c r="N783" i="5"/>
  <c r="O783" i="5"/>
  <c r="P783" i="5"/>
  <c r="Q783" i="5"/>
  <c r="R783" i="5"/>
  <c r="S783" i="5"/>
  <c r="T783" i="5"/>
  <c r="U783" i="5"/>
  <c r="V783" i="5"/>
  <c r="W783" i="5"/>
  <c r="X783" i="5"/>
  <c r="Y783" i="5"/>
  <c r="Z783" i="5"/>
  <c r="AA783" i="5"/>
  <c r="AB783" i="5"/>
  <c r="AC783" i="5"/>
  <c r="AD783" i="5"/>
  <c r="AE783" i="5"/>
  <c r="B784" i="5"/>
  <c r="C784" i="5"/>
  <c r="D784" i="5"/>
  <c r="E784" i="5"/>
  <c r="F784" i="5"/>
  <c r="G784" i="5"/>
  <c r="H784" i="5"/>
  <c r="I784" i="5"/>
  <c r="J784" i="5"/>
  <c r="K784" i="5"/>
  <c r="L784" i="5"/>
  <c r="M784" i="5"/>
  <c r="N784" i="5"/>
  <c r="O784" i="5"/>
  <c r="P784" i="5"/>
  <c r="Q784" i="5"/>
  <c r="R784" i="5"/>
  <c r="S784" i="5"/>
  <c r="T784" i="5"/>
  <c r="U784" i="5"/>
  <c r="V784" i="5"/>
  <c r="W784" i="5"/>
  <c r="X784" i="5"/>
  <c r="Y784" i="5"/>
  <c r="Z784" i="5"/>
  <c r="AA784" i="5"/>
  <c r="AB784" i="5"/>
  <c r="AC784" i="5"/>
  <c r="AD784" i="5"/>
  <c r="AE784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3" i="5"/>
  <c r="AE114" i="5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E136" i="5"/>
  <c r="AE137" i="5"/>
  <c r="AE138" i="5"/>
  <c r="AE139" i="5"/>
  <c r="AE140" i="5"/>
  <c r="AE141" i="5"/>
  <c r="AE142" i="5"/>
  <c r="AE143" i="5"/>
  <c r="AE144" i="5"/>
  <c r="AE145" i="5"/>
  <c r="AE146" i="5"/>
  <c r="AE147" i="5"/>
  <c r="AE148" i="5"/>
  <c r="AE149" i="5"/>
  <c r="AE150" i="5"/>
  <c r="AE151" i="5"/>
  <c r="AE152" i="5"/>
  <c r="AE153" i="5"/>
  <c r="AE154" i="5"/>
  <c r="AE155" i="5"/>
  <c r="AE156" i="5"/>
  <c r="AE157" i="5"/>
  <c r="AE158" i="5"/>
  <c r="AE159" i="5"/>
  <c r="AE160" i="5"/>
  <c r="AE161" i="5"/>
  <c r="AE162" i="5"/>
  <c r="AE163" i="5"/>
  <c r="AE164" i="5"/>
  <c r="AE165" i="5"/>
  <c r="AE166" i="5"/>
  <c r="AE167" i="5"/>
  <c r="AE168" i="5"/>
  <c r="AE169" i="5"/>
  <c r="AE170" i="5"/>
  <c r="AE171" i="5"/>
  <c r="AE172" i="5"/>
  <c r="AE173" i="5"/>
  <c r="AE174" i="5"/>
  <c r="AE175" i="5"/>
  <c r="AE176" i="5"/>
  <c r="AE177" i="5"/>
  <c r="AE178" i="5"/>
  <c r="AE179" i="5"/>
  <c r="AE180" i="5"/>
  <c r="AE181" i="5"/>
  <c r="AE182" i="5"/>
  <c r="AE183" i="5"/>
  <c r="AE184" i="5"/>
  <c r="AE185" i="5"/>
  <c r="AE186" i="5"/>
  <c r="AE187" i="5"/>
  <c r="AE188" i="5"/>
  <c r="AE189" i="5"/>
  <c r="AE190" i="5"/>
  <c r="AE191" i="5"/>
  <c r="AE192" i="5"/>
  <c r="AE193" i="5"/>
  <c r="AE194" i="5"/>
  <c r="AE195" i="5"/>
  <c r="AE196" i="5"/>
  <c r="AE197" i="5"/>
  <c r="AE198" i="5"/>
  <c r="AE199" i="5"/>
  <c r="AE200" i="5"/>
  <c r="AE201" i="5"/>
  <c r="AE202" i="5"/>
  <c r="AE203" i="5"/>
  <c r="AE204" i="5"/>
  <c r="AE205" i="5"/>
  <c r="AE206" i="5"/>
  <c r="AE207" i="5"/>
  <c r="AE208" i="5"/>
  <c r="AE209" i="5"/>
  <c r="AE210" i="5"/>
  <c r="AE211" i="5"/>
  <c r="AE212" i="5"/>
  <c r="AE213" i="5"/>
  <c r="AE214" i="5"/>
  <c r="AE215" i="5"/>
  <c r="AE216" i="5"/>
  <c r="AE217" i="5"/>
  <c r="AE218" i="5"/>
  <c r="AE219" i="5"/>
  <c r="AE220" i="5"/>
  <c r="AE221" i="5"/>
  <c r="AE222" i="5"/>
  <c r="AE223" i="5"/>
  <c r="AE224" i="5"/>
  <c r="AE225" i="5"/>
  <c r="AE226" i="5"/>
  <c r="AE227" i="5"/>
  <c r="AE228" i="5"/>
  <c r="AE229" i="5"/>
  <c r="AE230" i="5"/>
  <c r="AE231" i="5"/>
  <c r="AE232" i="5"/>
  <c r="AE233" i="5"/>
  <c r="AE234" i="5"/>
  <c r="AE235" i="5"/>
  <c r="AE236" i="5"/>
  <c r="AE237" i="5"/>
  <c r="AE238" i="5"/>
  <c r="AE239" i="5"/>
  <c r="AE240" i="5"/>
  <c r="AE241" i="5"/>
  <c r="AE242" i="5"/>
  <c r="AE243" i="5"/>
  <c r="AE244" i="5"/>
  <c r="AE245" i="5"/>
  <c r="AE246" i="5"/>
  <c r="AE247" i="5"/>
  <c r="AE248" i="5"/>
  <c r="AE249" i="5"/>
  <c r="AE250" i="5"/>
  <c r="AE251" i="5"/>
  <c r="AE252" i="5"/>
  <c r="AE253" i="5"/>
  <c r="AE254" i="5"/>
  <c r="AE255" i="5"/>
  <c r="AE256" i="5"/>
  <c r="AE257" i="5"/>
  <c r="AE258" i="5"/>
  <c r="AE259" i="5"/>
  <c r="AE260" i="5"/>
  <c r="AE261" i="5"/>
  <c r="AE262" i="5"/>
  <c r="AE263" i="5"/>
  <c r="AE264" i="5"/>
  <c r="AE265" i="5"/>
  <c r="AE266" i="5"/>
  <c r="AE267" i="5"/>
  <c r="AE268" i="5"/>
  <c r="AE269" i="5"/>
  <c r="AE270" i="5"/>
  <c r="AE271" i="5"/>
  <c r="AE272" i="5"/>
  <c r="AE273" i="5"/>
  <c r="AE274" i="5"/>
  <c r="AE275" i="5"/>
  <c r="AE276" i="5"/>
  <c r="AE277" i="5"/>
  <c r="AE278" i="5"/>
  <c r="AE279" i="5"/>
  <c r="AE280" i="5"/>
  <c r="AE281" i="5"/>
  <c r="AE282" i="5"/>
  <c r="AE283" i="5"/>
  <c r="AE284" i="5"/>
  <c r="AE285" i="5"/>
  <c r="AE286" i="5"/>
  <c r="AE287" i="5"/>
  <c r="AE288" i="5"/>
  <c r="AE289" i="5"/>
  <c r="AE290" i="5"/>
  <c r="AE291" i="5"/>
  <c r="AE292" i="5"/>
  <c r="AE293" i="5"/>
  <c r="AE294" i="5"/>
  <c r="AE295" i="5"/>
  <c r="AE296" i="5"/>
  <c r="AE297" i="5"/>
  <c r="AE298" i="5"/>
  <c r="AE299" i="5"/>
  <c r="AE300" i="5"/>
  <c r="AE301" i="5"/>
  <c r="AE302" i="5"/>
  <c r="AE303" i="5"/>
  <c r="AE304" i="5"/>
  <c r="AE305" i="5"/>
  <c r="AE306" i="5"/>
  <c r="AE307" i="5"/>
  <c r="AE308" i="5"/>
  <c r="AE309" i="5"/>
  <c r="AE310" i="5"/>
  <c r="AE311" i="5"/>
  <c r="AE312" i="5"/>
  <c r="AE313" i="5"/>
  <c r="AE314" i="5"/>
  <c r="AE315" i="5"/>
  <c r="AE316" i="5"/>
  <c r="AE317" i="5"/>
  <c r="AE318" i="5"/>
  <c r="AE319" i="5"/>
  <c r="AE320" i="5"/>
  <c r="AE321" i="5"/>
  <c r="AE322" i="5"/>
  <c r="AE323" i="5"/>
  <c r="AE324" i="5"/>
  <c r="AE325" i="5"/>
  <c r="AE326" i="5"/>
  <c r="AE327" i="5"/>
  <c r="AE328" i="5"/>
  <c r="AE329" i="5"/>
  <c r="AE330" i="5"/>
  <c r="AE331" i="5"/>
  <c r="AE332" i="5"/>
  <c r="AE333" i="5"/>
  <c r="AE334" i="5"/>
  <c r="AE335" i="5"/>
  <c r="AE336" i="5"/>
  <c r="AE337" i="5"/>
  <c r="AE338" i="5"/>
  <c r="AE339" i="5"/>
  <c r="AE340" i="5"/>
  <c r="AE341" i="5"/>
  <c r="AE342" i="5"/>
  <c r="AE343" i="5"/>
  <c r="AE344" i="5"/>
  <c r="AE345" i="5"/>
  <c r="AE346" i="5"/>
  <c r="AE347" i="5"/>
  <c r="AE348" i="5"/>
  <c r="AE349" i="5"/>
  <c r="AE350" i="5"/>
  <c r="AE351" i="5"/>
  <c r="AE352" i="5"/>
  <c r="AE353" i="5"/>
  <c r="AE354" i="5"/>
  <c r="AE355" i="5"/>
  <c r="AE356" i="5"/>
  <c r="AE357" i="5"/>
  <c r="AE358" i="5"/>
  <c r="AE359" i="5"/>
  <c r="AE360" i="5"/>
  <c r="AE361" i="5"/>
  <c r="AE362" i="5"/>
  <c r="AE363" i="5"/>
  <c r="AE364" i="5"/>
  <c r="AE365" i="5"/>
  <c r="AE366" i="5"/>
  <c r="AE367" i="5"/>
  <c r="AE368" i="5"/>
  <c r="AE369" i="5"/>
  <c r="AE370" i="5"/>
  <c r="AE371" i="5"/>
  <c r="AE372" i="5"/>
  <c r="AE373" i="5"/>
  <c r="AE374" i="5"/>
  <c r="AE375" i="5"/>
  <c r="AE376" i="5"/>
  <c r="AE377" i="5"/>
  <c r="AE378" i="5"/>
  <c r="AE379" i="5"/>
  <c r="AE380" i="5"/>
  <c r="AE381" i="5"/>
  <c r="AE382" i="5"/>
  <c r="AE383" i="5"/>
  <c r="AE384" i="5"/>
  <c r="AE385" i="5"/>
  <c r="AE386" i="5"/>
  <c r="AE387" i="5"/>
  <c r="AE388" i="5"/>
  <c r="AE389" i="5"/>
  <c r="AE390" i="5"/>
  <c r="AE391" i="5"/>
  <c r="AE392" i="5"/>
  <c r="AE393" i="5"/>
  <c r="AE394" i="5"/>
  <c r="AE395" i="5"/>
  <c r="AE396" i="5"/>
  <c r="AE397" i="5"/>
  <c r="AE398" i="5"/>
  <c r="AE399" i="5"/>
  <c r="AE400" i="5"/>
  <c r="AE401" i="5"/>
  <c r="AE402" i="5"/>
  <c r="AE403" i="5"/>
  <c r="AE404" i="5"/>
  <c r="AE405" i="5"/>
  <c r="AE406" i="5"/>
  <c r="AE407" i="5"/>
  <c r="AE408" i="5"/>
  <c r="AE409" i="5"/>
  <c r="AE410" i="5"/>
  <c r="AE411" i="5"/>
  <c r="AE412" i="5"/>
  <c r="AE413" i="5"/>
  <c r="AE414" i="5"/>
  <c r="AE415" i="5"/>
  <c r="AE416" i="5"/>
  <c r="AE417" i="5"/>
  <c r="AE418" i="5"/>
  <c r="AE419" i="5"/>
  <c r="AE420" i="5"/>
  <c r="AE421" i="5"/>
  <c r="AE422" i="5"/>
  <c r="AE423" i="5"/>
  <c r="AE424" i="5"/>
  <c r="AE425" i="5"/>
  <c r="AE426" i="5"/>
  <c r="AE427" i="5"/>
  <c r="AE428" i="5"/>
  <c r="AE429" i="5"/>
  <c r="AE430" i="5"/>
  <c r="AE431" i="5"/>
  <c r="AE432" i="5"/>
  <c r="AE433" i="5"/>
  <c r="AE434" i="5"/>
  <c r="AE435" i="5"/>
  <c r="AE436" i="5"/>
  <c r="AE437" i="5"/>
  <c r="AE438" i="5"/>
  <c r="AE439" i="5"/>
  <c r="AE440" i="5"/>
  <c r="AE441" i="5"/>
  <c r="AE442" i="5"/>
  <c r="AE443" i="5"/>
  <c r="AE444" i="5"/>
  <c r="AE445" i="5"/>
  <c r="AE446" i="5"/>
  <c r="AE447" i="5"/>
  <c r="AE448" i="5"/>
  <c r="AE449" i="5"/>
  <c r="AE450" i="5"/>
  <c r="AE451" i="5"/>
  <c r="AE452" i="5"/>
  <c r="AE453" i="5"/>
  <c r="AE454" i="5"/>
  <c r="AE455" i="5"/>
  <c r="AE456" i="5"/>
  <c r="AE457" i="5"/>
  <c r="AE458" i="5"/>
  <c r="AE459" i="5"/>
  <c r="AE460" i="5"/>
  <c r="AE461" i="5"/>
  <c r="AE462" i="5"/>
  <c r="AE463" i="5"/>
  <c r="AE464" i="5"/>
  <c r="AE465" i="5"/>
  <c r="AE466" i="5"/>
  <c r="AE467" i="5"/>
  <c r="AE468" i="5"/>
  <c r="AE469" i="5"/>
  <c r="AE470" i="5"/>
  <c r="AE471" i="5"/>
  <c r="AE472" i="5"/>
  <c r="AE473" i="5"/>
  <c r="AE474" i="5"/>
  <c r="AE475" i="5"/>
  <c r="AE476" i="5"/>
  <c r="AE477" i="5"/>
  <c r="AE478" i="5"/>
  <c r="AE479" i="5"/>
  <c r="AE480" i="5"/>
  <c r="AE481" i="5"/>
  <c r="AE482" i="5"/>
  <c r="AE483" i="5"/>
  <c r="AE484" i="5"/>
  <c r="AE485" i="5"/>
  <c r="AE486" i="5"/>
  <c r="AE487" i="5"/>
  <c r="AE488" i="5"/>
  <c r="AE489" i="5"/>
  <c r="AE490" i="5"/>
  <c r="AE491" i="5"/>
  <c r="AE492" i="5"/>
  <c r="AE493" i="5"/>
  <c r="AE494" i="5"/>
  <c r="AE495" i="5"/>
  <c r="AE496" i="5"/>
  <c r="AE497" i="5"/>
  <c r="AE498" i="5"/>
  <c r="AE499" i="5"/>
  <c r="AE500" i="5"/>
  <c r="AE501" i="5"/>
  <c r="AE502" i="5"/>
  <c r="AE503" i="5"/>
  <c r="AE504" i="5"/>
  <c r="AE505" i="5"/>
  <c r="AE506" i="5"/>
  <c r="AE507" i="5"/>
  <c r="AE508" i="5"/>
  <c r="AE509" i="5"/>
  <c r="AE510" i="5"/>
  <c r="AE511" i="5"/>
  <c r="AE512" i="5"/>
  <c r="AE513" i="5"/>
  <c r="AE514" i="5"/>
  <c r="AE515" i="5"/>
  <c r="AE516" i="5"/>
  <c r="AE517" i="5"/>
  <c r="AE518" i="5"/>
  <c r="AE519" i="5"/>
  <c r="AE520" i="5"/>
  <c r="AE521" i="5"/>
  <c r="AE522" i="5"/>
  <c r="AE523" i="5"/>
  <c r="AE524" i="5"/>
  <c r="AE525" i="5"/>
  <c r="AE526" i="5"/>
  <c r="AE527" i="5"/>
  <c r="AE528" i="5"/>
  <c r="AE529" i="5"/>
  <c r="AE530" i="5"/>
  <c r="AE531" i="5"/>
  <c r="AE532" i="5"/>
  <c r="AE533" i="5"/>
  <c r="AE534" i="5"/>
  <c r="AE535" i="5"/>
  <c r="AE536" i="5"/>
  <c r="AE537" i="5"/>
  <c r="AE538" i="5"/>
  <c r="AE539" i="5"/>
  <c r="AE540" i="5"/>
  <c r="AE541" i="5"/>
  <c r="AE542" i="5"/>
  <c r="AE543" i="5"/>
  <c r="AE544" i="5"/>
  <c r="AE545" i="5"/>
  <c r="AE546" i="5"/>
  <c r="AE547" i="5"/>
  <c r="AE548" i="5"/>
  <c r="AE549" i="5"/>
  <c r="AE550" i="5"/>
  <c r="AE551" i="5"/>
  <c r="AE552" i="5"/>
  <c r="AE553" i="5"/>
  <c r="AE554" i="5"/>
  <c r="AE555" i="5"/>
  <c r="AE556" i="5"/>
  <c r="AE557" i="5"/>
  <c r="AE558" i="5"/>
  <c r="AE559" i="5"/>
  <c r="AE560" i="5"/>
  <c r="AE561" i="5"/>
  <c r="AE562" i="5"/>
  <c r="AE563" i="5"/>
  <c r="AE564" i="5"/>
  <c r="AE565" i="5"/>
  <c r="AE566" i="5"/>
  <c r="AE567" i="5"/>
  <c r="AE568" i="5"/>
  <c r="AE569" i="5"/>
  <c r="AE570" i="5"/>
  <c r="AE571" i="5"/>
  <c r="AE572" i="5"/>
  <c r="AE573" i="5"/>
  <c r="AE574" i="5"/>
  <c r="AE575" i="5"/>
  <c r="AE576" i="5"/>
  <c r="AE577" i="5"/>
  <c r="AE578" i="5"/>
  <c r="AE579" i="5"/>
  <c r="AE580" i="5"/>
  <c r="AE581" i="5"/>
  <c r="AE582" i="5"/>
  <c r="AE583" i="5"/>
  <c r="AE584" i="5"/>
  <c r="AE585" i="5"/>
  <c r="AE586" i="5"/>
  <c r="AE587" i="5"/>
  <c r="AE588" i="5"/>
  <c r="AE589" i="5"/>
  <c r="AE590" i="5"/>
  <c r="AE591" i="5"/>
  <c r="AE592" i="5"/>
  <c r="AE593" i="5"/>
  <c r="AE594" i="5"/>
  <c r="AE595" i="5"/>
  <c r="AE596" i="5"/>
  <c r="AE597" i="5"/>
  <c r="AE598" i="5"/>
  <c r="AE599" i="5"/>
  <c r="AE600" i="5"/>
  <c r="AE601" i="5"/>
  <c r="AE602" i="5"/>
  <c r="AE603" i="5"/>
  <c r="AE604" i="5"/>
  <c r="AE605" i="5"/>
  <c r="AE606" i="5"/>
  <c r="AE607" i="5"/>
  <c r="AE608" i="5"/>
  <c r="AE609" i="5"/>
  <c r="AE610" i="5"/>
  <c r="AE611" i="5"/>
  <c r="AE612" i="5"/>
  <c r="AE613" i="5"/>
  <c r="AE614" i="5"/>
  <c r="AE615" i="5"/>
  <c r="AE616" i="5"/>
  <c r="AE617" i="5"/>
  <c r="AE618" i="5"/>
  <c r="AE619" i="5"/>
  <c r="AE620" i="5"/>
  <c r="AE621" i="5"/>
  <c r="AE622" i="5"/>
  <c r="AE623" i="5"/>
  <c r="AE624" i="5"/>
  <c r="AE625" i="5"/>
  <c r="AE626" i="5"/>
  <c r="AE627" i="5"/>
  <c r="AE628" i="5"/>
  <c r="AE629" i="5"/>
  <c r="AE630" i="5"/>
  <c r="AE631" i="5"/>
  <c r="AE632" i="5"/>
  <c r="AE633" i="5"/>
  <c r="AE634" i="5"/>
  <c r="AE635" i="5"/>
  <c r="AE636" i="5"/>
  <c r="AE637" i="5"/>
  <c r="AE638" i="5"/>
  <c r="AE639" i="5"/>
  <c r="AE640" i="5"/>
  <c r="AE641" i="5"/>
  <c r="AE642" i="5"/>
  <c r="AE643" i="5"/>
  <c r="AE644" i="5"/>
  <c r="AE645" i="5"/>
  <c r="AE646" i="5"/>
  <c r="AE647" i="5"/>
  <c r="AE648" i="5"/>
  <c r="AE649" i="5"/>
  <c r="AE650" i="5"/>
  <c r="AE651" i="5"/>
  <c r="AE652" i="5"/>
  <c r="AE653" i="5"/>
  <c r="AE654" i="5"/>
  <c r="AE655" i="5"/>
  <c r="AE656" i="5"/>
  <c r="AE657" i="5"/>
  <c r="AE658" i="5"/>
  <c r="AE659" i="5"/>
  <c r="AE660" i="5"/>
  <c r="AE661" i="5"/>
  <c r="AE662" i="5"/>
  <c r="AE663" i="5"/>
  <c r="AE664" i="5"/>
  <c r="AE665" i="5"/>
  <c r="AE666" i="5"/>
  <c r="AE667" i="5"/>
  <c r="AE668" i="5"/>
  <c r="AE669" i="5"/>
  <c r="AE670" i="5"/>
  <c r="AE671" i="5"/>
  <c r="AE672" i="5"/>
  <c r="AE673" i="5"/>
  <c r="AE674" i="5"/>
  <c r="AE675" i="5"/>
  <c r="AE676" i="5"/>
  <c r="AE677" i="5"/>
  <c r="AE678" i="5"/>
  <c r="AE679" i="5"/>
  <c r="AE680" i="5"/>
  <c r="AE681" i="5"/>
  <c r="AE682" i="5"/>
  <c r="AE683" i="5"/>
  <c r="AE684" i="5"/>
  <c r="AE685" i="5"/>
  <c r="AE686" i="5"/>
  <c r="AE687" i="5"/>
  <c r="AE688" i="5"/>
  <c r="AE689" i="5"/>
  <c r="AE690" i="5"/>
  <c r="AE691" i="5"/>
  <c r="AE692" i="5"/>
  <c r="AE693" i="5"/>
  <c r="AE694" i="5"/>
  <c r="AE695" i="5"/>
  <c r="AE696" i="5"/>
  <c r="AE697" i="5"/>
  <c r="AE698" i="5"/>
  <c r="AE699" i="5"/>
  <c r="AE700" i="5"/>
  <c r="AE701" i="5"/>
  <c r="AE702" i="5"/>
  <c r="AE703" i="5"/>
  <c r="AE704" i="5"/>
  <c r="AE705" i="5"/>
  <c r="AE706" i="5"/>
  <c r="AE707" i="5"/>
  <c r="AE708" i="5"/>
  <c r="AE709" i="5"/>
  <c r="AE710" i="5"/>
  <c r="AE711" i="5"/>
  <c r="AE712" i="5"/>
  <c r="AE713" i="5"/>
  <c r="AE714" i="5"/>
  <c r="AE715" i="5"/>
  <c r="AE716" i="5"/>
  <c r="AE717" i="5"/>
  <c r="AE718" i="5"/>
  <c r="AE719" i="5"/>
  <c r="AE720" i="5"/>
  <c r="AE721" i="5"/>
  <c r="AE722" i="5"/>
  <c r="AE723" i="5"/>
  <c r="AE724" i="5"/>
  <c r="AE725" i="5"/>
  <c r="AE726" i="5"/>
  <c r="AE727" i="5"/>
  <c r="AE728" i="5"/>
  <c r="AE729" i="5"/>
  <c r="AE730" i="5"/>
  <c r="AE731" i="5"/>
  <c r="AE732" i="5"/>
  <c r="AE733" i="5"/>
  <c r="AE734" i="5"/>
  <c r="AE735" i="5"/>
  <c r="AE736" i="5"/>
  <c r="AE737" i="5"/>
  <c r="AE738" i="5"/>
  <c r="AE739" i="5"/>
  <c r="AE740" i="5"/>
  <c r="AE741" i="5"/>
  <c r="AE742" i="5"/>
  <c r="AE743" i="5"/>
  <c r="AE744" i="5"/>
  <c r="AE745" i="5"/>
  <c r="AE746" i="5"/>
  <c r="AE747" i="5"/>
  <c r="AE748" i="5"/>
  <c r="AE749" i="5"/>
  <c r="AE750" i="5"/>
  <c r="AE751" i="5"/>
  <c r="AE752" i="5"/>
  <c r="AE753" i="5"/>
  <c r="AE754" i="5"/>
  <c r="AE755" i="5"/>
  <c r="AE756" i="5"/>
  <c r="AE757" i="5"/>
  <c r="AE758" i="5"/>
  <c r="AE759" i="5"/>
  <c r="AE760" i="5"/>
  <c r="AE761" i="5"/>
  <c r="AE762" i="5"/>
  <c r="AE763" i="5"/>
  <c r="AE764" i="5"/>
  <c r="AE765" i="5"/>
  <c r="AE766" i="5"/>
  <c r="AE767" i="5"/>
  <c r="AE768" i="5"/>
  <c r="AE769" i="5"/>
  <c r="AE770" i="5"/>
  <c r="AE771" i="5"/>
  <c r="AE772" i="5"/>
  <c r="AE773" i="5"/>
  <c r="AE774" i="5"/>
  <c r="AE3" i="5"/>
  <c r="B3" i="5" l="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AA159" i="5"/>
  <c r="AB159" i="5"/>
  <c r="AC159" i="5"/>
  <c r="AD159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Z160" i="5"/>
  <c r="AA160" i="5"/>
  <c r="AB160" i="5"/>
  <c r="AC160" i="5"/>
  <c r="AD160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B162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B163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B164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B165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B166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B167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B168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B169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B170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B171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B172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B173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B174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B175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B176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B177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B178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B179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B180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B181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B182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B183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B184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B185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B186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B187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B188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B189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C189" i="5"/>
  <c r="AD189" i="5"/>
  <c r="B190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X190" i="5"/>
  <c r="Y190" i="5"/>
  <c r="Z190" i="5"/>
  <c r="AA190" i="5"/>
  <c r="AB190" i="5"/>
  <c r="AC190" i="5"/>
  <c r="AD190" i="5"/>
  <c r="B191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Z191" i="5"/>
  <c r="AA191" i="5"/>
  <c r="AB191" i="5"/>
  <c r="AC191" i="5"/>
  <c r="AD191" i="5"/>
  <c r="B192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AC192" i="5"/>
  <c r="AD192" i="5"/>
  <c r="B193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AC193" i="5"/>
  <c r="AD193" i="5"/>
  <c r="B194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AC194" i="5"/>
  <c r="AD194" i="5"/>
  <c r="B195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Z195" i="5"/>
  <c r="AA195" i="5"/>
  <c r="AB195" i="5"/>
  <c r="AC195" i="5"/>
  <c r="AD195" i="5"/>
  <c r="B196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X196" i="5"/>
  <c r="Y196" i="5"/>
  <c r="Z196" i="5"/>
  <c r="AA196" i="5"/>
  <c r="AB196" i="5"/>
  <c r="AC196" i="5"/>
  <c r="AD196" i="5"/>
  <c r="B197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Z197" i="5"/>
  <c r="AA197" i="5"/>
  <c r="AB197" i="5"/>
  <c r="AC197" i="5"/>
  <c r="AD197" i="5"/>
  <c r="B198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AA198" i="5"/>
  <c r="AB198" i="5"/>
  <c r="AC198" i="5"/>
  <c r="AD198" i="5"/>
  <c r="B199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Z199" i="5"/>
  <c r="AA199" i="5"/>
  <c r="AB199" i="5"/>
  <c r="AC199" i="5"/>
  <c r="AD199" i="5"/>
  <c r="B200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AA200" i="5"/>
  <c r="AB200" i="5"/>
  <c r="AC200" i="5"/>
  <c r="AD200" i="5"/>
  <c r="B201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Z201" i="5"/>
  <c r="AA201" i="5"/>
  <c r="AB201" i="5"/>
  <c r="AC201" i="5"/>
  <c r="AD201" i="5"/>
  <c r="B202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AA202" i="5"/>
  <c r="AB202" i="5"/>
  <c r="AC202" i="5"/>
  <c r="AD202" i="5"/>
  <c r="B203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AA203" i="5"/>
  <c r="AB203" i="5"/>
  <c r="AC203" i="5"/>
  <c r="AD203" i="5"/>
  <c r="B204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X204" i="5"/>
  <c r="Y204" i="5"/>
  <c r="Z204" i="5"/>
  <c r="AA204" i="5"/>
  <c r="AB204" i="5"/>
  <c r="AC204" i="5"/>
  <c r="AD204" i="5"/>
  <c r="B205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X205" i="5"/>
  <c r="Y205" i="5"/>
  <c r="Z205" i="5"/>
  <c r="AA205" i="5"/>
  <c r="AB205" i="5"/>
  <c r="AC205" i="5"/>
  <c r="AD205" i="5"/>
  <c r="B206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X206" i="5"/>
  <c r="Y206" i="5"/>
  <c r="Z206" i="5"/>
  <c r="AA206" i="5"/>
  <c r="AB206" i="5"/>
  <c r="AC206" i="5"/>
  <c r="AD206" i="5"/>
  <c r="B207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X207" i="5"/>
  <c r="Y207" i="5"/>
  <c r="Z207" i="5"/>
  <c r="AA207" i="5"/>
  <c r="AB207" i="5"/>
  <c r="AC207" i="5"/>
  <c r="AD207" i="5"/>
  <c r="B208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X208" i="5"/>
  <c r="Y208" i="5"/>
  <c r="Z208" i="5"/>
  <c r="AA208" i="5"/>
  <c r="AB208" i="5"/>
  <c r="AC208" i="5"/>
  <c r="AD208" i="5"/>
  <c r="B209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Y209" i="5"/>
  <c r="Z209" i="5"/>
  <c r="AA209" i="5"/>
  <c r="AB209" i="5"/>
  <c r="AC209" i="5"/>
  <c r="AD209" i="5"/>
  <c r="B210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Z210" i="5"/>
  <c r="AA210" i="5"/>
  <c r="AB210" i="5"/>
  <c r="AC210" i="5"/>
  <c r="AD210" i="5"/>
  <c r="B211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AC211" i="5"/>
  <c r="AD211" i="5"/>
  <c r="B212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AC212" i="5"/>
  <c r="AD212" i="5"/>
  <c r="B213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AC213" i="5"/>
  <c r="AD213" i="5"/>
  <c r="B214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AC214" i="5"/>
  <c r="AD214" i="5"/>
  <c r="B215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AC215" i="5"/>
  <c r="AD215" i="5"/>
  <c r="B216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AC216" i="5"/>
  <c r="AD216" i="5"/>
  <c r="B217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AC217" i="5"/>
  <c r="AD217" i="5"/>
  <c r="B218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X218" i="5"/>
  <c r="Y218" i="5"/>
  <c r="Z218" i="5"/>
  <c r="AA218" i="5"/>
  <c r="AB218" i="5"/>
  <c r="AC218" i="5"/>
  <c r="AD218" i="5"/>
  <c r="B219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T219" i="5"/>
  <c r="U219" i="5"/>
  <c r="V219" i="5"/>
  <c r="W219" i="5"/>
  <c r="X219" i="5"/>
  <c r="Y219" i="5"/>
  <c r="Z219" i="5"/>
  <c r="AA219" i="5"/>
  <c r="AB219" i="5"/>
  <c r="AC219" i="5"/>
  <c r="AD219" i="5"/>
  <c r="B220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AA220" i="5"/>
  <c r="AB220" i="5"/>
  <c r="AC220" i="5"/>
  <c r="AD220" i="5"/>
  <c r="B221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X221" i="5"/>
  <c r="Y221" i="5"/>
  <c r="Z221" i="5"/>
  <c r="AA221" i="5"/>
  <c r="AB221" i="5"/>
  <c r="AC221" i="5"/>
  <c r="AD221" i="5"/>
  <c r="B222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X222" i="5"/>
  <c r="Y222" i="5"/>
  <c r="Z222" i="5"/>
  <c r="AA222" i="5"/>
  <c r="AB222" i="5"/>
  <c r="AC222" i="5"/>
  <c r="AD222" i="5"/>
  <c r="B223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AA223" i="5"/>
  <c r="AB223" i="5"/>
  <c r="AC223" i="5"/>
  <c r="AD223" i="5"/>
  <c r="B224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X224" i="5"/>
  <c r="Y224" i="5"/>
  <c r="Z224" i="5"/>
  <c r="AA224" i="5"/>
  <c r="AB224" i="5"/>
  <c r="AC224" i="5"/>
  <c r="AD224" i="5"/>
  <c r="B225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T225" i="5"/>
  <c r="U225" i="5"/>
  <c r="V225" i="5"/>
  <c r="W225" i="5"/>
  <c r="X225" i="5"/>
  <c r="Y225" i="5"/>
  <c r="Z225" i="5"/>
  <c r="AA225" i="5"/>
  <c r="AB225" i="5"/>
  <c r="AC225" i="5"/>
  <c r="AD225" i="5"/>
  <c r="B226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AD226" i="5"/>
  <c r="B227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D227" i="5"/>
  <c r="B228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C228" i="5"/>
  <c r="AD228" i="5"/>
  <c r="B229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C229" i="5"/>
  <c r="AD229" i="5"/>
  <c r="B230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C230" i="5"/>
  <c r="AD230" i="5"/>
  <c r="B231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AA231" i="5"/>
  <c r="AB231" i="5"/>
  <c r="AC231" i="5"/>
  <c r="AD231" i="5"/>
  <c r="B232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C232" i="5"/>
  <c r="AD232" i="5"/>
  <c r="B233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S233" i="5"/>
  <c r="T233" i="5"/>
  <c r="U233" i="5"/>
  <c r="V233" i="5"/>
  <c r="W233" i="5"/>
  <c r="X233" i="5"/>
  <c r="Y233" i="5"/>
  <c r="Z233" i="5"/>
  <c r="AA233" i="5"/>
  <c r="AB233" i="5"/>
  <c r="AC233" i="5"/>
  <c r="AD233" i="5"/>
  <c r="B234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S234" i="5"/>
  <c r="T234" i="5"/>
  <c r="U234" i="5"/>
  <c r="V234" i="5"/>
  <c r="W234" i="5"/>
  <c r="X234" i="5"/>
  <c r="Y234" i="5"/>
  <c r="Z234" i="5"/>
  <c r="AA234" i="5"/>
  <c r="AB234" i="5"/>
  <c r="AC234" i="5"/>
  <c r="AD234" i="5"/>
  <c r="B235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S235" i="5"/>
  <c r="T235" i="5"/>
  <c r="U235" i="5"/>
  <c r="V235" i="5"/>
  <c r="W235" i="5"/>
  <c r="X235" i="5"/>
  <c r="Y235" i="5"/>
  <c r="Z235" i="5"/>
  <c r="AA235" i="5"/>
  <c r="AB235" i="5"/>
  <c r="AC235" i="5"/>
  <c r="AD235" i="5"/>
  <c r="B236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S236" i="5"/>
  <c r="T236" i="5"/>
  <c r="U236" i="5"/>
  <c r="V236" i="5"/>
  <c r="W236" i="5"/>
  <c r="X236" i="5"/>
  <c r="Y236" i="5"/>
  <c r="Z236" i="5"/>
  <c r="AA236" i="5"/>
  <c r="AB236" i="5"/>
  <c r="AC236" i="5"/>
  <c r="AD236" i="5"/>
  <c r="B237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S237" i="5"/>
  <c r="T237" i="5"/>
  <c r="U237" i="5"/>
  <c r="V237" i="5"/>
  <c r="W237" i="5"/>
  <c r="X237" i="5"/>
  <c r="Y237" i="5"/>
  <c r="Z237" i="5"/>
  <c r="AA237" i="5"/>
  <c r="AB237" i="5"/>
  <c r="AC237" i="5"/>
  <c r="AD237" i="5"/>
  <c r="B238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S238" i="5"/>
  <c r="T238" i="5"/>
  <c r="U238" i="5"/>
  <c r="V238" i="5"/>
  <c r="W238" i="5"/>
  <c r="X238" i="5"/>
  <c r="Y238" i="5"/>
  <c r="Z238" i="5"/>
  <c r="AA238" i="5"/>
  <c r="AB238" i="5"/>
  <c r="AC238" i="5"/>
  <c r="AD238" i="5"/>
  <c r="B239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S239" i="5"/>
  <c r="T239" i="5"/>
  <c r="U239" i="5"/>
  <c r="V239" i="5"/>
  <c r="W239" i="5"/>
  <c r="X239" i="5"/>
  <c r="Y239" i="5"/>
  <c r="Z239" i="5"/>
  <c r="AA239" i="5"/>
  <c r="AB239" i="5"/>
  <c r="AC239" i="5"/>
  <c r="AD239" i="5"/>
  <c r="B240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S240" i="5"/>
  <c r="T240" i="5"/>
  <c r="U240" i="5"/>
  <c r="V240" i="5"/>
  <c r="W240" i="5"/>
  <c r="X240" i="5"/>
  <c r="Y240" i="5"/>
  <c r="Z240" i="5"/>
  <c r="AA240" i="5"/>
  <c r="AB240" i="5"/>
  <c r="AC240" i="5"/>
  <c r="AD240" i="5"/>
  <c r="B241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S241" i="5"/>
  <c r="T241" i="5"/>
  <c r="U241" i="5"/>
  <c r="V241" i="5"/>
  <c r="W241" i="5"/>
  <c r="X241" i="5"/>
  <c r="Y241" i="5"/>
  <c r="Z241" i="5"/>
  <c r="AA241" i="5"/>
  <c r="AB241" i="5"/>
  <c r="AC241" i="5"/>
  <c r="AD241" i="5"/>
  <c r="B242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S242" i="5"/>
  <c r="T242" i="5"/>
  <c r="U242" i="5"/>
  <c r="V242" i="5"/>
  <c r="W242" i="5"/>
  <c r="X242" i="5"/>
  <c r="Y242" i="5"/>
  <c r="Z242" i="5"/>
  <c r="AA242" i="5"/>
  <c r="AB242" i="5"/>
  <c r="AC242" i="5"/>
  <c r="AD242" i="5"/>
  <c r="B243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S243" i="5"/>
  <c r="T243" i="5"/>
  <c r="U243" i="5"/>
  <c r="V243" i="5"/>
  <c r="W243" i="5"/>
  <c r="X243" i="5"/>
  <c r="Y243" i="5"/>
  <c r="Z243" i="5"/>
  <c r="AA243" i="5"/>
  <c r="AB243" i="5"/>
  <c r="AC243" i="5"/>
  <c r="AD243" i="5"/>
  <c r="B244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S244" i="5"/>
  <c r="T244" i="5"/>
  <c r="U244" i="5"/>
  <c r="V244" i="5"/>
  <c r="W244" i="5"/>
  <c r="X244" i="5"/>
  <c r="Y244" i="5"/>
  <c r="Z244" i="5"/>
  <c r="AA244" i="5"/>
  <c r="AB244" i="5"/>
  <c r="AC244" i="5"/>
  <c r="AD244" i="5"/>
  <c r="B245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S245" i="5"/>
  <c r="T245" i="5"/>
  <c r="U245" i="5"/>
  <c r="V245" i="5"/>
  <c r="W245" i="5"/>
  <c r="X245" i="5"/>
  <c r="Y245" i="5"/>
  <c r="Z245" i="5"/>
  <c r="AA245" i="5"/>
  <c r="AB245" i="5"/>
  <c r="AC245" i="5"/>
  <c r="AD245" i="5"/>
  <c r="B246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S246" i="5"/>
  <c r="T246" i="5"/>
  <c r="U246" i="5"/>
  <c r="V246" i="5"/>
  <c r="W246" i="5"/>
  <c r="X246" i="5"/>
  <c r="Y246" i="5"/>
  <c r="Z246" i="5"/>
  <c r="AA246" i="5"/>
  <c r="AB246" i="5"/>
  <c r="AC246" i="5"/>
  <c r="AD246" i="5"/>
  <c r="B247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S247" i="5"/>
  <c r="T247" i="5"/>
  <c r="U247" i="5"/>
  <c r="V247" i="5"/>
  <c r="W247" i="5"/>
  <c r="X247" i="5"/>
  <c r="Y247" i="5"/>
  <c r="Z247" i="5"/>
  <c r="AA247" i="5"/>
  <c r="AB247" i="5"/>
  <c r="AC247" i="5"/>
  <c r="AD247" i="5"/>
  <c r="B248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R248" i="5"/>
  <c r="S248" i="5"/>
  <c r="T248" i="5"/>
  <c r="U248" i="5"/>
  <c r="V248" i="5"/>
  <c r="W248" i="5"/>
  <c r="X248" i="5"/>
  <c r="Y248" i="5"/>
  <c r="Z248" i="5"/>
  <c r="AA248" i="5"/>
  <c r="AB248" i="5"/>
  <c r="AC248" i="5"/>
  <c r="AD248" i="5"/>
  <c r="B249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R249" i="5"/>
  <c r="S249" i="5"/>
  <c r="T249" i="5"/>
  <c r="U249" i="5"/>
  <c r="V249" i="5"/>
  <c r="W249" i="5"/>
  <c r="X249" i="5"/>
  <c r="Y249" i="5"/>
  <c r="Z249" i="5"/>
  <c r="AA249" i="5"/>
  <c r="AB249" i="5"/>
  <c r="AC249" i="5"/>
  <c r="AD249" i="5"/>
  <c r="B250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R250" i="5"/>
  <c r="S250" i="5"/>
  <c r="T250" i="5"/>
  <c r="U250" i="5"/>
  <c r="V250" i="5"/>
  <c r="W250" i="5"/>
  <c r="X250" i="5"/>
  <c r="Y250" i="5"/>
  <c r="Z250" i="5"/>
  <c r="AA250" i="5"/>
  <c r="AB250" i="5"/>
  <c r="AC250" i="5"/>
  <c r="AD250" i="5"/>
  <c r="B251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R251" i="5"/>
  <c r="S251" i="5"/>
  <c r="T251" i="5"/>
  <c r="U251" i="5"/>
  <c r="V251" i="5"/>
  <c r="W251" i="5"/>
  <c r="X251" i="5"/>
  <c r="Y251" i="5"/>
  <c r="Z251" i="5"/>
  <c r="AA251" i="5"/>
  <c r="AB251" i="5"/>
  <c r="AC251" i="5"/>
  <c r="AD251" i="5"/>
  <c r="B252" i="5"/>
  <c r="C252" i="5"/>
  <c r="D252" i="5"/>
  <c r="E252" i="5"/>
  <c r="F252" i="5"/>
  <c r="G252" i="5"/>
  <c r="H252" i="5"/>
  <c r="I252" i="5"/>
  <c r="J252" i="5"/>
  <c r="K252" i="5"/>
  <c r="L252" i="5"/>
  <c r="M252" i="5"/>
  <c r="N252" i="5"/>
  <c r="O252" i="5"/>
  <c r="P252" i="5"/>
  <c r="Q252" i="5"/>
  <c r="R252" i="5"/>
  <c r="S252" i="5"/>
  <c r="T252" i="5"/>
  <c r="U252" i="5"/>
  <c r="V252" i="5"/>
  <c r="W252" i="5"/>
  <c r="X252" i="5"/>
  <c r="Y252" i="5"/>
  <c r="Z252" i="5"/>
  <c r="AA252" i="5"/>
  <c r="AB252" i="5"/>
  <c r="AC252" i="5"/>
  <c r="AD252" i="5"/>
  <c r="B253" i="5"/>
  <c r="C253" i="5"/>
  <c r="D253" i="5"/>
  <c r="E253" i="5"/>
  <c r="F253" i="5"/>
  <c r="G253" i="5"/>
  <c r="H253" i="5"/>
  <c r="I253" i="5"/>
  <c r="J253" i="5"/>
  <c r="K253" i="5"/>
  <c r="L253" i="5"/>
  <c r="M253" i="5"/>
  <c r="N253" i="5"/>
  <c r="O253" i="5"/>
  <c r="P253" i="5"/>
  <c r="Q253" i="5"/>
  <c r="R253" i="5"/>
  <c r="S253" i="5"/>
  <c r="T253" i="5"/>
  <c r="U253" i="5"/>
  <c r="V253" i="5"/>
  <c r="W253" i="5"/>
  <c r="X253" i="5"/>
  <c r="Y253" i="5"/>
  <c r="Z253" i="5"/>
  <c r="AA253" i="5"/>
  <c r="AB253" i="5"/>
  <c r="AC253" i="5"/>
  <c r="AD253" i="5"/>
  <c r="B254" i="5"/>
  <c r="C254" i="5"/>
  <c r="D254" i="5"/>
  <c r="E254" i="5"/>
  <c r="F254" i="5"/>
  <c r="G254" i="5"/>
  <c r="H254" i="5"/>
  <c r="I254" i="5"/>
  <c r="J254" i="5"/>
  <c r="K254" i="5"/>
  <c r="L254" i="5"/>
  <c r="M254" i="5"/>
  <c r="N254" i="5"/>
  <c r="O254" i="5"/>
  <c r="P254" i="5"/>
  <c r="Q254" i="5"/>
  <c r="R254" i="5"/>
  <c r="S254" i="5"/>
  <c r="T254" i="5"/>
  <c r="U254" i="5"/>
  <c r="V254" i="5"/>
  <c r="W254" i="5"/>
  <c r="X254" i="5"/>
  <c r="Y254" i="5"/>
  <c r="Z254" i="5"/>
  <c r="AA254" i="5"/>
  <c r="AB254" i="5"/>
  <c r="AC254" i="5"/>
  <c r="AD254" i="5"/>
  <c r="B255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R255" i="5"/>
  <c r="S255" i="5"/>
  <c r="T255" i="5"/>
  <c r="U255" i="5"/>
  <c r="V255" i="5"/>
  <c r="W255" i="5"/>
  <c r="X255" i="5"/>
  <c r="Y255" i="5"/>
  <c r="Z255" i="5"/>
  <c r="AA255" i="5"/>
  <c r="AB255" i="5"/>
  <c r="AC255" i="5"/>
  <c r="AD255" i="5"/>
  <c r="B256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Q256" i="5"/>
  <c r="R256" i="5"/>
  <c r="S256" i="5"/>
  <c r="T256" i="5"/>
  <c r="U256" i="5"/>
  <c r="V256" i="5"/>
  <c r="W256" i="5"/>
  <c r="X256" i="5"/>
  <c r="Y256" i="5"/>
  <c r="Z256" i="5"/>
  <c r="AA256" i="5"/>
  <c r="AB256" i="5"/>
  <c r="AC256" i="5"/>
  <c r="AD256" i="5"/>
  <c r="B257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Q257" i="5"/>
  <c r="R257" i="5"/>
  <c r="S257" i="5"/>
  <c r="T257" i="5"/>
  <c r="U257" i="5"/>
  <c r="V257" i="5"/>
  <c r="W257" i="5"/>
  <c r="X257" i="5"/>
  <c r="Y257" i="5"/>
  <c r="Z257" i="5"/>
  <c r="AA257" i="5"/>
  <c r="AB257" i="5"/>
  <c r="AC257" i="5"/>
  <c r="AD257" i="5"/>
  <c r="B258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S258" i="5"/>
  <c r="T258" i="5"/>
  <c r="U258" i="5"/>
  <c r="V258" i="5"/>
  <c r="W258" i="5"/>
  <c r="X258" i="5"/>
  <c r="Y258" i="5"/>
  <c r="Z258" i="5"/>
  <c r="AA258" i="5"/>
  <c r="AB258" i="5"/>
  <c r="AC258" i="5"/>
  <c r="AD258" i="5"/>
  <c r="B259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Q259" i="5"/>
  <c r="R259" i="5"/>
  <c r="S259" i="5"/>
  <c r="T259" i="5"/>
  <c r="U259" i="5"/>
  <c r="V259" i="5"/>
  <c r="W259" i="5"/>
  <c r="X259" i="5"/>
  <c r="Y259" i="5"/>
  <c r="Z259" i="5"/>
  <c r="AA259" i="5"/>
  <c r="AB259" i="5"/>
  <c r="AC259" i="5"/>
  <c r="AD259" i="5"/>
  <c r="B260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Q260" i="5"/>
  <c r="R260" i="5"/>
  <c r="S260" i="5"/>
  <c r="T260" i="5"/>
  <c r="U260" i="5"/>
  <c r="V260" i="5"/>
  <c r="W260" i="5"/>
  <c r="X260" i="5"/>
  <c r="Y260" i="5"/>
  <c r="Z260" i="5"/>
  <c r="AA260" i="5"/>
  <c r="AB260" i="5"/>
  <c r="AC260" i="5"/>
  <c r="AD260" i="5"/>
  <c r="B261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S261" i="5"/>
  <c r="T261" i="5"/>
  <c r="U261" i="5"/>
  <c r="V261" i="5"/>
  <c r="W261" i="5"/>
  <c r="X261" i="5"/>
  <c r="Y261" i="5"/>
  <c r="Z261" i="5"/>
  <c r="AA261" i="5"/>
  <c r="AB261" i="5"/>
  <c r="AC261" i="5"/>
  <c r="AD261" i="5"/>
  <c r="B262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S262" i="5"/>
  <c r="T262" i="5"/>
  <c r="U262" i="5"/>
  <c r="V262" i="5"/>
  <c r="W262" i="5"/>
  <c r="X262" i="5"/>
  <c r="Y262" i="5"/>
  <c r="Z262" i="5"/>
  <c r="AA262" i="5"/>
  <c r="AB262" i="5"/>
  <c r="AC262" i="5"/>
  <c r="AD262" i="5"/>
  <c r="B263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S263" i="5"/>
  <c r="T263" i="5"/>
  <c r="U263" i="5"/>
  <c r="V263" i="5"/>
  <c r="W263" i="5"/>
  <c r="X263" i="5"/>
  <c r="Y263" i="5"/>
  <c r="Z263" i="5"/>
  <c r="AA263" i="5"/>
  <c r="AB263" i="5"/>
  <c r="AC263" i="5"/>
  <c r="AD263" i="5"/>
  <c r="B264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S264" i="5"/>
  <c r="T264" i="5"/>
  <c r="U264" i="5"/>
  <c r="V264" i="5"/>
  <c r="W264" i="5"/>
  <c r="X264" i="5"/>
  <c r="Y264" i="5"/>
  <c r="Z264" i="5"/>
  <c r="AA264" i="5"/>
  <c r="AB264" i="5"/>
  <c r="AC264" i="5"/>
  <c r="AD264" i="5"/>
  <c r="B265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Q265" i="5"/>
  <c r="R265" i="5"/>
  <c r="S265" i="5"/>
  <c r="T265" i="5"/>
  <c r="U265" i="5"/>
  <c r="V265" i="5"/>
  <c r="W265" i="5"/>
  <c r="X265" i="5"/>
  <c r="Y265" i="5"/>
  <c r="Z265" i="5"/>
  <c r="AA265" i="5"/>
  <c r="AB265" i="5"/>
  <c r="AC265" i="5"/>
  <c r="AD265" i="5"/>
  <c r="B266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R266" i="5"/>
  <c r="S266" i="5"/>
  <c r="T266" i="5"/>
  <c r="U266" i="5"/>
  <c r="V266" i="5"/>
  <c r="W266" i="5"/>
  <c r="X266" i="5"/>
  <c r="Y266" i="5"/>
  <c r="Z266" i="5"/>
  <c r="AA266" i="5"/>
  <c r="AB266" i="5"/>
  <c r="AC266" i="5"/>
  <c r="AD266" i="5"/>
  <c r="B267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Q267" i="5"/>
  <c r="R267" i="5"/>
  <c r="S267" i="5"/>
  <c r="T267" i="5"/>
  <c r="U267" i="5"/>
  <c r="V267" i="5"/>
  <c r="W267" i="5"/>
  <c r="X267" i="5"/>
  <c r="Y267" i="5"/>
  <c r="Z267" i="5"/>
  <c r="AA267" i="5"/>
  <c r="AB267" i="5"/>
  <c r="AC267" i="5"/>
  <c r="AD267" i="5"/>
  <c r="B268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Q268" i="5"/>
  <c r="R268" i="5"/>
  <c r="S268" i="5"/>
  <c r="T268" i="5"/>
  <c r="U268" i="5"/>
  <c r="V268" i="5"/>
  <c r="W268" i="5"/>
  <c r="X268" i="5"/>
  <c r="Y268" i="5"/>
  <c r="Z268" i="5"/>
  <c r="AA268" i="5"/>
  <c r="AB268" i="5"/>
  <c r="AC268" i="5"/>
  <c r="AD268" i="5"/>
  <c r="B269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Q269" i="5"/>
  <c r="R269" i="5"/>
  <c r="S269" i="5"/>
  <c r="T269" i="5"/>
  <c r="U269" i="5"/>
  <c r="V269" i="5"/>
  <c r="W269" i="5"/>
  <c r="X269" i="5"/>
  <c r="Y269" i="5"/>
  <c r="Z269" i="5"/>
  <c r="AA269" i="5"/>
  <c r="AB269" i="5"/>
  <c r="AC269" i="5"/>
  <c r="AD269" i="5"/>
  <c r="B270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O270" i="5"/>
  <c r="P270" i="5"/>
  <c r="Q270" i="5"/>
  <c r="R270" i="5"/>
  <c r="S270" i="5"/>
  <c r="T270" i="5"/>
  <c r="U270" i="5"/>
  <c r="V270" i="5"/>
  <c r="W270" i="5"/>
  <c r="X270" i="5"/>
  <c r="Y270" i="5"/>
  <c r="Z270" i="5"/>
  <c r="AA270" i="5"/>
  <c r="AB270" i="5"/>
  <c r="AC270" i="5"/>
  <c r="AD270" i="5"/>
  <c r="B271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O271" i="5"/>
  <c r="P271" i="5"/>
  <c r="Q271" i="5"/>
  <c r="R271" i="5"/>
  <c r="S271" i="5"/>
  <c r="T271" i="5"/>
  <c r="U271" i="5"/>
  <c r="V271" i="5"/>
  <c r="W271" i="5"/>
  <c r="X271" i="5"/>
  <c r="Y271" i="5"/>
  <c r="Z271" i="5"/>
  <c r="AA271" i="5"/>
  <c r="AB271" i="5"/>
  <c r="AC271" i="5"/>
  <c r="AD271" i="5"/>
  <c r="B272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/>
  <c r="Q272" i="5"/>
  <c r="R272" i="5"/>
  <c r="S272" i="5"/>
  <c r="T272" i="5"/>
  <c r="U272" i="5"/>
  <c r="V272" i="5"/>
  <c r="W272" i="5"/>
  <c r="X272" i="5"/>
  <c r="Y272" i="5"/>
  <c r="Z272" i="5"/>
  <c r="AA272" i="5"/>
  <c r="AB272" i="5"/>
  <c r="AC272" i="5"/>
  <c r="AD272" i="5"/>
  <c r="B273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Q273" i="5"/>
  <c r="R273" i="5"/>
  <c r="S273" i="5"/>
  <c r="T273" i="5"/>
  <c r="U273" i="5"/>
  <c r="V273" i="5"/>
  <c r="W273" i="5"/>
  <c r="X273" i="5"/>
  <c r="Y273" i="5"/>
  <c r="Z273" i="5"/>
  <c r="AA273" i="5"/>
  <c r="AB273" i="5"/>
  <c r="AC273" i="5"/>
  <c r="AD273" i="5"/>
  <c r="B274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Q274" i="5"/>
  <c r="R274" i="5"/>
  <c r="S274" i="5"/>
  <c r="T274" i="5"/>
  <c r="U274" i="5"/>
  <c r="V274" i="5"/>
  <c r="W274" i="5"/>
  <c r="X274" i="5"/>
  <c r="Y274" i="5"/>
  <c r="Z274" i="5"/>
  <c r="AA274" i="5"/>
  <c r="AB274" i="5"/>
  <c r="AC274" i="5"/>
  <c r="AD274" i="5"/>
  <c r="B275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O275" i="5"/>
  <c r="P275" i="5"/>
  <c r="Q275" i="5"/>
  <c r="R275" i="5"/>
  <c r="S275" i="5"/>
  <c r="T275" i="5"/>
  <c r="U275" i="5"/>
  <c r="V275" i="5"/>
  <c r="W275" i="5"/>
  <c r="X275" i="5"/>
  <c r="Y275" i="5"/>
  <c r="Z275" i="5"/>
  <c r="AA275" i="5"/>
  <c r="AB275" i="5"/>
  <c r="AC275" i="5"/>
  <c r="AD275" i="5"/>
  <c r="B276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O276" i="5"/>
  <c r="P276" i="5"/>
  <c r="Q276" i="5"/>
  <c r="R276" i="5"/>
  <c r="S276" i="5"/>
  <c r="T276" i="5"/>
  <c r="U276" i="5"/>
  <c r="V276" i="5"/>
  <c r="W276" i="5"/>
  <c r="X276" i="5"/>
  <c r="Y276" i="5"/>
  <c r="Z276" i="5"/>
  <c r="AA276" i="5"/>
  <c r="AB276" i="5"/>
  <c r="AC276" i="5"/>
  <c r="AD276" i="5"/>
  <c r="B277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Q277" i="5"/>
  <c r="R277" i="5"/>
  <c r="S277" i="5"/>
  <c r="T277" i="5"/>
  <c r="U277" i="5"/>
  <c r="V277" i="5"/>
  <c r="W277" i="5"/>
  <c r="X277" i="5"/>
  <c r="Y277" i="5"/>
  <c r="Z277" i="5"/>
  <c r="AA277" i="5"/>
  <c r="AB277" i="5"/>
  <c r="AC277" i="5"/>
  <c r="AD277" i="5"/>
  <c r="B278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Q278" i="5"/>
  <c r="R278" i="5"/>
  <c r="S278" i="5"/>
  <c r="T278" i="5"/>
  <c r="U278" i="5"/>
  <c r="V278" i="5"/>
  <c r="W278" i="5"/>
  <c r="X278" i="5"/>
  <c r="Y278" i="5"/>
  <c r="Z278" i="5"/>
  <c r="AA278" i="5"/>
  <c r="AB278" i="5"/>
  <c r="AC278" i="5"/>
  <c r="AD278" i="5"/>
  <c r="B279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Q279" i="5"/>
  <c r="R279" i="5"/>
  <c r="S279" i="5"/>
  <c r="T279" i="5"/>
  <c r="U279" i="5"/>
  <c r="V279" i="5"/>
  <c r="W279" i="5"/>
  <c r="X279" i="5"/>
  <c r="Y279" i="5"/>
  <c r="Z279" i="5"/>
  <c r="AA279" i="5"/>
  <c r="AB279" i="5"/>
  <c r="AC279" i="5"/>
  <c r="AD279" i="5"/>
  <c r="B280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Q280" i="5"/>
  <c r="R280" i="5"/>
  <c r="S280" i="5"/>
  <c r="T280" i="5"/>
  <c r="U280" i="5"/>
  <c r="V280" i="5"/>
  <c r="W280" i="5"/>
  <c r="X280" i="5"/>
  <c r="Y280" i="5"/>
  <c r="Z280" i="5"/>
  <c r="AA280" i="5"/>
  <c r="AB280" i="5"/>
  <c r="AC280" i="5"/>
  <c r="AD280" i="5"/>
  <c r="B281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Q281" i="5"/>
  <c r="R281" i="5"/>
  <c r="S281" i="5"/>
  <c r="T281" i="5"/>
  <c r="U281" i="5"/>
  <c r="V281" i="5"/>
  <c r="W281" i="5"/>
  <c r="X281" i="5"/>
  <c r="Y281" i="5"/>
  <c r="Z281" i="5"/>
  <c r="AA281" i="5"/>
  <c r="AB281" i="5"/>
  <c r="AC281" i="5"/>
  <c r="AD281" i="5"/>
  <c r="B282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Q282" i="5"/>
  <c r="R282" i="5"/>
  <c r="S282" i="5"/>
  <c r="T282" i="5"/>
  <c r="U282" i="5"/>
  <c r="V282" i="5"/>
  <c r="W282" i="5"/>
  <c r="X282" i="5"/>
  <c r="Y282" i="5"/>
  <c r="Z282" i="5"/>
  <c r="AA282" i="5"/>
  <c r="AB282" i="5"/>
  <c r="AC282" i="5"/>
  <c r="AD282" i="5"/>
  <c r="B283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O283" i="5"/>
  <c r="P283" i="5"/>
  <c r="Q283" i="5"/>
  <c r="R283" i="5"/>
  <c r="S283" i="5"/>
  <c r="T283" i="5"/>
  <c r="U283" i="5"/>
  <c r="V283" i="5"/>
  <c r="W283" i="5"/>
  <c r="X283" i="5"/>
  <c r="Y283" i="5"/>
  <c r="Z283" i="5"/>
  <c r="AA283" i="5"/>
  <c r="AB283" i="5"/>
  <c r="AC283" i="5"/>
  <c r="AD283" i="5"/>
  <c r="B284" i="5"/>
  <c r="C284" i="5"/>
  <c r="D284" i="5"/>
  <c r="E284" i="5"/>
  <c r="F284" i="5"/>
  <c r="G284" i="5"/>
  <c r="H284" i="5"/>
  <c r="I284" i="5"/>
  <c r="J284" i="5"/>
  <c r="K284" i="5"/>
  <c r="L284" i="5"/>
  <c r="M284" i="5"/>
  <c r="N284" i="5"/>
  <c r="O284" i="5"/>
  <c r="P284" i="5"/>
  <c r="Q284" i="5"/>
  <c r="R284" i="5"/>
  <c r="S284" i="5"/>
  <c r="T284" i="5"/>
  <c r="U284" i="5"/>
  <c r="V284" i="5"/>
  <c r="W284" i="5"/>
  <c r="X284" i="5"/>
  <c r="Y284" i="5"/>
  <c r="Z284" i="5"/>
  <c r="AA284" i="5"/>
  <c r="AB284" i="5"/>
  <c r="AC284" i="5"/>
  <c r="AD284" i="5"/>
  <c r="B285" i="5"/>
  <c r="C285" i="5"/>
  <c r="D285" i="5"/>
  <c r="E285" i="5"/>
  <c r="F285" i="5"/>
  <c r="G285" i="5"/>
  <c r="H285" i="5"/>
  <c r="I285" i="5"/>
  <c r="J285" i="5"/>
  <c r="K285" i="5"/>
  <c r="L285" i="5"/>
  <c r="M285" i="5"/>
  <c r="N285" i="5"/>
  <c r="O285" i="5"/>
  <c r="P285" i="5"/>
  <c r="Q285" i="5"/>
  <c r="R285" i="5"/>
  <c r="S285" i="5"/>
  <c r="T285" i="5"/>
  <c r="U285" i="5"/>
  <c r="V285" i="5"/>
  <c r="W285" i="5"/>
  <c r="X285" i="5"/>
  <c r="Y285" i="5"/>
  <c r="Z285" i="5"/>
  <c r="AA285" i="5"/>
  <c r="AB285" i="5"/>
  <c r="AC285" i="5"/>
  <c r="AD285" i="5"/>
  <c r="B286" i="5"/>
  <c r="C286" i="5"/>
  <c r="D286" i="5"/>
  <c r="E286" i="5"/>
  <c r="F286" i="5"/>
  <c r="G286" i="5"/>
  <c r="H286" i="5"/>
  <c r="I286" i="5"/>
  <c r="J286" i="5"/>
  <c r="K286" i="5"/>
  <c r="L286" i="5"/>
  <c r="M286" i="5"/>
  <c r="N286" i="5"/>
  <c r="O286" i="5"/>
  <c r="P286" i="5"/>
  <c r="Q286" i="5"/>
  <c r="R286" i="5"/>
  <c r="S286" i="5"/>
  <c r="T286" i="5"/>
  <c r="U286" i="5"/>
  <c r="V286" i="5"/>
  <c r="W286" i="5"/>
  <c r="X286" i="5"/>
  <c r="Y286" i="5"/>
  <c r="Z286" i="5"/>
  <c r="AA286" i="5"/>
  <c r="AB286" i="5"/>
  <c r="AC286" i="5"/>
  <c r="AD286" i="5"/>
  <c r="B287" i="5"/>
  <c r="C287" i="5"/>
  <c r="D287" i="5"/>
  <c r="E287" i="5"/>
  <c r="F287" i="5"/>
  <c r="G287" i="5"/>
  <c r="H287" i="5"/>
  <c r="I287" i="5"/>
  <c r="J287" i="5"/>
  <c r="K287" i="5"/>
  <c r="L287" i="5"/>
  <c r="M287" i="5"/>
  <c r="N287" i="5"/>
  <c r="O287" i="5"/>
  <c r="P287" i="5"/>
  <c r="Q287" i="5"/>
  <c r="R287" i="5"/>
  <c r="S287" i="5"/>
  <c r="T287" i="5"/>
  <c r="U287" i="5"/>
  <c r="V287" i="5"/>
  <c r="W287" i="5"/>
  <c r="X287" i="5"/>
  <c r="Y287" i="5"/>
  <c r="Z287" i="5"/>
  <c r="AA287" i="5"/>
  <c r="AB287" i="5"/>
  <c r="AC287" i="5"/>
  <c r="AD287" i="5"/>
  <c r="B288" i="5"/>
  <c r="C288" i="5"/>
  <c r="D288" i="5"/>
  <c r="E288" i="5"/>
  <c r="F288" i="5"/>
  <c r="G288" i="5"/>
  <c r="H288" i="5"/>
  <c r="I288" i="5"/>
  <c r="J288" i="5"/>
  <c r="K288" i="5"/>
  <c r="L288" i="5"/>
  <c r="M288" i="5"/>
  <c r="N288" i="5"/>
  <c r="O288" i="5"/>
  <c r="P288" i="5"/>
  <c r="Q288" i="5"/>
  <c r="R288" i="5"/>
  <c r="S288" i="5"/>
  <c r="T288" i="5"/>
  <c r="U288" i="5"/>
  <c r="V288" i="5"/>
  <c r="W288" i="5"/>
  <c r="X288" i="5"/>
  <c r="Y288" i="5"/>
  <c r="Z288" i="5"/>
  <c r="AA288" i="5"/>
  <c r="AB288" i="5"/>
  <c r="AC288" i="5"/>
  <c r="AD288" i="5"/>
  <c r="B289" i="5"/>
  <c r="C289" i="5"/>
  <c r="D289" i="5"/>
  <c r="E289" i="5"/>
  <c r="F289" i="5"/>
  <c r="G289" i="5"/>
  <c r="H289" i="5"/>
  <c r="I289" i="5"/>
  <c r="J289" i="5"/>
  <c r="K289" i="5"/>
  <c r="L289" i="5"/>
  <c r="M289" i="5"/>
  <c r="N289" i="5"/>
  <c r="O289" i="5"/>
  <c r="P289" i="5"/>
  <c r="Q289" i="5"/>
  <c r="R289" i="5"/>
  <c r="S289" i="5"/>
  <c r="T289" i="5"/>
  <c r="U289" i="5"/>
  <c r="V289" i="5"/>
  <c r="W289" i="5"/>
  <c r="X289" i="5"/>
  <c r="Y289" i="5"/>
  <c r="Z289" i="5"/>
  <c r="AA289" i="5"/>
  <c r="AB289" i="5"/>
  <c r="AC289" i="5"/>
  <c r="AD289" i="5"/>
  <c r="B290" i="5"/>
  <c r="C290" i="5"/>
  <c r="D290" i="5"/>
  <c r="E290" i="5"/>
  <c r="F290" i="5"/>
  <c r="G290" i="5"/>
  <c r="H290" i="5"/>
  <c r="I290" i="5"/>
  <c r="J290" i="5"/>
  <c r="K290" i="5"/>
  <c r="L290" i="5"/>
  <c r="M290" i="5"/>
  <c r="N290" i="5"/>
  <c r="O290" i="5"/>
  <c r="P290" i="5"/>
  <c r="Q290" i="5"/>
  <c r="R290" i="5"/>
  <c r="S290" i="5"/>
  <c r="T290" i="5"/>
  <c r="U290" i="5"/>
  <c r="V290" i="5"/>
  <c r="W290" i="5"/>
  <c r="X290" i="5"/>
  <c r="Y290" i="5"/>
  <c r="Z290" i="5"/>
  <c r="AA290" i="5"/>
  <c r="AB290" i="5"/>
  <c r="AC290" i="5"/>
  <c r="AD290" i="5"/>
  <c r="B291" i="5"/>
  <c r="C291" i="5"/>
  <c r="D291" i="5"/>
  <c r="E291" i="5"/>
  <c r="F291" i="5"/>
  <c r="G291" i="5"/>
  <c r="H291" i="5"/>
  <c r="I291" i="5"/>
  <c r="J291" i="5"/>
  <c r="K291" i="5"/>
  <c r="L291" i="5"/>
  <c r="M291" i="5"/>
  <c r="N291" i="5"/>
  <c r="O291" i="5"/>
  <c r="P291" i="5"/>
  <c r="Q291" i="5"/>
  <c r="R291" i="5"/>
  <c r="S291" i="5"/>
  <c r="T291" i="5"/>
  <c r="U291" i="5"/>
  <c r="V291" i="5"/>
  <c r="W291" i="5"/>
  <c r="X291" i="5"/>
  <c r="Y291" i="5"/>
  <c r="Z291" i="5"/>
  <c r="AA291" i="5"/>
  <c r="AB291" i="5"/>
  <c r="AC291" i="5"/>
  <c r="AD291" i="5"/>
  <c r="B292" i="5"/>
  <c r="C292" i="5"/>
  <c r="D292" i="5"/>
  <c r="E292" i="5"/>
  <c r="F292" i="5"/>
  <c r="G292" i="5"/>
  <c r="H292" i="5"/>
  <c r="I292" i="5"/>
  <c r="J292" i="5"/>
  <c r="K292" i="5"/>
  <c r="L292" i="5"/>
  <c r="M292" i="5"/>
  <c r="N292" i="5"/>
  <c r="O292" i="5"/>
  <c r="P292" i="5"/>
  <c r="Q292" i="5"/>
  <c r="R292" i="5"/>
  <c r="S292" i="5"/>
  <c r="T292" i="5"/>
  <c r="U292" i="5"/>
  <c r="V292" i="5"/>
  <c r="W292" i="5"/>
  <c r="X292" i="5"/>
  <c r="Y292" i="5"/>
  <c r="Z292" i="5"/>
  <c r="AA292" i="5"/>
  <c r="AB292" i="5"/>
  <c r="AC292" i="5"/>
  <c r="AD292" i="5"/>
  <c r="B293" i="5"/>
  <c r="C293" i="5"/>
  <c r="D293" i="5"/>
  <c r="E293" i="5"/>
  <c r="F293" i="5"/>
  <c r="G293" i="5"/>
  <c r="H293" i="5"/>
  <c r="I293" i="5"/>
  <c r="J293" i="5"/>
  <c r="K293" i="5"/>
  <c r="L293" i="5"/>
  <c r="M293" i="5"/>
  <c r="N293" i="5"/>
  <c r="O293" i="5"/>
  <c r="P293" i="5"/>
  <c r="Q293" i="5"/>
  <c r="R293" i="5"/>
  <c r="S293" i="5"/>
  <c r="T293" i="5"/>
  <c r="U293" i="5"/>
  <c r="V293" i="5"/>
  <c r="W293" i="5"/>
  <c r="X293" i="5"/>
  <c r="Y293" i="5"/>
  <c r="Z293" i="5"/>
  <c r="AA293" i="5"/>
  <c r="AB293" i="5"/>
  <c r="AC293" i="5"/>
  <c r="AD293" i="5"/>
  <c r="B294" i="5"/>
  <c r="C294" i="5"/>
  <c r="D294" i="5"/>
  <c r="E294" i="5"/>
  <c r="F294" i="5"/>
  <c r="G294" i="5"/>
  <c r="H294" i="5"/>
  <c r="I294" i="5"/>
  <c r="J294" i="5"/>
  <c r="K294" i="5"/>
  <c r="L294" i="5"/>
  <c r="M294" i="5"/>
  <c r="N294" i="5"/>
  <c r="O294" i="5"/>
  <c r="P294" i="5"/>
  <c r="Q294" i="5"/>
  <c r="R294" i="5"/>
  <c r="S294" i="5"/>
  <c r="T294" i="5"/>
  <c r="U294" i="5"/>
  <c r="V294" i="5"/>
  <c r="W294" i="5"/>
  <c r="X294" i="5"/>
  <c r="Y294" i="5"/>
  <c r="Z294" i="5"/>
  <c r="AA294" i="5"/>
  <c r="AB294" i="5"/>
  <c r="AC294" i="5"/>
  <c r="AD294" i="5"/>
  <c r="B295" i="5"/>
  <c r="C295" i="5"/>
  <c r="D295" i="5"/>
  <c r="E295" i="5"/>
  <c r="F295" i="5"/>
  <c r="G295" i="5"/>
  <c r="H295" i="5"/>
  <c r="I295" i="5"/>
  <c r="J295" i="5"/>
  <c r="K295" i="5"/>
  <c r="L295" i="5"/>
  <c r="M295" i="5"/>
  <c r="N295" i="5"/>
  <c r="O295" i="5"/>
  <c r="P295" i="5"/>
  <c r="Q295" i="5"/>
  <c r="R295" i="5"/>
  <c r="S295" i="5"/>
  <c r="T295" i="5"/>
  <c r="U295" i="5"/>
  <c r="V295" i="5"/>
  <c r="W295" i="5"/>
  <c r="X295" i="5"/>
  <c r="Y295" i="5"/>
  <c r="Z295" i="5"/>
  <c r="AA295" i="5"/>
  <c r="AB295" i="5"/>
  <c r="AC295" i="5"/>
  <c r="AD295" i="5"/>
  <c r="B296" i="5"/>
  <c r="C296" i="5"/>
  <c r="D296" i="5"/>
  <c r="E296" i="5"/>
  <c r="F296" i="5"/>
  <c r="G296" i="5"/>
  <c r="H296" i="5"/>
  <c r="I296" i="5"/>
  <c r="J296" i="5"/>
  <c r="K296" i="5"/>
  <c r="L296" i="5"/>
  <c r="M296" i="5"/>
  <c r="N296" i="5"/>
  <c r="O296" i="5"/>
  <c r="P296" i="5"/>
  <c r="Q296" i="5"/>
  <c r="R296" i="5"/>
  <c r="S296" i="5"/>
  <c r="T296" i="5"/>
  <c r="U296" i="5"/>
  <c r="V296" i="5"/>
  <c r="W296" i="5"/>
  <c r="X296" i="5"/>
  <c r="Y296" i="5"/>
  <c r="Z296" i="5"/>
  <c r="AA296" i="5"/>
  <c r="AB296" i="5"/>
  <c r="AC296" i="5"/>
  <c r="AD296" i="5"/>
  <c r="B297" i="5"/>
  <c r="C297" i="5"/>
  <c r="D297" i="5"/>
  <c r="E297" i="5"/>
  <c r="F297" i="5"/>
  <c r="G297" i="5"/>
  <c r="H297" i="5"/>
  <c r="I297" i="5"/>
  <c r="J297" i="5"/>
  <c r="K297" i="5"/>
  <c r="L297" i="5"/>
  <c r="M297" i="5"/>
  <c r="N297" i="5"/>
  <c r="O297" i="5"/>
  <c r="P297" i="5"/>
  <c r="Q297" i="5"/>
  <c r="R297" i="5"/>
  <c r="S297" i="5"/>
  <c r="T297" i="5"/>
  <c r="U297" i="5"/>
  <c r="V297" i="5"/>
  <c r="W297" i="5"/>
  <c r="X297" i="5"/>
  <c r="Y297" i="5"/>
  <c r="Z297" i="5"/>
  <c r="AA297" i="5"/>
  <c r="AB297" i="5"/>
  <c r="AC297" i="5"/>
  <c r="AD297" i="5"/>
  <c r="B298" i="5"/>
  <c r="C298" i="5"/>
  <c r="D298" i="5"/>
  <c r="E298" i="5"/>
  <c r="F298" i="5"/>
  <c r="G298" i="5"/>
  <c r="H298" i="5"/>
  <c r="I298" i="5"/>
  <c r="J298" i="5"/>
  <c r="K298" i="5"/>
  <c r="L298" i="5"/>
  <c r="M298" i="5"/>
  <c r="N298" i="5"/>
  <c r="O298" i="5"/>
  <c r="P298" i="5"/>
  <c r="Q298" i="5"/>
  <c r="R298" i="5"/>
  <c r="S298" i="5"/>
  <c r="T298" i="5"/>
  <c r="U298" i="5"/>
  <c r="V298" i="5"/>
  <c r="W298" i="5"/>
  <c r="X298" i="5"/>
  <c r="Y298" i="5"/>
  <c r="Z298" i="5"/>
  <c r="AA298" i="5"/>
  <c r="AB298" i="5"/>
  <c r="AC298" i="5"/>
  <c r="AD298" i="5"/>
  <c r="B299" i="5"/>
  <c r="C299" i="5"/>
  <c r="D299" i="5"/>
  <c r="E299" i="5"/>
  <c r="F299" i="5"/>
  <c r="G299" i="5"/>
  <c r="H299" i="5"/>
  <c r="I299" i="5"/>
  <c r="J299" i="5"/>
  <c r="K299" i="5"/>
  <c r="L299" i="5"/>
  <c r="M299" i="5"/>
  <c r="N299" i="5"/>
  <c r="O299" i="5"/>
  <c r="P299" i="5"/>
  <c r="Q299" i="5"/>
  <c r="R299" i="5"/>
  <c r="S299" i="5"/>
  <c r="T299" i="5"/>
  <c r="U299" i="5"/>
  <c r="V299" i="5"/>
  <c r="W299" i="5"/>
  <c r="X299" i="5"/>
  <c r="Y299" i="5"/>
  <c r="Z299" i="5"/>
  <c r="AA299" i="5"/>
  <c r="AB299" i="5"/>
  <c r="AC299" i="5"/>
  <c r="AD299" i="5"/>
  <c r="B300" i="5"/>
  <c r="C300" i="5"/>
  <c r="D300" i="5"/>
  <c r="E300" i="5"/>
  <c r="F300" i="5"/>
  <c r="G300" i="5"/>
  <c r="H300" i="5"/>
  <c r="I300" i="5"/>
  <c r="J300" i="5"/>
  <c r="K300" i="5"/>
  <c r="L300" i="5"/>
  <c r="M300" i="5"/>
  <c r="N300" i="5"/>
  <c r="O300" i="5"/>
  <c r="P300" i="5"/>
  <c r="Q300" i="5"/>
  <c r="R300" i="5"/>
  <c r="S300" i="5"/>
  <c r="T300" i="5"/>
  <c r="U300" i="5"/>
  <c r="V300" i="5"/>
  <c r="W300" i="5"/>
  <c r="X300" i="5"/>
  <c r="Y300" i="5"/>
  <c r="Z300" i="5"/>
  <c r="AA300" i="5"/>
  <c r="AB300" i="5"/>
  <c r="AC300" i="5"/>
  <c r="AD300" i="5"/>
  <c r="B301" i="5"/>
  <c r="C301" i="5"/>
  <c r="D301" i="5"/>
  <c r="E301" i="5"/>
  <c r="F301" i="5"/>
  <c r="G301" i="5"/>
  <c r="H301" i="5"/>
  <c r="I301" i="5"/>
  <c r="J301" i="5"/>
  <c r="K301" i="5"/>
  <c r="L301" i="5"/>
  <c r="M301" i="5"/>
  <c r="N301" i="5"/>
  <c r="O301" i="5"/>
  <c r="P301" i="5"/>
  <c r="Q301" i="5"/>
  <c r="R301" i="5"/>
  <c r="S301" i="5"/>
  <c r="T301" i="5"/>
  <c r="U301" i="5"/>
  <c r="V301" i="5"/>
  <c r="W301" i="5"/>
  <c r="X301" i="5"/>
  <c r="Y301" i="5"/>
  <c r="Z301" i="5"/>
  <c r="AA301" i="5"/>
  <c r="AB301" i="5"/>
  <c r="AC301" i="5"/>
  <c r="AD301" i="5"/>
  <c r="B302" i="5"/>
  <c r="C302" i="5"/>
  <c r="D302" i="5"/>
  <c r="E302" i="5"/>
  <c r="F302" i="5"/>
  <c r="G302" i="5"/>
  <c r="H302" i="5"/>
  <c r="I302" i="5"/>
  <c r="J302" i="5"/>
  <c r="K302" i="5"/>
  <c r="L302" i="5"/>
  <c r="M302" i="5"/>
  <c r="N302" i="5"/>
  <c r="O302" i="5"/>
  <c r="P302" i="5"/>
  <c r="Q302" i="5"/>
  <c r="R302" i="5"/>
  <c r="S302" i="5"/>
  <c r="T302" i="5"/>
  <c r="U302" i="5"/>
  <c r="V302" i="5"/>
  <c r="W302" i="5"/>
  <c r="X302" i="5"/>
  <c r="Y302" i="5"/>
  <c r="Z302" i="5"/>
  <c r="AA302" i="5"/>
  <c r="AB302" i="5"/>
  <c r="AC302" i="5"/>
  <c r="AD302" i="5"/>
  <c r="B303" i="5"/>
  <c r="C303" i="5"/>
  <c r="D303" i="5"/>
  <c r="E303" i="5"/>
  <c r="F303" i="5"/>
  <c r="G303" i="5"/>
  <c r="H303" i="5"/>
  <c r="I303" i="5"/>
  <c r="J303" i="5"/>
  <c r="K303" i="5"/>
  <c r="L303" i="5"/>
  <c r="M303" i="5"/>
  <c r="N303" i="5"/>
  <c r="O303" i="5"/>
  <c r="P303" i="5"/>
  <c r="Q303" i="5"/>
  <c r="R303" i="5"/>
  <c r="S303" i="5"/>
  <c r="T303" i="5"/>
  <c r="U303" i="5"/>
  <c r="V303" i="5"/>
  <c r="W303" i="5"/>
  <c r="X303" i="5"/>
  <c r="Y303" i="5"/>
  <c r="Z303" i="5"/>
  <c r="AA303" i="5"/>
  <c r="AB303" i="5"/>
  <c r="AC303" i="5"/>
  <c r="AD303" i="5"/>
  <c r="B304" i="5"/>
  <c r="C304" i="5"/>
  <c r="D304" i="5"/>
  <c r="E304" i="5"/>
  <c r="F304" i="5"/>
  <c r="G304" i="5"/>
  <c r="H304" i="5"/>
  <c r="I304" i="5"/>
  <c r="J304" i="5"/>
  <c r="K304" i="5"/>
  <c r="L304" i="5"/>
  <c r="M304" i="5"/>
  <c r="N304" i="5"/>
  <c r="O304" i="5"/>
  <c r="P304" i="5"/>
  <c r="Q304" i="5"/>
  <c r="R304" i="5"/>
  <c r="S304" i="5"/>
  <c r="T304" i="5"/>
  <c r="U304" i="5"/>
  <c r="V304" i="5"/>
  <c r="W304" i="5"/>
  <c r="X304" i="5"/>
  <c r="Y304" i="5"/>
  <c r="Z304" i="5"/>
  <c r="AA304" i="5"/>
  <c r="AB304" i="5"/>
  <c r="AC304" i="5"/>
  <c r="AD304" i="5"/>
  <c r="B305" i="5"/>
  <c r="C305" i="5"/>
  <c r="D305" i="5"/>
  <c r="E305" i="5"/>
  <c r="F305" i="5"/>
  <c r="G305" i="5"/>
  <c r="H305" i="5"/>
  <c r="I305" i="5"/>
  <c r="J305" i="5"/>
  <c r="K305" i="5"/>
  <c r="L305" i="5"/>
  <c r="M305" i="5"/>
  <c r="N305" i="5"/>
  <c r="O305" i="5"/>
  <c r="P305" i="5"/>
  <c r="Q305" i="5"/>
  <c r="R305" i="5"/>
  <c r="S305" i="5"/>
  <c r="T305" i="5"/>
  <c r="U305" i="5"/>
  <c r="V305" i="5"/>
  <c r="W305" i="5"/>
  <c r="X305" i="5"/>
  <c r="Y305" i="5"/>
  <c r="Z305" i="5"/>
  <c r="AA305" i="5"/>
  <c r="AB305" i="5"/>
  <c r="AC305" i="5"/>
  <c r="AD305" i="5"/>
  <c r="B306" i="5"/>
  <c r="C306" i="5"/>
  <c r="D306" i="5"/>
  <c r="E306" i="5"/>
  <c r="F306" i="5"/>
  <c r="G306" i="5"/>
  <c r="H306" i="5"/>
  <c r="I306" i="5"/>
  <c r="J306" i="5"/>
  <c r="K306" i="5"/>
  <c r="L306" i="5"/>
  <c r="M306" i="5"/>
  <c r="N306" i="5"/>
  <c r="O306" i="5"/>
  <c r="P306" i="5"/>
  <c r="Q306" i="5"/>
  <c r="R306" i="5"/>
  <c r="S306" i="5"/>
  <c r="T306" i="5"/>
  <c r="U306" i="5"/>
  <c r="V306" i="5"/>
  <c r="W306" i="5"/>
  <c r="X306" i="5"/>
  <c r="Y306" i="5"/>
  <c r="Z306" i="5"/>
  <c r="AA306" i="5"/>
  <c r="AB306" i="5"/>
  <c r="AC306" i="5"/>
  <c r="AD306" i="5"/>
  <c r="B307" i="5"/>
  <c r="C307" i="5"/>
  <c r="D307" i="5"/>
  <c r="E307" i="5"/>
  <c r="F307" i="5"/>
  <c r="G307" i="5"/>
  <c r="H307" i="5"/>
  <c r="I307" i="5"/>
  <c r="J307" i="5"/>
  <c r="K307" i="5"/>
  <c r="L307" i="5"/>
  <c r="M307" i="5"/>
  <c r="N307" i="5"/>
  <c r="O307" i="5"/>
  <c r="P307" i="5"/>
  <c r="Q307" i="5"/>
  <c r="R307" i="5"/>
  <c r="S307" i="5"/>
  <c r="T307" i="5"/>
  <c r="U307" i="5"/>
  <c r="V307" i="5"/>
  <c r="W307" i="5"/>
  <c r="X307" i="5"/>
  <c r="Y307" i="5"/>
  <c r="Z307" i="5"/>
  <c r="AA307" i="5"/>
  <c r="AB307" i="5"/>
  <c r="AC307" i="5"/>
  <c r="AD307" i="5"/>
  <c r="B308" i="5"/>
  <c r="C308" i="5"/>
  <c r="D308" i="5"/>
  <c r="E308" i="5"/>
  <c r="F308" i="5"/>
  <c r="G308" i="5"/>
  <c r="H308" i="5"/>
  <c r="I308" i="5"/>
  <c r="J308" i="5"/>
  <c r="K308" i="5"/>
  <c r="L308" i="5"/>
  <c r="M308" i="5"/>
  <c r="N308" i="5"/>
  <c r="O308" i="5"/>
  <c r="P308" i="5"/>
  <c r="Q308" i="5"/>
  <c r="R308" i="5"/>
  <c r="S308" i="5"/>
  <c r="T308" i="5"/>
  <c r="U308" i="5"/>
  <c r="V308" i="5"/>
  <c r="W308" i="5"/>
  <c r="X308" i="5"/>
  <c r="Y308" i="5"/>
  <c r="Z308" i="5"/>
  <c r="AA308" i="5"/>
  <c r="AB308" i="5"/>
  <c r="AC308" i="5"/>
  <c r="AD308" i="5"/>
  <c r="B309" i="5"/>
  <c r="C309" i="5"/>
  <c r="D309" i="5"/>
  <c r="E309" i="5"/>
  <c r="F309" i="5"/>
  <c r="G309" i="5"/>
  <c r="H309" i="5"/>
  <c r="I309" i="5"/>
  <c r="J309" i="5"/>
  <c r="K309" i="5"/>
  <c r="L309" i="5"/>
  <c r="M309" i="5"/>
  <c r="N309" i="5"/>
  <c r="O309" i="5"/>
  <c r="P309" i="5"/>
  <c r="Q309" i="5"/>
  <c r="R309" i="5"/>
  <c r="S309" i="5"/>
  <c r="T309" i="5"/>
  <c r="U309" i="5"/>
  <c r="V309" i="5"/>
  <c r="W309" i="5"/>
  <c r="X309" i="5"/>
  <c r="Y309" i="5"/>
  <c r="Z309" i="5"/>
  <c r="AA309" i="5"/>
  <c r="AB309" i="5"/>
  <c r="AC309" i="5"/>
  <c r="AD309" i="5"/>
  <c r="B310" i="5"/>
  <c r="C310" i="5"/>
  <c r="D310" i="5"/>
  <c r="E310" i="5"/>
  <c r="F310" i="5"/>
  <c r="G310" i="5"/>
  <c r="H310" i="5"/>
  <c r="I310" i="5"/>
  <c r="J310" i="5"/>
  <c r="K310" i="5"/>
  <c r="L310" i="5"/>
  <c r="M310" i="5"/>
  <c r="N310" i="5"/>
  <c r="O310" i="5"/>
  <c r="P310" i="5"/>
  <c r="Q310" i="5"/>
  <c r="R310" i="5"/>
  <c r="S310" i="5"/>
  <c r="T310" i="5"/>
  <c r="U310" i="5"/>
  <c r="V310" i="5"/>
  <c r="W310" i="5"/>
  <c r="X310" i="5"/>
  <c r="Y310" i="5"/>
  <c r="Z310" i="5"/>
  <c r="AA310" i="5"/>
  <c r="AB310" i="5"/>
  <c r="AC310" i="5"/>
  <c r="AD310" i="5"/>
  <c r="B311" i="5"/>
  <c r="C311" i="5"/>
  <c r="D311" i="5"/>
  <c r="E311" i="5"/>
  <c r="F311" i="5"/>
  <c r="G311" i="5"/>
  <c r="H311" i="5"/>
  <c r="I311" i="5"/>
  <c r="J311" i="5"/>
  <c r="K311" i="5"/>
  <c r="L311" i="5"/>
  <c r="M311" i="5"/>
  <c r="N311" i="5"/>
  <c r="O311" i="5"/>
  <c r="P311" i="5"/>
  <c r="Q311" i="5"/>
  <c r="R311" i="5"/>
  <c r="S311" i="5"/>
  <c r="T311" i="5"/>
  <c r="U311" i="5"/>
  <c r="V311" i="5"/>
  <c r="W311" i="5"/>
  <c r="X311" i="5"/>
  <c r="Y311" i="5"/>
  <c r="Z311" i="5"/>
  <c r="AA311" i="5"/>
  <c r="AB311" i="5"/>
  <c r="AC311" i="5"/>
  <c r="AD311" i="5"/>
  <c r="B312" i="5"/>
  <c r="C312" i="5"/>
  <c r="D312" i="5"/>
  <c r="E312" i="5"/>
  <c r="F312" i="5"/>
  <c r="G312" i="5"/>
  <c r="H312" i="5"/>
  <c r="I312" i="5"/>
  <c r="J312" i="5"/>
  <c r="K312" i="5"/>
  <c r="L312" i="5"/>
  <c r="M312" i="5"/>
  <c r="N312" i="5"/>
  <c r="O312" i="5"/>
  <c r="P312" i="5"/>
  <c r="Q312" i="5"/>
  <c r="R312" i="5"/>
  <c r="S312" i="5"/>
  <c r="T312" i="5"/>
  <c r="U312" i="5"/>
  <c r="V312" i="5"/>
  <c r="W312" i="5"/>
  <c r="X312" i="5"/>
  <c r="Y312" i="5"/>
  <c r="Z312" i="5"/>
  <c r="AA312" i="5"/>
  <c r="AB312" i="5"/>
  <c r="AC312" i="5"/>
  <c r="AD312" i="5"/>
  <c r="B313" i="5"/>
  <c r="C313" i="5"/>
  <c r="D313" i="5"/>
  <c r="E313" i="5"/>
  <c r="F313" i="5"/>
  <c r="G313" i="5"/>
  <c r="H313" i="5"/>
  <c r="I313" i="5"/>
  <c r="J313" i="5"/>
  <c r="K313" i="5"/>
  <c r="L313" i="5"/>
  <c r="M313" i="5"/>
  <c r="N313" i="5"/>
  <c r="O313" i="5"/>
  <c r="P313" i="5"/>
  <c r="Q313" i="5"/>
  <c r="R313" i="5"/>
  <c r="S313" i="5"/>
  <c r="T313" i="5"/>
  <c r="U313" i="5"/>
  <c r="V313" i="5"/>
  <c r="W313" i="5"/>
  <c r="X313" i="5"/>
  <c r="Y313" i="5"/>
  <c r="Z313" i="5"/>
  <c r="AA313" i="5"/>
  <c r="AB313" i="5"/>
  <c r="AC313" i="5"/>
  <c r="AD313" i="5"/>
  <c r="B314" i="5"/>
  <c r="C314" i="5"/>
  <c r="D314" i="5"/>
  <c r="E314" i="5"/>
  <c r="F314" i="5"/>
  <c r="G314" i="5"/>
  <c r="H314" i="5"/>
  <c r="I314" i="5"/>
  <c r="J314" i="5"/>
  <c r="K314" i="5"/>
  <c r="L314" i="5"/>
  <c r="M314" i="5"/>
  <c r="N314" i="5"/>
  <c r="O314" i="5"/>
  <c r="P314" i="5"/>
  <c r="Q314" i="5"/>
  <c r="R314" i="5"/>
  <c r="S314" i="5"/>
  <c r="T314" i="5"/>
  <c r="U314" i="5"/>
  <c r="V314" i="5"/>
  <c r="W314" i="5"/>
  <c r="X314" i="5"/>
  <c r="Y314" i="5"/>
  <c r="Z314" i="5"/>
  <c r="AA314" i="5"/>
  <c r="AB314" i="5"/>
  <c r="AC314" i="5"/>
  <c r="AD314" i="5"/>
  <c r="B315" i="5"/>
  <c r="C315" i="5"/>
  <c r="D315" i="5"/>
  <c r="E315" i="5"/>
  <c r="F315" i="5"/>
  <c r="G315" i="5"/>
  <c r="H315" i="5"/>
  <c r="I315" i="5"/>
  <c r="J315" i="5"/>
  <c r="K315" i="5"/>
  <c r="L315" i="5"/>
  <c r="M315" i="5"/>
  <c r="N315" i="5"/>
  <c r="O315" i="5"/>
  <c r="P315" i="5"/>
  <c r="Q315" i="5"/>
  <c r="R315" i="5"/>
  <c r="S315" i="5"/>
  <c r="T315" i="5"/>
  <c r="U315" i="5"/>
  <c r="V315" i="5"/>
  <c r="W315" i="5"/>
  <c r="X315" i="5"/>
  <c r="Y315" i="5"/>
  <c r="Z315" i="5"/>
  <c r="AA315" i="5"/>
  <c r="AB315" i="5"/>
  <c r="AC315" i="5"/>
  <c r="AD315" i="5"/>
  <c r="B316" i="5"/>
  <c r="C316" i="5"/>
  <c r="D316" i="5"/>
  <c r="E316" i="5"/>
  <c r="F316" i="5"/>
  <c r="G316" i="5"/>
  <c r="H316" i="5"/>
  <c r="I316" i="5"/>
  <c r="J316" i="5"/>
  <c r="K316" i="5"/>
  <c r="L316" i="5"/>
  <c r="M316" i="5"/>
  <c r="N316" i="5"/>
  <c r="O316" i="5"/>
  <c r="P316" i="5"/>
  <c r="Q316" i="5"/>
  <c r="R316" i="5"/>
  <c r="S316" i="5"/>
  <c r="T316" i="5"/>
  <c r="U316" i="5"/>
  <c r="V316" i="5"/>
  <c r="W316" i="5"/>
  <c r="X316" i="5"/>
  <c r="Y316" i="5"/>
  <c r="Z316" i="5"/>
  <c r="AA316" i="5"/>
  <c r="AB316" i="5"/>
  <c r="AC316" i="5"/>
  <c r="AD316" i="5"/>
  <c r="B317" i="5"/>
  <c r="C317" i="5"/>
  <c r="D317" i="5"/>
  <c r="E317" i="5"/>
  <c r="F317" i="5"/>
  <c r="G317" i="5"/>
  <c r="H317" i="5"/>
  <c r="I317" i="5"/>
  <c r="J317" i="5"/>
  <c r="K317" i="5"/>
  <c r="L317" i="5"/>
  <c r="M317" i="5"/>
  <c r="N317" i="5"/>
  <c r="O317" i="5"/>
  <c r="P317" i="5"/>
  <c r="Q317" i="5"/>
  <c r="R317" i="5"/>
  <c r="S317" i="5"/>
  <c r="T317" i="5"/>
  <c r="U317" i="5"/>
  <c r="V317" i="5"/>
  <c r="W317" i="5"/>
  <c r="X317" i="5"/>
  <c r="Y317" i="5"/>
  <c r="Z317" i="5"/>
  <c r="AA317" i="5"/>
  <c r="AB317" i="5"/>
  <c r="AC317" i="5"/>
  <c r="AD317" i="5"/>
  <c r="B318" i="5"/>
  <c r="C318" i="5"/>
  <c r="D318" i="5"/>
  <c r="E318" i="5"/>
  <c r="F318" i="5"/>
  <c r="G318" i="5"/>
  <c r="H318" i="5"/>
  <c r="I318" i="5"/>
  <c r="J318" i="5"/>
  <c r="K318" i="5"/>
  <c r="L318" i="5"/>
  <c r="M318" i="5"/>
  <c r="N318" i="5"/>
  <c r="O318" i="5"/>
  <c r="P318" i="5"/>
  <c r="Q318" i="5"/>
  <c r="R318" i="5"/>
  <c r="S318" i="5"/>
  <c r="T318" i="5"/>
  <c r="U318" i="5"/>
  <c r="V318" i="5"/>
  <c r="W318" i="5"/>
  <c r="X318" i="5"/>
  <c r="Y318" i="5"/>
  <c r="Z318" i="5"/>
  <c r="AA318" i="5"/>
  <c r="AB318" i="5"/>
  <c r="AC318" i="5"/>
  <c r="AD318" i="5"/>
  <c r="B319" i="5"/>
  <c r="C319" i="5"/>
  <c r="D319" i="5"/>
  <c r="E319" i="5"/>
  <c r="F319" i="5"/>
  <c r="G319" i="5"/>
  <c r="H319" i="5"/>
  <c r="I319" i="5"/>
  <c r="J319" i="5"/>
  <c r="K319" i="5"/>
  <c r="L319" i="5"/>
  <c r="M319" i="5"/>
  <c r="N319" i="5"/>
  <c r="O319" i="5"/>
  <c r="P319" i="5"/>
  <c r="Q319" i="5"/>
  <c r="R319" i="5"/>
  <c r="S319" i="5"/>
  <c r="T319" i="5"/>
  <c r="U319" i="5"/>
  <c r="V319" i="5"/>
  <c r="W319" i="5"/>
  <c r="X319" i="5"/>
  <c r="Y319" i="5"/>
  <c r="Z319" i="5"/>
  <c r="AA319" i="5"/>
  <c r="AB319" i="5"/>
  <c r="AC319" i="5"/>
  <c r="AD319" i="5"/>
  <c r="B320" i="5"/>
  <c r="C320" i="5"/>
  <c r="D320" i="5"/>
  <c r="E320" i="5"/>
  <c r="F320" i="5"/>
  <c r="G320" i="5"/>
  <c r="H320" i="5"/>
  <c r="I320" i="5"/>
  <c r="J320" i="5"/>
  <c r="K320" i="5"/>
  <c r="L320" i="5"/>
  <c r="M320" i="5"/>
  <c r="N320" i="5"/>
  <c r="O320" i="5"/>
  <c r="P320" i="5"/>
  <c r="Q320" i="5"/>
  <c r="R320" i="5"/>
  <c r="S320" i="5"/>
  <c r="T320" i="5"/>
  <c r="U320" i="5"/>
  <c r="V320" i="5"/>
  <c r="W320" i="5"/>
  <c r="X320" i="5"/>
  <c r="Y320" i="5"/>
  <c r="Z320" i="5"/>
  <c r="AA320" i="5"/>
  <c r="AB320" i="5"/>
  <c r="AC320" i="5"/>
  <c r="AD320" i="5"/>
  <c r="B321" i="5"/>
  <c r="C321" i="5"/>
  <c r="D321" i="5"/>
  <c r="E321" i="5"/>
  <c r="F321" i="5"/>
  <c r="G321" i="5"/>
  <c r="H321" i="5"/>
  <c r="I321" i="5"/>
  <c r="J321" i="5"/>
  <c r="K321" i="5"/>
  <c r="L321" i="5"/>
  <c r="M321" i="5"/>
  <c r="N321" i="5"/>
  <c r="O321" i="5"/>
  <c r="P321" i="5"/>
  <c r="Q321" i="5"/>
  <c r="R321" i="5"/>
  <c r="S321" i="5"/>
  <c r="T321" i="5"/>
  <c r="U321" i="5"/>
  <c r="V321" i="5"/>
  <c r="W321" i="5"/>
  <c r="X321" i="5"/>
  <c r="Y321" i="5"/>
  <c r="Z321" i="5"/>
  <c r="AA321" i="5"/>
  <c r="AB321" i="5"/>
  <c r="AC321" i="5"/>
  <c r="AD321" i="5"/>
  <c r="B322" i="5"/>
  <c r="C322" i="5"/>
  <c r="D322" i="5"/>
  <c r="E322" i="5"/>
  <c r="F322" i="5"/>
  <c r="G322" i="5"/>
  <c r="H322" i="5"/>
  <c r="I322" i="5"/>
  <c r="J322" i="5"/>
  <c r="K322" i="5"/>
  <c r="L322" i="5"/>
  <c r="M322" i="5"/>
  <c r="N322" i="5"/>
  <c r="O322" i="5"/>
  <c r="P322" i="5"/>
  <c r="Q322" i="5"/>
  <c r="R322" i="5"/>
  <c r="S322" i="5"/>
  <c r="T322" i="5"/>
  <c r="U322" i="5"/>
  <c r="V322" i="5"/>
  <c r="W322" i="5"/>
  <c r="X322" i="5"/>
  <c r="Y322" i="5"/>
  <c r="Z322" i="5"/>
  <c r="AA322" i="5"/>
  <c r="AB322" i="5"/>
  <c r="AC322" i="5"/>
  <c r="AD322" i="5"/>
  <c r="B323" i="5"/>
  <c r="C323" i="5"/>
  <c r="D323" i="5"/>
  <c r="E323" i="5"/>
  <c r="F323" i="5"/>
  <c r="G323" i="5"/>
  <c r="H323" i="5"/>
  <c r="I323" i="5"/>
  <c r="J323" i="5"/>
  <c r="K323" i="5"/>
  <c r="L323" i="5"/>
  <c r="M323" i="5"/>
  <c r="N323" i="5"/>
  <c r="O323" i="5"/>
  <c r="P323" i="5"/>
  <c r="Q323" i="5"/>
  <c r="R323" i="5"/>
  <c r="S323" i="5"/>
  <c r="T323" i="5"/>
  <c r="U323" i="5"/>
  <c r="V323" i="5"/>
  <c r="W323" i="5"/>
  <c r="X323" i="5"/>
  <c r="Y323" i="5"/>
  <c r="Z323" i="5"/>
  <c r="AA323" i="5"/>
  <c r="AB323" i="5"/>
  <c r="AC323" i="5"/>
  <c r="AD323" i="5"/>
  <c r="B324" i="5"/>
  <c r="C324" i="5"/>
  <c r="D324" i="5"/>
  <c r="E324" i="5"/>
  <c r="F324" i="5"/>
  <c r="G324" i="5"/>
  <c r="H324" i="5"/>
  <c r="I324" i="5"/>
  <c r="J324" i="5"/>
  <c r="K324" i="5"/>
  <c r="L324" i="5"/>
  <c r="M324" i="5"/>
  <c r="N324" i="5"/>
  <c r="O324" i="5"/>
  <c r="P324" i="5"/>
  <c r="Q324" i="5"/>
  <c r="R324" i="5"/>
  <c r="S324" i="5"/>
  <c r="T324" i="5"/>
  <c r="U324" i="5"/>
  <c r="V324" i="5"/>
  <c r="W324" i="5"/>
  <c r="X324" i="5"/>
  <c r="Y324" i="5"/>
  <c r="Z324" i="5"/>
  <c r="AA324" i="5"/>
  <c r="AB324" i="5"/>
  <c r="AC324" i="5"/>
  <c r="AD324" i="5"/>
  <c r="B325" i="5"/>
  <c r="C325" i="5"/>
  <c r="D325" i="5"/>
  <c r="E325" i="5"/>
  <c r="F325" i="5"/>
  <c r="G325" i="5"/>
  <c r="H325" i="5"/>
  <c r="I325" i="5"/>
  <c r="J325" i="5"/>
  <c r="K325" i="5"/>
  <c r="L325" i="5"/>
  <c r="M325" i="5"/>
  <c r="N325" i="5"/>
  <c r="O325" i="5"/>
  <c r="P325" i="5"/>
  <c r="Q325" i="5"/>
  <c r="R325" i="5"/>
  <c r="S325" i="5"/>
  <c r="T325" i="5"/>
  <c r="U325" i="5"/>
  <c r="V325" i="5"/>
  <c r="W325" i="5"/>
  <c r="X325" i="5"/>
  <c r="Y325" i="5"/>
  <c r="Z325" i="5"/>
  <c r="AA325" i="5"/>
  <c r="AB325" i="5"/>
  <c r="AC325" i="5"/>
  <c r="AD325" i="5"/>
  <c r="B326" i="5"/>
  <c r="C326" i="5"/>
  <c r="D326" i="5"/>
  <c r="E326" i="5"/>
  <c r="F326" i="5"/>
  <c r="G326" i="5"/>
  <c r="H326" i="5"/>
  <c r="I326" i="5"/>
  <c r="J326" i="5"/>
  <c r="K326" i="5"/>
  <c r="L326" i="5"/>
  <c r="M326" i="5"/>
  <c r="N326" i="5"/>
  <c r="O326" i="5"/>
  <c r="P326" i="5"/>
  <c r="Q326" i="5"/>
  <c r="R326" i="5"/>
  <c r="S326" i="5"/>
  <c r="T326" i="5"/>
  <c r="U326" i="5"/>
  <c r="V326" i="5"/>
  <c r="W326" i="5"/>
  <c r="X326" i="5"/>
  <c r="Y326" i="5"/>
  <c r="Z326" i="5"/>
  <c r="AA326" i="5"/>
  <c r="AB326" i="5"/>
  <c r="AC326" i="5"/>
  <c r="AD326" i="5"/>
  <c r="B327" i="5"/>
  <c r="C327" i="5"/>
  <c r="D327" i="5"/>
  <c r="E327" i="5"/>
  <c r="F327" i="5"/>
  <c r="G327" i="5"/>
  <c r="H327" i="5"/>
  <c r="I327" i="5"/>
  <c r="J327" i="5"/>
  <c r="K327" i="5"/>
  <c r="L327" i="5"/>
  <c r="M327" i="5"/>
  <c r="N327" i="5"/>
  <c r="O327" i="5"/>
  <c r="P327" i="5"/>
  <c r="Q327" i="5"/>
  <c r="R327" i="5"/>
  <c r="S327" i="5"/>
  <c r="T327" i="5"/>
  <c r="U327" i="5"/>
  <c r="V327" i="5"/>
  <c r="W327" i="5"/>
  <c r="X327" i="5"/>
  <c r="Y327" i="5"/>
  <c r="Z327" i="5"/>
  <c r="AA327" i="5"/>
  <c r="AB327" i="5"/>
  <c r="AC327" i="5"/>
  <c r="AD327" i="5"/>
  <c r="B328" i="5"/>
  <c r="C328" i="5"/>
  <c r="D328" i="5"/>
  <c r="E328" i="5"/>
  <c r="F328" i="5"/>
  <c r="G328" i="5"/>
  <c r="H328" i="5"/>
  <c r="I328" i="5"/>
  <c r="J328" i="5"/>
  <c r="K328" i="5"/>
  <c r="L328" i="5"/>
  <c r="M328" i="5"/>
  <c r="N328" i="5"/>
  <c r="O328" i="5"/>
  <c r="P328" i="5"/>
  <c r="Q328" i="5"/>
  <c r="R328" i="5"/>
  <c r="S328" i="5"/>
  <c r="T328" i="5"/>
  <c r="U328" i="5"/>
  <c r="V328" i="5"/>
  <c r="W328" i="5"/>
  <c r="X328" i="5"/>
  <c r="Y328" i="5"/>
  <c r="Z328" i="5"/>
  <c r="AA328" i="5"/>
  <c r="AB328" i="5"/>
  <c r="AC328" i="5"/>
  <c r="AD328" i="5"/>
  <c r="B329" i="5"/>
  <c r="C329" i="5"/>
  <c r="D329" i="5"/>
  <c r="E329" i="5"/>
  <c r="F329" i="5"/>
  <c r="G329" i="5"/>
  <c r="H329" i="5"/>
  <c r="I329" i="5"/>
  <c r="J329" i="5"/>
  <c r="K329" i="5"/>
  <c r="L329" i="5"/>
  <c r="M329" i="5"/>
  <c r="N329" i="5"/>
  <c r="O329" i="5"/>
  <c r="P329" i="5"/>
  <c r="Q329" i="5"/>
  <c r="R329" i="5"/>
  <c r="S329" i="5"/>
  <c r="T329" i="5"/>
  <c r="U329" i="5"/>
  <c r="V329" i="5"/>
  <c r="W329" i="5"/>
  <c r="X329" i="5"/>
  <c r="Y329" i="5"/>
  <c r="Z329" i="5"/>
  <c r="AA329" i="5"/>
  <c r="AB329" i="5"/>
  <c r="AC329" i="5"/>
  <c r="AD329" i="5"/>
  <c r="B330" i="5"/>
  <c r="C330" i="5"/>
  <c r="D330" i="5"/>
  <c r="E330" i="5"/>
  <c r="F330" i="5"/>
  <c r="G330" i="5"/>
  <c r="H330" i="5"/>
  <c r="I330" i="5"/>
  <c r="J330" i="5"/>
  <c r="K330" i="5"/>
  <c r="L330" i="5"/>
  <c r="M330" i="5"/>
  <c r="N330" i="5"/>
  <c r="O330" i="5"/>
  <c r="P330" i="5"/>
  <c r="Q330" i="5"/>
  <c r="R330" i="5"/>
  <c r="S330" i="5"/>
  <c r="T330" i="5"/>
  <c r="U330" i="5"/>
  <c r="V330" i="5"/>
  <c r="W330" i="5"/>
  <c r="X330" i="5"/>
  <c r="Y330" i="5"/>
  <c r="Z330" i="5"/>
  <c r="AA330" i="5"/>
  <c r="AB330" i="5"/>
  <c r="AC330" i="5"/>
  <c r="AD330" i="5"/>
  <c r="B331" i="5"/>
  <c r="C331" i="5"/>
  <c r="D331" i="5"/>
  <c r="E331" i="5"/>
  <c r="F331" i="5"/>
  <c r="G331" i="5"/>
  <c r="H331" i="5"/>
  <c r="I331" i="5"/>
  <c r="J331" i="5"/>
  <c r="K331" i="5"/>
  <c r="L331" i="5"/>
  <c r="M331" i="5"/>
  <c r="N331" i="5"/>
  <c r="O331" i="5"/>
  <c r="P331" i="5"/>
  <c r="Q331" i="5"/>
  <c r="R331" i="5"/>
  <c r="S331" i="5"/>
  <c r="T331" i="5"/>
  <c r="U331" i="5"/>
  <c r="V331" i="5"/>
  <c r="W331" i="5"/>
  <c r="X331" i="5"/>
  <c r="Y331" i="5"/>
  <c r="Z331" i="5"/>
  <c r="AA331" i="5"/>
  <c r="AB331" i="5"/>
  <c r="AC331" i="5"/>
  <c r="AD331" i="5"/>
  <c r="B332" i="5"/>
  <c r="C332" i="5"/>
  <c r="D332" i="5"/>
  <c r="E332" i="5"/>
  <c r="F332" i="5"/>
  <c r="G332" i="5"/>
  <c r="H332" i="5"/>
  <c r="I332" i="5"/>
  <c r="J332" i="5"/>
  <c r="K332" i="5"/>
  <c r="L332" i="5"/>
  <c r="M332" i="5"/>
  <c r="N332" i="5"/>
  <c r="O332" i="5"/>
  <c r="P332" i="5"/>
  <c r="Q332" i="5"/>
  <c r="R332" i="5"/>
  <c r="S332" i="5"/>
  <c r="T332" i="5"/>
  <c r="U332" i="5"/>
  <c r="V332" i="5"/>
  <c r="W332" i="5"/>
  <c r="X332" i="5"/>
  <c r="Y332" i="5"/>
  <c r="Z332" i="5"/>
  <c r="AA332" i="5"/>
  <c r="AB332" i="5"/>
  <c r="AC332" i="5"/>
  <c r="AD332" i="5"/>
  <c r="B333" i="5"/>
  <c r="C333" i="5"/>
  <c r="D333" i="5"/>
  <c r="E333" i="5"/>
  <c r="F333" i="5"/>
  <c r="G333" i="5"/>
  <c r="H333" i="5"/>
  <c r="I333" i="5"/>
  <c r="J333" i="5"/>
  <c r="K333" i="5"/>
  <c r="L333" i="5"/>
  <c r="M333" i="5"/>
  <c r="N333" i="5"/>
  <c r="O333" i="5"/>
  <c r="P333" i="5"/>
  <c r="Q333" i="5"/>
  <c r="R333" i="5"/>
  <c r="S333" i="5"/>
  <c r="T333" i="5"/>
  <c r="U333" i="5"/>
  <c r="V333" i="5"/>
  <c r="W333" i="5"/>
  <c r="X333" i="5"/>
  <c r="Y333" i="5"/>
  <c r="Z333" i="5"/>
  <c r="AA333" i="5"/>
  <c r="AB333" i="5"/>
  <c r="AC333" i="5"/>
  <c r="AD333" i="5"/>
  <c r="B334" i="5"/>
  <c r="C334" i="5"/>
  <c r="D334" i="5"/>
  <c r="E334" i="5"/>
  <c r="F334" i="5"/>
  <c r="G334" i="5"/>
  <c r="H334" i="5"/>
  <c r="I334" i="5"/>
  <c r="J334" i="5"/>
  <c r="K334" i="5"/>
  <c r="L334" i="5"/>
  <c r="M334" i="5"/>
  <c r="N334" i="5"/>
  <c r="O334" i="5"/>
  <c r="P334" i="5"/>
  <c r="Q334" i="5"/>
  <c r="R334" i="5"/>
  <c r="S334" i="5"/>
  <c r="T334" i="5"/>
  <c r="U334" i="5"/>
  <c r="V334" i="5"/>
  <c r="W334" i="5"/>
  <c r="X334" i="5"/>
  <c r="Y334" i="5"/>
  <c r="Z334" i="5"/>
  <c r="AA334" i="5"/>
  <c r="AB334" i="5"/>
  <c r="AC334" i="5"/>
  <c r="AD334" i="5"/>
  <c r="B335" i="5"/>
  <c r="C335" i="5"/>
  <c r="D335" i="5"/>
  <c r="E335" i="5"/>
  <c r="F335" i="5"/>
  <c r="G335" i="5"/>
  <c r="H335" i="5"/>
  <c r="I335" i="5"/>
  <c r="J335" i="5"/>
  <c r="K335" i="5"/>
  <c r="L335" i="5"/>
  <c r="M335" i="5"/>
  <c r="N335" i="5"/>
  <c r="O335" i="5"/>
  <c r="P335" i="5"/>
  <c r="Q335" i="5"/>
  <c r="R335" i="5"/>
  <c r="S335" i="5"/>
  <c r="T335" i="5"/>
  <c r="U335" i="5"/>
  <c r="V335" i="5"/>
  <c r="W335" i="5"/>
  <c r="X335" i="5"/>
  <c r="Y335" i="5"/>
  <c r="Z335" i="5"/>
  <c r="AA335" i="5"/>
  <c r="AB335" i="5"/>
  <c r="AC335" i="5"/>
  <c r="AD335" i="5"/>
  <c r="B336" i="5"/>
  <c r="C336" i="5"/>
  <c r="D336" i="5"/>
  <c r="E336" i="5"/>
  <c r="F336" i="5"/>
  <c r="G336" i="5"/>
  <c r="H336" i="5"/>
  <c r="I336" i="5"/>
  <c r="J336" i="5"/>
  <c r="K336" i="5"/>
  <c r="L336" i="5"/>
  <c r="M336" i="5"/>
  <c r="N336" i="5"/>
  <c r="O336" i="5"/>
  <c r="P336" i="5"/>
  <c r="Q336" i="5"/>
  <c r="R336" i="5"/>
  <c r="S336" i="5"/>
  <c r="T336" i="5"/>
  <c r="U336" i="5"/>
  <c r="V336" i="5"/>
  <c r="W336" i="5"/>
  <c r="X336" i="5"/>
  <c r="Y336" i="5"/>
  <c r="Z336" i="5"/>
  <c r="AA336" i="5"/>
  <c r="AB336" i="5"/>
  <c r="AC336" i="5"/>
  <c r="AD336" i="5"/>
  <c r="B337" i="5"/>
  <c r="C337" i="5"/>
  <c r="D337" i="5"/>
  <c r="E337" i="5"/>
  <c r="F337" i="5"/>
  <c r="G337" i="5"/>
  <c r="H337" i="5"/>
  <c r="I337" i="5"/>
  <c r="J337" i="5"/>
  <c r="K337" i="5"/>
  <c r="L337" i="5"/>
  <c r="M337" i="5"/>
  <c r="N337" i="5"/>
  <c r="O337" i="5"/>
  <c r="P337" i="5"/>
  <c r="Q337" i="5"/>
  <c r="R337" i="5"/>
  <c r="S337" i="5"/>
  <c r="T337" i="5"/>
  <c r="U337" i="5"/>
  <c r="V337" i="5"/>
  <c r="W337" i="5"/>
  <c r="X337" i="5"/>
  <c r="Y337" i="5"/>
  <c r="Z337" i="5"/>
  <c r="AA337" i="5"/>
  <c r="AB337" i="5"/>
  <c r="AC337" i="5"/>
  <c r="AD337" i="5"/>
  <c r="B338" i="5"/>
  <c r="C338" i="5"/>
  <c r="D338" i="5"/>
  <c r="E338" i="5"/>
  <c r="F338" i="5"/>
  <c r="G338" i="5"/>
  <c r="H338" i="5"/>
  <c r="I338" i="5"/>
  <c r="J338" i="5"/>
  <c r="K338" i="5"/>
  <c r="L338" i="5"/>
  <c r="M338" i="5"/>
  <c r="N338" i="5"/>
  <c r="O338" i="5"/>
  <c r="P338" i="5"/>
  <c r="Q338" i="5"/>
  <c r="R338" i="5"/>
  <c r="S338" i="5"/>
  <c r="T338" i="5"/>
  <c r="U338" i="5"/>
  <c r="V338" i="5"/>
  <c r="W338" i="5"/>
  <c r="X338" i="5"/>
  <c r="Y338" i="5"/>
  <c r="Z338" i="5"/>
  <c r="AA338" i="5"/>
  <c r="AB338" i="5"/>
  <c r="AC338" i="5"/>
  <c r="AD338" i="5"/>
  <c r="B339" i="5"/>
  <c r="C339" i="5"/>
  <c r="D339" i="5"/>
  <c r="E339" i="5"/>
  <c r="F339" i="5"/>
  <c r="G339" i="5"/>
  <c r="H339" i="5"/>
  <c r="I339" i="5"/>
  <c r="J339" i="5"/>
  <c r="K339" i="5"/>
  <c r="L339" i="5"/>
  <c r="M339" i="5"/>
  <c r="N339" i="5"/>
  <c r="O339" i="5"/>
  <c r="P339" i="5"/>
  <c r="Q339" i="5"/>
  <c r="R339" i="5"/>
  <c r="S339" i="5"/>
  <c r="T339" i="5"/>
  <c r="U339" i="5"/>
  <c r="V339" i="5"/>
  <c r="W339" i="5"/>
  <c r="X339" i="5"/>
  <c r="Y339" i="5"/>
  <c r="Z339" i="5"/>
  <c r="AA339" i="5"/>
  <c r="AB339" i="5"/>
  <c r="AC339" i="5"/>
  <c r="AD339" i="5"/>
  <c r="B340" i="5"/>
  <c r="C340" i="5"/>
  <c r="D340" i="5"/>
  <c r="E340" i="5"/>
  <c r="F340" i="5"/>
  <c r="G340" i="5"/>
  <c r="H340" i="5"/>
  <c r="I340" i="5"/>
  <c r="J340" i="5"/>
  <c r="K340" i="5"/>
  <c r="L340" i="5"/>
  <c r="M340" i="5"/>
  <c r="N340" i="5"/>
  <c r="O340" i="5"/>
  <c r="P340" i="5"/>
  <c r="Q340" i="5"/>
  <c r="R340" i="5"/>
  <c r="S340" i="5"/>
  <c r="T340" i="5"/>
  <c r="U340" i="5"/>
  <c r="V340" i="5"/>
  <c r="W340" i="5"/>
  <c r="X340" i="5"/>
  <c r="Y340" i="5"/>
  <c r="Z340" i="5"/>
  <c r="AA340" i="5"/>
  <c r="AB340" i="5"/>
  <c r="AC340" i="5"/>
  <c r="AD340" i="5"/>
  <c r="B341" i="5"/>
  <c r="C341" i="5"/>
  <c r="D341" i="5"/>
  <c r="E341" i="5"/>
  <c r="F341" i="5"/>
  <c r="G341" i="5"/>
  <c r="H341" i="5"/>
  <c r="I341" i="5"/>
  <c r="J341" i="5"/>
  <c r="K341" i="5"/>
  <c r="L341" i="5"/>
  <c r="M341" i="5"/>
  <c r="N341" i="5"/>
  <c r="O341" i="5"/>
  <c r="P341" i="5"/>
  <c r="Q341" i="5"/>
  <c r="R341" i="5"/>
  <c r="S341" i="5"/>
  <c r="T341" i="5"/>
  <c r="U341" i="5"/>
  <c r="V341" i="5"/>
  <c r="W341" i="5"/>
  <c r="X341" i="5"/>
  <c r="Y341" i="5"/>
  <c r="Z341" i="5"/>
  <c r="AA341" i="5"/>
  <c r="AB341" i="5"/>
  <c r="AC341" i="5"/>
  <c r="AD341" i="5"/>
  <c r="B342" i="5"/>
  <c r="C342" i="5"/>
  <c r="D342" i="5"/>
  <c r="E342" i="5"/>
  <c r="F342" i="5"/>
  <c r="G342" i="5"/>
  <c r="H342" i="5"/>
  <c r="I342" i="5"/>
  <c r="J342" i="5"/>
  <c r="K342" i="5"/>
  <c r="L342" i="5"/>
  <c r="M342" i="5"/>
  <c r="N342" i="5"/>
  <c r="O342" i="5"/>
  <c r="P342" i="5"/>
  <c r="Q342" i="5"/>
  <c r="R342" i="5"/>
  <c r="S342" i="5"/>
  <c r="T342" i="5"/>
  <c r="U342" i="5"/>
  <c r="V342" i="5"/>
  <c r="W342" i="5"/>
  <c r="X342" i="5"/>
  <c r="Y342" i="5"/>
  <c r="Z342" i="5"/>
  <c r="AA342" i="5"/>
  <c r="AB342" i="5"/>
  <c r="AC342" i="5"/>
  <c r="AD342" i="5"/>
  <c r="B343" i="5"/>
  <c r="C343" i="5"/>
  <c r="D343" i="5"/>
  <c r="E343" i="5"/>
  <c r="F343" i="5"/>
  <c r="G343" i="5"/>
  <c r="H343" i="5"/>
  <c r="I343" i="5"/>
  <c r="J343" i="5"/>
  <c r="K343" i="5"/>
  <c r="L343" i="5"/>
  <c r="M343" i="5"/>
  <c r="N343" i="5"/>
  <c r="O343" i="5"/>
  <c r="P343" i="5"/>
  <c r="Q343" i="5"/>
  <c r="R343" i="5"/>
  <c r="S343" i="5"/>
  <c r="T343" i="5"/>
  <c r="U343" i="5"/>
  <c r="V343" i="5"/>
  <c r="W343" i="5"/>
  <c r="X343" i="5"/>
  <c r="Y343" i="5"/>
  <c r="Z343" i="5"/>
  <c r="AA343" i="5"/>
  <c r="AB343" i="5"/>
  <c r="AC343" i="5"/>
  <c r="AD343" i="5"/>
  <c r="B344" i="5"/>
  <c r="C344" i="5"/>
  <c r="D344" i="5"/>
  <c r="E344" i="5"/>
  <c r="F344" i="5"/>
  <c r="G344" i="5"/>
  <c r="H344" i="5"/>
  <c r="I344" i="5"/>
  <c r="J344" i="5"/>
  <c r="K344" i="5"/>
  <c r="L344" i="5"/>
  <c r="M344" i="5"/>
  <c r="N344" i="5"/>
  <c r="O344" i="5"/>
  <c r="P344" i="5"/>
  <c r="Q344" i="5"/>
  <c r="R344" i="5"/>
  <c r="S344" i="5"/>
  <c r="T344" i="5"/>
  <c r="U344" i="5"/>
  <c r="V344" i="5"/>
  <c r="W344" i="5"/>
  <c r="X344" i="5"/>
  <c r="Y344" i="5"/>
  <c r="Z344" i="5"/>
  <c r="AA344" i="5"/>
  <c r="AB344" i="5"/>
  <c r="AC344" i="5"/>
  <c r="AD344" i="5"/>
  <c r="B345" i="5"/>
  <c r="C345" i="5"/>
  <c r="D345" i="5"/>
  <c r="E345" i="5"/>
  <c r="F345" i="5"/>
  <c r="G345" i="5"/>
  <c r="H345" i="5"/>
  <c r="I345" i="5"/>
  <c r="J345" i="5"/>
  <c r="K345" i="5"/>
  <c r="L345" i="5"/>
  <c r="M345" i="5"/>
  <c r="N345" i="5"/>
  <c r="O345" i="5"/>
  <c r="P345" i="5"/>
  <c r="Q345" i="5"/>
  <c r="R345" i="5"/>
  <c r="S345" i="5"/>
  <c r="T345" i="5"/>
  <c r="U345" i="5"/>
  <c r="V345" i="5"/>
  <c r="W345" i="5"/>
  <c r="X345" i="5"/>
  <c r="Y345" i="5"/>
  <c r="Z345" i="5"/>
  <c r="AA345" i="5"/>
  <c r="AB345" i="5"/>
  <c r="AC345" i="5"/>
  <c r="AD345" i="5"/>
  <c r="B346" i="5"/>
  <c r="C346" i="5"/>
  <c r="D346" i="5"/>
  <c r="E346" i="5"/>
  <c r="F346" i="5"/>
  <c r="G346" i="5"/>
  <c r="H346" i="5"/>
  <c r="I346" i="5"/>
  <c r="J346" i="5"/>
  <c r="K346" i="5"/>
  <c r="L346" i="5"/>
  <c r="M346" i="5"/>
  <c r="N346" i="5"/>
  <c r="O346" i="5"/>
  <c r="P346" i="5"/>
  <c r="Q346" i="5"/>
  <c r="R346" i="5"/>
  <c r="S346" i="5"/>
  <c r="T346" i="5"/>
  <c r="U346" i="5"/>
  <c r="V346" i="5"/>
  <c r="W346" i="5"/>
  <c r="X346" i="5"/>
  <c r="Y346" i="5"/>
  <c r="Z346" i="5"/>
  <c r="AA346" i="5"/>
  <c r="AB346" i="5"/>
  <c r="AC346" i="5"/>
  <c r="AD346" i="5"/>
  <c r="B347" i="5"/>
  <c r="C347" i="5"/>
  <c r="D347" i="5"/>
  <c r="E347" i="5"/>
  <c r="F347" i="5"/>
  <c r="G347" i="5"/>
  <c r="H347" i="5"/>
  <c r="I347" i="5"/>
  <c r="J347" i="5"/>
  <c r="K347" i="5"/>
  <c r="L347" i="5"/>
  <c r="M347" i="5"/>
  <c r="N347" i="5"/>
  <c r="O347" i="5"/>
  <c r="P347" i="5"/>
  <c r="Q347" i="5"/>
  <c r="R347" i="5"/>
  <c r="S347" i="5"/>
  <c r="T347" i="5"/>
  <c r="U347" i="5"/>
  <c r="V347" i="5"/>
  <c r="W347" i="5"/>
  <c r="X347" i="5"/>
  <c r="Y347" i="5"/>
  <c r="Z347" i="5"/>
  <c r="AA347" i="5"/>
  <c r="AB347" i="5"/>
  <c r="AC347" i="5"/>
  <c r="AD347" i="5"/>
  <c r="B348" i="5"/>
  <c r="C348" i="5"/>
  <c r="D348" i="5"/>
  <c r="E348" i="5"/>
  <c r="F348" i="5"/>
  <c r="G348" i="5"/>
  <c r="H348" i="5"/>
  <c r="I348" i="5"/>
  <c r="J348" i="5"/>
  <c r="K348" i="5"/>
  <c r="L348" i="5"/>
  <c r="M348" i="5"/>
  <c r="N348" i="5"/>
  <c r="O348" i="5"/>
  <c r="P348" i="5"/>
  <c r="Q348" i="5"/>
  <c r="R348" i="5"/>
  <c r="S348" i="5"/>
  <c r="T348" i="5"/>
  <c r="U348" i="5"/>
  <c r="V348" i="5"/>
  <c r="W348" i="5"/>
  <c r="X348" i="5"/>
  <c r="Y348" i="5"/>
  <c r="Z348" i="5"/>
  <c r="AA348" i="5"/>
  <c r="AB348" i="5"/>
  <c r="AC348" i="5"/>
  <c r="AD348" i="5"/>
  <c r="B349" i="5"/>
  <c r="C349" i="5"/>
  <c r="D349" i="5"/>
  <c r="E349" i="5"/>
  <c r="F349" i="5"/>
  <c r="G349" i="5"/>
  <c r="H349" i="5"/>
  <c r="I349" i="5"/>
  <c r="J349" i="5"/>
  <c r="K349" i="5"/>
  <c r="L349" i="5"/>
  <c r="M349" i="5"/>
  <c r="N349" i="5"/>
  <c r="O349" i="5"/>
  <c r="P349" i="5"/>
  <c r="Q349" i="5"/>
  <c r="R349" i="5"/>
  <c r="S349" i="5"/>
  <c r="T349" i="5"/>
  <c r="U349" i="5"/>
  <c r="V349" i="5"/>
  <c r="W349" i="5"/>
  <c r="X349" i="5"/>
  <c r="Y349" i="5"/>
  <c r="Z349" i="5"/>
  <c r="AA349" i="5"/>
  <c r="AB349" i="5"/>
  <c r="AC349" i="5"/>
  <c r="AD349" i="5"/>
  <c r="B350" i="5"/>
  <c r="C350" i="5"/>
  <c r="D350" i="5"/>
  <c r="E350" i="5"/>
  <c r="F350" i="5"/>
  <c r="G350" i="5"/>
  <c r="H350" i="5"/>
  <c r="I350" i="5"/>
  <c r="J350" i="5"/>
  <c r="K350" i="5"/>
  <c r="L350" i="5"/>
  <c r="M350" i="5"/>
  <c r="N350" i="5"/>
  <c r="O350" i="5"/>
  <c r="P350" i="5"/>
  <c r="Q350" i="5"/>
  <c r="R350" i="5"/>
  <c r="S350" i="5"/>
  <c r="T350" i="5"/>
  <c r="U350" i="5"/>
  <c r="V350" i="5"/>
  <c r="W350" i="5"/>
  <c r="X350" i="5"/>
  <c r="Y350" i="5"/>
  <c r="Z350" i="5"/>
  <c r="AA350" i="5"/>
  <c r="AB350" i="5"/>
  <c r="AC350" i="5"/>
  <c r="AD350" i="5"/>
  <c r="B351" i="5"/>
  <c r="C351" i="5"/>
  <c r="D351" i="5"/>
  <c r="E351" i="5"/>
  <c r="F351" i="5"/>
  <c r="G351" i="5"/>
  <c r="H351" i="5"/>
  <c r="I351" i="5"/>
  <c r="J351" i="5"/>
  <c r="K351" i="5"/>
  <c r="L351" i="5"/>
  <c r="M351" i="5"/>
  <c r="N351" i="5"/>
  <c r="O351" i="5"/>
  <c r="P351" i="5"/>
  <c r="Q351" i="5"/>
  <c r="R351" i="5"/>
  <c r="S351" i="5"/>
  <c r="T351" i="5"/>
  <c r="U351" i="5"/>
  <c r="V351" i="5"/>
  <c r="W351" i="5"/>
  <c r="X351" i="5"/>
  <c r="Y351" i="5"/>
  <c r="Z351" i="5"/>
  <c r="AA351" i="5"/>
  <c r="AB351" i="5"/>
  <c r="AC351" i="5"/>
  <c r="AD351" i="5"/>
  <c r="B352" i="5"/>
  <c r="C352" i="5"/>
  <c r="D352" i="5"/>
  <c r="E352" i="5"/>
  <c r="F352" i="5"/>
  <c r="G352" i="5"/>
  <c r="H352" i="5"/>
  <c r="I352" i="5"/>
  <c r="J352" i="5"/>
  <c r="K352" i="5"/>
  <c r="L352" i="5"/>
  <c r="M352" i="5"/>
  <c r="N352" i="5"/>
  <c r="O352" i="5"/>
  <c r="P352" i="5"/>
  <c r="Q352" i="5"/>
  <c r="R352" i="5"/>
  <c r="S352" i="5"/>
  <c r="T352" i="5"/>
  <c r="U352" i="5"/>
  <c r="V352" i="5"/>
  <c r="W352" i="5"/>
  <c r="X352" i="5"/>
  <c r="Y352" i="5"/>
  <c r="Z352" i="5"/>
  <c r="AA352" i="5"/>
  <c r="AB352" i="5"/>
  <c r="AC352" i="5"/>
  <c r="AD352" i="5"/>
  <c r="B353" i="5"/>
  <c r="C353" i="5"/>
  <c r="D353" i="5"/>
  <c r="E353" i="5"/>
  <c r="F353" i="5"/>
  <c r="G353" i="5"/>
  <c r="H353" i="5"/>
  <c r="I353" i="5"/>
  <c r="J353" i="5"/>
  <c r="K353" i="5"/>
  <c r="L353" i="5"/>
  <c r="M353" i="5"/>
  <c r="N353" i="5"/>
  <c r="O353" i="5"/>
  <c r="P353" i="5"/>
  <c r="Q353" i="5"/>
  <c r="R353" i="5"/>
  <c r="S353" i="5"/>
  <c r="T353" i="5"/>
  <c r="U353" i="5"/>
  <c r="V353" i="5"/>
  <c r="W353" i="5"/>
  <c r="X353" i="5"/>
  <c r="Y353" i="5"/>
  <c r="Z353" i="5"/>
  <c r="AA353" i="5"/>
  <c r="AB353" i="5"/>
  <c r="AC353" i="5"/>
  <c r="AD353" i="5"/>
  <c r="B354" i="5"/>
  <c r="C354" i="5"/>
  <c r="D354" i="5"/>
  <c r="E354" i="5"/>
  <c r="F354" i="5"/>
  <c r="G354" i="5"/>
  <c r="H354" i="5"/>
  <c r="I354" i="5"/>
  <c r="J354" i="5"/>
  <c r="K354" i="5"/>
  <c r="L354" i="5"/>
  <c r="M354" i="5"/>
  <c r="N354" i="5"/>
  <c r="O354" i="5"/>
  <c r="P354" i="5"/>
  <c r="Q354" i="5"/>
  <c r="R354" i="5"/>
  <c r="S354" i="5"/>
  <c r="T354" i="5"/>
  <c r="U354" i="5"/>
  <c r="V354" i="5"/>
  <c r="W354" i="5"/>
  <c r="X354" i="5"/>
  <c r="Y354" i="5"/>
  <c r="Z354" i="5"/>
  <c r="AA354" i="5"/>
  <c r="AB354" i="5"/>
  <c r="AC354" i="5"/>
  <c r="AD354" i="5"/>
  <c r="B355" i="5"/>
  <c r="C355" i="5"/>
  <c r="D355" i="5"/>
  <c r="E355" i="5"/>
  <c r="F355" i="5"/>
  <c r="G355" i="5"/>
  <c r="H355" i="5"/>
  <c r="I355" i="5"/>
  <c r="J355" i="5"/>
  <c r="K355" i="5"/>
  <c r="L355" i="5"/>
  <c r="M355" i="5"/>
  <c r="N355" i="5"/>
  <c r="O355" i="5"/>
  <c r="P355" i="5"/>
  <c r="Q355" i="5"/>
  <c r="R355" i="5"/>
  <c r="S355" i="5"/>
  <c r="T355" i="5"/>
  <c r="U355" i="5"/>
  <c r="V355" i="5"/>
  <c r="W355" i="5"/>
  <c r="X355" i="5"/>
  <c r="Y355" i="5"/>
  <c r="Z355" i="5"/>
  <c r="AA355" i="5"/>
  <c r="AB355" i="5"/>
  <c r="AC355" i="5"/>
  <c r="AD355" i="5"/>
  <c r="B356" i="5"/>
  <c r="C356" i="5"/>
  <c r="D356" i="5"/>
  <c r="E356" i="5"/>
  <c r="F356" i="5"/>
  <c r="G356" i="5"/>
  <c r="H356" i="5"/>
  <c r="I356" i="5"/>
  <c r="J356" i="5"/>
  <c r="K356" i="5"/>
  <c r="L356" i="5"/>
  <c r="M356" i="5"/>
  <c r="N356" i="5"/>
  <c r="O356" i="5"/>
  <c r="P356" i="5"/>
  <c r="Q356" i="5"/>
  <c r="R356" i="5"/>
  <c r="S356" i="5"/>
  <c r="T356" i="5"/>
  <c r="U356" i="5"/>
  <c r="V356" i="5"/>
  <c r="W356" i="5"/>
  <c r="X356" i="5"/>
  <c r="Y356" i="5"/>
  <c r="Z356" i="5"/>
  <c r="AA356" i="5"/>
  <c r="AB356" i="5"/>
  <c r="AC356" i="5"/>
  <c r="AD356" i="5"/>
  <c r="B357" i="5"/>
  <c r="C357" i="5"/>
  <c r="D357" i="5"/>
  <c r="E357" i="5"/>
  <c r="F357" i="5"/>
  <c r="G357" i="5"/>
  <c r="H357" i="5"/>
  <c r="I357" i="5"/>
  <c r="J357" i="5"/>
  <c r="K357" i="5"/>
  <c r="L357" i="5"/>
  <c r="M357" i="5"/>
  <c r="N357" i="5"/>
  <c r="O357" i="5"/>
  <c r="P357" i="5"/>
  <c r="Q357" i="5"/>
  <c r="R357" i="5"/>
  <c r="S357" i="5"/>
  <c r="T357" i="5"/>
  <c r="U357" i="5"/>
  <c r="V357" i="5"/>
  <c r="W357" i="5"/>
  <c r="X357" i="5"/>
  <c r="Y357" i="5"/>
  <c r="Z357" i="5"/>
  <c r="AA357" i="5"/>
  <c r="AB357" i="5"/>
  <c r="AC357" i="5"/>
  <c r="AD357" i="5"/>
  <c r="B358" i="5"/>
  <c r="C358" i="5"/>
  <c r="D358" i="5"/>
  <c r="E358" i="5"/>
  <c r="F358" i="5"/>
  <c r="G358" i="5"/>
  <c r="H358" i="5"/>
  <c r="I358" i="5"/>
  <c r="J358" i="5"/>
  <c r="K358" i="5"/>
  <c r="L358" i="5"/>
  <c r="M358" i="5"/>
  <c r="N358" i="5"/>
  <c r="O358" i="5"/>
  <c r="P358" i="5"/>
  <c r="Q358" i="5"/>
  <c r="R358" i="5"/>
  <c r="S358" i="5"/>
  <c r="T358" i="5"/>
  <c r="U358" i="5"/>
  <c r="V358" i="5"/>
  <c r="W358" i="5"/>
  <c r="X358" i="5"/>
  <c r="Y358" i="5"/>
  <c r="Z358" i="5"/>
  <c r="AA358" i="5"/>
  <c r="AB358" i="5"/>
  <c r="AC358" i="5"/>
  <c r="AD358" i="5"/>
  <c r="B359" i="5"/>
  <c r="C359" i="5"/>
  <c r="D359" i="5"/>
  <c r="E359" i="5"/>
  <c r="F359" i="5"/>
  <c r="G359" i="5"/>
  <c r="H359" i="5"/>
  <c r="I359" i="5"/>
  <c r="J359" i="5"/>
  <c r="K359" i="5"/>
  <c r="L359" i="5"/>
  <c r="M359" i="5"/>
  <c r="N359" i="5"/>
  <c r="O359" i="5"/>
  <c r="P359" i="5"/>
  <c r="Q359" i="5"/>
  <c r="R359" i="5"/>
  <c r="S359" i="5"/>
  <c r="T359" i="5"/>
  <c r="U359" i="5"/>
  <c r="V359" i="5"/>
  <c r="W359" i="5"/>
  <c r="X359" i="5"/>
  <c r="Y359" i="5"/>
  <c r="Z359" i="5"/>
  <c r="AA359" i="5"/>
  <c r="AB359" i="5"/>
  <c r="AC359" i="5"/>
  <c r="AD359" i="5"/>
  <c r="B360" i="5"/>
  <c r="C360" i="5"/>
  <c r="D360" i="5"/>
  <c r="E360" i="5"/>
  <c r="F360" i="5"/>
  <c r="G360" i="5"/>
  <c r="H360" i="5"/>
  <c r="I360" i="5"/>
  <c r="J360" i="5"/>
  <c r="K360" i="5"/>
  <c r="L360" i="5"/>
  <c r="M360" i="5"/>
  <c r="N360" i="5"/>
  <c r="O360" i="5"/>
  <c r="P360" i="5"/>
  <c r="Q360" i="5"/>
  <c r="R360" i="5"/>
  <c r="S360" i="5"/>
  <c r="T360" i="5"/>
  <c r="U360" i="5"/>
  <c r="V360" i="5"/>
  <c r="W360" i="5"/>
  <c r="X360" i="5"/>
  <c r="Y360" i="5"/>
  <c r="Z360" i="5"/>
  <c r="AA360" i="5"/>
  <c r="AB360" i="5"/>
  <c r="AC360" i="5"/>
  <c r="AD360" i="5"/>
  <c r="B361" i="5"/>
  <c r="C361" i="5"/>
  <c r="D361" i="5"/>
  <c r="E361" i="5"/>
  <c r="F361" i="5"/>
  <c r="G361" i="5"/>
  <c r="H361" i="5"/>
  <c r="I361" i="5"/>
  <c r="J361" i="5"/>
  <c r="K361" i="5"/>
  <c r="L361" i="5"/>
  <c r="M361" i="5"/>
  <c r="N361" i="5"/>
  <c r="O361" i="5"/>
  <c r="P361" i="5"/>
  <c r="Q361" i="5"/>
  <c r="R361" i="5"/>
  <c r="S361" i="5"/>
  <c r="T361" i="5"/>
  <c r="U361" i="5"/>
  <c r="V361" i="5"/>
  <c r="W361" i="5"/>
  <c r="X361" i="5"/>
  <c r="Y361" i="5"/>
  <c r="Z361" i="5"/>
  <c r="AA361" i="5"/>
  <c r="AB361" i="5"/>
  <c r="AC361" i="5"/>
  <c r="AD361" i="5"/>
  <c r="B362" i="5"/>
  <c r="C362" i="5"/>
  <c r="D362" i="5"/>
  <c r="E362" i="5"/>
  <c r="F362" i="5"/>
  <c r="G362" i="5"/>
  <c r="H362" i="5"/>
  <c r="I362" i="5"/>
  <c r="J362" i="5"/>
  <c r="K362" i="5"/>
  <c r="L362" i="5"/>
  <c r="M362" i="5"/>
  <c r="N362" i="5"/>
  <c r="O362" i="5"/>
  <c r="P362" i="5"/>
  <c r="Q362" i="5"/>
  <c r="R362" i="5"/>
  <c r="S362" i="5"/>
  <c r="T362" i="5"/>
  <c r="U362" i="5"/>
  <c r="V362" i="5"/>
  <c r="W362" i="5"/>
  <c r="X362" i="5"/>
  <c r="Y362" i="5"/>
  <c r="Z362" i="5"/>
  <c r="AA362" i="5"/>
  <c r="AB362" i="5"/>
  <c r="AC362" i="5"/>
  <c r="AD362" i="5"/>
  <c r="B363" i="5"/>
  <c r="C363" i="5"/>
  <c r="D363" i="5"/>
  <c r="E363" i="5"/>
  <c r="F363" i="5"/>
  <c r="G363" i="5"/>
  <c r="H363" i="5"/>
  <c r="I363" i="5"/>
  <c r="J363" i="5"/>
  <c r="K363" i="5"/>
  <c r="L363" i="5"/>
  <c r="M363" i="5"/>
  <c r="N363" i="5"/>
  <c r="O363" i="5"/>
  <c r="P363" i="5"/>
  <c r="Q363" i="5"/>
  <c r="R363" i="5"/>
  <c r="S363" i="5"/>
  <c r="T363" i="5"/>
  <c r="U363" i="5"/>
  <c r="V363" i="5"/>
  <c r="W363" i="5"/>
  <c r="X363" i="5"/>
  <c r="Y363" i="5"/>
  <c r="Z363" i="5"/>
  <c r="AA363" i="5"/>
  <c r="AB363" i="5"/>
  <c r="AC363" i="5"/>
  <c r="AD363" i="5"/>
  <c r="B364" i="5"/>
  <c r="C364" i="5"/>
  <c r="D364" i="5"/>
  <c r="E364" i="5"/>
  <c r="F364" i="5"/>
  <c r="G364" i="5"/>
  <c r="H364" i="5"/>
  <c r="I364" i="5"/>
  <c r="J364" i="5"/>
  <c r="K364" i="5"/>
  <c r="L364" i="5"/>
  <c r="M364" i="5"/>
  <c r="N364" i="5"/>
  <c r="O364" i="5"/>
  <c r="P364" i="5"/>
  <c r="Q364" i="5"/>
  <c r="R364" i="5"/>
  <c r="S364" i="5"/>
  <c r="T364" i="5"/>
  <c r="U364" i="5"/>
  <c r="V364" i="5"/>
  <c r="W364" i="5"/>
  <c r="X364" i="5"/>
  <c r="Y364" i="5"/>
  <c r="Z364" i="5"/>
  <c r="AA364" i="5"/>
  <c r="AB364" i="5"/>
  <c r="AC364" i="5"/>
  <c r="AD364" i="5"/>
  <c r="B365" i="5"/>
  <c r="C365" i="5"/>
  <c r="D365" i="5"/>
  <c r="E365" i="5"/>
  <c r="F365" i="5"/>
  <c r="G365" i="5"/>
  <c r="H365" i="5"/>
  <c r="I365" i="5"/>
  <c r="J365" i="5"/>
  <c r="K365" i="5"/>
  <c r="L365" i="5"/>
  <c r="M365" i="5"/>
  <c r="N365" i="5"/>
  <c r="O365" i="5"/>
  <c r="P365" i="5"/>
  <c r="Q365" i="5"/>
  <c r="R365" i="5"/>
  <c r="S365" i="5"/>
  <c r="T365" i="5"/>
  <c r="U365" i="5"/>
  <c r="V365" i="5"/>
  <c r="W365" i="5"/>
  <c r="X365" i="5"/>
  <c r="Y365" i="5"/>
  <c r="Z365" i="5"/>
  <c r="AA365" i="5"/>
  <c r="AB365" i="5"/>
  <c r="AC365" i="5"/>
  <c r="AD365" i="5"/>
  <c r="B366" i="5"/>
  <c r="C366" i="5"/>
  <c r="D366" i="5"/>
  <c r="E366" i="5"/>
  <c r="F366" i="5"/>
  <c r="G366" i="5"/>
  <c r="H366" i="5"/>
  <c r="I366" i="5"/>
  <c r="J366" i="5"/>
  <c r="K366" i="5"/>
  <c r="L366" i="5"/>
  <c r="M366" i="5"/>
  <c r="N366" i="5"/>
  <c r="O366" i="5"/>
  <c r="P366" i="5"/>
  <c r="Q366" i="5"/>
  <c r="R366" i="5"/>
  <c r="S366" i="5"/>
  <c r="T366" i="5"/>
  <c r="U366" i="5"/>
  <c r="V366" i="5"/>
  <c r="W366" i="5"/>
  <c r="X366" i="5"/>
  <c r="Y366" i="5"/>
  <c r="Z366" i="5"/>
  <c r="AA366" i="5"/>
  <c r="AB366" i="5"/>
  <c r="AC366" i="5"/>
  <c r="AD366" i="5"/>
  <c r="B367" i="5"/>
  <c r="C367" i="5"/>
  <c r="D367" i="5"/>
  <c r="E367" i="5"/>
  <c r="F367" i="5"/>
  <c r="G367" i="5"/>
  <c r="H367" i="5"/>
  <c r="I367" i="5"/>
  <c r="J367" i="5"/>
  <c r="K367" i="5"/>
  <c r="L367" i="5"/>
  <c r="M367" i="5"/>
  <c r="N367" i="5"/>
  <c r="O367" i="5"/>
  <c r="P367" i="5"/>
  <c r="Q367" i="5"/>
  <c r="R367" i="5"/>
  <c r="S367" i="5"/>
  <c r="T367" i="5"/>
  <c r="U367" i="5"/>
  <c r="V367" i="5"/>
  <c r="W367" i="5"/>
  <c r="X367" i="5"/>
  <c r="Y367" i="5"/>
  <c r="Z367" i="5"/>
  <c r="AA367" i="5"/>
  <c r="AB367" i="5"/>
  <c r="AC367" i="5"/>
  <c r="AD367" i="5"/>
  <c r="B368" i="5"/>
  <c r="C368" i="5"/>
  <c r="D368" i="5"/>
  <c r="E368" i="5"/>
  <c r="F368" i="5"/>
  <c r="G368" i="5"/>
  <c r="H368" i="5"/>
  <c r="I368" i="5"/>
  <c r="J368" i="5"/>
  <c r="K368" i="5"/>
  <c r="L368" i="5"/>
  <c r="M368" i="5"/>
  <c r="N368" i="5"/>
  <c r="O368" i="5"/>
  <c r="P368" i="5"/>
  <c r="Q368" i="5"/>
  <c r="R368" i="5"/>
  <c r="S368" i="5"/>
  <c r="T368" i="5"/>
  <c r="U368" i="5"/>
  <c r="V368" i="5"/>
  <c r="W368" i="5"/>
  <c r="X368" i="5"/>
  <c r="Y368" i="5"/>
  <c r="Z368" i="5"/>
  <c r="AA368" i="5"/>
  <c r="AB368" i="5"/>
  <c r="AC368" i="5"/>
  <c r="AD368" i="5"/>
  <c r="B369" i="5"/>
  <c r="C369" i="5"/>
  <c r="D369" i="5"/>
  <c r="E369" i="5"/>
  <c r="F369" i="5"/>
  <c r="G369" i="5"/>
  <c r="H369" i="5"/>
  <c r="I369" i="5"/>
  <c r="J369" i="5"/>
  <c r="K369" i="5"/>
  <c r="L369" i="5"/>
  <c r="M369" i="5"/>
  <c r="N369" i="5"/>
  <c r="O369" i="5"/>
  <c r="P369" i="5"/>
  <c r="Q369" i="5"/>
  <c r="R369" i="5"/>
  <c r="S369" i="5"/>
  <c r="T369" i="5"/>
  <c r="U369" i="5"/>
  <c r="V369" i="5"/>
  <c r="W369" i="5"/>
  <c r="X369" i="5"/>
  <c r="Y369" i="5"/>
  <c r="Z369" i="5"/>
  <c r="AA369" i="5"/>
  <c r="AB369" i="5"/>
  <c r="AC369" i="5"/>
  <c r="AD369" i="5"/>
  <c r="B370" i="5"/>
  <c r="C370" i="5"/>
  <c r="D370" i="5"/>
  <c r="E370" i="5"/>
  <c r="F370" i="5"/>
  <c r="G370" i="5"/>
  <c r="H370" i="5"/>
  <c r="I370" i="5"/>
  <c r="J370" i="5"/>
  <c r="K370" i="5"/>
  <c r="L370" i="5"/>
  <c r="M370" i="5"/>
  <c r="N370" i="5"/>
  <c r="O370" i="5"/>
  <c r="P370" i="5"/>
  <c r="Q370" i="5"/>
  <c r="R370" i="5"/>
  <c r="S370" i="5"/>
  <c r="T370" i="5"/>
  <c r="U370" i="5"/>
  <c r="V370" i="5"/>
  <c r="W370" i="5"/>
  <c r="X370" i="5"/>
  <c r="Y370" i="5"/>
  <c r="Z370" i="5"/>
  <c r="AA370" i="5"/>
  <c r="AB370" i="5"/>
  <c r="AC370" i="5"/>
  <c r="AD370" i="5"/>
  <c r="B371" i="5"/>
  <c r="C371" i="5"/>
  <c r="D371" i="5"/>
  <c r="E371" i="5"/>
  <c r="F371" i="5"/>
  <c r="G371" i="5"/>
  <c r="H371" i="5"/>
  <c r="I371" i="5"/>
  <c r="J371" i="5"/>
  <c r="K371" i="5"/>
  <c r="L371" i="5"/>
  <c r="M371" i="5"/>
  <c r="N371" i="5"/>
  <c r="O371" i="5"/>
  <c r="P371" i="5"/>
  <c r="Q371" i="5"/>
  <c r="R371" i="5"/>
  <c r="S371" i="5"/>
  <c r="T371" i="5"/>
  <c r="U371" i="5"/>
  <c r="V371" i="5"/>
  <c r="W371" i="5"/>
  <c r="X371" i="5"/>
  <c r="Y371" i="5"/>
  <c r="Z371" i="5"/>
  <c r="AA371" i="5"/>
  <c r="AB371" i="5"/>
  <c r="AC371" i="5"/>
  <c r="AD371" i="5"/>
  <c r="B372" i="5"/>
  <c r="C372" i="5"/>
  <c r="D372" i="5"/>
  <c r="E372" i="5"/>
  <c r="F372" i="5"/>
  <c r="G372" i="5"/>
  <c r="H372" i="5"/>
  <c r="I372" i="5"/>
  <c r="J372" i="5"/>
  <c r="K372" i="5"/>
  <c r="L372" i="5"/>
  <c r="M372" i="5"/>
  <c r="N372" i="5"/>
  <c r="O372" i="5"/>
  <c r="P372" i="5"/>
  <c r="Q372" i="5"/>
  <c r="R372" i="5"/>
  <c r="S372" i="5"/>
  <c r="T372" i="5"/>
  <c r="U372" i="5"/>
  <c r="V372" i="5"/>
  <c r="W372" i="5"/>
  <c r="X372" i="5"/>
  <c r="Y372" i="5"/>
  <c r="Z372" i="5"/>
  <c r="AA372" i="5"/>
  <c r="AB372" i="5"/>
  <c r="AC372" i="5"/>
  <c r="AD372" i="5"/>
  <c r="B373" i="5"/>
  <c r="C373" i="5"/>
  <c r="D373" i="5"/>
  <c r="E373" i="5"/>
  <c r="F373" i="5"/>
  <c r="G373" i="5"/>
  <c r="H373" i="5"/>
  <c r="I373" i="5"/>
  <c r="J373" i="5"/>
  <c r="K373" i="5"/>
  <c r="L373" i="5"/>
  <c r="M373" i="5"/>
  <c r="N373" i="5"/>
  <c r="O373" i="5"/>
  <c r="P373" i="5"/>
  <c r="Q373" i="5"/>
  <c r="R373" i="5"/>
  <c r="S373" i="5"/>
  <c r="T373" i="5"/>
  <c r="U373" i="5"/>
  <c r="V373" i="5"/>
  <c r="W373" i="5"/>
  <c r="X373" i="5"/>
  <c r="Y373" i="5"/>
  <c r="Z373" i="5"/>
  <c r="AA373" i="5"/>
  <c r="AB373" i="5"/>
  <c r="AC373" i="5"/>
  <c r="AD373" i="5"/>
  <c r="B374" i="5"/>
  <c r="C374" i="5"/>
  <c r="D374" i="5"/>
  <c r="E374" i="5"/>
  <c r="F374" i="5"/>
  <c r="G374" i="5"/>
  <c r="H374" i="5"/>
  <c r="I374" i="5"/>
  <c r="J374" i="5"/>
  <c r="K374" i="5"/>
  <c r="L374" i="5"/>
  <c r="M374" i="5"/>
  <c r="N374" i="5"/>
  <c r="O374" i="5"/>
  <c r="P374" i="5"/>
  <c r="Q374" i="5"/>
  <c r="R374" i="5"/>
  <c r="S374" i="5"/>
  <c r="T374" i="5"/>
  <c r="U374" i="5"/>
  <c r="V374" i="5"/>
  <c r="W374" i="5"/>
  <c r="X374" i="5"/>
  <c r="Y374" i="5"/>
  <c r="Z374" i="5"/>
  <c r="AA374" i="5"/>
  <c r="AB374" i="5"/>
  <c r="AC374" i="5"/>
  <c r="AD374" i="5"/>
  <c r="B375" i="5"/>
  <c r="C375" i="5"/>
  <c r="D375" i="5"/>
  <c r="E375" i="5"/>
  <c r="F375" i="5"/>
  <c r="G375" i="5"/>
  <c r="H375" i="5"/>
  <c r="I375" i="5"/>
  <c r="J375" i="5"/>
  <c r="K375" i="5"/>
  <c r="L375" i="5"/>
  <c r="M375" i="5"/>
  <c r="N375" i="5"/>
  <c r="O375" i="5"/>
  <c r="P375" i="5"/>
  <c r="Q375" i="5"/>
  <c r="R375" i="5"/>
  <c r="S375" i="5"/>
  <c r="T375" i="5"/>
  <c r="U375" i="5"/>
  <c r="V375" i="5"/>
  <c r="W375" i="5"/>
  <c r="X375" i="5"/>
  <c r="Y375" i="5"/>
  <c r="Z375" i="5"/>
  <c r="AA375" i="5"/>
  <c r="AB375" i="5"/>
  <c r="AC375" i="5"/>
  <c r="AD375" i="5"/>
  <c r="B376" i="5"/>
  <c r="C376" i="5"/>
  <c r="D376" i="5"/>
  <c r="E376" i="5"/>
  <c r="F376" i="5"/>
  <c r="G376" i="5"/>
  <c r="H376" i="5"/>
  <c r="I376" i="5"/>
  <c r="J376" i="5"/>
  <c r="K376" i="5"/>
  <c r="L376" i="5"/>
  <c r="M376" i="5"/>
  <c r="N376" i="5"/>
  <c r="O376" i="5"/>
  <c r="P376" i="5"/>
  <c r="Q376" i="5"/>
  <c r="R376" i="5"/>
  <c r="S376" i="5"/>
  <c r="T376" i="5"/>
  <c r="U376" i="5"/>
  <c r="V376" i="5"/>
  <c r="W376" i="5"/>
  <c r="X376" i="5"/>
  <c r="Y376" i="5"/>
  <c r="Z376" i="5"/>
  <c r="AA376" i="5"/>
  <c r="AB376" i="5"/>
  <c r="AC376" i="5"/>
  <c r="AD376" i="5"/>
  <c r="B377" i="5"/>
  <c r="C377" i="5"/>
  <c r="D377" i="5"/>
  <c r="E377" i="5"/>
  <c r="F377" i="5"/>
  <c r="G377" i="5"/>
  <c r="H377" i="5"/>
  <c r="I377" i="5"/>
  <c r="J377" i="5"/>
  <c r="K377" i="5"/>
  <c r="L377" i="5"/>
  <c r="M377" i="5"/>
  <c r="N377" i="5"/>
  <c r="O377" i="5"/>
  <c r="P377" i="5"/>
  <c r="Q377" i="5"/>
  <c r="R377" i="5"/>
  <c r="S377" i="5"/>
  <c r="T377" i="5"/>
  <c r="U377" i="5"/>
  <c r="V377" i="5"/>
  <c r="W377" i="5"/>
  <c r="X377" i="5"/>
  <c r="Y377" i="5"/>
  <c r="Z377" i="5"/>
  <c r="AA377" i="5"/>
  <c r="AB377" i="5"/>
  <c r="AC377" i="5"/>
  <c r="AD377" i="5"/>
  <c r="B378" i="5"/>
  <c r="C378" i="5"/>
  <c r="D378" i="5"/>
  <c r="E378" i="5"/>
  <c r="F378" i="5"/>
  <c r="G378" i="5"/>
  <c r="H378" i="5"/>
  <c r="I378" i="5"/>
  <c r="J378" i="5"/>
  <c r="K378" i="5"/>
  <c r="L378" i="5"/>
  <c r="M378" i="5"/>
  <c r="N378" i="5"/>
  <c r="O378" i="5"/>
  <c r="P378" i="5"/>
  <c r="Q378" i="5"/>
  <c r="R378" i="5"/>
  <c r="S378" i="5"/>
  <c r="T378" i="5"/>
  <c r="U378" i="5"/>
  <c r="V378" i="5"/>
  <c r="W378" i="5"/>
  <c r="X378" i="5"/>
  <c r="Y378" i="5"/>
  <c r="Z378" i="5"/>
  <c r="AA378" i="5"/>
  <c r="AB378" i="5"/>
  <c r="AC378" i="5"/>
  <c r="AD378" i="5"/>
  <c r="B379" i="5"/>
  <c r="C379" i="5"/>
  <c r="D379" i="5"/>
  <c r="E379" i="5"/>
  <c r="F379" i="5"/>
  <c r="G379" i="5"/>
  <c r="H379" i="5"/>
  <c r="I379" i="5"/>
  <c r="J379" i="5"/>
  <c r="K379" i="5"/>
  <c r="L379" i="5"/>
  <c r="M379" i="5"/>
  <c r="N379" i="5"/>
  <c r="O379" i="5"/>
  <c r="P379" i="5"/>
  <c r="Q379" i="5"/>
  <c r="R379" i="5"/>
  <c r="S379" i="5"/>
  <c r="T379" i="5"/>
  <c r="U379" i="5"/>
  <c r="V379" i="5"/>
  <c r="W379" i="5"/>
  <c r="X379" i="5"/>
  <c r="Y379" i="5"/>
  <c r="Z379" i="5"/>
  <c r="AA379" i="5"/>
  <c r="AB379" i="5"/>
  <c r="AC379" i="5"/>
  <c r="AD379" i="5"/>
  <c r="B380" i="5"/>
  <c r="C380" i="5"/>
  <c r="D380" i="5"/>
  <c r="E380" i="5"/>
  <c r="F380" i="5"/>
  <c r="G380" i="5"/>
  <c r="H380" i="5"/>
  <c r="I380" i="5"/>
  <c r="J380" i="5"/>
  <c r="K380" i="5"/>
  <c r="L380" i="5"/>
  <c r="M380" i="5"/>
  <c r="N380" i="5"/>
  <c r="O380" i="5"/>
  <c r="P380" i="5"/>
  <c r="Q380" i="5"/>
  <c r="R380" i="5"/>
  <c r="S380" i="5"/>
  <c r="T380" i="5"/>
  <c r="U380" i="5"/>
  <c r="V380" i="5"/>
  <c r="W380" i="5"/>
  <c r="X380" i="5"/>
  <c r="Y380" i="5"/>
  <c r="Z380" i="5"/>
  <c r="AA380" i="5"/>
  <c r="AB380" i="5"/>
  <c r="AC380" i="5"/>
  <c r="AD380" i="5"/>
  <c r="B381" i="5"/>
  <c r="C381" i="5"/>
  <c r="D381" i="5"/>
  <c r="E381" i="5"/>
  <c r="F381" i="5"/>
  <c r="G381" i="5"/>
  <c r="H381" i="5"/>
  <c r="I381" i="5"/>
  <c r="J381" i="5"/>
  <c r="K381" i="5"/>
  <c r="L381" i="5"/>
  <c r="M381" i="5"/>
  <c r="N381" i="5"/>
  <c r="O381" i="5"/>
  <c r="P381" i="5"/>
  <c r="Q381" i="5"/>
  <c r="R381" i="5"/>
  <c r="S381" i="5"/>
  <c r="T381" i="5"/>
  <c r="U381" i="5"/>
  <c r="V381" i="5"/>
  <c r="W381" i="5"/>
  <c r="X381" i="5"/>
  <c r="Y381" i="5"/>
  <c r="Z381" i="5"/>
  <c r="AA381" i="5"/>
  <c r="AB381" i="5"/>
  <c r="AC381" i="5"/>
  <c r="AD381" i="5"/>
  <c r="B382" i="5"/>
  <c r="C382" i="5"/>
  <c r="D382" i="5"/>
  <c r="E382" i="5"/>
  <c r="F382" i="5"/>
  <c r="G382" i="5"/>
  <c r="H382" i="5"/>
  <c r="I382" i="5"/>
  <c r="J382" i="5"/>
  <c r="K382" i="5"/>
  <c r="L382" i="5"/>
  <c r="M382" i="5"/>
  <c r="N382" i="5"/>
  <c r="O382" i="5"/>
  <c r="P382" i="5"/>
  <c r="Q382" i="5"/>
  <c r="R382" i="5"/>
  <c r="S382" i="5"/>
  <c r="T382" i="5"/>
  <c r="U382" i="5"/>
  <c r="V382" i="5"/>
  <c r="W382" i="5"/>
  <c r="X382" i="5"/>
  <c r="Y382" i="5"/>
  <c r="Z382" i="5"/>
  <c r="AA382" i="5"/>
  <c r="AB382" i="5"/>
  <c r="AC382" i="5"/>
  <c r="AD382" i="5"/>
  <c r="B383" i="5"/>
  <c r="C383" i="5"/>
  <c r="D383" i="5"/>
  <c r="E383" i="5"/>
  <c r="F383" i="5"/>
  <c r="G383" i="5"/>
  <c r="H383" i="5"/>
  <c r="I383" i="5"/>
  <c r="J383" i="5"/>
  <c r="K383" i="5"/>
  <c r="L383" i="5"/>
  <c r="M383" i="5"/>
  <c r="N383" i="5"/>
  <c r="O383" i="5"/>
  <c r="P383" i="5"/>
  <c r="Q383" i="5"/>
  <c r="R383" i="5"/>
  <c r="S383" i="5"/>
  <c r="T383" i="5"/>
  <c r="U383" i="5"/>
  <c r="V383" i="5"/>
  <c r="W383" i="5"/>
  <c r="X383" i="5"/>
  <c r="Y383" i="5"/>
  <c r="Z383" i="5"/>
  <c r="AA383" i="5"/>
  <c r="AB383" i="5"/>
  <c r="AC383" i="5"/>
  <c r="AD383" i="5"/>
  <c r="B384" i="5"/>
  <c r="C384" i="5"/>
  <c r="D384" i="5"/>
  <c r="E384" i="5"/>
  <c r="F384" i="5"/>
  <c r="G384" i="5"/>
  <c r="H384" i="5"/>
  <c r="I384" i="5"/>
  <c r="J384" i="5"/>
  <c r="K384" i="5"/>
  <c r="L384" i="5"/>
  <c r="M384" i="5"/>
  <c r="N384" i="5"/>
  <c r="O384" i="5"/>
  <c r="P384" i="5"/>
  <c r="Q384" i="5"/>
  <c r="R384" i="5"/>
  <c r="S384" i="5"/>
  <c r="T384" i="5"/>
  <c r="U384" i="5"/>
  <c r="V384" i="5"/>
  <c r="W384" i="5"/>
  <c r="X384" i="5"/>
  <c r="Y384" i="5"/>
  <c r="Z384" i="5"/>
  <c r="AA384" i="5"/>
  <c r="AB384" i="5"/>
  <c r="AC384" i="5"/>
  <c r="AD384" i="5"/>
  <c r="B385" i="5"/>
  <c r="C385" i="5"/>
  <c r="D385" i="5"/>
  <c r="E385" i="5"/>
  <c r="F385" i="5"/>
  <c r="G385" i="5"/>
  <c r="H385" i="5"/>
  <c r="I385" i="5"/>
  <c r="J385" i="5"/>
  <c r="K385" i="5"/>
  <c r="L385" i="5"/>
  <c r="M385" i="5"/>
  <c r="N385" i="5"/>
  <c r="O385" i="5"/>
  <c r="P385" i="5"/>
  <c r="Q385" i="5"/>
  <c r="R385" i="5"/>
  <c r="S385" i="5"/>
  <c r="T385" i="5"/>
  <c r="U385" i="5"/>
  <c r="V385" i="5"/>
  <c r="W385" i="5"/>
  <c r="X385" i="5"/>
  <c r="Y385" i="5"/>
  <c r="Z385" i="5"/>
  <c r="AA385" i="5"/>
  <c r="AB385" i="5"/>
  <c r="AC385" i="5"/>
  <c r="AD385" i="5"/>
  <c r="B386" i="5"/>
  <c r="C386" i="5"/>
  <c r="D386" i="5"/>
  <c r="E386" i="5"/>
  <c r="F386" i="5"/>
  <c r="G386" i="5"/>
  <c r="H386" i="5"/>
  <c r="I386" i="5"/>
  <c r="J386" i="5"/>
  <c r="K386" i="5"/>
  <c r="L386" i="5"/>
  <c r="M386" i="5"/>
  <c r="N386" i="5"/>
  <c r="O386" i="5"/>
  <c r="P386" i="5"/>
  <c r="Q386" i="5"/>
  <c r="R386" i="5"/>
  <c r="S386" i="5"/>
  <c r="T386" i="5"/>
  <c r="U386" i="5"/>
  <c r="V386" i="5"/>
  <c r="W386" i="5"/>
  <c r="X386" i="5"/>
  <c r="Y386" i="5"/>
  <c r="Z386" i="5"/>
  <c r="AA386" i="5"/>
  <c r="AB386" i="5"/>
  <c r="AC386" i="5"/>
  <c r="AD386" i="5"/>
  <c r="B387" i="5"/>
  <c r="C387" i="5"/>
  <c r="D387" i="5"/>
  <c r="E387" i="5"/>
  <c r="F387" i="5"/>
  <c r="G387" i="5"/>
  <c r="H387" i="5"/>
  <c r="I387" i="5"/>
  <c r="J387" i="5"/>
  <c r="K387" i="5"/>
  <c r="L387" i="5"/>
  <c r="M387" i="5"/>
  <c r="N387" i="5"/>
  <c r="O387" i="5"/>
  <c r="P387" i="5"/>
  <c r="Q387" i="5"/>
  <c r="R387" i="5"/>
  <c r="S387" i="5"/>
  <c r="T387" i="5"/>
  <c r="U387" i="5"/>
  <c r="V387" i="5"/>
  <c r="W387" i="5"/>
  <c r="X387" i="5"/>
  <c r="Y387" i="5"/>
  <c r="Z387" i="5"/>
  <c r="AA387" i="5"/>
  <c r="AB387" i="5"/>
  <c r="AC387" i="5"/>
  <c r="AD387" i="5"/>
  <c r="B388" i="5"/>
  <c r="C388" i="5"/>
  <c r="D388" i="5"/>
  <c r="E388" i="5"/>
  <c r="F388" i="5"/>
  <c r="G388" i="5"/>
  <c r="H388" i="5"/>
  <c r="I388" i="5"/>
  <c r="J388" i="5"/>
  <c r="K388" i="5"/>
  <c r="L388" i="5"/>
  <c r="M388" i="5"/>
  <c r="N388" i="5"/>
  <c r="O388" i="5"/>
  <c r="P388" i="5"/>
  <c r="Q388" i="5"/>
  <c r="R388" i="5"/>
  <c r="S388" i="5"/>
  <c r="T388" i="5"/>
  <c r="U388" i="5"/>
  <c r="V388" i="5"/>
  <c r="W388" i="5"/>
  <c r="X388" i="5"/>
  <c r="Y388" i="5"/>
  <c r="Z388" i="5"/>
  <c r="AA388" i="5"/>
  <c r="AB388" i="5"/>
  <c r="AC388" i="5"/>
  <c r="AD388" i="5"/>
  <c r="B389" i="5"/>
  <c r="C389" i="5"/>
  <c r="D389" i="5"/>
  <c r="E389" i="5"/>
  <c r="F389" i="5"/>
  <c r="G389" i="5"/>
  <c r="H389" i="5"/>
  <c r="I389" i="5"/>
  <c r="J389" i="5"/>
  <c r="K389" i="5"/>
  <c r="L389" i="5"/>
  <c r="M389" i="5"/>
  <c r="N389" i="5"/>
  <c r="O389" i="5"/>
  <c r="P389" i="5"/>
  <c r="Q389" i="5"/>
  <c r="R389" i="5"/>
  <c r="S389" i="5"/>
  <c r="T389" i="5"/>
  <c r="U389" i="5"/>
  <c r="V389" i="5"/>
  <c r="W389" i="5"/>
  <c r="X389" i="5"/>
  <c r="Y389" i="5"/>
  <c r="Z389" i="5"/>
  <c r="AA389" i="5"/>
  <c r="AB389" i="5"/>
  <c r="AC389" i="5"/>
  <c r="AD389" i="5"/>
  <c r="B390" i="5"/>
  <c r="C390" i="5"/>
  <c r="D390" i="5"/>
  <c r="E390" i="5"/>
  <c r="F390" i="5"/>
  <c r="G390" i="5"/>
  <c r="H390" i="5"/>
  <c r="I390" i="5"/>
  <c r="J390" i="5"/>
  <c r="K390" i="5"/>
  <c r="L390" i="5"/>
  <c r="M390" i="5"/>
  <c r="N390" i="5"/>
  <c r="O390" i="5"/>
  <c r="P390" i="5"/>
  <c r="Q390" i="5"/>
  <c r="R390" i="5"/>
  <c r="S390" i="5"/>
  <c r="T390" i="5"/>
  <c r="U390" i="5"/>
  <c r="V390" i="5"/>
  <c r="W390" i="5"/>
  <c r="X390" i="5"/>
  <c r="Y390" i="5"/>
  <c r="Z390" i="5"/>
  <c r="AA390" i="5"/>
  <c r="AB390" i="5"/>
  <c r="AC390" i="5"/>
  <c r="AD390" i="5"/>
  <c r="B391" i="5"/>
  <c r="C391" i="5"/>
  <c r="D391" i="5"/>
  <c r="E391" i="5"/>
  <c r="F391" i="5"/>
  <c r="G391" i="5"/>
  <c r="H391" i="5"/>
  <c r="I391" i="5"/>
  <c r="J391" i="5"/>
  <c r="K391" i="5"/>
  <c r="L391" i="5"/>
  <c r="M391" i="5"/>
  <c r="N391" i="5"/>
  <c r="O391" i="5"/>
  <c r="P391" i="5"/>
  <c r="Q391" i="5"/>
  <c r="R391" i="5"/>
  <c r="S391" i="5"/>
  <c r="T391" i="5"/>
  <c r="U391" i="5"/>
  <c r="V391" i="5"/>
  <c r="W391" i="5"/>
  <c r="X391" i="5"/>
  <c r="Y391" i="5"/>
  <c r="Z391" i="5"/>
  <c r="AA391" i="5"/>
  <c r="AB391" i="5"/>
  <c r="AC391" i="5"/>
  <c r="AD391" i="5"/>
  <c r="B392" i="5"/>
  <c r="C392" i="5"/>
  <c r="D392" i="5"/>
  <c r="E392" i="5"/>
  <c r="F392" i="5"/>
  <c r="G392" i="5"/>
  <c r="H392" i="5"/>
  <c r="I392" i="5"/>
  <c r="J392" i="5"/>
  <c r="K392" i="5"/>
  <c r="L392" i="5"/>
  <c r="M392" i="5"/>
  <c r="N392" i="5"/>
  <c r="O392" i="5"/>
  <c r="P392" i="5"/>
  <c r="Q392" i="5"/>
  <c r="R392" i="5"/>
  <c r="S392" i="5"/>
  <c r="T392" i="5"/>
  <c r="U392" i="5"/>
  <c r="V392" i="5"/>
  <c r="W392" i="5"/>
  <c r="X392" i="5"/>
  <c r="Y392" i="5"/>
  <c r="Z392" i="5"/>
  <c r="AA392" i="5"/>
  <c r="AB392" i="5"/>
  <c r="AC392" i="5"/>
  <c r="AD392" i="5"/>
  <c r="B393" i="5"/>
  <c r="C393" i="5"/>
  <c r="D393" i="5"/>
  <c r="E393" i="5"/>
  <c r="F393" i="5"/>
  <c r="G393" i="5"/>
  <c r="H393" i="5"/>
  <c r="I393" i="5"/>
  <c r="J393" i="5"/>
  <c r="K393" i="5"/>
  <c r="L393" i="5"/>
  <c r="M393" i="5"/>
  <c r="N393" i="5"/>
  <c r="O393" i="5"/>
  <c r="P393" i="5"/>
  <c r="Q393" i="5"/>
  <c r="R393" i="5"/>
  <c r="S393" i="5"/>
  <c r="T393" i="5"/>
  <c r="U393" i="5"/>
  <c r="V393" i="5"/>
  <c r="W393" i="5"/>
  <c r="X393" i="5"/>
  <c r="Y393" i="5"/>
  <c r="Z393" i="5"/>
  <c r="AA393" i="5"/>
  <c r="AB393" i="5"/>
  <c r="AC393" i="5"/>
  <c r="AD393" i="5"/>
  <c r="B394" i="5"/>
  <c r="C394" i="5"/>
  <c r="D394" i="5"/>
  <c r="E394" i="5"/>
  <c r="F394" i="5"/>
  <c r="G394" i="5"/>
  <c r="H394" i="5"/>
  <c r="I394" i="5"/>
  <c r="J394" i="5"/>
  <c r="K394" i="5"/>
  <c r="L394" i="5"/>
  <c r="M394" i="5"/>
  <c r="N394" i="5"/>
  <c r="O394" i="5"/>
  <c r="P394" i="5"/>
  <c r="Q394" i="5"/>
  <c r="R394" i="5"/>
  <c r="S394" i="5"/>
  <c r="T394" i="5"/>
  <c r="U394" i="5"/>
  <c r="V394" i="5"/>
  <c r="W394" i="5"/>
  <c r="X394" i="5"/>
  <c r="Y394" i="5"/>
  <c r="Z394" i="5"/>
  <c r="AA394" i="5"/>
  <c r="AB394" i="5"/>
  <c r="AC394" i="5"/>
  <c r="AD394" i="5"/>
  <c r="B395" i="5"/>
  <c r="C395" i="5"/>
  <c r="D395" i="5"/>
  <c r="E395" i="5"/>
  <c r="F395" i="5"/>
  <c r="G395" i="5"/>
  <c r="H395" i="5"/>
  <c r="I395" i="5"/>
  <c r="J395" i="5"/>
  <c r="K395" i="5"/>
  <c r="L395" i="5"/>
  <c r="M395" i="5"/>
  <c r="N395" i="5"/>
  <c r="O395" i="5"/>
  <c r="P395" i="5"/>
  <c r="Q395" i="5"/>
  <c r="R395" i="5"/>
  <c r="S395" i="5"/>
  <c r="T395" i="5"/>
  <c r="U395" i="5"/>
  <c r="V395" i="5"/>
  <c r="W395" i="5"/>
  <c r="X395" i="5"/>
  <c r="Y395" i="5"/>
  <c r="Z395" i="5"/>
  <c r="AA395" i="5"/>
  <c r="AB395" i="5"/>
  <c r="AC395" i="5"/>
  <c r="AD395" i="5"/>
  <c r="B396" i="5"/>
  <c r="C396" i="5"/>
  <c r="D396" i="5"/>
  <c r="E396" i="5"/>
  <c r="F396" i="5"/>
  <c r="G396" i="5"/>
  <c r="H396" i="5"/>
  <c r="I396" i="5"/>
  <c r="J396" i="5"/>
  <c r="K396" i="5"/>
  <c r="L396" i="5"/>
  <c r="M396" i="5"/>
  <c r="N396" i="5"/>
  <c r="O396" i="5"/>
  <c r="P396" i="5"/>
  <c r="Q396" i="5"/>
  <c r="R396" i="5"/>
  <c r="S396" i="5"/>
  <c r="T396" i="5"/>
  <c r="U396" i="5"/>
  <c r="V396" i="5"/>
  <c r="W396" i="5"/>
  <c r="X396" i="5"/>
  <c r="Y396" i="5"/>
  <c r="Z396" i="5"/>
  <c r="AA396" i="5"/>
  <c r="AB396" i="5"/>
  <c r="AC396" i="5"/>
  <c r="AD396" i="5"/>
  <c r="B397" i="5"/>
  <c r="C397" i="5"/>
  <c r="D397" i="5"/>
  <c r="E397" i="5"/>
  <c r="F397" i="5"/>
  <c r="G397" i="5"/>
  <c r="H397" i="5"/>
  <c r="I397" i="5"/>
  <c r="J397" i="5"/>
  <c r="K397" i="5"/>
  <c r="L397" i="5"/>
  <c r="M397" i="5"/>
  <c r="N397" i="5"/>
  <c r="O397" i="5"/>
  <c r="P397" i="5"/>
  <c r="Q397" i="5"/>
  <c r="R397" i="5"/>
  <c r="S397" i="5"/>
  <c r="T397" i="5"/>
  <c r="U397" i="5"/>
  <c r="V397" i="5"/>
  <c r="W397" i="5"/>
  <c r="X397" i="5"/>
  <c r="Y397" i="5"/>
  <c r="Z397" i="5"/>
  <c r="AA397" i="5"/>
  <c r="AB397" i="5"/>
  <c r="AC397" i="5"/>
  <c r="AD397" i="5"/>
  <c r="B398" i="5"/>
  <c r="C398" i="5"/>
  <c r="D398" i="5"/>
  <c r="E398" i="5"/>
  <c r="F398" i="5"/>
  <c r="G398" i="5"/>
  <c r="H398" i="5"/>
  <c r="I398" i="5"/>
  <c r="J398" i="5"/>
  <c r="K398" i="5"/>
  <c r="L398" i="5"/>
  <c r="M398" i="5"/>
  <c r="N398" i="5"/>
  <c r="O398" i="5"/>
  <c r="P398" i="5"/>
  <c r="Q398" i="5"/>
  <c r="R398" i="5"/>
  <c r="S398" i="5"/>
  <c r="T398" i="5"/>
  <c r="U398" i="5"/>
  <c r="V398" i="5"/>
  <c r="W398" i="5"/>
  <c r="X398" i="5"/>
  <c r="Y398" i="5"/>
  <c r="Z398" i="5"/>
  <c r="AA398" i="5"/>
  <c r="AB398" i="5"/>
  <c r="AC398" i="5"/>
  <c r="AD398" i="5"/>
  <c r="B399" i="5"/>
  <c r="C399" i="5"/>
  <c r="D399" i="5"/>
  <c r="E399" i="5"/>
  <c r="F399" i="5"/>
  <c r="G399" i="5"/>
  <c r="H399" i="5"/>
  <c r="I399" i="5"/>
  <c r="J399" i="5"/>
  <c r="K399" i="5"/>
  <c r="L399" i="5"/>
  <c r="M399" i="5"/>
  <c r="N399" i="5"/>
  <c r="O399" i="5"/>
  <c r="P399" i="5"/>
  <c r="Q399" i="5"/>
  <c r="R399" i="5"/>
  <c r="S399" i="5"/>
  <c r="T399" i="5"/>
  <c r="U399" i="5"/>
  <c r="V399" i="5"/>
  <c r="W399" i="5"/>
  <c r="X399" i="5"/>
  <c r="Y399" i="5"/>
  <c r="Z399" i="5"/>
  <c r="AA399" i="5"/>
  <c r="AB399" i="5"/>
  <c r="AC399" i="5"/>
  <c r="AD399" i="5"/>
  <c r="B400" i="5"/>
  <c r="C400" i="5"/>
  <c r="D400" i="5"/>
  <c r="E400" i="5"/>
  <c r="F400" i="5"/>
  <c r="G400" i="5"/>
  <c r="H400" i="5"/>
  <c r="I400" i="5"/>
  <c r="J400" i="5"/>
  <c r="K400" i="5"/>
  <c r="L400" i="5"/>
  <c r="M400" i="5"/>
  <c r="N400" i="5"/>
  <c r="O400" i="5"/>
  <c r="P400" i="5"/>
  <c r="Q400" i="5"/>
  <c r="R400" i="5"/>
  <c r="S400" i="5"/>
  <c r="T400" i="5"/>
  <c r="U400" i="5"/>
  <c r="V400" i="5"/>
  <c r="W400" i="5"/>
  <c r="X400" i="5"/>
  <c r="Y400" i="5"/>
  <c r="Z400" i="5"/>
  <c r="AA400" i="5"/>
  <c r="AB400" i="5"/>
  <c r="AC400" i="5"/>
  <c r="AD400" i="5"/>
  <c r="B401" i="5"/>
  <c r="C401" i="5"/>
  <c r="D401" i="5"/>
  <c r="E401" i="5"/>
  <c r="F401" i="5"/>
  <c r="G401" i="5"/>
  <c r="H401" i="5"/>
  <c r="I401" i="5"/>
  <c r="J401" i="5"/>
  <c r="K401" i="5"/>
  <c r="L401" i="5"/>
  <c r="M401" i="5"/>
  <c r="N401" i="5"/>
  <c r="O401" i="5"/>
  <c r="P401" i="5"/>
  <c r="Q401" i="5"/>
  <c r="R401" i="5"/>
  <c r="S401" i="5"/>
  <c r="T401" i="5"/>
  <c r="U401" i="5"/>
  <c r="V401" i="5"/>
  <c r="W401" i="5"/>
  <c r="X401" i="5"/>
  <c r="Y401" i="5"/>
  <c r="Z401" i="5"/>
  <c r="AA401" i="5"/>
  <c r="AB401" i="5"/>
  <c r="AC401" i="5"/>
  <c r="AD401" i="5"/>
  <c r="B402" i="5"/>
  <c r="C402" i="5"/>
  <c r="D402" i="5"/>
  <c r="E402" i="5"/>
  <c r="F402" i="5"/>
  <c r="G402" i="5"/>
  <c r="H402" i="5"/>
  <c r="I402" i="5"/>
  <c r="J402" i="5"/>
  <c r="K402" i="5"/>
  <c r="L402" i="5"/>
  <c r="M402" i="5"/>
  <c r="N402" i="5"/>
  <c r="O402" i="5"/>
  <c r="P402" i="5"/>
  <c r="Q402" i="5"/>
  <c r="R402" i="5"/>
  <c r="S402" i="5"/>
  <c r="T402" i="5"/>
  <c r="U402" i="5"/>
  <c r="V402" i="5"/>
  <c r="W402" i="5"/>
  <c r="X402" i="5"/>
  <c r="Y402" i="5"/>
  <c r="Z402" i="5"/>
  <c r="AA402" i="5"/>
  <c r="AB402" i="5"/>
  <c r="AC402" i="5"/>
  <c r="AD402" i="5"/>
  <c r="B403" i="5"/>
  <c r="C403" i="5"/>
  <c r="D403" i="5"/>
  <c r="E403" i="5"/>
  <c r="F403" i="5"/>
  <c r="G403" i="5"/>
  <c r="H403" i="5"/>
  <c r="I403" i="5"/>
  <c r="J403" i="5"/>
  <c r="K403" i="5"/>
  <c r="L403" i="5"/>
  <c r="M403" i="5"/>
  <c r="N403" i="5"/>
  <c r="O403" i="5"/>
  <c r="P403" i="5"/>
  <c r="Q403" i="5"/>
  <c r="R403" i="5"/>
  <c r="S403" i="5"/>
  <c r="T403" i="5"/>
  <c r="U403" i="5"/>
  <c r="V403" i="5"/>
  <c r="W403" i="5"/>
  <c r="X403" i="5"/>
  <c r="Y403" i="5"/>
  <c r="Z403" i="5"/>
  <c r="AA403" i="5"/>
  <c r="AB403" i="5"/>
  <c r="AC403" i="5"/>
  <c r="AD403" i="5"/>
  <c r="B404" i="5"/>
  <c r="C404" i="5"/>
  <c r="D404" i="5"/>
  <c r="E404" i="5"/>
  <c r="F404" i="5"/>
  <c r="G404" i="5"/>
  <c r="H404" i="5"/>
  <c r="I404" i="5"/>
  <c r="J404" i="5"/>
  <c r="K404" i="5"/>
  <c r="L404" i="5"/>
  <c r="M404" i="5"/>
  <c r="N404" i="5"/>
  <c r="O404" i="5"/>
  <c r="P404" i="5"/>
  <c r="Q404" i="5"/>
  <c r="R404" i="5"/>
  <c r="S404" i="5"/>
  <c r="T404" i="5"/>
  <c r="U404" i="5"/>
  <c r="V404" i="5"/>
  <c r="W404" i="5"/>
  <c r="X404" i="5"/>
  <c r="Y404" i="5"/>
  <c r="Z404" i="5"/>
  <c r="AA404" i="5"/>
  <c r="AB404" i="5"/>
  <c r="AC404" i="5"/>
  <c r="AD404" i="5"/>
  <c r="B405" i="5"/>
  <c r="C405" i="5"/>
  <c r="D405" i="5"/>
  <c r="E405" i="5"/>
  <c r="F405" i="5"/>
  <c r="G405" i="5"/>
  <c r="H405" i="5"/>
  <c r="I405" i="5"/>
  <c r="J405" i="5"/>
  <c r="K405" i="5"/>
  <c r="L405" i="5"/>
  <c r="M405" i="5"/>
  <c r="N405" i="5"/>
  <c r="O405" i="5"/>
  <c r="P405" i="5"/>
  <c r="Q405" i="5"/>
  <c r="R405" i="5"/>
  <c r="S405" i="5"/>
  <c r="T405" i="5"/>
  <c r="U405" i="5"/>
  <c r="V405" i="5"/>
  <c r="W405" i="5"/>
  <c r="X405" i="5"/>
  <c r="Y405" i="5"/>
  <c r="Z405" i="5"/>
  <c r="AA405" i="5"/>
  <c r="AB405" i="5"/>
  <c r="AC405" i="5"/>
  <c r="AD405" i="5"/>
  <c r="B406" i="5"/>
  <c r="C406" i="5"/>
  <c r="D406" i="5"/>
  <c r="E406" i="5"/>
  <c r="F406" i="5"/>
  <c r="G406" i="5"/>
  <c r="H406" i="5"/>
  <c r="I406" i="5"/>
  <c r="J406" i="5"/>
  <c r="K406" i="5"/>
  <c r="L406" i="5"/>
  <c r="M406" i="5"/>
  <c r="N406" i="5"/>
  <c r="O406" i="5"/>
  <c r="P406" i="5"/>
  <c r="Q406" i="5"/>
  <c r="R406" i="5"/>
  <c r="S406" i="5"/>
  <c r="T406" i="5"/>
  <c r="U406" i="5"/>
  <c r="V406" i="5"/>
  <c r="W406" i="5"/>
  <c r="X406" i="5"/>
  <c r="Y406" i="5"/>
  <c r="Z406" i="5"/>
  <c r="AA406" i="5"/>
  <c r="AB406" i="5"/>
  <c r="AC406" i="5"/>
  <c r="AD406" i="5"/>
  <c r="B407" i="5"/>
  <c r="C407" i="5"/>
  <c r="D407" i="5"/>
  <c r="E407" i="5"/>
  <c r="F407" i="5"/>
  <c r="G407" i="5"/>
  <c r="H407" i="5"/>
  <c r="I407" i="5"/>
  <c r="J407" i="5"/>
  <c r="K407" i="5"/>
  <c r="L407" i="5"/>
  <c r="M407" i="5"/>
  <c r="N407" i="5"/>
  <c r="O407" i="5"/>
  <c r="P407" i="5"/>
  <c r="Q407" i="5"/>
  <c r="R407" i="5"/>
  <c r="S407" i="5"/>
  <c r="T407" i="5"/>
  <c r="U407" i="5"/>
  <c r="V407" i="5"/>
  <c r="W407" i="5"/>
  <c r="X407" i="5"/>
  <c r="Y407" i="5"/>
  <c r="Z407" i="5"/>
  <c r="AA407" i="5"/>
  <c r="AB407" i="5"/>
  <c r="AC407" i="5"/>
  <c r="AD407" i="5"/>
  <c r="B408" i="5"/>
  <c r="C408" i="5"/>
  <c r="D408" i="5"/>
  <c r="E408" i="5"/>
  <c r="F408" i="5"/>
  <c r="G408" i="5"/>
  <c r="H408" i="5"/>
  <c r="I408" i="5"/>
  <c r="J408" i="5"/>
  <c r="K408" i="5"/>
  <c r="L408" i="5"/>
  <c r="M408" i="5"/>
  <c r="N408" i="5"/>
  <c r="O408" i="5"/>
  <c r="P408" i="5"/>
  <c r="Q408" i="5"/>
  <c r="R408" i="5"/>
  <c r="S408" i="5"/>
  <c r="T408" i="5"/>
  <c r="U408" i="5"/>
  <c r="V408" i="5"/>
  <c r="W408" i="5"/>
  <c r="X408" i="5"/>
  <c r="Y408" i="5"/>
  <c r="Z408" i="5"/>
  <c r="AA408" i="5"/>
  <c r="AB408" i="5"/>
  <c r="AC408" i="5"/>
  <c r="AD408" i="5"/>
  <c r="B409" i="5"/>
  <c r="C409" i="5"/>
  <c r="D409" i="5"/>
  <c r="E409" i="5"/>
  <c r="F409" i="5"/>
  <c r="G409" i="5"/>
  <c r="H409" i="5"/>
  <c r="I409" i="5"/>
  <c r="J409" i="5"/>
  <c r="K409" i="5"/>
  <c r="L409" i="5"/>
  <c r="M409" i="5"/>
  <c r="N409" i="5"/>
  <c r="O409" i="5"/>
  <c r="P409" i="5"/>
  <c r="Q409" i="5"/>
  <c r="R409" i="5"/>
  <c r="S409" i="5"/>
  <c r="T409" i="5"/>
  <c r="U409" i="5"/>
  <c r="V409" i="5"/>
  <c r="W409" i="5"/>
  <c r="X409" i="5"/>
  <c r="Y409" i="5"/>
  <c r="Z409" i="5"/>
  <c r="AA409" i="5"/>
  <c r="AB409" i="5"/>
  <c r="AC409" i="5"/>
  <c r="AD409" i="5"/>
  <c r="B410" i="5"/>
  <c r="C410" i="5"/>
  <c r="D410" i="5"/>
  <c r="E410" i="5"/>
  <c r="F410" i="5"/>
  <c r="G410" i="5"/>
  <c r="H410" i="5"/>
  <c r="I410" i="5"/>
  <c r="J410" i="5"/>
  <c r="K410" i="5"/>
  <c r="L410" i="5"/>
  <c r="M410" i="5"/>
  <c r="N410" i="5"/>
  <c r="O410" i="5"/>
  <c r="P410" i="5"/>
  <c r="Q410" i="5"/>
  <c r="R410" i="5"/>
  <c r="S410" i="5"/>
  <c r="T410" i="5"/>
  <c r="U410" i="5"/>
  <c r="V410" i="5"/>
  <c r="W410" i="5"/>
  <c r="X410" i="5"/>
  <c r="Y410" i="5"/>
  <c r="Z410" i="5"/>
  <c r="AA410" i="5"/>
  <c r="AB410" i="5"/>
  <c r="AC410" i="5"/>
  <c r="AD410" i="5"/>
  <c r="B411" i="5"/>
  <c r="C411" i="5"/>
  <c r="D411" i="5"/>
  <c r="E411" i="5"/>
  <c r="F411" i="5"/>
  <c r="G411" i="5"/>
  <c r="H411" i="5"/>
  <c r="I411" i="5"/>
  <c r="J411" i="5"/>
  <c r="K411" i="5"/>
  <c r="L411" i="5"/>
  <c r="M411" i="5"/>
  <c r="N411" i="5"/>
  <c r="O411" i="5"/>
  <c r="P411" i="5"/>
  <c r="Q411" i="5"/>
  <c r="R411" i="5"/>
  <c r="S411" i="5"/>
  <c r="T411" i="5"/>
  <c r="U411" i="5"/>
  <c r="V411" i="5"/>
  <c r="W411" i="5"/>
  <c r="X411" i="5"/>
  <c r="Y411" i="5"/>
  <c r="Z411" i="5"/>
  <c r="AA411" i="5"/>
  <c r="AB411" i="5"/>
  <c r="AC411" i="5"/>
  <c r="AD411" i="5"/>
  <c r="B412" i="5"/>
  <c r="C412" i="5"/>
  <c r="D412" i="5"/>
  <c r="E412" i="5"/>
  <c r="F412" i="5"/>
  <c r="G412" i="5"/>
  <c r="H412" i="5"/>
  <c r="I412" i="5"/>
  <c r="J412" i="5"/>
  <c r="K412" i="5"/>
  <c r="L412" i="5"/>
  <c r="M412" i="5"/>
  <c r="N412" i="5"/>
  <c r="O412" i="5"/>
  <c r="P412" i="5"/>
  <c r="Q412" i="5"/>
  <c r="R412" i="5"/>
  <c r="S412" i="5"/>
  <c r="T412" i="5"/>
  <c r="U412" i="5"/>
  <c r="V412" i="5"/>
  <c r="W412" i="5"/>
  <c r="X412" i="5"/>
  <c r="Y412" i="5"/>
  <c r="Z412" i="5"/>
  <c r="AA412" i="5"/>
  <c r="AB412" i="5"/>
  <c r="AC412" i="5"/>
  <c r="AD412" i="5"/>
  <c r="B413" i="5"/>
  <c r="C413" i="5"/>
  <c r="D413" i="5"/>
  <c r="E413" i="5"/>
  <c r="F413" i="5"/>
  <c r="G413" i="5"/>
  <c r="H413" i="5"/>
  <c r="I413" i="5"/>
  <c r="J413" i="5"/>
  <c r="K413" i="5"/>
  <c r="L413" i="5"/>
  <c r="M413" i="5"/>
  <c r="N413" i="5"/>
  <c r="O413" i="5"/>
  <c r="P413" i="5"/>
  <c r="Q413" i="5"/>
  <c r="R413" i="5"/>
  <c r="S413" i="5"/>
  <c r="T413" i="5"/>
  <c r="U413" i="5"/>
  <c r="V413" i="5"/>
  <c r="W413" i="5"/>
  <c r="X413" i="5"/>
  <c r="Y413" i="5"/>
  <c r="Z413" i="5"/>
  <c r="AA413" i="5"/>
  <c r="AB413" i="5"/>
  <c r="AC413" i="5"/>
  <c r="AD413" i="5"/>
  <c r="B414" i="5"/>
  <c r="C414" i="5"/>
  <c r="D414" i="5"/>
  <c r="E414" i="5"/>
  <c r="F414" i="5"/>
  <c r="G414" i="5"/>
  <c r="H414" i="5"/>
  <c r="I414" i="5"/>
  <c r="J414" i="5"/>
  <c r="K414" i="5"/>
  <c r="L414" i="5"/>
  <c r="M414" i="5"/>
  <c r="N414" i="5"/>
  <c r="O414" i="5"/>
  <c r="P414" i="5"/>
  <c r="Q414" i="5"/>
  <c r="R414" i="5"/>
  <c r="S414" i="5"/>
  <c r="T414" i="5"/>
  <c r="U414" i="5"/>
  <c r="V414" i="5"/>
  <c r="W414" i="5"/>
  <c r="X414" i="5"/>
  <c r="Y414" i="5"/>
  <c r="Z414" i="5"/>
  <c r="AA414" i="5"/>
  <c r="AB414" i="5"/>
  <c r="AC414" i="5"/>
  <c r="AD414" i="5"/>
  <c r="B415" i="5"/>
  <c r="C415" i="5"/>
  <c r="D415" i="5"/>
  <c r="E415" i="5"/>
  <c r="F415" i="5"/>
  <c r="G415" i="5"/>
  <c r="H415" i="5"/>
  <c r="I415" i="5"/>
  <c r="J415" i="5"/>
  <c r="K415" i="5"/>
  <c r="L415" i="5"/>
  <c r="M415" i="5"/>
  <c r="N415" i="5"/>
  <c r="O415" i="5"/>
  <c r="P415" i="5"/>
  <c r="Q415" i="5"/>
  <c r="R415" i="5"/>
  <c r="S415" i="5"/>
  <c r="T415" i="5"/>
  <c r="U415" i="5"/>
  <c r="V415" i="5"/>
  <c r="W415" i="5"/>
  <c r="X415" i="5"/>
  <c r="Y415" i="5"/>
  <c r="Z415" i="5"/>
  <c r="AA415" i="5"/>
  <c r="AB415" i="5"/>
  <c r="AC415" i="5"/>
  <c r="AD415" i="5"/>
  <c r="B416" i="5"/>
  <c r="C416" i="5"/>
  <c r="D416" i="5"/>
  <c r="E416" i="5"/>
  <c r="F416" i="5"/>
  <c r="G416" i="5"/>
  <c r="H416" i="5"/>
  <c r="I416" i="5"/>
  <c r="J416" i="5"/>
  <c r="K416" i="5"/>
  <c r="L416" i="5"/>
  <c r="M416" i="5"/>
  <c r="N416" i="5"/>
  <c r="O416" i="5"/>
  <c r="P416" i="5"/>
  <c r="Q416" i="5"/>
  <c r="R416" i="5"/>
  <c r="S416" i="5"/>
  <c r="T416" i="5"/>
  <c r="U416" i="5"/>
  <c r="V416" i="5"/>
  <c r="W416" i="5"/>
  <c r="X416" i="5"/>
  <c r="Y416" i="5"/>
  <c r="Z416" i="5"/>
  <c r="AA416" i="5"/>
  <c r="AB416" i="5"/>
  <c r="AC416" i="5"/>
  <c r="AD416" i="5"/>
  <c r="B417" i="5"/>
  <c r="C417" i="5"/>
  <c r="D417" i="5"/>
  <c r="E417" i="5"/>
  <c r="F417" i="5"/>
  <c r="G417" i="5"/>
  <c r="H417" i="5"/>
  <c r="I417" i="5"/>
  <c r="J417" i="5"/>
  <c r="K417" i="5"/>
  <c r="L417" i="5"/>
  <c r="M417" i="5"/>
  <c r="N417" i="5"/>
  <c r="O417" i="5"/>
  <c r="P417" i="5"/>
  <c r="Q417" i="5"/>
  <c r="R417" i="5"/>
  <c r="S417" i="5"/>
  <c r="T417" i="5"/>
  <c r="U417" i="5"/>
  <c r="V417" i="5"/>
  <c r="W417" i="5"/>
  <c r="X417" i="5"/>
  <c r="Y417" i="5"/>
  <c r="Z417" i="5"/>
  <c r="AA417" i="5"/>
  <c r="AB417" i="5"/>
  <c r="AC417" i="5"/>
  <c r="AD417" i="5"/>
  <c r="B418" i="5"/>
  <c r="C418" i="5"/>
  <c r="D418" i="5"/>
  <c r="E418" i="5"/>
  <c r="F418" i="5"/>
  <c r="G418" i="5"/>
  <c r="H418" i="5"/>
  <c r="I418" i="5"/>
  <c r="J418" i="5"/>
  <c r="K418" i="5"/>
  <c r="L418" i="5"/>
  <c r="M418" i="5"/>
  <c r="N418" i="5"/>
  <c r="O418" i="5"/>
  <c r="P418" i="5"/>
  <c r="Q418" i="5"/>
  <c r="R418" i="5"/>
  <c r="S418" i="5"/>
  <c r="T418" i="5"/>
  <c r="U418" i="5"/>
  <c r="V418" i="5"/>
  <c r="W418" i="5"/>
  <c r="X418" i="5"/>
  <c r="Y418" i="5"/>
  <c r="Z418" i="5"/>
  <c r="AA418" i="5"/>
  <c r="AB418" i="5"/>
  <c r="AC418" i="5"/>
  <c r="AD418" i="5"/>
  <c r="B419" i="5"/>
  <c r="C419" i="5"/>
  <c r="D419" i="5"/>
  <c r="E419" i="5"/>
  <c r="F419" i="5"/>
  <c r="G419" i="5"/>
  <c r="H419" i="5"/>
  <c r="I419" i="5"/>
  <c r="J419" i="5"/>
  <c r="K419" i="5"/>
  <c r="L419" i="5"/>
  <c r="M419" i="5"/>
  <c r="N419" i="5"/>
  <c r="O419" i="5"/>
  <c r="P419" i="5"/>
  <c r="Q419" i="5"/>
  <c r="R419" i="5"/>
  <c r="S419" i="5"/>
  <c r="T419" i="5"/>
  <c r="U419" i="5"/>
  <c r="V419" i="5"/>
  <c r="W419" i="5"/>
  <c r="X419" i="5"/>
  <c r="Y419" i="5"/>
  <c r="Z419" i="5"/>
  <c r="AA419" i="5"/>
  <c r="AB419" i="5"/>
  <c r="AC419" i="5"/>
  <c r="AD419" i="5"/>
  <c r="B420" i="5"/>
  <c r="C420" i="5"/>
  <c r="D420" i="5"/>
  <c r="E420" i="5"/>
  <c r="F420" i="5"/>
  <c r="G420" i="5"/>
  <c r="H420" i="5"/>
  <c r="I420" i="5"/>
  <c r="J420" i="5"/>
  <c r="K420" i="5"/>
  <c r="L420" i="5"/>
  <c r="M420" i="5"/>
  <c r="N420" i="5"/>
  <c r="O420" i="5"/>
  <c r="P420" i="5"/>
  <c r="Q420" i="5"/>
  <c r="R420" i="5"/>
  <c r="S420" i="5"/>
  <c r="T420" i="5"/>
  <c r="U420" i="5"/>
  <c r="V420" i="5"/>
  <c r="W420" i="5"/>
  <c r="X420" i="5"/>
  <c r="Y420" i="5"/>
  <c r="Z420" i="5"/>
  <c r="AA420" i="5"/>
  <c r="AB420" i="5"/>
  <c r="AC420" i="5"/>
  <c r="AD420" i="5"/>
  <c r="B421" i="5"/>
  <c r="C421" i="5"/>
  <c r="D421" i="5"/>
  <c r="E421" i="5"/>
  <c r="F421" i="5"/>
  <c r="G421" i="5"/>
  <c r="H421" i="5"/>
  <c r="I421" i="5"/>
  <c r="J421" i="5"/>
  <c r="K421" i="5"/>
  <c r="L421" i="5"/>
  <c r="M421" i="5"/>
  <c r="N421" i="5"/>
  <c r="O421" i="5"/>
  <c r="P421" i="5"/>
  <c r="Q421" i="5"/>
  <c r="R421" i="5"/>
  <c r="S421" i="5"/>
  <c r="T421" i="5"/>
  <c r="U421" i="5"/>
  <c r="V421" i="5"/>
  <c r="W421" i="5"/>
  <c r="X421" i="5"/>
  <c r="Y421" i="5"/>
  <c r="Z421" i="5"/>
  <c r="AA421" i="5"/>
  <c r="AB421" i="5"/>
  <c r="AC421" i="5"/>
  <c r="AD421" i="5"/>
  <c r="B422" i="5"/>
  <c r="C422" i="5"/>
  <c r="D422" i="5"/>
  <c r="E422" i="5"/>
  <c r="F422" i="5"/>
  <c r="G422" i="5"/>
  <c r="H422" i="5"/>
  <c r="I422" i="5"/>
  <c r="J422" i="5"/>
  <c r="K422" i="5"/>
  <c r="L422" i="5"/>
  <c r="M422" i="5"/>
  <c r="N422" i="5"/>
  <c r="O422" i="5"/>
  <c r="P422" i="5"/>
  <c r="Q422" i="5"/>
  <c r="R422" i="5"/>
  <c r="S422" i="5"/>
  <c r="T422" i="5"/>
  <c r="U422" i="5"/>
  <c r="V422" i="5"/>
  <c r="W422" i="5"/>
  <c r="X422" i="5"/>
  <c r="Y422" i="5"/>
  <c r="Z422" i="5"/>
  <c r="AA422" i="5"/>
  <c r="AB422" i="5"/>
  <c r="AC422" i="5"/>
  <c r="AD422" i="5"/>
  <c r="B423" i="5"/>
  <c r="C423" i="5"/>
  <c r="D423" i="5"/>
  <c r="E423" i="5"/>
  <c r="F423" i="5"/>
  <c r="G423" i="5"/>
  <c r="H423" i="5"/>
  <c r="I423" i="5"/>
  <c r="J423" i="5"/>
  <c r="K423" i="5"/>
  <c r="L423" i="5"/>
  <c r="M423" i="5"/>
  <c r="N423" i="5"/>
  <c r="O423" i="5"/>
  <c r="P423" i="5"/>
  <c r="Q423" i="5"/>
  <c r="R423" i="5"/>
  <c r="S423" i="5"/>
  <c r="T423" i="5"/>
  <c r="U423" i="5"/>
  <c r="V423" i="5"/>
  <c r="W423" i="5"/>
  <c r="X423" i="5"/>
  <c r="Y423" i="5"/>
  <c r="Z423" i="5"/>
  <c r="AA423" i="5"/>
  <c r="AB423" i="5"/>
  <c r="AC423" i="5"/>
  <c r="AD423" i="5"/>
  <c r="B424" i="5"/>
  <c r="C424" i="5"/>
  <c r="D424" i="5"/>
  <c r="E424" i="5"/>
  <c r="F424" i="5"/>
  <c r="G424" i="5"/>
  <c r="H424" i="5"/>
  <c r="I424" i="5"/>
  <c r="J424" i="5"/>
  <c r="K424" i="5"/>
  <c r="L424" i="5"/>
  <c r="M424" i="5"/>
  <c r="N424" i="5"/>
  <c r="O424" i="5"/>
  <c r="P424" i="5"/>
  <c r="Q424" i="5"/>
  <c r="R424" i="5"/>
  <c r="S424" i="5"/>
  <c r="T424" i="5"/>
  <c r="U424" i="5"/>
  <c r="V424" i="5"/>
  <c r="W424" i="5"/>
  <c r="X424" i="5"/>
  <c r="Y424" i="5"/>
  <c r="Z424" i="5"/>
  <c r="AA424" i="5"/>
  <c r="AB424" i="5"/>
  <c r="AC424" i="5"/>
  <c r="AD424" i="5"/>
  <c r="B425" i="5"/>
  <c r="C425" i="5"/>
  <c r="D425" i="5"/>
  <c r="E425" i="5"/>
  <c r="F425" i="5"/>
  <c r="G425" i="5"/>
  <c r="H425" i="5"/>
  <c r="I425" i="5"/>
  <c r="J425" i="5"/>
  <c r="K425" i="5"/>
  <c r="L425" i="5"/>
  <c r="M425" i="5"/>
  <c r="N425" i="5"/>
  <c r="O425" i="5"/>
  <c r="P425" i="5"/>
  <c r="Q425" i="5"/>
  <c r="R425" i="5"/>
  <c r="S425" i="5"/>
  <c r="T425" i="5"/>
  <c r="U425" i="5"/>
  <c r="V425" i="5"/>
  <c r="W425" i="5"/>
  <c r="X425" i="5"/>
  <c r="Y425" i="5"/>
  <c r="Z425" i="5"/>
  <c r="AA425" i="5"/>
  <c r="AB425" i="5"/>
  <c r="AC425" i="5"/>
  <c r="AD425" i="5"/>
  <c r="B426" i="5"/>
  <c r="C426" i="5"/>
  <c r="D426" i="5"/>
  <c r="E426" i="5"/>
  <c r="F426" i="5"/>
  <c r="G426" i="5"/>
  <c r="H426" i="5"/>
  <c r="I426" i="5"/>
  <c r="J426" i="5"/>
  <c r="K426" i="5"/>
  <c r="L426" i="5"/>
  <c r="M426" i="5"/>
  <c r="N426" i="5"/>
  <c r="O426" i="5"/>
  <c r="P426" i="5"/>
  <c r="Q426" i="5"/>
  <c r="R426" i="5"/>
  <c r="S426" i="5"/>
  <c r="T426" i="5"/>
  <c r="U426" i="5"/>
  <c r="V426" i="5"/>
  <c r="W426" i="5"/>
  <c r="X426" i="5"/>
  <c r="Y426" i="5"/>
  <c r="Z426" i="5"/>
  <c r="AA426" i="5"/>
  <c r="AB426" i="5"/>
  <c r="AC426" i="5"/>
  <c r="AD426" i="5"/>
  <c r="B427" i="5"/>
  <c r="C427" i="5"/>
  <c r="D427" i="5"/>
  <c r="E427" i="5"/>
  <c r="F427" i="5"/>
  <c r="G427" i="5"/>
  <c r="H427" i="5"/>
  <c r="I427" i="5"/>
  <c r="J427" i="5"/>
  <c r="K427" i="5"/>
  <c r="L427" i="5"/>
  <c r="M427" i="5"/>
  <c r="N427" i="5"/>
  <c r="O427" i="5"/>
  <c r="P427" i="5"/>
  <c r="Q427" i="5"/>
  <c r="R427" i="5"/>
  <c r="S427" i="5"/>
  <c r="T427" i="5"/>
  <c r="U427" i="5"/>
  <c r="V427" i="5"/>
  <c r="W427" i="5"/>
  <c r="X427" i="5"/>
  <c r="Y427" i="5"/>
  <c r="Z427" i="5"/>
  <c r="AA427" i="5"/>
  <c r="AB427" i="5"/>
  <c r="AC427" i="5"/>
  <c r="AD427" i="5"/>
  <c r="B428" i="5"/>
  <c r="C428" i="5"/>
  <c r="D428" i="5"/>
  <c r="E428" i="5"/>
  <c r="F428" i="5"/>
  <c r="G428" i="5"/>
  <c r="H428" i="5"/>
  <c r="I428" i="5"/>
  <c r="J428" i="5"/>
  <c r="K428" i="5"/>
  <c r="L428" i="5"/>
  <c r="M428" i="5"/>
  <c r="N428" i="5"/>
  <c r="O428" i="5"/>
  <c r="P428" i="5"/>
  <c r="Q428" i="5"/>
  <c r="R428" i="5"/>
  <c r="S428" i="5"/>
  <c r="T428" i="5"/>
  <c r="U428" i="5"/>
  <c r="V428" i="5"/>
  <c r="W428" i="5"/>
  <c r="X428" i="5"/>
  <c r="Y428" i="5"/>
  <c r="Z428" i="5"/>
  <c r="AA428" i="5"/>
  <c r="AB428" i="5"/>
  <c r="AC428" i="5"/>
  <c r="AD428" i="5"/>
  <c r="B429" i="5"/>
  <c r="C429" i="5"/>
  <c r="D429" i="5"/>
  <c r="E429" i="5"/>
  <c r="F429" i="5"/>
  <c r="G429" i="5"/>
  <c r="H429" i="5"/>
  <c r="I429" i="5"/>
  <c r="J429" i="5"/>
  <c r="K429" i="5"/>
  <c r="L429" i="5"/>
  <c r="M429" i="5"/>
  <c r="N429" i="5"/>
  <c r="O429" i="5"/>
  <c r="P429" i="5"/>
  <c r="Q429" i="5"/>
  <c r="R429" i="5"/>
  <c r="S429" i="5"/>
  <c r="T429" i="5"/>
  <c r="U429" i="5"/>
  <c r="V429" i="5"/>
  <c r="W429" i="5"/>
  <c r="X429" i="5"/>
  <c r="Y429" i="5"/>
  <c r="Z429" i="5"/>
  <c r="AA429" i="5"/>
  <c r="AB429" i="5"/>
  <c r="AC429" i="5"/>
  <c r="AD429" i="5"/>
  <c r="B430" i="5"/>
  <c r="C430" i="5"/>
  <c r="D430" i="5"/>
  <c r="E430" i="5"/>
  <c r="F430" i="5"/>
  <c r="G430" i="5"/>
  <c r="H430" i="5"/>
  <c r="I430" i="5"/>
  <c r="J430" i="5"/>
  <c r="K430" i="5"/>
  <c r="L430" i="5"/>
  <c r="M430" i="5"/>
  <c r="N430" i="5"/>
  <c r="O430" i="5"/>
  <c r="P430" i="5"/>
  <c r="Q430" i="5"/>
  <c r="R430" i="5"/>
  <c r="S430" i="5"/>
  <c r="T430" i="5"/>
  <c r="U430" i="5"/>
  <c r="V430" i="5"/>
  <c r="W430" i="5"/>
  <c r="X430" i="5"/>
  <c r="Y430" i="5"/>
  <c r="Z430" i="5"/>
  <c r="AA430" i="5"/>
  <c r="AB430" i="5"/>
  <c r="AC430" i="5"/>
  <c r="AD430" i="5"/>
  <c r="B431" i="5"/>
  <c r="C431" i="5"/>
  <c r="D431" i="5"/>
  <c r="E431" i="5"/>
  <c r="F431" i="5"/>
  <c r="G431" i="5"/>
  <c r="H431" i="5"/>
  <c r="I431" i="5"/>
  <c r="J431" i="5"/>
  <c r="K431" i="5"/>
  <c r="L431" i="5"/>
  <c r="M431" i="5"/>
  <c r="N431" i="5"/>
  <c r="O431" i="5"/>
  <c r="P431" i="5"/>
  <c r="Q431" i="5"/>
  <c r="R431" i="5"/>
  <c r="S431" i="5"/>
  <c r="T431" i="5"/>
  <c r="U431" i="5"/>
  <c r="V431" i="5"/>
  <c r="W431" i="5"/>
  <c r="X431" i="5"/>
  <c r="Y431" i="5"/>
  <c r="Z431" i="5"/>
  <c r="AA431" i="5"/>
  <c r="AB431" i="5"/>
  <c r="AC431" i="5"/>
  <c r="AD431" i="5"/>
  <c r="B432" i="5"/>
  <c r="C432" i="5"/>
  <c r="D432" i="5"/>
  <c r="E432" i="5"/>
  <c r="F432" i="5"/>
  <c r="G432" i="5"/>
  <c r="H432" i="5"/>
  <c r="I432" i="5"/>
  <c r="J432" i="5"/>
  <c r="K432" i="5"/>
  <c r="L432" i="5"/>
  <c r="M432" i="5"/>
  <c r="N432" i="5"/>
  <c r="O432" i="5"/>
  <c r="P432" i="5"/>
  <c r="Q432" i="5"/>
  <c r="R432" i="5"/>
  <c r="S432" i="5"/>
  <c r="T432" i="5"/>
  <c r="U432" i="5"/>
  <c r="V432" i="5"/>
  <c r="W432" i="5"/>
  <c r="X432" i="5"/>
  <c r="Y432" i="5"/>
  <c r="Z432" i="5"/>
  <c r="AA432" i="5"/>
  <c r="AB432" i="5"/>
  <c r="AC432" i="5"/>
  <c r="AD432" i="5"/>
  <c r="B433" i="5"/>
  <c r="C433" i="5"/>
  <c r="D433" i="5"/>
  <c r="E433" i="5"/>
  <c r="F433" i="5"/>
  <c r="G433" i="5"/>
  <c r="H433" i="5"/>
  <c r="I433" i="5"/>
  <c r="J433" i="5"/>
  <c r="K433" i="5"/>
  <c r="L433" i="5"/>
  <c r="M433" i="5"/>
  <c r="N433" i="5"/>
  <c r="O433" i="5"/>
  <c r="P433" i="5"/>
  <c r="Q433" i="5"/>
  <c r="R433" i="5"/>
  <c r="S433" i="5"/>
  <c r="T433" i="5"/>
  <c r="U433" i="5"/>
  <c r="V433" i="5"/>
  <c r="W433" i="5"/>
  <c r="X433" i="5"/>
  <c r="Y433" i="5"/>
  <c r="Z433" i="5"/>
  <c r="AA433" i="5"/>
  <c r="AB433" i="5"/>
  <c r="AC433" i="5"/>
  <c r="AD433" i="5"/>
  <c r="B434" i="5"/>
  <c r="C434" i="5"/>
  <c r="D434" i="5"/>
  <c r="E434" i="5"/>
  <c r="F434" i="5"/>
  <c r="G434" i="5"/>
  <c r="H434" i="5"/>
  <c r="I434" i="5"/>
  <c r="J434" i="5"/>
  <c r="K434" i="5"/>
  <c r="L434" i="5"/>
  <c r="M434" i="5"/>
  <c r="N434" i="5"/>
  <c r="O434" i="5"/>
  <c r="P434" i="5"/>
  <c r="Q434" i="5"/>
  <c r="R434" i="5"/>
  <c r="S434" i="5"/>
  <c r="T434" i="5"/>
  <c r="U434" i="5"/>
  <c r="V434" i="5"/>
  <c r="W434" i="5"/>
  <c r="X434" i="5"/>
  <c r="Y434" i="5"/>
  <c r="Z434" i="5"/>
  <c r="AA434" i="5"/>
  <c r="AB434" i="5"/>
  <c r="AC434" i="5"/>
  <c r="AD434" i="5"/>
  <c r="B435" i="5"/>
  <c r="C435" i="5"/>
  <c r="D435" i="5"/>
  <c r="E435" i="5"/>
  <c r="F435" i="5"/>
  <c r="G435" i="5"/>
  <c r="H435" i="5"/>
  <c r="I435" i="5"/>
  <c r="J435" i="5"/>
  <c r="K435" i="5"/>
  <c r="L435" i="5"/>
  <c r="M435" i="5"/>
  <c r="N435" i="5"/>
  <c r="O435" i="5"/>
  <c r="P435" i="5"/>
  <c r="Q435" i="5"/>
  <c r="R435" i="5"/>
  <c r="S435" i="5"/>
  <c r="T435" i="5"/>
  <c r="U435" i="5"/>
  <c r="V435" i="5"/>
  <c r="W435" i="5"/>
  <c r="X435" i="5"/>
  <c r="Y435" i="5"/>
  <c r="Z435" i="5"/>
  <c r="AA435" i="5"/>
  <c r="AB435" i="5"/>
  <c r="AC435" i="5"/>
  <c r="AD435" i="5"/>
  <c r="B436" i="5"/>
  <c r="C436" i="5"/>
  <c r="D436" i="5"/>
  <c r="E436" i="5"/>
  <c r="F436" i="5"/>
  <c r="G436" i="5"/>
  <c r="H436" i="5"/>
  <c r="I436" i="5"/>
  <c r="J436" i="5"/>
  <c r="K436" i="5"/>
  <c r="L436" i="5"/>
  <c r="M436" i="5"/>
  <c r="N436" i="5"/>
  <c r="O436" i="5"/>
  <c r="P436" i="5"/>
  <c r="Q436" i="5"/>
  <c r="R436" i="5"/>
  <c r="S436" i="5"/>
  <c r="T436" i="5"/>
  <c r="U436" i="5"/>
  <c r="V436" i="5"/>
  <c r="W436" i="5"/>
  <c r="X436" i="5"/>
  <c r="Y436" i="5"/>
  <c r="Z436" i="5"/>
  <c r="AA436" i="5"/>
  <c r="AB436" i="5"/>
  <c r="AC436" i="5"/>
  <c r="AD436" i="5"/>
  <c r="B437" i="5"/>
  <c r="C437" i="5"/>
  <c r="D437" i="5"/>
  <c r="E437" i="5"/>
  <c r="F437" i="5"/>
  <c r="G437" i="5"/>
  <c r="H437" i="5"/>
  <c r="I437" i="5"/>
  <c r="J437" i="5"/>
  <c r="K437" i="5"/>
  <c r="L437" i="5"/>
  <c r="M437" i="5"/>
  <c r="N437" i="5"/>
  <c r="O437" i="5"/>
  <c r="P437" i="5"/>
  <c r="Q437" i="5"/>
  <c r="R437" i="5"/>
  <c r="S437" i="5"/>
  <c r="T437" i="5"/>
  <c r="U437" i="5"/>
  <c r="V437" i="5"/>
  <c r="W437" i="5"/>
  <c r="X437" i="5"/>
  <c r="Y437" i="5"/>
  <c r="Z437" i="5"/>
  <c r="AA437" i="5"/>
  <c r="AB437" i="5"/>
  <c r="AC437" i="5"/>
  <c r="AD437" i="5"/>
  <c r="B438" i="5"/>
  <c r="C438" i="5"/>
  <c r="D438" i="5"/>
  <c r="E438" i="5"/>
  <c r="F438" i="5"/>
  <c r="G438" i="5"/>
  <c r="H438" i="5"/>
  <c r="I438" i="5"/>
  <c r="J438" i="5"/>
  <c r="K438" i="5"/>
  <c r="L438" i="5"/>
  <c r="M438" i="5"/>
  <c r="N438" i="5"/>
  <c r="O438" i="5"/>
  <c r="P438" i="5"/>
  <c r="Q438" i="5"/>
  <c r="R438" i="5"/>
  <c r="S438" i="5"/>
  <c r="T438" i="5"/>
  <c r="U438" i="5"/>
  <c r="V438" i="5"/>
  <c r="W438" i="5"/>
  <c r="X438" i="5"/>
  <c r="Y438" i="5"/>
  <c r="Z438" i="5"/>
  <c r="AA438" i="5"/>
  <c r="AB438" i="5"/>
  <c r="AC438" i="5"/>
  <c r="AD438" i="5"/>
  <c r="B439" i="5"/>
  <c r="C439" i="5"/>
  <c r="D439" i="5"/>
  <c r="E439" i="5"/>
  <c r="F439" i="5"/>
  <c r="G439" i="5"/>
  <c r="H439" i="5"/>
  <c r="I439" i="5"/>
  <c r="J439" i="5"/>
  <c r="K439" i="5"/>
  <c r="L439" i="5"/>
  <c r="M439" i="5"/>
  <c r="N439" i="5"/>
  <c r="O439" i="5"/>
  <c r="P439" i="5"/>
  <c r="Q439" i="5"/>
  <c r="R439" i="5"/>
  <c r="S439" i="5"/>
  <c r="T439" i="5"/>
  <c r="U439" i="5"/>
  <c r="V439" i="5"/>
  <c r="W439" i="5"/>
  <c r="X439" i="5"/>
  <c r="Y439" i="5"/>
  <c r="Z439" i="5"/>
  <c r="AA439" i="5"/>
  <c r="AB439" i="5"/>
  <c r="AC439" i="5"/>
  <c r="AD439" i="5"/>
  <c r="B440" i="5"/>
  <c r="C440" i="5"/>
  <c r="D440" i="5"/>
  <c r="E440" i="5"/>
  <c r="F440" i="5"/>
  <c r="G440" i="5"/>
  <c r="H440" i="5"/>
  <c r="I440" i="5"/>
  <c r="J440" i="5"/>
  <c r="K440" i="5"/>
  <c r="L440" i="5"/>
  <c r="M440" i="5"/>
  <c r="N440" i="5"/>
  <c r="O440" i="5"/>
  <c r="P440" i="5"/>
  <c r="Q440" i="5"/>
  <c r="R440" i="5"/>
  <c r="S440" i="5"/>
  <c r="T440" i="5"/>
  <c r="U440" i="5"/>
  <c r="V440" i="5"/>
  <c r="W440" i="5"/>
  <c r="X440" i="5"/>
  <c r="Y440" i="5"/>
  <c r="Z440" i="5"/>
  <c r="AA440" i="5"/>
  <c r="AB440" i="5"/>
  <c r="AC440" i="5"/>
  <c r="AD440" i="5"/>
  <c r="B441" i="5"/>
  <c r="C441" i="5"/>
  <c r="D441" i="5"/>
  <c r="E441" i="5"/>
  <c r="F441" i="5"/>
  <c r="G441" i="5"/>
  <c r="H441" i="5"/>
  <c r="I441" i="5"/>
  <c r="J441" i="5"/>
  <c r="K441" i="5"/>
  <c r="L441" i="5"/>
  <c r="M441" i="5"/>
  <c r="N441" i="5"/>
  <c r="O441" i="5"/>
  <c r="P441" i="5"/>
  <c r="Q441" i="5"/>
  <c r="R441" i="5"/>
  <c r="S441" i="5"/>
  <c r="T441" i="5"/>
  <c r="U441" i="5"/>
  <c r="V441" i="5"/>
  <c r="W441" i="5"/>
  <c r="X441" i="5"/>
  <c r="Y441" i="5"/>
  <c r="Z441" i="5"/>
  <c r="AA441" i="5"/>
  <c r="AB441" i="5"/>
  <c r="AC441" i="5"/>
  <c r="AD441" i="5"/>
  <c r="B442" i="5"/>
  <c r="C442" i="5"/>
  <c r="D442" i="5"/>
  <c r="E442" i="5"/>
  <c r="F442" i="5"/>
  <c r="G442" i="5"/>
  <c r="H442" i="5"/>
  <c r="I442" i="5"/>
  <c r="J442" i="5"/>
  <c r="K442" i="5"/>
  <c r="L442" i="5"/>
  <c r="M442" i="5"/>
  <c r="N442" i="5"/>
  <c r="O442" i="5"/>
  <c r="P442" i="5"/>
  <c r="Q442" i="5"/>
  <c r="R442" i="5"/>
  <c r="S442" i="5"/>
  <c r="T442" i="5"/>
  <c r="U442" i="5"/>
  <c r="V442" i="5"/>
  <c r="W442" i="5"/>
  <c r="X442" i="5"/>
  <c r="Y442" i="5"/>
  <c r="Z442" i="5"/>
  <c r="AA442" i="5"/>
  <c r="AB442" i="5"/>
  <c r="AC442" i="5"/>
  <c r="AD442" i="5"/>
  <c r="B443" i="5"/>
  <c r="C443" i="5"/>
  <c r="D443" i="5"/>
  <c r="E443" i="5"/>
  <c r="F443" i="5"/>
  <c r="G443" i="5"/>
  <c r="H443" i="5"/>
  <c r="I443" i="5"/>
  <c r="J443" i="5"/>
  <c r="K443" i="5"/>
  <c r="L443" i="5"/>
  <c r="M443" i="5"/>
  <c r="N443" i="5"/>
  <c r="O443" i="5"/>
  <c r="P443" i="5"/>
  <c r="Q443" i="5"/>
  <c r="R443" i="5"/>
  <c r="S443" i="5"/>
  <c r="T443" i="5"/>
  <c r="U443" i="5"/>
  <c r="V443" i="5"/>
  <c r="W443" i="5"/>
  <c r="X443" i="5"/>
  <c r="Y443" i="5"/>
  <c r="Z443" i="5"/>
  <c r="AA443" i="5"/>
  <c r="AB443" i="5"/>
  <c r="AC443" i="5"/>
  <c r="AD443" i="5"/>
  <c r="B444" i="5"/>
  <c r="C444" i="5"/>
  <c r="D444" i="5"/>
  <c r="E444" i="5"/>
  <c r="F444" i="5"/>
  <c r="G444" i="5"/>
  <c r="H444" i="5"/>
  <c r="I444" i="5"/>
  <c r="J444" i="5"/>
  <c r="K444" i="5"/>
  <c r="L444" i="5"/>
  <c r="M444" i="5"/>
  <c r="N444" i="5"/>
  <c r="O444" i="5"/>
  <c r="P444" i="5"/>
  <c r="Q444" i="5"/>
  <c r="R444" i="5"/>
  <c r="S444" i="5"/>
  <c r="T444" i="5"/>
  <c r="U444" i="5"/>
  <c r="V444" i="5"/>
  <c r="W444" i="5"/>
  <c r="X444" i="5"/>
  <c r="Y444" i="5"/>
  <c r="Z444" i="5"/>
  <c r="AA444" i="5"/>
  <c r="AB444" i="5"/>
  <c r="AC444" i="5"/>
  <c r="AD444" i="5"/>
  <c r="B445" i="5"/>
  <c r="C445" i="5"/>
  <c r="D445" i="5"/>
  <c r="E445" i="5"/>
  <c r="F445" i="5"/>
  <c r="G445" i="5"/>
  <c r="H445" i="5"/>
  <c r="I445" i="5"/>
  <c r="J445" i="5"/>
  <c r="K445" i="5"/>
  <c r="L445" i="5"/>
  <c r="M445" i="5"/>
  <c r="N445" i="5"/>
  <c r="O445" i="5"/>
  <c r="P445" i="5"/>
  <c r="Q445" i="5"/>
  <c r="R445" i="5"/>
  <c r="S445" i="5"/>
  <c r="T445" i="5"/>
  <c r="U445" i="5"/>
  <c r="V445" i="5"/>
  <c r="W445" i="5"/>
  <c r="X445" i="5"/>
  <c r="Y445" i="5"/>
  <c r="Z445" i="5"/>
  <c r="AA445" i="5"/>
  <c r="AB445" i="5"/>
  <c r="AC445" i="5"/>
  <c r="AD445" i="5"/>
  <c r="B446" i="5"/>
  <c r="C446" i="5"/>
  <c r="D446" i="5"/>
  <c r="E446" i="5"/>
  <c r="F446" i="5"/>
  <c r="G446" i="5"/>
  <c r="H446" i="5"/>
  <c r="I446" i="5"/>
  <c r="J446" i="5"/>
  <c r="K446" i="5"/>
  <c r="L446" i="5"/>
  <c r="M446" i="5"/>
  <c r="N446" i="5"/>
  <c r="O446" i="5"/>
  <c r="P446" i="5"/>
  <c r="Q446" i="5"/>
  <c r="R446" i="5"/>
  <c r="S446" i="5"/>
  <c r="T446" i="5"/>
  <c r="U446" i="5"/>
  <c r="V446" i="5"/>
  <c r="W446" i="5"/>
  <c r="X446" i="5"/>
  <c r="Y446" i="5"/>
  <c r="Z446" i="5"/>
  <c r="AA446" i="5"/>
  <c r="AB446" i="5"/>
  <c r="AC446" i="5"/>
  <c r="AD446" i="5"/>
  <c r="B447" i="5"/>
  <c r="C447" i="5"/>
  <c r="D447" i="5"/>
  <c r="E447" i="5"/>
  <c r="F447" i="5"/>
  <c r="G447" i="5"/>
  <c r="H447" i="5"/>
  <c r="I447" i="5"/>
  <c r="J447" i="5"/>
  <c r="K447" i="5"/>
  <c r="L447" i="5"/>
  <c r="M447" i="5"/>
  <c r="N447" i="5"/>
  <c r="O447" i="5"/>
  <c r="P447" i="5"/>
  <c r="Q447" i="5"/>
  <c r="R447" i="5"/>
  <c r="S447" i="5"/>
  <c r="T447" i="5"/>
  <c r="U447" i="5"/>
  <c r="V447" i="5"/>
  <c r="W447" i="5"/>
  <c r="X447" i="5"/>
  <c r="Y447" i="5"/>
  <c r="Z447" i="5"/>
  <c r="AA447" i="5"/>
  <c r="AB447" i="5"/>
  <c r="AC447" i="5"/>
  <c r="AD447" i="5"/>
  <c r="B448" i="5"/>
  <c r="C448" i="5"/>
  <c r="D448" i="5"/>
  <c r="E448" i="5"/>
  <c r="F448" i="5"/>
  <c r="G448" i="5"/>
  <c r="H448" i="5"/>
  <c r="I448" i="5"/>
  <c r="J448" i="5"/>
  <c r="K448" i="5"/>
  <c r="L448" i="5"/>
  <c r="M448" i="5"/>
  <c r="N448" i="5"/>
  <c r="O448" i="5"/>
  <c r="P448" i="5"/>
  <c r="Q448" i="5"/>
  <c r="R448" i="5"/>
  <c r="S448" i="5"/>
  <c r="T448" i="5"/>
  <c r="U448" i="5"/>
  <c r="V448" i="5"/>
  <c r="W448" i="5"/>
  <c r="X448" i="5"/>
  <c r="Y448" i="5"/>
  <c r="Z448" i="5"/>
  <c r="AA448" i="5"/>
  <c r="AB448" i="5"/>
  <c r="AC448" i="5"/>
  <c r="AD448" i="5"/>
  <c r="B449" i="5"/>
  <c r="C449" i="5"/>
  <c r="D449" i="5"/>
  <c r="E449" i="5"/>
  <c r="F449" i="5"/>
  <c r="G449" i="5"/>
  <c r="H449" i="5"/>
  <c r="I449" i="5"/>
  <c r="J449" i="5"/>
  <c r="K449" i="5"/>
  <c r="L449" i="5"/>
  <c r="M449" i="5"/>
  <c r="N449" i="5"/>
  <c r="O449" i="5"/>
  <c r="P449" i="5"/>
  <c r="Q449" i="5"/>
  <c r="R449" i="5"/>
  <c r="S449" i="5"/>
  <c r="T449" i="5"/>
  <c r="U449" i="5"/>
  <c r="V449" i="5"/>
  <c r="W449" i="5"/>
  <c r="X449" i="5"/>
  <c r="Y449" i="5"/>
  <c r="Z449" i="5"/>
  <c r="AA449" i="5"/>
  <c r="AB449" i="5"/>
  <c r="AC449" i="5"/>
  <c r="AD449" i="5"/>
  <c r="B450" i="5"/>
  <c r="C450" i="5"/>
  <c r="D450" i="5"/>
  <c r="E450" i="5"/>
  <c r="F450" i="5"/>
  <c r="G450" i="5"/>
  <c r="H450" i="5"/>
  <c r="I450" i="5"/>
  <c r="J450" i="5"/>
  <c r="K450" i="5"/>
  <c r="L450" i="5"/>
  <c r="M450" i="5"/>
  <c r="N450" i="5"/>
  <c r="O450" i="5"/>
  <c r="P450" i="5"/>
  <c r="Q450" i="5"/>
  <c r="R450" i="5"/>
  <c r="S450" i="5"/>
  <c r="T450" i="5"/>
  <c r="U450" i="5"/>
  <c r="V450" i="5"/>
  <c r="W450" i="5"/>
  <c r="X450" i="5"/>
  <c r="Y450" i="5"/>
  <c r="Z450" i="5"/>
  <c r="AA450" i="5"/>
  <c r="AB450" i="5"/>
  <c r="AC450" i="5"/>
  <c r="AD450" i="5"/>
  <c r="B451" i="5"/>
  <c r="C451" i="5"/>
  <c r="D451" i="5"/>
  <c r="E451" i="5"/>
  <c r="F451" i="5"/>
  <c r="G451" i="5"/>
  <c r="H451" i="5"/>
  <c r="I451" i="5"/>
  <c r="J451" i="5"/>
  <c r="K451" i="5"/>
  <c r="L451" i="5"/>
  <c r="M451" i="5"/>
  <c r="N451" i="5"/>
  <c r="O451" i="5"/>
  <c r="P451" i="5"/>
  <c r="Q451" i="5"/>
  <c r="R451" i="5"/>
  <c r="S451" i="5"/>
  <c r="T451" i="5"/>
  <c r="U451" i="5"/>
  <c r="V451" i="5"/>
  <c r="W451" i="5"/>
  <c r="X451" i="5"/>
  <c r="Y451" i="5"/>
  <c r="Z451" i="5"/>
  <c r="AA451" i="5"/>
  <c r="AB451" i="5"/>
  <c r="AC451" i="5"/>
  <c r="AD451" i="5"/>
  <c r="B452" i="5"/>
  <c r="C452" i="5"/>
  <c r="D452" i="5"/>
  <c r="E452" i="5"/>
  <c r="F452" i="5"/>
  <c r="G452" i="5"/>
  <c r="H452" i="5"/>
  <c r="I452" i="5"/>
  <c r="J452" i="5"/>
  <c r="K452" i="5"/>
  <c r="L452" i="5"/>
  <c r="M452" i="5"/>
  <c r="N452" i="5"/>
  <c r="O452" i="5"/>
  <c r="P452" i="5"/>
  <c r="Q452" i="5"/>
  <c r="R452" i="5"/>
  <c r="S452" i="5"/>
  <c r="T452" i="5"/>
  <c r="U452" i="5"/>
  <c r="V452" i="5"/>
  <c r="W452" i="5"/>
  <c r="X452" i="5"/>
  <c r="Y452" i="5"/>
  <c r="Z452" i="5"/>
  <c r="AA452" i="5"/>
  <c r="AB452" i="5"/>
  <c r="AC452" i="5"/>
  <c r="AD452" i="5"/>
  <c r="B453" i="5"/>
  <c r="C453" i="5"/>
  <c r="D453" i="5"/>
  <c r="E453" i="5"/>
  <c r="F453" i="5"/>
  <c r="G453" i="5"/>
  <c r="H453" i="5"/>
  <c r="I453" i="5"/>
  <c r="J453" i="5"/>
  <c r="K453" i="5"/>
  <c r="L453" i="5"/>
  <c r="M453" i="5"/>
  <c r="N453" i="5"/>
  <c r="O453" i="5"/>
  <c r="P453" i="5"/>
  <c r="Q453" i="5"/>
  <c r="R453" i="5"/>
  <c r="S453" i="5"/>
  <c r="T453" i="5"/>
  <c r="U453" i="5"/>
  <c r="V453" i="5"/>
  <c r="W453" i="5"/>
  <c r="X453" i="5"/>
  <c r="Y453" i="5"/>
  <c r="Z453" i="5"/>
  <c r="AA453" i="5"/>
  <c r="AB453" i="5"/>
  <c r="AC453" i="5"/>
  <c r="AD453" i="5"/>
  <c r="B454" i="5"/>
  <c r="C454" i="5"/>
  <c r="D454" i="5"/>
  <c r="E454" i="5"/>
  <c r="F454" i="5"/>
  <c r="G454" i="5"/>
  <c r="H454" i="5"/>
  <c r="I454" i="5"/>
  <c r="J454" i="5"/>
  <c r="K454" i="5"/>
  <c r="L454" i="5"/>
  <c r="M454" i="5"/>
  <c r="N454" i="5"/>
  <c r="O454" i="5"/>
  <c r="P454" i="5"/>
  <c r="Q454" i="5"/>
  <c r="R454" i="5"/>
  <c r="S454" i="5"/>
  <c r="T454" i="5"/>
  <c r="U454" i="5"/>
  <c r="V454" i="5"/>
  <c r="W454" i="5"/>
  <c r="X454" i="5"/>
  <c r="Y454" i="5"/>
  <c r="Z454" i="5"/>
  <c r="AA454" i="5"/>
  <c r="AB454" i="5"/>
  <c r="AC454" i="5"/>
  <c r="AD454" i="5"/>
  <c r="B455" i="5"/>
  <c r="C455" i="5"/>
  <c r="D455" i="5"/>
  <c r="E455" i="5"/>
  <c r="F455" i="5"/>
  <c r="G455" i="5"/>
  <c r="H455" i="5"/>
  <c r="I455" i="5"/>
  <c r="J455" i="5"/>
  <c r="K455" i="5"/>
  <c r="L455" i="5"/>
  <c r="M455" i="5"/>
  <c r="N455" i="5"/>
  <c r="O455" i="5"/>
  <c r="P455" i="5"/>
  <c r="Q455" i="5"/>
  <c r="R455" i="5"/>
  <c r="S455" i="5"/>
  <c r="T455" i="5"/>
  <c r="U455" i="5"/>
  <c r="V455" i="5"/>
  <c r="W455" i="5"/>
  <c r="X455" i="5"/>
  <c r="Y455" i="5"/>
  <c r="Z455" i="5"/>
  <c r="AA455" i="5"/>
  <c r="AB455" i="5"/>
  <c r="AC455" i="5"/>
  <c r="AD455" i="5"/>
  <c r="B456" i="5"/>
  <c r="C456" i="5"/>
  <c r="D456" i="5"/>
  <c r="E456" i="5"/>
  <c r="F456" i="5"/>
  <c r="G456" i="5"/>
  <c r="H456" i="5"/>
  <c r="I456" i="5"/>
  <c r="J456" i="5"/>
  <c r="K456" i="5"/>
  <c r="L456" i="5"/>
  <c r="M456" i="5"/>
  <c r="N456" i="5"/>
  <c r="O456" i="5"/>
  <c r="P456" i="5"/>
  <c r="Q456" i="5"/>
  <c r="R456" i="5"/>
  <c r="S456" i="5"/>
  <c r="T456" i="5"/>
  <c r="U456" i="5"/>
  <c r="V456" i="5"/>
  <c r="W456" i="5"/>
  <c r="X456" i="5"/>
  <c r="Y456" i="5"/>
  <c r="Z456" i="5"/>
  <c r="AA456" i="5"/>
  <c r="AB456" i="5"/>
  <c r="AC456" i="5"/>
  <c r="AD456" i="5"/>
  <c r="B457" i="5"/>
  <c r="C457" i="5"/>
  <c r="D457" i="5"/>
  <c r="E457" i="5"/>
  <c r="F457" i="5"/>
  <c r="G457" i="5"/>
  <c r="H457" i="5"/>
  <c r="I457" i="5"/>
  <c r="J457" i="5"/>
  <c r="K457" i="5"/>
  <c r="L457" i="5"/>
  <c r="M457" i="5"/>
  <c r="N457" i="5"/>
  <c r="O457" i="5"/>
  <c r="P457" i="5"/>
  <c r="Q457" i="5"/>
  <c r="R457" i="5"/>
  <c r="S457" i="5"/>
  <c r="T457" i="5"/>
  <c r="U457" i="5"/>
  <c r="V457" i="5"/>
  <c r="W457" i="5"/>
  <c r="X457" i="5"/>
  <c r="Y457" i="5"/>
  <c r="Z457" i="5"/>
  <c r="AA457" i="5"/>
  <c r="AB457" i="5"/>
  <c r="AC457" i="5"/>
  <c r="AD457" i="5"/>
  <c r="B458" i="5"/>
  <c r="C458" i="5"/>
  <c r="D458" i="5"/>
  <c r="E458" i="5"/>
  <c r="F458" i="5"/>
  <c r="G458" i="5"/>
  <c r="H458" i="5"/>
  <c r="I458" i="5"/>
  <c r="J458" i="5"/>
  <c r="K458" i="5"/>
  <c r="L458" i="5"/>
  <c r="M458" i="5"/>
  <c r="N458" i="5"/>
  <c r="O458" i="5"/>
  <c r="P458" i="5"/>
  <c r="Q458" i="5"/>
  <c r="R458" i="5"/>
  <c r="S458" i="5"/>
  <c r="T458" i="5"/>
  <c r="U458" i="5"/>
  <c r="V458" i="5"/>
  <c r="W458" i="5"/>
  <c r="X458" i="5"/>
  <c r="Y458" i="5"/>
  <c r="Z458" i="5"/>
  <c r="AA458" i="5"/>
  <c r="AB458" i="5"/>
  <c r="AC458" i="5"/>
  <c r="AD458" i="5"/>
  <c r="B459" i="5"/>
  <c r="C459" i="5"/>
  <c r="D459" i="5"/>
  <c r="E459" i="5"/>
  <c r="F459" i="5"/>
  <c r="G459" i="5"/>
  <c r="H459" i="5"/>
  <c r="I459" i="5"/>
  <c r="J459" i="5"/>
  <c r="K459" i="5"/>
  <c r="L459" i="5"/>
  <c r="M459" i="5"/>
  <c r="N459" i="5"/>
  <c r="O459" i="5"/>
  <c r="P459" i="5"/>
  <c r="Q459" i="5"/>
  <c r="R459" i="5"/>
  <c r="S459" i="5"/>
  <c r="T459" i="5"/>
  <c r="U459" i="5"/>
  <c r="V459" i="5"/>
  <c r="W459" i="5"/>
  <c r="X459" i="5"/>
  <c r="Y459" i="5"/>
  <c r="Z459" i="5"/>
  <c r="AA459" i="5"/>
  <c r="AB459" i="5"/>
  <c r="AC459" i="5"/>
  <c r="AD459" i="5"/>
  <c r="B460" i="5"/>
  <c r="C460" i="5"/>
  <c r="D460" i="5"/>
  <c r="E460" i="5"/>
  <c r="F460" i="5"/>
  <c r="G460" i="5"/>
  <c r="H460" i="5"/>
  <c r="I460" i="5"/>
  <c r="J460" i="5"/>
  <c r="K460" i="5"/>
  <c r="L460" i="5"/>
  <c r="M460" i="5"/>
  <c r="N460" i="5"/>
  <c r="O460" i="5"/>
  <c r="P460" i="5"/>
  <c r="Q460" i="5"/>
  <c r="R460" i="5"/>
  <c r="S460" i="5"/>
  <c r="T460" i="5"/>
  <c r="U460" i="5"/>
  <c r="V460" i="5"/>
  <c r="W460" i="5"/>
  <c r="X460" i="5"/>
  <c r="Y460" i="5"/>
  <c r="Z460" i="5"/>
  <c r="AA460" i="5"/>
  <c r="AB460" i="5"/>
  <c r="AC460" i="5"/>
  <c r="AD460" i="5"/>
  <c r="B461" i="5"/>
  <c r="C461" i="5"/>
  <c r="D461" i="5"/>
  <c r="E461" i="5"/>
  <c r="F461" i="5"/>
  <c r="G461" i="5"/>
  <c r="H461" i="5"/>
  <c r="I461" i="5"/>
  <c r="J461" i="5"/>
  <c r="K461" i="5"/>
  <c r="L461" i="5"/>
  <c r="M461" i="5"/>
  <c r="N461" i="5"/>
  <c r="O461" i="5"/>
  <c r="P461" i="5"/>
  <c r="Q461" i="5"/>
  <c r="R461" i="5"/>
  <c r="S461" i="5"/>
  <c r="T461" i="5"/>
  <c r="U461" i="5"/>
  <c r="V461" i="5"/>
  <c r="W461" i="5"/>
  <c r="X461" i="5"/>
  <c r="Y461" i="5"/>
  <c r="Z461" i="5"/>
  <c r="AA461" i="5"/>
  <c r="AB461" i="5"/>
  <c r="AC461" i="5"/>
  <c r="AD461" i="5"/>
  <c r="B462" i="5"/>
  <c r="C462" i="5"/>
  <c r="D462" i="5"/>
  <c r="E462" i="5"/>
  <c r="F462" i="5"/>
  <c r="G462" i="5"/>
  <c r="H462" i="5"/>
  <c r="I462" i="5"/>
  <c r="J462" i="5"/>
  <c r="K462" i="5"/>
  <c r="L462" i="5"/>
  <c r="M462" i="5"/>
  <c r="N462" i="5"/>
  <c r="O462" i="5"/>
  <c r="P462" i="5"/>
  <c r="Q462" i="5"/>
  <c r="R462" i="5"/>
  <c r="S462" i="5"/>
  <c r="T462" i="5"/>
  <c r="U462" i="5"/>
  <c r="V462" i="5"/>
  <c r="W462" i="5"/>
  <c r="X462" i="5"/>
  <c r="Y462" i="5"/>
  <c r="Z462" i="5"/>
  <c r="AA462" i="5"/>
  <c r="AB462" i="5"/>
  <c r="AC462" i="5"/>
  <c r="AD462" i="5"/>
  <c r="B463" i="5"/>
  <c r="C463" i="5"/>
  <c r="D463" i="5"/>
  <c r="E463" i="5"/>
  <c r="F463" i="5"/>
  <c r="G463" i="5"/>
  <c r="H463" i="5"/>
  <c r="I463" i="5"/>
  <c r="J463" i="5"/>
  <c r="K463" i="5"/>
  <c r="L463" i="5"/>
  <c r="M463" i="5"/>
  <c r="N463" i="5"/>
  <c r="O463" i="5"/>
  <c r="P463" i="5"/>
  <c r="Q463" i="5"/>
  <c r="R463" i="5"/>
  <c r="S463" i="5"/>
  <c r="T463" i="5"/>
  <c r="U463" i="5"/>
  <c r="V463" i="5"/>
  <c r="W463" i="5"/>
  <c r="X463" i="5"/>
  <c r="Y463" i="5"/>
  <c r="Z463" i="5"/>
  <c r="AA463" i="5"/>
  <c r="AB463" i="5"/>
  <c r="AC463" i="5"/>
  <c r="AD463" i="5"/>
  <c r="B464" i="5"/>
  <c r="C464" i="5"/>
  <c r="D464" i="5"/>
  <c r="E464" i="5"/>
  <c r="F464" i="5"/>
  <c r="G464" i="5"/>
  <c r="H464" i="5"/>
  <c r="I464" i="5"/>
  <c r="J464" i="5"/>
  <c r="K464" i="5"/>
  <c r="L464" i="5"/>
  <c r="M464" i="5"/>
  <c r="N464" i="5"/>
  <c r="O464" i="5"/>
  <c r="P464" i="5"/>
  <c r="Q464" i="5"/>
  <c r="R464" i="5"/>
  <c r="S464" i="5"/>
  <c r="T464" i="5"/>
  <c r="U464" i="5"/>
  <c r="V464" i="5"/>
  <c r="W464" i="5"/>
  <c r="X464" i="5"/>
  <c r="Y464" i="5"/>
  <c r="Z464" i="5"/>
  <c r="AA464" i="5"/>
  <c r="AB464" i="5"/>
  <c r="AC464" i="5"/>
  <c r="AD464" i="5"/>
  <c r="B465" i="5"/>
  <c r="C465" i="5"/>
  <c r="D465" i="5"/>
  <c r="E465" i="5"/>
  <c r="F465" i="5"/>
  <c r="G465" i="5"/>
  <c r="H465" i="5"/>
  <c r="I465" i="5"/>
  <c r="J465" i="5"/>
  <c r="K465" i="5"/>
  <c r="L465" i="5"/>
  <c r="M465" i="5"/>
  <c r="N465" i="5"/>
  <c r="O465" i="5"/>
  <c r="P465" i="5"/>
  <c r="Q465" i="5"/>
  <c r="R465" i="5"/>
  <c r="S465" i="5"/>
  <c r="T465" i="5"/>
  <c r="U465" i="5"/>
  <c r="V465" i="5"/>
  <c r="W465" i="5"/>
  <c r="X465" i="5"/>
  <c r="Y465" i="5"/>
  <c r="Z465" i="5"/>
  <c r="AA465" i="5"/>
  <c r="AB465" i="5"/>
  <c r="AC465" i="5"/>
  <c r="AD465" i="5"/>
  <c r="B466" i="5"/>
  <c r="C466" i="5"/>
  <c r="D466" i="5"/>
  <c r="E466" i="5"/>
  <c r="F466" i="5"/>
  <c r="G466" i="5"/>
  <c r="H466" i="5"/>
  <c r="I466" i="5"/>
  <c r="J466" i="5"/>
  <c r="K466" i="5"/>
  <c r="L466" i="5"/>
  <c r="M466" i="5"/>
  <c r="N466" i="5"/>
  <c r="O466" i="5"/>
  <c r="P466" i="5"/>
  <c r="Q466" i="5"/>
  <c r="R466" i="5"/>
  <c r="S466" i="5"/>
  <c r="T466" i="5"/>
  <c r="U466" i="5"/>
  <c r="V466" i="5"/>
  <c r="W466" i="5"/>
  <c r="X466" i="5"/>
  <c r="Y466" i="5"/>
  <c r="Z466" i="5"/>
  <c r="AA466" i="5"/>
  <c r="AB466" i="5"/>
  <c r="AC466" i="5"/>
  <c r="AD466" i="5"/>
  <c r="B467" i="5"/>
  <c r="C467" i="5"/>
  <c r="D467" i="5"/>
  <c r="E467" i="5"/>
  <c r="F467" i="5"/>
  <c r="G467" i="5"/>
  <c r="H467" i="5"/>
  <c r="I467" i="5"/>
  <c r="J467" i="5"/>
  <c r="K467" i="5"/>
  <c r="L467" i="5"/>
  <c r="M467" i="5"/>
  <c r="N467" i="5"/>
  <c r="O467" i="5"/>
  <c r="P467" i="5"/>
  <c r="Q467" i="5"/>
  <c r="R467" i="5"/>
  <c r="S467" i="5"/>
  <c r="T467" i="5"/>
  <c r="U467" i="5"/>
  <c r="V467" i="5"/>
  <c r="W467" i="5"/>
  <c r="X467" i="5"/>
  <c r="Y467" i="5"/>
  <c r="Z467" i="5"/>
  <c r="AA467" i="5"/>
  <c r="AB467" i="5"/>
  <c r="AC467" i="5"/>
  <c r="AD467" i="5"/>
  <c r="B468" i="5"/>
  <c r="C468" i="5"/>
  <c r="D468" i="5"/>
  <c r="E468" i="5"/>
  <c r="F468" i="5"/>
  <c r="G468" i="5"/>
  <c r="H468" i="5"/>
  <c r="I468" i="5"/>
  <c r="J468" i="5"/>
  <c r="K468" i="5"/>
  <c r="L468" i="5"/>
  <c r="M468" i="5"/>
  <c r="N468" i="5"/>
  <c r="O468" i="5"/>
  <c r="P468" i="5"/>
  <c r="Q468" i="5"/>
  <c r="R468" i="5"/>
  <c r="S468" i="5"/>
  <c r="T468" i="5"/>
  <c r="U468" i="5"/>
  <c r="V468" i="5"/>
  <c r="W468" i="5"/>
  <c r="X468" i="5"/>
  <c r="Y468" i="5"/>
  <c r="Z468" i="5"/>
  <c r="AA468" i="5"/>
  <c r="AB468" i="5"/>
  <c r="AC468" i="5"/>
  <c r="AD468" i="5"/>
  <c r="B469" i="5"/>
  <c r="C469" i="5"/>
  <c r="D469" i="5"/>
  <c r="E469" i="5"/>
  <c r="F469" i="5"/>
  <c r="G469" i="5"/>
  <c r="H469" i="5"/>
  <c r="I469" i="5"/>
  <c r="J469" i="5"/>
  <c r="K469" i="5"/>
  <c r="L469" i="5"/>
  <c r="M469" i="5"/>
  <c r="N469" i="5"/>
  <c r="O469" i="5"/>
  <c r="P469" i="5"/>
  <c r="Q469" i="5"/>
  <c r="R469" i="5"/>
  <c r="S469" i="5"/>
  <c r="T469" i="5"/>
  <c r="U469" i="5"/>
  <c r="V469" i="5"/>
  <c r="W469" i="5"/>
  <c r="X469" i="5"/>
  <c r="Y469" i="5"/>
  <c r="Z469" i="5"/>
  <c r="AA469" i="5"/>
  <c r="AB469" i="5"/>
  <c r="AC469" i="5"/>
  <c r="AD469" i="5"/>
  <c r="B470" i="5"/>
  <c r="C470" i="5"/>
  <c r="D470" i="5"/>
  <c r="E470" i="5"/>
  <c r="F470" i="5"/>
  <c r="G470" i="5"/>
  <c r="H470" i="5"/>
  <c r="I470" i="5"/>
  <c r="J470" i="5"/>
  <c r="K470" i="5"/>
  <c r="L470" i="5"/>
  <c r="M470" i="5"/>
  <c r="N470" i="5"/>
  <c r="O470" i="5"/>
  <c r="P470" i="5"/>
  <c r="Q470" i="5"/>
  <c r="R470" i="5"/>
  <c r="S470" i="5"/>
  <c r="T470" i="5"/>
  <c r="U470" i="5"/>
  <c r="V470" i="5"/>
  <c r="W470" i="5"/>
  <c r="X470" i="5"/>
  <c r="Y470" i="5"/>
  <c r="Z470" i="5"/>
  <c r="AA470" i="5"/>
  <c r="AB470" i="5"/>
  <c r="AC470" i="5"/>
  <c r="AD470" i="5"/>
  <c r="B471" i="5"/>
  <c r="C471" i="5"/>
  <c r="D471" i="5"/>
  <c r="E471" i="5"/>
  <c r="F471" i="5"/>
  <c r="G471" i="5"/>
  <c r="H471" i="5"/>
  <c r="I471" i="5"/>
  <c r="J471" i="5"/>
  <c r="K471" i="5"/>
  <c r="L471" i="5"/>
  <c r="M471" i="5"/>
  <c r="N471" i="5"/>
  <c r="O471" i="5"/>
  <c r="P471" i="5"/>
  <c r="Q471" i="5"/>
  <c r="R471" i="5"/>
  <c r="S471" i="5"/>
  <c r="T471" i="5"/>
  <c r="U471" i="5"/>
  <c r="V471" i="5"/>
  <c r="W471" i="5"/>
  <c r="X471" i="5"/>
  <c r="Y471" i="5"/>
  <c r="Z471" i="5"/>
  <c r="AA471" i="5"/>
  <c r="AB471" i="5"/>
  <c r="AC471" i="5"/>
  <c r="AD471" i="5"/>
  <c r="B472" i="5"/>
  <c r="C472" i="5"/>
  <c r="D472" i="5"/>
  <c r="E472" i="5"/>
  <c r="F472" i="5"/>
  <c r="G472" i="5"/>
  <c r="H472" i="5"/>
  <c r="I472" i="5"/>
  <c r="J472" i="5"/>
  <c r="K472" i="5"/>
  <c r="L472" i="5"/>
  <c r="M472" i="5"/>
  <c r="N472" i="5"/>
  <c r="O472" i="5"/>
  <c r="P472" i="5"/>
  <c r="Q472" i="5"/>
  <c r="R472" i="5"/>
  <c r="S472" i="5"/>
  <c r="T472" i="5"/>
  <c r="U472" i="5"/>
  <c r="V472" i="5"/>
  <c r="W472" i="5"/>
  <c r="X472" i="5"/>
  <c r="Y472" i="5"/>
  <c r="Z472" i="5"/>
  <c r="AA472" i="5"/>
  <c r="AB472" i="5"/>
  <c r="AC472" i="5"/>
  <c r="AD472" i="5"/>
  <c r="B473" i="5"/>
  <c r="C473" i="5"/>
  <c r="D473" i="5"/>
  <c r="E473" i="5"/>
  <c r="F473" i="5"/>
  <c r="G473" i="5"/>
  <c r="H473" i="5"/>
  <c r="I473" i="5"/>
  <c r="J473" i="5"/>
  <c r="K473" i="5"/>
  <c r="L473" i="5"/>
  <c r="M473" i="5"/>
  <c r="N473" i="5"/>
  <c r="O473" i="5"/>
  <c r="P473" i="5"/>
  <c r="Q473" i="5"/>
  <c r="R473" i="5"/>
  <c r="S473" i="5"/>
  <c r="T473" i="5"/>
  <c r="U473" i="5"/>
  <c r="V473" i="5"/>
  <c r="W473" i="5"/>
  <c r="X473" i="5"/>
  <c r="Y473" i="5"/>
  <c r="Z473" i="5"/>
  <c r="AA473" i="5"/>
  <c r="AB473" i="5"/>
  <c r="AC473" i="5"/>
  <c r="AD473" i="5"/>
  <c r="B474" i="5"/>
  <c r="C474" i="5"/>
  <c r="D474" i="5"/>
  <c r="E474" i="5"/>
  <c r="F474" i="5"/>
  <c r="G474" i="5"/>
  <c r="H474" i="5"/>
  <c r="I474" i="5"/>
  <c r="J474" i="5"/>
  <c r="K474" i="5"/>
  <c r="L474" i="5"/>
  <c r="M474" i="5"/>
  <c r="N474" i="5"/>
  <c r="O474" i="5"/>
  <c r="P474" i="5"/>
  <c r="Q474" i="5"/>
  <c r="R474" i="5"/>
  <c r="S474" i="5"/>
  <c r="T474" i="5"/>
  <c r="U474" i="5"/>
  <c r="V474" i="5"/>
  <c r="W474" i="5"/>
  <c r="X474" i="5"/>
  <c r="Y474" i="5"/>
  <c r="Z474" i="5"/>
  <c r="AA474" i="5"/>
  <c r="AB474" i="5"/>
  <c r="AC474" i="5"/>
  <c r="AD474" i="5"/>
  <c r="B475" i="5"/>
  <c r="C475" i="5"/>
  <c r="D475" i="5"/>
  <c r="E475" i="5"/>
  <c r="F475" i="5"/>
  <c r="G475" i="5"/>
  <c r="H475" i="5"/>
  <c r="I475" i="5"/>
  <c r="J475" i="5"/>
  <c r="K475" i="5"/>
  <c r="L475" i="5"/>
  <c r="M475" i="5"/>
  <c r="N475" i="5"/>
  <c r="O475" i="5"/>
  <c r="P475" i="5"/>
  <c r="Q475" i="5"/>
  <c r="R475" i="5"/>
  <c r="S475" i="5"/>
  <c r="T475" i="5"/>
  <c r="U475" i="5"/>
  <c r="V475" i="5"/>
  <c r="W475" i="5"/>
  <c r="X475" i="5"/>
  <c r="Y475" i="5"/>
  <c r="Z475" i="5"/>
  <c r="AA475" i="5"/>
  <c r="AB475" i="5"/>
  <c r="AC475" i="5"/>
  <c r="AD475" i="5"/>
  <c r="B476" i="5"/>
  <c r="C476" i="5"/>
  <c r="D476" i="5"/>
  <c r="E476" i="5"/>
  <c r="F476" i="5"/>
  <c r="G476" i="5"/>
  <c r="H476" i="5"/>
  <c r="I476" i="5"/>
  <c r="J476" i="5"/>
  <c r="K476" i="5"/>
  <c r="L476" i="5"/>
  <c r="M476" i="5"/>
  <c r="N476" i="5"/>
  <c r="O476" i="5"/>
  <c r="P476" i="5"/>
  <c r="Q476" i="5"/>
  <c r="R476" i="5"/>
  <c r="S476" i="5"/>
  <c r="T476" i="5"/>
  <c r="U476" i="5"/>
  <c r="V476" i="5"/>
  <c r="W476" i="5"/>
  <c r="X476" i="5"/>
  <c r="Y476" i="5"/>
  <c r="Z476" i="5"/>
  <c r="AA476" i="5"/>
  <c r="AB476" i="5"/>
  <c r="AC476" i="5"/>
  <c r="AD476" i="5"/>
  <c r="B477" i="5"/>
  <c r="C477" i="5"/>
  <c r="D477" i="5"/>
  <c r="E477" i="5"/>
  <c r="F477" i="5"/>
  <c r="G477" i="5"/>
  <c r="H477" i="5"/>
  <c r="I477" i="5"/>
  <c r="J477" i="5"/>
  <c r="K477" i="5"/>
  <c r="L477" i="5"/>
  <c r="M477" i="5"/>
  <c r="N477" i="5"/>
  <c r="O477" i="5"/>
  <c r="P477" i="5"/>
  <c r="Q477" i="5"/>
  <c r="R477" i="5"/>
  <c r="S477" i="5"/>
  <c r="T477" i="5"/>
  <c r="U477" i="5"/>
  <c r="V477" i="5"/>
  <c r="W477" i="5"/>
  <c r="X477" i="5"/>
  <c r="Y477" i="5"/>
  <c r="Z477" i="5"/>
  <c r="AA477" i="5"/>
  <c r="AB477" i="5"/>
  <c r="AC477" i="5"/>
  <c r="AD477" i="5"/>
  <c r="B478" i="5"/>
  <c r="C478" i="5"/>
  <c r="D478" i="5"/>
  <c r="E478" i="5"/>
  <c r="F478" i="5"/>
  <c r="G478" i="5"/>
  <c r="H478" i="5"/>
  <c r="I478" i="5"/>
  <c r="J478" i="5"/>
  <c r="K478" i="5"/>
  <c r="L478" i="5"/>
  <c r="M478" i="5"/>
  <c r="N478" i="5"/>
  <c r="O478" i="5"/>
  <c r="P478" i="5"/>
  <c r="Q478" i="5"/>
  <c r="R478" i="5"/>
  <c r="S478" i="5"/>
  <c r="T478" i="5"/>
  <c r="U478" i="5"/>
  <c r="V478" i="5"/>
  <c r="W478" i="5"/>
  <c r="X478" i="5"/>
  <c r="Y478" i="5"/>
  <c r="Z478" i="5"/>
  <c r="AA478" i="5"/>
  <c r="AB478" i="5"/>
  <c r="AC478" i="5"/>
  <c r="AD478" i="5"/>
  <c r="B479" i="5"/>
  <c r="C479" i="5"/>
  <c r="D479" i="5"/>
  <c r="E479" i="5"/>
  <c r="F479" i="5"/>
  <c r="G479" i="5"/>
  <c r="H479" i="5"/>
  <c r="I479" i="5"/>
  <c r="J479" i="5"/>
  <c r="K479" i="5"/>
  <c r="L479" i="5"/>
  <c r="M479" i="5"/>
  <c r="N479" i="5"/>
  <c r="O479" i="5"/>
  <c r="P479" i="5"/>
  <c r="Q479" i="5"/>
  <c r="R479" i="5"/>
  <c r="S479" i="5"/>
  <c r="T479" i="5"/>
  <c r="U479" i="5"/>
  <c r="V479" i="5"/>
  <c r="W479" i="5"/>
  <c r="X479" i="5"/>
  <c r="Y479" i="5"/>
  <c r="Z479" i="5"/>
  <c r="AA479" i="5"/>
  <c r="AB479" i="5"/>
  <c r="AC479" i="5"/>
  <c r="AD479" i="5"/>
  <c r="B480" i="5"/>
  <c r="C480" i="5"/>
  <c r="D480" i="5"/>
  <c r="E480" i="5"/>
  <c r="F480" i="5"/>
  <c r="G480" i="5"/>
  <c r="H480" i="5"/>
  <c r="I480" i="5"/>
  <c r="J480" i="5"/>
  <c r="K480" i="5"/>
  <c r="L480" i="5"/>
  <c r="M480" i="5"/>
  <c r="N480" i="5"/>
  <c r="O480" i="5"/>
  <c r="P480" i="5"/>
  <c r="Q480" i="5"/>
  <c r="R480" i="5"/>
  <c r="S480" i="5"/>
  <c r="T480" i="5"/>
  <c r="U480" i="5"/>
  <c r="V480" i="5"/>
  <c r="W480" i="5"/>
  <c r="X480" i="5"/>
  <c r="Y480" i="5"/>
  <c r="Z480" i="5"/>
  <c r="AA480" i="5"/>
  <c r="AB480" i="5"/>
  <c r="AC480" i="5"/>
  <c r="AD480" i="5"/>
  <c r="B481" i="5"/>
  <c r="C481" i="5"/>
  <c r="D481" i="5"/>
  <c r="E481" i="5"/>
  <c r="F481" i="5"/>
  <c r="G481" i="5"/>
  <c r="H481" i="5"/>
  <c r="I481" i="5"/>
  <c r="J481" i="5"/>
  <c r="K481" i="5"/>
  <c r="L481" i="5"/>
  <c r="M481" i="5"/>
  <c r="N481" i="5"/>
  <c r="O481" i="5"/>
  <c r="P481" i="5"/>
  <c r="Q481" i="5"/>
  <c r="R481" i="5"/>
  <c r="S481" i="5"/>
  <c r="T481" i="5"/>
  <c r="U481" i="5"/>
  <c r="V481" i="5"/>
  <c r="W481" i="5"/>
  <c r="X481" i="5"/>
  <c r="Y481" i="5"/>
  <c r="Z481" i="5"/>
  <c r="AA481" i="5"/>
  <c r="AB481" i="5"/>
  <c r="AC481" i="5"/>
  <c r="AD481" i="5"/>
  <c r="B482" i="5"/>
  <c r="C482" i="5"/>
  <c r="D482" i="5"/>
  <c r="E482" i="5"/>
  <c r="F482" i="5"/>
  <c r="G482" i="5"/>
  <c r="H482" i="5"/>
  <c r="I482" i="5"/>
  <c r="J482" i="5"/>
  <c r="K482" i="5"/>
  <c r="L482" i="5"/>
  <c r="M482" i="5"/>
  <c r="N482" i="5"/>
  <c r="O482" i="5"/>
  <c r="P482" i="5"/>
  <c r="Q482" i="5"/>
  <c r="R482" i="5"/>
  <c r="S482" i="5"/>
  <c r="T482" i="5"/>
  <c r="U482" i="5"/>
  <c r="V482" i="5"/>
  <c r="W482" i="5"/>
  <c r="X482" i="5"/>
  <c r="Y482" i="5"/>
  <c r="Z482" i="5"/>
  <c r="AA482" i="5"/>
  <c r="AB482" i="5"/>
  <c r="AC482" i="5"/>
  <c r="AD482" i="5"/>
  <c r="B483" i="5"/>
  <c r="C483" i="5"/>
  <c r="D483" i="5"/>
  <c r="E483" i="5"/>
  <c r="F483" i="5"/>
  <c r="G483" i="5"/>
  <c r="H483" i="5"/>
  <c r="I483" i="5"/>
  <c r="J483" i="5"/>
  <c r="K483" i="5"/>
  <c r="L483" i="5"/>
  <c r="M483" i="5"/>
  <c r="N483" i="5"/>
  <c r="O483" i="5"/>
  <c r="P483" i="5"/>
  <c r="Q483" i="5"/>
  <c r="R483" i="5"/>
  <c r="S483" i="5"/>
  <c r="T483" i="5"/>
  <c r="U483" i="5"/>
  <c r="V483" i="5"/>
  <c r="W483" i="5"/>
  <c r="X483" i="5"/>
  <c r="Y483" i="5"/>
  <c r="Z483" i="5"/>
  <c r="AA483" i="5"/>
  <c r="AB483" i="5"/>
  <c r="AC483" i="5"/>
  <c r="AD483" i="5"/>
  <c r="B484" i="5"/>
  <c r="C484" i="5"/>
  <c r="D484" i="5"/>
  <c r="E484" i="5"/>
  <c r="F484" i="5"/>
  <c r="G484" i="5"/>
  <c r="H484" i="5"/>
  <c r="I484" i="5"/>
  <c r="J484" i="5"/>
  <c r="K484" i="5"/>
  <c r="L484" i="5"/>
  <c r="M484" i="5"/>
  <c r="N484" i="5"/>
  <c r="O484" i="5"/>
  <c r="P484" i="5"/>
  <c r="Q484" i="5"/>
  <c r="R484" i="5"/>
  <c r="S484" i="5"/>
  <c r="T484" i="5"/>
  <c r="U484" i="5"/>
  <c r="V484" i="5"/>
  <c r="W484" i="5"/>
  <c r="X484" i="5"/>
  <c r="Y484" i="5"/>
  <c r="Z484" i="5"/>
  <c r="AA484" i="5"/>
  <c r="AB484" i="5"/>
  <c r="AC484" i="5"/>
  <c r="AD484" i="5"/>
  <c r="B485" i="5"/>
  <c r="C485" i="5"/>
  <c r="D485" i="5"/>
  <c r="E485" i="5"/>
  <c r="F485" i="5"/>
  <c r="G485" i="5"/>
  <c r="H485" i="5"/>
  <c r="I485" i="5"/>
  <c r="J485" i="5"/>
  <c r="K485" i="5"/>
  <c r="L485" i="5"/>
  <c r="M485" i="5"/>
  <c r="N485" i="5"/>
  <c r="O485" i="5"/>
  <c r="P485" i="5"/>
  <c r="Q485" i="5"/>
  <c r="R485" i="5"/>
  <c r="S485" i="5"/>
  <c r="T485" i="5"/>
  <c r="U485" i="5"/>
  <c r="V485" i="5"/>
  <c r="W485" i="5"/>
  <c r="X485" i="5"/>
  <c r="Y485" i="5"/>
  <c r="Z485" i="5"/>
  <c r="AA485" i="5"/>
  <c r="AB485" i="5"/>
  <c r="AC485" i="5"/>
  <c r="AD485" i="5"/>
  <c r="B486" i="5"/>
  <c r="C486" i="5"/>
  <c r="D486" i="5"/>
  <c r="E486" i="5"/>
  <c r="F486" i="5"/>
  <c r="G486" i="5"/>
  <c r="H486" i="5"/>
  <c r="I486" i="5"/>
  <c r="J486" i="5"/>
  <c r="K486" i="5"/>
  <c r="L486" i="5"/>
  <c r="M486" i="5"/>
  <c r="N486" i="5"/>
  <c r="O486" i="5"/>
  <c r="P486" i="5"/>
  <c r="Q486" i="5"/>
  <c r="R486" i="5"/>
  <c r="S486" i="5"/>
  <c r="T486" i="5"/>
  <c r="U486" i="5"/>
  <c r="V486" i="5"/>
  <c r="W486" i="5"/>
  <c r="X486" i="5"/>
  <c r="Y486" i="5"/>
  <c r="Z486" i="5"/>
  <c r="AA486" i="5"/>
  <c r="AB486" i="5"/>
  <c r="AC486" i="5"/>
  <c r="AD486" i="5"/>
  <c r="B487" i="5"/>
  <c r="C487" i="5"/>
  <c r="D487" i="5"/>
  <c r="E487" i="5"/>
  <c r="F487" i="5"/>
  <c r="G487" i="5"/>
  <c r="H487" i="5"/>
  <c r="I487" i="5"/>
  <c r="J487" i="5"/>
  <c r="K487" i="5"/>
  <c r="L487" i="5"/>
  <c r="M487" i="5"/>
  <c r="N487" i="5"/>
  <c r="O487" i="5"/>
  <c r="P487" i="5"/>
  <c r="Q487" i="5"/>
  <c r="R487" i="5"/>
  <c r="S487" i="5"/>
  <c r="T487" i="5"/>
  <c r="U487" i="5"/>
  <c r="V487" i="5"/>
  <c r="W487" i="5"/>
  <c r="X487" i="5"/>
  <c r="Y487" i="5"/>
  <c r="Z487" i="5"/>
  <c r="AA487" i="5"/>
  <c r="AB487" i="5"/>
  <c r="AC487" i="5"/>
  <c r="AD487" i="5"/>
  <c r="B488" i="5"/>
  <c r="C488" i="5"/>
  <c r="D488" i="5"/>
  <c r="E488" i="5"/>
  <c r="F488" i="5"/>
  <c r="G488" i="5"/>
  <c r="H488" i="5"/>
  <c r="I488" i="5"/>
  <c r="J488" i="5"/>
  <c r="K488" i="5"/>
  <c r="L488" i="5"/>
  <c r="M488" i="5"/>
  <c r="N488" i="5"/>
  <c r="O488" i="5"/>
  <c r="P488" i="5"/>
  <c r="Q488" i="5"/>
  <c r="R488" i="5"/>
  <c r="S488" i="5"/>
  <c r="T488" i="5"/>
  <c r="U488" i="5"/>
  <c r="V488" i="5"/>
  <c r="W488" i="5"/>
  <c r="X488" i="5"/>
  <c r="Y488" i="5"/>
  <c r="Z488" i="5"/>
  <c r="AA488" i="5"/>
  <c r="AB488" i="5"/>
  <c r="AC488" i="5"/>
  <c r="AD488" i="5"/>
  <c r="B489" i="5"/>
  <c r="C489" i="5"/>
  <c r="D489" i="5"/>
  <c r="E489" i="5"/>
  <c r="F489" i="5"/>
  <c r="G489" i="5"/>
  <c r="H489" i="5"/>
  <c r="I489" i="5"/>
  <c r="J489" i="5"/>
  <c r="K489" i="5"/>
  <c r="L489" i="5"/>
  <c r="M489" i="5"/>
  <c r="N489" i="5"/>
  <c r="O489" i="5"/>
  <c r="P489" i="5"/>
  <c r="Q489" i="5"/>
  <c r="R489" i="5"/>
  <c r="S489" i="5"/>
  <c r="T489" i="5"/>
  <c r="U489" i="5"/>
  <c r="V489" i="5"/>
  <c r="W489" i="5"/>
  <c r="X489" i="5"/>
  <c r="Y489" i="5"/>
  <c r="Z489" i="5"/>
  <c r="AA489" i="5"/>
  <c r="AB489" i="5"/>
  <c r="AC489" i="5"/>
  <c r="AD489" i="5"/>
  <c r="B490" i="5"/>
  <c r="C490" i="5"/>
  <c r="D490" i="5"/>
  <c r="E490" i="5"/>
  <c r="F490" i="5"/>
  <c r="G490" i="5"/>
  <c r="H490" i="5"/>
  <c r="I490" i="5"/>
  <c r="J490" i="5"/>
  <c r="K490" i="5"/>
  <c r="L490" i="5"/>
  <c r="M490" i="5"/>
  <c r="N490" i="5"/>
  <c r="O490" i="5"/>
  <c r="P490" i="5"/>
  <c r="Q490" i="5"/>
  <c r="R490" i="5"/>
  <c r="S490" i="5"/>
  <c r="T490" i="5"/>
  <c r="U490" i="5"/>
  <c r="V490" i="5"/>
  <c r="W490" i="5"/>
  <c r="X490" i="5"/>
  <c r="Y490" i="5"/>
  <c r="Z490" i="5"/>
  <c r="AA490" i="5"/>
  <c r="AB490" i="5"/>
  <c r="AC490" i="5"/>
  <c r="AD490" i="5"/>
  <c r="B491" i="5"/>
  <c r="C491" i="5"/>
  <c r="D491" i="5"/>
  <c r="E491" i="5"/>
  <c r="F491" i="5"/>
  <c r="G491" i="5"/>
  <c r="H491" i="5"/>
  <c r="I491" i="5"/>
  <c r="J491" i="5"/>
  <c r="K491" i="5"/>
  <c r="L491" i="5"/>
  <c r="M491" i="5"/>
  <c r="N491" i="5"/>
  <c r="O491" i="5"/>
  <c r="P491" i="5"/>
  <c r="Q491" i="5"/>
  <c r="R491" i="5"/>
  <c r="S491" i="5"/>
  <c r="T491" i="5"/>
  <c r="U491" i="5"/>
  <c r="V491" i="5"/>
  <c r="W491" i="5"/>
  <c r="X491" i="5"/>
  <c r="Y491" i="5"/>
  <c r="Z491" i="5"/>
  <c r="AA491" i="5"/>
  <c r="AB491" i="5"/>
  <c r="AC491" i="5"/>
  <c r="AD491" i="5"/>
  <c r="B492" i="5"/>
  <c r="C492" i="5"/>
  <c r="D492" i="5"/>
  <c r="E492" i="5"/>
  <c r="F492" i="5"/>
  <c r="G492" i="5"/>
  <c r="H492" i="5"/>
  <c r="I492" i="5"/>
  <c r="J492" i="5"/>
  <c r="K492" i="5"/>
  <c r="L492" i="5"/>
  <c r="M492" i="5"/>
  <c r="N492" i="5"/>
  <c r="O492" i="5"/>
  <c r="P492" i="5"/>
  <c r="Q492" i="5"/>
  <c r="R492" i="5"/>
  <c r="S492" i="5"/>
  <c r="T492" i="5"/>
  <c r="U492" i="5"/>
  <c r="V492" i="5"/>
  <c r="W492" i="5"/>
  <c r="X492" i="5"/>
  <c r="Y492" i="5"/>
  <c r="Z492" i="5"/>
  <c r="AA492" i="5"/>
  <c r="AB492" i="5"/>
  <c r="AC492" i="5"/>
  <c r="AD492" i="5"/>
  <c r="B493" i="5"/>
  <c r="C493" i="5"/>
  <c r="D493" i="5"/>
  <c r="E493" i="5"/>
  <c r="F493" i="5"/>
  <c r="G493" i="5"/>
  <c r="H493" i="5"/>
  <c r="I493" i="5"/>
  <c r="J493" i="5"/>
  <c r="K493" i="5"/>
  <c r="L493" i="5"/>
  <c r="M493" i="5"/>
  <c r="N493" i="5"/>
  <c r="O493" i="5"/>
  <c r="P493" i="5"/>
  <c r="Q493" i="5"/>
  <c r="R493" i="5"/>
  <c r="S493" i="5"/>
  <c r="T493" i="5"/>
  <c r="U493" i="5"/>
  <c r="V493" i="5"/>
  <c r="W493" i="5"/>
  <c r="X493" i="5"/>
  <c r="Y493" i="5"/>
  <c r="Z493" i="5"/>
  <c r="AA493" i="5"/>
  <c r="AB493" i="5"/>
  <c r="AC493" i="5"/>
  <c r="AD493" i="5"/>
  <c r="B494" i="5"/>
  <c r="C494" i="5"/>
  <c r="D494" i="5"/>
  <c r="E494" i="5"/>
  <c r="F494" i="5"/>
  <c r="G494" i="5"/>
  <c r="H494" i="5"/>
  <c r="I494" i="5"/>
  <c r="J494" i="5"/>
  <c r="K494" i="5"/>
  <c r="L494" i="5"/>
  <c r="M494" i="5"/>
  <c r="N494" i="5"/>
  <c r="O494" i="5"/>
  <c r="P494" i="5"/>
  <c r="Q494" i="5"/>
  <c r="R494" i="5"/>
  <c r="S494" i="5"/>
  <c r="T494" i="5"/>
  <c r="U494" i="5"/>
  <c r="V494" i="5"/>
  <c r="W494" i="5"/>
  <c r="X494" i="5"/>
  <c r="Y494" i="5"/>
  <c r="Z494" i="5"/>
  <c r="AA494" i="5"/>
  <c r="AB494" i="5"/>
  <c r="AC494" i="5"/>
  <c r="AD494" i="5"/>
  <c r="B495" i="5"/>
  <c r="C495" i="5"/>
  <c r="D495" i="5"/>
  <c r="E495" i="5"/>
  <c r="F495" i="5"/>
  <c r="G495" i="5"/>
  <c r="H495" i="5"/>
  <c r="I495" i="5"/>
  <c r="J495" i="5"/>
  <c r="K495" i="5"/>
  <c r="L495" i="5"/>
  <c r="M495" i="5"/>
  <c r="N495" i="5"/>
  <c r="O495" i="5"/>
  <c r="P495" i="5"/>
  <c r="Q495" i="5"/>
  <c r="R495" i="5"/>
  <c r="S495" i="5"/>
  <c r="T495" i="5"/>
  <c r="U495" i="5"/>
  <c r="V495" i="5"/>
  <c r="W495" i="5"/>
  <c r="X495" i="5"/>
  <c r="Y495" i="5"/>
  <c r="Z495" i="5"/>
  <c r="AA495" i="5"/>
  <c r="AB495" i="5"/>
  <c r="AC495" i="5"/>
  <c r="AD495" i="5"/>
  <c r="B496" i="5"/>
  <c r="C496" i="5"/>
  <c r="D496" i="5"/>
  <c r="E496" i="5"/>
  <c r="F496" i="5"/>
  <c r="G496" i="5"/>
  <c r="H496" i="5"/>
  <c r="I496" i="5"/>
  <c r="J496" i="5"/>
  <c r="K496" i="5"/>
  <c r="L496" i="5"/>
  <c r="M496" i="5"/>
  <c r="N496" i="5"/>
  <c r="O496" i="5"/>
  <c r="P496" i="5"/>
  <c r="Q496" i="5"/>
  <c r="R496" i="5"/>
  <c r="S496" i="5"/>
  <c r="T496" i="5"/>
  <c r="U496" i="5"/>
  <c r="V496" i="5"/>
  <c r="W496" i="5"/>
  <c r="X496" i="5"/>
  <c r="Y496" i="5"/>
  <c r="Z496" i="5"/>
  <c r="AA496" i="5"/>
  <c r="AB496" i="5"/>
  <c r="AC496" i="5"/>
  <c r="AD496" i="5"/>
  <c r="B497" i="5"/>
  <c r="C497" i="5"/>
  <c r="D497" i="5"/>
  <c r="E497" i="5"/>
  <c r="F497" i="5"/>
  <c r="G497" i="5"/>
  <c r="H497" i="5"/>
  <c r="I497" i="5"/>
  <c r="J497" i="5"/>
  <c r="K497" i="5"/>
  <c r="L497" i="5"/>
  <c r="M497" i="5"/>
  <c r="N497" i="5"/>
  <c r="O497" i="5"/>
  <c r="P497" i="5"/>
  <c r="Q497" i="5"/>
  <c r="R497" i="5"/>
  <c r="S497" i="5"/>
  <c r="T497" i="5"/>
  <c r="U497" i="5"/>
  <c r="V497" i="5"/>
  <c r="W497" i="5"/>
  <c r="X497" i="5"/>
  <c r="Y497" i="5"/>
  <c r="Z497" i="5"/>
  <c r="AA497" i="5"/>
  <c r="AB497" i="5"/>
  <c r="AC497" i="5"/>
  <c r="AD497" i="5"/>
  <c r="B498" i="5"/>
  <c r="C498" i="5"/>
  <c r="D498" i="5"/>
  <c r="E498" i="5"/>
  <c r="F498" i="5"/>
  <c r="G498" i="5"/>
  <c r="H498" i="5"/>
  <c r="I498" i="5"/>
  <c r="J498" i="5"/>
  <c r="K498" i="5"/>
  <c r="L498" i="5"/>
  <c r="M498" i="5"/>
  <c r="N498" i="5"/>
  <c r="O498" i="5"/>
  <c r="P498" i="5"/>
  <c r="Q498" i="5"/>
  <c r="R498" i="5"/>
  <c r="S498" i="5"/>
  <c r="T498" i="5"/>
  <c r="U498" i="5"/>
  <c r="V498" i="5"/>
  <c r="W498" i="5"/>
  <c r="X498" i="5"/>
  <c r="Y498" i="5"/>
  <c r="Z498" i="5"/>
  <c r="AA498" i="5"/>
  <c r="AB498" i="5"/>
  <c r="AC498" i="5"/>
  <c r="AD498" i="5"/>
  <c r="B499" i="5"/>
  <c r="C499" i="5"/>
  <c r="D499" i="5"/>
  <c r="E499" i="5"/>
  <c r="F499" i="5"/>
  <c r="G499" i="5"/>
  <c r="H499" i="5"/>
  <c r="I499" i="5"/>
  <c r="J499" i="5"/>
  <c r="K499" i="5"/>
  <c r="L499" i="5"/>
  <c r="M499" i="5"/>
  <c r="N499" i="5"/>
  <c r="O499" i="5"/>
  <c r="P499" i="5"/>
  <c r="Q499" i="5"/>
  <c r="R499" i="5"/>
  <c r="S499" i="5"/>
  <c r="T499" i="5"/>
  <c r="U499" i="5"/>
  <c r="V499" i="5"/>
  <c r="W499" i="5"/>
  <c r="X499" i="5"/>
  <c r="Y499" i="5"/>
  <c r="Z499" i="5"/>
  <c r="AA499" i="5"/>
  <c r="AB499" i="5"/>
  <c r="AC499" i="5"/>
  <c r="AD499" i="5"/>
  <c r="B500" i="5"/>
  <c r="C500" i="5"/>
  <c r="D500" i="5"/>
  <c r="E500" i="5"/>
  <c r="F500" i="5"/>
  <c r="G500" i="5"/>
  <c r="H500" i="5"/>
  <c r="I500" i="5"/>
  <c r="J500" i="5"/>
  <c r="K500" i="5"/>
  <c r="L500" i="5"/>
  <c r="M500" i="5"/>
  <c r="N500" i="5"/>
  <c r="O500" i="5"/>
  <c r="P500" i="5"/>
  <c r="Q500" i="5"/>
  <c r="R500" i="5"/>
  <c r="S500" i="5"/>
  <c r="T500" i="5"/>
  <c r="U500" i="5"/>
  <c r="V500" i="5"/>
  <c r="W500" i="5"/>
  <c r="X500" i="5"/>
  <c r="Y500" i="5"/>
  <c r="Z500" i="5"/>
  <c r="AA500" i="5"/>
  <c r="AB500" i="5"/>
  <c r="AC500" i="5"/>
  <c r="AD500" i="5"/>
  <c r="B501" i="5"/>
  <c r="C501" i="5"/>
  <c r="D501" i="5"/>
  <c r="E501" i="5"/>
  <c r="F501" i="5"/>
  <c r="G501" i="5"/>
  <c r="H501" i="5"/>
  <c r="I501" i="5"/>
  <c r="J501" i="5"/>
  <c r="K501" i="5"/>
  <c r="L501" i="5"/>
  <c r="M501" i="5"/>
  <c r="N501" i="5"/>
  <c r="O501" i="5"/>
  <c r="P501" i="5"/>
  <c r="Q501" i="5"/>
  <c r="R501" i="5"/>
  <c r="S501" i="5"/>
  <c r="T501" i="5"/>
  <c r="U501" i="5"/>
  <c r="V501" i="5"/>
  <c r="W501" i="5"/>
  <c r="X501" i="5"/>
  <c r="Y501" i="5"/>
  <c r="Z501" i="5"/>
  <c r="AA501" i="5"/>
  <c r="AB501" i="5"/>
  <c r="AC501" i="5"/>
  <c r="AD501" i="5"/>
  <c r="B502" i="5"/>
  <c r="C502" i="5"/>
  <c r="D502" i="5"/>
  <c r="E502" i="5"/>
  <c r="F502" i="5"/>
  <c r="G502" i="5"/>
  <c r="H502" i="5"/>
  <c r="I502" i="5"/>
  <c r="J502" i="5"/>
  <c r="K502" i="5"/>
  <c r="L502" i="5"/>
  <c r="M502" i="5"/>
  <c r="N502" i="5"/>
  <c r="O502" i="5"/>
  <c r="P502" i="5"/>
  <c r="Q502" i="5"/>
  <c r="R502" i="5"/>
  <c r="S502" i="5"/>
  <c r="T502" i="5"/>
  <c r="U502" i="5"/>
  <c r="V502" i="5"/>
  <c r="W502" i="5"/>
  <c r="X502" i="5"/>
  <c r="Y502" i="5"/>
  <c r="Z502" i="5"/>
  <c r="AA502" i="5"/>
  <c r="AB502" i="5"/>
  <c r="AC502" i="5"/>
  <c r="AD502" i="5"/>
  <c r="B503" i="5"/>
  <c r="C503" i="5"/>
  <c r="D503" i="5"/>
  <c r="E503" i="5"/>
  <c r="F503" i="5"/>
  <c r="G503" i="5"/>
  <c r="H503" i="5"/>
  <c r="I503" i="5"/>
  <c r="J503" i="5"/>
  <c r="K503" i="5"/>
  <c r="L503" i="5"/>
  <c r="M503" i="5"/>
  <c r="N503" i="5"/>
  <c r="O503" i="5"/>
  <c r="P503" i="5"/>
  <c r="Q503" i="5"/>
  <c r="R503" i="5"/>
  <c r="S503" i="5"/>
  <c r="T503" i="5"/>
  <c r="U503" i="5"/>
  <c r="V503" i="5"/>
  <c r="W503" i="5"/>
  <c r="X503" i="5"/>
  <c r="Y503" i="5"/>
  <c r="Z503" i="5"/>
  <c r="AA503" i="5"/>
  <c r="AB503" i="5"/>
  <c r="AC503" i="5"/>
  <c r="AD503" i="5"/>
  <c r="B504" i="5"/>
  <c r="C504" i="5"/>
  <c r="D504" i="5"/>
  <c r="E504" i="5"/>
  <c r="F504" i="5"/>
  <c r="G504" i="5"/>
  <c r="H504" i="5"/>
  <c r="I504" i="5"/>
  <c r="J504" i="5"/>
  <c r="K504" i="5"/>
  <c r="L504" i="5"/>
  <c r="M504" i="5"/>
  <c r="N504" i="5"/>
  <c r="O504" i="5"/>
  <c r="P504" i="5"/>
  <c r="Q504" i="5"/>
  <c r="R504" i="5"/>
  <c r="S504" i="5"/>
  <c r="T504" i="5"/>
  <c r="U504" i="5"/>
  <c r="V504" i="5"/>
  <c r="W504" i="5"/>
  <c r="X504" i="5"/>
  <c r="Y504" i="5"/>
  <c r="Z504" i="5"/>
  <c r="AA504" i="5"/>
  <c r="AB504" i="5"/>
  <c r="AC504" i="5"/>
  <c r="AD504" i="5"/>
  <c r="B505" i="5"/>
  <c r="C505" i="5"/>
  <c r="D505" i="5"/>
  <c r="E505" i="5"/>
  <c r="F505" i="5"/>
  <c r="G505" i="5"/>
  <c r="H505" i="5"/>
  <c r="I505" i="5"/>
  <c r="J505" i="5"/>
  <c r="K505" i="5"/>
  <c r="L505" i="5"/>
  <c r="M505" i="5"/>
  <c r="N505" i="5"/>
  <c r="O505" i="5"/>
  <c r="P505" i="5"/>
  <c r="Q505" i="5"/>
  <c r="R505" i="5"/>
  <c r="S505" i="5"/>
  <c r="T505" i="5"/>
  <c r="U505" i="5"/>
  <c r="V505" i="5"/>
  <c r="W505" i="5"/>
  <c r="X505" i="5"/>
  <c r="Y505" i="5"/>
  <c r="Z505" i="5"/>
  <c r="AA505" i="5"/>
  <c r="AB505" i="5"/>
  <c r="AC505" i="5"/>
  <c r="AD505" i="5"/>
  <c r="B506" i="5"/>
  <c r="C506" i="5"/>
  <c r="D506" i="5"/>
  <c r="E506" i="5"/>
  <c r="F506" i="5"/>
  <c r="G506" i="5"/>
  <c r="H506" i="5"/>
  <c r="I506" i="5"/>
  <c r="J506" i="5"/>
  <c r="K506" i="5"/>
  <c r="L506" i="5"/>
  <c r="M506" i="5"/>
  <c r="N506" i="5"/>
  <c r="O506" i="5"/>
  <c r="P506" i="5"/>
  <c r="Q506" i="5"/>
  <c r="R506" i="5"/>
  <c r="S506" i="5"/>
  <c r="T506" i="5"/>
  <c r="U506" i="5"/>
  <c r="V506" i="5"/>
  <c r="W506" i="5"/>
  <c r="X506" i="5"/>
  <c r="Y506" i="5"/>
  <c r="Z506" i="5"/>
  <c r="AA506" i="5"/>
  <c r="AB506" i="5"/>
  <c r="AC506" i="5"/>
  <c r="AD506" i="5"/>
  <c r="B507" i="5"/>
  <c r="C507" i="5"/>
  <c r="D507" i="5"/>
  <c r="E507" i="5"/>
  <c r="F507" i="5"/>
  <c r="G507" i="5"/>
  <c r="H507" i="5"/>
  <c r="I507" i="5"/>
  <c r="J507" i="5"/>
  <c r="K507" i="5"/>
  <c r="L507" i="5"/>
  <c r="M507" i="5"/>
  <c r="N507" i="5"/>
  <c r="O507" i="5"/>
  <c r="P507" i="5"/>
  <c r="Q507" i="5"/>
  <c r="R507" i="5"/>
  <c r="S507" i="5"/>
  <c r="T507" i="5"/>
  <c r="U507" i="5"/>
  <c r="V507" i="5"/>
  <c r="W507" i="5"/>
  <c r="X507" i="5"/>
  <c r="Y507" i="5"/>
  <c r="Z507" i="5"/>
  <c r="AA507" i="5"/>
  <c r="AB507" i="5"/>
  <c r="AC507" i="5"/>
  <c r="AD507" i="5"/>
  <c r="B508" i="5"/>
  <c r="C508" i="5"/>
  <c r="D508" i="5"/>
  <c r="E508" i="5"/>
  <c r="F508" i="5"/>
  <c r="G508" i="5"/>
  <c r="H508" i="5"/>
  <c r="I508" i="5"/>
  <c r="J508" i="5"/>
  <c r="K508" i="5"/>
  <c r="L508" i="5"/>
  <c r="M508" i="5"/>
  <c r="N508" i="5"/>
  <c r="O508" i="5"/>
  <c r="P508" i="5"/>
  <c r="Q508" i="5"/>
  <c r="R508" i="5"/>
  <c r="S508" i="5"/>
  <c r="T508" i="5"/>
  <c r="U508" i="5"/>
  <c r="V508" i="5"/>
  <c r="W508" i="5"/>
  <c r="X508" i="5"/>
  <c r="Y508" i="5"/>
  <c r="Z508" i="5"/>
  <c r="AA508" i="5"/>
  <c r="AB508" i="5"/>
  <c r="AC508" i="5"/>
  <c r="AD508" i="5"/>
  <c r="B509" i="5"/>
  <c r="C509" i="5"/>
  <c r="D509" i="5"/>
  <c r="E509" i="5"/>
  <c r="F509" i="5"/>
  <c r="G509" i="5"/>
  <c r="H509" i="5"/>
  <c r="I509" i="5"/>
  <c r="J509" i="5"/>
  <c r="K509" i="5"/>
  <c r="L509" i="5"/>
  <c r="M509" i="5"/>
  <c r="N509" i="5"/>
  <c r="O509" i="5"/>
  <c r="P509" i="5"/>
  <c r="Q509" i="5"/>
  <c r="R509" i="5"/>
  <c r="S509" i="5"/>
  <c r="T509" i="5"/>
  <c r="U509" i="5"/>
  <c r="V509" i="5"/>
  <c r="W509" i="5"/>
  <c r="X509" i="5"/>
  <c r="Y509" i="5"/>
  <c r="Z509" i="5"/>
  <c r="AA509" i="5"/>
  <c r="AB509" i="5"/>
  <c r="AC509" i="5"/>
  <c r="AD509" i="5"/>
  <c r="B510" i="5"/>
  <c r="C510" i="5"/>
  <c r="D510" i="5"/>
  <c r="E510" i="5"/>
  <c r="F510" i="5"/>
  <c r="G510" i="5"/>
  <c r="H510" i="5"/>
  <c r="I510" i="5"/>
  <c r="J510" i="5"/>
  <c r="K510" i="5"/>
  <c r="L510" i="5"/>
  <c r="M510" i="5"/>
  <c r="N510" i="5"/>
  <c r="O510" i="5"/>
  <c r="P510" i="5"/>
  <c r="Q510" i="5"/>
  <c r="R510" i="5"/>
  <c r="S510" i="5"/>
  <c r="T510" i="5"/>
  <c r="U510" i="5"/>
  <c r="V510" i="5"/>
  <c r="W510" i="5"/>
  <c r="X510" i="5"/>
  <c r="Y510" i="5"/>
  <c r="Z510" i="5"/>
  <c r="AA510" i="5"/>
  <c r="AB510" i="5"/>
  <c r="AC510" i="5"/>
  <c r="AD510" i="5"/>
  <c r="B511" i="5"/>
  <c r="C511" i="5"/>
  <c r="D511" i="5"/>
  <c r="E511" i="5"/>
  <c r="F511" i="5"/>
  <c r="G511" i="5"/>
  <c r="H511" i="5"/>
  <c r="I511" i="5"/>
  <c r="J511" i="5"/>
  <c r="K511" i="5"/>
  <c r="L511" i="5"/>
  <c r="M511" i="5"/>
  <c r="N511" i="5"/>
  <c r="O511" i="5"/>
  <c r="P511" i="5"/>
  <c r="Q511" i="5"/>
  <c r="R511" i="5"/>
  <c r="S511" i="5"/>
  <c r="T511" i="5"/>
  <c r="U511" i="5"/>
  <c r="V511" i="5"/>
  <c r="W511" i="5"/>
  <c r="X511" i="5"/>
  <c r="Y511" i="5"/>
  <c r="Z511" i="5"/>
  <c r="AA511" i="5"/>
  <c r="AB511" i="5"/>
  <c r="AC511" i="5"/>
  <c r="AD511" i="5"/>
  <c r="B512" i="5"/>
  <c r="C512" i="5"/>
  <c r="D512" i="5"/>
  <c r="E512" i="5"/>
  <c r="F512" i="5"/>
  <c r="G512" i="5"/>
  <c r="H512" i="5"/>
  <c r="I512" i="5"/>
  <c r="J512" i="5"/>
  <c r="K512" i="5"/>
  <c r="L512" i="5"/>
  <c r="M512" i="5"/>
  <c r="N512" i="5"/>
  <c r="O512" i="5"/>
  <c r="P512" i="5"/>
  <c r="Q512" i="5"/>
  <c r="R512" i="5"/>
  <c r="S512" i="5"/>
  <c r="T512" i="5"/>
  <c r="U512" i="5"/>
  <c r="V512" i="5"/>
  <c r="W512" i="5"/>
  <c r="X512" i="5"/>
  <c r="Y512" i="5"/>
  <c r="Z512" i="5"/>
  <c r="AA512" i="5"/>
  <c r="AB512" i="5"/>
  <c r="AC512" i="5"/>
  <c r="AD512" i="5"/>
  <c r="B513" i="5"/>
  <c r="C513" i="5"/>
  <c r="D513" i="5"/>
  <c r="E513" i="5"/>
  <c r="F513" i="5"/>
  <c r="G513" i="5"/>
  <c r="H513" i="5"/>
  <c r="I513" i="5"/>
  <c r="J513" i="5"/>
  <c r="K513" i="5"/>
  <c r="L513" i="5"/>
  <c r="M513" i="5"/>
  <c r="N513" i="5"/>
  <c r="O513" i="5"/>
  <c r="P513" i="5"/>
  <c r="Q513" i="5"/>
  <c r="R513" i="5"/>
  <c r="S513" i="5"/>
  <c r="T513" i="5"/>
  <c r="U513" i="5"/>
  <c r="V513" i="5"/>
  <c r="W513" i="5"/>
  <c r="X513" i="5"/>
  <c r="Y513" i="5"/>
  <c r="Z513" i="5"/>
  <c r="AA513" i="5"/>
  <c r="AB513" i="5"/>
  <c r="AC513" i="5"/>
  <c r="AD513" i="5"/>
  <c r="B514" i="5"/>
  <c r="C514" i="5"/>
  <c r="D514" i="5"/>
  <c r="E514" i="5"/>
  <c r="F514" i="5"/>
  <c r="G514" i="5"/>
  <c r="H514" i="5"/>
  <c r="I514" i="5"/>
  <c r="J514" i="5"/>
  <c r="K514" i="5"/>
  <c r="L514" i="5"/>
  <c r="M514" i="5"/>
  <c r="N514" i="5"/>
  <c r="O514" i="5"/>
  <c r="P514" i="5"/>
  <c r="Q514" i="5"/>
  <c r="R514" i="5"/>
  <c r="S514" i="5"/>
  <c r="T514" i="5"/>
  <c r="U514" i="5"/>
  <c r="V514" i="5"/>
  <c r="W514" i="5"/>
  <c r="X514" i="5"/>
  <c r="Y514" i="5"/>
  <c r="Z514" i="5"/>
  <c r="AA514" i="5"/>
  <c r="AB514" i="5"/>
  <c r="AC514" i="5"/>
  <c r="AD514" i="5"/>
  <c r="B515" i="5"/>
  <c r="C515" i="5"/>
  <c r="D515" i="5"/>
  <c r="E515" i="5"/>
  <c r="F515" i="5"/>
  <c r="G515" i="5"/>
  <c r="H515" i="5"/>
  <c r="I515" i="5"/>
  <c r="J515" i="5"/>
  <c r="K515" i="5"/>
  <c r="L515" i="5"/>
  <c r="M515" i="5"/>
  <c r="N515" i="5"/>
  <c r="O515" i="5"/>
  <c r="P515" i="5"/>
  <c r="Q515" i="5"/>
  <c r="R515" i="5"/>
  <c r="S515" i="5"/>
  <c r="T515" i="5"/>
  <c r="U515" i="5"/>
  <c r="V515" i="5"/>
  <c r="W515" i="5"/>
  <c r="X515" i="5"/>
  <c r="Y515" i="5"/>
  <c r="Z515" i="5"/>
  <c r="AA515" i="5"/>
  <c r="AB515" i="5"/>
  <c r="AC515" i="5"/>
  <c r="AD515" i="5"/>
  <c r="B516" i="5"/>
  <c r="C516" i="5"/>
  <c r="D516" i="5"/>
  <c r="E516" i="5"/>
  <c r="F516" i="5"/>
  <c r="G516" i="5"/>
  <c r="H516" i="5"/>
  <c r="I516" i="5"/>
  <c r="J516" i="5"/>
  <c r="K516" i="5"/>
  <c r="L516" i="5"/>
  <c r="M516" i="5"/>
  <c r="N516" i="5"/>
  <c r="O516" i="5"/>
  <c r="P516" i="5"/>
  <c r="Q516" i="5"/>
  <c r="R516" i="5"/>
  <c r="S516" i="5"/>
  <c r="T516" i="5"/>
  <c r="U516" i="5"/>
  <c r="V516" i="5"/>
  <c r="W516" i="5"/>
  <c r="X516" i="5"/>
  <c r="Y516" i="5"/>
  <c r="Z516" i="5"/>
  <c r="AA516" i="5"/>
  <c r="AB516" i="5"/>
  <c r="AC516" i="5"/>
  <c r="AD516" i="5"/>
  <c r="B517" i="5"/>
  <c r="C517" i="5"/>
  <c r="D517" i="5"/>
  <c r="E517" i="5"/>
  <c r="F517" i="5"/>
  <c r="G517" i="5"/>
  <c r="H517" i="5"/>
  <c r="I517" i="5"/>
  <c r="J517" i="5"/>
  <c r="K517" i="5"/>
  <c r="L517" i="5"/>
  <c r="M517" i="5"/>
  <c r="N517" i="5"/>
  <c r="O517" i="5"/>
  <c r="P517" i="5"/>
  <c r="Q517" i="5"/>
  <c r="R517" i="5"/>
  <c r="S517" i="5"/>
  <c r="T517" i="5"/>
  <c r="U517" i="5"/>
  <c r="V517" i="5"/>
  <c r="W517" i="5"/>
  <c r="X517" i="5"/>
  <c r="Y517" i="5"/>
  <c r="Z517" i="5"/>
  <c r="AA517" i="5"/>
  <c r="AB517" i="5"/>
  <c r="AC517" i="5"/>
  <c r="AD517" i="5"/>
  <c r="B518" i="5"/>
  <c r="C518" i="5"/>
  <c r="D518" i="5"/>
  <c r="E518" i="5"/>
  <c r="F518" i="5"/>
  <c r="G518" i="5"/>
  <c r="H518" i="5"/>
  <c r="I518" i="5"/>
  <c r="J518" i="5"/>
  <c r="K518" i="5"/>
  <c r="L518" i="5"/>
  <c r="M518" i="5"/>
  <c r="N518" i="5"/>
  <c r="O518" i="5"/>
  <c r="P518" i="5"/>
  <c r="Q518" i="5"/>
  <c r="R518" i="5"/>
  <c r="S518" i="5"/>
  <c r="T518" i="5"/>
  <c r="U518" i="5"/>
  <c r="V518" i="5"/>
  <c r="W518" i="5"/>
  <c r="X518" i="5"/>
  <c r="Y518" i="5"/>
  <c r="Z518" i="5"/>
  <c r="AA518" i="5"/>
  <c r="AB518" i="5"/>
  <c r="AC518" i="5"/>
  <c r="AD518" i="5"/>
  <c r="B519" i="5"/>
  <c r="C519" i="5"/>
  <c r="D519" i="5"/>
  <c r="E519" i="5"/>
  <c r="F519" i="5"/>
  <c r="G519" i="5"/>
  <c r="H519" i="5"/>
  <c r="I519" i="5"/>
  <c r="J519" i="5"/>
  <c r="K519" i="5"/>
  <c r="L519" i="5"/>
  <c r="M519" i="5"/>
  <c r="N519" i="5"/>
  <c r="O519" i="5"/>
  <c r="P519" i="5"/>
  <c r="Q519" i="5"/>
  <c r="R519" i="5"/>
  <c r="S519" i="5"/>
  <c r="T519" i="5"/>
  <c r="U519" i="5"/>
  <c r="V519" i="5"/>
  <c r="W519" i="5"/>
  <c r="X519" i="5"/>
  <c r="Y519" i="5"/>
  <c r="Z519" i="5"/>
  <c r="AA519" i="5"/>
  <c r="AB519" i="5"/>
  <c r="AC519" i="5"/>
  <c r="AD519" i="5"/>
  <c r="B520" i="5"/>
  <c r="C520" i="5"/>
  <c r="D520" i="5"/>
  <c r="E520" i="5"/>
  <c r="F520" i="5"/>
  <c r="G520" i="5"/>
  <c r="H520" i="5"/>
  <c r="I520" i="5"/>
  <c r="J520" i="5"/>
  <c r="K520" i="5"/>
  <c r="L520" i="5"/>
  <c r="M520" i="5"/>
  <c r="N520" i="5"/>
  <c r="O520" i="5"/>
  <c r="P520" i="5"/>
  <c r="Q520" i="5"/>
  <c r="R520" i="5"/>
  <c r="S520" i="5"/>
  <c r="T520" i="5"/>
  <c r="U520" i="5"/>
  <c r="V520" i="5"/>
  <c r="W520" i="5"/>
  <c r="X520" i="5"/>
  <c r="Y520" i="5"/>
  <c r="Z520" i="5"/>
  <c r="AA520" i="5"/>
  <c r="AB520" i="5"/>
  <c r="AC520" i="5"/>
  <c r="AD520" i="5"/>
  <c r="B521" i="5"/>
  <c r="C521" i="5"/>
  <c r="D521" i="5"/>
  <c r="E521" i="5"/>
  <c r="F521" i="5"/>
  <c r="G521" i="5"/>
  <c r="H521" i="5"/>
  <c r="I521" i="5"/>
  <c r="J521" i="5"/>
  <c r="K521" i="5"/>
  <c r="L521" i="5"/>
  <c r="M521" i="5"/>
  <c r="N521" i="5"/>
  <c r="O521" i="5"/>
  <c r="P521" i="5"/>
  <c r="Q521" i="5"/>
  <c r="R521" i="5"/>
  <c r="S521" i="5"/>
  <c r="T521" i="5"/>
  <c r="U521" i="5"/>
  <c r="V521" i="5"/>
  <c r="W521" i="5"/>
  <c r="X521" i="5"/>
  <c r="Y521" i="5"/>
  <c r="Z521" i="5"/>
  <c r="AA521" i="5"/>
  <c r="AB521" i="5"/>
  <c r="AC521" i="5"/>
  <c r="AD521" i="5"/>
  <c r="B522" i="5"/>
  <c r="C522" i="5"/>
  <c r="D522" i="5"/>
  <c r="E522" i="5"/>
  <c r="F522" i="5"/>
  <c r="G522" i="5"/>
  <c r="H522" i="5"/>
  <c r="I522" i="5"/>
  <c r="J522" i="5"/>
  <c r="K522" i="5"/>
  <c r="L522" i="5"/>
  <c r="M522" i="5"/>
  <c r="N522" i="5"/>
  <c r="O522" i="5"/>
  <c r="P522" i="5"/>
  <c r="Q522" i="5"/>
  <c r="R522" i="5"/>
  <c r="S522" i="5"/>
  <c r="T522" i="5"/>
  <c r="U522" i="5"/>
  <c r="V522" i="5"/>
  <c r="W522" i="5"/>
  <c r="X522" i="5"/>
  <c r="Y522" i="5"/>
  <c r="Z522" i="5"/>
  <c r="AA522" i="5"/>
  <c r="AB522" i="5"/>
  <c r="AC522" i="5"/>
  <c r="AD522" i="5"/>
  <c r="B523" i="5"/>
  <c r="C523" i="5"/>
  <c r="D523" i="5"/>
  <c r="E523" i="5"/>
  <c r="F523" i="5"/>
  <c r="G523" i="5"/>
  <c r="H523" i="5"/>
  <c r="I523" i="5"/>
  <c r="J523" i="5"/>
  <c r="K523" i="5"/>
  <c r="L523" i="5"/>
  <c r="M523" i="5"/>
  <c r="N523" i="5"/>
  <c r="O523" i="5"/>
  <c r="P523" i="5"/>
  <c r="Q523" i="5"/>
  <c r="R523" i="5"/>
  <c r="S523" i="5"/>
  <c r="T523" i="5"/>
  <c r="U523" i="5"/>
  <c r="V523" i="5"/>
  <c r="W523" i="5"/>
  <c r="X523" i="5"/>
  <c r="Y523" i="5"/>
  <c r="Z523" i="5"/>
  <c r="AA523" i="5"/>
  <c r="AB523" i="5"/>
  <c r="AC523" i="5"/>
  <c r="AD523" i="5"/>
  <c r="B524" i="5"/>
  <c r="C524" i="5"/>
  <c r="D524" i="5"/>
  <c r="E524" i="5"/>
  <c r="F524" i="5"/>
  <c r="G524" i="5"/>
  <c r="H524" i="5"/>
  <c r="I524" i="5"/>
  <c r="J524" i="5"/>
  <c r="K524" i="5"/>
  <c r="L524" i="5"/>
  <c r="M524" i="5"/>
  <c r="N524" i="5"/>
  <c r="O524" i="5"/>
  <c r="P524" i="5"/>
  <c r="Q524" i="5"/>
  <c r="R524" i="5"/>
  <c r="S524" i="5"/>
  <c r="T524" i="5"/>
  <c r="U524" i="5"/>
  <c r="V524" i="5"/>
  <c r="W524" i="5"/>
  <c r="X524" i="5"/>
  <c r="Y524" i="5"/>
  <c r="Z524" i="5"/>
  <c r="AA524" i="5"/>
  <c r="AB524" i="5"/>
  <c r="AC524" i="5"/>
  <c r="AD524" i="5"/>
  <c r="B525" i="5"/>
  <c r="C525" i="5"/>
  <c r="D525" i="5"/>
  <c r="E525" i="5"/>
  <c r="F525" i="5"/>
  <c r="G525" i="5"/>
  <c r="H525" i="5"/>
  <c r="I525" i="5"/>
  <c r="J525" i="5"/>
  <c r="K525" i="5"/>
  <c r="L525" i="5"/>
  <c r="M525" i="5"/>
  <c r="N525" i="5"/>
  <c r="O525" i="5"/>
  <c r="P525" i="5"/>
  <c r="Q525" i="5"/>
  <c r="R525" i="5"/>
  <c r="S525" i="5"/>
  <c r="T525" i="5"/>
  <c r="U525" i="5"/>
  <c r="V525" i="5"/>
  <c r="W525" i="5"/>
  <c r="X525" i="5"/>
  <c r="Y525" i="5"/>
  <c r="Z525" i="5"/>
  <c r="AA525" i="5"/>
  <c r="AB525" i="5"/>
  <c r="AC525" i="5"/>
  <c r="AD525" i="5"/>
  <c r="B526" i="5"/>
  <c r="C526" i="5"/>
  <c r="D526" i="5"/>
  <c r="E526" i="5"/>
  <c r="F526" i="5"/>
  <c r="G526" i="5"/>
  <c r="H526" i="5"/>
  <c r="I526" i="5"/>
  <c r="J526" i="5"/>
  <c r="K526" i="5"/>
  <c r="L526" i="5"/>
  <c r="M526" i="5"/>
  <c r="N526" i="5"/>
  <c r="O526" i="5"/>
  <c r="P526" i="5"/>
  <c r="Q526" i="5"/>
  <c r="R526" i="5"/>
  <c r="S526" i="5"/>
  <c r="T526" i="5"/>
  <c r="U526" i="5"/>
  <c r="V526" i="5"/>
  <c r="W526" i="5"/>
  <c r="X526" i="5"/>
  <c r="Y526" i="5"/>
  <c r="Z526" i="5"/>
  <c r="AA526" i="5"/>
  <c r="AB526" i="5"/>
  <c r="AC526" i="5"/>
  <c r="AD526" i="5"/>
  <c r="B527" i="5"/>
  <c r="C527" i="5"/>
  <c r="D527" i="5"/>
  <c r="E527" i="5"/>
  <c r="F527" i="5"/>
  <c r="G527" i="5"/>
  <c r="H527" i="5"/>
  <c r="I527" i="5"/>
  <c r="J527" i="5"/>
  <c r="K527" i="5"/>
  <c r="L527" i="5"/>
  <c r="M527" i="5"/>
  <c r="N527" i="5"/>
  <c r="O527" i="5"/>
  <c r="P527" i="5"/>
  <c r="Q527" i="5"/>
  <c r="R527" i="5"/>
  <c r="S527" i="5"/>
  <c r="T527" i="5"/>
  <c r="U527" i="5"/>
  <c r="V527" i="5"/>
  <c r="W527" i="5"/>
  <c r="X527" i="5"/>
  <c r="Y527" i="5"/>
  <c r="Z527" i="5"/>
  <c r="AA527" i="5"/>
  <c r="AB527" i="5"/>
  <c r="AC527" i="5"/>
  <c r="AD527" i="5"/>
  <c r="B528" i="5"/>
  <c r="C528" i="5"/>
  <c r="D528" i="5"/>
  <c r="E528" i="5"/>
  <c r="F528" i="5"/>
  <c r="G528" i="5"/>
  <c r="H528" i="5"/>
  <c r="I528" i="5"/>
  <c r="J528" i="5"/>
  <c r="K528" i="5"/>
  <c r="L528" i="5"/>
  <c r="M528" i="5"/>
  <c r="N528" i="5"/>
  <c r="O528" i="5"/>
  <c r="P528" i="5"/>
  <c r="Q528" i="5"/>
  <c r="R528" i="5"/>
  <c r="S528" i="5"/>
  <c r="T528" i="5"/>
  <c r="U528" i="5"/>
  <c r="V528" i="5"/>
  <c r="W528" i="5"/>
  <c r="X528" i="5"/>
  <c r="Y528" i="5"/>
  <c r="Z528" i="5"/>
  <c r="AA528" i="5"/>
  <c r="AB528" i="5"/>
  <c r="AC528" i="5"/>
  <c r="AD528" i="5"/>
  <c r="B529" i="5"/>
  <c r="C529" i="5"/>
  <c r="D529" i="5"/>
  <c r="E529" i="5"/>
  <c r="F529" i="5"/>
  <c r="G529" i="5"/>
  <c r="H529" i="5"/>
  <c r="I529" i="5"/>
  <c r="J529" i="5"/>
  <c r="K529" i="5"/>
  <c r="L529" i="5"/>
  <c r="M529" i="5"/>
  <c r="N529" i="5"/>
  <c r="O529" i="5"/>
  <c r="P529" i="5"/>
  <c r="Q529" i="5"/>
  <c r="R529" i="5"/>
  <c r="S529" i="5"/>
  <c r="T529" i="5"/>
  <c r="U529" i="5"/>
  <c r="V529" i="5"/>
  <c r="W529" i="5"/>
  <c r="X529" i="5"/>
  <c r="Y529" i="5"/>
  <c r="Z529" i="5"/>
  <c r="AA529" i="5"/>
  <c r="AB529" i="5"/>
  <c r="AC529" i="5"/>
  <c r="AD529" i="5"/>
  <c r="B530" i="5"/>
  <c r="C530" i="5"/>
  <c r="D530" i="5"/>
  <c r="E530" i="5"/>
  <c r="F530" i="5"/>
  <c r="G530" i="5"/>
  <c r="H530" i="5"/>
  <c r="I530" i="5"/>
  <c r="J530" i="5"/>
  <c r="K530" i="5"/>
  <c r="L530" i="5"/>
  <c r="M530" i="5"/>
  <c r="N530" i="5"/>
  <c r="O530" i="5"/>
  <c r="P530" i="5"/>
  <c r="Q530" i="5"/>
  <c r="R530" i="5"/>
  <c r="S530" i="5"/>
  <c r="T530" i="5"/>
  <c r="U530" i="5"/>
  <c r="V530" i="5"/>
  <c r="W530" i="5"/>
  <c r="X530" i="5"/>
  <c r="Y530" i="5"/>
  <c r="Z530" i="5"/>
  <c r="AA530" i="5"/>
  <c r="AB530" i="5"/>
  <c r="AC530" i="5"/>
  <c r="AD530" i="5"/>
  <c r="B531" i="5"/>
  <c r="C531" i="5"/>
  <c r="D531" i="5"/>
  <c r="E531" i="5"/>
  <c r="F531" i="5"/>
  <c r="G531" i="5"/>
  <c r="H531" i="5"/>
  <c r="I531" i="5"/>
  <c r="J531" i="5"/>
  <c r="K531" i="5"/>
  <c r="L531" i="5"/>
  <c r="M531" i="5"/>
  <c r="N531" i="5"/>
  <c r="O531" i="5"/>
  <c r="P531" i="5"/>
  <c r="Q531" i="5"/>
  <c r="R531" i="5"/>
  <c r="S531" i="5"/>
  <c r="T531" i="5"/>
  <c r="U531" i="5"/>
  <c r="V531" i="5"/>
  <c r="W531" i="5"/>
  <c r="X531" i="5"/>
  <c r="Y531" i="5"/>
  <c r="Z531" i="5"/>
  <c r="AA531" i="5"/>
  <c r="AB531" i="5"/>
  <c r="AC531" i="5"/>
  <c r="AD531" i="5"/>
  <c r="B532" i="5"/>
  <c r="C532" i="5"/>
  <c r="D532" i="5"/>
  <c r="E532" i="5"/>
  <c r="F532" i="5"/>
  <c r="G532" i="5"/>
  <c r="H532" i="5"/>
  <c r="I532" i="5"/>
  <c r="J532" i="5"/>
  <c r="K532" i="5"/>
  <c r="L532" i="5"/>
  <c r="M532" i="5"/>
  <c r="N532" i="5"/>
  <c r="O532" i="5"/>
  <c r="P532" i="5"/>
  <c r="Q532" i="5"/>
  <c r="R532" i="5"/>
  <c r="S532" i="5"/>
  <c r="T532" i="5"/>
  <c r="U532" i="5"/>
  <c r="V532" i="5"/>
  <c r="W532" i="5"/>
  <c r="X532" i="5"/>
  <c r="Y532" i="5"/>
  <c r="Z532" i="5"/>
  <c r="AA532" i="5"/>
  <c r="AB532" i="5"/>
  <c r="AC532" i="5"/>
  <c r="AD532" i="5"/>
  <c r="B533" i="5"/>
  <c r="C533" i="5"/>
  <c r="D533" i="5"/>
  <c r="E533" i="5"/>
  <c r="F533" i="5"/>
  <c r="G533" i="5"/>
  <c r="H533" i="5"/>
  <c r="I533" i="5"/>
  <c r="J533" i="5"/>
  <c r="K533" i="5"/>
  <c r="L533" i="5"/>
  <c r="M533" i="5"/>
  <c r="N533" i="5"/>
  <c r="O533" i="5"/>
  <c r="P533" i="5"/>
  <c r="Q533" i="5"/>
  <c r="R533" i="5"/>
  <c r="S533" i="5"/>
  <c r="T533" i="5"/>
  <c r="U533" i="5"/>
  <c r="V533" i="5"/>
  <c r="W533" i="5"/>
  <c r="X533" i="5"/>
  <c r="Y533" i="5"/>
  <c r="Z533" i="5"/>
  <c r="AA533" i="5"/>
  <c r="AB533" i="5"/>
  <c r="AC533" i="5"/>
  <c r="AD533" i="5"/>
  <c r="B534" i="5"/>
  <c r="C534" i="5"/>
  <c r="D534" i="5"/>
  <c r="E534" i="5"/>
  <c r="F534" i="5"/>
  <c r="G534" i="5"/>
  <c r="H534" i="5"/>
  <c r="I534" i="5"/>
  <c r="J534" i="5"/>
  <c r="K534" i="5"/>
  <c r="L534" i="5"/>
  <c r="M534" i="5"/>
  <c r="N534" i="5"/>
  <c r="O534" i="5"/>
  <c r="P534" i="5"/>
  <c r="Q534" i="5"/>
  <c r="R534" i="5"/>
  <c r="S534" i="5"/>
  <c r="T534" i="5"/>
  <c r="U534" i="5"/>
  <c r="V534" i="5"/>
  <c r="W534" i="5"/>
  <c r="X534" i="5"/>
  <c r="Y534" i="5"/>
  <c r="Z534" i="5"/>
  <c r="AA534" i="5"/>
  <c r="AB534" i="5"/>
  <c r="AC534" i="5"/>
  <c r="AD534" i="5"/>
  <c r="B535" i="5"/>
  <c r="C535" i="5"/>
  <c r="D535" i="5"/>
  <c r="E535" i="5"/>
  <c r="F535" i="5"/>
  <c r="G535" i="5"/>
  <c r="H535" i="5"/>
  <c r="I535" i="5"/>
  <c r="J535" i="5"/>
  <c r="K535" i="5"/>
  <c r="L535" i="5"/>
  <c r="M535" i="5"/>
  <c r="N535" i="5"/>
  <c r="O535" i="5"/>
  <c r="P535" i="5"/>
  <c r="Q535" i="5"/>
  <c r="R535" i="5"/>
  <c r="S535" i="5"/>
  <c r="T535" i="5"/>
  <c r="U535" i="5"/>
  <c r="V535" i="5"/>
  <c r="W535" i="5"/>
  <c r="X535" i="5"/>
  <c r="Y535" i="5"/>
  <c r="Z535" i="5"/>
  <c r="AA535" i="5"/>
  <c r="AB535" i="5"/>
  <c r="AC535" i="5"/>
  <c r="AD535" i="5"/>
  <c r="B536" i="5"/>
  <c r="C536" i="5"/>
  <c r="D536" i="5"/>
  <c r="E536" i="5"/>
  <c r="F536" i="5"/>
  <c r="G536" i="5"/>
  <c r="H536" i="5"/>
  <c r="I536" i="5"/>
  <c r="J536" i="5"/>
  <c r="K536" i="5"/>
  <c r="L536" i="5"/>
  <c r="M536" i="5"/>
  <c r="N536" i="5"/>
  <c r="O536" i="5"/>
  <c r="P536" i="5"/>
  <c r="Q536" i="5"/>
  <c r="R536" i="5"/>
  <c r="S536" i="5"/>
  <c r="T536" i="5"/>
  <c r="U536" i="5"/>
  <c r="V536" i="5"/>
  <c r="W536" i="5"/>
  <c r="X536" i="5"/>
  <c r="Y536" i="5"/>
  <c r="Z536" i="5"/>
  <c r="AA536" i="5"/>
  <c r="AB536" i="5"/>
  <c r="AC536" i="5"/>
  <c r="AD536" i="5"/>
  <c r="B537" i="5"/>
  <c r="C537" i="5"/>
  <c r="D537" i="5"/>
  <c r="E537" i="5"/>
  <c r="F537" i="5"/>
  <c r="G537" i="5"/>
  <c r="H537" i="5"/>
  <c r="I537" i="5"/>
  <c r="J537" i="5"/>
  <c r="K537" i="5"/>
  <c r="L537" i="5"/>
  <c r="M537" i="5"/>
  <c r="N537" i="5"/>
  <c r="O537" i="5"/>
  <c r="P537" i="5"/>
  <c r="Q537" i="5"/>
  <c r="R537" i="5"/>
  <c r="S537" i="5"/>
  <c r="T537" i="5"/>
  <c r="U537" i="5"/>
  <c r="V537" i="5"/>
  <c r="W537" i="5"/>
  <c r="X537" i="5"/>
  <c r="Y537" i="5"/>
  <c r="Z537" i="5"/>
  <c r="AA537" i="5"/>
  <c r="AB537" i="5"/>
  <c r="AC537" i="5"/>
  <c r="AD537" i="5"/>
  <c r="B538" i="5"/>
  <c r="C538" i="5"/>
  <c r="D538" i="5"/>
  <c r="E538" i="5"/>
  <c r="F538" i="5"/>
  <c r="G538" i="5"/>
  <c r="H538" i="5"/>
  <c r="I538" i="5"/>
  <c r="J538" i="5"/>
  <c r="K538" i="5"/>
  <c r="L538" i="5"/>
  <c r="M538" i="5"/>
  <c r="N538" i="5"/>
  <c r="O538" i="5"/>
  <c r="P538" i="5"/>
  <c r="Q538" i="5"/>
  <c r="R538" i="5"/>
  <c r="S538" i="5"/>
  <c r="T538" i="5"/>
  <c r="U538" i="5"/>
  <c r="V538" i="5"/>
  <c r="W538" i="5"/>
  <c r="X538" i="5"/>
  <c r="Y538" i="5"/>
  <c r="Z538" i="5"/>
  <c r="AA538" i="5"/>
  <c r="AB538" i="5"/>
  <c r="AC538" i="5"/>
  <c r="AD538" i="5"/>
  <c r="B539" i="5"/>
  <c r="C539" i="5"/>
  <c r="D539" i="5"/>
  <c r="E539" i="5"/>
  <c r="F539" i="5"/>
  <c r="G539" i="5"/>
  <c r="H539" i="5"/>
  <c r="I539" i="5"/>
  <c r="J539" i="5"/>
  <c r="K539" i="5"/>
  <c r="L539" i="5"/>
  <c r="M539" i="5"/>
  <c r="N539" i="5"/>
  <c r="O539" i="5"/>
  <c r="P539" i="5"/>
  <c r="Q539" i="5"/>
  <c r="R539" i="5"/>
  <c r="S539" i="5"/>
  <c r="T539" i="5"/>
  <c r="U539" i="5"/>
  <c r="V539" i="5"/>
  <c r="W539" i="5"/>
  <c r="X539" i="5"/>
  <c r="Y539" i="5"/>
  <c r="Z539" i="5"/>
  <c r="AA539" i="5"/>
  <c r="AB539" i="5"/>
  <c r="AC539" i="5"/>
  <c r="AD539" i="5"/>
  <c r="B540" i="5"/>
  <c r="C540" i="5"/>
  <c r="D540" i="5"/>
  <c r="E540" i="5"/>
  <c r="F540" i="5"/>
  <c r="G540" i="5"/>
  <c r="H540" i="5"/>
  <c r="I540" i="5"/>
  <c r="J540" i="5"/>
  <c r="K540" i="5"/>
  <c r="L540" i="5"/>
  <c r="M540" i="5"/>
  <c r="N540" i="5"/>
  <c r="O540" i="5"/>
  <c r="P540" i="5"/>
  <c r="Q540" i="5"/>
  <c r="R540" i="5"/>
  <c r="S540" i="5"/>
  <c r="T540" i="5"/>
  <c r="U540" i="5"/>
  <c r="V540" i="5"/>
  <c r="W540" i="5"/>
  <c r="X540" i="5"/>
  <c r="Y540" i="5"/>
  <c r="Z540" i="5"/>
  <c r="AA540" i="5"/>
  <c r="AB540" i="5"/>
  <c r="AC540" i="5"/>
  <c r="AD540" i="5"/>
  <c r="B541" i="5"/>
  <c r="C541" i="5"/>
  <c r="D541" i="5"/>
  <c r="E541" i="5"/>
  <c r="F541" i="5"/>
  <c r="G541" i="5"/>
  <c r="H541" i="5"/>
  <c r="I541" i="5"/>
  <c r="J541" i="5"/>
  <c r="K541" i="5"/>
  <c r="L541" i="5"/>
  <c r="M541" i="5"/>
  <c r="N541" i="5"/>
  <c r="O541" i="5"/>
  <c r="P541" i="5"/>
  <c r="Q541" i="5"/>
  <c r="R541" i="5"/>
  <c r="S541" i="5"/>
  <c r="T541" i="5"/>
  <c r="U541" i="5"/>
  <c r="V541" i="5"/>
  <c r="W541" i="5"/>
  <c r="X541" i="5"/>
  <c r="Y541" i="5"/>
  <c r="Z541" i="5"/>
  <c r="AA541" i="5"/>
  <c r="AB541" i="5"/>
  <c r="AC541" i="5"/>
  <c r="AD541" i="5"/>
  <c r="B542" i="5"/>
  <c r="C542" i="5"/>
  <c r="D542" i="5"/>
  <c r="E542" i="5"/>
  <c r="F542" i="5"/>
  <c r="G542" i="5"/>
  <c r="H542" i="5"/>
  <c r="I542" i="5"/>
  <c r="J542" i="5"/>
  <c r="K542" i="5"/>
  <c r="L542" i="5"/>
  <c r="M542" i="5"/>
  <c r="N542" i="5"/>
  <c r="O542" i="5"/>
  <c r="P542" i="5"/>
  <c r="Q542" i="5"/>
  <c r="R542" i="5"/>
  <c r="S542" i="5"/>
  <c r="T542" i="5"/>
  <c r="U542" i="5"/>
  <c r="V542" i="5"/>
  <c r="W542" i="5"/>
  <c r="X542" i="5"/>
  <c r="Y542" i="5"/>
  <c r="Z542" i="5"/>
  <c r="AA542" i="5"/>
  <c r="AB542" i="5"/>
  <c r="AC542" i="5"/>
  <c r="AD542" i="5"/>
  <c r="B543" i="5"/>
  <c r="C543" i="5"/>
  <c r="D543" i="5"/>
  <c r="E543" i="5"/>
  <c r="F543" i="5"/>
  <c r="G543" i="5"/>
  <c r="H543" i="5"/>
  <c r="I543" i="5"/>
  <c r="J543" i="5"/>
  <c r="K543" i="5"/>
  <c r="L543" i="5"/>
  <c r="M543" i="5"/>
  <c r="N543" i="5"/>
  <c r="O543" i="5"/>
  <c r="P543" i="5"/>
  <c r="Q543" i="5"/>
  <c r="R543" i="5"/>
  <c r="S543" i="5"/>
  <c r="T543" i="5"/>
  <c r="U543" i="5"/>
  <c r="V543" i="5"/>
  <c r="W543" i="5"/>
  <c r="X543" i="5"/>
  <c r="Y543" i="5"/>
  <c r="Z543" i="5"/>
  <c r="AA543" i="5"/>
  <c r="AB543" i="5"/>
  <c r="AC543" i="5"/>
  <c r="AD543" i="5"/>
  <c r="B544" i="5"/>
  <c r="C544" i="5"/>
  <c r="D544" i="5"/>
  <c r="E544" i="5"/>
  <c r="F544" i="5"/>
  <c r="G544" i="5"/>
  <c r="H544" i="5"/>
  <c r="I544" i="5"/>
  <c r="J544" i="5"/>
  <c r="K544" i="5"/>
  <c r="L544" i="5"/>
  <c r="M544" i="5"/>
  <c r="N544" i="5"/>
  <c r="O544" i="5"/>
  <c r="P544" i="5"/>
  <c r="Q544" i="5"/>
  <c r="R544" i="5"/>
  <c r="S544" i="5"/>
  <c r="T544" i="5"/>
  <c r="U544" i="5"/>
  <c r="V544" i="5"/>
  <c r="W544" i="5"/>
  <c r="X544" i="5"/>
  <c r="Y544" i="5"/>
  <c r="Z544" i="5"/>
  <c r="AA544" i="5"/>
  <c r="AB544" i="5"/>
  <c r="AC544" i="5"/>
  <c r="AD544" i="5"/>
  <c r="B545" i="5"/>
  <c r="C545" i="5"/>
  <c r="D545" i="5"/>
  <c r="E545" i="5"/>
  <c r="F545" i="5"/>
  <c r="G545" i="5"/>
  <c r="H545" i="5"/>
  <c r="I545" i="5"/>
  <c r="J545" i="5"/>
  <c r="K545" i="5"/>
  <c r="L545" i="5"/>
  <c r="M545" i="5"/>
  <c r="N545" i="5"/>
  <c r="O545" i="5"/>
  <c r="P545" i="5"/>
  <c r="Q545" i="5"/>
  <c r="R545" i="5"/>
  <c r="S545" i="5"/>
  <c r="T545" i="5"/>
  <c r="U545" i="5"/>
  <c r="V545" i="5"/>
  <c r="W545" i="5"/>
  <c r="X545" i="5"/>
  <c r="Y545" i="5"/>
  <c r="Z545" i="5"/>
  <c r="AA545" i="5"/>
  <c r="AB545" i="5"/>
  <c r="AC545" i="5"/>
  <c r="AD545" i="5"/>
  <c r="B546" i="5"/>
  <c r="C546" i="5"/>
  <c r="D546" i="5"/>
  <c r="E546" i="5"/>
  <c r="F546" i="5"/>
  <c r="G546" i="5"/>
  <c r="H546" i="5"/>
  <c r="I546" i="5"/>
  <c r="J546" i="5"/>
  <c r="K546" i="5"/>
  <c r="L546" i="5"/>
  <c r="M546" i="5"/>
  <c r="N546" i="5"/>
  <c r="O546" i="5"/>
  <c r="P546" i="5"/>
  <c r="Q546" i="5"/>
  <c r="R546" i="5"/>
  <c r="S546" i="5"/>
  <c r="T546" i="5"/>
  <c r="U546" i="5"/>
  <c r="V546" i="5"/>
  <c r="W546" i="5"/>
  <c r="X546" i="5"/>
  <c r="Y546" i="5"/>
  <c r="Z546" i="5"/>
  <c r="AA546" i="5"/>
  <c r="AB546" i="5"/>
  <c r="AC546" i="5"/>
  <c r="AD546" i="5"/>
  <c r="B547" i="5"/>
  <c r="C547" i="5"/>
  <c r="D547" i="5"/>
  <c r="E547" i="5"/>
  <c r="F547" i="5"/>
  <c r="G547" i="5"/>
  <c r="H547" i="5"/>
  <c r="I547" i="5"/>
  <c r="J547" i="5"/>
  <c r="K547" i="5"/>
  <c r="L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C547" i="5"/>
  <c r="AD547" i="5"/>
  <c r="B548" i="5"/>
  <c r="C548" i="5"/>
  <c r="D548" i="5"/>
  <c r="E548" i="5"/>
  <c r="F548" i="5"/>
  <c r="G548" i="5"/>
  <c r="H548" i="5"/>
  <c r="I548" i="5"/>
  <c r="J548" i="5"/>
  <c r="K548" i="5"/>
  <c r="L548" i="5"/>
  <c r="M548" i="5"/>
  <c r="N548" i="5"/>
  <c r="O548" i="5"/>
  <c r="P548" i="5"/>
  <c r="Q548" i="5"/>
  <c r="R548" i="5"/>
  <c r="S548" i="5"/>
  <c r="T548" i="5"/>
  <c r="U548" i="5"/>
  <c r="V548" i="5"/>
  <c r="W548" i="5"/>
  <c r="X548" i="5"/>
  <c r="Y548" i="5"/>
  <c r="Z548" i="5"/>
  <c r="AA548" i="5"/>
  <c r="AB548" i="5"/>
  <c r="AC548" i="5"/>
  <c r="AD548" i="5"/>
  <c r="B549" i="5"/>
  <c r="C549" i="5"/>
  <c r="D549" i="5"/>
  <c r="E549" i="5"/>
  <c r="F549" i="5"/>
  <c r="G549" i="5"/>
  <c r="H549" i="5"/>
  <c r="I549" i="5"/>
  <c r="J549" i="5"/>
  <c r="K549" i="5"/>
  <c r="L549" i="5"/>
  <c r="M549" i="5"/>
  <c r="N549" i="5"/>
  <c r="O549" i="5"/>
  <c r="P549" i="5"/>
  <c r="Q549" i="5"/>
  <c r="R549" i="5"/>
  <c r="S549" i="5"/>
  <c r="T549" i="5"/>
  <c r="U549" i="5"/>
  <c r="V549" i="5"/>
  <c r="W549" i="5"/>
  <c r="X549" i="5"/>
  <c r="Y549" i="5"/>
  <c r="Z549" i="5"/>
  <c r="AA549" i="5"/>
  <c r="AB549" i="5"/>
  <c r="AC549" i="5"/>
  <c r="AD549" i="5"/>
  <c r="B550" i="5"/>
  <c r="C550" i="5"/>
  <c r="D550" i="5"/>
  <c r="E550" i="5"/>
  <c r="F550" i="5"/>
  <c r="G550" i="5"/>
  <c r="H550" i="5"/>
  <c r="I550" i="5"/>
  <c r="J550" i="5"/>
  <c r="K550" i="5"/>
  <c r="L550" i="5"/>
  <c r="M550" i="5"/>
  <c r="N550" i="5"/>
  <c r="O550" i="5"/>
  <c r="P550" i="5"/>
  <c r="Q550" i="5"/>
  <c r="R550" i="5"/>
  <c r="S550" i="5"/>
  <c r="T550" i="5"/>
  <c r="U550" i="5"/>
  <c r="V550" i="5"/>
  <c r="W550" i="5"/>
  <c r="X550" i="5"/>
  <c r="Y550" i="5"/>
  <c r="Z550" i="5"/>
  <c r="AA550" i="5"/>
  <c r="AB550" i="5"/>
  <c r="AC550" i="5"/>
  <c r="AD550" i="5"/>
  <c r="B551" i="5"/>
  <c r="C551" i="5"/>
  <c r="D551" i="5"/>
  <c r="E551" i="5"/>
  <c r="F551" i="5"/>
  <c r="G551" i="5"/>
  <c r="H551" i="5"/>
  <c r="I551" i="5"/>
  <c r="J551" i="5"/>
  <c r="K551" i="5"/>
  <c r="L551" i="5"/>
  <c r="M551" i="5"/>
  <c r="N551" i="5"/>
  <c r="O551" i="5"/>
  <c r="P551" i="5"/>
  <c r="Q551" i="5"/>
  <c r="R551" i="5"/>
  <c r="S551" i="5"/>
  <c r="T551" i="5"/>
  <c r="U551" i="5"/>
  <c r="V551" i="5"/>
  <c r="W551" i="5"/>
  <c r="X551" i="5"/>
  <c r="Y551" i="5"/>
  <c r="Z551" i="5"/>
  <c r="AA551" i="5"/>
  <c r="AB551" i="5"/>
  <c r="AC551" i="5"/>
  <c r="AD551" i="5"/>
  <c r="B552" i="5"/>
  <c r="C552" i="5"/>
  <c r="D552" i="5"/>
  <c r="E552" i="5"/>
  <c r="F552" i="5"/>
  <c r="G552" i="5"/>
  <c r="H552" i="5"/>
  <c r="I552" i="5"/>
  <c r="J552" i="5"/>
  <c r="K552" i="5"/>
  <c r="L552" i="5"/>
  <c r="M552" i="5"/>
  <c r="N552" i="5"/>
  <c r="O552" i="5"/>
  <c r="P552" i="5"/>
  <c r="Q552" i="5"/>
  <c r="R552" i="5"/>
  <c r="S552" i="5"/>
  <c r="T552" i="5"/>
  <c r="U552" i="5"/>
  <c r="V552" i="5"/>
  <c r="W552" i="5"/>
  <c r="X552" i="5"/>
  <c r="Y552" i="5"/>
  <c r="Z552" i="5"/>
  <c r="AA552" i="5"/>
  <c r="AB552" i="5"/>
  <c r="AC552" i="5"/>
  <c r="AD552" i="5"/>
  <c r="B553" i="5"/>
  <c r="C553" i="5"/>
  <c r="D553" i="5"/>
  <c r="E553" i="5"/>
  <c r="F553" i="5"/>
  <c r="G553" i="5"/>
  <c r="H553" i="5"/>
  <c r="I553" i="5"/>
  <c r="J553" i="5"/>
  <c r="K553" i="5"/>
  <c r="L553" i="5"/>
  <c r="M553" i="5"/>
  <c r="N553" i="5"/>
  <c r="O553" i="5"/>
  <c r="P553" i="5"/>
  <c r="Q553" i="5"/>
  <c r="R553" i="5"/>
  <c r="S553" i="5"/>
  <c r="T553" i="5"/>
  <c r="U553" i="5"/>
  <c r="V553" i="5"/>
  <c r="W553" i="5"/>
  <c r="X553" i="5"/>
  <c r="Y553" i="5"/>
  <c r="Z553" i="5"/>
  <c r="AA553" i="5"/>
  <c r="AB553" i="5"/>
  <c r="AC553" i="5"/>
  <c r="AD553" i="5"/>
  <c r="B554" i="5"/>
  <c r="C554" i="5"/>
  <c r="D554" i="5"/>
  <c r="E554" i="5"/>
  <c r="F554" i="5"/>
  <c r="G554" i="5"/>
  <c r="H554" i="5"/>
  <c r="I554" i="5"/>
  <c r="J554" i="5"/>
  <c r="K554" i="5"/>
  <c r="L554" i="5"/>
  <c r="M554" i="5"/>
  <c r="N554" i="5"/>
  <c r="O554" i="5"/>
  <c r="P554" i="5"/>
  <c r="Q554" i="5"/>
  <c r="R554" i="5"/>
  <c r="S554" i="5"/>
  <c r="T554" i="5"/>
  <c r="U554" i="5"/>
  <c r="V554" i="5"/>
  <c r="W554" i="5"/>
  <c r="X554" i="5"/>
  <c r="Y554" i="5"/>
  <c r="Z554" i="5"/>
  <c r="AA554" i="5"/>
  <c r="AB554" i="5"/>
  <c r="AC554" i="5"/>
  <c r="AD554" i="5"/>
  <c r="B555" i="5"/>
  <c r="C555" i="5"/>
  <c r="D555" i="5"/>
  <c r="E555" i="5"/>
  <c r="F555" i="5"/>
  <c r="G555" i="5"/>
  <c r="H555" i="5"/>
  <c r="I555" i="5"/>
  <c r="J555" i="5"/>
  <c r="K555" i="5"/>
  <c r="L555" i="5"/>
  <c r="M555" i="5"/>
  <c r="N555" i="5"/>
  <c r="O555" i="5"/>
  <c r="P555" i="5"/>
  <c r="Q555" i="5"/>
  <c r="R555" i="5"/>
  <c r="S555" i="5"/>
  <c r="T555" i="5"/>
  <c r="U555" i="5"/>
  <c r="V555" i="5"/>
  <c r="W555" i="5"/>
  <c r="X555" i="5"/>
  <c r="Y555" i="5"/>
  <c r="Z555" i="5"/>
  <c r="AA555" i="5"/>
  <c r="AB555" i="5"/>
  <c r="AC555" i="5"/>
  <c r="AD555" i="5"/>
  <c r="B556" i="5"/>
  <c r="C556" i="5"/>
  <c r="D556" i="5"/>
  <c r="E556" i="5"/>
  <c r="F556" i="5"/>
  <c r="G556" i="5"/>
  <c r="H556" i="5"/>
  <c r="I556" i="5"/>
  <c r="J556" i="5"/>
  <c r="K556" i="5"/>
  <c r="L556" i="5"/>
  <c r="M556" i="5"/>
  <c r="N556" i="5"/>
  <c r="O556" i="5"/>
  <c r="P556" i="5"/>
  <c r="Q556" i="5"/>
  <c r="R556" i="5"/>
  <c r="S556" i="5"/>
  <c r="T556" i="5"/>
  <c r="U556" i="5"/>
  <c r="V556" i="5"/>
  <c r="W556" i="5"/>
  <c r="X556" i="5"/>
  <c r="Y556" i="5"/>
  <c r="Z556" i="5"/>
  <c r="AA556" i="5"/>
  <c r="AB556" i="5"/>
  <c r="AC556" i="5"/>
  <c r="AD556" i="5"/>
  <c r="B557" i="5"/>
  <c r="C557" i="5"/>
  <c r="D557" i="5"/>
  <c r="E557" i="5"/>
  <c r="F557" i="5"/>
  <c r="G557" i="5"/>
  <c r="H557" i="5"/>
  <c r="I557" i="5"/>
  <c r="J557" i="5"/>
  <c r="K557" i="5"/>
  <c r="L557" i="5"/>
  <c r="M557" i="5"/>
  <c r="N557" i="5"/>
  <c r="O557" i="5"/>
  <c r="P557" i="5"/>
  <c r="Q557" i="5"/>
  <c r="R557" i="5"/>
  <c r="S557" i="5"/>
  <c r="T557" i="5"/>
  <c r="U557" i="5"/>
  <c r="V557" i="5"/>
  <c r="W557" i="5"/>
  <c r="X557" i="5"/>
  <c r="Y557" i="5"/>
  <c r="Z557" i="5"/>
  <c r="AA557" i="5"/>
  <c r="AB557" i="5"/>
  <c r="AC557" i="5"/>
  <c r="AD557" i="5"/>
  <c r="B558" i="5"/>
  <c r="C558" i="5"/>
  <c r="D558" i="5"/>
  <c r="E558" i="5"/>
  <c r="F558" i="5"/>
  <c r="G558" i="5"/>
  <c r="H558" i="5"/>
  <c r="I558" i="5"/>
  <c r="J558" i="5"/>
  <c r="K558" i="5"/>
  <c r="L558" i="5"/>
  <c r="M558" i="5"/>
  <c r="N558" i="5"/>
  <c r="O558" i="5"/>
  <c r="P558" i="5"/>
  <c r="Q558" i="5"/>
  <c r="R558" i="5"/>
  <c r="S558" i="5"/>
  <c r="T558" i="5"/>
  <c r="U558" i="5"/>
  <c r="V558" i="5"/>
  <c r="W558" i="5"/>
  <c r="X558" i="5"/>
  <c r="Y558" i="5"/>
  <c r="Z558" i="5"/>
  <c r="AA558" i="5"/>
  <c r="AB558" i="5"/>
  <c r="AC558" i="5"/>
  <c r="AD558" i="5"/>
  <c r="B559" i="5"/>
  <c r="C559" i="5"/>
  <c r="D559" i="5"/>
  <c r="E559" i="5"/>
  <c r="F559" i="5"/>
  <c r="G559" i="5"/>
  <c r="H559" i="5"/>
  <c r="I559" i="5"/>
  <c r="J559" i="5"/>
  <c r="K559" i="5"/>
  <c r="L559" i="5"/>
  <c r="M559" i="5"/>
  <c r="N559" i="5"/>
  <c r="O559" i="5"/>
  <c r="P559" i="5"/>
  <c r="Q559" i="5"/>
  <c r="R559" i="5"/>
  <c r="S559" i="5"/>
  <c r="T559" i="5"/>
  <c r="U559" i="5"/>
  <c r="V559" i="5"/>
  <c r="W559" i="5"/>
  <c r="X559" i="5"/>
  <c r="Y559" i="5"/>
  <c r="Z559" i="5"/>
  <c r="AA559" i="5"/>
  <c r="AB559" i="5"/>
  <c r="AC559" i="5"/>
  <c r="AD559" i="5"/>
  <c r="B560" i="5"/>
  <c r="C560" i="5"/>
  <c r="D560" i="5"/>
  <c r="E560" i="5"/>
  <c r="F560" i="5"/>
  <c r="G560" i="5"/>
  <c r="H560" i="5"/>
  <c r="I560" i="5"/>
  <c r="J560" i="5"/>
  <c r="K560" i="5"/>
  <c r="L560" i="5"/>
  <c r="M560" i="5"/>
  <c r="N560" i="5"/>
  <c r="O560" i="5"/>
  <c r="P560" i="5"/>
  <c r="Q560" i="5"/>
  <c r="R560" i="5"/>
  <c r="S560" i="5"/>
  <c r="T560" i="5"/>
  <c r="U560" i="5"/>
  <c r="V560" i="5"/>
  <c r="W560" i="5"/>
  <c r="X560" i="5"/>
  <c r="Y560" i="5"/>
  <c r="Z560" i="5"/>
  <c r="AA560" i="5"/>
  <c r="AB560" i="5"/>
  <c r="AC560" i="5"/>
  <c r="AD560" i="5"/>
  <c r="B561" i="5"/>
  <c r="C561" i="5"/>
  <c r="D561" i="5"/>
  <c r="E561" i="5"/>
  <c r="F561" i="5"/>
  <c r="G561" i="5"/>
  <c r="H561" i="5"/>
  <c r="I561" i="5"/>
  <c r="J561" i="5"/>
  <c r="K561" i="5"/>
  <c r="L561" i="5"/>
  <c r="M561" i="5"/>
  <c r="N561" i="5"/>
  <c r="O561" i="5"/>
  <c r="P561" i="5"/>
  <c r="Q561" i="5"/>
  <c r="R561" i="5"/>
  <c r="S561" i="5"/>
  <c r="T561" i="5"/>
  <c r="U561" i="5"/>
  <c r="V561" i="5"/>
  <c r="W561" i="5"/>
  <c r="X561" i="5"/>
  <c r="Y561" i="5"/>
  <c r="Z561" i="5"/>
  <c r="AA561" i="5"/>
  <c r="AB561" i="5"/>
  <c r="AC561" i="5"/>
  <c r="AD561" i="5"/>
  <c r="B562" i="5"/>
  <c r="C562" i="5"/>
  <c r="D562" i="5"/>
  <c r="E562" i="5"/>
  <c r="F562" i="5"/>
  <c r="G562" i="5"/>
  <c r="H562" i="5"/>
  <c r="I562" i="5"/>
  <c r="J562" i="5"/>
  <c r="K562" i="5"/>
  <c r="L562" i="5"/>
  <c r="M562" i="5"/>
  <c r="N562" i="5"/>
  <c r="O562" i="5"/>
  <c r="P562" i="5"/>
  <c r="Q562" i="5"/>
  <c r="R562" i="5"/>
  <c r="S562" i="5"/>
  <c r="T562" i="5"/>
  <c r="U562" i="5"/>
  <c r="V562" i="5"/>
  <c r="W562" i="5"/>
  <c r="X562" i="5"/>
  <c r="Y562" i="5"/>
  <c r="Z562" i="5"/>
  <c r="AA562" i="5"/>
  <c r="AB562" i="5"/>
  <c r="AC562" i="5"/>
  <c r="AD562" i="5"/>
  <c r="B563" i="5"/>
  <c r="C563" i="5"/>
  <c r="D563" i="5"/>
  <c r="E563" i="5"/>
  <c r="F563" i="5"/>
  <c r="G563" i="5"/>
  <c r="H563" i="5"/>
  <c r="I563" i="5"/>
  <c r="J563" i="5"/>
  <c r="K563" i="5"/>
  <c r="L563" i="5"/>
  <c r="M563" i="5"/>
  <c r="N563" i="5"/>
  <c r="O563" i="5"/>
  <c r="P563" i="5"/>
  <c r="Q563" i="5"/>
  <c r="R563" i="5"/>
  <c r="S563" i="5"/>
  <c r="T563" i="5"/>
  <c r="U563" i="5"/>
  <c r="V563" i="5"/>
  <c r="W563" i="5"/>
  <c r="X563" i="5"/>
  <c r="Y563" i="5"/>
  <c r="Z563" i="5"/>
  <c r="AA563" i="5"/>
  <c r="AB563" i="5"/>
  <c r="AC563" i="5"/>
  <c r="AD563" i="5"/>
  <c r="B564" i="5"/>
  <c r="C564" i="5"/>
  <c r="D564" i="5"/>
  <c r="E564" i="5"/>
  <c r="F564" i="5"/>
  <c r="G564" i="5"/>
  <c r="H564" i="5"/>
  <c r="I564" i="5"/>
  <c r="J564" i="5"/>
  <c r="K564" i="5"/>
  <c r="L564" i="5"/>
  <c r="M564" i="5"/>
  <c r="N564" i="5"/>
  <c r="O564" i="5"/>
  <c r="P564" i="5"/>
  <c r="Q564" i="5"/>
  <c r="R564" i="5"/>
  <c r="S564" i="5"/>
  <c r="T564" i="5"/>
  <c r="U564" i="5"/>
  <c r="V564" i="5"/>
  <c r="W564" i="5"/>
  <c r="X564" i="5"/>
  <c r="Y564" i="5"/>
  <c r="Z564" i="5"/>
  <c r="AA564" i="5"/>
  <c r="AB564" i="5"/>
  <c r="AC564" i="5"/>
  <c r="AD564" i="5"/>
  <c r="B565" i="5"/>
  <c r="C565" i="5"/>
  <c r="D565" i="5"/>
  <c r="E565" i="5"/>
  <c r="F565" i="5"/>
  <c r="G565" i="5"/>
  <c r="H565" i="5"/>
  <c r="I565" i="5"/>
  <c r="J565" i="5"/>
  <c r="K565" i="5"/>
  <c r="L565" i="5"/>
  <c r="M565" i="5"/>
  <c r="N565" i="5"/>
  <c r="O565" i="5"/>
  <c r="P565" i="5"/>
  <c r="Q565" i="5"/>
  <c r="R565" i="5"/>
  <c r="S565" i="5"/>
  <c r="T565" i="5"/>
  <c r="U565" i="5"/>
  <c r="V565" i="5"/>
  <c r="W565" i="5"/>
  <c r="X565" i="5"/>
  <c r="Y565" i="5"/>
  <c r="Z565" i="5"/>
  <c r="AA565" i="5"/>
  <c r="AB565" i="5"/>
  <c r="AC565" i="5"/>
  <c r="AD565" i="5"/>
  <c r="B566" i="5"/>
  <c r="C566" i="5"/>
  <c r="D566" i="5"/>
  <c r="E566" i="5"/>
  <c r="F566" i="5"/>
  <c r="G566" i="5"/>
  <c r="H566" i="5"/>
  <c r="I566" i="5"/>
  <c r="J566" i="5"/>
  <c r="K566" i="5"/>
  <c r="L566" i="5"/>
  <c r="M566" i="5"/>
  <c r="N566" i="5"/>
  <c r="O566" i="5"/>
  <c r="P566" i="5"/>
  <c r="Q566" i="5"/>
  <c r="R566" i="5"/>
  <c r="S566" i="5"/>
  <c r="T566" i="5"/>
  <c r="U566" i="5"/>
  <c r="V566" i="5"/>
  <c r="W566" i="5"/>
  <c r="X566" i="5"/>
  <c r="Y566" i="5"/>
  <c r="Z566" i="5"/>
  <c r="AA566" i="5"/>
  <c r="AB566" i="5"/>
  <c r="AC566" i="5"/>
  <c r="AD566" i="5"/>
  <c r="B567" i="5"/>
  <c r="C567" i="5"/>
  <c r="D567" i="5"/>
  <c r="E567" i="5"/>
  <c r="F567" i="5"/>
  <c r="G567" i="5"/>
  <c r="H567" i="5"/>
  <c r="I567" i="5"/>
  <c r="J567" i="5"/>
  <c r="K567" i="5"/>
  <c r="L567" i="5"/>
  <c r="M567" i="5"/>
  <c r="N567" i="5"/>
  <c r="O567" i="5"/>
  <c r="P567" i="5"/>
  <c r="Q567" i="5"/>
  <c r="R567" i="5"/>
  <c r="S567" i="5"/>
  <c r="T567" i="5"/>
  <c r="U567" i="5"/>
  <c r="V567" i="5"/>
  <c r="W567" i="5"/>
  <c r="X567" i="5"/>
  <c r="Y567" i="5"/>
  <c r="Z567" i="5"/>
  <c r="AA567" i="5"/>
  <c r="AB567" i="5"/>
  <c r="AC567" i="5"/>
  <c r="AD567" i="5"/>
  <c r="B568" i="5"/>
  <c r="C568" i="5"/>
  <c r="D568" i="5"/>
  <c r="E568" i="5"/>
  <c r="F568" i="5"/>
  <c r="G568" i="5"/>
  <c r="H568" i="5"/>
  <c r="I568" i="5"/>
  <c r="J568" i="5"/>
  <c r="K568" i="5"/>
  <c r="L568" i="5"/>
  <c r="M568" i="5"/>
  <c r="N568" i="5"/>
  <c r="O568" i="5"/>
  <c r="P568" i="5"/>
  <c r="Q568" i="5"/>
  <c r="R568" i="5"/>
  <c r="S568" i="5"/>
  <c r="T568" i="5"/>
  <c r="U568" i="5"/>
  <c r="V568" i="5"/>
  <c r="W568" i="5"/>
  <c r="X568" i="5"/>
  <c r="Y568" i="5"/>
  <c r="Z568" i="5"/>
  <c r="AA568" i="5"/>
  <c r="AB568" i="5"/>
  <c r="AC568" i="5"/>
  <c r="AD568" i="5"/>
  <c r="B569" i="5"/>
  <c r="C569" i="5"/>
  <c r="D569" i="5"/>
  <c r="E569" i="5"/>
  <c r="F569" i="5"/>
  <c r="G569" i="5"/>
  <c r="H569" i="5"/>
  <c r="I569" i="5"/>
  <c r="J569" i="5"/>
  <c r="K569" i="5"/>
  <c r="L569" i="5"/>
  <c r="M569" i="5"/>
  <c r="N569" i="5"/>
  <c r="O569" i="5"/>
  <c r="P569" i="5"/>
  <c r="Q569" i="5"/>
  <c r="R569" i="5"/>
  <c r="S569" i="5"/>
  <c r="T569" i="5"/>
  <c r="U569" i="5"/>
  <c r="V569" i="5"/>
  <c r="W569" i="5"/>
  <c r="X569" i="5"/>
  <c r="Y569" i="5"/>
  <c r="Z569" i="5"/>
  <c r="AA569" i="5"/>
  <c r="AB569" i="5"/>
  <c r="AC569" i="5"/>
  <c r="AD569" i="5"/>
  <c r="B570" i="5"/>
  <c r="C570" i="5"/>
  <c r="D570" i="5"/>
  <c r="E570" i="5"/>
  <c r="F570" i="5"/>
  <c r="G570" i="5"/>
  <c r="H570" i="5"/>
  <c r="I570" i="5"/>
  <c r="J570" i="5"/>
  <c r="K570" i="5"/>
  <c r="L570" i="5"/>
  <c r="M570" i="5"/>
  <c r="N570" i="5"/>
  <c r="O570" i="5"/>
  <c r="P570" i="5"/>
  <c r="Q570" i="5"/>
  <c r="R570" i="5"/>
  <c r="S570" i="5"/>
  <c r="T570" i="5"/>
  <c r="U570" i="5"/>
  <c r="V570" i="5"/>
  <c r="W570" i="5"/>
  <c r="X570" i="5"/>
  <c r="Y570" i="5"/>
  <c r="Z570" i="5"/>
  <c r="AA570" i="5"/>
  <c r="AB570" i="5"/>
  <c r="AC570" i="5"/>
  <c r="AD570" i="5"/>
  <c r="B571" i="5"/>
  <c r="C571" i="5"/>
  <c r="D571" i="5"/>
  <c r="E571" i="5"/>
  <c r="F571" i="5"/>
  <c r="G571" i="5"/>
  <c r="H571" i="5"/>
  <c r="I571" i="5"/>
  <c r="J571" i="5"/>
  <c r="K571" i="5"/>
  <c r="L571" i="5"/>
  <c r="M571" i="5"/>
  <c r="N571" i="5"/>
  <c r="O571" i="5"/>
  <c r="P571" i="5"/>
  <c r="Q571" i="5"/>
  <c r="R571" i="5"/>
  <c r="S571" i="5"/>
  <c r="T571" i="5"/>
  <c r="U571" i="5"/>
  <c r="V571" i="5"/>
  <c r="W571" i="5"/>
  <c r="X571" i="5"/>
  <c r="Y571" i="5"/>
  <c r="Z571" i="5"/>
  <c r="AA571" i="5"/>
  <c r="AB571" i="5"/>
  <c r="AC571" i="5"/>
  <c r="AD571" i="5"/>
  <c r="B572" i="5"/>
  <c r="C572" i="5"/>
  <c r="D572" i="5"/>
  <c r="E572" i="5"/>
  <c r="F572" i="5"/>
  <c r="G572" i="5"/>
  <c r="H572" i="5"/>
  <c r="I572" i="5"/>
  <c r="J572" i="5"/>
  <c r="K572" i="5"/>
  <c r="L572" i="5"/>
  <c r="M572" i="5"/>
  <c r="N572" i="5"/>
  <c r="O572" i="5"/>
  <c r="P572" i="5"/>
  <c r="Q572" i="5"/>
  <c r="R572" i="5"/>
  <c r="S572" i="5"/>
  <c r="T572" i="5"/>
  <c r="U572" i="5"/>
  <c r="V572" i="5"/>
  <c r="W572" i="5"/>
  <c r="X572" i="5"/>
  <c r="Y572" i="5"/>
  <c r="Z572" i="5"/>
  <c r="AA572" i="5"/>
  <c r="AB572" i="5"/>
  <c r="AC572" i="5"/>
  <c r="AD572" i="5"/>
  <c r="B573" i="5"/>
  <c r="C573" i="5"/>
  <c r="D573" i="5"/>
  <c r="E573" i="5"/>
  <c r="F573" i="5"/>
  <c r="G573" i="5"/>
  <c r="H573" i="5"/>
  <c r="I573" i="5"/>
  <c r="J573" i="5"/>
  <c r="K573" i="5"/>
  <c r="L573" i="5"/>
  <c r="M573" i="5"/>
  <c r="N573" i="5"/>
  <c r="O573" i="5"/>
  <c r="P573" i="5"/>
  <c r="Q573" i="5"/>
  <c r="R573" i="5"/>
  <c r="S573" i="5"/>
  <c r="T573" i="5"/>
  <c r="U573" i="5"/>
  <c r="V573" i="5"/>
  <c r="W573" i="5"/>
  <c r="X573" i="5"/>
  <c r="Y573" i="5"/>
  <c r="Z573" i="5"/>
  <c r="AA573" i="5"/>
  <c r="AB573" i="5"/>
  <c r="AC573" i="5"/>
  <c r="AD573" i="5"/>
  <c r="B574" i="5"/>
  <c r="C574" i="5"/>
  <c r="D574" i="5"/>
  <c r="E574" i="5"/>
  <c r="F574" i="5"/>
  <c r="G574" i="5"/>
  <c r="H574" i="5"/>
  <c r="I574" i="5"/>
  <c r="J574" i="5"/>
  <c r="K574" i="5"/>
  <c r="L574" i="5"/>
  <c r="M574" i="5"/>
  <c r="N574" i="5"/>
  <c r="O574" i="5"/>
  <c r="P574" i="5"/>
  <c r="Q574" i="5"/>
  <c r="R574" i="5"/>
  <c r="S574" i="5"/>
  <c r="T574" i="5"/>
  <c r="U574" i="5"/>
  <c r="V574" i="5"/>
  <c r="W574" i="5"/>
  <c r="X574" i="5"/>
  <c r="Y574" i="5"/>
  <c r="Z574" i="5"/>
  <c r="AA574" i="5"/>
  <c r="AB574" i="5"/>
  <c r="AC574" i="5"/>
  <c r="AD574" i="5"/>
  <c r="B575" i="5"/>
  <c r="C575" i="5"/>
  <c r="D575" i="5"/>
  <c r="E575" i="5"/>
  <c r="F575" i="5"/>
  <c r="G575" i="5"/>
  <c r="H575" i="5"/>
  <c r="I575" i="5"/>
  <c r="J575" i="5"/>
  <c r="K575" i="5"/>
  <c r="L575" i="5"/>
  <c r="M575" i="5"/>
  <c r="N575" i="5"/>
  <c r="O575" i="5"/>
  <c r="P575" i="5"/>
  <c r="Q575" i="5"/>
  <c r="R575" i="5"/>
  <c r="S575" i="5"/>
  <c r="T575" i="5"/>
  <c r="U575" i="5"/>
  <c r="V575" i="5"/>
  <c r="W575" i="5"/>
  <c r="X575" i="5"/>
  <c r="Y575" i="5"/>
  <c r="Z575" i="5"/>
  <c r="AA575" i="5"/>
  <c r="AB575" i="5"/>
  <c r="AC575" i="5"/>
  <c r="AD575" i="5"/>
  <c r="B576" i="5"/>
  <c r="C576" i="5"/>
  <c r="D576" i="5"/>
  <c r="E576" i="5"/>
  <c r="F576" i="5"/>
  <c r="G576" i="5"/>
  <c r="H576" i="5"/>
  <c r="I576" i="5"/>
  <c r="J576" i="5"/>
  <c r="K576" i="5"/>
  <c r="L576" i="5"/>
  <c r="M576" i="5"/>
  <c r="N576" i="5"/>
  <c r="O576" i="5"/>
  <c r="P576" i="5"/>
  <c r="Q576" i="5"/>
  <c r="R576" i="5"/>
  <c r="S576" i="5"/>
  <c r="T576" i="5"/>
  <c r="U576" i="5"/>
  <c r="V576" i="5"/>
  <c r="W576" i="5"/>
  <c r="X576" i="5"/>
  <c r="Y576" i="5"/>
  <c r="Z576" i="5"/>
  <c r="AA576" i="5"/>
  <c r="AB576" i="5"/>
  <c r="AC576" i="5"/>
  <c r="AD576" i="5"/>
  <c r="B577" i="5"/>
  <c r="C577" i="5"/>
  <c r="D577" i="5"/>
  <c r="E577" i="5"/>
  <c r="F577" i="5"/>
  <c r="G577" i="5"/>
  <c r="H577" i="5"/>
  <c r="I577" i="5"/>
  <c r="J577" i="5"/>
  <c r="K577" i="5"/>
  <c r="L577" i="5"/>
  <c r="M577" i="5"/>
  <c r="N577" i="5"/>
  <c r="O577" i="5"/>
  <c r="P577" i="5"/>
  <c r="Q577" i="5"/>
  <c r="R577" i="5"/>
  <c r="S577" i="5"/>
  <c r="T577" i="5"/>
  <c r="U577" i="5"/>
  <c r="V577" i="5"/>
  <c r="W577" i="5"/>
  <c r="X577" i="5"/>
  <c r="Y577" i="5"/>
  <c r="Z577" i="5"/>
  <c r="AA577" i="5"/>
  <c r="AB577" i="5"/>
  <c r="AC577" i="5"/>
  <c r="AD577" i="5"/>
  <c r="B578" i="5"/>
  <c r="C578" i="5"/>
  <c r="D578" i="5"/>
  <c r="E578" i="5"/>
  <c r="F578" i="5"/>
  <c r="G578" i="5"/>
  <c r="H578" i="5"/>
  <c r="I578" i="5"/>
  <c r="J578" i="5"/>
  <c r="K578" i="5"/>
  <c r="L578" i="5"/>
  <c r="M578" i="5"/>
  <c r="N578" i="5"/>
  <c r="O578" i="5"/>
  <c r="P578" i="5"/>
  <c r="Q578" i="5"/>
  <c r="R578" i="5"/>
  <c r="S578" i="5"/>
  <c r="T578" i="5"/>
  <c r="U578" i="5"/>
  <c r="V578" i="5"/>
  <c r="W578" i="5"/>
  <c r="X578" i="5"/>
  <c r="Y578" i="5"/>
  <c r="Z578" i="5"/>
  <c r="AA578" i="5"/>
  <c r="AB578" i="5"/>
  <c r="AC578" i="5"/>
  <c r="AD578" i="5"/>
  <c r="B579" i="5"/>
  <c r="C579" i="5"/>
  <c r="D579" i="5"/>
  <c r="E579" i="5"/>
  <c r="F579" i="5"/>
  <c r="G579" i="5"/>
  <c r="H579" i="5"/>
  <c r="I579" i="5"/>
  <c r="J579" i="5"/>
  <c r="K579" i="5"/>
  <c r="L579" i="5"/>
  <c r="M579" i="5"/>
  <c r="N579" i="5"/>
  <c r="O579" i="5"/>
  <c r="P579" i="5"/>
  <c r="Q579" i="5"/>
  <c r="R579" i="5"/>
  <c r="S579" i="5"/>
  <c r="T579" i="5"/>
  <c r="U579" i="5"/>
  <c r="V579" i="5"/>
  <c r="W579" i="5"/>
  <c r="X579" i="5"/>
  <c r="Y579" i="5"/>
  <c r="Z579" i="5"/>
  <c r="AA579" i="5"/>
  <c r="AB579" i="5"/>
  <c r="AC579" i="5"/>
  <c r="AD579" i="5"/>
  <c r="B580" i="5"/>
  <c r="C580" i="5"/>
  <c r="D580" i="5"/>
  <c r="E580" i="5"/>
  <c r="F580" i="5"/>
  <c r="G580" i="5"/>
  <c r="H580" i="5"/>
  <c r="I580" i="5"/>
  <c r="J580" i="5"/>
  <c r="K580" i="5"/>
  <c r="L580" i="5"/>
  <c r="M580" i="5"/>
  <c r="N580" i="5"/>
  <c r="O580" i="5"/>
  <c r="P580" i="5"/>
  <c r="Q580" i="5"/>
  <c r="R580" i="5"/>
  <c r="S580" i="5"/>
  <c r="T580" i="5"/>
  <c r="U580" i="5"/>
  <c r="V580" i="5"/>
  <c r="W580" i="5"/>
  <c r="X580" i="5"/>
  <c r="Y580" i="5"/>
  <c r="Z580" i="5"/>
  <c r="AA580" i="5"/>
  <c r="AB580" i="5"/>
  <c r="AC580" i="5"/>
  <c r="AD580" i="5"/>
  <c r="B581" i="5"/>
  <c r="C581" i="5"/>
  <c r="D581" i="5"/>
  <c r="E581" i="5"/>
  <c r="F581" i="5"/>
  <c r="G581" i="5"/>
  <c r="H581" i="5"/>
  <c r="I581" i="5"/>
  <c r="J581" i="5"/>
  <c r="K581" i="5"/>
  <c r="L581" i="5"/>
  <c r="M581" i="5"/>
  <c r="N581" i="5"/>
  <c r="O581" i="5"/>
  <c r="P581" i="5"/>
  <c r="Q581" i="5"/>
  <c r="R581" i="5"/>
  <c r="S581" i="5"/>
  <c r="T581" i="5"/>
  <c r="U581" i="5"/>
  <c r="V581" i="5"/>
  <c r="W581" i="5"/>
  <c r="X581" i="5"/>
  <c r="Y581" i="5"/>
  <c r="Z581" i="5"/>
  <c r="AA581" i="5"/>
  <c r="AB581" i="5"/>
  <c r="AC581" i="5"/>
  <c r="AD581" i="5"/>
  <c r="B582" i="5"/>
  <c r="C582" i="5"/>
  <c r="D582" i="5"/>
  <c r="E582" i="5"/>
  <c r="F582" i="5"/>
  <c r="G582" i="5"/>
  <c r="H582" i="5"/>
  <c r="I582" i="5"/>
  <c r="J582" i="5"/>
  <c r="K582" i="5"/>
  <c r="L582" i="5"/>
  <c r="M582" i="5"/>
  <c r="N582" i="5"/>
  <c r="O582" i="5"/>
  <c r="P582" i="5"/>
  <c r="Q582" i="5"/>
  <c r="R582" i="5"/>
  <c r="S582" i="5"/>
  <c r="T582" i="5"/>
  <c r="U582" i="5"/>
  <c r="V582" i="5"/>
  <c r="W582" i="5"/>
  <c r="X582" i="5"/>
  <c r="Y582" i="5"/>
  <c r="Z582" i="5"/>
  <c r="AA582" i="5"/>
  <c r="AB582" i="5"/>
  <c r="AC582" i="5"/>
  <c r="AD582" i="5"/>
  <c r="B583" i="5"/>
  <c r="C583" i="5"/>
  <c r="D583" i="5"/>
  <c r="E583" i="5"/>
  <c r="F583" i="5"/>
  <c r="G583" i="5"/>
  <c r="H583" i="5"/>
  <c r="I583" i="5"/>
  <c r="J583" i="5"/>
  <c r="K583" i="5"/>
  <c r="L583" i="5"/>
  <c r="M583" i="5"/>
  <c r="N583" i="5"/>
  <c r="O583" i="5"/>
  <c r="P583" i="5"/>
  <c r="Q583" i="5"/>
  <c r="R583" i="5"/>
  <c r="S583" i="5"/>
  <c r="T583" i="5"/>
  <c r="U583" i="5"/>
  <c r="V583" i="5"/>
  <c r="W583" i="5"/>
  <c r="X583" i="5"/>
  <c r="Y583" i="5"/>
  <c r="Z583" i="5"/>
  <c r="AA583" i="5"/>
  <c r="AB583" i="5"/>
  <c r="AC583" i="5"/>
  <c r="AD583" i="5"/>
  <c r="B584" i="5"/>
  <c r="C584" i="5"/>
  <c r="D584" i="5"/>
  <c r="E584" i="5"/>
  <c r="F584" i="5"/>
  <c r="G584" i="5"/>
  <c r="H584" i="5"/>
  <c r="I584" i="5"/>
  <c r="J584" i="5"/>
  <c r="K584" i="5"/>
  <c r="L584" i="5"/>
  <c r="M584" i="5"/>
  <c r="N584" i="5"/>
  <c r="O584" i="5"/>
  <c r="P584" i="5"/>
  <c r="Q584" i="5"/>
  <c r="R584" i="5"/>
  <c r="S584" i="5"/>
  <c r="T584" i="5"/>
  <c r="U584" i="5"/>
  <c r="V584" i="5"/>
  <c r="W584" i="5"/>
  <c r="X584" i="5"/>
  <c r="Y584" i="5"/>
  <c r="Z584" i="5"/>
  <c r="AA584" i="5"/>
  <c r="AB584" i="5"/>
  <c r="AC584" i="5"/>
  <c r="AD584" i="5"/>
  <c r="B585" i="5"/>
  <c r="C585" i="5"/>
  <c r="D585" i="5"/>
  <c r="E585" i="5"/>
  <c r="F585" i="5"/>
  <c r="G585" i="5"/>
  <c r="H585" i="5"/>
  <c r="I585" i="5"/>
  <c r="J585" i="5"/>
  <c r="K585" i="5"/>
  <c r="L585" i="5"/>
  <c r="M585" i="5"/>
  <c r="N585" i="5"/>
  <c r="O585" i="5"/>
  <c r="P585" i="5"/>
  <c r="Q585" i="5"/>
  <c r="R585" i="5"/>
  <c r="S585" i="5"/>
  <c r="T585" i="5"/>
  <c r="U585" i="5"/>
  <c r="V585" i="5"/>
  <c r="W585" i="5"/>
  <c r="X585" i="5"/>
  <c r="Y585" i="5"/>
  <c r="Z585" i="5"/>
  <c r="AA585" i="5"/>
  <c r="AB585" i="5"/>
  <c r="AC585" i="5"/>
  <c r="AD585" i="5"/>
  <c r="B586" i="5"/>
  <c r="C586" i="5"/>
  <c r="D586" i="5"/>
  <c r="E586" i="5"/>
  <c r="F586" i="5"/>
  <c r="G586" i="5"/>
  <c r="H586" i="5"/>
  <c r="I586" i="5"/>
  <c r="J586" i="5"/>
  <c r="K586" i="5"/>
  <c r="L586" i="5"/>
  <c r="M586" i="5"/>
  <c r="N586" i="5"/>
  <c r="O586" i="5"/>
  <c r="P586" i="5"/>
  <c r="Q586" i="5"/>
  <c r="R586" i="5"/>
  <c r="S586" i="5"/>
  <c r="T586" i="5"/>
  <c r="U586" i="5"/>
  <c r="V586" i="5"/>
  <c r="W586" i="5"/>
  <c r="X586" i="5"/>
  <c r="Y586" i="5"/>
  <c r="Z586" i="5"/>
  <c r="AA586" i="5"/>
  <c r="AB586" i="5"/>
  <c r="AC586" i="5"/>
  <c r="AD586" i="5"/>
  <c r="B587" i="5"/>
  <c r="C587" i="5"/>
  <c r="D587" i="5"/>
  <c r="E587" i="5"/>
  <c r="F587" i="5"/>
  <c r="G587" i="5"/>
  <c r="H587" i="5"/>
  <c r="I587" i="5"/>
  <c r="J587" i="5"/>
  <c r="K587" i="5"/>
  <c r="L587" i="5"/>
  <c r="M587" i="5"/>
  <c r="N587" i="5"/>
  <c r="O587" i="5"/>
  <c r="P587" i="5"/>
  <c r="Q587" i="5"/>
  <c r="R587" i="5"/>
  <c r="S587" i="5"/>
  <c r="T587" i="5"/>
  <c r="U587" i="5"/>
  <c r="V587" i="5"/>
  <c r="W587" i="5"/>
  <c r="X587" i="5"/>
  <c r="Y587" i="5"/>
  <c r="Z587" i="5"/>
  <c r="AA587" i="5"/>
  <c r="AB587" i="5"/>
  <c r="AC587" i="5"/>
  <c r="AD587" i="5"/>
  <c r="B588" i="5"/>
  <c r="C588" i="5"/>
  <c r="D588" i="5"/>
  <c r="E588" i="5"/>
  <c r="F588" i="5"/>
  <c r="G588" i="5"/>
  <c r="H588" i="5"/>
  <c r="I588" i="5"/>
  <c r="J588" i="5"/>
  <c r="K588" i="5"/>
  <c r="L588" i="5"/>
  <c r="M588" i="5"/>
  <c r="N588" i="5"/>
  <c r="O588" i="5"/>
  <c r="P588" i="5"/>
  <c r="Q588" i="5"/>
  <c r="R588" i="5"/>
  <c r="S588" i="5"/>
  <c r="T588" i="5"/>
  <c r="U588" i="5"/>
  <c r="V588" i="5"/>
  <c r="W588" i="5"/>
  <c r="X588" i="5"/>
  <c r="Y588" i="5"/>
  <c r="Z588" i="5"/>
  <c r="AA588" i="5"/>
  <c r="AB588" i="5"/>
  <c r="AC588" i="5"/>
  <c r="AD588" i="5"/>
  <c r="B589" i="5"/>
  <c r="C589" i="5"/>
  <c r="D589" i="5"/>
  <c r="E589" i="5"/>
  <c r="F589" i="5"/>
  <c r="G589" i="5"/>
  <c r="H589" i="5"/>
  <c r="I589" i="5"/>
  <c r="J589" i="5"/>
  <c r="K589" i="5"/>
  <c r="L589" i="5"/>
  <c r="M589" i="5"/>
  <c r="N589" i="5"/>
  <c r="O589" i="5"/>
  <c r="P589" i="5"/>
  <c r="Q589" i="5"/>
  <c r="R589" i="5"/>
  <c r="S589" i="5"/>
  <c r="T589" i="5"/>
  <c r="U589" i="5"/>
  <c r="V589" i="5"/>
  <c r="W589" i="5"/>
  <c r="X589" i="5"/>
  <c r="Y589" i="5"/>
  <c r="Z589" i="5"/>
  <c r="AA589" i="5"/>
  <c r="AB589" i="5"/>
  <c r="AC589" i="5"/>
  <c r="AD589" i="5"/>
  <c r="B590" i="5"/>
  <c r="C590" i="5"/>
  <c r="D590" i="5"/>
  <c r="E590" i="5"/>
  <c r="F590" i="5"/>
  <c r="G590" i="5"/>
  <c r="H590" i="5"/>
  <c r="I590" i="5"/>
  <c r="J590" i="5"/>
  <c r="K590" i="5"/>
  <c r="L590" i="5"/>
  <c r="M590" i="5"/>
  <c r="N590" i="5"/>
  <c r="O590" i="5"/>
  <c r="P590" i="5"/>
  <c r="Q590" i="5"/>
  <c r="R590" i="5"/>
  <c r="S590" i="5"/>
  <c r="T590" i="5"/>
  <c r="U590" i="5"/>
  <c r="V590" i="5"/>
  <c r="W590" i="5"/>
  <c r="X590" i="5"/>
  <c r="Y590" i="5"/>
  <c r="Z590" i="5"/>
  <c r="AA590" i="5"/>
  <c r="AB590" i="5"/>
  <c r="AC590" i="5"/>
  <c r="AD590" i="5"/>
  <c r="B591" i="5"/>
  <c r="C591" i="5"/>
  <c r="D591" i="5"/>
  <c r="E591" i="5"/>
  <c r="F591" i="5"/>
  <c r="G591" i="5"/>
  <c r="H591" i="5"/>
  <c r="I591" i="5"/>
  <c r="J591" i="5"/>
  <c r="K591" i="5"/>
  <c r="L591" i="5"/>
  <c r="M591" i="5"/>
  <c r="N591" i="5"/>
  <c r="O591" i="5"/>
  <c r="P591" i="5"/>
  <c r="Q591" i="5"/>
  <c r="R591" i="5"/>
  <c r="S591" i="5"/>
  <c r="T591" i="5"/>
  <c r="U591" i="5"/>
  <c r="V591" i="5"/>
  <c r="W591" i="5"/>
  <c r="X591" i="5"/>
  <c r="Y591" i="5"/>
  <c r="Z591" i="5"/>
  <c r="AA591" i="5"/>
  <c r="AB591" i="5"/>
  <c r="AC591" i="5"/>
  <c r="AD591" i="5"/>
  <c r="B592" i="5"/>
  <c r="C592" i="5"/>
  <c r="D592" i="5"/>
  <c r="E592" i="5"/>
  <c r="F592" i="5"/>
  <c r="G592" i="5"/>
  <c r="H592" i="5"/>
  <c r="I592" i="5"/>
  <c r="J592" i="5"/>
  <c r="K592" i="5"/>
  <c r="L592" i="5"/>
  <c r="M592" i="5"/>
  <c r="N592" i="5"/>
  <c r="O592" i="5"/>
  <c r="P592" i="5"/>
  <c r="Q592" i="5"/>
  <c r="R592" i="5"/>
  <c r="S592" i="5"/>
  <c r="T592" i="5"/>
  <c r="U592" i="5"/>
  <c r="V592" i="5"/>
  <c r="W592" i="5"/>
  <c r="X592" i="5"/>
  <c r="Y592" i="5"/>
  <c r="Z592" i="5"/>
  <c r="AA592" i="5"/>
  <c r="AB592" i="5"/>
  <c r="AC592" i="5"/>
  <c r="AD592" i="5"/>
  <c r="B593" i="5"/>
  <c r="C593" i="5"/>
  <c r="D593" i="5"/>
  <c r="E593" i="5"/>
  <c r="F593" i="5"/>
  <c r="G593" i="5"/>
  <c r="H593" i="5"/>
  <c r="I593" i="5"/>
  <c r="J593" i="5"/>
  <c r="K593" i="5"/>
  <c r="L593" i="5"/>
  <c r="M593" i="5"/>
  <c r="N593" i="5"/>
  <c r="O593" i="5"/>
  <c r="P593" i="5"/>
  <c r="Q593" i="5"/>
  <c r="R593" i="5"/>
  <c r="S593" i="5"/>
  <c r="T593" i="5"/>
  <c r="U593" i="5"/>
  <c r="V593" i="5"/>
  <c r="W593" i="5"/>
  <c r="X593" i="5"/>
  <c r="Y593" i="5"/>
  <c r="Z593" i="5"/>
  <c r="AA593" i="5"/>
  <c r="AB593" i="5"/>
  <c r="AC593" i="5"/>
  <c r="AD593" i="5"/>
  <c r="B594" i="5"/>
  <c r="C594" i="5"/>
  <c r="D594" i="5"/>
  <c r="E594" i="5"/>
  <c r="F594" i="5"/>
  <c r="G594" i="5"/>
  <c r="H594" i="5"/>
  <c r="I594" i="5"/>
  <c r="J594" i="5"/>
  <c r="K594" i="5"/>
  <c r="L594" i="5"/>
  <c r="M594" i="5"/>
  <c r="N594" i="5"/>
  <c r="O594" i="5"/>
  <c r="P594" i="5"/>
  <c r="Q594" i="5"/>
  <c r="R594" i="5"/>
  <c r="S594" i="5"/>
  <c r="T594" i="5"/>
  <c r="U594" i="5"/>
  <c r="V594" i="5"/>
  <c r="W594" i="5"/>
  <c r="X594" i="5"/>
  <c r="Y594" i="5"/>
  <c r="Z594" i="5"/>
  <c r="AA594" i="5"/>
  <c r="AB594" i="5"/>
  <c r="AC594" i="5"/>
  <c r="AD594" i="5"/>
  <c r="B595" i="5"/>
  <c r="C595" i="5"/>
  <c r="D595" i="5"/>
  <c r="E595" i="5"/>
  <c r="F595" i="5"/>
  <c r="G595" i="5"/>
  <c r="H595" i="5"/>
  <c r="I595" i="5"/>
  <c r="J595" i="5"/>
  <c r="K595" i="5"/>
  <c r="L595" i="5"/>
  <c r="M595" i="5"/>
  <c r="N595" i="5"/>
  <c r="O595" i="5"/>
  <c r="P595" i="5"/>
  <c r="Q595" i="5"/>
  <c r="R595" i="5"/>
  <c r="S595" i="5"/>
  <c r="T595" i="5"/>
  <c r="U595" i="5"/>
  <c r="V595" i="5"/>
  <c r="W595" i="5"/>
  <c r="X595" i="5"/>
  <c r="Y595" i="5"/>
  <c r="Z595" i="5"/>
  <c r="AA595" i="5"/>
  <c r="AB595" i="5"/>
  <c r="AC595" i="5"/>
  <c r="AD595" i="5"/>
  <c r="B596" i="5"/>
  <c r="C596" i="5"/>
  <c r="D596" i="5"/>
  <c r="E596" i="5"/>
  <c r="F596" i="5"/>
  <c r="G596" i="5"/>
  <c r="H596" i="5"/>
  <c r="I596" i="5"/>
  <c r="J596" i="5"/>
  <c r="K596" i="5"/>
  <c r="L596" i="5"/>
  <c r="M596" i="5"/>
  <c r="N596" i="5"/>
  <c r="O596" i="5"/>
  <c r="P596" i="5"/>
  <c r="Q596" i="5"/>
  <c r="R596" i="5"/>
  <c r="S596" i="5"/>
  <c r="T596" i="5"/>
  <c r="U596" i="5"/>
  <c r="V596" i="5"/>
  <c r="W596" i="5"/>
  <c r="X596" i="5"/>
  <c r="Y596" i="5"/>
  <c r="Z596" i="5"/>
  <c r="AA596" i="5"/>
  <c r="AB596" i="5"/>
  <c r="AC596" i="5"/>
  <c r="AD596" i="5"/>
  <c r="B597" i="5"/>
  <c r="C597" i="5"/>
  <c r="D597" i="5"/>
  <c r="E597" i="5"/>
  <c r="F597" i="5"/>
  <c r="G597" i="5"/>
  <c r="H597" i="5"/>
  <c r="I597" i="5"/>
  <c r="J597" i="5"/>
  <c r="K597" i="5"/>
  <c r="L597" i="5"/>
  <c r="M597" i="5"/>
  <c r="N597" i="5"/>
  <c r="O597" i="5"/>
  <c r="P597" i="5"/>
  <c r="Q597" i="5"/>
  <c r="R597" i="5"/>
  <c r="S597" i="5"/>
  <c r="T597" i="5"/>
  <c r="U597" i="5"/>
  <c r="V597" i="5"/>
  <c r="W597" i="5"/>
  <c r="X597" i="5"/>
  <c r="Y597" i="5"/>
  <c r="Z597" i="5"/>
  <c r="AA597" i="5"/>
  <c r="AB597" i="5"/>
  <c r="AC597" i="5"/>
  <c r="AD597" i="5"/>
  <c r="B598" i="5"/>
  <c r="C598" i="5"/>
  <c r="D598" i="5"/>
  <c r="E598" i="5"/>
  <c r="F598" i="5"/>
  <c r="G598" i="5"/>
  <c r="H598" i="5"/>
  <c r="I598" i="5"/>
  <c r="J598" i="5"/>
  <c r="K598" i="5"/>
  <c r="L598" i="5"/>
  <c r="M598" i="5"/>
  <c r="N598" i="5"/>
  <c r="O598" i="5"/>
  <c r="P598" i="5"/>
  <c r="Q598" i="5"/>
  <c r="R598" i="5"/>
  <c r="S598" i="5"/>
  <c r="T598" i="5"/>
  <c r="U598" i="5"/>
  <c r="V598" i="5"/>
  <c r="W598" i="5"/>
  <c r="X598" i="5"/>
  <c r="Y598" i="5"/>
  <c r="Z598" i="5"/>
  <c r="AA598" i="5"/>
  <c r="AB598" i="5"/>
  <c r="AC598" i="5"/>
  <c r="AD598" i="5"/>
  <c r="B599" i="5"/>
  <c r="C599" i="5"/>
  <c r="D599" i="5"/>
  <c r="E599" i="5"/>
  <c r="F599" i="5"/>
  <c r="G599" i="5"/>
  <c r="H599" i="5"/>
  <c r="I599" i="5"/>
  <c r="J599" i="5"/>
  <c r="K599" i="5"/>
  <c r="L599" i="5"/>
  <c r="M599" i="5"/>
  <c r="N599" i="5"/>
  <c r="O599" i="5"/>
  <c r="P599" i="5"/>
  <c r="Q599" i="5"/>
  <c r="R599" i="5"/>
  <c r="S599" i="5"/>
  <c r="T599" i="5"/>
  <c r="U599" i="5"/>
  <c r="V599" i="5"/>
  <c r="W599" i="5"/>
  <c r="X599" i="5"/>
  <c r="Y599" i="5"/>
  <c r="Z599" i="5"/>
  <c r="AA599" i="5"/>
  <c r="AB599" i="5"/>
  <c r="AC599" i="5"/>
  <c r="AD599" i="5"/>
  <c r="B600" i="5"/>
  <c r="C600" i="5"/>
  <c r="D600" i="5"/>
  <c r="E600" i="5"/>
  <c r="F600" i="5"/>
  <c r="G600" i="5"/>
  <c r="H600" i="5"/>
  <c r="I600" i="5"/>
  <c r="J600" i="5"/>
  <c r="K600" i="5"/>
  <c r="L600" i="5"/>
  <c r="M600" i="5"/>
  <c r="N600" i="5"/>
  <c r="O600" i="5"/>
  <c r="P600" i="5"/>
  <c r="Q600" i="5"/>
  <c r="R600" i="5"/>
  <c r="S600" i="5"/>
  <c r="T600" i="5"/>
  <c r="U600" i="5"/>
  <c r="V600" i="5"/>
  <c r="W600" i="5"/>
  <c r="X600" i="5"/>
  <c r="Y600" i="5"/>
  <c r="Z600" i="5"/>
  <c r="AA600" i="5"/>
  <c r="AB600" i="5"/>
  <c r="AC600" i="5"/>
  <c r="AD600" i="5"/>
  <c r="B601" i="5"/>
  <c r="C601" i="5"/>
  <c r="D601" i="5"/>
  <c r="E601" i="5"/>
  <c r="F601" i="5"/>
  <c r="G601" i="5"/>
  <c r="H601" i="5"/>
  <c r="I601" i="5"/>
  <c r="J601" i="5"/>
  <c r="K601" i="5"/>
  <c r="L601" i="5"/>
  <c r="M601" i="5"/>
  <c r="N601" i="5"/>
  <c r="O601" i="5"/>
  <c r="P601" i="5"/>
  <c r="Q601" i="5"/>
  <c r="R601" i="5"/>
  <c r="S601" i="5"/>
  <c r="T601" i="5"/>
  <c r="U601" i="5"/>
  <c r="V601" i="5"/>
  <c r="W601" i="5"/>
  <c r="X601" i="5"/>
  <c r="Y601" i="5"/>
  <c r="Z601" i="5"/>
  <c r="AA601" i="5"/>
  <c r="AB601" i="5"/>
  <c r="AC601" i="5"/>
  <c r="AD601" i="5"/>
  <c r="B602" i="5"/>
  <c r="C602" i="5"/>
  <c r="D602" i="5"/>
  <c r="E602" i="5"/>
  <c r="F602" i="5"/>
  <c r="G602" i="5"/>
  <c r="H602" i="5"/>
  <c r="I602" i="5"/>
  <c r="J602" i="5"/>
  <c r="K602" i="5"/>
  <c r="L602" i="5"/>
  <c r="M602" i="5"/>
  <c r="N602" i="5"/>
  <c r="O602" i="5"/>
  <c r="P602" i="5"/>
  <c r="Q602" i="5"/>
  <c r="R602" i="5"/>
  <c r="S602" i="5"/>
  <c r="T602" i="5"/>
  <c r="U602" i="5"/>
  <c r="V602" i="5"/>
  <c r="W602" i="5"/>
  <c r="X602" i="5"/>
  <c r="Y602" i="5"/>
  <c r="Z602" i="5"/>
  <c r="AA602" i="5"/>
  <c r="AB602" i="5"/>
  <c r="AC602" i="5"/>
  <c r="AD602" i="5"/>
  <c r="AD774" i="5"/>
  <c r="AC774" i="5"/>
  <c r="AB774" i="5"/>
  <c r="AA774" i="5"/>
  <c r="Z774" i="5"/>
  <c r="Y774" i="5"/>
  <c r="X774" i="5"/>
  <c r="W774" i="5"/>
  <c r="V774" i="5"/>
  <c r="U774" i="5"/>
  <c r="T774" i="5"/>
  <c r="S774" i="5"/>
  <c r="R774" i="5"/>
  <c r="Q774" i="5"/>
  <c r="P774" i="5"/>
  <c r="O774" i="5"/>
  <c r="N774" i="5"/>
  <c r="M774" i="5"/>
  <c r="L774" i="5"/>
  <c r="K774" i="5"/>
  <c r="J774" i="5"/>
  <c r="I774" i="5"/>
  <c r="H774" i="5"/>
  <c r="G774" i="5"/>
  <c r="F774" i="5"/>
  <c r="E774" i="5"/>
  <c r="D774" i="5"/>
  <c r="C774" i="5"/>
  <c r="B774" i="5"/>
  <c r="AD773" i="5"/>
  <c r="AC773" i="5"/>
  <c r="AB773" i="5"/>
  <c r="AA773" i="5"/>
  <c r="Z773" i="5"/>
  <c r="Y773" i="5"/>
  <c r="X773" i="5"/>
  <c r="W773" i="5"/>
  <c r="V773" i="5"/>
  <c r="U773" i="5"/>
  <c r="T773" i="5"/>
  <c r="S773" i="5"/>
  <c r="R773" i="5"/>
  <c r="Q773" i="5"/>
  <c r="P773" i="5"/>
  <c r="O773" i="5"/>
  <c r="N773" i="5"/>
  <c r="M773" i="5"/>
  <c r="L773" i="5"/>
  <c r="K773" i="5"/>
  <c r="J773" i="5"/>
  <c r="I773" i="5"/>
  <c r="H773" i="5"/>
  <c r="G773" i="5"/>
  <c r="F773" i="5"/>
  <c r="E773" i="5"/>
  <c r="D773" i="5"/>
  <c r="C773" i="5"/>
  <c r="B773" i="5"/>
  <c r="AD772" i="5"/>
  <c r="AC772" i="5"/>
  <c r="AB772" i="5"/>
  <c r="AA772" i="5"/>
  <c r="Z772" i="5"/>
  <c r="Y772" i="5"/>
  <c r="X772" i="5"/>
  <c r="W772" i="5"/>
  <c r="V772" i="5"/>
  <c r="U772" i="5"/>
  <c r="T772" i="5"/>
  <c r="S772" i="5"/>
  <c r="R772" i="5"/>
  <c r="Q772" i="5"/>
  <c r="P772" i="5"/>
  <c r="O772" i="5"/>
  <c r="N772" i="5"/>
  <c r="M772" i="5"/>
  <c r="L772" i="5"/>
  <c r="K772" i="5"/>
  <c r="J772" i="5"/>
  <c r="I772" i="5"/>
  <c r="H772" i="5"/>
  <c r="G772" i="5"/>
  <c r="F772" i="5"/>
  <c r="E772" i="5"/>
  <c r="D772" i="5"/>
  <c r="C772" i="5"/>
  <c r="B772" i="5"/>
  <c r="AD771" i="5"/>
  <c r="AC771" i="5"/>
  <c r="AB771" i="5"/>
  <c r="AA771" i="5"/>
  <c r="Z771" i="5"/>
  <c r="Y771" i="5"/>
  <c r="X771" i="5"/>
  <c r="W771" i="5"/>
  <c r="V771" i="5"/>
  <c r="U771" i="5"/>
  <c r="T771" i="5"/>
  <c r="S771" i="5"/>
  <c r="R771" i="5"/>
  <c r="Q771" i="5"/>
  <c r="P771" i="5"/>
  <c r="O771" i="5"/>
  <c r="N771" i="5"/>
  <c r="M771" i="5"/>
  <c r="L771" i="5"/>
  <c r="K771" i="5"/>
  <c r="J771" i="5"/>
  <c r="I771" i="5"/>
  <c r="H771" i="5"/>
  <c r="G771" i="5"/>
  <c r="F771" i="5"/>
  <c r="E771" i="5"/>
  <c r="D771" i="5"/>
  <c r="C771" i="5"/>
  <c r="B771" i="5"/>
  <c r="AD770" i="5"/>
  <c r="AC770" i="5"/>
  <c r="AB770" i="5"/>
  <c r="AA770" i="5"/>
  <c r="Z770" i="5"/>
  <c r="Y770" i="5"/>
  <c r="X770" i="5"/>
  <c r="W770" i="5"/>
  <c r="V770" i="5"/>
  <c r="U770" i="5"/>
  <c r="T770" i="5"/>
  <c r="S770" i="5"/>
  <c r="R770" i="5"/>
  <c r="Q770" i="5"/>
  <c r="P770" i="5"/>
  <c r="O770" i="5"/>
  <c r="N770" i="5"/>
  <c r="M770" i="5"/>
  <c r="L770" i="5"/>
  <c r="K770" i="5"/>
  <c r="J770" i="5"/>
  <c r="I770" i="5"/>
  <c r="H770" i="5"/>
  <c r="G770" i="5"/>
  <c r="F770" i="5"/>
  <c r="E770" i="5"/>
  <c r="D770" i="5"/>
  <c r="C770" i="5"/>
  <c r="B770" i="5"/>
  <c r="AD769" i="5"/>
  <c r="AC769" i="5"/>
  <c r="AB769" i="5"/>
  <c r="AA769" i="5"/>
  <c r="Z769" i="5"/>
  <c r="Y769" i="5"/>
  <c r="X769" i="5"/>
  <c r="W769" i="5"/>
  <c r="V769" i="5"/>
  <c r="U769" i="5"/>
  <c r="T769" i="5"/>
  <c r="S769" i="5"/>
  <c r="R769" i="5"/>
  <c r="Q769" i="5"/>
  <c r="P769" i="5"/>
  <c r="O769" i="5"/>
  <c r="N769" i="5"/>
  <c r="M769" i="5"/>
  <c r="L769" i="5"/>
  <c r="K769" i="5"/>
  <c r="J769" i="5"/>
  <c r="I769" i="5"/>
  <c r="H769" i="5"/>
  <c r="G769" i="5"/>
  <c r="F769" i="5"/>
  <c r="E769" i="5"/>
  <c r="D769" i="5"/>
  <c r="C769" i="5"/>
  <c r="B769" i="5"/>
  <c r="AD768" i="5"/>
  <c r="AC768" i="5"/>
  <c r="AB768" i="5"/>
  <c r="AA768" i="5"/>
  <c r="Z768" i="5"/>
  <c r="Y768" i="5"/>
  <c r="X768" i="5"/>
  <c r="W768" i="5"/>
  <c r="V768" i="5"/>
  <c r="U768" i="5"/>
  <c r="T768" i="5"/>
  <c r="S768" i="5"/>
  <c r="R768" i="5"/>
  <c r="Q768" i="5"/>
  <c r="P768" i="5"/>
  <c r="O768" i="5"/>
  <c r="N768" i="5"/>
  <c r="M768" i="5"/>
  <c r="L768" i="5"/>
  <c r="K768" i="5"/>
  <c r="J768" i="5"/>
  <c r="I768" i="5"/>
  <c r="H768" i="5"/>
  <c r="G768" i="5"/>
  <c r="F768" i="5"/>
  <c r="E768" i="5"/>
  <c r="D768" i="5"/>
  <c r="C768" i="5"/>
  <c r="B768" i="5"/>
  <c r="AD767" i="5"/>
  <c r="AC767" i="5"/>
  <c r="AB767" i="5"/>
  <c r="AA767" i="5"/>
  <c r="Z767" i="5"/>
  <c r="Y767" i="5"/>
  <c r="X767" i="5"/>
  <c r="W767" i="5"/>
  <c r="V767" i="5"/>
  <c r="U767" i="5"/>
  <c r="T767" i="5"/>
  <c r="S767" i="5"/>
  <c r="R767" i="5"/>
  <c r="Q767" i="5"/>
  <c r="P767" i="5"/>
  <c r="O767" i="5"/>
  <c r="N767" i="5"/>
  <c r="M767" i="5"/>
  <c r="L767" i="5"/>
  <c r="K767" i="5"/>
  <c r="J767" i="5"/>
  <c r="I767" i="5"/>
  <c r="H767" i="5"/>
  <c r="G767" i="5"/>
  <c r="F767" i="5"/>
  <c r="E767" i="5"/>
  <c r="D767" i="5"/>
  <c r="C767" i="5"/>
  <c r="B767" i="5"/>
  <c r="AD766" i="5"/>
  <c r="AC766" i="5"/>
  <c r="AB766" i="5"/>
  <c r="AA766" i="5"/>
  <c r="Z766" i="5"/>
  <c r="Y766" i="5"/>
  <c r="X766" i="5"/>
  <c r="W766" i="5"/>
  <c r="V766" i="5"/>
  <c r="U766" i="5"/>
  <c r="T766" i="5"/>
  <c r="S766" i="5"/>
  <c r="R766" i="5"/>
  <c r="Q766" i="5"/>
  <c r="P766" i="5"/>
  <c r="O766" i="5"/>
  <c r="N766" i="5"/>
  <c r="M766" i="5"/>
  <c r="L766" i="5"/>
  <c r="K766" i="5"/>
  <c r="J766" i="5"/>
  <c r="I766" i="5"/>
  <c r="H766" i="5"/>
  <c r="G766" i="5"/>
  <c r="F766" i="5"/>
  <c r="E766" i="5"/>
  <c r="D766" i="5"/>
  <c r="C766" i="5"/>
  <c r="B766" i="5"/>
  <c r="AD765" i="5"/>
  <c r="AC765" i="5"/>
  <c r="AB765" i="5"/>
  <c r="AA765" i="5"/>
  <c r="Z765" i="5"/>
  <c r="Y765" i="5"/>
  <c r="X765" i="5"/>
  <c r="W765" i="5"/>
  <c r="V765" i="5"/>
  <c r="U765" i="5"/>
  <c r="T765" i="5"/>
  <c r="S765" i="5"/>
  <c r="R765" i="5"/>
  <c r="Q765" i="5"/>
  <c r="P765" i="5"/>
  <c r="O765" i="5"/>
  <c r="N765" i="5"/>
  <c r="M765" i="5"/>
  <c r="L765" i="5"/>
  <c r="K765" i="5"/>
  <c r="J765" i="5"/>
  <c r="I765" i="5"/>
  <c r="H765" i="5"/>
  <c r="G765" i="5"/>
  <c r="F765" i="5"/>
  <c r="E765" i="5"/>
  <c r="D765" i="5"/>
  <c r="C765" i="5"/>
  <c r="B765" i="5"/>
  <c r="AD764" i="5"/>
  <c r="AC764" i="5"/>
  <c r="AB764" i="5"/>
  <c r="AA764" i="5"/>
  <c r="Z764" i="5"/>
  <c r="Y764" i="5"/>
  <c r="X764" i="5"/>
  <c r="W764" i="5"/>
  <c r="V764" i="5"/>
  <c r="U764" i="5"/>
  <c r="T764" i="5"/>
  <c r="S764" i="5"/>
  <c r="R764" i="5"/>
  <c r="Q764" i="5"/>
  <c r="P764" i="5"/>
  <c r="O764" i="5"/>
  <c r="N764" i="5"/>
  <c r="M764" i="5"/>
  <c r="L764" i="5"/>
  <c r="K764" i="5"/>
  <c r="J764" i="5"/>
  <c r="I764" i="5"/>
  <c r="H764" i="5"/>
  <c r="G764" i="5"/>
  <c r="F764" i="5"/>
  <c r="E764" i="5"/>
  <c r="D764" i="5"/>
  <c r="C764" i="5"/>
  <c r="B764" i="5"/>
  <c r="AD763" i="5"/>
  <c r="AC763" i="5"/>
  <c r="AB763" i="5"/>
  <c r="AA763" i="5"/>
  <c r="Z763" i="5"/>
  <c r="Y763" i="5"/>
  <c r="X763" i="5"/>
  <c r="W763" i="5"/>
  <c r="V763" i="5"/>
  <c r="U763" i="5"/>
  <c r="T763" i="5"/>
  <c r="S763" i="5"/>
  <c r="R763" i="5"/>
  <c r="Q763" i="5"/>
  <c r="P763" i="5"/>
  <c r="O763" i="5"/>
  <c r="N763" i="5"/>
  <c r="M763" i="5"/>
  <c r="L763" i="5"/>
  <c r="K763" i="5"/>
  <c r="J763" i="5"/>
  <c r="I763" i="5"/>
  <c r="H763" i="5"/>
  <c r="G763" i="5"/>
  <c r="F763" i="5"/>
  <c r="E763" i="5"/>
  <c r="D763" i="5"/>
  <c r="C763" i="5"/>
  <c r="B763" i="5"/>
  <c r="AD762" i="5"/>
  <c r="AC762" i="5"/>
  <c r="AB762" i="5"/>
  <c r="AA762" i="5"/>
  <c r="Z762" i="5"/>
  <c r="Y762" i="5"/>
  <c r="X762" i="5"/>
  <c r="W762" i="5"/>
  <c r="V762" i="5"/>
  <c r="U762" i="5"/>
  <c r="T762" i="5"/>
  <c r="S762" i="5"/>
  <c r="R762" i="5"/>
  <c r="Q762" i="5"/>
  <c r="P762" i="5"/>
  <c r="O762" i="5"/>
  <c r="N762" i="5"/>
  <c r="M762" i="5"/>
  <c r="L762" i="5"/>
  <c r="K762" i="5"/>
  <c r="J762" i="5"/>
  <c r="I762" i="5"/>
  <c r="H762" i="5"/>
  <c r="G762" i="5"/>
  <c r="F762" i="5"/>
  <c r="E762" i="5"/>
  <c r="D762" i="5"/>
  <c r="C762" i="5"/>
  <c r="B762" i="5"/>
  <c r="AD761" i="5"/>
  <c r="AC761" i="5"/>
  <c r="AB761" i="5"/>
  <c r="AA761" i="5"/>
  <c r="Z761" i="5"/>
  <c r="Y761" i="5"/>
  <c r="X761" i="5"/>
  <c r="W761" i="5"/>
  <c r="V761" i="5"/>
  <c r="U761" i="5"/>
  <c r="T761" i="5"/>
  <c r="S761" i="5"/>
  <c r="R761" i="5"/>
  <c r="Q761" i="5"/>
  <c r="P761" i="5"/>
  <c r="O761" i="5"/>
  <c r="N761" i="5"/>
  <c r="M761" i="5"/>
  <c r="L761" i="5"/>
  <c r="K761" i="5"/>
  <c r="J761" i="5"/>
  <c r="I761" i="5"/>
  <c r="H761" i="5"/>
  <c r="G761" i="5"/>
  <c r="F761" i="5"/>
  <c r="E761" i="5"/>
  <c r="D761" i="5"/>
  <c r="C761" i="5"/>
  <c r="B761" i="5"/>
  <c r="AD760" i="5"/>
  <c r="AC760" i="5"/>
  <c r="AB760" i="5"/>
  <c r="AA760" i="5"/>
  <c r="Z760" i="5"/>
  <c r="Y760" i="5"/>
  <c r="X760" i="5"/>
  <c r="W760" i="5"/>
  <c r="V760" i="5"/>
  <c r="U760" i="5"/>
  <c r="T760" i="5"/>
  <c r="S760" i="5"/>
  <c r="R760" i="5"/>
  <c r="Q760" i="5"/>
  <c r="P760" i="5"/>
  <c r="O760" i="5"/>
  <c r="N760" i="5"/>
  <c r="M760" i="5"/>
  <c r="L760" i="5"/>
  <c r="K760" i="5"/>
  <c r="J760" i="5"/>
  <c r="I760" i="5"/>
  <c r="H760" i="5"/>
  <c r="G760" i="5"/>
  <c r="F760" i="5"/>
  <c r="E760" i="5"/>
  <c r="D760" i="5"/>
  <c r="C760" i="5"/>
  <c r="B760" i="5"/>
  <c r="AD759" i="5"/>
  <c r="AC759" i="5"/>
  <c r="AB759" i="5"/>
  <c r="AA759" i="5"/>
  <c r="Z759" i="5"/>
  <c r="Y759" i="5"/>
  <c r="X759" i="5"/>
  <c r="W759" i="5"/>
  <c r="V759" i="5"/>
  <c r="U759" i="5"/>
  <c r="T759" i="5"/>
  <c r="S759" i="5"/>
  <c r="R759" i="5"/>
  <c r="Q759" i="5"/>
  <c r="P759" i="5"/>
  <c r="O759" i="5"/>
  <c r="N759" i="5"/>
  <c r="M759" i="5"/>
  <c r="L759" i="5"/>
  <c r="K759" i="5"/>
  <c r="J759" i="5"/>
  <c r="I759" i="5"/>
  <c r="H759" i="5"/>
  <c r="G759" i="5"/>
  <c r="F759" i="5"/>
  <c r="E759" i="5"/>
  <c r="D759" i="5"/>
  <c r="C759" i="5"/>
  <c r="B759" i="5"/>
  <c r="AD758" i="5"/>
  <c r="AC758" i="5"/>
  <c r="AB758" i="5"/>
  <c r="AA758" i="5"/>
  <c r="Z758" i="5"/>
  <c r="Y758" i="5"/>
  <c r="X758" i="5"/>
  <c r="W758" i="5"/>
  <c r="V758" i="5"/>
  <c r="U758" i="5"/>
  <c r="T758" i="5"/>
  <c r="S758" i="5"/>
  <c r="R758" i="5"/>
  <c r="Q758" i="5"/>
  <c r="P758" i="5"/>
  <c r="O758" i="5"/>
  <c r="N758" i="5"/>
  <c r="M758" i="5"/>
  <c r="L758" i="5"/>
  <c r="K758" i="5"/>
  <c r="J758" i="5"/>
  <c r="I758" i="5"/>
  <c r="H758" i="5"/>
  <c r="G758" i="5"/>
  <c r="F758" i="5"/>
  <c r="E758" i="5"/>
  <c r="D758" i="5"/>
  <c r="C758" i="5"/>
  <c r="B758" i="5"/>
  <c r="AD757" i="5"/>
  <c r="AC757" i="5"/>
  <c r="AB757" i="5"/>
  <c r="AA757" i="5"/>
  <c r="Z757" i="5"/>
  <c r="Y757" i="5"/>
  <c r="X757" i="5"/>
  <c r="W757" i="5"/>
  <c r="V757" i="5"/>
  <c r="U757" i="5"/>
  <c r="T757" i="5"/>
  <c r="S757" i="5"/>
  <c r="R757" i="5"/>
  <c r="Q757" i="5"/>
  <c r="P757" i="5"/>
  <c r="O757" i="5"/>
  <c r="N757" i="5"/>
  <c r="M757" i="5"/>
  <c r="L757" i="5"/>
  <c r="K757" i="5"/>
  <c r="J757" i="5"/>
  <c r="I757" i="5"/>
  <c r="H757" i="5"/>
  <c r="G757" i="5"/>
  <c r="F757" i="5"/>
  <c r="E757" i="5"/>
  <c r="D757" i="5"/>
  <c r="C757" i="5"/>
  <c r="B757" i="5"/>
  <c r="AD756" i="5"/>
  <c r="AC756" i="5"/>
  <c r="AB756" i="5"/>
  <c r="AA756" i="5"/>
  <c r="Z756" i="5"/>
  <c r="Y756" i="5"/>
  <c r="X756" i="5"/>
  <c r="W756" i="5"/>
  <c r="V756" i="5"/>
  <c r="U756" i="5"/>
  <c r="T756" i="5"/>
  <c r="S756" i="5"/>
  <c r="R756" i="5"/>
  <c r="Q756" i="5"/>
  <c r="P756" i="5"/>
  <c r="O756" i="5"/>
  <c r="N756" i="5"/>
  <c r="M756" i="5"/>
  <c r="L756" i="5"/>
  <c r="K756" i="5"/>
  <c r="J756" i="5"/>
  <c r="I756" i="5"/>
  <c r="H756" i="5"/>
  <c r="G756" i="5"/>
  <c r="F756" i="5"/>
  <c r="E756" i="5"/>
  <c r="D756" i="5"/>
  <c r="C756" i="5"/>
  <c r="B756" i="5"/>
  <c r="AD755" i="5"/>
  <c r="AC755" i="5"/>
  <c r="AB755" i="5"/>
  <c r="AA755" i="5"/>
  <c r="Z755" i="5"/>
  <c r="Y755" i="5"/>
  <c r="X755" i="5"/>
  <c r="W755" i="5"/>
  <c r="V755" i="5"/>
  <c r="U755" i="5"/>
  <c r="T755" i="5"/>
  <c r="S755" i="5"/>
  <c r="R755" i="5"/>
  <c r="Q755" i="5"/>
  <c r="P755" i="5"/>
  <c r="O755" i="5"/>
  <c r="N755" i="5"/>
  <c r="M755" i="5"/>
  <c r="L755" i="5"/>
  <c r="K755" i="5"/>
  <c r="J755" i="5"/>
  <c r="I755" i="5"/>
  <c r="H755" i="5"/>
  <c r="G755" i="5"/>
  <c r="F755" i="5"/>
  <c r="E755" i="5"/>
  <c r="D755" i="5"/>
  <c r="C755" i="5"/>
  <c r="B755" i="5"/>
  <c r="AD754" i="5"/>
  <c r="AC754" i="5"/>
  <c r="AB754" i="5"/>
  <c r="AA754" i="5"/>
  <c r="Z754" i="5"/>
  <c r="Y754" i="5"/>
  <c r="X754" i="5"/>
  <c r="W754" i="5"/>
  <c r="V754" i="5"/>
  <c r="U754" i="5"/>
  <c r="T754" i="5"/>
  <c r="S754" i="5"/>
  <c r="R754" i="5"/>
  <c r="Q754" i="5"/>
  <c r="P754" i="5"/>
  <c r="O754" i="5"/>
  <c r="N754" i="5"/>
  <c r="M754" i="5"/>
  <c r="L754" i="5"/>
  <c r="K754" i="5"/>
  <c r="J754" i="5"/>
  <c r="I754" i="5"/>
  <c r="H754" i="5"/>
  <c r="G754" i="5"/>
  <c r="F754" i="5"/>
  <c r="E754" i="5"/>
  <c r="D754" i="5"/>
  <c r="C754" i="5"/>
  <c r="B754" i="5"/>
  <c r="AD753" i="5"/>
  <c r="AC753" i="5"/>
  <c r="AB753" i="5"/>
  <c r="AA753" i="5"/>
  <c r="Z753" i="5"/>
  <c r="Y753" i="5"/>
  <c r="X753" i="5"/>
  <c r="W753" i="5"/>
  <c r="V753" i="5"/>
  <c r="U753" i="5"/>
  <c r="T753" i="5"/>
  <c r="S753" i="5"/>
  <c r="R753" i="5"/>
  <c r="Q753" i="5"/>
  <c r="P753" i="5"/>
  <c r="O753" i="5"/>
  <c r="N753" i="5"/>
  <c r="M753" i="5"/>
  <c r="L753" i="5"/>
  <c r="K753" i="5"/>
  <c r="J753" i="5"/>
  <c r="I753" i="5"/>
  <c r="H753" i="5"/>
  <c r="G753" i="5"/>
  <c r="F753" i="5"/>
  <c r="E753" i="5"/>
  <c r="D753" i="5"/>
  <c r="C753" i="5"/>
  <c r="B753" i="5"/>
  <c r="AD752" i="5"/>
  <c r="AC752" i="5"/>
  <c r="AB752" i="5"/>
  <c r="AA752" i="5"/>
  <c r="Z752" i="5"/>
  <c r="Y752" i="5"/>
  <c r="X752" i="5"/>
  <c r="W752" i="5"/>
  <c r="V752" i="5"/>
  <c r="U752" i="5"/>
  <c r="T752" i="5"/>
  <c r="S752" i="5"/>
  <c r="R752" i="5"/>
  <c r="Q752" i="5"/>
  <c r="P752" i="5"/>
  <c r="O752" i="5"/>
  <c r="N752" i="5"/>
  <c r="M752" i="5"/>
  <c r="L752" i="5"/>
  <c r="K752" i="5"/>
  <c r="J752" i="5"/>
  <c r="I752" i="5"/>
  <c r="H752" i="5"/>
  <c r="G752" i="5"/>
  <c r="F752" i="5"/>
  <c r="E752" i="5"/>
  <c r="D752" i="5"/>
  <c r="C752" i="5"/>
  <c r="B752" i="5"/>
  <c r="AD751" i="5"/>
  <c r="AC751" i="5"/>
  <c r="AB751" i="5"/>
  <c r="AA751" i="5"/>
  <c r="Z751" i="5"/>
  <c r="Y751" i="5"/>
  <c r="X751" i="5"/>
  <c r="W751" i="5"/>
  <c r="V751" i="5"/>
  <c r="U751" i="5"/>
  <c r="T751" i="5"/>
  <c r="S751" i="5"/>
  <c r="R751" i="5"/>
  <c r="Q751" i="5"/>
  <c r="P751" i="5"/>
  <c r="O751" i="5"/>
  <c r="N751" i="5"/>
  <c r="M751" i="5"/>
  <c r="L751" i="5"/>
  <c r="K751" i="5"/>
  <c r="J751" i="5"/>
  <c r="I751" i="5"/>
  <c r="H751" i="5"/>
  <c r="G751" i="5"/>
  <c r="F751" i="5"/>
  <c r="E751" i="5"/>
  <c r="D751" i="5"/>
  <c r="C751" i="5"/>
  <c r="B751" i="5"/>
  <c r="AD750" i="5"/>
  <c r="AC750" i="5"/>
  <c r="AB750" i="5"/>
  <c r="AA750" i="5"/>
  <c r="Z750" i="5"/>
  <c r="Y750" i="5"/>
  <c r="X750" i="5"/>
  <c r="W750" i="5"/>
  <c r="V750" i="5"/>
  <c r="U750" i="5"/>
  <c r="T750" i="5"/>
  <c r="S750" i="5"/>
  <c r="R750" i="5"/>
  <c r="Q750" i="5"/>
  <c r="P750" i="5"/>
  <c r="O750" i="5"/>
  <c r="N750" i="5"/>
  <c r="M750" i="5"/>
  <c r="L750" i="5"/>
  <c r="K750" i="5"/>
  <c r="J750" i="5"/>
  <c r="I750" i="5"/>
  <c r="H750" i="5"/>
  <c r="G750" i="5"/>
  <c r="F750" i="5"/>
  <c r="E750" i="5"/>
  <c r="D750" i="5"/>
  <c r="C750" i="5"/>
  <c r="B750" i="5"/>
  <c r="AD749" i="5"/>
  <c r="AC749" i="5"/>
  <c r="AB749" i="5"/>
  <c r="AA749" i="5"/>
  <c r="Z749" i="5"/>
  <c r="Y749" i="5"/>
  <c r="X749" i="5"/>
  <c r="W749" i="5"/>
  <c r="V749" i="5"/>
  <c r="U749" i="5"/>
  <c r="T749" i="5"/>
  <c r="S749" i="5"/>
  <c r="R749" i="5"/>
  <c r="Q749" i="5"/>
  <c r="P749" i="5"/>
  <c r="O749" i="5"/>
  <c r="N749" i="5"/>
  <c r="M749" i="5"/>
  <c r="L749" i="5"/>
  <c r="K749" i="5"/>
  <c r="J749" i="5"/>
  <c r="I749" i="5"/>
  <c r="H749" i="5"/>
  <c r="G749" i="5"/>
  <c r="F749" i="5"/>
  <c r="E749" i="5"/>
  <c r="D749" i="5"/>
  <c r="C749" i="5"/>
  <c r="B749" i="5"/>
  <c r="AD748" i="5"/>
  <c r="AC748" i="5"/>
  <c r="AB748" i="5"/>
  <c r="AA748" i="5"/>
  <c r="Z748" i="5"/>
  <c r="Y748" i="5"/>
  <c r="X748" i="5"/>
  <c r="W748" i="5"/>
  <c r="V748" i="5"/>
  <c r="U748" i="5"/>
  <c r="T748" i="5"/>
  <c r="S748" i="5"/>
  <c r="R748" i="5"/>
  <c r="Q748" i="5"/>
  <c r="P748" i="5"/>
  <c r="O748" i="5"/>
  <c r="N748" i="5"/>
  <c r="M748" i="5"/>
  <c r="L748" i="5"/>
  <c r="K748" i="5"/>
  <c r="J748" i="5"/>
  <c r="I748" i="5"/>
  <c r="H748" i="5"/>
  <c r="G748" i="5"/>
  <c r="F748" i="5"/>
  <c r="E748" i="5"/>
  <c r="D748" i="5"/>
  <c r="C748" i="5"/>
  <c r="B748" i="5"/>
  <c r="AD747" i="5"/>
  <c r="AC747" i="5"/>
  <c r="AB747" i="5"/>
  <c r="AA747" i="5"/>
  <c r="Z747" i="5"/>
  <c r="Y747" i="5"/>
  <c r="X747" i="5"/>
  <c r="W747" i="5"/>
  <c r="V747" i="5"/>
  <c r="U747" i="5"/>
  <c r="T747" i="5"/>
  <c r="S747" i="5"/>
  <c r="R747" i="5"/>
  <c r="Q747" i="5"/>
  <c r="P747" i="5"/>
  <c r="O747" i="5"/>
  <c r="N747" i="5"/>
  <c r="M747" i="5"/>
  <c r="L747" i="5"/>
  <c r="K747" i="5"/>
  <c r="J747" i="5"/>
  <c r="I747" i="5"/>
  <c r="H747" i="5"/>
  <c r="G747" i="5"/>
  <c r="F747" i="5"/>
  <c r="E747" i="5"/>
  <c r="D747" i="5"/>
  <c r="C747" i="5"/>
  <c r="B747" i="5"/>
  <c r="AD746" i="5"/>
  <c r="AC746" i="5"/>
  <c r="AB746" i="5"/>
  <c r="AA746" i="5"/>
  <c r="Z746" i="5"/>
  <c r="Y746" i="5"/>
  <c r="X746" i="5"/>
  <c r="W746" i="5"/>
  <c r="V746" i="5"/>
  <c r="U746" i="5"/>
  <c r="T746" i="5"/>
  <c r="S746" i="5"/>
  <c r="R746" i="5"/>
  <c r="Q746" i="5"/>
  <c r="P746" i="5"/>
  <c r="O746" i="5"/>
  <c r="N746" i="5"/>
  <c r="M746" i="5"/>
  <c r="L746" i="5"/>
  <c r="K746" i="5"/>
  <c r="J746" i="5"/>
  <c r="I746" i="5"/>
  <c r="H746" i="5"/>
  <c r="G746" i="5"/>
  <c r="F746" i="5"/>
  <c r="E746" i="5"/>
  <c r="D746" i="5"/>
  <c r="C746" i="5"/>
  <c r="B746" i="5"/>
  <c r="AD745" i="5"/>
  <c r="AC745" i="5"/>
  <c r="AB745" i="5"/>
  <c r="AA745" i="5"/>
  <c r="Z745" i="5"/>
  <c r="Y745" i="5"/>
  <c r="X745" i="5"/>
  <c r="W745" i="5"/>
  <c r="V745" i="5"/>
  <c r="U745" i="5"/>
  <c r="T745" i="5"/>
  <c r="S745" i="5"/>
  <c r="R745" i="5"/>
  <c r="Q745" i="5"/>
  <c r="P745" i="5"/>
  <c r="O745" i="5"/>
  <c r="N745" i="5"/>
  <c r="M745" i="5"/>
  <c r="L745" i="5"/>
  <c r="K745" i="5"/>
  <c r="J745" i="5"/>
  <c r="I745" i="5"/>
  <c r="H745" i="5"/>
  <c r="G745" i="5"/>
  <c r="F745" i="5"/>
  <c r="E745" i="5"/>
  <c r="D745" i="5"/>
  <c r="C745" i="5"/>
  <c r="B745" i="5"/>
  <c r="AD744" i="5"/>
  <c r="AC744" i="5"/>
  <c r="AB744" i="5"/>
  <c r="AA744" i="5"/>
  <c r="Z744" i="5"/>
  <c r="Y744" i="5"/>
  <c r="X744" i="5"/>
  <c r="W744" i="5"/>
  <c r="V744" i="5"/>
  <c r="U744" i="5"/>
  <c r="T744" i="5"/>
  <c r="S744" i="5"/>
  <c r="R744" i="5"/>
  <c r="Q744" i="5"/>
  <c r="P744" i="5"/>
  <c r="O744" i="5"/>
  <c r="N744" i="5"/>
  <c r="M744" i="5"/>
  <c r="L744" i="5"/>
  <c r="K744" i="5"/>
  <c r="J744" i="5"/>
  <c r="I744" i="5"/>
  <c r="H744" i="5"/>
  <c r="G744" i="5"/>
  <c r="F744" i="5"/>
  <c r="E744" i="5"/>
  <c r="D744" i="5"/>
  <c r="C744" i="5"/>
  <c r="B744" i="5"/>
  <c r="AD743" i="5"/>
  <c r="AC743" i="5"/>
  <c r="AB743" i="5"/>
  <c r="AA743" i="5"/>
  <c r="Z743" i="5"/>
  <c r="Y743" i="5"/>
  <c r="X743" i="5"/>
  <c r="W743" i="5"/>
  <c r="V743" i="5"/>
  <c r="U743" i="5"/>
  <c r="T743" i="5"/>
  <c r="S743" i="5"/>
  <c r="R743" i="5"/>
  <c r="Q743" i="5"/>
  <c r="P743" i="5"/>
  <c r="O743" i="5"/>
  <c r="N743" i="5"/>
  <c r="M743" i="5"/>
  <c r="L743" i="5"/>
  <c r="K743" i="5"/>
  <c r="J743" i="5"/>
  <c r="I743" i="5"/>
  <c r="H743" i="5"/>
  <c r="G743" i="5"/>
  <c r="F743" i="5"/>
  <c r="E743" i="5"/>
  <c r="D743" i="5"/>
  <c r="C743" i="5"/>
  <c r="B743" i="5"/>
  <c r="AD742" i="5"/>
  <c r="AC742" i="5"/>
  <c r="AB742" i="5"/>
  <c r="AA742" i="5"/>
  <c r="Z742" i="5"/>
  <c r="Y742" i="5"/>
  <c r="X742" i="5"/>
  <c r="W742" i="5"/>
  <c r="V742" i="5"/>
  <c r="U742" i="5"/>
  <c r="T742" i="5"/>
  <c r="S742" i="5"/>
  <c r="R742" i="5"/>
  <c r="Q742" i="5"/>
  <c r="P742" i="5"/>
  <c r="O742" i="5"/>
  <c r="N742" i="5"/>
  <c r="M742" i="5"/>
  <c r="L742" i="5"/>
  <c r="K742" i="5"/>
  <c r="J742" i="5"/>
  <c r="I742" i="5"/>
  <c r="H742" i="5"/>
  <c r="G742" i="5"/>
  <c r="F742" i="5"/>
  <c r="E742" i="5"/>
  <c r="D742" i="5"/>
  <c r="C742" i="5"/>
  <c r="B742" i="5"/>
  <c r="AD741" i="5"/>
  <c r="AC741" i="5"/>
  <c r="AB741" i="5"/>
  <c r="AA741" i="5"/>
  <c r="Z741" i="5"/>
  <c r="Y741" i="5"/>
  <c r="X741" i="5"/>
  <c r="W741" i="5"/>
  <c r="V741" i="5"/>
  <c r="U741" i="5"/>
  <c r="T741" i="5"/>
  <c r="S741" i="5"/>
  <c r="R741" i="5"/>
  <c r="Q741" i="5"/>
  <c r="P741" i="5"/>
  <c r="O741" i="5"/>
  <c r="N741" i="5"/>
  <c r="M741" i="5"/>
  <c r="L741" i="5"/>
  <c r="K741" i="5"/>
  <c r="J741" i="5"/>
  <c r="I741" i="5"/>
  <c r="H741" i="5"/>
  <c r="G741" i="5"/>
  <c r="F741" i="5"/>
  <c r="E741" i="5"/>
  <c r="D741" i="5"/>
  <c r="C741" i="5"/>
  <c r="B741" i="5"/>
  <c r="AD740" i="5"/>
  <c r="AC740" i="5"/>
  <c r="AB740" i="5"/>
  <c r="AA740" i="5"/>
  <c r="Z740" i="5"/>
  <c r="Y740" i="5"/>
  <c r="X740" i="5"/>
  <c r="W740" i="5"/>
  <c r="V740" i="5"/>
  <c r="U740" i="5"/>
  <c r="T740" i="5"/>
  <c r="S740" i="5"/>
  <c r="R740" i="5"/>
  <c r="Q740" i="5"/>
  <c r="P740" i="5"/>
  <c r="O740" i="5"/>
  <c r="N740" i="5"/>
  <c r="M740" i="5"/>
  <c r="L740" i="5"/>
  <c r="K740" i="5"/>
  <c r="J740" i="5"/>
  <c r="I740" i="5"/>
  <c r="H740" i="5"/>
  <c r="G740" i="5"/>
  <c r="F740" i="5"/>
  <c r="E740" i="5"/>
  <c r="D740" i="5"/>
  <c r="C740" i="5"/>
  <c r="B740" i="5"/>
  <c r="AD739" i="5"/>
  <c r="AC739" i="5"/>
  <c r="AB739" i="5"/>
  <c r="AA739" i="5"/>
  <c r="Z739" i="5"/>
  <c r="Y739" i="5"/>
  <c r="X739" i="5"/>
  <c r="W739" i="5"/>
  <c r="V739" i="5"/>
  <c r="U739" i="5"/>
  <c r="T739" i="5"/>
  <c r="S739" i="5"/>
  <c r="R739" i="5"/>
  <c r="Q739" i="5"/>
  <c r="P739" i="5"/>
  <c r="O739" i="5"/>
  <c r="N739" i="5"/>
  <c r="M739" i="5"/>
  <c r="L739" i="5"/>
  <c r="K739" i="5"/>
  <c r="J739" i="5"/>
  <c r="I739" i="5"/>
  <c r="H739" i="5"/>
  <c r="G739" i="5"/>
  <c r="F739" i="5"/>
  <c r="E739" i="5"/>
  <c r="D739" i="5"/>
  <c r="C739" i="5"/>
  <c r="B739" i="5"/>
  <c r="AD738" i="5"/>
  <c r="AC738" i="5"/>
  <c r="AB738" i="5"/>
  <c r="AA738" i="5"/>
  <c r="Z738" i="5"/>
  <c r="Y738" i="5"/>
  <c r="X738" i="5"/>
  <c r="W738" i="5"/>
  <c r="V738" i="5"/>
  <c r="U738" i="5"/>
  <c r="T738" i="5"/>
  <c r="S738" i="5"/>
  <c r="R738" i="5"/>
  <c r="Q738" i="5"/>
  <c r="P738" i="5"/>
  <c r="O738" i="5"/>
  <c r="N738" i="5"/>
  <c r="M738" i="5"/>
  <c r="L738" i="5"/>
  <c r="K738" i="5"/>
  <c r="J738" i="5"/>
  <c r="I738" i="5"/>
  <c r="H738" i="5"/>
  <c r="G738" i="5"/>
  <c r="F738" i="5"/>
  <c r="E738" i="5"/>
  <c r="D738" i="5"/>
  <c r="C738" i="5"/>
  <c r="B738" i="5"/>
  <c r="AD737" i="5"/>
  <c r="AC737" i="5"/>
  <c r="AB737" i="5"/>
  <c r="AA737" i="5"/>
  <c r="Z737" i="5"/>
  <c r="Y737" i="5"/>
  <c r="X737" i="5"/>
  <c r="W737" i="5"/>
  <c r="V737" i="5"/>
  <c r="U737" i="5"/>
  <c r="T737" i="5"/>
  <c r="S737" i="5"/>
  <c r="R737" i="5"/>
  <c r="Q737" i="5"/>
  <c r="P737" i="5"/>
  <c r="O737" i="5"/>
  <c r="N737" i="5"/>
  <c r="M737" i="5"/>
  <c r="L737" i="5"/>
  <c r="K737" i="5"/>
  <c r="J737" i="5"/>
  <c r="I737" i="5"/>
  <c r="H737" i="5"/>
  <c r="G737" i="5"/>
  <c r="F737" i="5"/>
  <c r="E737" i="5"/>
  <c r="D737" i="5"/>
  <c r="C737" i="5"/>
  <c r="B737" i="5"/>
  <c r="AD736" i="5"/>
  <c r="AC736" i="5"/>
  <c r="AB736" i="5"/>
  <c r="AA736" i="5"/>
  <c r="Z736" i="5"/>
  <c r="Y736" i="5"/>
  <c r="X736" i="5"/>
  <c r="W736" i="5"/>
  <c r="V736" i="5"/>
  <c r="U736" i="5"/>
  <c r="T736" i="5"/>
  <c r="S736" i="5"/>
  <c r="R736" i="5"/>
  <c r="Q736" i="5"/>
  <c r="P736" i="5"/>
  <c r="O736" i="5"/>
  <c r="N736" i="5"/>
  <c r="M736" i="5"/>
  <c r="L736" i="5"/>
  <c r="K736" i="5"/>
  <c r="J736" i="5"/>
  <c r="I736" i="5"/>
  <c r="H736" i="5"/>
  <c r="G736" i="5"/>
  <c r="F736" i="5"/>
  <c r="E736" i="5"/>
  <c r="D736" i="5"/>
  <c r="C736" i="5"/>
  <c r="B736" i="5"/>
  <c r="AD735" i="5"/>
  <c r="AC735" i="5"/>
  <c r="AB735" i="5"/>
  <c r="AA735" i="5"/>
  <c r="Z735" i="5"/>
  <c r="Y735" i="5"/>
  <c r="X735" i="5"/>
  <c r="W735" i="5"/>
  <c r="V735" i="5"/>
  <c r="U735" i="5"/>
  <c r="T735" i="5"/>
  <c r="S735" i="5"/>
  <c r="R735" i="5"/>
  <c r="Q735" i="5"/>
  <c r="P735" i="5"/>
  <c r="O735" i="5"/>
  <c r="N735" i="5"/>
  <c r="M735" i="5"/>
  <c r="L735" i="5"/>
  <c r="K735" i="5"/>
  <c r="J735" i="5"/>
  <c r="I735" i="5"/>
  <c r="H735" i="5"/>
  <c r="G735" i="5"/>
  <c r="F735" i="5"/>
  <c r="E735" i="5"/>
  <c r="D735" i="5"/>
  <c r="C735" i="5"/>
  <c r="B735" i="5"/>
  <c r="AD734" i="5"/>
  <c r="AC734" i="5"/>
  <c r="AB734" i="5"/>
  <c r="AA734" i="5"/>
  <c r="Z734" i="5"/>
  <c r="Y734" i="5"/>
  <c r="X734" i="5"/>
  <c r="W734" i="5"/>
  <c r="V734" i="5"/>
  <c r="U734" i="5"/>
  <c r="T734" i="5"/>
  <c r="S734" i="5"/>
  <c r="R734" i="5"/>
  <c r="Q734" i="5"/>
  <c r="P734" i="5"/>
  <c r="O734" i="5"/>
  <c r="N734" i="5"/>
  <c r="M734" i="5"/>
  <c r="L734" i="5"/>
  <c r="K734" i="5"/>
  <c r="J734" i="5"/>
  <c r="I734" i="5"/>
  <c r="H734" i="5"/>
  <c r="G734" i="5"/>
  <c r="F734" i="5"/>
  <c r="E734" i="5"/>
  <c r="D734" i="5"/>
  <c r="C734" i="5"/>
  <c r="B734" i="5"/>
  <c r="AD733" i="5"/>
  <c r="AC733" i="5"/>
  <c r="AB733" i="5"/>
  <c r="AA733" i="5"/>
  <c r="Z733" i="5"/>
  <c r="Y733" i="5"/>
  <c r="X733" i="5"/>
  <c r="W733" i="5"/>
  <c r="V733" i="5"/>
  <c r="U733" i="5"/>
  <c r="T733" i="5"/>
  <c r="S733" i="5"/>
  <c r="R733" i="5"/>
  <c r="Q733" i="5"/>
  <c r="P733" i="5"/>
  <c r="O733" i="5"/>
  <c r="N733" i="5"/>
  <c r="M733" i="5"/>
  <c r="L733" i="5"/>
  <c r="K733" i="5"/>
  <c r="J733" i="5"/>
  <c r="I733" i="5"/>
  <c r="H733" i="5"/>
  <c r="G733" i="5"/>
  <c r="F733" i="5"/>
  <c r="E733" i="5"/>
  <c r="D733" i="5"/>
  <c r="C733" i="5"/>
  <c r="B733" i="5"/>
  <c r="AD732" i="5"/>
  <c r="AC732" i="5"/>
  <c r="AB732" i="5"/>
  <c r="AA732" i="5"/>
  <c r="Z732" i="5"/>
  <c r="Y732" i="5"/>
  <c r="X732" i="5"/>
  <c r="W732" i="5"/>
  <c r="V732" i="5"/>
  <c r="U732" i="5"/>
  <c r="T732" i="5"/>
  <c r="S732" i="5"/>
  <c r="R732" i="5"/>
  <c r="Q732" i="5"/>
  <c r="P732" i="5"/>
  <c r="O732" i="5"/>
  <c r="N732" i="5"/>
  <c r="M732" i="5"/>
  <c r="L732" i="5"/>
  <c r="K732" i="5"/>
  <c r="J732" i="5"/>
  <c r="I732" i="5"/>
  <c r="H732" i="5"/>
  <c r="G732" i="5"/>
  <c r="F732" i="5"/>
  <c r="E732" i="5"/>
  <c r="D732" i="5"/>
  <c r="C732" i="5"/>
  <c r="B732" i="5"/>
  <c r="AD731" i="5"/>
  <c r="AC731" i="5"/>
  <c r="AB731" i="5"/>
  <c r="AA731" i="5"/>
  <c r="Z731" i="5"/>
  <c r="Y731" i="5"/>
  <c r="X731" i="5"/>
  <c r="W731" i="5"/>
  <c r="V731" i="5"/>
  <c r="U731" i="5"/>
  <c r="T731" i="5"/>
  <c r="S731" i="5"/>
  <c r="R731" i="5"/>
  <c r="Q731" i="5"/>
  <c r="P731" i="5"/>
  <c r="O731" i="5"/>
  <c r="N731" i="5"/>
  <c r="M731" i="5"/>
  <c r="L731" i="5"/>
  <c r="K731" i="5"/>
  <c r="J731" i="5"/>
  <c r="I731" i="5"/>
  <c r="H731" i="5"/>
  <c r="G731" i="5"/>
  <c r="F731" i="5"/>
  <c r="E731" i="5"/>
  <c r="D731" i="5"/>
  <c r="C731" i="5"/>
  <c r="B731" i="5"/>
  <c r="AD730" i="5"/>
  <c r="AC730" i="5"/>
  <c r="AB730" i="5"/>
  <c r="AA730" i="5"/>
  <c r="Z730" i="5"/>
  <c r="Y730" i="5"/>
  <c r="X730" i="5"/>
  <c r="W730" i="5"/>
  <c r="V730" i="5"/>
  <c r="U730" i="5"/>
  <c r="T730" i="5"/>
  <c r="S730" i="5"/>
  <c r="R730" i="5"/>
  <c r="Q730" i="5"/>
  <c r="P730" i="5"/>
  <c r="O730" i="5"/>
  <c r="N730" i="5"/>
  <c r="M730" i="5"/>
  <c r="L730" i="5"/>
  <c r="K730" i="5"/>
  <c r="J730" i="5"/>
  <c r="I730" i="5"/>
  <c r="H730" i="5"/>
  <c r="G730" i="5"/>
  <c r="F730" i="5"/>
  <c r="E730" i="5"/>
  <c r="D730" i="5"/>
  <c r="C730" i="5"/>
  <c r="B730" i="5"/>
  <c r="AD729" i="5"/>
  <c r="AC729" i="5"/>
  <c r="AB729" i="5"/>
  <c r="AA729" i="5"/>
  <c r="Z729" i="5"/>
  <c r="Y729" i="5"/>
  <c r="X729" i="5"/>
  <c r="W729" i="5"/>
  <c r="V729" i="5"/>
  <c r="U729" i="5"/>
  <c r="T729" i="5"/>
  <c r="S729" i="5"/>
  <c r="R729" i="5"/>
  <c r="Q729" i="5"/>
  <c r="P729" i="5"/>
  <c r="O729" i="5"/>
  <c r="N729" i="5"/>
  <c r="M729" i="5"/>
  <c r="L729" i="5"/>
  <c r="K729" i="5"/>
  <c r="J729" i="5"/>
  <c r="I729" i="5"/>
  <c r="H729" i="5"/>
  <c r="G729" i="5"/>
  <c r="F729" i="5"/>
  <c r="E729" i="5"/>
  <c r="D729" i="5"/>
  <c r="C729" i="5"/>
  <c r="B729" i="5"/>
  <c r="AD728" i="5"/>
  <c r="AC728" i="5"/>
  <c r="AB728" i="5"/>
  <c r="AA728" i="5"/>
  <c r="Z728" i="5"/>
  <c r="Y728" i="5"/>
  <c r="X728" i="5"/>
  <c r="W728" i="5"/>
  <c r="V728" i="5"/>
  <c r="U728" i="5"/>
  <c r="T728" i="5"/>
  <c r="S728" i="5"/>
  <c r="R728" i="5"/>
  <c r="Q728" i="5"/>
  <c r="P728" i="5"/>
  <c r="O728" i="5"/>
  <c r="N728" i="5"/>
  <c r="M728" i="5"/>
  <c r="L728" i="5"/>
  <c r="K728" i="5"/>
  <c r="J728" i="5"/>
  <c r="I728" i="5"/>
  <c r="H728" i="5"/>
  <c r="G728" i="5"/>
  <c r="F728" i="5"/>
  <c r="E728" i="5"/>
  <c r="D728" i="5"/>
  <c r="C728" i="5"/>
  <c r="B728" i="5"/>
  <c r="AD727" i="5"/>
  <c r="AC727" i="5"/>
  <c r="AB727" i="5"/>
  <c r="AA727" i="5"/>
  <c r="Z727" i="5"/>
  <c r="Y727" i="5"/>
  <c r="X727" i="5"/>
  <c r="W727" i="5"/>
  <c r="V727" i="5"/>
  <c r="U727" i="5"/>
  <c r="T727" i="5"/>
  <c r="S727" i="5"/>
  <c r="R727" i="5"/>
  <c r="Q727" i="5"/>
  <c r="P727" i="5"/>
  <c r="O727" i="5"/>
  <c r="N727" i="5"/>
  <c r="M727" i="5"/>
  <c r="L727" i="5"/>
  <c r="K727" i="5"/>
  <c r="J727" i="5"/>
  <c r="I727" i="5"/>
  <c r="H727" i="5"/>
  <c r="G727" i="5"/>
  <c r="F727" i="5"/>
  <c r="E727" i="5"/>
  <c r="D727" i="5"/>
  <c r="C727" i="5"/>
  <c r="B727" i="5"/>
  <c r="AD726" i="5"/>
  <c r="AC726" i="5"/>
  <c r="AB726" i="5"/>
  <c r="AA726" i="5"/>
  <c r="Z726" i="5"/>
  <c r="Y726" i="5"/>
  <c r="X726" i="5"/>
  <c r="W726" i="5"/>
  <c r="V726" i="5"/>
  <c r="U726" i="5"/>
  <c r="T726" i="5"/>
  <c r="S726" i="5"/>
  <c r="R726" i="5"/>
  <c r="Q726" i="5"/>
  <c r="P726" i="5"/>
  <c r="O726" i="5"/>
  <c r="N726" i="5"/>
  <c r="M726" i="5"/>
  <c r="L726" i="5"/>
  <c r="K726" i="5"/>
  <c r="J726" i="5"/>
  <c r="I726" i="5"/>
  <c r="H726" i="5"/>
  <c r="G726" i="5"/>
  <c r="F726" i="5"/>
  <c r="E726" i="5"/>
  <c r="D726" i="5"/>
  <c r="C726" i="5"/>
  <c r="B726" i="5"/>
  <c r="AD725" i="5"/>
  <c r="AC725" i="5"/>
  <c r="AB725" i="5"/>
  <c r="AA725" i="5"/>
  <c r="Z725" i="5"/>
  <c r="Y725" i="5"/>
  <c r="X725" i="5"/>
  <c r="W725" i="5"/>
  <c r="V725" i="5"/>
  <c r="U725" i="5"/>
  <c r="T725" i="5"/>
  <c r="S725" i="5"/>
  <c r="R725" i="5"/>
  <c r="Q725" i="5"/>
  <c r="P725" i="5"/>
  <c r="O725" i="5"/>
  <c r="N725" i="5"/>
  <c r="M725" i="5"/>
  <c r="L725" i="5"/>
  <c r="K725" i="5"/>
  <c r="J725" i="5"/>
  <c r="I725" i="5"/>
  <c r="H725" i="5"/>
  <c r="G725" i="5"/>
  <c r="F725" i="5"/>
  <c r="E725" i="5"/>
  <c r="D725" i="5"/>
  <c r="C725" i="5"/>
  <c r="B725" i="5"/>
  <c r="AD724" i="5"/>
  <c r="AC724" i="5"/>
  <c r="AB724" i="5"/>
  <c r="AA724" i="5"/>
  <c r="Z724" i="5"/>
  <c r="Y724" i="5"/>
  <c r="X724" i="5"/>
  <c r="W724" i="5"/>
  <c r="V724" i="5"/>
  <c r="U724" i="5"/>
  <c r="T724" i="5"/>
  <c r="S724" i="5"/>
  <c r="R724" i="5"/>
  <c r="Q724" i="5"/>
  <c r="P724" i="5"/>
  <c r="O724" i="5"/>
  <c r="N724" i="5"/>
  <c r="M724" i="5"/>
  <c r="L724" i="5"/>
  <c r="K724" i="5"/>
  <c r="J724" i="5"/>
  <c r="I724" i="5"/>
  <c r="H724" i="5"/>
  <c r="G724" i="5"/>
  <c r="F724" i="5"/>
  <c r="E724" i="5"/>
  <c r="D724" i="5"/>
  <c r="C724" i="5"/>
  <c r="B724" i="5"/>
  <c r="AD723" i="5"/>
  <c r="AC723" i="5"/>
  <c r="AB723" i="5"/>
  <c r="AA723" i="5"/>
  <c r="Z723" i="5"/>
  <c r="Y723" i="5"/>
  <c r="X723" i="5"/>
  <c r="W723" i="5"/>
  <c r="V723" i="5"/>
  <c r="U723" i="5"/>
  <c r="T723" i="5"/>
  <c r="S723" i="5"/>
  <c r="R723" i="5"/>
  <c r="Q723" i="5"/>
  <c r="P723" i="5"/>
  <c r="O723" i="5"/>
  <c r="N723" i="5"/>
  <c r="M723" i="5"/>
  <c r="L723" i="5"/>
  <c r="K723" i="5"/>
  <c r="J723" i="5"/>
  <c r="I723" i="5"/>
  <c r="H723" i="5"/>
  <c r="G723" i="5"/>
  <c r="F723" i="5"/>
  <c r="E723" i="5"/>
  <c r="D723" i="5"/>
  <c r="C723" i="5"/>
  <c r="B723" i="5"/>
  <c r="AD722" i="5"/>
  <c r="AC722" i="5"/>
  <c r="AB722" i="5"/>
  <c r="AA722" i="5"/>
  <c r="Z722" i="5"/>
  <c r="Y722" i="5"/>
  <c r="X722" i="5"/>
  <c r="W722" i="5"/>
  <c r="V722" i="5"/>
  <c r="U722" i="5"/>
  <c r="T722" i="5"/>
  <c r="S722" i="5"/>
  <c r="R722" i="5"/>
  <c r="Q722" i="5"/>
  <c r="P722" i="5"/>
  <c r="O722" i="5"/>
  <c r="N722" i="5"/>
  <c r="M722" i="5"/>
  <c r="L722" i="5"/>
  <c r="K722" i="5"/>
  <c r="J722" i="5"/>
  <c r="I722" i="5"/>
  <c r="H722" i="5"/>
  <c r="G722" i="5"/>
  <c r="F722" i="5"/>
  <c r="E722" i="5"/>
  <c r="D722" i="5"/>
  <c r="C722" i="5"/>
  <c r="B722" i="5"/>
  <c r="AD721" i="5"/>
  <c r="AC721" i="5"/>
  <c r="AB721" i="5"/>
  <c r="AA721" i="5"/>
  <c r="Z721" i="5"/>
  <c r="Y721" i="5"/>
  <c r="X721" i="5"/>
  <c r="W721" i="5"/>
  <c r="V721" i="5"/>
  <c r="U721" i="5"/>
  <c r="T721" i="5"/>
  <c r="S721" i="5"/>
  <c r="R721" i="5"/>
  <c r="Q721" i="5"/>
  <c r="P721" i="5"/>
  <c r="O721" i="5"/>
  <c r="N721" i="5"/>
  <c r="M721" i="5"/>
  <c r="L721" i="5"/>
  <c r="K721" i="5"/>
  <c r="J721" i="5"/>
  <c r="I721" i="5"/>
  <c r="H721" i="5"/>
  <c r="G721" i="5"/>
  <c r="F721" i="5"/>
  <c r="E721" i="5"/>
  <c r="D721" i="5"/>
  <c r="C721" i="5"/>
  <c r="B721" i="5"/>
  <c r="AD720" i="5"/>
  <c r="AC720" i="5"/>
  <c r="AB720" i="5"/>
  <c r="AA720" i="5"/>
  <c r="Z720" i="5"/>
  <c r="Y720" i="5"/>
  <c r="X720" i="5"/>
  <c r="W720" i="5"/>
  <c r="V720" i="5"/>
  <c r="U720" i="5"/>
  <c r="T720" i="5"/>
  <c r="S720" i="5"/>
  <c r="R720" i="5"/>
  <c r="Q720" i="5"/>
  <c r="P720" i="5"/>
  <c r="O720" i="5"/>
  <c r="N720" i="5"/>
  <c r="M720" i="5"/>
  <c r="L720" i="5"/>
  <c r="K720" i="5"/>
  <c r="J720" i="5"/>
  <c r="I720" i="5"/>
  <c r="H720" i="5"/>
  <c r="G720" i="5"/>
  <c r="F720" i="5"/>
  <c r="E720" i="5"/>
  <c r="D720" i="5"/>
  <c r="C720" i="5"/>
  <c r="B720" i="5"/>
  <c r="AD719" i="5"/>
  <c r="AC719" i="5"/>
  <c r="AB719" i="5"/>
  <c r="AA719" i="5"/>
  <c r="Z719" i="5"/>
  <c r="Y719" i="5"/>
  <c r="X719" i="5"/>
  <c r="W719" i="5"/>
  <c r="V719" i="5"/>
  <c r="U719" i="5"/>
  <c r="T719" i="5"/>
  <c r="S719" i="5"/>
  <c r="R719" i="5"/>
  <c r="Q719" i="5"/>
  <c r="P719" i="5"/>
  <c r="O719" i="5"/>
  <c r="N719" i="5"/>
  <c r="M719" i="5"/>
  <c r="L719" i="5"/>
  <c r="K719" i="5"/>
  <c r="J719" i="5"/>
  <c r="I719" i="5"/>
  <c r="H719" i="5"/>
  <c r="G719" i="5"/>
  <c r="F719" i="5"/>
  <c r="E719" i="5"/>
  <c r="D719" i="5"/>
  <c r="C719" i="5"/>
  <c r="B719" i="5"/>
  <c r="AD718" i="5"/>
  <c r="AC718" i="5"/>
  <c r="AB718" i="5"/>
  <c r="AA718" i="5"/>
  <c r="Z718" i="5"/>
  <c r="Y718" i="5"/>
  <c r="X718" i="5"/>
  <c r="W718" i="5"/>
  <c r="V718" i="5"/>
  <c r="U718" i="5"/>
  <c r="T718" i="5"/>
  <c r="S718" i="5"/>
  <c r="R718" i="5"/>
  <c r="Q718" i="5"/>
  <c r="P718" i="5"/>
  <c r="O718" i="5"/>
  <c r="N718" i="5"/>
  <c r="M718" i="5"/>
  <c r="L718" i="5"/>
  <c r="K718" i="5"/>
  <c r="J718" i="5"/>
  <c r="I718" i="5"/>
  <c r="H718" i="5"/>
  <c r="G718" i="5"/>
  <c r="F718" i="5"/>
  <c r="E718" i="5"/>
  <c r="D718" i="5"/>
  <c r="C718" i="5"/>
  <c r="B718" i="5"/>
  <c r="AD717" i="5"/>
  <c r="AC717" i="5"/>
  <c r="AB717" i="5"/>
  <c r="AA717" i="5"/>
  <c r="Z717" i="5"/>
  <c r="Y717" i="5"/>
  <c r="X717" i="5"/>
  <c r="W717" i="5"/>
  <c r="V717" i="5"/>
  <c r="U717" i="5"/>
  <c r="T717" i="5"/>
  <c r="S717" i="5"/>
  <c r="R717" i="5"/>
  <c r="Q717" i="5"/>
  <c r="P717" i="5"/>
  <c r="O717" i="5"/>
  <c r="N717" i="5"/>
  <c r="M717" i="5"/>
  <c r="L717" i="5"/>
  <c r="K717" i="5"/>
  <c r="J717" i="5"/>
  <c r="I717" i="5"/>
  <c r="H717" i="5"/>
  <c r="G717" i="5"/>
  <c r="F717" i="5"/>
  <c r="E717" i="5"/>
  <c r="D717" i="5"/>
  <c r="C717" i="5"/>
  <c r="B717" i="5"/>
  <c r="AD716" i="5"/>
  <c r="AC716" i="5"/>
  <c r="AB716" i="5"/>
  <c r="AA716" i="5"/>
  <c r="Z716" i="5"/>
  <c r="Y716" i="5"/>
  <c r="X716" i="5"/>
  <c r="W716" i="5"/>
  <c r="V716" i="5"/>
  <c r="U716" i="5"/>
  <c r="T716" i="5"/>
  <c r="S716" i="5"/>
  <c r="R716" i="5"/>
  <c r="Q716" i="5"/>
  <c r="P716" i="5"/>
  <c r="O716" i="5"/>
  <c r="N716" i="5"/>
  <c r="M716" i="5"/>
  <c r="L716" i="5"/>
  <c r="K716" i="5"/>
  <c r="J716" i="5"/>
  <c r="I716" i="5"/>
  <c r="H716" i="5"/>
  <c r="G716" i="5"/>
  <c r="F716" i="5"/>
  <c r="E716" i="5"/>
  <c r="D716" i="5"/>
  <c r="C716" i="5"/>
  <c r="B716" i="5"/>
  <c r="AD715" i="5"/>
  <c r="AC715" i="5"/>
  <c r="AB715" i="5"/>
  <c r="AA715" i="5"/>
  <c r="Z715" i="5"/>
  <c r="Y715" i="5"/>
  <c r="X715" i="5"/>
  <c r="W715" i="5"/>
  <c r="V715" i="5"/>
  <c r="U715" i="5"/>
  <c r="T715" i="5"/>
  <c r="S715" i="5"/>
  <c r="R715" i="5"/>
  <c r="Q715" i="5"/>
  <c r="P715" i="5"/>
  <c r="O715" i="5"/>
  <c r="N715" i="5"/>
  <c r="M715" i="5"/>
  <c r="L715" i="5"/>
  <c r="K715" i="5"/>
  <c r="J715" i="5"/>
  <c r="I715" i="5"/>
  <c r="H715" i="5"/>
  <c r="G715" i="5"/>
  <c r="F715" i="5"/>
  <c r="E715" i="5"/>
  <c r="D715" i="5"/>
  <c r="C715" i="5"/>
  <c r="B715" i="5"/>
  <c r="AD714" i="5"/>
  <c r="AC714" i="5"/>
  <c r="AB714" i="5"/>
  <c r="AA714" i="5"/>
  <c r="Z714" i="5"/>
  <c r="Y714" i="5"/>
  <c r="X714" i="5"/>
  <c r="W714" i="5"/>
  <c r="V714" i="5"/>
  <c r="U714" i="5"/>
  <c r="T714" i="5"/>
  <c r="S714" i="5"/>
  <c r="R714" i="5"/>
  <c r="Q714" i="5"/>
  <c r="P714" i="5"/>
  <c r="O714" i="5"/>
  <c r="N714" i="5"/>
  <c r="M714" i="5"/>
  <c r="L714" i="5"/>
  <c r="K714" i="5"/>
  <c r="J714" i="5"/>
  <c r="I714" i="5"/>
  <c r="H714" i="5"/>
  <c r="G714" i="5"/>
  <c r="F714" i="5"/>
  <c r="E714" i="5"/>
  <c r="D714" i="5"/>
  <c r="C714" i="5"/>
  <c r="B714" i="5"/>
  <c r="AD713" i="5"/>
  <c r="AC713" i="5"/>
  <c r="AB713" i="5"/>
  <c r="AA713" i="5"/>
  <c r="Z713" i="5"/>
  <c r="Y713" i="5"/>
  <c r="X713" i="5"/>
  <c r="W713" i="5"/>
  <c r="V713" i="5"/>
  <c r="U713" i="5"/>
  <c r="T713" i="5"/>
  <c r="S713" i="5"/>
  <c r="R713" i="5"/>
  <c r="Q713" i="5"/>
  <c r="P713" i="5"/>
  <c r="O713" i="5"/>
  <c r="N713" i="5"/>
  <c r="M713" i="5"/>
  <c r="L713" i="5"/>
  <c r="K713" i="5"/>
  <c r="J713" i="5"/>
  <c r="I713" i="5"/>
  <c r="H713" i="5"/>
  <c r="G713" i="5"/>
  <c r="F713" i="5"/>
  <c r="E713" i="5"/>
  <c r="D713" i="5"/>
  <c r="C713" i="5"/>
  <c r="B713" i="5"/>
  <c r="AD712" i="5"/>
  <c r="AC712" i="5"/>
  <c r="AB712" i="5"/>
  <c r="AA712" i="5"/>
  <c r="Z712" i="5"/>
  <c r="Y712" i="5"/>
  <c r="X712" i="5"/>
  <c r="W712" i="5"/>
  <c r="V712" i="5"/>
  <c r="U712" i="5"/>
  <c r="T712" i="5"/>
  <c r="S712" i="5"/>
  <c r="R712" i="5"/>
  <c r="Q712" i="5"/>
  <c r="P712" i="5"/>
  <c r="O712" i="5"/>
  <c r="N712" i="5"/>
  <c r="M712" i="5"/>
  <c r="L712" i="5"/>
  <c r="K712" i="5"/>
  <c r="J712" i="5"/>
  <c r="I712" i="5"/>
  <c r="H712" i="5"/>
  <c r="G712" i="5"/>
  <c r="F712" i="5"/>
  <c r="E712" i="5"/>
  <c r="D712" i="5"/>
  <c r="C712" i="5"/>
  <c r="B712" i="5"/>
  <c r="AD711" i="5"/>
  <c r="AC711" i="5"/>
  <c r="AB711" i="5"/>
  <c r="AA711" i="5"/>
  <c r="Z711" i="5"/>
  <c r="Y711" i="5"/>
  <c r="X711" i="5"/>
  <c r="W711" i="5"/>
  <c r="V711" i="5"/>
  <c r="U711" i="5"/>
  <c r="T711" i="5"/>
  <c r="S711" i="5"/>
  <c r="R711" i="5"/>
  <c r="Q711" i="5"/>
  <c r="P711" i="5"/>
  <c r="O711" i="5"/>
  <c r="N711" i="5"/>
  <c r="M711" i="5"/>
  <c r="L711" i="5"/>
  <c r="K711" i="5"/>
  <c r="J711" i="5"/>
  <c r="I711" i="5"/>
  <c r="H711" i="5"/>
  <c r="G711" i="5"/>
  <c r="F711" i="5"/>
  <c r="E711" i="5"/>
  <c r="D711" i="5"/>
  <c r="C711" i="5"/>
  <c r="B711" i="5"/>
  <c r="AD710" i="5"/>
  <c r="AC710" i="5"/>
  <c r="AB710" i="5"/>
  <c r="AA710" i="5"/>
  <c r="Z710" i="5"/>
  <c r="Y710" i="5"/>
  <c r="X710" i="5"/>
  <c r="W710" i="5"/>
  <c r="V710" i="5"/>
  <c r="U710" i="5"/>
  <c r="T710" i="5"/>
  <c r="S710" i="5"/>
  <c r="R710" i="5"/>
  <c r="Q710" i="5"/>
  <c r="P710" i="5"/>
  <c r="O710" i="5"/>
  <c r="N710" i="5"/>
  <c r="M710" i="5"/>
  <c r="L710" i="5"/>
  <c r="K710" i="5"/>
  <c r="J710" i="5"/>
  <c r="I710" i="5"/>
  <c r="H710" i="5"/>
  <c r="G710" i="5"/>
  <c r="F710" i="5"/>
  <c r="E710" i="5"/>
  <c r="D710" i="5"/>
  <c r="C710" i="5"/>
  <c r="B710" i="5"/>
  <c r="AD709" i="5"/>
  <c r="AC709" i="5"/>
  <c r="AB709" i="5"/>
  <c r="AA709" i="5"/>
  <c r="Z709" i="5"/>
  <c r="Y709" i="5"/>
  <c r="X709" i="5"/>
  <c r="W709" i="5"/>
  <c r="V709" i="5"/>
  <c r="U709" i="5"/>
  <c r="T709" i="5"/>
  <c r="S709" i="5"/>
  <c r="R709" i="5"/>
  <c r="Q709" i="5"/>
  <c r="P709" i="5"/>
  <c r="O709" i="5"/>
  <c r="N709" i="5"/>
  <c r="M709" i="5"/>
  <c r="L709" i="5"/>
  <c r="K709" i="5"/>
  <c r="J709" i="5"/>
  <c r="I709" i="5"/>
  <c r="H709" i="5"/>
  <c r="G709" i="5"/>
  <c r="F709" i="5"/>
  <c r="E709" i="5"/>
  <c r="D709" i="5"/>
  <c r="C709" i="5"/>
  <c r="B709" i="5"/>
  <c r="AD708" i="5"/>
  <c r="AC708" i="5"/>
  <c r="AB708" i="5"/>
  <c r="AA708" i="5"/>
  <c r="Z708" i="5"/>
  <c r="Y708" i="5"/>
  <c r="X708" i="5"/>
  <c r="W708" i="5"/>
  <c r="V708" i="5"/>
  <c r="U708" i="5"/>
  <c r="T708" i="5"/>
  <c r="S708" i="5"/>
  <c r="R708" i="5"/>
  <c r="Q708" i="5"/>
  <c r="P708" i="5"/>
  <c r="O708" i="5"/>
  <c r="N708" i="5"/>
  <c r="M708" i="5"/>
  <c r="L708" i="5"/>
  <c r="K708" i="5"/>
  <c r="J708" i="5"/>
  <c r="I708" i="5"/>
  <c r="H708" i="5"/>
  <c r="G708" i="5"/>
  <c r="F708" i="5"/>
  <c r="E708" i="5"/>
  <c r="D708" i="5"/>
  <c r="C708" i="5"/>
  <c r="B708" i="5"/>
  <c r="AD707" i="5"/>
  <c r="AC707" i="5"/>
  <c r="AB707" i="5"/>
  <c r="AA707" i="5"/>
  <c r="Z707" i="5"/>
  <c r="Y707" i="5"/>
  <c r="X707" i="5"/>
  <c r="W707" i="5"/>
  <c r="V707" i="5"/>
  <c r="U707" i="5"/>
  <c r="T707" i="5"/>
  <c r="S707" i="5"/>
  <c r="R707" i="5"/>
  <c r="Q707" i="5"/>
  <c r="P707" i="5"/>
  <c r="O707" i="5"/>
  <c r="N707" i="5"/>
  <c r="M707" i="5"/>
  <c r="L707" i="5"/>
  <c r="K707" i="5"/>
  <c r="J707" i="5"/>
  <c r="I707" i="5"/>
  <c r="H707" i="5"/>
  <c r="G707" i="5"/>
  <c r="F707" i="5"/>
  <c r="E707" i="5"/>
  <c r="D707" i="5"/>
  <c r="C707" i="5"/>
  <c r="B707" i="5"/>
  <c r="AD706" i="5"/>
  <c r="AC706" i="5"/>
  <c r="AB706" i="5"/>
  <c r="AA706" i="5"/>
  <c r="Z706" i="5"/>
  <c r="Y706" i="5"/>
  <c r="X706" i="5"/>
  <c r="W706" i="5"/>
  <c r="V706" i="5"/>
  <c r="U706" i="5"/>
  <c r="T706" i="5"/>
  <c r="S706" i="5"/>
  <c r="R706" i="5"/>
  <c r="Q706" i="5"/>
  <c r="P706" i="5"/>
  <c r="O706" i="5"/>
  <c r="N706" i="5"/>
  <c r="M706" i="5"/>
  <c r="L706" i="5"/>
  <c r="K706" i="5"/>
  <c r="J706" i="5"/>
  <c r="I706" i="5"/>
  <c r="H706" i="5"/>
  <c r="G706" i="5"/>
  <c r="F706" i="5"/>
  <c r="E706" i="5"/>
  <c r="D706" i="5"/>
  <c r="C706" i="5"/>
  <c r="B706" i="5"/>
  <c r="AD705" i="5"/>
  <c r="AC705" i="5"/>
  <c r="AB705" i="5"/>
  <c r="AA705" i="5"/>
  <c r="Z705" i="5"/>
  <c r="Y705" i="5"/>
  <c r="X705" i="5"/>
  <c r="W705" i="5"/>
  <c r="V705" i="5"/>
  <c r="U705" i="5"/>
  <c r="T705" i="5"/>
  <c r="S705" i="5"/>
  <c r="R705" i="5"/>
  <c r="Q705" i="5"/>
  <c r="P705" i="5"/>
  <c r="O705" i="5"/>
  <c r="N705" i="5"/>
  <c r="M705" i="5"/>
  <c r="L705" i="5"/>
  <c r="K705" i="5"/>
  <c r="J705" i="5"/>
  <c r="I705" i="5"/>
  <c r="H705" i="5"/>
  <c r="G705" i="5"/>
  <c r="F705" i="5"/>
  <c r="E705" i="5"/>
  <c r="D705" i="5"/>
  <c r="C705" i="5"/>
  <c r="B705" i="5"/>
  <c r="AD704" i="5"/>
  <c r="AC704" i="5"/>
  <c r="AB704" i="5"/>
  <c r="AA704" i="5"/>
  <c r="Z704" i="5"/>
  <c r="Y704" i="5"/>
  <c r="X704" i="5"/>
  <c r="W704" i="5"/>
  <c r="V704" i="5"/>
  <c r="U704" i="5"/>
  <c r="T704" i="5"/>
  <c r="S704" i="5"/>
  <c r="R704" i="5"/>
  <c r="Q704" i="5"/>
  <c r="P704" i="5"/>
  <c r="O704" i="5"/>
  <c r="N704" i="5"/>
  <c r="M704" i="5"/>
  <c r="L704" i="5"/>
  <c r="K704" i="5"/>
  <c r="J704" i="5"/>
  <c r="I704" i="5"/>
  <c r="H704" i="5"/>
  <c r="G704" i="5"/>
  <c r="F704" i="5"/>
  <c r="E704" i="5"/>
  <c r="D704" i="5"/>
  <c r="C704" i="5"/>
  <c r="B704" i="5"/>
  <c r="AD703" i="5"/>
  <c r="AC703" i="5"/>
  <c r="AB703" i="5"/>
  <c r="AA703" i="5"/>
  <c r="Z703" i="5"/>
  <c r="Y703" i="5"/>
  <c r="X703" i="5"/>
  <c r="W703" i="5"/>
  <c r="V703" i="5"/>
  <c r="U703" i="5"/>
  <c r="T703" i="5"/>
  <c r="S703" i="5"/>
  <c r="R703" i="5"/>
  <c r="Q703" i="5"/>
  <c r="P703" i="5"/>
  <c r="O703" i="5"/>
  <c r="N703" i="5"/>
  <c r="M703" i="5"/>
  <c r="L703" i="5"/>
  <c r="K703" i="5"/>
  <c r="J703" i="5"/>
  <c r="I703" i="5"/>
  <c r="H703" i="5"/>
  <c r="G703" i="5"/>
  <c r="F703" i="5"/>
  <c r="E703" i="5"/>
  <c r="D703" i="5"/>
  <c r="C703" i="5"/>
  <c r="B703" i="5"/>
  <c r="AD702" i="5"/>
  <c r="AC702" i="5"/>
  <c r="AB702" i="5"/>
  <c r="AA702" i="5"/>
  <c r="Z702" i="5"/>
  <c r="Y702" i="5"/>
  <c r="X702" i="5"/>
  <c r="W702" i="5"/>
  <c r="V702" i="5"/>
  <c r="U702" i="5"/>
  <c r="T702" i="5"/>
  <c r="S702" i="5"/>
  <c r="R702" i="5"/>
  <c r="Q702" i="5"/>
  <c r="P702" i="5"/>
  <c r="O702" i="5"/>
  <c r="N702" i="5"/>
  <c r="M702" i="5"/>
  <c r="L702" i="5"/>
  <c r="K702" i="5"/>
  <c r="J702" i="5"/>
  <c r="I702" i="5"/>
  <c r="H702" i="5"/>
  <c r="G702" i="5"/>
  <c r="F702" i="5"/>
  <c r="E702" i="5"/>
  <c r="D702" i="5"/>
  <c r="C702" i="5"/>
  <c r="B702" i="5"/>
  <c r="AD701" i="5"/>
  <c r="AC701" i="5"/>
  <c r="AB701" i="5"/>
  <c r="AA701" i="5"/>
  <c r="Z701" i="5"/>
  <c r="Y701" i="5"/>
  <c r="X701" i="5"/>
  <c r="W701" i="5"/>
  <c r="V701" i="5"/>
  <c r="U701" i="5"/>
  <c r="T701" i="5"/>
  <c r="S701" i="5"/>
  <c r="R701" i="5"/>
  <c r="Q701" i="5"/>
  <c r="P701" i="5"/>
  <c r="O701" i="5"/>
  <c r="N701" i="5"/>
  <c r="M701" i="5"/>
  <c r="L701" i="5"/>
  <c r="K701" i="5"/>
  <c r="J701" i="5"/>
  <c r="I701" i="5"/>
  <c r="H701" i="5"/>
  <c r="G701" i="5"/>
  <c r="F701" i="5"/>
  <c r="E701" i="5"/>
  <c r="D701" i="5"/>
  <c r="C701" i="5"/>
  <c r="B701" i="5"/>
  <c r="AD700" i="5"/>
  <c r="AC700" i="5"/>
  <c r="AB700" i="5"/>
  <c r="AA700" i="5"/>
  <c r="Z700" i="5"/>
  <c r="Y700" i="5"/>
  <c r="X700" i="5"/>
  <c r="W700" i="5"/>
  <c r="V700" i="5"/>
  <c r="U700" i="5"/>
  <c r="T700" i="5"/>
  <c r="S700" i="5"/>
  <c r="R700" i="5"/>
  <c r="Q700" i="5"/>
  <c r="P700" i="5"/>
  <c r="O700" i="5"/>
  <c r="N700" i="5"/>
  <c r="M700" i="5"/>
  <c r="L700" i="5"/>
  <c r="K700" i="5"/>
  <c r="J700" i="5"/>
  <c r="I700" i="5"/>
  <c r="H700" i="5"/>
  <c r="G700" i="5"/>
  <c r="F700" i="5"/>
  <c r="E700" i="5"/>
  <c r="D700" i="5"/>
  <c r="C700" i="5"/>
  <c r="B700" i="5"/>
  <c r="AD699" i="5"/>
  <c r="AC699" i="5"/>
  <c r="AB699" i="5"/>
  <c r="AA699" i="5"/>
  <c r="Z699" i="5"/>
  <c r="Y699" i="5"/>
  <c r="X699" i="5"/>
  <c r="W699" i="5"/>
  <c r="V699" i="5"/>
  <c r="U699" i="5"/>
  <c r="T699" i="5"/>
  <c r="S699" i="5"/>
  <c r="R699" i="5"/>
  <c r="Q699" i="5"/>
  <c r="P699" i="5"/>
  <c r="O699" i="5"/>
  <c r="N699" i="5"/>
  <c r="M699" i="5"/>
  <c r="L699" i="5"/>
  <c r="K699" i="5"/>
  <c r="J699" i="5"/>
  <c r="I699" i="5"/>
  <c r="H699" i="5"/>
  <c r="G699" i="5"/>
  <c r="F699" i="5"/>
  <c r="E699" i="5"/>
  <c r="D699" i="5"/>
  <c r="C699" i="5"/>
  <c r="B699" i="5"/>
  <c r="AD698" i="5"/>
  <c r="AC698" i="5"/>
  <c r="AB698" i="5"/>
  <c r="AA698" i="5"/>
  <c r="Z698" i="5"/>
  <c r="Y698" i="5"/>
  <c r="X698" i="5"/>
  <c r="W698" i="5"/>
  <c r="V698" i="5"/>
  <c r="U698" i="5"/>
  <c r="T698" i="5"/>
  <c r="S698" i="5"/>
  <c r="R698" i="5"/>
  <c r="Q698" i="5"/>
  <c r="P698" i="5"/>
  <c r="O698" i="5"/>
  <c r="N698" i="5"/>
  <c r="M698" i="5"/>
  <c r="L698" i="5"/>
  <c r="K698" i="5"/>
  <c r="J698" i="5"/>
  <c r="I698" i="5"/>
  <c r="H698" i="5"/>
  <c r="G698" i="5"/>
  <c r="F698" i="5"/>
  <c r="E698" i="5"/>
  <c r="D698" i="5"/>
  <c r="C698" i="5"/>
  <c r="B698" i="5"/>
  <c r="AD697" i="5"/>
  <c r="AC697" i="5"/>
  <c r="AB697" i="5"/>
  <c r="AA697" i="5"/>
  <c r="Z697" i="5"/>
  <c r="Y697" i="5"/>
  <c r="X697" i="5"/>
  <c r="W697" i="5"/>
  <c r="V697" i="5"/>
  <c r="U697" i="5"/>
  <c r="T697" i="5"/>
  <c r="S697" i="5"/>
  <c r="R697" i="5"/>
  <c r="Q697" i="5"/>
  <c r="P697" i="5"/>
  <c r="O697" i="5"/>
  <c r="N697" i="5"/>
  <c r="M697" i="5"/>
  <c r="L697" i="5"/>
  <c r="K697" i="5"/>
  <c r="J697" i="5"/>
  <c r="I697" i="5"/>
  <c r="H697" i="5"/>
  <c r="G697" i="5"/>
  <c r="F697" i="5"/>
  <c r="E697" i="5"/>
  <c r="D697" i="5"/>
  <c r="C697" i="5"/>
  <c r="B697" i="5"/>
  <c r="AD696" i="5"/>
  <c r="AC696" i="5"/>
  <c r="AB696" i="5"/>
  <c r="AA696" i="5"/>
  <c r="Z696" i="5"/>
  <c r="Y696" i="5"/>
  <c r="X696" i="5"/>
  <c r="W696" i="5"/>
  <c r="V696" i="5"/>
  <c r="U696" i="5"/>
  <c r="T696" i="5"/>
  <c r="S696" i="5"/>
  <c r="R696" i="5"/>
  <c r="Q696" i="5"/>
  <c r="P696" i="5"/>
  <c r="O696" i="5"/>
  <c r="N696" i="5"/>
  <c r="M696" i="5"/>
  <c r="L696" i="5"/>
  <c r="K696" i="5"/>
  <c r="J696" i="5"/>
  <c r="I696" i="5"/>
  <c r="H696" i="5"/>
  <c r="G696" i="5"/>
  <c r="F696" i="5"/>
  <c r="E696" i="5"/>
  <c r="D696" i="5"/>
  <c r="C696" i="5"/>
  <c r="B696" i="5"/>
  <c r="AD695" i="5"/>
  <c r="AC695" i="5"/>
  <c r="AB695" i="5"/>
  <c r="AA695" i="5"/>
  <c r="Z695" i="5"/>
  <c r="Y695" i="5"/>
  <c r="X695" i="5"/>
  <c r="W695" i="5"/>
  <c r="V695" i="5"/>
  <c r="U695" i="5"/>
  <c r="T695" i="5"/>
  <c r="S695" i="5"/>
  <c r="R695" i="5"/>
  <c r="Q695" i="5"/>
  <c r="P695" i="5"/>
  <c r="O695" i="5"/>
  <c r="N695" i="5"/>
  <c r="M695" i="5"/>
  <c r="L695" i="5"/>
  <c r="K695" i="5"/>
  <c r="J695" i="5"/>
  <c r="I695" i="5"/>
  <c r="H695" i="5"/>
  <c r="G695" i="5"/>
  <c r="F695" i="5"/>
  <c r="E695" i="5"/>
  <c r="D695" i="5"/>
  <c r="C695" i="5"/>
  <c r="B695" i="5"/>
  <c r="AD694" i="5"/>
  <c r="AC694" i="5"/>
  <c r="AB694" i="5"/>
  <c r="AA694" i="5"/>
  <c r="Z694" i="5"/>
  <c r="Y694" i="5"/>
  <c r="X694" i="5"/>
  <c r="W694" i="5"/>
  <c r="V694" i="5"/>
  <c r="U694" i="5"/>
  <c r="T694" i="5"/>
  <c r="S694" i="5"/>
  <c r="R694" i="5"/>
  <c r="Q694" i="5"/>
  <c r="P694" i="5"/>
  <c r="O694" i="5"/>
  <c r="N694" i="5"/>
  <c r="M694" i="5"/>
  <c r="L694" i="5"/>
  <c r="K694" i="5"/>
  <c r="J694" i="5"/>
  <c r="I694" i="5"/>
  <c r="H694" i="5"/>
  <c r="G694" i="5"/>
  <c r="F694" i="5"/>
  <c r="E694" i="5"/>
  <c r="D694" i="5"/>
  <c r="C694" i="5"/>
  <c r="B694" i="5"/>
  <c r="AD693" i="5"/>
  <c r="AC693" i="5"/>
  <c r="AB693" i="5"/>
  <c r="AA693" i="5"/>
  <c r="Z693" i="5"/>
  <c r="Y693" i="5"/>
  <c r="X693" i="5"/>
  <c r="W693" i="5"/>
  <c r="V693" i="5"/>
  <c r="U693" i="5"/>
  <c r="T693" i="5"/>
  <c r="S693" i="5"/>
  <c r="R693" i="5"/>
  <c r="Q693" i="5"/>
  <c r="P693" i="5"/>
  <c r="O693" i="5"/>
  <c r="N693" i="5"/>
  <c r="M693" i="5"/>
  <c r="L693" i="5"/>
  <c r="K693" i="5"/>
  <c r="J693" i="5"/>
  <c r="I693" i="5"/>
  <c r="H693" i="5"/>
  <c r="G693" i="5"/>
  <c r="F693" i="5"/>
  <c r="E693" i="5"/>
  <c r="D693" i="5"/>
  <c r="C693" i="5"/>
  <c r="B693" i="5"/>
  <c r="AD692" i="5"/>
  <c r="AC692" i="5"/>
  <c r="AB692" i="5"/>
  <c r="AA692" i="5"/>
  <c r="Z692" i="5"/>
  <c r="Y692" i="5"/>
  <c r="X692" i="5"/>
  <c r="W692" i="5"/>
  <c r="V692" i="5"/>
  <c r="U692" i="5"/>
  <c r="T692" i="5"/>
  <c r="S692" i="5"/>
  <c r="R692" i="5"/>
  <c r="Q692" i="5"/>
  <c r="P692" i="5"/>
  <c r="O692" i="5"/>
  <c r="N692" i="5"/>
  <c r="M692" i="5"/>
  <c r="L692" i="5"/>
  <c r="K692" i="5"/>
  <c r="J692" i="5"/>
  <c r="I692" i="5"/>
  <c r="H692" i="5"/>
  <c r="G692" i="5"/>
  <c r="F692" i="5"/>
  <c r="E692" i="5"/>
  <c r="D692" i="5"/>
  <c r="C692" i="5"/>
  <c r="B692" i="5"/>
  <c r="AD691" i="5"/>
  <c r="AC691" i="5"/>
  <c r="AB691" i="5"/>
  <c r="AA691" i="5"/>
  <c r="Z691" i="5"/>
  <c r="Y691" i="5"/>
  <c r="X691" i="5"/>
  <c r="W691" i="5"/>
  <c r="V691" i="5"/>
  <c r="U691" i="5"/>
  <c r="T691" i="5"/>
  <c r="S691" i="5"/>
  <c r="R691" i="5"/>
  <c r="Q691" i="5"/>
  <c r="P691" i="5"/>
  <c r="O691" i="5"/>
  <c r="N691" i="5"/>
  <c r="M691" i="5"/>
  <c r="L691" i="5"/>
  <c r="K691" i="5"/>
  <c r="J691" i="5"/>
  <c r="I691" i="5"/>
  <c r="H691" i="5"/>
  <c r="G691" i="5"/>
  <c r="F691" i="5"/>
  <c r="E691" i="5"/>
  <c r="D691" i="5"/>
  <c r="C691" i="5"/>
  <c r="B691" i="5"/>
  <c r="AD690" i="5"/>
  <c r="AC690" i="5"/>
  <c r="AB690" i="5"/>
  <c r="AA690" i="5"/>
  <c r="Z690" i="5"/>
  <c r="Y690" i="5"/>
  <c r="X690" i="5"/>
  <c r="W690" i="5"/>
  <c r="V690" i="5"/>
  <c r="U690" i="5"/>
  <c r="T690" i="5"/>
  <c r="S690" i="5"/>
  <c r="R690" i="5"/>
  <c r="Q690" i="5"/>
  <c r="P690" i="5"/>
  <c r="O690" i="5"/>
  <c r="N690" i="5"/>
  <c r="M690" i="5"/>
  <c r="L690" i="5"/>
  <c r="K690" i="5"/>
  <c r="J690" i="5"/>
  <c r="I690" i="5"/>
  <c r="H690" i="5"/>
  <c r="G690" i="5"/>
  <c r="F690" i="5"/>
  <c r="E690" i="5"/>
  <c r="D690" i="5"/>
  <c r="C690" i="5"/>
  <c r="B690" i="5"/>
  <c r="AD689" i="5"/>
  <c r="AC689" i="5"/>
  <c r="AB689" i="5"/>
  <c r="AA689" i="5"/>
  <c r="Z689" i="5"/>
  <c r="Y689" i="5"/>
  <c r="X689" i="5"/>
  <c r="W689" i="5"/>
  <c r="V689" i="5"/>
  <c r="U689" i="5"/>
  <c r="T689" i="5"/>
  <c r="S689" i="5"/>
  <c r="R689" i="5"/>
  <c r="Q689" i="5"/>
  <c r="P689" i="5"/>
  <c r="O689" i="5"/>
  <c r="N689" i="5"/>
  <c r="M689" i="5"/>
  <c r="L689" i="5"/>
  <c r="K689" i="5"/>
  <c r="J689" i="5"/>
  <c r="I689" i="5"/>
  <c r="H689" i="5"/>
  <c r="G689" i="5"/>
  <c r="F689" i="5"/>
  <c r="E689" i="5"/>
  <c r="D689" i="5"/>
  <c r="C689" i="5"/>
  <c r="B689" i="5"/>
  <c r="AD688" i="5"/>
  <c r="AC688" i="5"/>
  <c r="AB688" i="5"/>
  <c r="AA688" i="5"/>
  <c r="Z688" i="5"/>
  <c r="Y688" i="5"/>
  <c r="X688" i="5"/>
  <c r="W688" i="5"/>
  <c r="V688" i="5"/>
  <c r="U688" i="5"/>
  <c r="T688" i="5"/>
  <c r="S688" i="5"/>
  <c r="R688" i="5"/>
  <c r="Q688" i="5"/>
  <c r="P688" i="5"/>
  <c r="O688" i="5"/>
  <c r="N688" i="5"/>
  <c r="M688" i="5"/>
  <c r="L688" i="5"/>
  <c r="K688" i="5"/>
  <c r="J688" i="5"/>
  <c r="I688" i="5"/>
  <c r="H688" i="5"/>
  <c r="G688" i="5"/>
  <c r="F688" i="5"/>
  <c r="E688" i="5"/>
  <c r="D688" i="5"/>
  <c r="C688" i="5"/>
  <c r="B688" i="5"/>
  <c r="AD687" i="5"/>
  <c r="AC687" i="5"/>
  <c r="AB687" i="5"/>
  <c r="AA687" i="5"/>
  <c r="Z687" i="5"/>
  <c r="Y687" i="5"/>
  <c r="X687" i="5"/>
  <c r="W687" i="5"/>
  <c r="V687" i="5"/>
  <c r="U687" i="5"/>
  <c r="T687" i="5"/>
  <c r="S687" i="5"/>
  <c r="R687" i="5"/>
  <c r="Q687" i="5"/>
  <c r="P687" i="5"/>
  <c r="O687" i="5"/>
  <c r="N687" i="5"/>
  <c r="M687" i="5"/>
  <c r="L687" i="5"/>
  <c r="K687" i="5"/>
  <c r="J687" i="5"/>
  <c r="I687" i="5"/>
  <c r="H687" i="5"/>
  <c r="G687" i="5"/>
  <c r="F687" i="5"/>
  <c r="E687" i="5"/>
  <c r="D687" i="5"/>
  <c r="C687" i="5"/>
  <c r="B687" i="5"/>
  <c r="AD686" i="5"/>
  <c r="AC686" i="5"/>
  <c r="AB686" i="5"/>
  <c r="AA686" i="5"/>
  <c r="Z686" i="5"/>
  <c r="Y686" i="5"/>
  <c r="X686" i="5"/>
  <c r="W686" i="5"/>
  <c r="V686" i="5"/>
  <c r="U686" i="5"/>
  <c r="T686" i="5"/>
  <c r="S686" i="5"/>
  <c r="R686" i="5"/>
  <c r="Q686" i="5"/>
  <c r="P686" i="5"/>
  <c r="O686" i="5"/>
  <c r="N686" i="5"/>
  <c r="M686" i="5"/>
  <c r="L686" i="5"/>
  <c r="K686" i="5"/>
  <c r="J686" i="5"/>
  <c r="I686" i="5"/>
  <c r="H686" i="5"/>
  <c r="G686" i="5"/>
  <c r="F686" i="5"/>
  <c r="E686" i="5"/>
  <c r="D686" i="5"/>
  <c r="C686" i="5"/>
  <c r="B686" i="5"/>
  <c r="AD685" i="5"/>
  <c r="AC685" i="5"/>
  <c r="AB685" i="5"/>
  <c r="AA685" i="5"/>
  <c r="Z685" i="5"/>
  <c r="Y685" i="5"/>
  <c r="X685" i="5"/>
  <c r="W685" i="5"/>
  <c r="V685" i="5"/>
  <c r="U685" i="5"/>
  <c r="T685" i="5"/>
  <c r="S685" i="5"/>
  <c r="R685" i="5"/>
  <c r="Q685" i="5"/>
  <c r="P685" i="5"/>
  <c r="O685" i="5"/>
  <c r="N685" i="5"/>
  <c r="M685" i="5"/>
  <c r="L685" i="5"/>
  <c r="K685" i="5"/>
  <c r="J685" i="5"/>
  <c r="I685" i="5"/>
  <c r="H685" i="5"/>
  <c r="G685" i="5"/>
  <c r="F685" i="5"/>
  <c r="E685" i="5"/>
  <c r="D685" i="5"/>
  <c r="C685" i="5"/>
  <c r="B685" i="5"/>
  <c r="AD684" i="5"/>
  <c r="AC684" i="5"/>
  <c r="AB684" i="5"/>
  <c r="AA684" i="5"/>
  <c r="Z684" i="5"/>
  <c r="Y684" i="5"/>
  <c r="X684" i="5"/>
  <c r="W684" i="5"/>
  <c r="V684" i="5"/>
  <c r="U684" i="5"/>
  <c r="T684" i="5"/>
  <c r="S684" i="5"/>
  <c r="R684" i="5"/>
  <c r="Q684" i="5"/>
  <c r="P684" i="5"/>
  <c r="O684" i="5"/>
  <c r="N684" i="5"/>
  <c r="M684" i="5"/>
  <c r="L684" i="5"/>
  <c r="K684" i="5"/>
  <c r="J684" i="5"/>
  <c r="I684" i="5"/>
  <c r="H684" i="5"/>
  <c r="G684" i="5"/>
  <c r="F684" i="5"/>
  <c r="E684" i="5"/>
  <c r="D684" i="5"/>
  <c r="C684" i="5"/>
  <c r="B684" i="5"/>
  <c r="AD683" i="5"/>
  <c r="AC683" i="5"/>
  <c r="AB683" i="5"/>
  <c r="AA683" i="5"/>
  <c r="Z683" i="5"/>
  <c r="Y683" i="5"/>
  <c r="X683" i="5"/>
  <c r="W683" i="5"/>
  <c r="V683" i="5"/>
  <c r="U683" i="5"/>
  <c r="T683" i="5"/>
  <c r="S683" i="5"/>
  <c r="R683" i="5"/>
  <c r="Q683" i="5"/>
  <c r="P683" i="5"/>
  <c r="O683" i="5"/>
  <c r="N683" i="5"/>
  <c r="M683" i="5"/>
  <c r="L683" i="5"/>
  <c r="K683" i="5"/>
  <c r="J683" i="5"/>
  <c r="I683" i="5"/>
  <c r="H683" i="5"/>
  <c r="G683" i="5"/>
  <c r="F683" i="5"/>
  <c r="E683" i="5"/>
  <c r="D683" i="5"/>
  <c r="C683" i="5"/>
  <c r="B683" i="5"/>
  <c r="AD682" i="5"/>
  <c r="AC682" i="5"/>
  <c r="AB682" i="5"/>
  <c r="AA682" i="5"/>
  <c r="Z682" i="5"/>
  <c r="Y682" i="5"/>
  <c r="X682" i="5"/>
  <c r="W682" i="5"/>
  <c r="V682" i="5"/>
  <c r="U682" i="5"/>
  <c r="T682" i="5"/>
  <c r="S682" i="5"/>
  <c r="R682" i="5"/>
  <c r="Q682" i="5"/>
  <c r="P682" i="5"/>
  <c r="O682" i="5"/>
  <c r="N682" i="5"/>
  <c r="M682" i="5"/>
  <c r="L682" i="5"/>
  <c r="K682" i="5"/>
  <c r="J682" i="5"/>
  <c r="I682" i="5"/>
  <c r="H682" i="5"/>
  <c r="G682" i="5"/>
  <c r="F682" i="5"/>
  <c r="E682" i="5"/>
  <c r="D682" i="5"/>
  <c r="C682" i="5"/>
  <c r="B682" i="5"/>
  <c r="AD681" i="5"/>
  <c r="AC681" i="5"/>
  <c r="AB681" i="5"/>
  <c r="AA681" i="5"/>
  <c r="Z681" i="5"/>
  <c r="Y681" i="5"/>
  <c r="X681" i="5"/>
  <c r="W681" i="5"/>
  <c r="V681" i="5"/>
  <c r="U681" i="5"/>
  <c r="T681" i="5"/>
  <c r="S681" i="5"/>
  <c r="R681" i="5"/>
  <c r="Q681" i="5"/>
  <c r="P681" i="5"/>
  <c r="O681" i="5"/>
  <c r="N681" i="5"/>
  <c r="M681" i="5"/>
  <c r="L681" i="5"/>
  <c r="K681" i="5"/>
  <c r="J681" i="5"/>
  <c r="I681" i="5"/>
  <c r="H681" i="5"/>
  <c r="G681" i="5"/>
  <c r="F681" i="5"/>
  <c r="E681" i="5"/>
  <c r="D681" i="5"/>
  <c r="C681" i="5"/>
  <c r="B681" i="5"/>
  <c r="AD680" i="5"/>
  <c r="AC680" i="5"/>
  <c r="AB680" i="5"/>
  <c r="AA680" i="5"/>
  <c r="Z680" i="5"/>
  <c r="Y680" i="5"/>
  <c r="X680" i="5"/>
  <c r="W680" i="5"/>
  <c r="V680" i="5"/>
  <c r="U680" i="5"/>
  <c r="T680" i="5"/>
  <c r="S680" i="5"/>
  <c r="R680" i="5"/>
  <c r="Q680" i="5"/>
  <c r="P680" i="5"/>
  <c r="O680" i="5"/>
  <c r="N680" i="5"/>
  <c r="M680" i="5"/>
  <c r="L680" i="5"/>
  <c r="K680" i="5"/>
  <c r="J680" i="5"/>
  <c r="I680" i="5"/>
  <c r="H680" i="5"/>
  <c r="G680" i="5"/>
  <c r="F680" i="5"/>
  <c r="E680" i="5"/>
  <c r="D680" i="5"/>
  <c r="C680" i="5"/>
  <c r="B680" i="5"/>
  <c r="AD679" i="5"/>
  <c r="AC679" i="5"/>
  <c r="AB679" i="5"/>
  <c r="AA679" i="5"/>
  <c r="Z679" i="5"/>
  <c r="Y679" i="5"/>
  <c r="X679" i="5"/>
  <c r="W679" i="5"/>
  <c r="V679" i="5"/>
  <c r="U679" i="5"/>
  <c r="T679" i="5"/>
  <c r="S679" i="5"/>
  <c r="R679" i="5"/>
  <c r="Q679" i="5"/>
  <c r="P679" i="5"/>
  <c r="O679" i="5"/>
  <c r="N679" i="5"/>
  <c r="M679" i="5"/>
  <c r="L679" i="5"/>
  <c r="K679" i="5"/>
  <c r="J679" i="5"/>
  <c r="I679" i="5"/>
  <c r="H679" i="5"/>
  <c r="G679" i="5"/>
  <c r="F679" i="5"/>
  <c r="E679" i="5"/>
  <c r="D679" i="5"/>
  <c r="C679" i="5"/>
  <c r="B679" i="5"/>
  <c r="AD678" i="5"/>
  <c r="AC678" i="5"/>
  <c r="AB678" i="5"/>
  <c r="AA678" i="5"/>
  <c r="Z678" i="5"/>
  <c r="Y678" i="5"/>
  <c r="X678" i="5"/>
  <c r="W678" i="5"/>
  <c r="V678" i="5"/>
  <c r="U678" i="5"/>
  <c r="T678" i="5"/>
  <c r="S678" i="5"/>
  <c r="R678" i="5"/>
  <c r="Q678" i="5"/>
  <c r="P678" i="5"/>
  <c r="O678" i="5"/>
  <c r="N678" i="5"/>
  <c r="M678" i="5"/>
  <c r="L678" i="5"/>
  <c r="K678" i="5"/>
  <c r="J678" i="5"/>
  <c r="I678" i="5"/>
  <c r="H678" i="5"/>
  <c r="G678" i="5"/>
  <c r="F678" i="5"/>
  <c r="E678" i="5"/>
  <c r="D678" i="5"/>
  <c r="C678" i="5"/>
  <c r="B678" i="5"/>
  <c r="AD677" i="5"/>
  <c r="AC677" i="5"/>
  <c r="AB677" i="5"/>
  <c r="AA677" i="5"/>
  <c r="Z677" i="5"/>
  <c r="Y677" i="5"/>
  <c r="X677" i="5"/>
  <c r="W677" i="5"/>
  <c r="V677" i="5"/>
  <c r="U677" i="5"/>
  <c r="T677" i="5"/>
  <c r="S677" i="5"/>
  <c r="R677" i="5"/>
  <c r="Q677" i="5"/>
  <c r="P677" i="5"/>
  <c r="O677" i="5"/>
  <c r="N677" i="5"/>
  <c r="M677" i="5"/>
  <c r="L677" i="5"/>
  <c r="K677" i="5"/>
  <c r="J677" i="5"/>
  <c r="I677" i="5"/>
  <c r="H677" i="5"/>
  <c r="G677" i="5"/>
  <c r="F677" i="5"/>
  <c r="E677" i="5"/>
  <c r="D677" i="5"/>
  <c r="C677" i="5"/>
  <c r="B677" i="5"/>
  <c r="AD676" i="5"/>
  <c r="AC676" i="5"/>
  <c r="AB676" i="5"/>
  <c r="AA676" i="5"/>
  <c r="Z676" i="5"/>
  <c r="Y676" i="5"/>
  <c r="X676" i="5"/>
  <c r="W676" i="5"/>
  <c r="V676" i="5"/>
  <c r="U676" i="5"/>
  <c r="T676" i="5"/>
  <c r="S676" i="5"/>
  <c r="R676" i="5"/>
  <c r="Q676" i="5"/>
  <c r="P676" i="5"/>
  <c r="O676" i="5"/>
  <c r="N676" i="5"/>
  <c r="M676" i="5"/>
  <c r="L676" i="5"/>
  <c r="K676" i="5"/>
  <c r="J676" i="5"/>
  <c r="I676" i="5"/>
  <c r="H676" i="5"/>
  <c r="G676" i="5"/>
  <c r="F676" i="5"/>
  <c r="E676" i="5"/>
  <c r="D676" i="5"/>
  <c r="C676" i="5"/>
  <c r="B676" i="5"/>
  <c r="AD675" i="5"/>
  <c r="AC675" i="5"/>
  <c r="AB675" i="5"/>
  <c r="AA675" i="5"/>
  <c r="Z675" i="5"/>
  <c r="Y675" i="5"/>
  <c r="X675" i="5"/>
  <c r="W675" i="5"/>
  <c r="V675" i="5"/>
  <c r="U675" i="5"/>
  <c r="T675" i="5"/>
  <c r="S675" i="5"/>
  <c r="R675" i="5"/>
  <c r="Q675" i="5"/>
  <c r="P675" i="5"/>
  <c r="O675" i="5"/>
  <c r="N675" i="5"/>
  <c r="M675" i="5"/>
  <c r="L675" i="5"/>
  <c r="K675" i="5"/>
  <c r="J675" i="5"/>
  <c r="I675" i="5"/>
  <c r="H675" i="5"/>
  <c r="G675" i="5"/>
  <c r="F675" i="5"/>
  <c r="E675" i="5"/>
  <c r="D675" i="5"/>
  <c r="C675" i="5"/>
  <c r="B675" i="5"/>
  <c r="AD674" i="5"/>
  <c r="AC674" i="5"/>
  <c r="AB674" i="5"/>
  <c r="AA674" i="5"/>
  <c r="Z674" i="5"/>
  <c r="Y674" i="5"/>
  <c r="X674" i="5"/>
  <c r="W674" i="5"/>
  <c r="V674" i="5"/>
  <c r="U674" i="5"/>
  <c r="T674" i="5"/>
  <c r="S674" i="5"/>
  <c r="R674" i="5"/>
  <c r="Q674" i="5"/>
  <c r="P674" i="5"/>
  <c r="O674" i="5"/>
  <c r="N674" i="5"/>
  <c r="M674" i="5"/>
  <c r="L674" i="5"/>
  <c r="K674" i="5"/>
  <c r="J674" i="5"/>
  <c r="I674" i="5"/>
  <c r="H674" i="5"/>
  <c r="G674" i="5"/>
  <c r="F674" i="5"/>
  <c r="E674" i="5"/>
  <c r="D674" i="5"/>
  <c r="C674" i="5"/>
  <c r="B674" i="5"/>
  <c r="AD673" i="5"/>
  <c r="AC673" i="5"/>
  <c r="AB673" i="5"/>
  <c r="AA673" i="5"/>
  <c r="Z673" i="5"/>
  <c r="Y673" i="5"/>
  <c r="X673" i="5"/>
  <c r="W673" i="5"/>
  <c r="V673" i="5"/>
  <c r="U673" i="5"/>
  <c r="T673" i="5"/>
  <c r="S673" i="5"/>
  <c r="R673" i="5"/>
  <c r="Q673" i="5"/>
  <c r="P673" i="5"/>
  <c r="O673" i="5"/>
  <c r="N673" i="5"/>
  <c r="M673" i="5"/>
  <c r="L673" i="5"/>
  <c r="K673" i="5"/>
  <c r="J673" i="5"/>
  <c r="I673" i="5"/>
  <c r="H673" i="5"/>
  <c r="G673" i="5"/>
  <c r="F673" i="5"/>
  <c r="E673" i="5"/>
  <c r="D673" i="5"/>
  <c r="C673" i="5"/>
  <c r="B673" i="5"/>
  <c r="AD672" i="5"/>
  <c r="AC672" i="5"/>
  <c r="AB672" i="5"/>
  <c r="AA672" i="5"/>
  <c r="Z672" i="5"/>
  <c r="Y672" i="5"/>
  <c r="X672" i="5"/>
  <c r="W672" i="5"/>
  <c r="V672" i="5"/>
  <c r="U672" i="5"/>
  <c r="T672" i="5"/>
  <c r="S672" i="5"/>
  <c r="R672" i="5"/>
  <c r="Q672" i="5"/>
  <c r="P672" i="5"/>
  <c r="O672" i="5"/>
  <c r="N672" i="5"/>
  <c r="M672" i="5"/>
  <c r="L672" i="5"/>
  <c r="K672" i="5"/>
  <c r="J672" i="5"/>
  <c r="I672" i="5"/>
  <c r="H672" i="5"/>
  <c r="G672" i="5"/>
  <c r="F672" i="5"/>
  <c r="E672" i="5"/>
  <c r="D672" i="5"/>
  <c r="C672" i="5"/>
  <c r="B672" i="5"/>
  <c r="AD671" i="5"/>
  <c r="AC671" i="5"/>
  <c r="AB671" i="5"/>
  <c r="AA671" i="5"/>
  <c r="Z671" i="5"/>
  <c r="Y671" i="5"/>
  <c r="X671" i="5"/>
  <c r="W671" i="5"/>
  <c r="V671" i="5"/>
  <c r="U671" i="5"/>
  <c r="T671" i="5"/>
  <c r="S671" i="5"/>
  <c r="R671" i="5"/>
  <c r="Q671" i="5"/>
  <c r="P671" i="5"/>
  <c r="O671" i="5"/>
  <c r="N671" i="5"/>
  <c r="M671" i="5"/>
  <c r="L671" i="5"/>
  <c r="K671" i="5"/>
  <c r="J671" i="5"/>
  <c r="I671" i="5"/>
  <c r="H671" i="5"/>
  <c r="G671" i="5"/>
  <c r="F671" i="5"/>
  <c r="E671" i="5"/>
  <c r="D671" i="5"/>
  <c r="C671" i="5"/>
  <c r="B671" i="5"/>
  <c r="AD670" i="5"/>
  <c r="AC670" i="5"/>
  <c r="AB670" i="5"/>
  <c r="AA670" i="5"/>
  <c r="Z670" i="5"/>
  <c r="Y670" i="5"/>
  <c r="X670" i="5"/>
  <c r="W670" i="5"/>
  <c r="V670" i="5"/>
  <c r="U670" i="5"/>
  <c r="T670" i="5"/>
  <c r="S670" i="5"/>
  <c r="R670" i="5"/>
  <c r="Q670" i="5"/>
  <c r="P670" i="5"/>
  <c r="O670" i="5"/>
  <c r="N670" i="5"/>
  <c r="M670" i="5"/>
  <c r="L670" i="5"/>
  <c r="K670" i="5"/>
  <c r="J670" i="5"/>
  <c r="I670" i="5"/>
  <c r="H670" i="5"/>
  <c r="G670" i="5"/>
  <c r="F670" i="5"/>
  <c r="E670" i="5"/>
  <c r="D670" i="5"/>
  <c r="C670" i="5"/>
  <c r="B670" i="5"/>
  <c r="AD669" i="5"/>
  <c r="AC669" i="5"/>
  <c r="AB669" i="5"/>
  <c r="AA669" i="5"/>
  <c r="Z669" i="5"/>
  <c r="Y669" i="5"/>
  <c r="X669" i="5"/>
  <c r="W669" i="5"/>
  <c r="V669" i="5"/>
  <c r="U669" i="5"/>
  <c r="T669" i="5"/>
  <c r="S669" i="5"/>
  <c r="R669" i="5"/>
  <c r="Q669" i="5"/>
  <c r="P669" i="5"/>
  <c r="O669" i="5"/>
  <c r="N669" i="5"/>
  <c r="M669" i="5"/>
  <c r="L669" i="5"/>
  <c r="K669" i="5"/>
  <c r="J669" i="5"/>
  <c r="I669" i="5"/>
  <c r="H669" i="5"/>
  <c r="G669" i="5"/>
  <c r="F669" i="5"/>
  <c r="E669" i="5"/>
  <c r="D669" i="5"/>
  <c r="C669" i="5"/>
  <c r="B669" i="5"/>
  <c r="AD668" i="5"/>
  <c r="AC668" i="5"/>
  <c r="AB668" i="5"/>
  <c r="AA668" i="5"/>
  <c r="Z668" i="5"/>
  <c r="Y668" i="5"/>
  <c r="X668" i="5"/>
  <c r="W668" i="5"/>
  <c r="V668" i="5"/>
  <c r="U668" i="5"/>
  <c r="T668" i="5"/>
  <c r="S668" i="5"/>
  <c r="R668" i="5"/>
  <c r="Q668" i="5"/>
  <c r="P668" i="5"/>
  <c r="O668" i="5"/>
  <c r="N668" i="5"/>
  <c r="M668" i="5"/>
  <c r="L668" i="5"/>
  <c r="K668" i="5"/>
  <c r="J668" i="5"/>
  <c r="I668" i="5"/>
  <c r="H668" i="5"/>
  <c r="G668" i="5"/>
  <c r="F668" i="5"/>
  <c r="E668" i="5"/>
  <c r="D668" i="5"/>
  <c r="C668" i="5"/>
  <c r="B668" i="5"/>
  <c r="AD667" i="5"/>
  <c r="AC667" i="5"/>
  <c r="AB667" i="5"/>
  <c r="AA667" i="5"/>
  <c r="Z667" i="5"/>
  <c r="Y667" i="5"/>
  <c r="X667" i="5"/>
  <c r="W667" i="5"/>
  <c r="V667" i="5"/>
  <c r="U667" i="5"/>
  <c r="T667" i="5"/>
  <c r="S667" i="5"/>
  <c r="R667" i="5"/>
  <c r="Q667" i="5"/>
  <c r="P667" i="5"/>
  <c r="O667" i="5"/>
  <c r="N667" i="5"/>
  <c r="M667" i="5"/>
  <c r="L667" i="5"/>
  <c r="K667" i="5"/>
  <c r="J667" i="5"/>
  <c r="I667" i="5"/>
  <c r="H667" i="5"/>
  <c r="G667" i="5"/>
  <c r="F667" i="5"/>
  <c r="E667" i="5"/>
  <c r="D667" i="5"/>
  <c r="C667" i="5"/>
  <c r="B667" i="5"/>
  <c r="AD666" i="5"/>
  <c r="AC666" i="5"/>
  <c r="AB666" i="5"/>
  <c r="AA666" i="5"/>
  <c r="Z666" i="5"/>
  <c r="Y666" i="5"/>
  <c r="X666" i="5"/>
  <c r="W666" i="5"/>
  <c r="V666" i="5"/>
  <c r="U666" i="5"/>
  <c r="T666" i="5"/>
  <c r="S666" i="5"/>
  <c r="R666" i="5"/>
  <c r="Q666" i="5"/>
  <c r="P666" i="5"/>
  <c r="O666" i="5"/>
  <c r="N666" i="5"/>
  <c r="M666" i="5"/>
  <c r="L666" i="5"/>
  <c r="K666" i="5"/>
  <c r="J666" i="5"/>
  <c r="I666" i="5"/>
  <c r="H666" i="5"/>
  <c r="G666" i="5"/>
  <c r="F666" i="5"/>
  <c r="E666" i="5"/>
  <c r="D666" i="5"/>
  <c r="C666" i="5"/>
  <c r="B666" i="5"/>
  <c r="AD665" i="5"/>
  <c r="AC665" i="5"/>
  <c r="AB665" i="5"/>
  <c r="AA665" i="5"/>
  <c r="Z665" i="5"/>
  <c r="Y665" i="5"/>
  <c r="X665" i="5"/>
  <c r="W665" i="5"/>
  <c r="V665" i="5"/>
  <c r="U665" i="5"/>
  <c r="T665" i="5"/>
  <c r="S665" i="5"/>
  <c r="R665" i="5"/>
  <c r="Q665" i="5"/>
  <c r="P665" i="5"/>
  <c r="O665" i="5"/>
  <c r="N665" i="5"/>
  <c r="M665" i="5"/>
  <c r="L665" i="5"/>
  <c r="K665" i="5"/>
  <c r="J665" i="5"/>
  <c r="I665" i="5"/>
  <c r="H665" i="5"/>
  <c r="G665" i="5"/>
  <c r="F665" i="5"/>
  <c r="E665" i="5"/>
  <c r="D665" i="5"/>
  <c r="C665" i="5"/>
  <c r="B665" i="5"/>
  <c r="AD664" i="5"/>
  <c r="AC664" i="5"/>
  <c r="AB664" i="5"/>
  <c r="AA664" i="5"/>
  <c r="Z664" i="5"/>
  <c r="Y664" i="5"/>
  <c r="X664" i="5"/>
  <c r="W664" i="5"/>
  <c r="V664" i="5"/>
  <c r="U664" i="5"/>
  <c r="T664" i="5"/>
  <c r="S664" i="5"/>
  <c r="R664" i="5"/>
  <c r="Q664" i="5"/>
  <c r="P664" i="5"/>
  <c r="O664" i="5"/>
  <c r="N664" i="5"/>
  <c r="M664" i="5"/>
  <c r="L664" i="5"/>
  <c r="K664" i="5"/>
  <c r="J664" i="5"/>
  <c r="I664" i="5"/>
  <c r="H664" i="5"/>
  <c r="G664" i="5"/>
  <c r="F664" i="5"/>
  <c r="E664" i="5"/>
  <c r="D664" i="5"/>
  <c r="C664" i="5"/>
  <c r="B664" i="5"/>
  <c r="AD663" i="5"/>
  <c r="AC663" i="5"/>
  <c r="AB663" i="5"/>
  <c r="AA663" i="5"/>
  <c r="Z663" i="5"/>
  <c r="Y663" i="5"/>
  <c r="X663" i="5"/>
  <c r="W663" i="5"/>
  <c r="V663" i="5"/>
  <c r="U663" i="5"/>
  <c r="T663" i="5"/>
  <c r="S663" i="5"/>
  <c r="R663" i="5"/>
  <c r="Q663" i="5"/>
  <c r="P663" i="5"/>
  <c r="O663" i="5"/>
  <c r="N663" i="5"/>
  <c r="M663" i="5"/>
  <c r="L663" i="5"/>
  <c r="K663" i="5"/>
  <c r="J663" i="5"/>
  <c r="I663" i="5"/>
  <c r="H663" i="5"/>
  <c r="G663" i="5"/>
  <c r="F663" i="5"/>
  <c r="E663" i="5"/>
  <c r="D663" i="5"/>
  <c r="C663" i="5"/>
  <c r="B663" i="5"/>
  <c r="AD662" i="5"/>
  <c r="AC662" i="5"/>
  <c r="AB662" i="5"/>
  <c r="AA662" i="5"/>
  <c r="Z662" i="5"/>
  <c r="Y662" i="5"/>
  <c r="X662" i="5"/>
  <c r="W662" i="5"/>
  <c r="V662" i="5"/>
  <c r="U662" i="5"/>
  <c r="T662" i="5"/>
  <c r="S662" i="5"/>
  <c r="R662" i="5"/>
  <c r="Q662" i="5"/>
  <c r="P662" i="5"/>
  <c r="O662" i="5"/>
  <c r="N662" i="5"/>
  <c r="M662" i="5"/>
  <c r="L662" i="5"/>
  <c r="K662" i="5"/>
  <c r="J662" i="5"/>
  <c r="I662" i="5"/>
  <c r="H662" i="5"/>
  <c r="G662" i="5"/>
  <c r="F662" i="5"/>
  <c r="E662" i="5"/>
  <c r="D662" i="5"/>
  <c r="C662" i="5"/>
  <c r="B662" i="5"/>
  <c r="AD661" i="5"/>
  <c r="AC661" i="5"/>
  <c r="AB661" i="5"/>
  <c r="AA661" i="5"/>
  <c r="Z661" i="5"/>
  <c r="Y661" i="5"/>
  <c r="X661" i="5"/>
  <c r="W661" i="5"/>
  <c r="V661" i="5"/>
  <c r="U661" i="5"/>
  <c r="T661" i="5"/>
  <c r="S661" i="5"/>
  <c r="R661" i="5"/>
  <c r="Q661" i="5"/>
  <c r="P661" i="5"/>
  <c r="O661" i="5"/>
  <c r="N661" i="5"/>
  <c r="M661" i="5"/>
  <c r="L661" i="5"/>
  <c r="K661" i="5"/>
  <c r="J661" i="5"/>
  <c r="I661" i="5"/>
  <c r="H661" i="5"/>
  <c r="G661" i="5"/>
  <c r="F661" i="5"/>
  <c r="E661" i="5"/>
  <c r="D661" i="5"/>
  <c r="C661" i="5"/>
  <c r="B661" i="5"/>
  <c r="AD660" i="5"/>
  <c r="AC660" i="5"/>
  <c r="AB660" i="5"/>
  <c r="AA660" i="5"/>
  <c r="Z660" i="5"/>
  <c r="Y660" i="5"/>
  <c r="X660" i="5"/>
  <c r="W660" i="5"/>
  <c r="V660" i="5"/>
  <c r="U660" i="5"/>
  <c r="T660" i="5"/>
  <c r="S660" i="5"/>
  <c r="R660" i="5"/>
  <c r="Q660" i="5"/>
  <c r="P660" i="5"/>
  <c r="O660" i="5"/>
  <c r="N660" i="5"/>
  <c r="M660" i="5"/>
  <c r="L660" i="5"/>
  <c r="K660" i="5"/>
  <c r="J660" i="5"/>
  <c r="I660" i="5"/>
  <c r="H660" i="5"/>
  <c r="G660" i="5"/>
  <c r="F660" i="5"/>
  <c r="E660" i="5"/>
  <c r="D660" i="5"/>
  <c r="C660" i="5"/>
  <c r="B660" i="5"/>
  <c r="AD659" i="5"/>
  <c r="AC659" i="5"/>
  <c r="AB659" i="5"/>
  <c r="AA659" i="5"/>
  <c r="Z659" i="5"/>
  <c r="Y659" i="5"/>
  <c r="X659" i="5"/>
  <c r="W659" i="5"/>
  <c r="V659" i="5"/>
  <c r="U659" i="5"/>
  <c r="T659" i="5"/>
  <c r="S659" i="5"/>
  <c r="R659" i="5"/>
  <c r="Q659" i="5"/>
  <c r="P659" i="5"/>
  <c r="O659" i="5"/>
  <c r="N659" i="5"/>
  <c r="M659" i="5"/>
  <c r="L659" i="5"/>
  <c r="K659" i="5"/>
  <c r="J659" i="5"/>
  <c r="I659" i="5"/>
  <c r="H659" i="5"/>
  <c r="G659" i="5"/>
  <c r="F659" i="5"/>
  <c r="E659" i="5"/>
  <c r="D659" i="5"/>
  <c r="C659" i="5"/>
  <c r="B659" i="5"/>
  <c r="AD658" i="5"/>
  <c r="AC658" i="5"/>
  <c r="AB658" i="5"/>
  <c r="AA658" i="5"/>
  <c r="Z658" i="5"/>
  <c r="Y658" i="5"/>
  <c r="X658" i="5"/>
  <c r="W658" i="5"/>
  <c r="V658" i="5"/>
  <c r="U658" i="5"/>
  <c r="T658" i="5"/>
  <c r="S658" i="5"/>
  <c r="R658" i="5"/>
  <c r="Q658" i="5"/>
  <c r="P658" i="5"/>
  <c r="O658" i="5"/>
  <c r="N658" i="5"/>
  <c r="M658" i="5"/>
  <c r="L658" i="5"/>
  <c r="K658" i="5"/>
  <c r="J658" i="5"/>
  <c r="I658" i="5"/>
  <c r="H658" i="5"/>
  <c r="G658" i="5"/>
  <c r="F658" i="5"/>
  <c r="E658" i="5"/>
  <c r="D658" i="5"/>
  <c r="C658" i="5"/>
  <c r="B658" i="5"/>
  <c r="AD657" i="5"/>
  <c r="AC657" i="5"/>
  <c r="AB657" i="5"/>
  <c r="AA657" i="5"/>
  <c r="Z657" i="5"/>
  <c r="Y657" i="5"/>
  <c r="X657" i="5"/>
  <c r="W657" i="5"/>
  <c r="V657" i="5"/>
  <c r="U657" i="5"/>
  <c r="T657" i="5"/>
  <c r="S657" i="5"/>
  <c r="R657" i="5"/>
  <c r="Q657" i="5"/>
  <c r="P657" i="5"/>
  <c r="O657" i="5"/>
  <c r="N657" i="5"/>
  <c r="M657" i="5"/>
  <c r="L657" i="5"/>
  <c r="K657" i="5"/>
  <c r="J657" i="5"/>
  <c r="I657" i="5"/>
  <c r="H657" i="5"/>
  <c r="G657" i="5"/>
  <c r="F657" i="5"/>
  <c r="E657" i="5"/>
  <c r="D657" i="5"/>
  <c r="C657" i="5"/>
  <c r="B657" i="5"/>
  <c r="AD656" i="5"/>
  <c r="AC656" i="5"/>
  <c r="AB656" i="5"/>
  <c r="AA656" i="5"/>
  <c r="Z656" i="5"/>
  <c r="Y656" i="5"/>
  <c r="X656" i="5"/>
  <c r="W656" i="5"/>
  <c r="V656" i="5"/>
  <c r="U656" i="5"/>
  <c r="T656" i="5"/>
  <c r="S656" i="5"/>
  <c r="R656" i="5"/>
  <c r="Q656" i="5"/>
  <c r="P656" i="5"/>
  <c r="O656" i="5"/>
  <c r="N656" i="5"/>
  <c r="M656" i="5"/>
  <c r="L656" i="5"/>
  <c r="K656" i="5"/>
  <c r="J656" i="5"/>
  <c r="I656" i="5"/>
  <c r="H656" i="5"/>
  <c r="G656" i="5"/>
  <c r="F656" i="5"/>
  <c r="E656" i="5"/>
  <c r="D656" i="5"/>
  <c r="C656" i="5"/>
  <c r="B656" i="5"/>
  <c r="AD655" i="5"/>
  <c r="AC655" i="5"/>
  <c r="AB655" i="5"/>
  <c r="AA655" i="5"/>
  <c r="Z655" i="5"/>
  <c r="Y655" i="5"/>
  <c r="X655" i="5"/>
  <c r="W655" i="5"/>
  <c r="V655" i="5"/>
  <c r="U655" i="5"/>
  <c r="T655" i="5"/>
  <c r="S655" i="5"/>
  <c r="R655" i="5"/>
  <c r="Q655" i="5"/>
  <c r="P655" i="5"/>
  <c r="O655" i="5"/>
  <c r="N655" i="5"/>
  <c r="M655" i="5"/>
  <c r="L655" i="5"/>
  <c r="K655" i="5"/>
  <c r="J655" i="5"/>
  <c r="I655" i="5"/>
  <c r="H655" i="5"/>
  <c r="G655" i="5"/>
  <c r="F655" i="5"/>
  <c r="E655" i="5"/>
  <c r="D655" i="5"/>
  <c r="C655" i="5"/>
  <c r="B655" i="5"/>
  <c r="AD654" i="5"/>
  <c r="AC654" i="5"/>
  <c r="AB654" i="5"/>
  <c r="AA654" i="5"/>
  <c r="Z654" i="5"/>
  <c r="Y654" i="5"/>
  <c r="X654" i="5"/>
  <c r="W654" i="5"/>
  <c r="V654" i="5"/>
  <c r="U654" i="5"/>
  <c r="T654" i="5"/>
  <c r="S654" i="5"/>
  <c r="R654" i="5"/>
  <c r="Q654" i="5"/>
  <c r="P654" i="5"/>
  <c r="O654" i="5"/>
  <c r="N654" i="5"/>
  <c r="M654" i="5"/>
  <c r="L654" i="5"/>
  <c r="K654" i="5"/>
  <c r="J654" i="5"/>
  <c r="I654" i="5"/>
  <c r="H654" i="5"/>
  <c r="G654" i="5"/>
  <c r="F654" i="5"/>
  <c r="E654" i="5"/>
  <c r="D654" i="5"/>
  <c r="C654" i="5"/>
  <c r="B654" i="5"/>
  <c r="AD653" i="5"/>
  <c r="AC653" i="5"/>
  <c r="AB653" i="5"/>
  <c r="AA653" i="5"/>
  <c r="Z653" i="5"/>
  <c r="Y653" i="5"/>
  <c r="X653" i="5"/>
  <c r="W653" i="5"/>
  <c r="V653" i="5"/>
  <c r="U653" i="5"/>
  <c r="T653" i="5"/>
  <c r="S653" i="5"/>
  <c r="R653" i="5"/>
  <c r="Q653" i="5"/>
  <c r="P653" i="5"/>
  <c r="O653" i="5"/>
  <c r="N653" i="5"/>
  <c r="M653" i="5"/>
  <c r="L653" i="5"/>
  <c r="K653" i="5"/>
  <c r="J653" i="5"/>
  <c r="I653" i="5"/>
  <c r="H653" i="5"/>
  <c r="G653" i="5"/>
  <c r="F653" i="5"/>
  <c r="E653" i="5"/>
  <c r="D653" i="5"/>
  <c r="C653" i="5"/>
  <c r="B653" i="5"/>
  <c r="AD652" i="5"/>
  <c r="AC652" i="5"/>
  <c r="AB652" i="5"/>
  <c r="AA652" i="5"/>
  <c r="Z652" i="5"/>
  <c r="Y652" i="5"/>
  <c r="X652" i="5"/>
  <c r="W652" i="5"/>
  <c r="V652" i="5"/>
  <c r="U652" i="5"/>
  <c r="T652" i="5"/>
  <c r="S652" i="5"/>
  <c r="R652" i="5"/>
  <c r="Q652" i="5"/>
  <c r="P652" i="5"/>
  <c r="O652" i="5"/>
  <c r="N652" i="5"/>
  <c r="M652" i="5"/>
  <c r="L652" i="5"/>
  <c r="K652" i="5"/>
  <c r="J652" i="5"/>
  <c r="I652" i="5"/>
  <c r="H652" i="5"/>
  <c r="G652" i="5"/>
  <c r="F652" i="5"/>
  <c r="E652" i="5"/>
  <c r="D652" i="5"/>
  <c r="C652" i="5"/>
  <c r="B652" i="5"/>
  <c r="AD651" i="5"/>
  <c r="AC651" i="5"/>
  <c r="AB651" i="5"/>
  <c r="AA651" i="5"/>
  <c r="Z651" i="5"/>
  <c r="Y651" i="5"/>
  <c r="X651" i="5"/>
  <c r="W651" i="5"/>
  <c r="V651" i="5"/>
  <c r="U651" i="5"/>
  <c r="T651" i="5"/>
  <c r="S651" i="5"/>
  <c r="R651" i="5"/>
  <c r="Q651" i="5"/>
  <c r="P651" i="5"/>
  <c r="O651" i="5"/>
  <c r="N651" i="5"/>
  <c r="M651" i="5"/>
  <c r="L651" i="5"/>
  <c r="K651" i="5"/>
  <c r="J651" i="5"/>
  <c r="I651" i="5"/>
  <c r="H651" i="5"/>
  <c r="G651" i="5"/>
  <c r="F651" i="5"/>
  <c r="E651" i="5"/>
  <c r="D651" i="5"/>
  <c r="C651" i="5"/>
  <c r="B651" i="5"/>
  <c r="AD650" i="5"/>
  <c r="AC650" i="5"/>
  <c r="AB650" i="5"/>
  <c r="AA650" i="5"/>
  <c r="Z650" i="5"/>
  <c r="Y650" i="5"/>
  <c r="X650" i="5"/>
  <c r="W650" i="5"/>
  <c r="V650" i="5"/>
  <c r="U650" i="5"/>
  <c r="T650" i="5"/>
  <c r="S650" i="5"/>
  <c r="R650" i="5"/>
  <c r="Q650" i="5"/>
  <c r="P650" i="5"/>
  <c r="O650" i="5"/>
  <c r="N650" i="5"/>
  <c r="M650" i="5"/>
  <c r="L650" i="5"/>
  <c r="K650" i="5"/>
  <c r="J650" i="5"/>
  <c r="I650" i="5"/>
  <c r="H650" i="5"/>
  <c r="G650" i="5"/>
  <c r="F650" i="5"/>
  <c r="E650" i="5"/>
  <c r="D650" i="5"/>
  <c r="C650" i="5"/>
  <c r="B650" i="5"/>
  <c r="AD649" i="5"/>
  <c r="AC649" i="5"/>
  <c r="AB649" i="5"/>
  <c r="AA649" i="5"/>
  <c r="Z649" i="5"/>
  <c r="Y649" i="5"/>
  <c r="X649" i="5"/>
  <c r="W649" i="5"/>
  <c r="V649" i="5"/>
  <c r="U649" i="5"/>
  <c r="T649" i="5"/>
  <c r="S649" i="5"/>
  <c r="R649" i="5"/>
  <c r="Q649" i="5"/>
  <c r="P649" i="5"/>
  <c r="O649" i="5"/>
  <c r="N649" i="5"/>
  <c r="M649" i="5"/>
  <c r="L649" i="5"/>
  <c r="K649" i="5"/>
  <c r="J649" i="5"/>
  <c r="I649" i="5"/>
  <c r="H649" i="5"/>
  <c r="G649" i="5"/>
  <c r="F649" i="5"/>
  <c r="E649" i="5"/>
  <c r="D649" i="5"/>
  <c r="C649" i="5"/>
  <c r="B649" i="5"/>
  <c r="AD648" i="5"/>
  <c r="AC648" i="5"/>
  <c r="AB648" i="5"/>
  <c r="AA648" i="5"/>
  <c r="Z648" i="5"/>
  <c r="Y648" i="5"/>
  <c r="X648" i="5"/>
  <c r="W648" i="5"/>
  <c r="V648" i="5"/>
  <c r="U648" i="5"/>
  <c r="T648" i="5"/>
  <c r="S648" i="5"/>
  <c r="R648" i="5"/>
  <c r="Q648" i="5"/>
  <c r="P648" i="5"/>
  <c r="O648" i="5"/>
  <c r="N648" i="5"/>
  <c r="M648" i="5"/>
  <c r="L648" i="5"/>
  <c r="K648" i="5"/>
  <c r="J648" i="5"/>
  <c r="I648" i="5"/>
  <c r="H648" i="5"/>
  <c r="G648" i="5"/>
  <c r="F648" i="5"/>
  <c r="E648" i="5"/>
  <c r="D648" i="5"/>
  <c r="C648" i="5"/>
  <c r="B648" i="5"/>
  <c r="AD647" i="5"/>
  <c r="AC647" i="5"/>
  <c r="AB647" i="5"/>
  <c r="AA647" i="5"/>
  <c r="Z647" i="5"/>
  <c r="Y647" i="5"/>
  <c r="X647" i="5"/>
  <c r="W647" i="5"/>
  <c r="V647" i="5"/>
  <c r="U647" i="5"/>
  <c r="T647" i="5"/>
  <c r="S647" i="5"/>
  <c r="R647" i="5"/>
  <c r="Q647" i="5"/>
  <c r="P647" i="5"/>
  <c r="O647" i="5"/>
  <c r="N647" i="5"/>
  <c r="M647" i="5"/>
  <c r="L647" i="5"/>
  <c r="K647" i="5"/>
  <c r="J647" i="5"/>
  <c r="I647" i="5"/>
  <c r="H647" i="5"/>
  <c r="G647" i="5"/>
  <c r="F647" i="5"/>
  <c r="E647" i="5"/>
  <c r="D647" i="5"/>
  <c r="C647" i="5"/>
  <c r="B647" i="5"/>
  <c r="AD646" i="5"/>
  <c r="AC646" i="5"/>
  <c r="AB646" i="5"/>
  <c r="AA646" i="5"/>
  <c r="Z646" i="5"/>
  <c r="Y646" i="5"/>
  <c r="X646" i="5"/>
  <c r="W646" i="5"/>
  <c r="V646" i="5"/>
  <c r="U646" i="5"/>
  <c r="T646" i="5"/>
  <c r="S646" i="5"/>
  <c r="R646" i="5"/>
  <c r="Q646" i="5"/>
  <c r="P646" i="5"/>
  <c r="O646" i="5"/>
  <c r="N646" i="5"/>
  <c r="M646" i="5"/>
  <c r="L646" i="5"/>
  <c r="K646" i="5"/>
  <c r="J646" i="5"/>
  <c r="I646" i="5"/>
  <c r="H646" i="5"/>
  <c r="G646" i="5"/>
  <c r="F646" i="5"/>
  <c r="E646" i="5"/>
  <c r="D646" i="5"/>
  <c r="C646" i="5"/>
  <c r="B646" i="5"/>
  <c r="AD645" i="5"/>
  <c r="AC645" i="5"/>
  <c r="AB645" i="5"/>
  <c r="AA645" i="5"/>
  <c r="Z645" i="5"/>
  <c r="Y645" i="5"/>
  <c r="X645" i="5"/>
  <c r="W645" i="5"/>
  <c r="V645" i="5"/>
  <c r="U645" i="5"/>
  <c r="T645" i="5"/>
  <c r="S645" i="5"/>
  <c r="R645" i="5"/>
  <c r="Q645" i="5"/>
  <c r="P645" i="5"/>
  <c r="O645" i="5"/>
  <c r="N645" i="5"/>
  <c r="M645" i="5"/>
  <c r="L645" i="5"/>
  <c r="K645" i="5"/>
  <c r="J645" i="5"/>
  <c r="I645" i="5"/>
  <c r="H645" i="5"/>
  <c r="G645" i="5"/>
  <c r="F645" i="5"/>
  <c r="E645" i="5"/>
  <c r="D645" i="5"/>
  <c r="C645" i="5"/>
  <c r="B645" i="5"/>
  <c r="AD644" i="5"/>
  <c r="AC644" i="5"/>
  <c r="AB644" i="5"/>
  <c r="AA644" i="5"/>
  <c r="Z644" i="5"/>
  <c r="Y644" i="5"/>
  <c r="X644" i="5"/>
  <c r="W644" i="5"/>
  <c r="V644" i="5"/>
  <c r="U644" i="5"/>
  <c r="T644" i="5"/>
  <c r="S644" i="5"/>
  <c r="R644" i="5"/>
  <c r="Q644" i="5"/>
  <c r="P644" i="5"/>
  <c r="O644" i="5"/>
  <c r="N644" i="5"/>
  <c r="M644" i="5"/>
  <c r="L644" i="5"/>
  <c r="K644" i="5"/>
  <c r="J644" i="5"/>
  <c r="I644" i="5"/>
  <c r="H644" i="5"/>
  <c r="G644" i="5"/>
  <c r="F644" i="5"/>
  <c r="E644" i="5"/>
  <c r="D644" i="5"/>
  <c r="C644" i="5"/>
  <c r="B644" i="5"/>
  <c r="AD643" i="5"/>
  <c r="AC643" i="5"/>
  <c r="AB643" i="5"/>
  <c r="AA643" i="5"/>
  <c r="Z643" i="5"/>
  <c r="Y643" i="5"/>
  <c r="X643" i="5"/>
  <c r="W643" i="5"/>
  <c r="V643" i="5"/>
  <c r="U643" i="5"/>
  <c r="T643" i="5"/>
  <c r="S643" i="5"/>
  <c r="R643" i="5"/>
  <c r="Q643" i="5"/>
  <c r="P643" i="5"/>
  <c r="O643" i="5"/>
  <c r="N643" i="5"/>
  <c r="M643" i="5"/>
  <c r="L643" i="5"/>
  <c r="K643" i="5"/>
  <c r="J643" i="5"/>
  <c r="I643" i="5"/>
  <c r="H643" i="5"/>
  <c r="G643" i="5"/>
  <c r="F643" i="5"/>
  <c r="E643" i="5"/>
  <c r="D643" i="5"/>
  <c r="C643" i="5"/>
  <c r="B643" i="5"/>
  <c r="AD642" i="5"/>
  <c r="AC642" i="5"/>
  <c r="AB642" i="5"/>
  <c r="AA642" i="5"/>
  <c r="Z642" i="5"/>
  <c r="Y642" i="5"/>
  <c r="X642" i="5"/>
  <c r="W642" i="5"/>
  <c r="V642" i="5"/>
  <c r="U642" i="5"/>
  <c r="T642" i="5"/>
  <c r="S642" i="5"/>
  <c r="R642" i="5"/>
  <c r="Q642" i="5"/>
  <c r="P642" i="5"/>
  <c r="O642" i="5"/>
  <c r="N642" i="5"/>
  <c r="M642" i="5"/>
  <c r="L642" i="5"/>
  <c r="K642" i="5"/>
  <c r="J642" i="5"/>
  <c r="I642" i="5"/>
  <c r="H642" i="5"/>
  <c r="G642" i="5"/>
  <c r="F642" i="5"/>
  <c r="E642" i="5"/>
  <c r="D642" i="5"/>
  <c r="C642" i="5"/>
  <c r="B642" i="5"/>
  <c r="AD641" i="5"/>
  <c r="AC641" i="5"/>
  <c r="AB641" i="5"/>
  <c r="AA641" i="5"/>
  <c r="Z641" i="5"/>
  <c r="Y641" i="5"/>
  <c r="X641" i="5"/>
  <c r="W641" i="5"/>
  <c r="V641" i="5"/>
  <c r="U641" i="5"/>
  <c r="T641" i="5"/>
  <c r="S641" i="5"/>
  <c r="R641" i="5"/>
  <c r="Q641" i="5"/>
  <c r="P641" i="5"/>
  <c r="O641" i="5"/>
  <c r="N641" i="5"/>
  <c r="M641" i="5"/>
  <c r="L641" i="5"/>
  <c r="K641" i="5"/>
  <c r="J641" i="5"/>
  <c r="I641" i="5"/>
  <c r="H641" i="5"/>
  <c r="G641" i="5"/>
  <c r="F641" i="5"/>
  <c r="E641" i="5"/>
  <c r="D641" i="5"/>
  <c r="C641" i="5"/>
  <c r="B641" i="5"/>
  <c r="AD640" i="5"/>
  <c r="AC640" i="5"/>
  <c r="AB640" i="5"/>
  <c r="AA640" i="5"/>
  <c r="Z640" i="5"/>
  <c r="Y640" i="5"/>
  <c r="X640" i="5"/>
  <c r="W640" i="5"/>
  <c r="V640" i="5"/>
  <c r="U640" i="5"/>
  <c r="T640" i="5"/>
  <c r="S640" i="5"/>
  <c r="R640" i="5"/>
  <c r="Q640" i="5"/>
  <c r="P640" i="5"/>
  <c r="O640" i="5"/>
  <c r="N640" i="5"/>
  <c r="M640" i="5"/>
  <c r="L640" i="5"/>
  <c r="K640" i="5"/>
  <c r="J640" i="5"/>
  <c r="I640" i="5"/>
  <c r="H640" i="5"/>
  <c r="G640" i="5"/>
  <c r="F640" i="5"/>
  <c r="E640" i="5"/>
  <c r="D640" i="5"/>
  <c r="C640" i="5"/>
  <c r="B640" i="5"/>
  <c r="AD639" i="5"/>
  <c r="AC639" i="5"/>
  <c r="AB639" i="5"/>
  <c r="AA639" i="5"/>
  <c r="Z639" i="5"/>
  <c r="Y639" i="5"/>
  <c r="X639" i="5"/>
  <c r="W639" i="5"/>
  <c r="V639" i="5"/>
  <c r="U639" i="5"/>
  <c r="T639" i="5"/>
  <c r="S639" i="5"/>
  <c r="R639" i="5"/>
  <c r="Q639" i="5"/>
  <c r="P639" i="5"/>
  <c r="O639" i="5"/>
  <c r="N639" i="5"/>
  <c r="M639" i="5"/>
  <c r="L639" i="5"/>
  <c r="K639" i="5"/>
  <c r="J639" i="5"/>
  <c r="I639" i="5"/>
  <c r="H639" i="5"/>
  <c r="G639" i="5"/>
  <c r="F639" i="5"/>
  <c r="E639" i="5"/>
  <c r="D639" i="5"/>
  <c r="C639" i="5"/>
  <c r="B639" i="5"/>
  <c r="AD638" i="5"/>
  <c r="AC638" i="5"/>
  <c r="AB638" i="5"/>
  <c r="AA638" i="5"/>
  <c r="Z638" i="5"/>
  <c r="Y638" i="5"/>
  <c r="X638" i="5"/>
  <c r="W638" i="5"/>
  <c r="V638" i="5"/>
  <c r="U638" i="5"/>
  <c r="T638" i="5"/>
  <c r="S638" i="5"/>
  <c r="R638" i="5"/>
  <c r="Q638" i="5"/>
  <c r="P638" i="5"/>
  <c r="O638" i="5"/>
  <c r="N638" i="5"/>
  <c r="M638" i="5"/>
  <c r="L638" i="5"/>
  <c r="K638" i="5"/>
  <c r="J638" i="5"/>
  <c r="I638" i="5"/>
  <c r="H638" i="5"/>
  <c r="G638" i="5"/>
  <c r="F638" i="5"/>
  <c r="E638" i="5"/>
  <c r="D638" i="5"/>
  <c r="C638" i="5"/>
  <c r="B638" i="5"/>
  <c r="AD637" i="5"/>
  <c r="AC637" i="5"/>
  <c r="AB637" i="5"/>
  <c r="AA637" i="5"/>
  <c r="Z637" i="5"/>
  <c r="Y637" i="5"/>
  <c r="X637" i="5"/>
  <c r="W637" i="5"/>
  <c r="V637" i="5"/>
  <c r="U637" i="5"/>
  <c r="T637" i="5"/>
  <c r="S637" i="5"/>
  <c r="R637" i="5"/>
  <c r="Q637" i="5"/>
  <c r="P637" i="5"/>
  <c r="O637" i="5"/>
  <c r="N637" i="5"/>
  <c r="M637" i="5"/>
  <c r="L637" i="5"/>
  <c r="K637" i="5"/>
  <c r="J637" i="5"/>
  <c r="I637" i="5"/>
  <c r="H637" i="5"/>
  <c r="G637" i="5"/>
  <c r="F637" i="5"/>
  <c r="E637" i="5"/>
  <c r="D637" i="5"/>
  <c r="C637" i="5"/>
  <c r="B637" i="5"/>
  <c r="AD636" i="5"/>
  <c r="AC636" i="5"/>
  <c r="AB636" i="5"/>
  <c r="AA636" i="5"/>
  <c r="Z636" i="5"/>
  <c r="Y636" i="5"/>
  <c r="X636" i="5"/>
  <c r="W636" i="5"/>
  <c r="V636" i="5"/>
  <c r="U636" i="5"/>
  <c r="T636" i="5"/>
  <c r="S636" i="5"/>
  <c r="R636" i="5"/>
  <c r="Q636" i="5"/>
  <c r="P636" i="5"/>
  <c r="O636" i="5"/>
  <c r="N636" i="5"/>
  <c r="M636" i="5"/>
  <c r="L636" i="5"/>
  <c r="K636" i="5"/>
  <c r="J636" i="5"/>
  <c r="I636" i="5"/>
  <c r="H636" i="5"/>
  <c r="G636" i="5"/>
  <c r="F636" i="5"/>
  <c r="E636" i="5"/>
  <c r="D636" i="5"/>
  <c r="C636" i="5"/>
  <c r="B636" i="5"/>
  <c r="AD635" i="5"/>
  <c r="AC635" i="5"/>
  <c r="AB635" i="5"/>
  <c r="AA635" i="5"/>
  <c r="Z635" i="5"/>
  <c r="Y635" i="5"/>
  <c r="X635" i="5"/>
  <c r="W635" i="5"/>
  <c r="V635" i="5"/>
  <c r="U635" i="5"/>
  <c r="T635" i="5"/>
  <c r="S635" i="5"/>
  <c r="R635" i="5"/>
  <c r="Q635" i="5"/>
  <c r="P635" i="5"/>
  <c r="O635" i="5"/>
  <c r="N635" i="5"/>
  <c r="M635" i="5"/>
  <c r="L635" i="5"/>
  <c r="K635" i="5"/>
  <c r="J635" i="5"/>
  <c r="I635" i="5"/>
  <c r="H635" i="5"/>
  <c r="G635" i="5"/>
  <c r="F635" i="5"/>
  <c r="E635" i="5"/>
  <c r="D635" i="5"/>
  <c r="C635" i="5"/>
  <c r="B635" i="5"/>
  <c r="AD634" i="5"/>
  <c r="AC634" i="5"/>
  <c r="AB634" i="5"/>
  <c r="AA634" i="5"/>
  <c r="Z634" i="5"/>
  <c r="Y634" i="5"/>
  <c r="X634" i="5"/>
  <c r="W634" i="5"/>
  <c r="V634" i="5"/>
  <c r="U634" i="5"/>
  <c r="T634" i="5"/>
  <c r="S634" i="5"/>
  <c r="R634" i="5"/>
  <c r="Q634" i="5"/>
  <c r="P634" i="5"/>
  <c r="O634" i="5"/>
  <c r="N634" i="5"/>
  <c r="M634" i="5"/>
  <c r="L634" i="5"/>
  <c r="K634" i="5"/>
  <c r="J634" i="5"/>
  <c r="I634" i="5"/>
  <c r="H634" i="5"/>
  <c r="G634" i="5"/>
  <c r="F634" i="5"/>
  <c r="E634" i="5"/>
  <c r="D634" i="5"/>
  <c r="C634" i="5"/>
  <c r="B634" i="5"/>
  <c r="AD633" i="5"/>
  <c r="AC633" i="5"/>
  <c r="AB633" i="5"/>
  <c r="AA633" i="5"/>
  <c r="Z633" i="5"/>
  <c r="Y633" i="5"/>
  <c r="X633" i="5"/>
  <c r="W633" i="5"/>
  <c r="V633" i="5"/>
  <c r="U633" i="5"/>
  <c r="T633" i="5"/>
  <c r="S633" i="5"/>
  <c r="R633" i="5"/>
  <c r="Q633" i="5"/>
  <c r="P633" i="5"/>
  <c r="O633" i="5"/>
  <c r="N633" i="5"/>
  <c r="M633" i="5"/>
  <c r="L633" i="5"/>
  <c r="K633" i="5"/>
  <c r="J633" i="5"/>
  <c r="I633" i="5"/>
  <c r="H633" i="5"/>
  <c r="G633" i="5"/>
  <c r="F633" i="5"/>
  <c r="E633" i="5"/>
  <c r="D633" i="5"/>
  <c r="C633" i="5"/>
  <c r="B633" i="5"/>
  <c r="AD632" i="5"/>
  <c r="AC632" i="5"/>
  <c r="AB632" i="5"/>
  <c r="AA632" i="5"/>
  <c r="Z632" i="5"/>
  <c r="Y632" i="5"/>
  <c r="X632" i="5"/>
  <c r="W632" i="5"/>
  <c r="V632" i="5"/>
  <c r="U632" i="5"/>
  <c r="T632" i="5"/>
  <c r="S632" i="5"/>
  <c r="R632" i="5"/>
  <c r="Q632" i="5"/>
  <c r="P632" i="5"/>
  <c r="O632" i="5"/>
  <c r="N632" i="5"/>
  <c r="M632" i="5"/>
  <c r="L632" i="5"/>
  <c r="K632" i="5"/>
  <c r="J632" i="5"/>
  <c r="I632" i="5"/>
  <c r="H632" i="5"/>
  <c r="G632" i="5"/>
  <c r="F632" i="5"/>
  <c r="E632" i="5"/>
  <c r="D632" i="5"/>
  <c r="C632" i="5"/>
  <c r="B632" i="5"/>
  <c r="AD631" i="5"/>
  <c r="AC631" i="5"/>
  <c r="AB631" i="5"/>
  <c r="AA631" i="5"/>
  <c r="Z631" i="5"/>
  <c r="Y631" i="5"/>
  <c r="X631" i="5"/>
  <c r="W631" i="5"/>
  <c r="V631" i="5"/>
  <c r="U631" i="5"/>
  <c r="T631" i="5"/>
  <c r="S631" i="5"/>
  <c r="R631" i="5"/>
  <c r="Q631" i="5"/>
  <c r="P631" i="5"/>
  <c r="O631" i="5"/>
  <c r="N631" i="5"/>
  <c r="M631" i="5"/>
  <c r="L631" i="5"/>
  <c r="K631" i="5"/>
  <c r="J631" i="5"/>
  <c r="I631" i="5"/>
  <c r="H631" i="5"/>
  <c r="G631" i="5"/>
  <c r="F631" i="5"/>
  <c r="E631" i="5"/>
  <c r="D631" i="5"/>
  <c r="C631" i="5"/>
  <c r="B631" i="5"/>
  <c r="AD630" i="5"/>
  <c r="AC630" i="5"/>
  <c r="AB630" i="5"/>
  <c r="AA630" i="5"/>
  <c r="Z630" i="5"/>
  <c r="Y630" i="5"/>
  <c r="X630" i="5"/>
  <c r="W630" i="5"/>
  <c r="V630" i="5"/>
  <c r="U630" i="5"/>
  <c r="T630" i="5"/>
  <c r="S630" i="5"/>
  <c r="R630" i="5"/>
  <c r="Q630" i="5"/>
  <c r="P630" i="5"/>
  <c r="O630" i="5"/>
  <c r="N630" i="5"/>
  <c r="M630" i="5"/>
  <c r="L630" i="5"/>
  <c r="K630" i="5"/>
  <c r="J630" i="5"/>
  <c r="I630" i="5"/>
  <c r="H630" i="5"/>
  <c r="G630" i="5"/>
  <c r="F630" i="5"/>
  <c r="E630" i="5"/>
  <c r="D630" i="5"/>
  <c r="C630" i="5"/>
  <c r="B630" i="5"/>
  <c r="AD629" i="5"/>
  <c r="AC629" i="5"/>
  <c r="AB629" i="5"/>
  <c r="AA629" i="5"/>
  <c r="Z629" i="5"/>
  <c r="Y629" i="5"/>
  <c r="X629" i="5"/>
  <c r="W629" i="5"/>
  <c r="V629" i="5"/>
  <c r="U629" i="5"/>
  <c r="T629" i="5"/>
  <c r="S629" i="5"/>
  <c r="R629" i="5"/>
  <c r="Q629" i="5"/>
  <c r="P629" i="5"/>
  <c r="O629" i="5"/>
  <c r="N629" i="5"/>
  <c r="M629" i="5"/>
  <c r="L629" i="5"/>
  <c r="K629" i="5"/>
  <c r="J629" i="5"/>
  <c r="I629" i="5"/>
  <c r="H629" i="5"/>
  <c r="G629" i="5"/>
  <c r="F629" i="5"/>
  <c r="E629" i="5"/>
  <c r="D629" i="5"/>
  <c r="C629" i="5"/>
  <c r="B629" i="5"/>
  <c r="AD628" i="5"/>
  <c r="AC628" i="5"/>
  <c r="AB628" i="5"/>
  <c r="AA628" i="5"/>
  <c r="Z628" i="5"/>
  <c r="Y628" i="5"/>
  <c r="X628" i="5"/>
  <c r="W628" i="5"/>
  <c r="V628" i="5"/>
  <c r="U628" i="5"/>
  <c r="T628" i="5"/>
  <c r="S628" i="5"/>
  <c r="R628" i="5"/>
  <c r="Q628" i="5"/>
  <c r="P628" i="5"/>
  <c r="O628" i="5"/>
  <c r="N628" i="5"/>
  <c r="M628" i="5"/>
  <c r="L628" i="5"/>
  <c r="K628" i="5"/>
  <c r="J628" i="5"/>
  <c r="I628" i="5"/>
  <c r="H628" i="5"/>
  <c r="G628" i="5"/>
  <c r="F628" i="5"/>
  <c r="E628" i="5"/>
  <c r="D628" i="5"/>
  <c r="C628" i="5"/>
  <c r="B628" i="5"/>
  <c r="AD627" i="5"/>
  <c r="AC627" i="5"/>
  <c r="AB627" i="5"/>
  <c r="AA627" i="5"/>
  <c r="Z627" i="5"/>
  <c r="Y627" i="5"/>
  <c r="X627" i="5"/>
  <c r="W627" i="5"/>
  <c r="V627" i="5"/>
  <c r="U627" i="5"/>
  <c r="T627" i="5"/>
  <c r="S627" i="5"/>
  <c r="R627" i="5"/>
  <c r="Q627" i="5"/>
  <c r="P627" i="5"/>
  <c r="O627" i="5"/>
  <c r="N627" i="5"/>
  <c r="M627" i="5"/>
  <c r="L627" i="5"/>
  <c r="K627" i="5"/>
  <c r="J627" i="5"/>
  <c r="I627" i="5"/>
  <c r="H627" i="5"/>
  <c r="G627" i="5"/>
  <c r="F627" i="5"/>
  <c r="E627" i="5"/>
  <c r="D627" i="5"/>
  <c r="C627" i="5"/>
  <c r="B627" i="5"/>
  <c r="AD626" i="5"/>
  <c r="AC626" i="5"/>
  <c r="AB626" i="5"/>
  <c r="AA626" i="5"/>
  <c r="Z626" i="5"/>
  <c r="Y626" i="5"/>
  <c r="X626" i="5"/>
  <c r="W626" i="5"/>
  <c r="V626" i="5"/>
  <c r="U626" i="5"/>
  <c r="T626" i="5"/>
  <c r="S626" i="5"/>
  <c r="R626" i="5"/>
  <c r="Q626" i="5"/>
  <c r="P626" i="5"/>
  <c r="O626" i="5"/>
  <c r="N626" i="5"/>
  <c r="M626" i="5"/>
  <c r="L626" i="5"/>
  <c r="K626" i="5"/>
  <c r="J626" i="5"/>
  <c r="I626" i="5"/>
  <c r="H626" i="5"/>
  <c r="G626" i="5"/>
  <c r="F626" i="5"/>
  <c r="E626" i="5"/>
  <c r="D626" i="5"/>
  <c r="C626" i="5"/>
  <c r="B626" i="5"/>
  <c r="AD625" i="5"/>
  <c r="AC625" i="5"/>
  <c r="AB625" i="5"/>
  <c r="AA625" i="5"/>
  <c r="Z625" i="5"/>
  <c r="Y625" i="5"/>
  <c r="X625" i="5"/>
  <c r="W625" i="5"/>
  <c r="V625" i="5"/>
  <c r="U625" i="5"/>
  <c r="T625" i="5"/>
  <c r="S625" i="5"/>
  <c r="R625" i="5"/>
  <c r="Q625" i="5"/>
  <c r="P625" i="5"/>
  <c r="O625" i="5"/>
  <c r="N625" i="5"/>
  <c r="M625" i="5"/>
  <c r="L625" i="5"/>
  <c r="K625" i="5"/>
  <c r="J625" i="5"/>
  <c r="I625" i="5"/>
  <c r="H625" i="5"/>
  <c r="G625" i="5"/>
  <c r="F625" i="5"/>
  <c r="E625" i="5"/>
  <c r="D625" i="5"/>
  <c r="C625" i="5"/>
  <c r="B625" i="5"/>
  <c r="AD624" i="5"/>
  <c r="AC624" i="5"/>
  <c r="AB624" i="5"/>
  <c r="AA624" i="5"/>
  <c r="Z624" i="5"/>
  <c r="Y624" i="5"/>
  <c r="X624" i="5"/>
  <c r="W624" i="5"/>
  <c r="V624" i="5"/>
  <c r="U624" i="5"/>
  <c r="T624" i="5"/>
  <c r="S624" i="5"/>
  <c r="R624" i="5"/>
  <c r="Q624" i="5"/>
  <c r="P624" i="5"/>
  <c r="O624" i="5"/>
  <c r="N624" i="5"/>
  <c r="M624" i="5"/>
  <c r="L624" i="5"/>
  <c r="K624" i="5"/>
  <c r="J624" i="5"/>
  <c r="I624" i="5"/>
  <c r="H624" i="5"/>
  <c r="G624" i="5"/>
  <c r="F624" i="5"/>
  <c r="E624" i="5"/>
  <c r="D624" i="5"/>
  <c r="C624" i="5"/>
  <c r="B624" i="5"/>
  <c r="AD623" i="5"/>
  <c r="AC623" i="5"/>
  <c r="AB623" i="5"/>
  <c r="AA623" i="5"/>
  <c r="Z623" i="5"/>
  <c r="Y623" i="5"/>
  <c r="X623" i="5"/>
  <c r="W623" i="5"/>
  <c r="V623" i="5"/>
  <c r="U623" i="5"/>
  <c r="T623" i="5"/>
  <c r="S623" i="5"/>
  <c r="R623" i="5"/>
  <c r="Q623" i="5"/>
  <c r="P623" i="5"/>
  <c r="O623" i="5"/>
  <c r="N623" i="5"/>
  <c r="M623" i="5"/>
  <c r="L623" i="5"/>
  <c r="K623" i="5"/>
  <c r="J623" i="5"/>
  <c r="I623" i="5"/>
  <c r="H623" i="5"/>
  <c r="G623" i="5"/>
  <c r="F623" i="5"/>
  <c r="E623" i="5"/>
  <c r="D623" i="5"/>
  <c r="C623" i="5"/>
  <c r="B623" i="5"/>
  <c r="AD622" i="5"/>
  <c r="AC622" i="5"/>
  <c r="AB622" i="5"/>
  <c r="AA622" i="5"/>
  <c r="Z622" i="5"/>
  <c r="Y622" i="5"/>
  <c r="X622" i="5"/>
  <c r="W622" i="5"/>
  <c r="V622" i="5"/>
  <c r="U622" i="5"/>
  <c r="T622" i="5"/>
  <c r="S622" i="5"/>
  <c r="R622" i="5"/>
  <c r="Q622" i="5"/>
  <c r="P622" i="5"/>
  <c r="O622" i="5"/>
  <c r="N622" i="5"/>
  <c r="M622" i="5"/>
  <c r="L622" i="5"/>
  <c r="K622" i="5"/>
  <c r="J622" i="5"/>
  <c r="I622" i="5"/>
  <c r="H622" i="5"/>
  <c r="G622" i="5"/>
  <c r="F622" i="5"/>
  <c r="E622" i="5"/>
  <c r="D622" i="5"/>
  <c r="C622" i="5"/>
  <c r="B622" i="5"/>
  <c r="AD621" i="5"/>
  <c r="AC621" i="5"/>
  <c r="AB621" i="5"/>
  <c r="AA621" i="5"/>
  <c r="Z621" i="5"/>
  <c r="Y621" i="5"/>
  <c r="X621" i="5"/>
  <c r="W621" i="5"/>
  <c r="V621" i="5"/>
  <c r="U621" i="5"/>
  <c r="T621" i="5"/>
  <c r="S621" i="5"/>
  <c r="R621" i="5"/>
  <c r="Q621" i="5"/>
  <c r="P621" i="5"/>
  <c r="O621" i="5"/>
  <c r="N621" i="5"/>
  <c r="M621" i="5"/>
  <c r="L621" i="5"/>
  <c r="K621" i="5"/>
  <c r="J621" i="5"/>
  <c r="I621" i="5"/>
  <c r="H621" i="5"/>
  <c r="G621" i="5"/>
  <c r="F621" i="5"/>
  <c r="E621" i="5"/>
  <c r="D621" i="5"/>
  <c r="C621" i="5"/>
  <c r="B621" i="5"/>
  <c r="AD620" i="5"/>
  <c r="AC620" i="5"/>
  <c r="AB620" i="5"/>
  <c r="AA620" i="5"/>
  <c r="Z620" i="5"/>
  <c r="Y620" i="5"/>
  <c r="X620" i="5"/>
  <c r="W620" i="5"/>
  <c r="V620" i="5"/>
  <c r="U620" i="5"/>
  <c r="T620" i="5"/>
  <c r="S620" i="5"/>
  <c r="R620" i="5"/>
  <c r="Q620" i="5"/>
  <c r="P620" i="5"/>
  <c r="O620" i="5"/>
  <c r="N620" i="5"/>
  <c r="M620" i="5"/>
  <c r="L620" i="5"/>
  <c r="K620" i="5"/>
  <c r="J620" i="5"/>
  <c r="I620" i="5"/>
  <c r="H620" i="5"/>
  <c r="G620" i="5"/>
  <c r="F620" i="5"/>
  <c r="E620" i="5"/>
  <c r="D620" i="5"/>
  <c r="C620" i="5"/>
  <c r="B620" i="5"/>
  <c r="AD619" i="5"/>
  <c r="AC619" i="5"/>
  <c r="AB619" i="5"/>
  <c r="AA619" i="5"/>
  <c r="Z619" i="5"/>
  <c r="Y619" i="5"/>
  <c r="X619" i="5"/>
  <c r="W619" i="5"/>
  <c r="V619" i="5"/>
  <c r="U619" i="5"/>
  <c r="T619" i="5"/>
  <c r="S619" i="5"/>
  <c r="R619" i="5"/>
  <c r="Q619" i="5"/>
  <c r="P619" i="5"/>
  <c r="O619" i="5"/>
  <c r="N619" i="5"/>
  <c r="M619" i="5"/>
  <c r="L619" i="5"/>
  <c r="K619" i="5"/>
  <c r="J619" i="5"/>
  <c r="I619" i="5"/>
  <c r="H619" i="5"/>
  <c r="G619" i="5"/>
  <c r="F619" i="5"/>
  <c r="E619" i="5"/>
  <c r="D619" i="5"/>
  <c r="C619" i="5"/>
  <c r="B619" i="5"/>
  <c r="AD618" i="5"/>
  <c r="AC618" i="5"/>
  <c r="AB618" i="5"/>
  <c r="AA618" i="5"/>
  <c r="Z618" i="5"/>
  <c r="Y618" i="5"/>
  <c r="X618" i="5"/>
  <c r="W618" i="5"/>
  <c r="V618" i="5"/>
  <c r="U618" i="5"/>
  <c r="T618" i="5"/>
  <c r="S618" i="5"/>
  <c r="R618" i="5"/>
  <c r="Q618" i="5"/>
  <c r="P618" i="5"/>
  <c r="O618" i="5"/>
  <c r="N618" i="5"/>
  <c r="M618" i="5"/>
  <c r="L618" i="5"/>
  <c r="K618" i="5"/>
  <c r="J618" i="5"/>
  <c r="I618" i="5"/>
  <c r="H618" i="5"/>
  <c r="G618" i="5"/>
  <c r="F618" i="5"/>
  <c r="E618" i="5"/>
  <c r="D618" i="5"/>
  <c r="C618" i="5"/>
  <c r="B618" i="5"/>
  <c r="AD617" i="5"/>
  <c r="AC617" i="5"/>
  <c r="AB617" i="5"/>
  <c r="AA617" i="5"/>
  <c r="Z617" i="5"/>
  <c r="Y617" i="5"/>
  <c r="X617" i="5"/>
  <c r="W617" i="5"/>
  <c r="V617" i="5"/>
  <c r="U617" i="5"/>
  <c r="T617" i="5"/>
  <c r="S617" i="5"/>
  <c r="R617" i="5"/>
  <c r="Q617" i="5"/>
  <c r="P617" i="5"/>
  <c r="O617" i="5"/>
  <c r="N617" i="5"/>
  <c r="M617" i="5"/>
  <c r="L617" i="5"/>
  <c r="K617" i="5"/>
  <c r="J617" i="5"/>
  <c r="I617" i="5"/>
  <c r="H617" i="5"/>
  <c r="G617" i="5"/>
  <c r="F617" i="5"/>
  <c r="E617" i="5"/>
  <c r="D617" i="5"/>
  <c r="C617" i="5"/>
  <c r="B617" i="5"/>
  <c r="AD616" i="5"/>
  <c r="AC616" i="5"/>
  <c r="AB616" i="5"/>
  <c r="AA616" i="5"/>
  <c r="Z616" i="5"/>
  <c r="Y616" i="5"/>
  <c r="X616" i="5"/>
  <c r="W616" i="5"/>
  <c r="V616" i="5"/>
  <c r="U616" i="5"/>
  <c r="T616" i="5"/>
  <c r="S616" i="5"/>
  <c r="R616" i="5"/>
  <c r="Q616" i="5"/>
  <c r="P616" i="5"/>
  <c r="O616" i="5"/>
  <c r="N616" i="5"/>
  <c r="M616" i="5"/>
  <c r="L616" i="5"/>
  <c r="K616" i="5"/>
  <c r="J616" i="5"/>
  <c r="I616" i="5"/>
  <c r="H616" i="5"/>
  <c r="G616" i="5"/>
  <c r="F616" i="5"/>
  <c r="E616" i="5"/>
  <c r="D616" i="5"/>
  <c r="C616" i="5"/>
  <c r="B616" i="5"/>
  <c r="AD615" i="5"/>
  <c r="AC615" i="5"/>
  <c r="AB615" i="5"/>
  <c r="AA615" i="5"/>
  <c r="Z615" i="5"/>
  <c r="Y615" i="5"/>
  <c r="X615" i="5"/>
  <c r="W615" i="5"/>
  <c r="V615" i="5"/>
  <c r="U615" i="5"/>
  <c r="T615" i="5"/>
  <c r="S615" i="5"/>
  <c r="R615" i="5"/>
  <c r="Q615" i="5"/>
  <c r="P615" i="5"/>
  <c r="O615" i="5"/>
  <c r="N615" i="5"/>
  <c r="M615" i="5"/>
  <c r="L615" i="5"/>
  <c r="K615" i="5"/>
  <c r="J615" i="5"/>
  <c r="I615" i="5"/>
  <c r="H615" i="5"/>
  <c r="G615" i="5"/>
  <c r="F615" i="5"/>
  <c r="E615" i="5"/>
  <c r="D615" i="5"/>
  <c r="C615" i="5"/>
  <c r="B615" i="5"/>
  <c r="AD614" i="5"/>
  <c r="AC614" i="5"/>
  <c r="AB614" i="5"/>
  <c r="AA614" i="5"/>
  <c r="Z614" i="5"/>
  <c r="Y614" i="5"/>
  <c r="X614" i="5"/>
  <c r="W614" i="5"/>
  <c r="V614" i="5"/>
  <c r="U614" i="5"/>
  <c r="T614" i="5"/>
  <c r="S614" i="5"/>
  <c r="R614" i="5"/>
  <c r="Q614" i="5"/>
  <c r="P614" i="5"/>
  <c r="O614" i="5"/>
  <c r="N614" i="5"/>
  <c r="M614" i="5"/>
  <c r="L614" i="5"/>
  <c r="K614" i="5"/>
  <c r="J614" i="5"/>
  <c r="I614" i="5"/>
  <c r="H614" i="5"/>
  <c r="G614" i="5"/>
  <c r="F614" i="5"/>
  <c r="E614" i="5"/>
  <c r="D614" i="5"/>
  <c r="C614" i="5"/>
  <c r="B614" i="5"/>
  <c r="AD613" i="5"/>
  <c r="AC613" i="5"/>
  <c r="AB613" i="5"/>
  <c r="AA613" i="5"/>
  <c r="Z613" i="5"/>
  <c r="Y613" i="5"/>
  <c r="X613" i="5"/>
  <c r="W613" i="5"/>
  <c r="V613" i="5"/>
  <c r="U613" i="5"/>
  <c r="T613" i="5"/>
  <c r="S613" i="5"/>
  <c r="R613" i="5"/>
  <c r="Q613" i="5"/>
  <c r="P613" i="5"/>
  <c r="O613" i="5"/>
  <c r="N613" i="5"/>
  <c r="M613" i="5"/>
  <c r="L613" i="5"/>
  <c r="K613" i="5"/>
  <c r="J613" i="5"/>
  <c r="I613" i="5"/>
  <c r="H613" i="5"/>
  <c r="G613" i="5"/>
  <c r="F613" i="5"/>
  <c r="E613" i="5"/>
  <c r="D613" i="5"/>
  <c r="C613" i="5"/>
  <c r="B613" i="5"/>
  <c r="AD612" i="5"/>
  <c r="AC612" i="5"/>
  <c r="AB612" i="5"/>
  <c r="AA612" i="5"/>
  <c r="Z612" i="5"/>
  <c r="Y612" i="5"/>
  <c r="X612" i="5"/>
  <c r="W612" i="5"/>
  <c r="V612" i="5"/>
  <c r="U612" i="5"/>
  <c r="T612" i="5"/>
  <c r="S612" i="5"/>
  <c r="R612" i="5"/>
  <c r="Q612" i="5"/>
  <c r="P612" i="5"/>
  <c r="O612" i="5"/>
  <c r="N612" i="5"/>
  <c r="M612" i="5"/>
  <c r="L612" i="5"/>
  <c r="K612" i="5"/>
  <c r="J612" i="5"/>
  <c r="I612" i="5"/>
  <c r="H612" i="5"/>
  <c r="G612" i="5"/>
  <c r="F612" i="5"/>
  <c r="E612" i="5"/>
  <c r="D612" i="5"/>
  <c r="C612" i="5"/>
  <c r="B612" i="5"/>
  <c r="AD611" i="5"/>
  <c r="AC611" i="5"/>
  <c r="AB611" i="5"/>
  <c r="AA611" i="5"/>
  <c r="Z611" i="5"/>
  <c r="Y611" i="5"/>
  <c r="X611" i="5"/>
  <c r="W611" i="5"/>
  <c r="V611" i="5"/>
  <c r="U611" i="5"/>
  <c r="T611" i="5"/>
  <c r="S611" i="5"/>
  <c r="R611" i="5"/>
  <c r="Q611" i="5"/>
  <c r="P611" i="5"/>
  <c r="O611" i="5"/>
  <c r="N611" i="5"/>
  <c r="M611" i="5"/>
  <c r="L611" i="5"/>
  <c r="K611" i="5"/>
  <c r="J611" i="5"/>
  <c r="I611" i="5"/>
  <c r="H611" i="5"/>
  <c r="G611" i="5"/>
  <c r="F611" i="5"/>
  <c r="E611" i="5"/>
  <c r="D611" i="5"/>
  <c r="C611" i="5"/>
  <c r="B611" i="5"/>
  <c r="AD610" i="5"/>
  <c r="AC610" i="5"/>
  <c r="AB610" i="5"/>
  <c r="AA610" i="5"/>
  <c r="Z610" i="5"/>
  <c r="Y610" i="5"/>
  <c r="X610" i="5"/>
  <c r="W610" i="5"/>
  <c r="V610" i="5"/>
  <c r="U610" i="5"/>
  <c r="T610" i="5"/>
  <c r="S610" i="5"/>
  <c r="R610" i="5"/>
  <c r="Q610" i="5"/>
  <c r="P610" i="5"/>
  <c r="O610" i="5"/>
  <c r="N610" i="5"/>
  <c r="M610" i="5"/>
  <c r="L610" i="5"/>
  <c r="K610" i="5"/>
  <c r="J610" i="5"/>
  <c r="I610" i="5"/>
  <c r="H610" i="5"/>
  <c r="G610" i="5"/>
  <c r="F610" i="5"/>
  <c r="E610" i="5"/>
  <c r="D610" i="5"/>
  <c r="C610" i="5"/>
  <c r="B610" i="5"/>
  <c r="AD609" i="5"/>
  <c r="AC609" i="5"/>
  <c r="AB609" i="5"/>
  <c r="AA609" i="5"/>
  <c r="Z609" i="5"/>
  <c r="Y609" i="5"/>
  <c r="X609" i="5"/>
  <c r="W609" i="5"/>
  <c r="V609" i="5"/>
  <c r="U609" i="5"/>
  <c r="T609" i="5"/>
  <c r="S609" i="5"/>
  <c r="R609" i="5"/>
  <c r="Q609" i="5"/>
  <c r="P609" i="5"/>
  <c r="O609" i="5"/>
  <c r="N609" i="5"/>
  <c r="M609" i="5"/>
  <c r="L609" i="5"/>
  <c r="K609" i="5"/>
  <c r="J609" i="5"/>
  <c r="I609" i="5"/>
  <c r="H609" i="5"/>
  <c r="G609" i="5"/>
  <c r="F609" i="5"/>
  <c r="E609" i="5"/>
  <c r="D609" i="5"/>
  <c r="C609" i="5"/>
  <c r="B609" i="5"/>
  <c r="AD608" i="5"/>
  <c r="AC608" i="5"/>
  <c r="AB608" i="5"/>
  <c r="AA608" i="5"/>
  <c r="Z608" i="5"/>
  <c r="Y608" i="5"/>
  <c r="X608" i="5"/>
  <c r="W608" i="5"/>
  <c r="V608" i="5"/>
  <c r="U608" i="5"/>
  <c r="T608" i="5"/>
  <c r="S608" i="5"/>
  <c r="R608" i="5"/>
  <c r="Q608" i="5"/>
  <c r="P608" i="5"/>
  <c r="O608" i="5"/>
  <c r="N608" i="5"/>
  <c r="M608" i="5"/>
  <c r="L608" i="5"/>
  <c r="K608" i="5"/>
  <c r="J608" i="5"/>
  <c r="I608" i="5"/>
  <c r="H608" i="5"/>
  <c r="G608" i="5"/>
  <c r="F608" i="5"/>
  <c r="E608" i="5"/>
  <c r="D608" i="5"/>
  <c r="C608" i="5"/>
  <c r="B608" i="5"/>
  <c r="AD607" i="5"/>
  <c r="AC607" i="5"/>
  <c r="AB607" i="5"/>
  <c r="AA607" i="5"/>
  <c r="Z607" i="5"/>
  <c r="Y607" i="5"/>
  <c r="X607" i="5"/>
  <c r="W607" i="5"/>
  <c r="V607" i="5"/>
  <c r="U607" i="5"/>
  <c r="T607" i="5"/>
  <c r="S607" i="5"/>
  <c r="R607" i="5"/>
  <c r="Q607" i="5"/>
  <c r="P607" i="5"/>
  <c r="O607" i="5"/>
  <c r="N607" i="5"/>
  <c r="M607" i="5"/>
  <c r="L607" i="5"/>
  <c r="K607" i="5"/>
  <c r="J607" i="5"/>
  <c r="I607" i="5"/>
  <c r="H607" i="5"/>
  <c r="G607" i="5"/>
  <c r="F607" i="5"/>
  <c r="E607" i="5"/>
  <c r="D607" i="5"/>
  <c r="C607" i="5"/>
  <c r="B607" i="5"/>
  <c r="AD606" i="5"/>
  <c r="AC606" i="5"/>
  <c r="AB606" i="5"/>
  <c r="AA606" i="5"/>
  <c r="Z606" i="5"/>
  <c r="Y606" i="5"/>
  <c r="X606" i="5"/>
  <c r="W606" i="5"/>
  <c r="V606" i="5"/>
  <c r="U606" i="5"/>
  <c r="T606" i="5"/>
  <c r="S606" i="5"/>
  <c r="R606" i="5"/>
  <c r="Q606" i="5"/>
  <c r="P606" i="5"/>
  <c r="O606" i="5"/>
  <c r="N606" i="5"/>
  <c r="M606" i="5"/>
  <c r="L606" i="5"/>
  <c r="K606" i="5"/>
  <c r="J606" i="5"/>
  <c r="I606" i="5"/>
  <c r="H606" i="5"/>
  <c r="G606" i="5"/>
  <c r="F606" i="5"/>
  <c r="E606" i="5"/>
  <c r="D606" i="5"/>
  <c r="C606" i="5"/>
  <c r="B606" i="5"/>
  <c r="AD605" i="5"/>
  <c r="AC605" i="5"/>
  <c r="AB605" i="5"/>
  <c r="AA605" i="5"/>
  <c r="Z605" i="5"/>
  <c r="Y605" i="5"/>
  <c r="X605" i="5"/>
  <c r="W605" i="5"/>
  <c r="V605" i="5"/>
  <c r="U605" i="5"/>
  <c r="T605" i="5"/>
  <c r="S605" i="5"/>
  <c r="R605" i="5"/>
  <c r="Q605" i="5"/>
  <c r="P605" i="5"/>
  <c r="O605" i="5"/>
  <c r="N605" i="5"/>
  <c r="M605" i="5"/>
  <c r="L605" i="5"/>
  <c r="K605" i="5"/>
  <c r="J605" i="5"/>
  <c r="I605" i="5"/>
  <c r="H605" i="5"/>
  <c r="G605" i="5"/>
  <c r="F605" i="5"/>
  <c r="E605" i="5"/>
  <c r="D605" i="5"/>
  <c r="C605" i="5"/>
  <c r="B605" i="5"/>
  <c r="AD604" i="5"/>
  <c r="AC604" i="5"/>
  <c r="AB604" i="5"/>
  <c r="AA604" i="5"/>
  <c r="Z604" i="5"/>
  <c r="Y604" i="5"/>
  <c r="X604" i="5"/>
  <c r="W604" i="5"/>
  <c r="V604" i="5"/>
  <c r="U604" i="5"/>
  <c r="T604" i="5"/>
  <c r="S604" i="5"/>
  <c r="R604" i="5"/>
  <c r="Q604" i="5"/>
  <c r="P604" i="5"/>
  <c r="O604" i="5"/>
  <c r="N604" i="5"/>
  <c r="M604" i="5"/>
  <c r="L604" i="5"/>
  <c r="K604" i="5"/>
  <c r="J604" i="5"/>
  <c r="I604" i="5"/>
  <c r="H604" i="5"/>
  <c r="G604" i="5"/>
  <c r="F604" i="5"/>
  <c r="E604" i="5"/>
  <c r="D604" i="5"/>
  <c r="C604" i="5"/>
  <c r="B604" i="5"/>
  <c r="AD603" i="5"/>
  <c r="AC603" i="5"/>
  <c r="AB603" i="5"/>
  <c r="AA603" i="5"/>
  <c r="Z603" i="5"/>
  <c r="Y603" i="5"/>
  <c r="X603" i="5"/>
  <c r="W603" i="5"/>
  <c r="V603" i="5"/>
  <c r="U603" i="5"/>
  <c r="T603" i="5"/>
  <c r="S603" i="5"/>
  <c r="R603" i="5"/>
  <c r="Q603" i="5"/>
  <c r="P603" i="5"/>
  <c r="O603" i="5"/>
  <c r="N603" i="5"/>
  <c r="M603" i="5"/>
  <c r="L603" i="5"/>
  <c r="K603" i="5"/>
  <c r="J603" i="5"/>
  <c r="I603" i="5"/>
  <c r="H603" i="5"/>
  <c r="G603" i="5"/>
  <c r="F603" i="5"/>
  <c r="E603" i="5"/>
  <c r="D603" i="5"/>
  <c r="C603" i="5"/>
  <c r="B603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I1" i="5"/>
  <c r="H1" i="5"/>
  <c r="G1" i="5"/>
  <c r="F1" i="5"/>
  <c r="E1" i="5"/>
  <c r="D1" i="5"/>
  <c r="C1" i="5"/>
  <c r="B1" i="5"/>
  <c r="AD8" i="4" l="1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7" i="4"/>
  <c r="AD6" i="4"/>
  <c r="AD5" i="4"/>
  <c r="AD4" i="4"/>
  <c r="AD3" i="4"/>
  <c r="V1" i="4" l="1"/>
  <c r="W1" i="4"/>
  <c r="X1" i="4"/>
  <c r="Y1" i="4"/>
  <c r="V3" i="4"/>
  <c r="W3" i="4"/>
  <c r="X3" i="4"/>
  <c r="Y3" i="4"/>
  <c r="V4" i="4"/>
  <c r="W4" i="4"/>
  <c r="X4" i="4"/>
  <c r="Y4" i="4"/>
  <c r="V5" i="4"/>
  <c r="W5" i="4"/>
  <c r="X5" i="4"/>
  <c r="Y5" i="4"/>
  <c r="V6" i="4"/>
  <c r="W6" i="4"/>
  <c r="X6" i="4"/>
  <c r="Y6" i="4"/>
  <c r="V7" i="4"/>
  <c r="W7" i="4"/>
  <c r="X7" i="4"/>
  <c r="Y7" i="4"/>
  <c r="V8" i="4"/>
  <c r="W8" i="4"/>
  <c r="X8" i="4"/>
  <c r="Y8" i="4"/>
  <c r="V9" i="4"/>
  <c r="W9" i="4"/>
  <c r="X9" i="4"/>
  <c r="Y9" i="4"/>
  <c r="V10" i="4"/>
  <c r="W10" i="4"/>
  <c r="X10" i="4"/>
  <c r="Y10" i="4"/>
  <c r="V11" i="4"/>
  <c r="W11" i="4"/>
  <c r="X11" i="4"/>
  <c r="Y11" i="4"/>
  <c r="V12" i="4"/>
  <c r="W12" i="4"/>
  <c r="X12" i="4"/>
  <c r="Y12" i="4"/>
  <c r="V13" i="4"/>
  <c r="W13" i="4"/>
  <c r="X13" i="4"/>
  <c r="Y13" i="4"/>
  <c r="V14" i="4"/>
  <c r="W14" i="4"/>
  <c r="X14" i="4"/>
  <c r="Y14" i="4"/>
  <c r="V15" i="4"/>
  <c r="W15" i="4"/>
  <c r="X15" i="4"/>
  <c r="Y15" i="4"/>
  <c r="V16" i="4"/>
  <c r="W16" i="4"/>
  <c r="X16" i="4"/>
  <c r="Y16" i="4"/>
  <c r="V17" i="4"/>
  <c r="W17" i="4"/>
  <c r="X17" i="4"/>
  <c r="Y17" i="4"/>
  <c r="V18" i="4"/>
  <c r="W18" i="4"/>
  <c r="X18" i="4"/>
  <c r="Y18" i="4"/>
  <c r="V19" i="4"/>
  <c r="W19" i="4"/>
  <c r="X19" i="4"/>
  <c r="Y19" i="4"/>
  <c r="V20" i="4"/>
  <c r="W20" i="4"/>
  <c r="X20" i="4"/>
  <c r="Y20" i="4"/>
  <c r="V21" i="4"/>
  <c r="W21" i="4"/>
  <c r="X21" i="4"/>
  <c r="Y21" i="4"/>
  <c r="V22" i="4"/>
  <c r="W22" i="4"/>
  <c r="X22" i="4"/>
  <c r="Y22" i="4"/>
  <c r="V23" i="4"/>
  <c r="W23" i="4"/>
  <c r="X23" i="4"/>
  <c r="Y23" i="4"/>
  <c r="V24" i="4"/>
  <c r="W24" i="4"/>
  <c r="X24" i="4"/>
  <c r="Y24" i="4"/>
  <c r="V25" i="4"/>
  <c r="W25" i="4"/>
  <c r="X25" i="4"/>
  <c r="Y25" i="4"/>
  <c r="V26" i="4"/>
  <c r="W26" i="4"/>
  <c r="X26" i="4"/>
  <c r="Y26" i="4"/>
  <c r="V27" i="4"/>
  <c r="W27" i="4"/>
  <c r="X27" i="4"/>
  <c r="Y27" i="4"/>
  <c r="V28" i="4"/>
  <c r="W28" i="4"/>
  <c r="X28" i="4"/>
  <c r="Y28" i="4"/>
  <c r="V29" i="4"/>
  <c r="W29" i="4"/>
  <c r="X29" i="4"/>
  <c r="Y29" i="4"/>
  <c r="V30" i="4"/>
  <c r="W30" i="4"/>
  <c r="X30" i="4"/>
  <c r="Y30" i="4"/>
  <c r="V31" i="4"/>
  <c r="W31" i="4"/>
  <c r="X31" i="4"/>
  <c r="Y31" i="4"/>
  <c r="V32" i="4"/>
  <c r="W32" i="4"/>
  <c r="X32" i="4"/>
  <c r="Y32" i="4"/>
  <c r="V33" i="4"/>
  <c r="W33" i="4"/>
  <c r="X33" i="4"/>
  <c r="Y33" i="4"/>
  <c r="V34" i="4"/>
  <c r="W34" i="4"/>
  <c r="X34" i="4"/>
  <c r="Y34" i="4"/>
  <c r="V35" i="4"/>
  <c r="W35" i="4"/>
  <c r="X35" i="4"/>
  <c r="Y35" i="4"/>
  <c r="V36" i="4"/>
  <c r="W36" i="4"/>
  <c r="X36" i="4"/>
  <c r="Y36" i="4"/>
  <c r="V37" i="4"/>
  <c r="W37" i="4"/>
  <c r="X37" i="4"/>
  <c r="Y37" i="4"/>
  <c r="V38" i="4"/>
  <c r="W38" i="4"/>
  <c r="X38" i="4"/>
  <c r="Y38" i="4"/>
  <c r="V39" i="4"/>
  <c r="W39" i="4"/>
  <c r="X39" i="4"/>
  <c r="Y39" i="4"/>
  <c r="V40" i="4"/>
  <c r="W40" i="4"/>
  <c r="X40" i="4"/>
  <c r="Y40" i="4"/>
  <c r="V41" i="4"/>
  <c r="W41" i="4"/>
  <c r="X41" i="4"/>
  <c r="Y41" i="4"/>
  <c r="V42" i="4"/>
  <c r="W42" i="4"/>
  <c r="X42" i="4"/>
  <c r="Y42" i="4"/>
  <c r="V43" i="4"/>
  <c r="W43" i="4"/>
  <c r="X43" i="4"/>
  <c r="Y43" i="4"/>
  <c r="V44" i="4"/>
  <c r="W44" i="4"/>
  <c r="X44" i="4"/>
  <c r="Y44" i="4"/>
  <c r="V45" i="4"/>
  <c r="W45" i="4"/>
  <c r="X45" i="4"/>
  <c r="Y45" i="4"/>
  <c r="V46" i="4"/>
  <c r="W46" i="4"/>
  <c r="X46" i="4"/>
  <c r="Y46" i="4"/>
  <c r="V47" i="4"/>
  <c r="W47" i="4"/>
  <c r="X47" i="4"/>
  <c r="Y47" i="4"/>
  <c r="V48" i="4"/>
  <c r="W48" i="4"/>
  <c r="X48" i="4"/>
  <c r="Y48" i="4"/>
  <c r="V49" i="4"/>
  <c r="W49" i="4"/>
  <c r="X49" i="4"/>
  <c r="Y49" i="4"/>
  <c r="V50" i="4"/>
  <c r="W50" i="4"/>
  <c r="X50" i="4"/>
  <c r="Y50" i="4"/>
  <c r="V51" i="4"/>
  <c r="W51" i="4"/>
  <c r="X51" i="4"/>
  <c r="Y51" i="4"/>
  <c r="V52" i="4"/>
  <c r="W52" i="4"/>
  <c r="X52" i="4"/>
  <c r="Y52" i="4"/>
  <c r="V53" i="4"/>
  <c r="W53" i="4"/>
  <c r="X53" i="4"/>
  <c r="Y53" i="4"/>
  <c r="V54" i="4"/>
  <c r="W54" i="4"/>
  <c r="X54" i="4"/>
  <c r="Y54" i="4"/>
  <c r="V55" i="4"/>
  <c r="W55" i="4"/>
  <c r="X55" i="4"/>
  <c r="Y55" i="4"/>
  <c r="V56" i="4"/>
  <c r="W56" i="4"/>
  <c r="X56" i="4"/>
  <c r="Y56" i="4"/>
  <c r="V57" i="4"/>
  <c r="W57" i="4"/>
  <c r="X57" i="4"/>
  <c r="Y57" i="4"/>
  <c r="V58" i="4"/>
  <c r="W58" i="4"/>
  <c r="X58" i="4"/>
  <c r="Y58" i="4"/>
  <c r="V59" i="4"/>
  <c r="W59" i="4"/>
  <c r="X59" i="4"/>
  <c r="Y59" i="4"/>
  <c r="V60" i="4"/>
  <c r="W60" i="4"/>
  <c r="X60" i="4"/>
  <c r="Y60" i="4"/>
  <c r="V61" i="4"/>
  <c r="W61" i="4"/>
  <c r="X61" i="4"/>
  <c r="Y61" i="4"/>
  <c r="V62" i="4"/>
  <c r="W62" i="4"/>
  <c r="X62" i="4"/>
  <c r="Y62" i="4"/>
  <c r="V63" i="4"/>
  <c r="W63" i="4"/>
  <c r="X63" i="4"/>
  <c r="Y63" i="4"/>
  <c r="V64" i="4"/>
  <c r="W64" i="4"/>
  <c r="X64" i="4"/>
  <c r="Y64" i="4"/>
  <c r="V65" i="4"/>
  <c r="W65" i="4"/>
  <c r="X65" i="4"/>
  <c r="Y65" i="4"/>
  <c r="V66" i="4"/>
  <c r="W66" i="4"/>
  <c r="X66" i="4"/>
  <c r="Y66" i="4"/>
  <c r="V67" i="4"/>
  <c r="W67" i="4"/>
  <c r="X67" i="4"/>
  <c r="Y67" i="4"/>
  <c r="V68" i="4"/>
  <c r="W68" i="4"/>
  <c r="X68" i="4"/>
  <c r="Y68" i="4"/>
  <c r="V69" i="4"/>
  <c r="W69" i="4"/>
  <c r="X69" i="4"/>
  <c r="Y69" i="4"/>
  <c r="V70" i="4"/>
  <c r="W70" i="4"/>
  <c r="X70" i="4"/>
  <c r="Y70" i="4"/>
  <c r="V71" i="4"/>
  <c r="W71" i="4"/>
  <c r="X71" i="4"/>
  <c r="Y71" i="4"/>
  <c r="V72" i="4"/>
  <c r="W72" i="4"/>
  <c r="X72" i="4"/>
  <c r="Y72" i="4"/>
  <c r="V73" i="4"/>
  <c r="W73" i="4"/>
  <c r="X73" i="4"/>
  <c r="Y73" i="4"/>
  <c r="V74" i="4"/>
  <c r="W74" i="4"/>
  <c r="X74" i="4"/>
  <c r="Y74" i="4"/>
  <c r="V75" i="4"/>
  <c r="W75" i="4"/>
  <c r="X75" i="4"/>
  <c r="Y75" i="4"/>
  <c r="V76" i="4"/>
  <c r="W76" i="4"/>
  <c r="X76" i="4"/>
  <c r="Y76" i="4"/>
  <c r="V77" i="4"/>
  <c r="W77" i="4"/>
  <c r="X77" i="4"/>
  <c r="Y77" i="4"/>
  <c r="V78" i="4"/>
  <c r="W78" i="4"/>
  <c r="X78" i="4"/>
  <c r="Y78" i="4"/>
  <c r="V79" i="4"/>
  <c r="W79" i="4"/>
  <c r="X79" i="4"/>
  <c r="Y79" i="4"/>
  <c r="V80" i="4"/>
  <c r="W80" i="4"/>
  <c r="X80" i="4"/>
  <c r="Y80" i="4"/>
  <c r="V81" i="4"/>
  <c r="W81" i="4"/>
  <c r="X81" i="4"/>
  <c r="Y81" i="4"/>
  <c r="V82" i="4"/>
  <c r="W82" i="4"/>
  <c r="X82" i="4"/>
  <c r="Y82" i="4"/>
  <c r="V83" i="4"/>
  <c r="W83" i="4"/>
  <c r="X83" i="4"/>
  <c r="Y83" i="4"/>
  <c r="V84" i="4"/>
  <c r="W84" i="4"/>
  <c r="X84" i="4"/>
  <c r="Y84" i="4"/>
  <c r="V85" i="4"/>
  <c r="W85" i="4"/>
  <c r="X85" i="4"/>
  <c r="Y85" i="4"/>
  <c r="V86" i="4"/>
  <c r="W86" i="4"/>
  <c r="X86" i="4"/>
  <c r="Y86" i="4"/>
  <c r="V87" i="4"/>
  <c r="W87" i="4"/>
  <c r="X87" i="4"/>
  <c r="Y87" i="4"/>
  <c r="V88" i="4"/>
  <c r="W88" i="4"/>
  <c r="X88" i="4"/>
  <c r="Y88" i="4"/>
  <c r="V89" i="4"/>
  <c r="W89" i="4"/>
  <c r="X89" i="4"/>
  <c r="Y89" i="4"/>
  <c r="V90" i="4"/>
  <c r="W90" i="4"/>
  <c r="X90" i="4"/>
  <c r="Y90" i="4"/>
  <c r="V91" i="4"/>
  <c r="W91" i="4"/>
  <c r="X91" i="4"/>
  <c r="Y91" i="4"/>
  <c r="V92" i="4"/>
  <c r="W92" i="4"/>
  <c r="X92" i="4"/>
  <c r="Y92" i="4"/>
  <c r="V93" i="4"/>
  <c r="W93" i="4"/>
  <c r="X93" i="4"/>
  <c r="Y93" i="4"/>
  <c r="V94" i="4"/>
  <c r="W94" i="4"/>
  <c r="X94" i="4"/>
  <c r="Y94" i="4"/>
  <c r="V95" i="4"/>
  <c r="W95" i="4"/>
  <c r="X95" i="4"/>
  <c r="Y95" i="4"/>
  <c r="V96" i="4"/>
  <c r="W96" i="4"/>
  <c r="X96" i="4"/>
  <c r="Y96" i="4"/>
  <c r="V97" i="4"/>
  <c r="W97" i="4"/>
  <c r="X97" i="4"/>
  <c r="Y97" i="4"/>
  <c r="V98" i="4"/>
  <c r="W98" i="4"/>
  <c r="X98" i="4"/>
  <c r="Y98" i="4"/>
  <c r="V99" i="4"/>
  <c r="W99" i="4"/>
  <c r="X99" i="4"/>
  <c r="Y99" i="4"/>
  <c r="V100" i="4"/>
  <c r="W100" i="4"/>
  <c r="X100" i="4"/>
  <c r="Y100" i="4"/>
  <c r="V101" i="4"/>
  <c r="W101" i="4"/>
  <c r="X101" i="4"/>
  <c r="Y101" i="4"/>
  <c r="V102" i="4"/>
  <c r="W102" i="4"/>
  <c r="X102" i="4"/>
  <c r="Y102" i="4"/>
  <c r="V103" i="4"/>
  <c r="W103" i="4"/>
  <c r="X103" i="4"/>
  <c r="Y103" i="4"/>
  <c r="V104" i="4"/>
  <c r="W104" i="4"/>
  <c r="X104" i="4"/>
  <c r="Y104" i="4"/>
  <c r="V105" i="4"/>
  <c r="W105" i="4"/>
  <c r="X105" i="4"/>
  <c r="Y105" i="4"/>
  <c r="V106" i="4"/>
  <c r="W106" i="4"/>
  <c r="X106" i="4"/>
  <c r="Y106" i="4"/>
  <c r="V107" i="4"/>
  <c r="W107" i="4"/>
  <c r="X107" i="4"/>
  <c r="Y107" i="4"/>
  <c r="V108" i="4"/>
  <c r="W108" i="4"/>
  <c r="X108" i="4"/>
  <c r="Y108" i="4"/>
  <c r="V109" i="4"/>
  <c r="W109" i="4"/>
  <c r="X109" i="4"/>
  <c r="Y109" i="4"/>
  <c r="V110" i="4"/>
  <c r="W110" i="4"/>
  <c r="X110" i="4"/>
  <c r="Y110" i="4"/>
  <c r="V111" i="4"/>
  <c r="W111" i="4"/>
  <c r="X111" i="4"/>
  <c r="Y111" i="4"/>
  <c r="V112" i="4"/>
  <c r="W112" i="4"/>
  <c r="X112" i="4"/>
  <c r="Y112" i="4"/>
  <c r="V113" i="4"/>
  <c r="W113" i="4"/>
  <c r="X113" i="4"/>
  <c r="Y113" i="4"/>
  <c r="V114" i="4"/>
  <c r="W114" i="4"/>
  <c r="X114" i="4"/>
  <c r="Y114" i="4"/>
  <c r="V115" i="4"/>
  <c r="W115" i="4"/>
  <c r="X115" i="4"/>
  <c r="Y115" i="4"/>
  <c r="V116" i="4"/>
  <c r="W116" i="4"/>
  <c r="X116" i="4"/>
  <c r="Y116" i="4"/>
  <c r="V117" i="4"/>
  <c r="W117" i="4"/>
  <c r="X117" i="4"/>
  <c r="Y117" i="4"/>
  <c r="V118" i="4"/>
  <c r="W118" i="4"/>
  <c r="X118" i="4"/>
  <c r="Y118" i="4"/>
  <c r="V119" i="4"/>
  <c r="W119" i="4"/>
  <c r="X119" i="4"/>
  <c r="Y119" i="4"/>
  <c r="V120" i="4"/>
  <c r="W120" i="4"/>
  <c r="X120" i="4"/>
  <c r="Y120" i="4"/>
  <c r="V121" i="4"/>
  <c r="W121" i="4"/>
  <c r="X121" i="4"/>
  <c r="Y121" i="4"/>
  <c r="V122" i="4"/>
  <c r="W122" i="4"/>
  <c r="X122" i="4"/>
  <c r="Y122" i="4"/>
  <c r="V123" i="4"/>
  <c r="W123" i="4"/>
  <c r="X123" i="4"/>
  <c r="Y123" i="4"/>
  <c r="V124" i="4"/>
  <c r="W124" i="4"/>
  <c r="X124" i="4"/>
  <c r="Y124" i="4"/>
  <c r="V125" i="4"/>
  <c r="W125" i="4"/>
  <c r="X125" i="4"/>
  <c r="Y125" i="4"/>
  <c r="V126" i="4"/>
  <c r="W126" i="4"/>
  <c r="X126" i="4"/>
  <c r="Y126" i="4"/>
  <c r="V127" i="4"/>
  <c r="W127" i="4"/>
  <c r="X127" i="4"/>
  <c r="Y127" i="4"/>
  <c r="V128" i="4"/>
  <c r="W128" i="4"/>
  <c r="X128" i="4"/>
  <c r="Y128" i="4"/>
  <c r="V129" i="4"/>
  <c r="W129" i="4"/>
  <c r="X129" i="4"/>
  <c r="Y129" i="4"/>
  <c r="V130" i="4"/>
  <c r="W130" i="4"/>
  <c r="X130" i="4"/>
  <c r="Y130" i="4"/>
  <c r="V131" i="4"/>
  <c r="W131" i="4"/>
  <c r="X131" i="4"/>
  <c r="Y131" i="4"/>
  <c r="V132" i="4"/>
  <c r="W132" i="4"/>
  <c r="X132" i="4"/>
  <c r="Y132" i="4"/>
  <c r="V133" i="4"/>
  <c r="W133" i="4"/>
  <c r="X133" i="4"/>
  <c r="Y133" i="4"/>
  <c r="V134" i="4"/>
  <c r="W134" i="4"/>
  <c r="X134" i="4"/>
  <c r="Y134" i="4"/>
  <c r="V135" i="4"/>
  <c r="W135" i="4"/>
  <c r="X135" i="4"/>
  <c r="Y135" i="4"/>
  <c r="V136" i="4"/>
  <c r="W136" i="4"/>
  <c r="X136" i="4"/>
  <c r="Y136" i="4"/>
  <c r="V137" i="4"/>
  <c r="W137" i="4"/>
  <c r="X137" i="4"/>
  <c r="Y137" i="4"/>
  <c r="V138" i="4"/>
  <c r="W138" i="4"/>
  <c r="X138" i="4"/>
  <c r="Y138" i="4"/>
  <c r="V139" i="4"/>
  <c r="W139" i="4"/>
  <c r="X139" i="4"/>
  <c r="Y139" i="4"/>
  <c r="V140" i="4"/>
  <c r="W140" i="4"/>
  <c r="X140" i="4"/>
  <c r="Y140" i="4"/>
  <c r="V141" i="4"/>
  <c r="W141" i="4"/>
  <c r="X141" i="4"/>
  <c r="Y141" i="4"/>
  <c r="V142" i="4"/>
  <c r="W142" i="4"/>
  <c r="X142" i="4"/>
  <c r="Y142" i="4"/>
  <c r="V143" i="4"/>
  <c r="W143" i="4"/>
  <c r="X143" i="4"/>
  <c r="Y143" i="4"/>
  <c r="V144" i="4"/>
  <c r="W144" i="4"/>
  <c r="X144" i="4"/>
  <c r="Y144" i="4"/>
  <c r="V145" i="4"/>
  <c r="W145" i="4"/>
  <c r="X145" i="4"/>
  <c r="Y145" i="4"/>
  <c r="V146" i="4"/>
  <c r="W146" i="4"/>
  <c r="X146" i="4"/>
  <c r="Y146" i="4"/>
  <c r="V147" i="4"/>
  <c r="W147" i="4"/>
  <c r="X147" i="4"/>
  <c r="Y147" i="4"/>
  <c r="V148" i="4"/>
  <c r="W148" i="4"/>
  <c r="X148" i="4"/>
  <c r="Y148" i="4"/>
  <c r="V149" i="4"/>
  <c r="W149" i="4"/>
  <c r="X149" i="4"/>
  <c r="Y149" i="4"/>
  <c r="V150" i="4"/>
  <c r="W150" i="4"/>
  <c r="X150" i="4"/>
  <c r="Y150" i="4"/>
  <c r="V151" i="4"/>
  <c r="W151" i="4"/>
  <c r="X151" i="4"/>
  <c r="Y151" i="4"/>
  <c r="V152" i="4"/>
  <c r="W152" i="4"/>
  <c r="X152" i="4"/>
  <c r="Y152" i="4"/>
  <c r="V153" i="4"/>
  <c r="W153" i="4"/>
  <c r="X153" i="4"/>
  <c r="Y153" i="4"/>
  <c r="V154" i="4"/>
  <c r="W154" i="4"/>
  <c r="X154" i="4"/>
  <c r="Y154" i="4"/>
  <c r="V155" i="4"/>
  <c r="W155" i="4"/>
  <c r="X155" i="4"/>
  <c r="Y155" i="4"/>
  <c r="V156" i="4"/>
  <c r="W156" i="4"/>
  <c r="X156" i="4"/>
  <c r="Y156" i="4"/>
  <c r="V157" i="4"/>
  <c r="W157" i="4"/>
  <c r="X157" i="4"/>
  <c r="Y157" i="4"/>
  <c r="V158" i="4"/>
  <c r="W158" i="4"/>
  <c r="X158" i="4"/>
  <c r="Y158" i="4"/>
  <c r="V159" i="4"/>
  <c r="W159" i="4"/>
  <c r="X159" i="4"/>
  <c r="Y159" i="4"/>
  <c r="V160" i="4"/>
  <c r="W160" i="4"/>
  <c r="X160" i="4"/>
  <c r="Y160" i="4"/>
  <c r="V161" i="4"/>
  <c r="W161" i="4"/>
  <c r="X161" i="4"/>
  <c r="Y161" i="4"/>
  <c r="V162" i="4"/>
  <c r="W162" i="4"/>
  <c r="X162" i="4"/>
  <c r="Y162" i="4"/>
  <c r="V163" i="4"/>
  <c r="W163" i="4"/>
  <c r="X163" i="4"/>
  <c r="Y163" i="4"/>
  <c r="V164" i="4"/>
  <c r="W164" i="4"/>
  <c r="X164" i="4"/>
  <c r="Y164" i="4"/>
  <c r="V165" i="4"/>
  <c r="W165" i="4"/>
  <c r="X165" i="4"/>
  <c r="Y165" i="4"/>
  <c r="V166" i="4"/>
  <c r="W166" i="4"/>
  <c r="X166" i="4"/>
  <c r="Y166" i="4"/>
  <c r="V167" i="4"/>
  <c r="W167" i="4"/>
  <c r="X167" i="4"/>
  <c r="Y167" i="4"/>
  <c r="V168" i="4"/>
  <c r="W168" i="4"/>
  <c r="X168" i="4"/>
  <c r="Y168" i="4"/>
  <c r="V169" i="4"/>
  <c r="W169" i="4"/>
  <c r="X169" i="4"/>
  <c r="Y169" i="4"/>
  <c r="V170" i="4"/>
  <c r="W170" i="4"/>
  <c r="X170" i="4"/>
  <c r="Y170" i="4"/>
  <c r="V171" i="4"/>
  <c r="W171" i="4"/>
  <c r="X171" i="4"/>
  <c r="Y171" i="4"/>
  <c r="V172" i="4"/>
  <c r="W172" i="4"/>
  <c r="X172" i="4"/>
  <c r="Y172" i="4"/>
  <c r="V173" i="4"/>
  <c r="W173" i="4"/>
  <c r="X173" i="4"/>
  <c r="Y173" i="4"/>
  <c r="V174" i="4"/>
  <c r="W174" i="4"/>
  <c r="X174" i="4"/>
  <c r="Y174" i="4"/>
  <c r="H1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B3" i="4"/>
  <c r="C3" i="4"/>
  <c r="D3" i="4"/>
  <c r="E3" i="4"/>
  <c r="F3" i="4"/>
  <c r="G3" i="4"/>
  <c r="I3" i="4"/>
  <c r="J3" i="4"/>
  <c r="K3" i="4"/>
  <c r="L3" i="4"/>
  <c r="M3" i="4"/>
  <c r="N3" i="4"/>
  <c r="O3" i="4"/>
  <c r="P3" i="4"/>
  <c r="Q3" i="4"/>
  <c r="R3" i="4"/>
  <c r="S3" i="4"/>
  <c r="T3" i="4"/>
  <c r="U3" i="4"/>
  <c r="Z3" i="4"/>
  <c r="AA3" i="4"/>
  <c r="AB3" i="4"/>
  <c r="AC3" i="4"/>
  <c r="AE3" i="4"/>
  <c r="AF3" i="4"/>
  <c r="AG3" i="4"/>
  <c r="AH3" i="4"/>
  <c r="AI3" i="4"/>
  <c r="B4" i="4"/>
  <c r="C4" i="4"/>
  <c r="D4" i="4"/>
  <c r="E4" i="4"/>
  <c r="F4" i="4"/>
  <c r="G4" i="4"/>
  <c r="I4" i="4"/>
  <c r="J4" i="4"/>
  <c r="K4" i="4"/>
  <c r="L4" i="4"/>
  <c r="M4" i="4"/>
  <c r="N4" i="4"/>
  <c r="O4" i="4"/>
  <c r="P4" i="4"/>
  <c r="Q4" i="4"/>
  <c r="R4" i="4"/>
  <c r="S4" i="4"/>
  <c r="T4" i="4"/>
  <c r="U4" i="4"/>
  <c r="Z4" i="4"/>
  <c r="AA4" i="4"/>
  <c r="AB4" i="4"/>
  <c r="AC4" i="4"/>
  <c r="AE4" i="4"/>
  <c r="AF4" i="4"/>
  <c r="AG4" i="4"/>
  <c r="AH4" i="4"/>
  <c r="AI4" i="4"/>
  <c r="B5" i="4"/>
  <c r="C5" i="4"/>
  <c r="D5" i="4"/>
  <c r="E5" i="4"/>
  <c r="F5" i="4"/>
  <c r="G5" i="4"/>
  <c r="I5" i="4"/>
  <c r="J5" i="4"/>
  <c r="K5" i="4"/>
  <c r="L5" i="4"/>
  <c r="M5" i="4"/>
  <c r="N5" i="4"/>
  <c r="O5" i="4"/>
  <c r="P5" i="4"/>
  <c r="Q5" i="4"/>
  <c r="R5" i="4"/>
  <c r="S5" i="4"/>
  <c r="T5" i="4"/>
  <c r="U5" i="4"/>
  <c r="Z5" i="4"/>
  <c r="AA5" i="4"/>
  <c r="AB5" i="4"/>
  <c r="AC5" i="4"/>
  <c r="AE5" i="4"/>
  <c r="AF5" i="4"/>
  <c r="AG5" i="4"/>
  <c r="AH5" i="4"/>
  <c r="AI5" i="4"/>
  <c r="B6" i="4"/>
  <c r="C6" i="4"/>
  <c r="D6" i="4"/>
  <c r="E6" i="4"/>
  <c r="F6" i="4"/>
  <c r="G6" i="4"/>
  <c r="I6" i="4"/>
  <c r="J6" i="4"/>
  <c r="K6" i="4"/>
  <c r="L6" i="4"/>
  <c r="M6" i="4"/>
  <c r="N6" i="4"/>
  <c r="O6" i="4"/>
  <c r="P6" i="4"/>
  <c r="Q6" i="4"/>
  <c r="R6" i="4"/>
  <c r="S6" i="4"/>
  <c r="T6" i="4"/>
  <c r="U6" i="4"/>
  <c r="Z6" i="4"/>
  <c r="AA6" i="4"/>
  <c r="AB6" i="4"/>
  <c r="AC6" i="4"/>
  <c r="AE6" i="4"/>
  <c r="AF6" i="4"/>
  <c r="AG6" i="4"/>
  <c r="AH6" i="4"/>
  <c r="AI6" i="4"/>
  <c r="B7" i="4"/>
  <c r="C7" i="4"/>
  <c r="D7" i="4"/>
  <c r="E7" i="4"/>
  <c r="F7" i="4"/>
  <c r="G7" i="4"/>
  <c r="I7" i="4"/>
  <c r="J7" i="4"/>
  <c r="K7" i="4"/>
  <c r="L7" i="4"/>
  <c r="M7" i="4"/>
  <c r="N7" i="4"/>
  <c r="O7" i="4"/>
  <c r="P7" i="4"/>
  <c r="Q7" i="4"/>
  <c r="R7" i="4"/>
  <c r="S7" i="4"/>
  <c r="T7" i="4"/>
  <c r="U7" i="4"/>
  <c r="Z7" i="4"/>
  <c r="AA7" i="4"/>
  <c r="AB7" i="4"/>
  <c r="AC7" i="4"/>
  <c r="AE7" i="4"/>
  <c r="AF7" i="4"/>
  <c r="AG7" i="4"/>
  <c r="AH7" i="4"/>
  <c r="AI7" i="4"/>
  <c r="B8" i="4"/>
  <c r="C8" i="4"/>
  <c r="D8" i="4"/>
  <c r="E8" i="4"/>
  <c r="F8" i="4"/>
  <c r="G8" i="4"/>
  <c r="I8" i="4"/>
  <c r="J8" i="4"/>
  <c r="K8" i="4"/>
  <c r="L8" i="4"/>
  <c r="M8" i="4"/>
  <c r="N8" i="4"/>
  <c r="O8" i="4"/>
  <c r="P8" i="4"/>
  <c r="Q8" i="4"/>
  <c r="R8" i="4"/>
  <c r="S8" i="4"/>
  <c r="T8" i="4"/>
  <c r="U8" i="4"/>
  <c r="Z8" i="4"/>
  <c r="AA8" i="4"/>
  <c r="AB8" i="4"/>
  <c r="AC8" i="4"/>
  <c r="AE8" i="4"/>
  <c r="AF8" i="4"/>
  <c r="AG8" i="4"/>
  <c r="AH8" i="4"/>
  <c r="AI8" i="4"/>
  <c r="B9" i="4"/>
  <c r="C9" i="4"/>
  <c r="D9" i="4"/>
  <c r="E9" i="4"/>
  <c r="F9" i="4"/>
  <c r="G9" i="4"/>
  <c r="I9" i="4"/>
  <c r="J9" i="4"/>
  <c r="K9" i="4"/>
  <c r="L9" i="4"/>
  <c r="M9" i="4"/>
  <c r="N9" i="4"/>
  <c r="O9" i="4"/>
  <c r="P9" i="4"/>
  <c r="Q9" i="4"/>
  <c r="R9" i="4"/>
  <c r="S9" i="4"/>
  <c r="T9" i="4"/>
  <c r="U9" i="4"/>
  <c r="Z9" i="4"/>
  <c r="AA9" i="4"/>
  <c r="AB9" i="4"/>
  <c r="AC9" i="4"/>
  <c r="AE9" i="4"/>
  <c r="AF9" i="4"/>
  <c r="AG9" i="4"/>
  <c r="AH9" i="4"/>
  <c r="AI9" i="4"/>
  <c r="B10" i="4"/>
  <c r="C10" i="4"/>
  <c r="D10" i="4"/>
  <c r="E10" i="4"/>
  <c r="F10" i="4"/>
  <c r="G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Z10" i="4"/>
  <c r="AA10" i="4"/>
  <c r="AB10" i="4"/>
  <c r="AC10" i="4"/>
  <c r="AE10" i="4"/>
  <c r="AF10" i="4"/>
  <c r="AG10" i="4"/>
  <c r="AH10" i="4"/>
  <c r="AI10" i="4"/>
  <c r="B11" i="4"/>
  <c r="C11" i="4"/>
  <c r="D11" i="4"/>
  <c r="E11" i="4"/>
  <c r="F11" i="4"/>
  <c r="G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Z11" i="4"/>
  <c r="AA11" i="4"/>
  <c r="AB11" i="4"/>
  <c r="AC11" i="4"/>
  <c r="AE11" i="4"/>
  <c r="AF11" i="4"/>
  <c r="AG11" i="4"/>
  <c r="AH11" i="4"/>
  <c r="AI11" i="4"/>
  <c r="B12" i="4"/>
  <c r="C12" i="4"/>
  <c r="D12" i="4"/>
  <c r="E12" i="4"/>
  <c r="F12" i="4"/>
  <c r="G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Z12" i="4"/>
  <c r="AA12" i="4"/>
  <c r="AB12" i="4"/>
  <c r="AC12" i="4"/>
  <c r="AE12" i="4"/>
  <c r="AF12" i="4"/>
  <c r="AG12" i="4"/>
  <c r="AH12" i="4"/>
  <c r="AI12" i="4"/>
  <c r="B13" i="4"/>
  <c r="C13" i="4"/>
  <c r="D13" i="4"/>
  <c r="E13" i="4"/>
  <c r="F13" i="4"/>
  <c r="G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Z13" i="4"/>
  <c r="AA13" i="4"/>
  <c r="AB13" i="4"/>
  <c r="AC13" i="4"/>
  <c r="AE13" i="4"/>
  <c r="AF13" i="4"/>
  <c r="AG13" i="4"/>
  <c r="AH13" i="4"/>
  <c r="AI13" i="4"/>
  <c r="B14" i="4"/>
  <c r="C14" i="4"/>
  <c r="D14" i="4"/>
  <c r="E14" i="4"/>
  <c r="F14" i="4"/>
  <c r="G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Z14" i="4"/>
  <c r="AA14" i="4"/>
  <c r="AB14" i="4"/>
  <c r="AC14" i="4"/>
  <c r="AE14" i="4"/>
  <c r="AF14" i="4"/>
  <c r="AG14" i="4"/>
  <c r="AH14" i="4"/>
  <c r="AI14" i="4"/>
  <c r="AI174" i="4" l="1"/>
  <c r="AH174" i="4"/>
  <c r="AG174" i="4"/>
  <c r="AF174" i="4"/>
  <c r="AE174" i="4"/>
  <c r="AC174" i="4"/>
  <c r="AB174" i="4"/>
  <c r="AA174" i="4"/>
  <c r="Z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G174" i="4"/>
  <c r="F174" i="4"/>
  <c r="E174" i="4"/>
  <c r="D174" i="4"/>
  <c r="C174" i="4"/>
  <c r="B174" i="4"/>
  <c r="AI173" i="4"/>
  <c r="AH173" i="4"/>
  <c r="AG173" i="4"/>
  <c r="AF173" i="4"/>
  <c r="AE173" i="4"/>
  <c r="AC173" i="4"/>
  <c r="AB173" i="4"/>
  <c r="AA173" i="4"/>
  <c r="Z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G173" i="4"/>
  <c r="F173" i="4"/>
  <c r="E173" i="4"/>
  <c r="D173" i="4"/>
  <c r="C173" i="4"/>
  <c r="B173" i="4"/>
  <c r="AI172" i="4"/>
  <c r="AH172" i="4"/>
  <c r="AG172" i="4"/>
  <c r="AF172" i="4"/>
  <c r="AE172" i="4"/>
  <c r="AC172" i="4"/>
  <c r="AB172" i="4"/>
  <c r="AA172" i="4"/>
  <c r="Z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G172" i="4"/>
  <c r="F172" i="4"/>
  <c r="E172" i="4"/>
  <c r="D172" i="4"/>
  <c r="C172" i="4"/>
  <c r="B172" i="4"/>
  <c r="AI171" i="4"/>
  <c r="AH171" i="4"/>
  <c r="AG171" i="4"/>
  <c r="AF171" i="4"/>
  <c r="AE171" i="4"/>
  <c r="AC171" i="4"/>
  <c r="AB171" i="4"/>
  <c r="AA171" i="4"/>
  <c r="Z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G171" i="4"/>
  <c r="F171" i="4"/>
  <c r="E171" i="4"/>
  <c r="D171" i="4"/>
  <c r="C171" i="4"/>
  <c r="B171" i="4"/>
  <c r="AI170" i="4"/>
  <c r="AH170" i="4"/>
  <c r="AG170" i="4"/>
  <c r="AF170" i="4"/>
  <c r="AE170" i="4"/>
  <c r="AC170" i="4"/>
  <c r="AB170" i="4"/>
  <c r="AA170" i="4"/>
  <c r="Z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G170" i="4"/>
  <c r="F170" i="4"/>
  <c r="E170" i="4"/>
  <c r="D170" i="4"/>
  <c r="C170" i="4"/>
  <c r="B170" i="4"/>
  <c r="AI169" i="4"/>
  <c r="AH169" i="4"/>
  <c r="AG169" i="4"/>
  <c r="AF169" i="4"/>
  <c r="AE169" i="4"/>
  <c r="AC169" i="4"/>
  <c r="AB169" i="4"/>
  <c r="AA169" i="4"/>
  <c r="Z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G169" i="4"/>
  <c r="F169" i="4"/>
  <c r="E169" i="4"/>
  <c r="D169" i="4"/>
  <c r="C169" i="4"/>
  <c r="B169" i="4"/>
  <c r="AI168" i="4"/>
  <c r="AH168" i="4"/>
  <c r="AG168" i="4"/>
  <c r="AF168" i="4"/>
  <c r="AE168" i="4"/>
  <c r="AC168" i="4"/>
  <c r="AB168" i="4"/>
  <c r="AA168" i="4"/>
  <c r="Z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G168" i="4"/>
  <c r="F168" i="4"/>
  <c r="E168" i="4"/>
  <c r="D168" i="4"/>
  <c r="C168" i="4"/>
  <c r="B168" i="4"/>
  <c r="AI167" i="4"/>
  <c r="AH167" i="4"/>
  <c r="AG167" i="4"/>
  <c r="AF167" i="4"/>
  <c r="AE167" i="4"/>
  <c r="AC167" i="4"/>
  <c r="AB167" i="4"/>
  <c r="AA167" i="4"/>
  <c r="Z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G167" i="4"/>
  <c r="F167" i="4"/>
  <c r="E167" i="4"/>
  <c r="D167" i="4"/>
  <c r="C167" i="4"/>
  <c r="B167" i="4"/>
  <c r="AI166" i="4"/>
  <c r="AH166" i="4"/>
  <c r="AG166" i="4"/>
  <c r="AF166" i="4"/>
  <c r="AE166" i="4"/>
  <c r="AC166" i="4"/>
  <c r="AB166" i="4"/>
  <c r="AA166" i="4"/>
  <c r="Z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G166" i="4"/>
  <c r="F166" i="4"/>
  <c r="E166" i="4"/>
  <c r="D166" i="4"/>
  <c r="C166" i="4"/>
  <c r="B166" i="4"/>
  <c r="AI165" i="4"/>
  <c r="AH165" i="4"/>
  <c r="AG165" i="4"/>
  <c r="AF165" i="4"/>
  <c r="AE165" i="4"/>
  <c r="AC165" i="4"/>
  <c r="AB165" i="4"/>
  <c r="AA165" i="4"/>
  <c r="Z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G165" i="4"/>
  <c r="F165" i="4"/>
  <c r="E165" i="4"/>
  <c r="D165" i="4"/>
  <c r="C165" i="4"/>
  <c r="B165" i="4"/>
  <c r="AI164" i="4"/>
  <c r="AH164" i="4"/>
  <c r="AG164" i="4"/>
  <c r="AF164" i="4"/>
  <c r="AE164" i="4"/>
  <c r="AC164" i="4"/>
  <c r="AB164" i="4"/>
  <c r="AA164" i="4"/>
  <c r="Z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G164" i="4"/>
  <c r="F164" i="4"/>
  <c r="E164" i="4"/>
  <c r="D164" i="4"/>
  <c r="C164" i="4"/>
  <c r="B164" i="4"/>
  <c r="AI163" i="4"/>
  <c r="AH163" i="4"/>
  <c r="AG163" i="4"/>
  <c r="AF163" i="4"/>
  <c r="AE163" i="4"/>
  <c r="AC163" i="4"/>
  <c r="AB163" i="4"/>
  <c r="AA163" i="4"/>
  <c r="Z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G163" i="4"/>
  <c r="F163" i="4"/>
  <c r="E163" i="4"/>
  <c r="D163" i="4"/>
  <c r="C163" i="4"/>
  <c r="B163" i="4"/>
  <c r="AI162" i="4"/>
  <c r="AH162" i="4"/>
  <c r="AG162" i="4"/>
  <c r="AF162" i="4"/>
  <c r="AE162" i="4"/>
  <c r="AC162" i="4"/>
  <c r="AB162" i="4"/>
  <c r="AA162" i="4"/>
  <c r="Z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G162" i="4"/>
  <c r="F162" i="4"/>
  <c r="E162" i="4"/>
  <c r="D162" i="4"/>
  <c r="C162" i="4"/>
  <c r="B162" i="4"/>
  <c r="AI161" i="4"/>
  <c r="AH161" i="4"/>
  <c r="AG161" i="4"/>
  <c r="AF161" i="4"/>
  <c r="AE161" i="4"/>
  <c r="AC161" i="4"/>
  <c r="AB161" i="4"/>
  <c r="AA161" i="4"/>
  <c r="Z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G161" i="4"/>
  <c r="F161" i="4"/>
  <c r="E161" i="4"/>
  <c r="D161" i="4"/>
  <c r="C161" i="4"/>
  <c r="B161" i="4"/>
  <c r="AI160" i="4"/>
  <c r="AH160" i="4"/>
  <c r="AG160" i="4"/>
  <c r="AF160" i="4"/>
  <c r="AE160" i="4"/>
  <c r="AC160" i="4"/>
  <c r="AB160" i="4"/>
  <c r="AA160" i="4"/>
  <c r="Z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G160" i="4"/>
  <c r="F160" i="4"/>
  <c r="E160" i="4"/>
  <c r="D160" i="4"/>
  <c r="C160" i="4"/>
  <c r="B160" i="4"/>
  <c r="AI159" i="4"/>
  <c r="AH159" i="4"/>
  <c r="AG159" i="4"/>
  <c r="AF159" i="4"/>
  <c r="AE159" i="4"/>
  <c r="AC159" i="4"/>
  <c r="AB159" i="4"/>
  <c r="AA159" i="4"/>
  <c r="Z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G159" i="4"/>
  <c r="F159" i="4"/>
  <c r="E159" i="4"/>
  <c r="D159" i="4"/>
  <c r="C159" i="4"/>
  <c r="B159" i="4"/>
  <c r="AI158" i="4"/>
  <c r="AH158" i="4"/>
  <c r="AG158" i="4"/>
  <c r="AF158" i="4"/>
  <c r="AE158" i="4"/>
  <c r="AC158" i="4"/>
  <c r="AB158" i="4"/>
  <c r="AA158" i="4"/>
  <c r="Z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G158" i="4"/>
  <c r="F158" i="4"/>
  <c r="E158" i="4"/>
  <c r="D158" i="4"/>
  <c r="C158" i="4"/>
  <c r="B158" i="4"/>
  <c r="AI157" i="4"/>
  <c r="AH157" i="4"/>
  <c r="AG157" i="4"/>
  <c r="AF157" i="4"/>
  <c r="AE157" i="4"/>
  <c r="AC157" i="4"/>
  <c r="AB157" i="4"/>
  <c r="AA157" i="4"/>
  <c r="Z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G157" i="4"/>
  <c r="F157" i="4"/>
  <c r="E157" i="4"/>
  <c r="D157" i="4"/>
  <c r="C157" i="4"/>
  <c r="B157" i="4"/>
  <c r="AI156" i="4"/>
  <c r="AH156" i="4"/>
  <c r="AG156" i="4"/>
  <c r="AF156" i="4"/>
  <c r="AE156" i="4"/>
  <c r="AC156" i="4"/>
  <c r="AB156" i="4"/>
  <c r="AA156" i="4"/>
  <c r="Z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G156" i="4"/>
  <c r="F156" i="4"/>
  <c r="E156" i="4"/>
  <c r="D156" i="4"/>
  <c r="C156" i="4"/>
  <c r="B156" i="4"/>
  <c r="AI155" i="4"/>
  <c r="AH155" i="4"/>
  <c r="AG155" i="4"/>
  <c r="AF155" i="4"/>
  <c r="AE155" i="4"/>
  <c r="AC155" i="4"/>
  <c r="AB155" i="4"/>
  <c r="AA155" i="4"/>
  <c r="Z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G155" i="4"/>
  <c r="F155" i="4"/>
  <c r="E155" i="4"/>
  <c r="D155" i="4"/>
  <c r="C155" i="4"/>
  <c r="B155" i="4"/>
  <c r="AI154" i="4"/>
  <c r="AH154" i="4"/>
  <c r="AG154" i="4"/>
  <c r="AF154" i="4"/>
  <c r="AE154" i="4"/>
  <c r="AC154" i="4"/>
  <c r="AB154" i="4"/>
  <c r="AA154" i="4"/>
  <c r="Z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G154" i="4"/>
  <c r="F154" i="4"/>
  <c r="E154" i="4"/>
  <c r="D154" i="4"/>
  <c r="C154" i="4"/>
  <c r="B154" i="4"/>
  <c r="AI153" i="4"/>
  <c r="AH153" i="4"/>
  <c r="AG153" i="4"/>
  <c r="AF153" i="4"/>
  <c r="AE153" i="4"/>
  <c r="AC153" i="4"/>
  <c r="AB153" i="4"/>
  <c r="AA153" i="4"/>
  <c r="Z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G153" i="4"/>
  <c r="F153" i="4"/>
  <c r="E153" i="4"/>
  <c r="D153" i="4"/>
  <c r="C153" i="4"/>
  <c r="B153" i="4"/>
  <c r="AI152" i="4"/>
  <c r="AH152" i="4"/>
  <c r="AG152" i="4"/>
  <c r="AF152" i="4"/>
  <c r="AE152" i="4"/>
  <c r="AC152" i="4"/>
  <c r="AB152" i="4"/>
  <c r="AA152" i="4"/>
  <c r="Z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G152" i="4"/>
  <c r="F152" i="4"/>
  <c r="E152" i="4"/>
  <c r="D152" i="4"/>
  <c r="C152" i="4"/>
  <c r="B152" i="4"/>
  <c r="AI151" i="4"/>
  <c r="AH151" i="4"/>
  <c r="AG151" i="4"/>
  <c r="AF151" i="4"/>
  <c r="AE151" i="4"/>
  <c r="AC151" i="4"/>
  <c r="AB151" i="4"/>
  <c r="AA151" i="4"/>
  <c r="Z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G151" i="4"/>
  <c r="F151" i="4"/>
  <c r="E151" i="4"/>
  <c r="D151" i="4"/>
  <c r="C151" i="4"/>
  <c r="B151" i="4"/>
  <c r="AI150" i="4"/>
  <c r="AH150" i="4"/>
  <c r="AG150" i="4"/>
  <c r="AF150" i="4"/>
  <c r="AE150" i="4"/>
  <c r="AC150" i="4"/>
  <c r="AB150" i="4"/>
  <c r="AA150" i="4"/>
  <c r="Z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G150" i="4"/>
  <c r="F150" i="4"/>
  <c r="E150" i="4"/>
  <c r="D150" i="4"/>
  <c r="C150" i="4"/>
  <c r="B150" i="4"/>
  <c r="AI149" i="4"/>
  <c r="AH149" i="4"/>
  <c r="AG149" i="4"/>
  <c r="AF149" i="4"/>
  <c r="AE149" i="4"/>
  <c r="AC149" i="4"/>
  <c r="AB149" i="4"/>
  <c r="AA149" i="4"/>
  <c r="Z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G149" i="4"/>
  <c r="F149" i="4"/>
  <c r="E149" i="4"/>
  <c r="D149" i="4"/>
  <c r="C149" i="4"/>
  <c r="B149" i="4"/>
  <c r="AI148" i="4"/>
  <c r="AH148" i="4"/>
  <c r="AG148" i="4"/>
  <c r="AF148" i="4"/>
  <c r="AE148" i="4"/>
  <c r="AC148" i="4"/>
  <c r="AB148" i="4"/>
  <c r="AA148" i="4"/>
  <c r="Z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G148" i="4"/>
  <c r="F148" i="4"/>
  <c r="E148" i="4"/>
  <c r="D148" i="4"/>
  <c r="C148" i="4"/>
  <c r="B148" i="4"/>
  <c r="AI147" i="4"/>
  <c r="AH147" i="4"/>
  <c r="AG147" i="4"/>
  <c r="AF147" i="4"/>
  <c r="AE147" i="4"/>
  <c r="AC147" i="4"/>
  <c r="AB147" i="4"/>
  <c r="AA147" i="4"/>
  <c r="Z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G147" i="4"/>
  <c r="F147" i="4"/>
  <c r="E147" i="4"/>
  <c r="D147" i="4"/>
  <c r="C147" i="4"/>
  <c r="B147" i="4"/>
  <c r="AI146" i="4"/>
  <c r="AH146" i="4"/>
  <c r="AG146" i="4"/>
  <c r="AF146" i="4"/>
  <c r="AE146" i="4"/>
  <c r="AC146" i="4"/>
  <c r="AB146" i="4"/>
  <c r="AA146" i="4"/>
  <c r="Z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G146" i="4"/>
  <c r="F146" i="4"/>
  <c r="E146" i="4"/>
  <c r="D146" i="4"/>
  <c r="C146" i="4"/>
  <c r="B146" i="4"/>
  <c r="AI145" i="4"/>
  <c r="AH145" i="4"/>
  <c r="AG145" i="4"/>
  <c r="AF145" i="4"/>
  <c r="AE145" i="4"/>
  <c r="AC145" i="4"/>
  <c r="AB145" i="4"/>
  <c r="AA145" i="4"/>
  <c r="Z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G145" i="4"/>
  <c r="F145" i="4"/>
  <c r="E145" i="4"/>
  <c r="D145" i="4"/>
  <c r="C145" i="4"/>
  <c r="B145" i="4"/>
  <c r="AI144" i="4"/>
  <c r="AH144" i="4"/>
  <c r="AG144" i="4"/>
  <c r="AF144" i="4"/>
  <c r="AE144" i="4"/>
  <c r="AC144" i="4"/>
  <c r="AB144" i="4"/>
  <c r="AA144" i="4"/>
  <c r="Z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G144" i="4"/>
  <c r="F144" i="4"/>
  <c r="E144" i="4"/>
  <c r="D144" i="4"/>
  <c r="C144" i="4"/>
  <c r="B144" i="4"/>
  <c r="AI143" i="4"/>
  <c r="AH143" i="4"/>
  <c r="AG143" i="4"/>
  <c r="AF143" i="4"/>
  <c r="AE143" i="4"/>
  <c r="AC143" i="4"/>
  <c r="AB143" i="4"/>
  <c r="AA143" i="4"/>
  <c r="Z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G143" i="4"/>
  <c r="F143" i="4"/>
  <c r="E143" i="4"/>
  <c r="D143" i="4"/>
  <c r="C143" i="4"/>
  <c r="B143" i="4"/>
  <c r="AI142" i="4"/>
  <c r="AH142" i="4"/>
  <c r="AG142" i="4"/>
  <c r="AF142" i="4"/>
  <c r="AE142" i="4"/>
  <c r="AC142" i="4"/>
  <c r="AB142" i="4"/>
  <c r="AA142" i="4"/>
  <c r="Z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G142" i="4"/>
  <c r="F142" i="4"/>
  <c r="E142" i="4"/>
  <c r="D142" i="4"/>
  <c r="C142" i="4"/>
  <c r="B142" i="4"/>
  <c r="AI141" i="4"/>
  <c r="AH141" i="4"/>
  <c r="AG141" i="4"/>
  <c r="AF141" i="4"/>
  <c r="AE141" i="4"/>
  <c r="AC141" i="4"/>
  <c r="AB141" i="4"/>
  <c r="AA141" i="4"/>
  <c r="Z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G141" i="4"/>
  <c r="F141" i="4"/>
  <c r="E141" i="4"/>
  <c r="D141" i="4"/>
  <c r="C141" i="4"/>
  <c r="B141" i="4"/>
  <c r="AI140" i="4"/>
  <c r="AH140" i="4"/>
  <c r="AG140" i="4"/>
  <c r="AF140" i="4"/>
  <c r="AE140" i="4"/>
  <c r="AC140" i="4"/>
  <c r="AB140" i="4"/>
  <c r="AA140" i="4"/>
  <c r="Z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G140" i="4"/>
  <c r="F140" i="4"/>
  <c r="E140" i="4"/>
  <c r="D140" i="4"/>
  <c r="C140" i="4"/>
  <c r="B140" i="4"/>
  <c r="AI139" i="4"/>
  <c r="AH139" i="4"/>
  <c r="AG139" i="4"/>
  <c r="AF139" i="4"/>
  <c r="AE139" i="4"/>
  <c r="AC139" i="4"/>
  <c r="AB139" i="4"/>
  <c r="AA139" i="4"/>
  <c r="Z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G139" i="4"/>
  <c r="F139" i="4"/>
  <c r="E139" i="4"/>
  <c r="D139" i="4"/>
  <c r="C139" i="4"/>
  <c r="B139" i="4"/>
  <c r="AI138" i="4"/>
  <c r="AH138" i="4"/>
  <c r="AG138" i="4"/>
  <c r="AF138" i="4"/>
  <c r="AE138" i="4"/>
  <c r="AC138" i="4"/>
  <c r="AB138" i="4"/>
  <c r="AA138" i="4"/>
  <c r="Z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G138" i="4"/>
  <c r="F138" i="4"/>
  <c r="E138" i="4"/>
  <c r="D138" i="4"/>
  <c r="C138" i="4"/>
  <c r="B138" i="4"/>
  <c r="AI137" i="4"/>
  <c r="AH137" i="4"/>
  <c r="AG137" i="4"/>
  <c r="AF137" i="4"/>
  <c r="AE137" i="4"/>
  <c r="AC137" i="4"/>
  <c r="AB137" i="4"/>
  <c r="AA137" i="4"/>
  <c r="Z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G137" i="4"/>
  <c r="F137" i="4"/>
  <c r="E137" i="4"/>
  <c r="D137" i="4"/>
  <c r="C137" i="4"/>
  <c r="B137" i="4"/>
  <c r="AI136" i="4"/>
  <c r="AH136" i="4"/>
  <c r="AG136" i="4"/>
  <c r="AF136" i="4"/>
  <c r="AE136" i="4"/>
  <c r="AC136" i="4"/>
  <c r="AB136" i="4"/>
  <c r="AA136" i="4"/>
  <c r="Z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G136" i="4"/>
  <c r="F136" i="4"/>
  <c r="E136" i="4"/>
  <c r="D136" i="4"/>
  <c r="C136" i="4"/>
  <c r="B136" i="4"/>
  <c r="AI135" i="4"/>
  <c r="AH135" i="4"/>
  <c r="AG135" i="4"/>
  <c r="AF135" i="4"/>
  <c r="AE135" i="4"/>
  <c r="AC135" i="4"/>
  <c r="AB135" i="4"/>
  <c r="AA135" i="4"/>
  <c r="Z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G135" i="4"/>
  <c r="F135" i="4"/>
  <c r="E135" i="4"/>
  <c r="D135" i="4"/>
  <c r="C135" i="4"/>
  <c r="B135" i="4"/>
  <c r="AI134" i="4"/>
  <c r="AH134" i="4"/>
  <c r="AG134" i="4"/>
  <c r="AF134" i="4"/>
  <c r="AE134" i="4"/>
  <c r="AC134" i="4"/>
  <c r="AB134" i="4"/>
  <c r="AA134" i="4"/>
  <c r="Z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G134" i="4"/>
  <c r="F134" i="4"/>
  <c r="E134" i="4"/>
  <c r="D134" i="4"/>
  <c r="C134" i="4"/>
  <c r="B134" i="4"/>
  <c r="AI133" i="4"/>
  <c r="AH133" i="4"/>
  <c r="AG133" i="4"/>
  <c r="AF133" i="4"/>
  <c r="AE133" i="4"/>
  <c r="AC133" i="4"/>
  <c r="AB133" i="4"/>
  <c r="AA133" i="4"/>
  <c r="Z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G133" i="4"/>
  <c r="F133" i="4"/>
  <c r="E133" i="4"/>
  <c r="D133" i="4"/>
  <c r="C133" i="4"/>
  <c r="B133" i="4"/>
  <c r="AI132" i="4"/>
  <c r="AH132" i="4"/>
  <c r="AG132" i="4"/>
  <c r="AF132" i="4"/>
  <c r="AE132" i="4"/>
  <c r="AC132" i="4"/>
  <c r="AB132" i="4"/>
  <c r="AA132" i="4"/>
  <c r="Z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G132" i="4"/>
  <c r="F132" i="4"/>
  <c r="E132" i="4"/>
  <c r="D132" i="4"/>
  <c r="C132" i="4"/>
  <c r="B132" i="4"/>
  <c r="AI131" i="4"/>
  <c r="AH131" i="4"/>
  <c r="AG131" i="4"/>
  <c r="AF131" i="4"/>
  <c r="AE131" i="4"/>
  <c r="AC131" i="4"/>
  <c r="AB131" i="4"/>
  <c r="AA131" i="4"/>
  <c r="Z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G131" i="4"/>
  <c r="F131" i="4"/>
  <c r="E131" i="4"/>
  <c r="D131" i="4"/>
  <c r="C131" i="4"/>
  <c r="B131" i="4"/>
  <c r="AI130" i="4"/>
  <c r="AH130" i="4"/>
  <c r="AG130" i="4"/>
  <c r="AF130" i="4"/>
  <c r="AE130" i="4"/>
  <c r="AC130" i="4"/>
  <c r="AB130" i="4"/>
  <c r="AA130" i="4"/>
  <c r="Z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G130" i="4"/>
  <c r="F130" i="4"/>
  <c r="E130" i="4"/>
  <c r="D130" i="4"/>
  <c r="C130" i="4"/>
  <c r="B130" i="4"/>
  <c r="AI129" i="4"/>
  <c r="AH129" i="4"/>
  <c r="AG129" i="4"/>
  <c r="AF129" i="4"/>
  <c r="AE129" i="4"/>
  <c r="AC129" i="4"/>
  <c r="AB129" i="4"/>
  <c r="AA129" i="4"/>
  <c r="Z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G129" i="4"/>
  <c r="F129" i="4"/>
  <c r="E129" i="4"/>
  <c r="D129" i="4"/>
  <c r="C129" i="4"/>
  <c r="B129" i="4"/>
  <c r="AI128" i="4"/>
  <c r="AH128" i="4"/>
  <c r="AG128" i="4"/>
  <c r="AF128" i="4"/>
  <c r="AE128" i="4"/>
  <c r="AC128" i="4"/>
  <c r="AB128" i="4"/>
  <c r="AA128" i="4"/>
  <c r="Z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G128" i="4"/>
  <c r="F128" i="4"/>
  <c r="E128" i="4"/>
  <c r="D128" i="4"/>
  <c r="C128" i="4"/>
  <c r="B128" i="4"/>
  <c r="AI127" i="4"/>
  <c r="AH127" i="4"/>
  <c r="AG127" i="4"/>
  <c r="AF127" i="4"/>
  <c r="AE127" i="4"/>
  <c r="AC127" i="4"/>
  <c r="AB127" i="4"/>
  <c r="AA127" i="4"/>
  <c r="Z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G127" i="4"/>
  <c r="F127" i="4"/>
  <c r="E127" i="4"/>
  <c r="D127" i="4"/>
  <c r="C127" i="4"/>
  <c r="B127" i="4"/>
  <c r="AI126" i="4"/>
  <c r="AH126" i="4"/>
  <c r="AG126" i="4"/>
  <c r="AF126" i="4"/>
  <c r="AE126" i="4"/>
  <c r="AC126" i="4"/>
  <c r="AB126" i="4"/>
  <c r="AA126" i="4"/>
  <c r="Z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G126" i="4"/>
  <c r="F126" i="4"/>
  <c r="E126" i="4"/>
  <c r="D126" i="4"/>
  <c r="C126" i="4"/>
  <c r="B126" i="4"/>
  <c r="AI125" i="4"/>
  <c r="AH125" i="4"/>
  <c r="AG125" i="4"/>
  <c r="AF125" i="4"/>
  <c r="AE125" i="4"/>
  <c r="AC125" i="4"/>
  <c r="AB125" i="4"/>
  <c r="AA125" i="4"/>
  <c r="Z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G125" i="4"/>
  <c r="F125" i="4"/>
  <c r="E125" i="4"/>
  <c r="D125" i="4"/>
  <c r="C125" i="4"/>
  <c r="B125" i="4"/>
  <c r="AI124" i="4"/>
  <c r="AH124" i="4"/>
  <c r="AG124" i="4"/>
  <c r="AF124" i="4"/>
  <c r="AE124" i="4"/>
  <c r="AC124" i="4"/>
  <c r="AB124" i="4"/>
  <c r="AA124" i="4"/>
  <c r="Z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G124" i="4"/>
  <c r="F124" i="4"/>
  <c r="E124" i="4"/>
  <c r="D124" i="4"/>
  <c r="C124" i="4"/>
  <c r="B124" i="4"/>
  <c r="AI123" i="4"/>
  <c r="AH123" i="4"/>
  <c r="AG123" i="4"/>
  <c r="AF123" i="4"/>
  <c r="AE123" i="4"/>
  <c r="AC123" i="4"/>
  <c r="AB123" i="4"/>
  <c r="AA123" i="4"/>
  <c r="Z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G123" i="4"/>
  <c r="F123" i="4"/>
  <c r="E123" i="4"/>
  <c r="D123" i="4"/>
  <c r="C123" i="4"/>
  <c r="B123" i="4"/>
  <c r="AI122" i="4"/>
  <c r="AH122" i="4"/>
  <c r="AG122" i="4"/>
  <c r="AF122" i="4"/>
  <c r="AE122" i="4"/>
  <c r="AC122" i="4"/>
  <c r="AB122" i="4"/>
  <c r="AA122" i="4"/>
  <c r="Z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G122" i="4"/>
  <c r="F122" i="4"/>
  <c r="E122" i="4"/>
  <c r="D122" i="4"/>
  <c r="C122" i="4"/>
  <c r="B122" i="4"/>
  <c r="AI121" i="4"/>
  <c r="AH121" i="4"/>
  <c r="AG121" i="4"/>
  <c r="AF121" i="4"/>
  <c r="AE121" i="4"/>
  <c r="AC121" i="4"/>
  <c r="AB121" i="4"/>
  <c r="AA121" i="4"/>
  <c r="Z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G121" i="4"/>
  <c r="F121" i="4"/>
  <c r="E121" i="4"/>
  <c r="D121" i="4"/>
  <c r="C121" i="4"/>
  <c r="B121" i="4"/>
  <c r="AI120" i="4"/>
  <c r="AH120" i="4"/>
  <c r="AG120" i="4"/>
  <c r="AF120" i="4"/>
  <c r="AE120" i="4"/>
  <c r="AC120" i="4"/>
  <c r="AB120" i="4"/>
  <c r="AA120" i="4"/>
  <c r="Z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G120" i="4"/>
  <c r="F120" i="4"/>
  <c r="E120" i="4"/>
  <c r="D120" i="4"/>
  <c r="C120" i="4"/>
  <c r="B120" i="4"/>
  <c r="AI119" i="4"/>
  <c r="AH119" i="4"/>
  <c r="AG119" i="4"/>
  <c r="AF119" i="4"/>
  <c r="AE119" i="4"/>
  <c r="AC119" i="4"/>
  <c r="AB119" i="4"/>
  <c r="AA119" i="4"/>
  <c r="Z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G119" i="4"/>
  <c r="F119" i="4"/>
  <c r="E119" i="4"/>
  <c r="D119" i="4"/>
  <c r="C119" i="4"/>
  <c r="B119" i="4"/>
  <c r="AI118" i="4"/>
  <c r="AH118" i="4"/>
  <c r="AG118" i="4"/>
  <c r="AF118" i="4"/>
  <c r="AE118" i="4"/>
  <c r="AC118" i="4"/>
  <c r="AB118" i="4"/>
  <c r="AA118" i="4"/>
  <c r="Z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G118" i="4"/>
  <c r="F118" i="4"/>
  <c r="E118" i="4"/>
  <c r="D118" i="4"/>
  <c r="C118" i="4"/>
  <c r="B118" i="4"/>
  <c r="AI117" i="4"/>
  <c r="AH117" i="4"/>
  <c r="AG117" i="4"/>
  <c r="AF117" i="4"/>
  <c r="AE117" i="4"/>
  <c r="AC117" i="4"/>
  <c r="AB117" i="4"/>
  <c r="AA117" i="4"/>
  <c r="Z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G117" i="4"/>
  <c r="F117" i="4"/>
  <c r="E117" i="4"/>
  <c r="D117" i="4"/>
  <c r="C117" i="4"/>
  <c r="B117" i="4"/>
  <c r="AI116" i="4"/>
  <c r="AH116" i="4"/>
  <c r="AG116" i="4"/>
  <c r="AF116" i="4"/>
  <c r="AE116" i="4"/>
  <c r="AC116" i="4"/>
  <c r="AB116" i="4"/>
  <c r="AA116" i="4"/>
  <c r="Z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G116" i="4"/>
  <c r="F116" i="4"/>
  <c r="E116" i="4"/>
  <c r="D116" i="4"/>
  <c r="C116" i="4"/>
  <c r="B116" i="4"/>
  <c r="AI115" i="4"/>
  <c r="AH115" i="4"/>
  <c r="AG115" i="4"/>
  <c r="AF115" i="4"/>
  <c r="AE115" i="4"/>
  <c r="AC115" i="4"/>
  <c r="AB115" i="4"/>
  <c r="AA115" i="4"/>
  <c r="Z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G115" i="4"/>
  <c r="F115" i="4"/>
  <c r="E115" i="4"/>
  <c r="D115" i="4"/>
  <c r="C115" i="4"/>
  <c r="B115" i="4"/>
  <c r="AI114" i="4"/>
  <c r="AH114" i="4"/>
  <c r="AG114" i="4"/>
  <c r="AF114" i="4"/>
  <c r="AE114" i="4"/>
  <c r="AC114" i="4"/>
  <c r="AB114" i="4"/>
  <c r="AA114" i="4"/>
  <c r="Z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G114" i="4"/>
  <c r="F114" i="4"/>
  <c r="E114" i="4"/>
  <c r="D114" i="4"/>
  <c r="C114" i="4"/>
  <c r="B114" i="4"/>
  <c r="AI113" i="4"/>
  <c r="AH113" i="4"/>
  <c r="AG113" i="4"/>
  <c r="AF113" i="4"/>
  <c r="AE113" i="4"/>
  <c r="AC113" i="4"/>
  <c r="AB113" i="4"/>
  <c r="AA113" i="4"/>
  <c r="Z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G113" i="4"/>
  <c r="F113" i="4"/>
  <c r="E113" i="4"/>
  <c r="D113" i="4"/>
  <c r="C113" i="4"/>
  <c r="B113" i="4"/>
  <c r="AI112" i="4"/>
  <c r="AH112" i="4"/>
  <c r="AG112" i="4"/>
  <c r="AF112" i="4"/>
  <c r="AE112" i="4"/>
  <c r="AC112" i="4"/>
  <c r="AB112" i="4"/>
  <c r="AA112" i="4"/>
  <c r="Z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G112" i="4"/>
  <c r="F112" i="4"/>
  <c r="E112" i="4"/>
  <c r="D112" i="4"/>
  <c r="C112" i="4"/>
  <c r="B112" i="4"/>
  <c r="AI111" i="4"/>
  <c r="AH111" i="4"/>
  <c r="AG111" i="4"/>
  <c r="AF111" i="4"/>
  <c r="AE111" i="4"/>
  <c r="AC111" i="4"/>
  <c r="AB111" i="4"/>
  <c r="AA111" i="4"/>
  <c r="Z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G111" i="4"/>
  <c r="F111" i="4"/>
  <c r="E111" i="4"/>
  <c r="D111" i="4"/>
  <c r="C111" i="4"/>
  <c r="B111" i="4"/>
  <c r="AI110" i="4"/>
  <c r="AH110" i="4"/>
  <c r="AG110" i="4"/>
  <c r="AF110" i="4"/>
  <c r="AE110" i="4"/>
  <c r="AC110" i="4"/>
  <c r="AB110" i="4"/>
  <c r="AA110" i="4"/>
  <c r="Z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G110" i="4"/>
  <c r="F110" i="4"/>
  <c r="E110" i="4"/>
  <c r="D110" i="4"/>
  <c r="C110" i="4"/>
  <c r="B110" i="4"/>
  <c r="AI109" i="4"/>
  <c r="AH109" i="4"/>
  <c r="AG109" i="4"/>
  <c r="AF109" i="4"/>
  <c r="AE109" i="4"/>
  <c r="AC109" i="4"/>
  <c r="AB109" i="4"/>
  <c r="AA109" i="4"/>
  <c r="Z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G109" i="4"/>
  <c r="F109" i="4"/>
  <c r="E109" i="4"/>
  <c r="D109" i="4"/>
  <c r="C109" i="4"/>
  <c r="B109" i="4"/>
  <c r="AI108" i="4"/>
  <c r="AH108" i="4"/>
  <c r="AG108" i="4"/>
  <c r="AF108" i="4"/>
  <c r="AE108" i="4"/>
  <c r="AC108" i="4"/>
  <c r="AB108" i="4"/>
  <c r="AA108" i="4"/>
  <c r="Z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G108" i="4"/>
  <c r="F108" i="4"/>
  <c r="E108" i="4"/>
  <c r="D108" i="4"/>
  <c r="C108" i="4"/>
  <c r="B108" i="4"/>
  <c r="AI107" i="4"/>
  <c r="AH107" i="4"/>
  <c r="AG107" i="4"/>
  <c r="AF107" i="4"/>
  <c r="AE107" i="4"/>
  <c r="AC107" i="4"/>
  <c r="AB107" i="4"/>
  <c r="AA107" i="4"/>
  <c r="Z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G107" i="4"/>
  <c r="F107" i="4"/>
  <c r="E107" i="4"/>
  <c r="D107" i="4"/>
  <c r="C107" i="4"/>
  <c r="B107" i="4"/>
  <c r="AI106" i="4"/>
  <c r="AH106" i="4"/>
  <c r="AG106" i="4"/>
  <c r="AF106" i="4"/>
  <c r="AE106" i="4"/>
  <c r="AC106" i="4"/>
  <c r="AB106" i="4"/>
  <c r="AA106" i="4"/>
  <c r="Z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G106" i="4"/>
  <c r="F106" i="4"/>
  <c r="E106" i="4"/>
  <c r="D106" i="4"/>
  <c r="C106" i="4"/>
  <c r="B106" i="4"/>
  <c r="AI105" i="4"/>
  <c r="AH105" i="4"/>
  <c r="AG105" i="4"/>
  <c r="AF105" i="4"/>
  <c r="AE105" i="4"/>
  <c r="AC105" i="4"/>
  <c r="AB105" i="4"/>
  <c r="AA105" i="4"/>
  <c r="Z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G105" i="4"/>
  <c r="F105" i="4"/>
  <c r="E105" i="4"/>
  <c r="D105" i="4"/>
  <c r="C105" i="4"/>
  <c r="B105" i="4"/>
  <c r="AI104" i="4"/>
  <c r="AH104" i="4"/>
  <c r="AG104" i="4"/>
  <c r="AF104" i="4"/>
  <c r="AE104" i="4"/>
  <c r="AC104" i="4"/>
  <c r="AB104" i="4"/>
  <c r="AA104" i="4"/>
  <c r="Z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G104" i="4"/>
  <c r="F104" i="4"/>
  <c r="E104" i="4"/>
  <c r="D104" i="4"/>
  <c r="C104" i="4"/>
  <c r="B104" i="4"/>
  <c r="AI103" i="4"/>
  <c r="AH103" i="4"/>
  <c r="AG103" i="4"/>
  <c r="AF103" i="4"/>
  <c r="AE103" i="4"/>
  <c r="AC103" i="4"/>
  <c r="AB103" i="4"/>
  <c r="AA103" i="4"/>
  <c r="Z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G103" i="4"/>
  <c r="F103" i="4"/>
  <c r="E103" i="4"/>
  <c r="D103" i="4"/>
  <c r="C103" i="4"/>
  <c r="B103" i="4"/>
  <c r="AI102" i="4"/>
  <c r="AH102" i="4"/>
  <c r="AG102" i="4"/>
  <c r="AF102" i="4"/>
  <c r="AE102" i="4"/>
  <c r="AC102" i="4"/>
  <c r="AB102" i="4"/>
  <c r="AA102" i="4"/>
  <c r="Z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G102" i="4"/>
  <c r="F102" i="4"/>
  <c r="E102" i="4"/>
  <c r="D102" i="4"/>
  <c r="C102" i="4"/>
  <c r="B102" i="4"/>
  <c r="AI101" i="4"/>
  <c r="AH101" i="4"/>
  <c r="AG101" i="4"/>
  <c r="AF101" i="4"/>
  <c r="AE101" i="4"/>
  <c r="AC101" i="4"/>
  <c r="AB101" i="4"/>
  <c r="AA101" i="4"/>
  <c r="Z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G101" i="4"/>
  <c r="F101" i="4"/>
  <c r="E101" i="4"/>
  <c r="D101" i="4"/>
  <c r="C101" i="4"/>
  <c r="B101" i="4"/>
  <c r="AI100" i="4"/>
  <c r="AH100" i="4"/>
  <c r="AG100" i="4"/>
  <c r="AF100" i="4"/>
  <c r="AE100" i="4"/>
  <c r="AC100" i="4"/>
  <c r="AB100" i="4"/>
  <c r="AA100" i="4"/>
  <c r="Z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G100" i="4"/>
  <c r="F100" i="4"/>
  <c r="E100" i="4"/>
  <c r="D100" i="4"/>
  <c r="C100" i="4"/>
  <c r="B100" i="4"/>
  <c r="AI99" i="4"/>
  <c r="AH99" i="4"/>
  <c r="AG99" i="4"/>
  <c r="AF99" i="4"/>
  <c r="AE99" i="4"/>
  <c r="AC99" i="4"/>
  <c r="AB99" i="4"/>
  <c r="AA99" i="4"/>
  <c r="Z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G99" i="4"/>
  <c r="F99" i="4"/>
  <c r="E99" i="4"/>
  <c r="D99" i="4"/>
  <c r="C99" i="4"/>
  <c r="B99" i="4"/>
  <c r="AI98" i="4"/>
  <c r="AH98" i="4"/>
  <c r="AG98" i="4"/>
  <c r="AF98" i="4"/>
  <c r="AE98" i="4"/>
  <c r="AC98" i="4"/>
  <c r="AB98" i="4"/>
  <c r="AA98" i="4"/>
  <c r="Z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G98" i="4"/>
  <c r="F98" i="4"/>
  <c r="E98" i="4"/>
  <c r="D98" i="4"/>
  <c r="C98" i="4"/>
  <c r="B98" i="4"/>
  <c r="AI97" i="4"/>
  <c r="AH97" i="4"/>
  <c r="AG97" i="4"/>
  <c r="AF97" i="4"/>
  <c r="AE97" i="4"/>
  <c r="AC97" i="4"/>
  <c r="AB97" i="4"/>
  <c r="AA97" i="4"/>
  <c r="Z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G97" i="4"/>
  <c r="F97" i="4"/>
  <c r="E97" i="4"/>
  <c r="D97" i="4"/>
  <c r="C97" i="4"/>
  <c r="B97" i="4"/>
  <c r="AI96" i="4"/>
  <c r="AH96" i="4"/>
  <c r="AG96" i="4"/>
  <c r="AF96" i="4"/>
  <c r="AE96" i="4"/>
  <c r="AC96" i="4"/>
  <c r="AB96" i="4"/>
  <c r="AA96" i="4"/>
  <c r="Z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G96" i="4"/>
  <c r="F96" i="4"/>
  <c r="E96" i="4"/>
  <c r="D96" i="4"/>
  <c r="C96" i="4"/>
  <c r="B96" i="4"/>
  <c r="AI95" i="4"/>
  <c r="AH95" i="4"/>
  <c r="AG95" i="4"/>
  <c r="AF95" i="4"/>
  <c r="AE95" i="4"/>
  <c r="AC95" i="4"/>
  <c r="AB95" i="4"/>
  <c r="AA95" i="4"/>
  <c r="Z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G95" i="4"/>
  <c r="F95" i="4"/>
  <c r="E95" i="4"/>
  <c r="D95" i="4"/>
  <c r="C95" i="4"/>
  <c r="B95" i="4"/>
  <c r="AI94" i="4"/>
  <c r="AH94" i="4"/>
  <c r="AG94" i="4"/>
  <c r="AF94" i="4"/>
  <c r="AE94" i="4"/>
  <c r="AC94" i="4"/>
  <c r="AB94" i="4"/>
  <c r="AA94" i="4"/>
  <c r="Z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G94" i="4"/>
  <c r="F94" i="4"/>
  <c r="E94" i="4"/>
  <c r="D94" i="4"/>
  <c r="C94" i="4"/>
  <c r="B94" i="4"/>
  <c r="AI93" i="4"/>
  <c r="AH93" i="4"/>
  <c r="AG93" i="4"/>
  <c r="AF93" i="4"/>
  <c r="AE93" i="4"/>
  <c r="AC93" i="4"/>
  <c r="AB93" i="4"/>
  <c r="AA93" i="4"/>
  <c r="Z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G93" i="4"/>
  <c r="F93" i="4"/>
  <c r="E93" i="4"/>
  <c r="D93" i="4"/>
  <c r="C93" i="4"/>
  <c r="B93" i="4"/>
  <c r="AI92" i="4"/>
  <c r="AH92" i="4"/>
  <c r="AG92" i="4"/>
  <c r="AF92" i="4"/>
  <c r="AE92" i="4"/>
  <c r="AC92" i="4"/>
  <c r="AB92" i="4"/>
  <c r="AA92" i="4"/>
  <c r="Z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G92" i="4"/>
  <c r="F92" i="4"/>
  <c r="E92" i="4"/>
  <c r="D92" i="4"/>
  <c r="C92" i="4"/>
  <c r="B92" i="4"/>
  <c r="AI91" i="4"/>
  <c r="AH91" i="4"/>
  <c r="AG91" i="4"/>
  <c r="AF91" i="4"/>
  <c r="AE91" i="4"/>
  <c r="AC91" i="4"/>
  <c r="AB91" i="4"/>
  <c r="AA91" i="4"/>
  <c r="Z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G91" i="4"/>
  <c r="F91" i="4"/>
  <c r="E91" i="4"/>
  <c r="D91" i="4"/>
  <c r="C91" i="4"/>
  <c r="B91" i="4"/>
  <c r="AI90" i="4"/>
  <c r="AH90" i="4"/>
  <c r="AG90" i="4"/>
  <c r="AF90" i="4"/>
  <c r="AE90" i="4"/>
  <c r="AC90" i="4"/>
  <c r="AB90" i="4"/>
  <c r="AA90" i="4"/>
  <c r="Z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G90" i="4"/>
  <c r="F90" i="4"/>
  <c r="E90" i="4"/>
  <c r="D90" i="4"/>
  <c r="C90" i="4"/>
  <c r="B90" i="4"/>
  <c r="AI89" i="4"/>
  <c r="AH89" i="4"/>
  <c r="AG89" i="4"/>
  <c r="AF89" i="4"/>
  <c r="AE89" i="4"/>
  <c r="AC89" i="4"/>
  <c r="AB89" i="4"/>
  <c r="AA89" i="4"/>
  <c r="Z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G89" i="4"/>
  <c r="F89" i="4"/>
  <c r="E89" i="4"/>
  <c r="D89" i="4"/>
  <c r="C89" i="4"/>
  <c r="B89" i="4"/>
  <c r="AI88" i="4"/>
  <c r="AH88" i="4"/>
  <c r="AG88" i="4"/>
  <c r="AF88" i="4"/>
  <c r="AE88" i="4"/>
  <c r="AC88" i="4"/>
  <c r="AB88" i="4"/>
  <c r="AA88" i="4"/>
  <c r="Z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G88" i="4"/>
  <c r="F88" i="4"/>
  <c r="E88" i="4"/>
  <c r="D88" i="4"/>
  <c r="C88" i="4"/>
  <c r="B88" i="4"/>
  <c r="AI87" i="4"/>
  <c r="AH87" i="4"/>
  <c r="AG87" i="4"/>
  <c r="AF87" i="4"/>
  <c r="AE87" i="4"/>
  <c r="AC87" i="4"/>
  <c r="AB87" i="4"/>
  <c r="AA87" i="4"/>
  <c r="Z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G87" i="4"/>
  <c r="F87" i="4"/>
  <c r="E87" i="4"/>
  <c r="D87" i="4"/>
  <c r="C87" i="4"/>
  <c r="B87" i="4"/>
  <c r="AI86" i="4"/>
  <c r="AH86" i="4"/>
  <c r="AG86" i="4"/>
  <c r="AF86" i="4"/>
  <c r="AE86" i="4"/>
  <c r="AC86" i="4"/>
  <c r="AB86" i="4"/>
  <c r="AA86" i="4"/>
  <c r="Z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G86" i="4"/>
  <c r="F86" i="4"/>
  <c r="E86" i="4"/>
  <c r="D86" i="4"/>
  <c r="C86" i="4"/>
  <c r="B86" i="4"/>
  <c r="AI85" i="4"/>
  <c r="AH85" i="4"/>
  <c r="AG85" i="4"/>
  <c r="AF85" i="4"/>
  <c r="AE85" i="4"/>
  <c r="AC85" i="4"/>
  <c r="AB85" i="4"/>
  <c r="AA85" i="4"/>
  <c r="Z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G85" i="4"/>
  <c r="F85" i="4"/>
  <c r="E85" i="4"/>
  <c r="D85" i="4"/>
  <c r="C85" i="4"/>
  <c r="B85" i="4"/>
  <c r="AI84" i="4"/>
  <c r="AH84" i="4"/>
  <c r="AG84" i="4"/>
  <c r="AF84" i="4"/>
  <c r="AE84" i="4"/>
  <c r="AC84" i="4"/>
  <c r="AB84" i="4"/>
  <c r="AA84" i="4"/>
  <c r="Z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G84" i="4"/>
  <c r="F84" i="4"/>
  <c r="E84" i="4"/>
  <c r="D84" i="4"/>
  <c r="C84" i="4"/>
  <c r="B84" i="4"/>
  <c r="AI83" i="4"/>
  <c r="AH83" i="4"/>
  <c r="AG83" i="4"/>
  <c r="AF83" i="4"/>
  <c r="AE83" i="4"/>
  <c r="AC83" i="4"/>
  <c r="AB83" i="4"/>
  <c r="AA83" i="4"/>
  <c r="Z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G83" i="4"/>
  <c r="F83" i="4"/>
  <c r="E83" i="4"/>
  <c r="D83" i="4"/>
  <c r="C83" i="4"/>
  <c r="B83" i="4"/>
  <c r="AI82" i="4"/>
  <c r="AH82" i="4"/>
  <c r="AG82" i="4"/>
  <c r="AF82" i="4"/>
  <c r="AE82" i="4"/>
  <c r="AC82" i="4"/>
  <c r="AB82" i="4"/>
  <c r="AA82" i="4"/>
  <c r="Z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G82" i="4"/>
  <c r="F82" i="4"/>
  <c r="E82" i="4"/>
  <c r="D82" i="4"/>
  <c r="C82" i="4"/>
  <c r="B82" i="4"/>
  <c r="AI81" i="4"/>
  <c r="AH81" i="4"/>
  <c r="AG81" i="4"/>
  <c r="AF81" i="4"/>
  <c r="AE81" i="4"/>
  <c r="AC81" i="4"/>
  <c r="AB81" i="4"/>
  <c r="AA81" i="4"/>
  <c r="Z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G81" i="4"/>
  <c r="F81" i="4"/>
  <c r="E81" i="4"/>
  <c r="D81" i="4"/>
  <c r="C81" i="4"/>
  <c r="B81" i="4"/>
  <c r="AI80" i="4"/>
  <c r="AH80" i="4"/>
  <c r="AG80" i="4"/>
  <c r="AF80" i="4"/>
  <c r="AE80" i="4"/>
  <c r="AC80" i="4"/>
  <c r="AB80" i="4"/>
  <c r="AA80" i="4"/>
  <c r="Z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G80" i="4"/>
  <c r="F80" i="4"/>
  <c r="E80" i="4"/>
  <c r="D80" i="4"/>
  <c r="C80" i="4"/>
  <c r="B80" i="4"/>
  <c r="AI79" i="4"/>
  <c r="AH79" i="4"/>
  <c r="AG79" i="4"/>
  <c r="AF79" i="4"/>
  <c r="AE79" i="4"/>
  <c r="AC79" i="4"/>
  <c r="AB79" i="4"/>
  <c r="AA79" i="4"/>
  <c r="Z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G79" i="4"/>
  <c r="F79" i="4"/>
  <c r="E79" i="4"/>
  <c r="D79" i="4"/>
  <c r="C79" i="4"/>
  <c r="B79" i="4"/>
  <c r="AI78" i="4"/>
  <c r="AH78" i="4"/>
  <c r="AG78" i="4"/>
  <c r="AF78" i="4"/>
  <c r="AE78" i="4"/>
  <c r="AC78" i="4"/>
  <c r="AB78" i="4"/>
  <c r="AA78" i="4"/>
  <c r="Z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G78" i="4"/>
  <c r="F78" i="4"/>
  <c r="E78" i="4"/>
  <c r="D78" i="4"/>
  <c r="C78" i="4"/>
  <c r="B78" i="4"/>
  <c r="AI77" i="4"/>
  <c r="AH77" i="4"/>
  <c r="AG77" i="4"/>
  <c r="AF77" i="4"/>
  <c r="AE77" i="4"/>
  <c r="AC77" i="4"/>
  <c r="AB77" i="4"/>
  <c r="AA77" i="4"/>
  <c r="Z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G77" i="4"/>
  <c r="F77" i="4"/>
  <c r="E77" i="4"/>
  <c r="D77" i="4"/>
  <c r="C77" i="4"/>
  <c r="B77" i="4"/>
  <c r="AI76" i="4"/>
  <c r="AH76" i="4"/>
  <c r="AG76" i="4"/>
  <c r="AF76" i="4"/>
  <c r="AE76" i="4"/>
  <c r="AC76" i="4"/>
  <c r="AB76" i="4"/>
  <c r="AA76" i="4"/>
  <c r="Z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G76" i="4"/>
  <c r="F76" i="4"/>
  <c r="E76" i="4"/>
  <c r="D76" i="4"/>
  <c r="C76" i="4"/>
  <c r="B76" i="4"/>
  <c r="AI75" i="4"/>
  <c r="AH75" i="4"/>
  <c r="AG75" i="4"/>
  <c r="AF75" i="4"/>
  <c r="AE75" i="4"/>
  <c r="AC75" i="4"/>
  <c r="AB75" i="4"/>
  <c r="AA75" i="4"/>
  <c r="Z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G75" i="4"/>
  <c r="F75" i="4"/>
  <c r="E75" i="4"/>
  <c r="D75" i="4"/>
  <c r="C75" i="4"/>
  <c r="B75" i="4"/>
  <c r="AI74" i="4"/>
  <c r="AH74" i="4"/>
  <c r="AG74" i="4"/>
  <c r="AF74" i="4"/>
  <c r="AE74" i="4"/>
  <c r="AC74" i="4"/>
  <c r="AB74" i="4"/>
  <c r="AA74" i="4"/>
  <c r="Z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G74" i="4"/>
  <c r="F74" i="4"/>
  <c r="E74" i="4"/>
  <c r="D74" i="4"/>
  <c r="C74" i="4"/>
  <c r="B74" i="4"/>
  <c r="AI73" i="4"/>
  <c r="AH73" i="4"/>
  <c r="AG73" i="4"/>
  <c r="AF73" i="4"/>
  <c r="AE73" i="4"/>
  <c r="AC73" i="4"/>
  <c r="AB73" i="4"/>
  <c r="AA73" i="4"/>
  <c r="Z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G73" i="4"/>
  <c r="F73" i="4"/>
  <c r="E73" i="4"/>
  <c r="D73" i="4"/>
  <c r="C73" i="4"/>
  <c r="B73" i="4"/>
  <c r="AI72" i="4"/>
  <c r="AH72" i="4"/>
  <c r="AG72" i="4"/>
  <c r="AF72" i="4"/>
  <c r="AE72" i="4"/>
  <c r="AC72" i="4"/>
  <c r="AB72" i="4"/>
  <c r="AA72" i="4"/>
  <c r="Z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G72" i="4"/>
  <c r="F72" i="4"/>
  <c r="E72" i="4"/>
  <c r="D72" i="4"/>
  <c r="C72" i="4"/>
  <c r="B72" i="4"/>
  <c r="AI71" i="4"/>
  <c r="AH71" i="4"/>
  <c r="AG71" i="4"/>
  <c r="AF71" i="4"/>
  <c r="AE71" i="4"/>
  <c r="AC71" i="4"/>
  <c r="AB71" i="4"/>
  <c r="AA71" i="4"/>
  <c r="Z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G71" i="4"/>
  <c r="F71" i="4"/>
  <c r="E71" i="4"/>
  <c r="D71" i="4"/>
  <c r="C71" i="4"/>
  <c r="B71" i="4"/>
  <c r="AI70" i="4"/>
  <c r="AH70" i="4"/>
  <c r="AG70" i="4"/>
  <c r="AF70" i="4"/>
  <c r="AE70" i="4"/>
  <c r="AC70" i="4"/>
  <c r="AB70" i="4"/>
  <c r="AA70" i="4"/>
  <c r="Z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G70" i="4"/>
  <c r="F70" i="4"/>
  <c r="E70" i="4"/>
  <c r="D70" i="4"/>
  <c r="C70" i="4"/>
  <c r="B70" i="4"/>
  <c r="AI69" i="4"/>
  <c r="AH69" i="4"/>
  <c r="AG69" i="4"/>
  <c r="AF69" i="4"/>
  <c r="AE69" i="4"/>
  <c r="AC69" i="4"/>
  <c r="AB69" i="4"/>
  <c r="AA69" i="4"/>
  <c r="Z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G69" i="4"/>
  <c r="F69" i="4"/>
  <c r="E69" i="4"/>
  <c r="D69" i="4"/>
  <c r="C69" i="4"/>
  <c r="B69" i="4"/>
  <c r="AI68" i="4"/>
  <c r="AH68" i="4"/>
  <c r="AG68" i="4"/>
  <c r="AF68" i="4"/>
  <c r="AE68" i="4"/>
  <c r="AC68" i="4"/>
  <c r="AB68" i="4"/>
  <c r="AA68" i="4"/>
  <c r="Z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G68" i="4"/>
  <c r="F68" i="4"/>
  <c r="E68" i="4"/>
  <c r="D68" i="4"/>
  <c r="C68" i="4"/>
  <c r="B68" i="4"/>
  <c r="AI67" i="4"/>
  <c r="AH67" i="4"/>
  <c r="AG67" i="4"/>
  <c r="AF67" i="4"/>
  <c r="AE67" i="4"/>
  <c r="AC67" i="4"/>
  <c r="AB67" i="4"/>
  <c r="AA67" i="4"/>
  <c r="Z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G67" i="4"/>
  <c r="F67" i="4"/>
  <c r="E67" i="4"/>
  <c r="D67" i="4"/>
  <c r="C67" i="4"/>
  <c r="B67" i="4"/>
  <c r="AI66" i="4"/>
  <c r="AH66" i="4"/>
  <c r="AG66" i="4"/>
  <c r="AF66" i="4"/>
  <c r="AE66" i="4"/>
  <c r="AC66" i="4"/>
  <c r="AB66" i="4"/>
  <c r="AA66" i="4"/>
  <c r="Z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G66" i="4"/>
  <c r="F66" i="4"/>
  <c r="E66" i="4"/>
  <c r="D66" i="4"/>
  <c r="C66" i="4"/>
  <c r="B66" i="4"/>
  <c r="AI65" i="4"/>
  <c r="AH65" i="4"/>
  <c r="AG65" i="4"/>
  <c r="AF65" i="4"/>
  <c r="AE65" i="4"/>
  <c r="AC65" i="4"/>
  <c r="AB65" i="4"/>
  <c r="AA65" i="4"/>
  <c r="Z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G65" i="4"/>
  <c r="F65" i="4"/>
  <c r="E65" i="4"/>
  <c r="D65" i="4"/>
  <c r="C65" i="4"/>
  <c r="B65" i="4"/>
  <c r="AI64" i="4"/>
  <c r="AH64" i="4"/>
  <c r="AG64" i="4"/>
  <c r="AF64" i="4"/>
  <c r="AE64" i="4"/>
  <c r="AC64" i="4"/>
  <c r="AB64" i="4"/>
  <c r="AA64" i="4"/>
  <c r="Z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G64" i="4"/>
  <c r="F64" i="4"/>
  <c r="E64" i="4"/>
  <c r="D64" i="4"/>
  <c r="C64" i="4"/>
  <c r="B64" i="4"/>
  <c r="AI63" i="4"/>
  <c r="AH63" i="4"/>
  <c r="AG63" i="4"/>
  <c r="AF63" i="4"/>
  <c r="AE63" i="4"/>
  <c r="AC63" i="4"/>
  <c r="AB63" i="4"/>
  <c r="AA63" i="4"/>
  <c r="Z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G63" i="4"/>
  <c r="F63" i="4"/>
  <c r="E63" i="4"/>
  <c r="D63" i="4"/>
  <c r="C63" i="4"/>
  <c r="B63" i="4"/>
  <c r="AI62" i="4"/>
  <c r="AH62" i="4"/>
  <c r="AG62" i="4"/>
  <c r="AF62" i="4"/>
  <c r="AE62" i="4"/>
  <c r="AC62" i="4"/>
  <c r="AB62" i="4"/>
  <c r="AA62" i="4"/>
  <c r="Z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G62" i="4"/>
  <c r="F62" i="4"/>
  <c r="E62" i="4"/>
  <c r="D62" i="4"/>
  <c r="C62" i="4"/>
  <c r="B62" i="4"/>
  <c r="AI61" i="4"/>
  <c r="AH61" i="4"/>
  <c r="AG61" i="4"/>
  <c r="AF61" i="4"/>
  <c r="AE61" i="4"/>
  <c r="AC61" i="4"/>
  <c r="AB61" i="4"/>
  <c r="AA61" i="4"/>
  <c r="Z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G61" i="4"/>
  <c r="F61" i="4"/>
  <c r="E61" i="4"/>
  <c r="D61" i="4"/>
  <c r="C61" i="4"/>
  <c r="B61" i="4"/>
  <c r="AI60" i="4"/>
  <c r="AH60" i="4"/>
  <c r="AG60" i="4"/>
  <c r="AF60" i="4"/>
  <c r="AE60" i="4"/>
  <c r="AC60" i="4"/>
  <c r="AB60" i="4"/>
  <c r="AA60" i="4"/>
  <c r="Z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G60" i="4"/>
  <c r="F60" i="4"/>
  <c r="E60" i="4"/>
  <c r="D60" i="4"/>
  <c r="C60" i="4"/>
  <c r="B60" i="4"/>
  <c r="AI59" i="4"/>
  <c r="AH59" i="4"/>
  <c r="AG59" i="4"/>
  <c r="AF59" i="4"/>
  <c r="AE59" i="4"/>
  <c r="AC59" i="4"/>
  <c r="AB59" i="4"/>
  <c r="AA59" i="4"/>
  <c r="Z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G59" i="4"/>
  <c r="F59" i="4"/>
  <c r="E59" i="4"/>
  <c r="D59" i="4"/>
  <c r="C59" i="4"/>
  <c r="B59" i="4"/>
  <c r="AI58" i="4"/>
  <c r="AH58" i="4"/>
  <c r="AG58" i="4"/>
  <c r="AF58" i="4"/>
  <c r="AE58" i="4"/>
  <c r="AC58" i="4"/>
  <c r="AB58" i="4"/>
  <c r="AA58" i="4"/>
  <c r="Z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G58" i="4"/>
  <c r="F58" i="4"/>
  <c r="E58" i="4"/>
  <c r="D58" i="4"/>
  <c r="C58" i="4"/>
  <c r="B58" i="4"/>
  <c r="AI57" i="4"/>
  <c r="AH57" i="4"/>
  <c r="AG57" i="4"/>
  <c r="AF57" i="4"/>
  <c r="AE57" i="4"/>
  <c r="AC57" i="4"/>
  <c r="AB57" i="4"/>
  <c r="AA57" i="4"/>
  <c r="Z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G57" i="4"/>
  <c r="F57" i="4"/>
  <c r="E57" i="4"/>
  <c r="D57" i="4"/>
  <c r="C57" i="4"/>
  <c r="B57" i="4"/>
  <c r="AI56" i="4"/>
  <c r="AH56" i="4"/>
  <c r="AG56" i="4"/>
  <c r="AF56" i="4"/>
  <c r="AE56" i="4"/>
  <c r="AC56" i="4"/>
  <c r="AB56" i="4"/>
  <c r="AA56" i="4"/>
  <c r="Z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G56" i="4"/>
  <c r="F56" i="4"/>
  <c r="E56" i="4"/>
  <c r="D56" i="4"/>
  <c r="C56" i="4"/>
  <c r="B56" i="4"/>
  <c r="AI55" i="4"/>
  <c r="AH55" i="4"/>
  <c r="AG55" i="4"/>
  <c r="AF55" i="4"/>
  <c r="AE55" i="4"/>
  <c r="AC55" i="4"/>
  <c r="AB55" i="4"/>
  <c r="AA55" i="4"/>
  <c r="Z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G55" i="4"/>
  <c r="F55" i="4"/>
  <c r="E55" i="4"/>
  <c r="D55" i="4"/>
  <c r="C55" i="4"/>
  <c r="B55" i="4"/>
  <c r="AI54" i="4"/>
  <c r="AH54" i="4"/>
  <c r="AG54" i="4"/>
  <c r="AF54" i="4"/>
  <c r="AE54" i="4"/>
  <c r="AC54" i="4"/>
  <c r="AB54" i="4"/>
  <c r="AA54" i="4"/>
  <c r="Z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G54" i="4"/>
  <c r="F54" i="4"/>
  <c r="E54" i="4"/>
  <c r="D54" i="4"/>
  <c r="C54" i="4"/>
  <c r="B54" i="4"/>
  <c r="AI53" i="4"/>
  <c r="AH53" i="4"/>
  <c r="AG53" i="4"/>
  <c r="AF53" i="4"/>
  <c r="AE53" i="4"/>
  <c r="AC53" i="4"/>
  <c r="AB53" i="4"/>
  <c r="AA53" i="4"/>
  <c r="Z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G53" i="4"/>
  <c r="F53" i="4"/>
  <c r="E53" i="4"/>
  <c r="D53" i="4"/>
  <c r="C53" i="4"/>
  <c r="B53" i="4"/>
  <c r="AI52" i="4"/>
  <c r="AH52" i="4"/>
  <c r="AG52" i="4"/>
  <c r="AF52" i="4"/>
  <c r="AE52" i="4"/>
  <c r="AC52" i="4"/>
  <c r="AB52" i="4"/>
  <c r="AA52" i="4"/>
  <c r="Z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G52" i="4"/>
  <c r="F52" i="4"/>
  <c r="E52" i="4"/>
  <c r="D52" i="4"/>
  <c r="C52" i="4"/>
  <c r="B52" i="4"/>
  <c r="AI51" i="4"/>
  <c r="AH51" i="4"/>
  <c r="AG51" i="4"/>
  <c r="AF51" i="4"/>
  <c r="AE51" i="4"/>
  <c r="AC51" i="4"/>
  <c r="AB51" i="4"/>
  <c r="AA51" i="4"/>
  <c r="Z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G51" i="4"/>
  <c r="F51" i="4"/>
  <c r="E51" i="4"/>
  <c r="D51" i="4"/>
  <c r="C51" i="4"/>
  <c r="B51" i="4"/>
  <c r="AI50" i="4"/>
  <c r="AH50" i="4"/>
  <c r="AG50" i="4"/>
  <c r="AF50" i="4"/>
  <c r="AE50" i="4"/>
  <c r="AC50" i="4"/>
  <c r="AB50" i="4"/>
  <c r="AA50" i="4"/>
  <c r="Z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G50" i="4"/>
  <c r="F50" i="4"/>
  <c r="E50" i="4"/>
  <c r="D50" i="4"/>
  <c r="C50" i="4"/>
  <c r="B50" i="4"/>
  <c r="AI49" i="4"/>
  <c r="AH49" i="4"/>
  <c r="AG49" i="4"/>
  <c r="AF49" i="4"/>
  <c r="AE49" i="4"/>
  <c r="AC49" i="4"/>
  <c r="AB49" i="4"/>
  <c r="AA49" i="4"/>
  <c r="Z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G49" i="4"/>
  <c r="F49" i="4"/>
  <c r="E49" i="4"/>
  <c r="D49" i="4"/>
  <c r="C49" i="4"/>
  <c r="B49" i="4"/>
  <c r="AI48" i="4"/>
  <c r="AH48" i="4"/>
  <c r="AG48" i="4"/>
  <c r="AF48" i="4"/>
  <c r="AE48" i="4"/>
  <c r="AC48" i="4"/>
  <c r="AB48" i="4"/>
  <c r="AA48" i="4"/>
  <c r="Z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G48" i="4"/>
  <c r="F48" i="4"/>
  <c r="E48" i="4"/>
  <c r="D48" i="4"/>
  <c r="C48" i="4"/>
  <c r="B48" i="4"/>
  <c r="AI47" i="4"/>
  <c r="AH47" i="4"/>
  <c r="AG47" i="4"/>
  <c r="AF47" i="4"/>
  <c r="AE47" i="4"/>
  <c r="AC47" i="4"/>
  <c r="AB47" i="4"/>
  <c r="AA47" i="4"/>
  <c r="Z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G47" i="4"/>
  <c r="F47" i="4"/>
  <c r="E47" i="4"/>
  <c r="D47" i="4"/>
  <c r="C47" i="4"/>
  <c r="B47" i="4"/>
  <c r="AI46" i="4"/>
  <c r="AH46" i="4"/>
  <c r="AG46" i="4"/>
  <c r="AF46" i="4"/>
  <c r="AE46" i="4"/>
  <c r="AC46" i="4"/>
  <c r="AB46" i="4"/>
  <c r="AA46" i="4"/>
  <c r="Z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G46" i="4"/>
  <c r="F46" i="4"/>
  <c r="E46" i="4"/>
  <c r="D46" i="4"/>
  <c r="C46" i="4"/>
  <c r="B46" i="4"/>
  <c r="AI45" i="4"/>
  <c r="AH45" i="4"/>
  <c r="AG45" i="4"/>
  <c r="AF45" i="4"/>
  <c r="AE45" i="4"/>
  <c r="AC45" i="4"/>
  <c r="AB45" i="4"/>
  <c r="AA45" i="4"/>
  <c r="Z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G45" i="4"/>
  <c r="F45" i="4"/>
  <c r="E45" i="4"/>
  <c r="D45" i="4"/>
  <c r="C45" i="4"/>
  <c r="B45" i="4"/>
  <c r="AI44" i="4"/>
  <c r="AH44" i="4"/>
  <c r="AG44" i="4"/>
  <c r="AF44" i="4"/>
  <c r="AE44" i="4"/>
  <c r="AC44" i="4"/>
  <c r="AB44" i="4"/>
  <c r="AA44" i="4"/>
  <c r="Z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G44" i="4"/>
  <c r="F44" i="4"/>
  <c r="E44" i="4"/>
  <c r="D44" i="4"/>
  <c r="C44" i="4"/>
  <c r="B44" i="4"/>
  <c r="AI43" i="4"/>
  <c r="AH43" i="4"/>
  <c r="AG43" i="4"/>
  <c r="AF43" i="4"/>
  <c r="AE43" i="4"/>
  <c r="AC43" i="4"/>
  <c r="AB43" i="4"/>
  <c r="AA43" i="4"/>
  <c r="Z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G43" i="4"/>
  <c r="F43" i="4"/>
  <c r="E43" i="4"/>
  <c r="D43" i="4"/>
  <c r="C43" i="4"/>
  <c r="B43" i="4"/>
  <c r="AI42" i="4"/>
  <c r="AH42" i="4"/>
  <c r="AG42" i="4"/>
  <c r="AF42" i="4"/>
  <c r="AE42" i="4"/>
  <c r="AC42" i="4"/>
  <c r="AB42" i="4"/>
  <c r="AA42" i="4"/>
  <c r="Z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G42" i="4"/>
  <c r="F42" i="4"/>
  <c r="E42" i="4"/>
  <c r="D42" i="4"/>
  <c r="C42" i="4"/>
  <c r="B42" i="4"/>
  <c r="AI41" i="4"/>
  <c r="AH41" i="4"/>
  <c r="AG41" i="4"/>
  <c r="AF41" i="4"/>
  <c r="AE41" i="4"/>
  <c r="AC41" i="4"/>
  <c r="AB41" i="4"/>
  <c r="AA41" i="4"/>
  <c r="Z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G41" i="4"/>
  <c r="F41" i="4"/>
  <c r="E41" i="4"/>
  <c r="D41" i="4"/>
  <c r="C41" i="4"/>
  <c r="B41" i="4"/>
  <c r="AI40" i="4"/>
  <c r="AH40" i="4"/>
  <c r="AG40" i="4"/>
  <c r="AF40" i="4"/>
  <c r="AE40" i="4"/>
  <c r="AC40" i="4"/>
  <c r="AB40" i="4"/>
  <c r="AA40" i="4"/>
  <c r="Z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G40" i="4"/>
  <c r="F40" i="4"/>
  <c r="E40" i="4"/>
  <c r="D40" i="4"/>
  <c r="C40" i="4"/>
  <c r="B40" i="4"/>
  <c r="AI39" i="4"/>
  <c r="AH39" i="4"/>
  <c r="AG39" i="4"/>
  <c r="AF39" i="4"/>
  <c r="AE39" i="4"/>
  <c r="AC39" i="4"/>
  <c r="AB39" i="4"/>
  <c r="AA39" i="4"/>
  <c r="Z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G39" i="4"/>
  <c r="F39" i="4"/>
  <c r="E39" i="4"/>
  <c r="D39" i="4"/>
  <c r="C39" i="4"/>
  <c r="B39" i="4"/>
  <c r="AI38" i="4"/>
  <c r="AH38" i="4"/>
  <c r="AG38" i="4"/>
  <c r="AF38" i="4"/>
  <c r="AE38" i="4"/>
  <c r="AC38" i="4"/>
  <c r="AB38" i="4"/>
  <c r="AA38" i="4"/>
  <c r="Z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G38" i="4"/>
  <c r="F38" i="4"/>
  <c r="E38" i="4"/>
  <c r="D38" i="4"/>
  <c r="C38" i="4"/>
  <c r="B38" i="4"/>
  <c r="AI37" i="4"/>
  <c r="AH37" i="4"/>
  <c r="AG37" i="4"/>
  <c r="AF37" i="4"/>
  <c r="AE37" i="4"/>
  <c r="AC37" i="4"/>
  <c r="AB37" i="4"/>
  <c r="AA37" i="4"/>
  <c r="Z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G37" i="4"/>
  <c r="F37" i="4"/>
  <c r="E37" i="4"/>
  <c r="D37" i="4"/>
  <c r="C37" i="4"/>
  <c r="B37" i="4"/>
  <c r="AI36" i="4"/>
  <c r="AH36" i="4"/>
  <c r="AG36" i="4"/>
  <c r="AF36" i="4"/>
  <c r="AE36" i="4"/>
  <c r="AC36" i="4"/>
  <c r="AB36" i="4"/>
  <c r="AA36" i="4"/>
  <c r="Z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G36" i="4"/>
  <c r="F36" i="4"/>
  <c r="E36" i="4"/>
  <c r="D36" i="4"/>
  <c r="C36" i="4"/>
  <c r="B36" i="4"/>
  <c r="AI35" i="4"/>
  <c r="AH35" i="4"/>
  <c r="AG35" i="4"/>
  <c r="AF35" i="4"/>
  <c r="AE35" i="4"/>
  <c r="AC35" i="4"/>
  <c r="AB35" i="4"/>
  <c r="AA35" i="4"/>
  <c r="Z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G35" i="4"/>
  <c r="F35" i="4"/>
  <c r="E35" i="4"/>
  <c r="D35" i="4"/>
  <c r="C35" i="4"/>
  <c r="B35" i="4"/>
  <c r="AI34" i="4"/>
  <c r="AH34" i="4"/>
  <c r="AG34" i="4"/>
  <c r="AF34" i="4"/>
  <c r="AE34" i="4"/>
  <c r="AC34" i="4"/>
  <c r="AB34" i="4"/>
  <c r="AA34" i="4"/>
  <c r="Z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G34" i="4"/>
  <c r="F34" i="4"/>
  <c r="E34" i="4"/>
  <c r="D34" i="4"/>
  <c r="C34" i="4"/>
  <c r="B34" i="4"/>
  <c r="AI33" i="4"/>
  <c r="AH33" i="4"/>
  <c r="AG33" i="4"/>
  <c r="AF33" i="4"/>
  <c r="AE33" i="4"/>
  <c r="AC33" i="4"/>
  <c r="AB33" i="4"/>
  <c r="AA33" i="4"/>
  <c r="Z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G33" i="4"/>
  <c r="F33" i="4"/>
  <c r="E33" i="4"/>
  <c r="D33" i="4"/>
  <c r="C33" i="4"/>
  <c r="B33" i="4"/>
  <c r="AI32" i="4"/>
  <c r="AH32" i="4"/>
  <c r="AG32" i="4"/>
  <c r="AF32" i="4"/>
  <c r="AE32" i="4"/>
  <c r="AC32" i="4"/>
  <c r="AB32" i="4"/>
  <c r="AA32" i="4"/>
  <c r="Z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G32" i="4"/>
  <c r="F32" i="4"/>
  <c r="E32" i="4"/>
  <c r="D32" i="4"/>
  <c r="C32" i="4"/>
  <c r="B32" i="4"/>
  <c r="AI31" i="4"/>
  <c r="AH31" i="4"/>
  <c r="AG31" i="4"/>
  <c r="AF31" i="4"/>
  <c r="AE31" i="4"/>
  <c r="AC31" i="4"/>
  <c r="AB31" i="4"/>
  <c r="AA31" i="4"/>
  <c r="Z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G31" i="4"/>
  <c r="F31" i="4"/>
  <c r="E31" i="4"/>
  <c r="D31" i="4"/>
  <c r="C31" i="4"/>
  <c r="B31" i="4"/>
  <c r="AI30" i="4"/>
  <c r="AH30" i="4"/>
  <c r="AG30" i="4"/>
  <c r="AF30" i="4"/>
  <c r="AE30" i="4"/>
  <c r="AC30" i="4"/>
  <c r="AB30" i="4"/>
  <c r="AA30" i="4"/>
  <c r="Z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G30" i="4"/>
  <c r="F30" i="4"/>
  <c r="E30" i="4"/>
  <c r="D30" i="4"/>
  <c r="C30" i="4"/>
  <c r="B30" i="4"/>
  <c r="AI29" i="4"/>
  <c r="AH29" i="4"/>
  <c r="AG29" i="4"/>
  <c r="AF29" i="4"/>
  <c r="AE29" i="4"/>
  <c r="AC29" i="4"/>
  <c r="AB29" i="4"/>
  <c r="AA29" i="4"/>
  <c r="Z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G29" i="4"/>
  <c r="F29" i="4"/>
  <c r="E29" i="4"/>
  <c r="D29" i="4"/>
  <c r="C29" i="4"/>
  <c r="B29" i="4"/>
  <c r="AI28" i="4"/>
  <c r="AH28" i="4"/>
  <c r="AG28" i="4"/>
  <c r="AF28" i="4"/>
  <c r="AE28" i="4"/>
  <c r="AC28" i="4"/>
  <c r="AB28" i="4"/>
  <c r="AA28" i="4"/>
  <c r="Z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G28" i="4"/>
  <c r="F28" i="4"/>
  <c r="E28" i="4"/>
  <c r="D28" i="4"/>
  <c r="C28" i="4"/>
  <c r="B28" i="4"/>
  <c r="AI27" i="4"/>
  <c r="AH27" i="4"/>
  <c r="AG27" i="4"/>
  <c r="AF27" i="4"/>
  <c r="AE27" i="4"/>
  <c r="AC27" i="4"/>
  <c r="AB27" i="4"/>
  <c r="AA27" i="4"/>
  <c r="Z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G27" i="4"/>
  <c r="F27" i="4"/>
  <c r="E27" i="4"/>
  <c r="D27" i="4"/>
  <c r="C27" i="4"/>
  <c r="B27" i="4"/>
  <c r="AI26" i="4"/>
  <c r="AH26" i="4"/>
  <c r="AG26" i="4"/>
  <c r="AF26" i="4"/>
  <c r="AE26" i="4"/>
  <c r="AC26" i="4"/>
  <c r="AB26" i="4"/>
  <c r="AA26" i="4"/>
  <c r="Z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G26" i="4"/>
  <c r="F26" i="4"/>
  <c r="E26" i="4"/>
  <c r="D26" i="4"/>
  <c r="C26" i="4"/>
  <c r="B26" i="4"/>
  <c r="AI25" i="4"/>
  <c r="AH25" i="4"/>
  <c r="AG25" i="4"/>
  <c r="AF25" i="4"/>
  <c r="AE25" i="4"/>
  <c r="AC25" i="4"/>
  <c r="AB25" i="4"/>
  <c r="AA25" i="4"/>
  <c r="Z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G25" i="4"/>
  <c r="F25" i="4"/>
  <c r="E25" i="4"/>
  <c r="D25" i="4"/>
  <c r="C25" i="4"/>
  <c r="B25" i="4"/>
  <c r="AI24" i="4"/>
  <c r="AH24" i="4"/>
  <c r="AG24" i="4"/>
  <c r="AF24" i="4"/>
  <c r="AE24" i="4"/>
  <c r="AC24" i="4"/>
  <c r="AB24" i="4"/>
  <c r="AA24" i="4"/>
  <c r="Z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G24" i="4"/>
  <c r="F24" i="4"/>
  <c r="E24" i="4"/>
  <c r="D24" i="4"/>
  <c r="C24" i="4"/>
  <c r="B24" i="4"/>
  <c r="AI23" i="4"/>
  <c r="AH23" i="4"/>
  <c r="AG23" i="4"/>
  <c r="AF23" i="4"/>
  <c r="AE23" i="4"/>
  <c r="AC23" i="4"/>
  <c r="AB23" i="4"/>
  <c r="AA23" i="4"/>
  <c r="Z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G23" i="4"/>
  <c r="F23" i="4"/>
  <c r="E23" i="4"/>
  <c r="D23" i="4"/>
  <c r="C23" i="4"/>
  <c r="B23" i="4"/>
  <c r="AI22" i="4"/>
  <c r="AH22" i="4"/>
  <c r="AG22" i="4"/>
  <c r="AF22" i="4"/>
  <c r="AE22" i="4"/>
  <c r="AC22" i="4"/>
  <c r="AB22" i="4"/>
  <c r="AA22" i="4"/>
  <c r="Z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G22" i="4"/>
  <c r="F22" i="4"/>
  <c r="E22" i="4"/>
  <c r="D22" i="4"/>
  <c r="C22" i="4"/>
  <c r="B22" i="4"/>
  <c r="AI21" i="4"/>
  <c r="AH21" i="4"/>
  <c r="AG21" i="4"/>
  <c r="AF21" i="4"/>
  <c r="AE21" i="4"/>
  <c r="AC21" i="4"/>
  <c r="AB21" i="4"/>
  <c r="AA21" i="4"/>
  <c r="Z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G21" i="4"/>
  <c r="F21" i="4"/>
  <c r="E21" i="4"/>
  <c r="D21" i="4"/>
  <c r="C21" i="4"/>
  <c r="B21" i="4"/>
  <c r="AI20" i="4"/>
  <c r="AH20" i="4"/>
  <c r="AG20" i="4"/>
  <c r="AF20" i="4"/>
  <c r="AE20" i="4"/>
  <c r="AC20" i="4"/>
  <c r="AB20" i="4"/>
  <c r="AA20" i="4"/>
  <c r="Z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G20" i="4"/>
  <c r="F20" i="4"/>
  <c r="E20" i="4"/>
  <c r="D20" i="4"/>
  <c r="C20" i="4"/>
  <c r="B20" i="4"/>
  <c r="AI19" i="4"/>
  <c r="AH19" i="4"/>
  <c r="AG19" i="4"/>
  <c r="AF19" i="4"/>
  <c r="AE19" i="4"/>
  <c r="AC19" i="4"/>
  <c r="AB19" i="4"/>
  <c r="AA19" i="4"/>
  <c r="Z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G19" i="4"/>
  <c r="F19" i="4"/>
  <c r="E19" i="4"/>
  <c r="D19" i="4"/>
  <c r="C19" i="4"/>
  <c r="B19" i="4"/>
  <c r="AI18" i="4"/>
  <c r="AH18" i="4"/>
  <c r="AG18" i="4"/>
  <c r="AF18" i="4"/>
  <c r="AE18" i="4"/>
  <c r="AC18" i="4"/>
  <c r="AB18" i="4"/>
  <c r="AA18" i="4"/>
  <c r="Z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G18" i="4"/>
  <c r="F18" i="4"/>
  <c r="E18" i="4"/>
  <c r="D18" i="4"/>
  <c r="C18" i="4"/>
  <c r="B18" i="4"/>
  <c r="AI17" i="4"/>
  <c r="AH17" i="4"/>
  <c r="AG17" i="4"/>
  <c r="AF17" i="4"/>
  <c r="AE17" i="4"/>
  <c r="AC17" i="4"/>
  <c r="AB17" i="4"/>
  <c r="AA17" i="4"/>
  <c r="Z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G17" i="4"/>
  <c r="F17" i="4"/>
  <c r="E17" i="4"/>
  <c r="D17" i="4"/>
  <c r="C17" i="4"/>
  <c r="B17" i="4"/>
  <c r="AI16" i="4"/>
  <c r="AH16" i="4"/>
  <c r="AG16" i="4"/>
  <c r="AF16" i="4"/>
  <c r="AE16" i="4"/>
  <c r="AC16" i="4"/>
  <c r="AB16" i="4"/>
  <c r="AA16" i="4"/>
  <c r="Z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G16" i="4"/>
  <c r="F16" i="4"/>
  <c r="E16" i="4"/>
  <c r="D16" i="4"/>
  <c r="C16" i="4"/>
  <c r="B16" i="4"/>
  <c r="AI15" i="4"/>
  <c r="AH15" i="4"/>
  <c r="AG15" i="4"/>
  <c r="AF15" i="4"/>
  <c r="AE15" i="4"/>
  <c r="AC15" i="4"/>
  <c r="AB15" i="4"/>
  <c r="AA15" i="4"/>
  <c r="Z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G15" i="4"/>
  <c r="F15" i="4"/>
  <c r="E15" i="4"/>
  <c r="D15" i="4"/>
  <c r="C15" i="4"/>
  <c r="B15" i="4"/>
  <c r="AI1" i="4"/>
  <c r="AH1" i="4"/>
  <c r="AG1" i="4"/>
  <c r="AF1" i="4"/>
  <c r="AE1" i="4"/>
  <c r="AD1" i="4"/>
  <c r="AC1" i="4"/>
  <c r="AB1" i="4"/>
  <c r="AA1" i="4"/>
  <c r="Z1" i="4"/>
  <c r="U1" i="4"/>
  <c r="T1" i="4"/>
  <c r="S1" i="4"/>
  <c r="R1" i="4"/>
  <c r="Q1" i="4"/>
  <c r="P1" i="4"/>
  <c r="O1" i="4"/>
  <c r="N1" i="4"/>
  <c r="M1" i="4"/>
  <c r="L1" i="4"/>
  <c r="K1" i="4"/>
  <c r="I1" i="4"/>
  <c r="G1" i="4"/>
  <c r="F1" i="4"/>
  <c r="E1" i="4"/>
  <c r="D1" i="4"/>
  <c r="C1" i="4"/>
  <c r="B1" i="4"/>
  <c r="AK768" i="1" l="1"/>
  <c r="AK769" i="1"/>
  <c r="AK770" i="1"/>
  <c r="AK771" i="1"/>
  <c r="AK772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K689" i="1" l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E7" i="1" l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6" i="1"/>
</calcChain>
</file>

<file path=xl/comments1.xml><?xml version="1.0" encoding="utf-8"?>
<comments xmlns="http://schemas.openxmlformats.org/spreadsheetml/2006/main">
  <authors>
    <author>Fritsche, Jan Philipp</author>
    <author>Schlaak, Thore</author>
  </authors>
  <commentList>
    <comment ref="A4" authorId="0">
      <text>
        <r>
          <rPr>
            <b/>
            <sz val="8"/>
            <color indexed="81"/>
            <rFont val="Tahoma"/>
            <family val="2"/>
          </rPr>
          <t>Source: DATASTREAM
Time Series: BDZEWECSR,BDCNFBUSQ,EXEUSESIG, BDEUSESIG,EKOL2002Q,BDOL2002Q,BDCNFCONQ,BDGFKCCIQ,BDCYLEADQ;;01.01.1950;;D
Format: RCND
Last Refreshed: 10.03.2015 13:57:17
10 Columns
785 Rows</t>
        </r>
      </text>
    </comment>
    <comment ref="L4" authorId="0">
      <text>
        <r>
          <rPr>
            <b/>
            <sz val="8"/>
            <color indexed="81"/>
            <rFont val="Tahoma"/>
            <family val="2"/>
          </rPr>
          <t>Source: DATASTREAM
Time Series: BDPMIM.HQ;;-2M;;D
Format: RCND
Last Refreshed: 10.03.2015 13:57:48
2 Columns
5 Rows</t>
        </r>
      </text>
    </comment>
    <comment ref="N4" authorId="1">
      <text>
        <r>
          <rPr>
            <b/>
            <sz val="8"/>
            <color indexed="81"/>
            <rFont val="Tahoma"/>
            <family val="2"/>
          </rPr>
          <t>Source: DATASTREAM
Time Series: BDIPMAN.G,BDTOTUN%R,BDUN%ILOR,BDUNPILOO,BDUN%TOTQ,BDUNPTOTP;;BDATE;;D
Format: RCND
Last Refreshed: 10.03.2015 13:57:51
7 Columns
785 Rows</t>
        </r>
      </text>
    </comment>
    <comment ref="U4" authorId="1">
      <text>
        <r>
          <rPr>
            <b/>
            <sz val="8"/>
            <color indexed="81"/>
            <rFont val="Tahoma"/>
            <family val="2"/>
          </rPr>
          <t>Source: DATASTREAM
Time Series: BDGDP...D,BDCNPER.D;;01.01.1950;;D
Format: RCND
Last Refreshed: 10.03.2015 13:57:59
3 Columns
263 Rows</t>
        </r>
      </text>
    </comment>
    <comment ref="X4" authorId="1">
      <text>
        <r>
          <rPr>
            <b/>
            <sz val="8"/>
            <color indexed="81"/>
            <rFont val="Tahoma"/>
            <family val="2"/>
          </rPr>
          <t>Source: DATASTREAM
Time Series: DAXINDX,DJES50I,GOLDBLN;;01.01.1950;;M
Format: RCND
Last Refreshed: 10.03.2015 13:58:00
4 Columns
785 Rows</t>
        </r>
      </text>
    </comment>
    <comment ref="AB4" authorId="1">
      <text>
        <r>
          <rPr>
            <b/>
            <sz val="8"/>
            <color indexed="81"/>
            <rFont val="Tahoma"/>
            <family val="2"/>
          </rPr>
          <t>Source: DATASTREAM
Time Series: BDIRWMO5, EMIRWMO5;;01.01.1950;;D
Format: RCND
Last Refreshed: 10.03.2015 13:58:04
3 Columns
785 Rows</t>
        </r>
      </text>
    </comment>
    <comment ref="AF4" authorId="1">
      <text>
        <r>
          <rPr>
            <b/>
            <sz val="8"/>
            <color indexed="81"/>
            <rFont val="Tahoma"/>
            <family val="2"/>
          </rPr>
          <t>Source: DATASTREAM
Time Series: DEG5EAC;;01.01.1950;;M
Format: RCND
Last Refreshed: 10.03.2015 13:58:06
2 Columns
785 Rows</t>
        </r>
      </text>
    </comment>
    <comment ref="AH4" authorId="1">
      <text>
        <r>
          <rPr>
            <b/>
            <sz val="8"/>
            <color indexed="81"/>
            <rFont val="Tahoma"/>
            <family val="2"/>
          </rPr>
          <t>Source: DATASTREAM
Time Series: BDGBOND.,BDPRATE.;;01.01.1950;;M
Format: RCND
Last Refreshed: 10.03.2015 13:58:09
3 Columns
785 Rows</t>
        </r>
      </text>
    </comment>
    <comment ref="AL4" authorId="1">
      <text>
        <r>
          <rPr>
            <b/>
            <sz val="8"/>
            <color indexed="81"/>
            <rFont val="Tahoma"/>
            <family val="2"/>
          </rPr>
          <t>Source: DATASTREAM
Time Series: SILVERH,PLTFREE,OILBREN;;01.01.1950;;M
Format: RCND
Last Refreshed: 10.03.2015 13:58:12
4 Columns
785 Rows</t>
        </r>
      </text>
    </comment>
    <comment ref="AP4" authorId="0">
      <text>
        <r>
          <rPr>
            <b/>
            <sz val="8"/>
            <color indexed="81"/>
            <rFont val="Tahoma"/>
            <family val="2"/>
          </rPr>
          <t>Source: DATASTREAM
Time Series: BDWTEXMOG,BDRETTOTG,BDNEWORDG,BDHOUSE.G;;01.01.1950;;D
Format: RCND
Last Refreshed: 10.03.2015 13:58:13
5 Columns
785 Rows</t>
        </r>
      </text>
    </comment>
    <comment ref="AU4" authorId="0">
      <text>
        <r>
          <rPr>
            <b/>
            <sz val="8"/>
            <color indexed="81"/>
            <rFont val="Tahoma"/>
            <family val="2"/>
          </rPr>
          <t>Source: DATASTREAM
Time Series: BDM0....A,BDM1....A,BDM2....B,BDM3....B;;01.01.1950;;D
Format: RCND
Last Refreshed: 10.03.2015 13:58:17
5 Columns
785 Rows</t>
        </r>
      </text>
    </comment>
    <comment ref="AZ4" authorId="0">
      <text>
        <r>
          <rPr>
            <b/>
            <sz val="8"/>
            <color indexed="81"/>
            <rFont val="Tahoma"/>
            <family val="2"/>
          </rPr>
          <t>Source: DATASTREAM
Time Series: ABDGVG1,ABDGVG2,ABDGVG3,ABDGVG4,ABDGVG5,ABDGVAL;;01.01.1950;;M
Format: RCND
Last Refreshed: 10.03.2015 13:58:20
7 Columns
785 Rows</t>
        </r>
      </text>
    </comment>
    <comment ref="BG4" authorId="0">
      <text>
        <r>
          <rPr>
            <b/>
            <sz val="8"/>
            <color indexed="81"/>
            <rFont val="Tahoma"/>
            <family val="2"/>
          </rPr>
          <t>Source: DATASTREAM
Time Series: USEURSP,UKEURSP,CHEURSP;;01.01.1950;;M
Format: RCND
Last Refreshed: 10.03.2015 13:58:23
4 Columns
785 Rows</t>
        </r>
      </text>
    </comment>
    <comment ref="BK4" authorId="0">
      <text>
        <r>
          <rPr>
            <b/>
            <sz val="8"/>
            <color indexed="81"/>
            <rFont val="Tahoma"/>
            <family val="2"/>
          </rPr>
          <t>Source: DATASTREAM
Time Series: EMXTW..RF,BDOCC011;;01.01.1950;;D
Format: RCND
Last Refreshed: 10.03.2015 13:58:28
3 Columns
785 Rows</t>
        </r>
      </text>
    </comment>
    <comment ref="BN4" authorId="0">
      <text>
        <r>
          <rPr>
            <b/>
            <sz val="8"/>
            <color indexed="81"/>
            <rFont val="Tahoma"/>
            <family val="2"/>
          </rPr>
          <t>Source: DATASTREAM
Time Series: BDEXPGDSB,BDIMPGDSB,BDVISGDSB,BDEXPPRCE,BDIMPPRCE,BDTOTPRCE;;01.01.1950;;D
Format: RCND
Last Refreshed: 10.03.2015 13:58:31
7 Columns
785 Rows</t>
        </r>
      </text>
    </comment>
    <comment ref="BU4" authorId="0">
      <text>
        <r>
          <rPr>
            <b/>
            <sz val="8"/>
            <color indexed="81"/>
            <rFont val="Tahoma"/>
            <family val="2"/>
          </rPr>
          <t>Source: DATASTREAM
Time Series: BDCONPRCF,BDPRODVTQ, BDEMPTOTO;;01.01.1950;;D
Format: RCND
Last Refreshed: 10.03.2015 13:58:34
4 Columns
785 Rows</t>
        </r>
      </text>
    </comment>
  </commentList>
</comments>
</file>

<file path=xl/comments2.xml><?xml version="1.0" encoding="utf-8"?>
<comments xmlns="http://schemas.openxmlformats.org/spreadsheetml/2006/main">
  <authors>
    <author>Fritsche, Jan Philipp</author>
  </authors>
  <commentList>
    <comment ref="A4" authorId="0">
      <text>
        <r>
          <rPr>
            <b/>
            <sz val="8"/>
            <color indexed="81"/>
            <rFont val="Tahoma"/>
            <family val="2"/>
          </rPr>
          <t>Source: DATASTREAM
Time Series: VDAXIDX,VDAXNEW;;BDATE;;M
Format: RCH$KND
Last Refreshed: 10.03.2015 13:48:00
3 Columns
285 Rows</t>
        </r>
      </text>
    </comment>
    <comment ref="F4" authorId="0">
      <text>
        <r>
          <rPr>
            <b/>
            <sz val="8"/>
            <color indexed="81"/>
            <rFont val="Tahoma"/>
            <family val="2"/>
          </rPr>
          <t>Source: DATASTREAM
Time Series: SWHWWAMEF,SWHWWAB$F,SWHWWAR$F,SWHWWAIEF,SWHWWAE$F;;BDATE;;M
Format: RCH$KND
Last Refreshed: 10.03.2015 13:50:33
6 Columns
669 Rows</t>
        </r>
      </text>
    </comment>
    <comment ref="L4" authorId="0">
      <text>
        <r>
          <rPr>
            <b/>
            <sz val="8"/>
            <color indexed="81"/>
            <rFont val="Tahoma"/>
            <family val="2"/>
          </rPr>
          <t>Source: DATASTREAM
Time Series: BDPMIM..Q,BDPMIM.HQ;;BDATE;;M
Format: RCH$KND
Last Refreshed: 10.03.2015 13:56:04
3 Columns
7 Rows</t>
        </r>
      </text>
    </comment>
    <comment ref="O4" authorId="0">
      <text>
        <r>
          <rPr>
            <b/>
            <sz val="8"/>
            <color indexed="81"/>
            <rFont val="Tahoma"/>
            <family val="2"/>
          </rPr>
          <t>Source: DATASTREAM
Time Series: FAZINDX;;BDATE;;D
Format: RCH$KND
Last Refreshed: 10.03.2015 14:00:22
2 Columns
12054 Rows</t>
        </r>
      </text>
    </comment>
    <comment ref="Q4" authorId="0">
      <text>
        <r>
          <rPr>
            <b/>
            <sz val="8"/>
            <color indexed="81"/>
            <rFont val="Tahoma"/>
            <family val="2"/>
          </rPr>
          <t>Source: DATASTREAM
Time Series: BDCAPUTLQ,BDIFDCENQ,BDIFDCTNQ,BDIFDCBNQ,EGIFDCBNQ,EGIFDCENQ,EGIFDCTNQ;;BDATE;;M
Format: RCH$KND
Last Refreshed: 10.03.2015 14:09:17
8 Columns
7 Rows</t>
        </r>
      </text>
    </comment>
    <comment ref="Y4" authorId="0">
      <text>
        <r>
          <rPr>
            <b/>
            <sz val="8"/>
            <color indexed="81"/>
            <rFont val="Tahoma"/>
            <family val="2"/>
          </rPr>
          <t>Source: DATASTREAM
Time Series: BDUUCA80P;;BDATE;;D
Format: RCH$KND
Last Refreshed: 10.03.2015 14:11:23
2 Columns
190 Rows</t>
        </r>
      </text>
    </comment>
  </commentList>
</comments>
</file>

<file path=xl/sharedStrings.xml><?xml version="1.0" encoding="utf-8"?>
<sst xmlns="http://schemas.openxmlformats.org/spreadsheetml/2006/main" count="435" uniqueCount="274">
  <si>
    <t>Name</t>
  </si>
  <si>
    <t>Code</t>
  </si>
  <si>
    <t>BD ZEW INDICATOR OF ECONOMIC SENTIMENT - GERMANY NADJ</t>
  </si>
  <si>
    <t>BDZEWECSR</t>
  </si>
  <si>
    <t>BDCNFBUSQ</t>
  </si>
  <si>
    <t>EX ECONOMIC SENTIMENT INDICATOR VOLA</t>
  </si>
  <si>
    <t>EXEUSESIG</t>
  </si>
  <si>
    <t>BD MARKIT/BME PMI: MANUFACTURING SADJ</t>
  </si>
  <si>
    <t>BDPMIM.HQ</t>
  </si>
  <si>
    <t>BD ECONOMIC SENTIMENT INDICATOR VOLA</t>
  </si>
  <si>
    <t>BDEUSESIG</t>
  </si>
  <si>
    <t>We only get the last two observations for PMI in Germany. Therefore, one has to refresh this series manually, using this button!</t>
  </si>
  <si>
    <t>not SA</t>
  </si>
  <si>
    <t>ZEW Index</t>
  </si>
  <si>
    <t>IFO Index</t>
  </si>
  <si>
    <t>PMI</t>
  </si>
  <si>
    <t>Sentiment Indicators</t>
  </si>
  <si>
    <t>BD INDUSTRIAL PRODUCTION: MANUFACTURING VOLA</t>
  </si>
  <si>
    <t>BDIPMAN.G</t>
  </si>
  <si>
    <t>BD UNEMPLOYMENT RATE - DEPENDENT LABOUR (PAN BD M0191) NADJ</t>
  </si>
  <si>
    <t>BDTOTUN%R</t>
  </si>
  <si>
    <t>BD UNEMPLOYED PERSONS ILO(SEE BDUNPIL.O FOR TEL.SURVEY DATA)</t>
  </si>
  <si>
    <t>BDUNPILOO</t>
  </si>
  <si>
    <t>Not SA</t>
  </si>
  <si>
    <t>SA</t>
  </si>
  <si>
    <t>Industrial Prodction</t>
  </si>
  <si>
    <t>Unemployment Rate</t>
  </si>
  <si>
    <t>Unemployed Persons (in Millions)</t>
  </si>
  <si>
    <t>BD UNEMP.RATE ILO(% LABOUR FORCE,UNTIL M0107 BASED ON TEL.SURVEY</t>
  </si>
  <si>
    <t>BDUN%ILOR</t>
  </si>
  <si>
    <t>Unemployment Rate ILO</t>
  </si>
  <si>
    <t>IP and Unemployment</t>
  </si>
  <si>
    <t>BD GDP CONA</t>
  </si>
  <si>
    <t>BDGDP...D</t>
  </si>
  <si>
    <t>BD CONSUMER EXPENDITURE CONA</t>
  </si>
  <si>
    <t>BDCNPER.D</t>
  </si>
  <si>
    <t>GDP and consumption</t>
  </si>
  <si>
    <t>DAX 30 PERFORMANCE - PRICE INDEX</t>
  </si>
  <si>
    <t>DAXINDX</t>
  </si>
  <si>
    <t>EURO STOXX 50 - PRICE INDEX</t>
  </si>
  <si>
    <t>DJES50I</t>
  </si>
  <si>
    <t>Gold Bullion LBM U$/Troy Ounce</t>
  </si>
  <si>
    <t>GOLDBLN</t>
  </si>
  <si>
    <t>Kapitalmarkt</t>
  </si>
  <si>
    <t>GDP</t>
  </si>
  <si>
    <t>Consumption</t>
  </si>
  <si>
    <t>DAX</t>
  </si>
  <si>
    <t>Euro Stoxx</t>
  </si>
  <si>
    <t>Gold Price</t>
  </si>
  <si>
    <t>Silver, Handy&amp;Harman (NY) cts/Troy OZ</t>
  </si>
  <si>
    <t>SILVERH</t>
  </si>
  <si>
    <t>Platinum,Free Market $/troy oz</t>
  </si>
  <si>
    <t>PLTFREE</t>
  </si>
  <si>
    <t>Commodities</t>
  </si>
  <si>
    <t>BDIRWMO5</t>
  </si>
  <si>
    <t>EMIRWMO5</t>
  </si>
  <si>
    <t>BD LOANS AMOUNTS OUTSTANDING NONFINL.CORPS.MATURIT- OVER 5Y</t>
  </si>
  <si>
    <t>EM PRIME RATES - EXISTING LOANS, OVER 5 YEARS</t>
  </si>
  <si>
    <t>FEDERAL REP GERMANY SNR CR 5Y E - CDS PREM. MID</t>
  </si>
  <si>
    <t>DEG5EAC</t>
  </si>
  <si>
    <t>BD LONG TERM GOVERNMENT BOND YIELD - 9-10 YEARS</t>
  </si>
  <si>
    <t>BDGBOND.</t>
  </si>
  <si>
    <t>Interest Spreads</t>
  </si>
  <si>
    <t>Unternehmenszinsen</t>
  </si>
  <si>
    <t>EM Prime Rate</t>
  </si>
  <si>
    <t>Long-Shortterm Spread</t>
  </si>
  <si>
    <t>BD DISCOUNT RATE / SHORT TERM EURO REPO RATE</t>
  </si>
  <si>
    <t>BDPRATE.</t>
  </si>
  <si>
    <t>Crude Oil-Brent Cur. Month FOB U$/BBL</t>
  </si>
  <si>
    <t>OILBREN</t>
  </si>
  <si>
    <t>Turnovers</t>
  </si>
  <si>
    <t>Money Supply and Interest</t>
  </si>
  <si>
    <t>Government Bond Indices</t>
  </si>
  <si>
    <t>Wholesale Turnover</t>
  </si>
  <si>
    <t>Retail Sales</t>
  </si>
  <si>
    <t>Manufactoring Orders</t>
  </si>
  <si>
    <t>Construction Ordes</t>
  </si>
  <si>
    <t>M0</t>
  </si>
  <si>
    <t>M1</t>
  </si>
  <si>
    <t>M2</t>
  </si>
  <si>
    <t>M3</t>
  </si>
  <si>
    <t>Govbond over 10 years</t>
  </si>
  <si>
    <t>Govbond all maturities</t>
  </si>
  <si>
    <t>BD MANUFACTURING ORDERS (CAL ADJ) VOLA</t>
  </si>
  <si>
    <t>BD CONSTRUCTION ORDERS RECEIVED - RESIDENTIAL CONSTRUCTION VOLA</t>
  </si>
  <si>
    <t>BD MONEY SUPPLY M0 CURN</t>
  </si>
  <si>
    <t>BD MONEY SUPPLY-GERMAN CONTRIBUTION TO EURO M1(PAN BD M0790)</t>
  </si>
  <si>
    <t>BD MONEY SUPPLY- M2 (CONTRIBUTION TO EURO BASIS FROM M0195) CURA</t>
  </si>
  <si>
    <t>BD TOTAL 1-3 YEARS DS GOVT. INDEX - CLEAN PRICE INDEX</t>
  </si>
  <si>
    <t>BD TOTAL 3-5 YEARS DS GOVT. INDEX - CLEAN PRICE INDEX</t>
  </si>
  <si>
    <t>BD TOTAL 5-7 YEARS DS GOVT. INDEX - CLEAN PRICE INDEX</t>
  </si>
  <si>
    <t>BD TOTAL 7-10 YEARS DS GOVT. INDEX - CLEAN PRICE INDEX</t>
  </si>
  <si>
    <t>BD TOTAL OVER 10 YRS DS GOVT. INDEX - CLEAN PRICE INDEX</t>
  </si>
  <si>
    <t>BD TOTAL ALL LIVES DS GOVT. INDEX - CLEAN PRICE INDEX</t>
  </si>
  <si>
    <t>BDWTEXMOG</t>
  </si>
  <si>
    <t>BDRETTOTG</t>
  </si>
  <si>
    <t>BDNEWORDG</t>
  </si>
  <si>
    <t>BDHOUSE.G</t>
  </si>
  <si>
    <t>BDM0....A</t>
  </si>
  <si>
    <t>BDM1....A</t>
  </si>
  <si>
    <t>BDM2....B</t>
  </si>
  <si>
    <t>BDM3....B</t>
  </si>
  <si>
    <t>ABDGVG1</t>
  </si>
  <si>
    <t>ABDGVG2</t>
  </si>
  <si>
    <t>ABDGVG3</t>
  </si>
  <si>
    <t>ABDGVG4</t>
  </si>
  <si>
    <t>ABDGVG5</t>
  </si>
  <si>
    <t>ABDGVAL</t>
  </si>
  <si>
    <t>CHINESE YUAN TO EURO (WMR) - EXCHANGE RATE</t>
  </si>
  <si>
    <t>CHEURSP</t>
  </si>
  <si>
    <t>UK £ TO EURO (WMR&amp;DS) - EXCHANGE RATE</t>
  </si>
  <si>
    <t>UKEURSP</t>
  </si>
  <si>
    <t>US $ TO EURO (WMR&amp;DS) - EXCHANGE RATE</t>
  </si>
  <si>
    <t>USEURSP</t>
  </si>
  <si>
    <t>Exchange Rates</t>
  </si>
  <si>
    <t>USD/Euro</t>
  </si>
  <si>
    <t>UK/Euro</t>
  </si>
  <si>
    <t>Yuan/Euro</t>
  </si>
  <si>
    <t>EMXTW..RF</t>
  </si>
  <si>
    <t>BD REAL EFFECTIVE EXCHANGE RATES - CPI BASED VOLN</t>
  </si>
  <si>
    <t>BDOCC011</t>
  </si>
  <si>
    <t>Effective Exchange Rate</t>
  </si>
  <si>
    <t>EM effect. Exchange rate</t>
  </si>
  <si>
    <t>Germany Effective Exchange Rate</t>
  </si>
  <si>
    <t>BD VISIBLE TRADE BALANCE CURA</t>
  </si>
  <si>
    <t>BDVISGDSB</t>
  </si>
  <si>
    <t>BD EXPORT PRICE INDEX SADJ</t>
  </si>
  <si>
    <t>BDEXPPRCE</t>
  </si>
  <si>
    <t>BD IMPORT PRICE INDEX TOTAL SADJ</t>
  </si>
  <si>
    <t>BDIMPPRCE</t>
  </si>
  <si>
    <t>BD TERMS OF TRADE - ON THE BASIS OF PRICE INDICES SADJ</t>
  </si>
  <si>
    <t>BDTOTPRCE</t>
  </si>
  <si>
    <t>Exports</t>
  </si>
  <si>
    <t>Imports</t>
  </si>
  <si>
    <t>Trade Balance</t>
  </si>
  <si>
    <t>Export Prices</t>
  </si>
  <si>
    <t>Import Prices</t>
  </si>
  <si>
    <t>Terms of Trade</t>
  </si>
  <si>
    <t>External Sector</t>
  </si>
  <si>
    <t>BDEXPGDSB</t>
  </si>
  <si>
    <t>BDIMPGDSB</t>
  </si>
  <si>
    <t>BDCONPRCF</t>
  </si>
  <si>
    <t>BDPRODVTQ</t>
  </si>
  <si>
    <t>Others</t>
  </si>
  <si>
    <t>CPI</t>
  </si>
  <si>
    <t>Productivity</t>
  </si>
  <si>
    <t>Silver</t>
  </si>
  <si>
    <t>Platinum</t>
  </si>
  <si>
    <t>Brent Oil</t>
  </si>
  <si>
    <t>Longterm GovBond</t>
  </si>
  <si>
    <t>Discount Rate Germany</t>
  </si>
  <si>
    <t>CDS</t>
  </si>
  <si>
    <t>BD UNEMPLOYMENT: % CIVILIAN LABOUR(% DEPENDENT LABOUR TO DEC 196</t>
  </si>
  <si>
    <t>BDUN%TOTQ</t>
  </si>
  <si>
    <t>BD UNEMPLOYMENT LEVEL (PAN BD FROM SEPT 1990) VOLN</t>
  </si>
  <si>
    <t>BDUNPTOTP</t>
  </si>
  <si>
    <t>Unemployment level (thousand persons)</t>
  </si>
  <si>
    <t>Unemployment Rate Civilian Labor</t>
  </si>
  <si>
    <t>Credit Default Swap Rate</t>
  </si>
  <si>
    <t>EK CLI - NORMALISED SADJ</t>
  </si>
  <si>
    <t>EKOL2002Q</t>
  </si>
  <si>
    <t>BD CLI - NORMALISED SADJ</t>
  </si>
  <si>
    <t>BDOL2002Q</t>
  </si>
  <si>
    <t>CLI Germany</t>
  </si>
  <si>
    <t>CLI Euro</t>
  </si>
  <si>
    <t>BD CONSUMER CONFIDENCE INDICATOR - GERMANY SADJ</t>
  </si>
  <si>
    <t>BDCNFCONQ</t>
  </si>
  <si>
    <t>BD GFK CONSUMER CLIMATE SURVEY - KONSUMKLIMA SADJ</t>
  </si>
  <si>
    <t>BDGFKCCIQ</t>
  </si>
  <si>
    <t>BDCYLEADQ</t>
  </si>
  <si>
    <t>Consumer Confidence Indicator</t>
  </si>
  <si>
    <t>GfK Konsumklima</t>
  </si>
  <si>
    <t>Business Expectations</t>
  </si>
  <si>
    <t>ESI EU</t>
  </si>
  <si>
    <t>ESI Germany</t>
  </si>
  <si>
    <t>Govbond 1 to 3 years</t>
  </si>
  <si>
    <t>Govbond 3 to 5 years</t>
  </si>
  <si>
    <t>Govbond 5 to7 years</t>
  </si>
  <si>
    <t>Govbond 7 to 10 years</t>
  </si>
  <si>
    <t>Unternehmenszinsen Spread</t>
  </si>
  <si>
    <t>Longterm_shortterm Spread</t>
  </si>
  <si>
    <t>Quarterly!</t>
  </si>
  <si>
    <t>BD PRODUCTIVITY: OUTPUT PER MAN-HOUR WORKED IN INDUSTRY VOLA</t>
  </si>
  <si>
    <t>BD MNY.SUPL-M3(CONTRIB TO EUR BASIS FM.M0195),FM M06 2010 EXC</t>
  </si>
  <si>
    <t>BD WHOLESALE TRADE EXCLUDING MOTOR VEHICLES (CAL ADJ) VOLA</t>
  </si>
  <si>
    <t>BD IFO BUSINESS CLIMATE INDEX (PAN GERMANY) VOLA</t>
  </si>
  <si>
    <t>BD BUSINESS EXPECTATIONS (PAN GERMANY) VOLA</t>
  </si>
  <si>
    <t>UP-DATE BEI DEN HIWIS</t>
  </si>
  <si>
    <t>Industrial Production</t>
  </si>
  <si>
    <t xml:space="preserve">zew  </t>
  </si>
  <si>
    <t>esi eu</t>
  </si>
  <si>
    <t>esi ger</t>
  </si>
  <si>
    <t>cli eur</t>
  </si>
  <si>
    <t>cli ger</t>
  </si>
  <si>
    <t>cons conf</t>
  </si>
  <si>
    <t>gfk</t>
  </si>
  <si>
    <t>bus exp</t>
  </si>
  <si>
    <t>ip</t>
  </si>
  <si>
    <t>u</t>
  </si>
  <si>
    <t>dax</t>
  </si>
  <si>
    <t>eur stox</t>
  </si>
  <si>
    <t>gold</t>
  </si>
  <si>
    <t>long rate</t>
  </si>
  <si>
    <t>short rate</t>
  </si>
  <si>
    <t>oil</t>
  </si>
  <si>
    <t>retail sales</t>
  </si>
  <si>
    <t>manuf order</t>
  </si>
  <si>
    <t>constr order</t>
  </si>
  <si>
    <t>m0</t>
  </si>
  <si>
    <t>m1</t>
  </si>
  <si>
    <t>m2</t>
  </si>
  <si>
    <t>m3</t>
  </si>
  <si>
    <t>usd</t>
  </si>
  <si>
    <t>eer</t>
  </si>
  <si>
    <t>im</t>
  </si>
  <si>
    <t>ex</t>
  </si>
  <si>
    <t>trade bal</t>
  </si>
  <si>
    <t>ex pr</t>
  </si>
  <si>
    <t>im pr</t>
  </si>
  <si>
    <t>tot</t>
  </si>
  <si>
    <t>cpi</t>
  </si>
  <si>
    <t>prod</t>
  </si>
  <si>
    <t>wholesale</t>
  </si>
  <si>
    <t>BD CPI: TOTAL (FLASH &amp; FINAL) NADJ</t>
  </si>
  <si>
    <t>BD EXPORTS OF GOODS (FOB) CURA</t>
  </si>
  <si>
    <t>BD IMPORTS OF GOODS (CIF) CURA</t>
  </si>
  <si>
    <t>BD EMPLOYED PERSONS (RESIDENCE CONCEPT, ILO) VOLA</t>
  </si>
  <si>
    <t>BDEMPTOTO</t>
  </si>
  <si>
    <t>empl</t>
  </si>
  <si>
    <t>Employment</t>
  </si>
  <si>
    <t>VDAXIDX,VDAXNEW</t>
  </si>
  <si>
    <t>Start</t>
  </si>
  <si>
    <t>End</t>
  </si>
  <si>
    <t>Frequency</t>
  </si>
  <si>
    <t>M</t>
  </si>
  <si>
    <t>CURRENCY</t>
  </si>
  <si>
    <t>VDAX VOLATILITY INDEX (OLD) - PRICE INDEX</t>
  </si>
  <si>
    <t>VDAXIDX</t>
  </si>
  <si>
    <t>E</t>
  </si>
  <si>
    <t>VDAX-NEW VOLATILITY INDEX - PRICE INDEX</t>
  </si>
  <si>
    <t>VDAXNEW</t>
  </si>
  <si>
    <t>D</t>
  </si>
  <si>
    <t>SW HWWI INDEX - TOTAL EXCLUDING ENERGY ($ OECD COUNTRIES) NADJ</t>
  </si>
  <si>
    <t>SWHWWAMEF</t>
  </si>
  <si>
    <t>U$</t>
  </si>
  <si>
    <t>SW HWWI INDEX - FOOD ($ OECD COUNTRIES) NADJ</t>
  </si>
  <si>
    <t>SWHWWAB$F</t>
  </si>
  <si>
    <t>SW HWWI INDEX - TOTAL ($ OECD COUNTRIES) NADJ</t>
  </si>
  <si>
    <t>SWHWWAR$F</t>
  </si>
  <si>
    <t>SW HWWI INDEX - INDUSTRIAL RAW MATERIALS ($ OECD COUNTRIES) NADJ</t>
  </si>
  <si>
    <t>SWHWWAIEF</t>
  </si>
  <si>
    <t>SW HWWI INDEX - ENERGY RAW MATERIALS ($ OECD COUNTRIES) NADJ</t>
  </si>
  <si>
    <t>SWHWWAE$F</t>
  </si>
  <si>
    <t>#ERROR</t>
  </si>
  <si>
    <t xml:space="preserve">$$"ER", E100, ACCESS DENIED </t>
  </si>
  <si>
    <t>BD RETAIL SALES EXCL CARS (CAL ADJ) X-12-ARIMA VOLA</t>
  </si>
  <si>
    <t>EM EFFECTIVE EXCH.RATE: BROAD GROUP(38 PARTNERS) - REAL CPI NADJ</t>
  </si>
  <si>
    <t>FAZ GENERAL - PRICE INDEX</t>
  </si>
  <si>
    <t>FAZINDX</t>
  </si>
  <si>
    <t>$$"ER", E601, DATA FOR BDCAPUTLQ CANNOT BE RETRIEVED AT REQUESTED FREQUENCY</t>
  </si>
  <si>
    <t>BD CIVIL ENGINEERING: CAPACITY UTILIZATION SADJ</t>
  </si>
  <si>
    <t>BDIFDCENQ</t>
  </si>
  <si>
    <t>BD CNSTR.IND.: CAPACITY UTILIZATION SADJ</t>
  </si>
  <si>
    <t>BDIFDCTNQ</t>
  </si>
  <si>
    <t>BD BLDG.CNSTR.: CAPACITY UTILIZATION SADJ</t>
  </si>
  <si>
    <t>BDIFDCBNQ</t>
  </si>
  <si>
    <t>EG BLDG.CNSTR.: CAPACITY UTILIZATION SADJ</t>
  </si>
  <si>
    <t>EGIFDCBNQ</t>
  </si>
  <si>
    <t>EG CIVIL ENGINEERING: CAPACITY UTILIZATION SADJ</t>
  </si>
  <si>
    <t>EGIFDCENQ</t>
  </si>
  <si>
    <t>EG CNSTR.IND.: CAPACITY UTILIZATION SADJ</t>
  </si>
  <si>
    <t>EGIFDCTNQ</t>
  </si>
  <si>
    <t>BD REPORTED VACANCIES, STOCK DATA VOLN</t>
  </si>
  <si>
    <t>BDUUCA80P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</si>
</sst>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rgb="FF3366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4" borderId="1" xfId="0" applyFill="1" applyBorder="1"/>
    <xf numFmtId="0" fontId="0" fillId="4" borderId="0" xfId="0" applyFill="1" applyBorder="1"/>
    <xf numFmtId="0" fontId="0" fillId="3" borderId="1" xfId="0" applyFill="1" applyBorder="1"/>
    <xf numFmtId="0" fontId="0" fillId="3" borderId="0" xfId="0" applyFill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3" borderId="0" xfId="0" applyFill="1" applyAlignment="1">
      <alignment horizontal="center"/>
    </xf>
    <xf numFmtId="0" fontId="0" fillId="0" borderId="0" xfId="0"/>
    <xf numFmtId="0" fontId="0" fillId="3" borderId="0" xfId="0" applyFill="1"/>
    <xf numFmtId="0" fontId="0" fillId="3" borderId="1" xfId="0" applyFill="1" applyBorder="1"/>
    <xf numFmtId="0" fontId="0" fillId="3" borderId="0" xfId="0" applyFill="1" applyAlignment="1"/>
    <xf numFmtId="0" fontId="0" fillId="0" borderId="1" xfId="0" applyBorder="1"/>
    <xf numFmtId="0" fontId="0" fillId="4" borderId="1" xfId="0" applyFill="1" applyBorder="1"/>
    <xf numFmtId="0" fontId="0" fillId="4" borderId="0" xfId="0" applyFill="1" applyBorder="1"/>
    <xf numFmtId="0" fontId="0" fillId="0" borderId="0" xfId="0" applyBorder="1"/>
    <xf numFmtId="14" fontId="0" fillId="0" borderId="0" xfId="0" applyNumberFormat="1"/>
    <xf numFmtId="0" fontId="0" fillId="3" borderId="1" xfId="0" applyFill="1" applyBorder="1" applyAlignment="1">
      <alignment horizontal="center"/>
    </xf>
    <xf numFmtId="0" fontId="0" fillId="0" borderId="0" xfId="0" applyFill="1" applyBorder="1"/>
    <xf numFmtId="0" fontId="0" fillId="7" borderId="0" xfId="0" applyFill="1"/>
    <xf numFmtId="164" fontId="0" fillId="0" borderId="0" xfId="0" applyNumberFormat="1"/>
    <xf numFmtId="165" fontId="0" fillId="0" borderId="0" xfId="0" applyNumberFormat="1"/>
    <xf numFmtId="0" fontId="5" fillId="0" borderId="0" xfId="3" applyFont="1" applyFill="1"/>
    <xf numFmtId="0" fontId="0" fillId="3" borderId="0" xfId="0" applyFill="1" applyAlignment="1">
      <alignment horizontal="center"/>
    </xf>
    <xf numFmtId="0" fontId="0" fillId="6" borderId="2" xfId="0" applyFill="1" applyBorder="1" applyAlignment="1">
      <alignment horizontal="center"/>
    </xf>
  </cellXfs>
  <cellStyles count="4">
    <cellStyle name="Hyperlink" xfId="3" builtinId="8"/>
    <cellStyle name="Normal" xfId="0" builtinId="0"/>
    <cellStyle name="Standard 2" xfId="1"/>
    <cellStyle name="Standard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activeX1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ND"/>
  <ax:ocxPr ax:name="NumRows" ax:value="785"/>
  <ax:ocxPr ax:name="NumCols" ax:value="3"/>
  <ax:ocxPr ax:name="AutoRefresh" ax:value="-1"/>
  <ax:ocxPr ax:name="LastRefreshed" ax:value="10.03.2015 13:58:09"/>
  <ax:ocxPr ax:name="MSChart" ax:value="0"/>
  <ax:ocxPr ax:name="SROrgin" ax:value="False"/>
  <ax:ocxPr ax:name="SDatatype" ax:value=""/>
  <ax:ocxPr ax:name="SeriesCode" ax:value="BDGBOND.,BDPRATE."/>
  <ax:ocxPr ax:name="Frequency" ax:value="M"/>
  <ax:ocxPr ax:name="UseAbsolute1" ax:value="-1"/>
  <ax:ocxPr ax:name="DateAbsolute1" ax:value="18264"/>
  <ax:ocxPr ax:name="Font">
    <ax:font ax:persistence="persistPropertyBag">
      <ax:ocxPr ax:name="Name" ax:value="MS Sans Serif"/>
      <ax:ocxPr ax:name="Size" ax:value="8,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Origin" ax:value="AH4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1"/>
</ax:ocx>
</file>

<file path=xl/activeX/activeX10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ND"/>
  <ax:ocxPr ax:name="NumRows" ax:value="785"/>
  <ax:ocxPr ax:name="NumCols" ax:value="5"/>
  <ax:ocxPr ax:name="AutoRefresh" ax:value="-1"/>
  <ax:ocxPr ax:name="LastRefreshed" ax:value="10.03.2015 13:58:13"/>
  <ax:ocxPr ax:name="MSChart" ax:value="0"/>
  <ax:ocxPr ax:name="SROrgin" ax:value="False"/>
  <ax:ocxPr ax:name="SDatatype" ax:value=""/>
  <ax:ocxPr ax:name="SeriesCode" ax:value="BDWTEXMOG,BDRETTOTG,BDNEWORDG,BDHOUSE.G"/>
  <ax:ocxPr ax:name="Frequency" ax:value="D"/>
  <ax:ocxPr ax:name="UseAbsolute1" ax:value="-1"/>
  <ax:ocxPr ax:name="DateAbsolute1" ax:value="18264"/>
  <ax:ocxPr ax:name="Font">
    <ax:font ax:persistence="persistPropertyBag">
      <ax:ocxPr ax:name="Name" ax:value="MS Sans Serif"/>
      <ax:ocxPr ax:name="Size" ax:value="8,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Origin" ax:value="AP4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1"/>
</ax:ocx>
</file>

<file path=xl/activeX/activeX11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ND"/>
  <ax:ocxPr ax:name="NumRows" ax:value="785"/>
  <ax:ocxPr ax:name="NumCols" ax:value="5"/>
  <ax:ocxPr ax:name="AutoRefresh" ax:value="-1"/>
  <ax:ocxPr ax:name="LastRefreshed" ax:value="10.03.2015 13:58:17"/>
  <ax:ocxPr ax:name="MSChart" ax:value="0"/>
  <ax:ocxPr ax:name="SROrgin" ax:value="False"/>
  <ax:ocxPr ax:name="SDatatype" ax:value=""/>
  <ax:ocxPr ax:name="SeriesCode" ax:value="BDM0....A,BDM1....A,BDM2....B,BDM3....B"/>
  <ax:ocxPr ax:name="Frequency" ax:value="D"/>
  <ax:ocxPr ax:name="UseAbsolute1" ax:value="-1"/>
  <ax:ocxPr ax:name="DateAbsolute1" ax:value="18264"/>
  <ax:ocxPr ax:name="Font">
    <ax:font ax:persistence="persistPropertyBag">
      <ax:ocxPr ax:name="Name" ax:value="MS Sans Serif"/>
      <ax:ocxPr ax:name="Size" ax:value="8,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Origin" ax:value="AU4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1"/>
</ax:ocx>
</file>

<file path=xl/activeX/activeX12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ND"/>
  <ax:ocxPr ax:name="NumRows" ax:value="785"/>
  <ax:ocxPr ax:name="NumCols" ax:value="7"/>
  <ax:ocxPr ax:name="AutoRefresh" ax:value="-1"/>
  <ax:ocxPr ax:name="LastRefreshed" ax:value="10.03.2015 13:58:20"/>
  <ax:ocxPr ax:name="MSChart" ax:value="0"/>
  <ax:ocxPr ax:name="SROrgin" ax:value="False"/>
  <ax:ocxPr ax:name="SDatatype" ax:value=""/>
  <ax:ocxPr ax:name="SeriesCode" ax:value="ABDGVG1,ABDGVG2,ABDGVG3,ABDGVG4,ABDGVG5,ABDGVAL"/>
  <ax:ocxPr ax:name="Frequency" ax:value="M"/>
  <ax:ocxPr ax:name="UseAbsolute1" ax:value="-1"/>
  <ax:ocxPr ax:name="DateAbsolute1" ax:value="18264"/>
  <ax:ocxPr ax:name="Font">
    <ax:font ax:persistence="persistPropertyBag">
      <ax:ocxPr ax:name="Name" ax:value="MS Sans Serif"/>
      <ax:ocxPr ax:name="Size" ax:value="8,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Origin" ax:value="AZ4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1"/>
</ax:ocx>
</file>

<file path=xl/activeX/activeX13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ND"/>
  <ax:ocxPr ax:name="NumRows" ax:value="785"/>
  <ax:ocxPr ax:name="NumCols" ax:value="4"/>
  <ax:ocxPr ax:name="AutoRefresh" ax:value="-1"/>
  <ax:ocxPr ax:name="LastRefreshed" ax:value="10.03.2015 13:58:23"/>
  <ax:ocxPr ax:name="MSChart" ax:value="0"/>
  <ax:ocxPr ax:name="SROrgin" ax:value="False"/>
  <ax:ocxPr ax:name="SDatatype" ax:value=""/>
  <ax:ocxPr ax:name="SeriesCode" ax:value="USEURSP,UKEURSP,CHEURSP"/>
  <ax:ocxPr ax:name="Frequency" ax:value="M"/>
  <ax:ocxPr ax:name="UseAbsolute1" ax:value="-1"/>
  <ax:ocxPr ax:name="DateAbsolute1" ax:value="18264"/>
  <ax:ocxPr ax:name="Font">
    <ax:font ax:persistence="persistPropertyBag">
      <ax:ocxPr ax:name="Name" ax:value="MS Sans Serif"/>
      <ax:ocxPr ax:name="Size" ax:value="8,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Origin" ax:value="BG4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1"/>
</ax:ocx>
</file>

<file path=xl/activeX/activeX14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ND"/>
  <ax:ocxPr ax:name="NumRows" ax:value="785"/>
  <ax:ocxPr ax:name="NumCols" ax:value="3"/>
  <ax:ocxPr ax:name="AutoRefresh" ax:value="-1"/>
  <ax:ocxPr ax:name="LastRefreshed" ax:value="10.03.2015 13:58:28"/>
  <ax:ocxPr ax:name="MSChart" ax:value="0"/>
  <ax:ocxPr ax:name="SROrgin" ax:value="False"/>
  <ax:ocxPr ax:name="SDatatype" ax:value=""/>
  <ax:ocxPr ax:name="SeriesCode" ax:value="EMXTW..RF,BDOCC011"/>
  <ax:ocxPr ax:name="Frequency" ax:value="D"/>
  <ax:ocxPr ax:name="UseAbsolute1" ax:value="-1"/>
  <ax:ocxPr ax:name="DateAbsolute1" ax:value="18264"/>
  <ax:ocxPr ax:name="Font">
    <ax:font ax:persistence="persistPropertyBag">
      <ax:ocxPr ax:name="Name" ax:value="MS Sans Serif"/>
      <ax:ocxPr ax:name="Size" ax:value="8,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Origin" ax:value="BK4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1"/>
</ax:ocx>
</file>

<file path=xl/activeX/activeX15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ND"/>
  <ax:ocxPr ax:name="NumRows" ax:value="785"/>
  <ax:ocxPr ax:name="NumCols" ax:value="7"/>
  <ax:ocxPr ax:name="AutoRefresh" ax:value="-1"/>
  <ax:ocxPr ax:name="LastRefreshed" ax:value="10.03.2015 13:58:31"/>
  <ax:ocxPr ax:name="MSChart" ax:value="0"/>
  <ax:ocxPr ax:name="SROrgin" ax:value="False"/>
  <ax:ocxPr ax:name="SDatatype" ax:value=""/>
  <ax:ocxPr ax:name="SeriesCode" ax:value="BDEXPGDSB,BDIMPGDSB,BDVISGDSB,BDEXPPRCE,BDIMPPRCE,BDTOTPRCE"/>
  <ax:ocxPr ax:name="Frequency" ax:value="D"/>
  <ax:ocxPr ax:name="UseAbsolute1" ax:value="-1"/>
  <ax:ocxPr ax:name="DateAbsolute1" ax:value="18264"/>
  <ax:ocxPr ax:name="Font">
    <ax:font ax:persistence="persistPropertyBag">
      <ax:ocxPr ax:name="Name" ax:value="MS Sans Serif"/>
      <ax:ocxPr ax:name="Size" ax:value="8,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Origin" ax:value="BN4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1"/>
</ax:ocx>
</file>

<file path=xl/activeX/activeX16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ND"/>
  <ax:ocxPr ax:name="NumRows" ax:value="785"/>
  <ax:ocxPr ax:name="NumCols" ax:value="4"/>
  <ax:ocxPr ax:name="AutoRefresh" ax:value="-1"/>
  <ax:ocxPr ax:name="LastRefreshed" ax:value="10.03.2015 13:58:34"/>
  <ax:ocxPr ax:name="MSChart" ax:value="0"/>
  <ax:ocxPr ax:name="SROrgin" ax:value="False"/>
  <ax:ocxPr ax:name="SDatatype" ax:value=""/>
  <ax:ocxPr ax:name="SeriesCode" ax:value="BDCONPRCF,BDPRODVTQ, BDEMPTOTO"/>
  <ax:ocxPr ax:name="Frequency" ax:value="D"/>
  <ax:ocxPr ax:name="UseAbsolute1" ax:value="-1"/>
  <ax:ocxPr ax:name="DateAbsolute1" ax:value="18264"/>
  <ax:ocxPr ax:name="Font">
    <ax:font ax:persistence="persistPropertyBag">
      <ax:ocxPr ax:name="Name" ax:value="MS Sans Serif"/>
      <ax:ocxPr ax:name="Size" ax:value="8,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Origin" ax:value="BU4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1"/>
</ax:ocx>
</file>

<file path=xl/activeX/activeX17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H$KND"/>
  <ax:ocxPr ax:name="NumRows" ax:value="285"/>
  <ax:ocxPr ax:name="NumCols" ax:value="3"/>
  <ax:ocxPr ax:name="AutoRefresh" ax:value="-1"/>
  <ax:ocxPr ax:name="LastRefreshed" ax:value="10.03.2015 13:48:00"/>
  <ax:ocxPr ax:name="MSChart" ax:value="0"/>
  <ax:ocxPr ax:name="SROrgin" ax:value="False"/>
  <ax:ocxPr ax:name="SDatatype" ax:value=""/>
  <ax:ocxPr ax:name="SeriesCode" ax:value="VDAXIDX,VDAXNEW"/>
  <ax:ocxPr ax:name="Frequency" ax:value="M"/>
  <ax:ocxPr ax:name="DateLiteral1" ax:value="BDATE"/>
  <ax:ocxPr ax:name="Font">
    <ax:font ax:persistence="persistPropertyBag">
      <ax:ocxPr ax:name="Name" ax:value="MS Sans Serif"/>
      <ax:ocxPr ax:name="Size" ax:value="8,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Origin" ax:value="A4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1"/>
</ax:ocx>
</file>

<file path=xl/activeX/activeX18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H$KND"/>
  <ax:ocxPr ax:name="NumRows" ax:value="669"/>
  <ax:ocxPr ax:name="NumCols" ax:value="6"/>
  <ax:ocxPr ax:name="AutoRefresh" ax:value="-1"/>
  <ax:ocxPr ax:name="LastRefreshed" ax:value="10.03.2015 13:50:33"/>
  <ax:ocxPr ax:name="MSChart" ax:value="0"/>
  <ax:ocxPr ax:name="SROrgin" ax:value="False"/>
  <ax:ocxPr ax:name="SDatatype" ax:value=""/>
  <ax:ocxPr ax:name="SeriesCode" ax:value="SWHWWAMEF,SWHWWAB$F,SWHWWAR$F,SWHWWAIEF,SWHWWAE$F"/>
  <ax:ocxPr ax:name="Frequency" ax:value="M"/>
  <ax:ocxPr ax:name="DateLiteral1" ax:value="BDATE"/>
  <ax:ocxPr ax:name="Font">
    <ax:font ax:persistence="persistPropertyBag">
      <ax:ocxPr ax:name="Name" ax:value="MS Sans Serif"/>
      <ax:ocxPr ax:name="Size" ax:value="8,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Origin" ax:value="F4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1"/>
</ax:ocx>
</file>

<file path=xl/activeX/activeX19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H$KND"/>
  <ax:ocxPr ax:name="NumRows" ax:value="7"/>
  <ax:ocxPr ax:name="NumCols" ax:value="3"/>
  <ax:ocxPr ax:name="AutoRefresh" ax:value="-1"/>
  <ax:ocxPr ax:name="LastRefreshed" ax:value="10.03.2015 13:56:04"/>
  <ax:ocxPr ax:name="MSChart" ax:value="0"/>
  <ax:ocxPr ax:name="SROrgin" ax:value="False"/>
  <ax:ocxPr ax:name="SDatatype" ax:value=""/>
  <ax:ocxPr ax:name="SeriesCode" ax:value="BDPMIM..Q,BDPMIM.HQ"/>
  <ax:ocxPr ax:name="Frequency" ax:value="M"/>
  <ax:ocxPr ax:name="DateLiteral1" ax:value="BDATE"/>
  <ax:ocxPr ax:name="Font">
    <ax:font ax:persistence="persistPropertyBag">
      <ax:ocxPr ax:name="Name" ax:value="MS Sans Serif"/>
      <ax:ocxPr ax:name="Size" ax:value="8,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Origin" ax:value="L4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1"/>
</ax:ocx>
</file>

<file path=xl/activeX/activeX2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ND"/>
  <ax:ocxPr ax:name="NumRows" ax:value="785"/>
  <ax:ocxPr ax:name="NumCols" ax:value="2"/>
  <ax:ocxPr ax:name="AutoRefresh" ax:value="-1"/>
  <ax:ocxPr ax:name="LastRefreshed" ax:value="10.03.2015 13:58:06"/>
  <ax:ocxPr ax:name="MSChart" ax:value="0"/>
  <ax:ocxPr ax:name="SROrgin" ax:value="False"/>
  <ax:ocxPr ax:name="SDatatype" ax:value=""/>
  <ax:ocxPr ax:name="SeriesCode" ax:value="DEG5EAC"/>
  <ax:ocxPr ax:name="Frequency" ax:value="M"/>
  <ax:ocxPr ax:name="UseAbsolute1" ax:value="-1"/>
  <ax:ocxPr ax:name="DateAbsolute1" ax:value="18264"/>
  <ax:ocxPr ax:name="Font">
    <ax:font ax:persistence="persistPropertyBag">
      <ax:ocxPr ax:name="Name" ax:value="MS Sans Serif"/>
      <ax:ocxPr ax:name="Size" ax:value="8,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Origin" ax:value="AF4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1"/>
</ax:ocx>
</file>

<file path=xl/activeX/activeX20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H$KND"/>
  <ax:ocxPr ax:name="NumRows" ax:value="12054"/>
  <ax:ocxPr ax:name="NumCols" ax:value="2"/>
  <ax:ocxPr ax:name="AutoRefresh" ax:value="-1"/>
  <ax:ocxPr ax:name="LastRefreshed" ax:value="10.03.2015 14:00:22"/>
  <ax:ocxPr ax:name="MSChart" ax:value="0"/>
  <ax:ocxPr ax:name="SROrgin" ax:value="False"/>
  <ax:ocxPr ax:name="SDatatype" ax:value=""/>
  <ax:ocxPr ax:name="SeriesCode" ax:value="FAZINDX"/>
  <ax:ocxPr ax:name="Frequency" ax:value="D"/>
  <ax:ocxPr ax:name="DateLiteral1" ax:value="BDATE"/>
  <ax:ocxPr ax:name="Font">
    <ax:font ax:persistence="persistPropertyBag">
      <ax:ocxPr ax:name="Name" ax:value="MS Sans Serif"/>
      <ax:ocxPr ax:name="Size" ax:value="8,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Origin" ax:value="O4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1"/>
</ax:ocx>
</file>

<file path=xl/activeX/activeX21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H$KND"/>
  <ax:ocxPr ax:name="NumRows" ax:value="7"/>
  <ax:ocxPr ax:name="NumCols" ax:value="8"/>
  <ax:ocxPr ax:name="AutoRefresh" ax:value="-1"/>
  <ax:ocxPr ax:name="LastRefreshed" ax:value="10.03.2015 14:09:17"/>
  <ax:ocxPr ax:name="MSChart" ax:value="0"/>
  <ax:ocxPr ax:name="SROrgin" ax:value="False"/>
  <ax:ocxPr ax:name="SDatatype" ax:value=""/>
  <ax:ocxPr ax:name="SeriesCode" ax:value="BDCAPUTLQ,BDIFDCENQ,BDIFDCTNQ,BDIFDCBNQ,EGIFDCBNQ,EGIFDCENQ,EGIFDCTNQ"/>
  <ax:ocxPr ax:name="Frequency" ax:value="M"/>
  <ax:ocxPr ax:name="DateLiteral1" ax:value="BDATE"/>
  <ax:ocxPr ax:name="Font">
    <ax:font ax:persistence="persistPropertyBag">
      <ax:ocxPr ax:name="Name" ax:value="MS Sans Serif"/>
      <ax:ocxPr ax:name="Size" ax:value="8,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Origin" ax:value="Q4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1"/>
</ax:ocx>
</file>

<file path=xl/activeX/activeX22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H$KND"/>
  <ax:ocxPr ax:name="NumRows" ax:value="190"/>
  <ax:ocxPr ax:name="NumCols" ax:value="2"/>
  <ax:ocxPr ax:name="AutoRefresh" ax:value="-1"/>
  <ax:ocxPr ax:name="LastRefreshed" ax:value="10.03.2015 14:11:23"/>
  <ax:ocxPr ax:name="MSChart" ax:value="0"/>
  <ax:ocxPr ax:name="SROrgin" ax:value="False"/>
  <ax:ocxPr ax:name="SDatatype" ax:value=""/>
  <ax:ocxPr ax:name="SeriesCode" ax:value="BDUUCA80P"/>
  <ax:ocxPr ax:name="Frequency" ax:value="D"/>
  <ax:ocxPr ax:name="DateLiteral1" ax:value="BDATE"/>
  <ax:ocxPr ax:name="Font">
    <ax:font ax:persistence="persistPropertyBag">
      <ax:ocxPr ax:name="Name" ax:value="MS Sans Serif"/>
      <ax:ocxPr ax:name="Size" ax:value="8,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Origin" ax:value="Y4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1"/>
</ax:ocx>
</file>

<file path=xl/activeX/activeX3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ND"/>
  <ax:ocxPr ax:name="NumRows" ax:value="785"/>
  <ax:ocxPr ax:name="NumCols" ax:value="3"/>
  <ax:ocxPr ax:name="AutoRefresh" ax:value="-1"/>
  <ax:ocxPr ax:name="LastRefreshed" ax:value="10.03.2015 13:58:04"/>
  <ax:ocxPr ax:name="MSChart" ax:value="0"/>
  <ax:ocxPr ax:name="SROrgin" ax:value="False"/>
  <ax:ocxPr ax:name="SDatatype" ax:value=""/>
  <ax:ocxPr ax:name="SeriesCode" ax:value="BDIRWMO5, EMIRWMO5"/>
  <ax:ocxPr ax:name="Frequency" ax:value="D"/>
  <ax:ocxPr ax:name="UseAbsolute1" ax:value="-1"/>
  <ax:ocxPr ax:name="DateAbsolute1" ax:value="18264"/>
  <ax:ocxPr ax:name="Font">
    <ax:font ax:persistence="persistPropertyBag">
      <ax:ocxPr ax:name="Name" ax:value="MS Sans Serif"/>
      <ax:ocxPr ax:name="Size" ax:value="8,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Origin" ax:value="AB4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1"/>
</ax:ocx>
</file>

<file path=xl/activeX/activeX4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ND"/>
  <ax:ocxPr ax:name="NumRows" ax:value="785"/>
  <ax:ocxPr ax:name="NumCols" ax:value="4"/>
  <ax:ocxPr ax:name="AutoRefresh" ax:value="-1"/>
  <ax:ocxPr ax:name="LastRefreshed" ax:value="10.03.2015 13:58:12"/>
  <ax:ocxPr ax:name="MSChart" ax:value="0"/>
  <ax:ocxPr ax:name="SROrgin" ax:value="False"/>
  <ax:ocxPr ax:name="SDatatype" ax:value=""/>
  <ax:ocxPr ax:name="SeriesCode" ax:value="SILVERH,PLTFREE,OILBREN"/>
  <ax:ocxPr ax:name="Frequency" ax:value="M"/>
  <ax:ocxPr ax:name="UseAbsolute1" ax:value="-1"/>
  <ax:ocxPr ax:name="DateAbsolute1" ax:value="18264"/>
  <ax:ocxPr ax:name="Font">
    <ax:font ax:persistence="persistPropertyBag">
      <ax:ocxPr ax:name="Name" ax:value="MS Sans Serif"/>
      <ax:ocxPr ax:name="Size" ax:value="8,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Origin" ax:value="AL4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1"/>
</ax:ocx>
</file>

<file path=xl/activeX/activeX5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ND"/>
  <ax:ocxPr ax:name="NumRows" ax:value="785"/>
  <ax:ocxPr ax:name="NumCols" ax:value="4"/>
  <ax:ocxPr ax:name="AutoRefresh" ax:value="-1"/>
  <ax:ocxPr ax:name="LastRefreshed" ax:value="10.03.2015 13:58:00"/>
  <ax:ocxPr ax:name="MSChart" ax:value="0"/>
  <ax:ocxPr ax:name="SROrgin" ax:value="False"/>
  <ax:ocxPr ax:name="SDatatype" ax:value=""/>
  <ax:ocxPr ax:name="SeriesCode" ax:value="DAXINDX,DJES50I,GOLDBLN"/>
  <ax:ocxPr ax:name="Frequency" ax:value="M"/>
  <ax:ocxPr ax:name="UseAbsolute1" ax:value="-1"/>
  <ax:ocxPr ax:name="DateAbsolute1" ax:value="18264"/>
  <ax:ocxPr ax:name="Font">
    <ax:font ax:persistence="persistPropertyBag">
      <ax:ocxPr ax:name="Name" ax:value="MS Sans Serif"/>
      <ax:ocxPr ax:name="Size" ax:value="8,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Origin" ax:value="X4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1"/>
</ax:ocx>
</file>

<file path=xl/activeX/activeX6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ND"/>
  <ax:ocxPr ax:name="NumRows" ax:value="263"/>
  <ax:ocxPr ax:name="NumCols" ax:value="3"/>
  <ax:ocxPr ax:name="AutoRefresh" ax:value="-1"/>
  <ax:ocxPr ax:name="LastRefreshed" ax:value="10.03.2015 13:57:59"/>
  <ax:ocxPr ax:name="MSChart" ax:value="0"/>
  <ax:ocxPr ax:name="SROrgin" ax:value="False"/>
  <ax:ocxPr ax:name="SDatatype" ax:value=""/>
  <ax:ocxPr ax:name="SeriesCode" ax:value="BDGDP...D,BDCNPER.D"/>
  <ax:ocxPr ax:name="Frequency" ax:value="D"/>
  <ax:ocxPr ax:name="UseAbsolute1" ax:value="-1"/>
  <ax:ocxPr ax:name="DateAbsolute1" ax:value="18264"/>
  <ax:ocxPr ax:name="Font">
    <ax:font ax:persistence="persistPropertyBag">
      <ax:ocxPr ax:name="Name" ax:value="MS Sans Serif"/>
      <ax:ocxPr ax:name="Size" ax:value="8,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Origin" ax:value="U4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1"/>
</ax:ocx>
</file>

<file path=xl/activeX/activeX7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ND"/>
  <ax:ocxPr ax:name="NumRows" ax:value="785"/>
  <ax:ocxPr ax:name="NumCols" ax:value="7"/>
  <ax:ocxPr ax:name="AutoRefresh" ax:value="-1"/>
  <ax:ocxPr ax:name="LastRefreshed" ax:value="10.03.2015 13:57:51"/>
  <ax:ocxPr ax:name="MSChart" ax:value="0"/>
  <ax:ocxPr ax:name="SROrgin" ax:value="False"/>
  <ax:ocxPr ax:name="SDatatype" ax:value=""/>
  <ax:ocxPr ax:name="SeriesCode" ax:value="BDIPMAN.G,BDTOTUN%R,BDUN%ILOR,BDUNPILOO,BDUN%TOTQ,BDUNPTOTP"/>
  <ax:ocxPr ax:name="Frequency" ax:value="D"/>
  <ax:ocxPr ax:name="DateLiteral1" ax:value="BDATE"/>
  <ax:ocxPr ax:name="Font">
    <ax:font ax:persistence="persistPropertyBag">
      <ax:ocxPr ax:name="Name" ax:value="MS Sans Serif"/>
      <ax:ocxPr ax:name="Size" ax:value="8,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Origin" ax:value="N4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1"/>
</ax:ocx>
</file>

<file path=xl/activeX/activeX8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ND"/>
  <ax:ocxPr ax:name="NumRows" ax:value="5"/>
  <ax:ocxPr ax:name="NumCols" ax:value="2"/>
  <ax:ocxPr ax:name="AutoRefresh" ax:value="-1"/>
  <ax:ocxPr ax:name="LastRefreshed" ax:value="10.03.2015 13:57:48"/>
  <ax:ocxPr ax:name="MSChart" ax:value="0"/>
  <ax:ocxPr ax:name="SROrgin" ax:value="False"/>
  <ax:ocxPr ax:name="SDatatype" ax:value=""/>
  <ax:ocxPr ax:name="SeriesCode" ax:value="BDPMIM.HQ"/>
  <ax:ocxPr ax:name="Frequency" ax:value="D"/>
  <ax:ocxPr ax:name="DateLiteral1" ax:value="-2M"/>
  <ax:ocxPr ax:name="Font">
    <ax:font ax:persistence="persistPropertyBag">
      <ax:ocxPr ax:name="Name" ax:value="MS Sans Serif"/>
      <ax:ocxPr ax:name="Size" ax:value="8,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Origin" ax:value="L4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1"/>
</ax:ocx>
</file>

<file path=xl/activeX/activeX9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ND"/>
  <ax:ocxPr ax:name="NumRows" ax:value="785"/>
  <ax:ocxPr ax:name="NumCols" ax:value="10"/>
  <ax:ocxPr ax:name="AutoRefresh" ax:value="-1"/>
  <ax:ocxPr ax:name="LastRefreshed" ax:value="10.03.2015 13:57:17"/>
  <ax:ocxPr ax:name="MSChart" ax:value="0"/>
  <ax:ocxPr ax:name="SROrgin" ax:value="False"/>
  <ax:ocxPr ax:name="SDatatype" ax:value=""/>
  <ax:ocxPr ax:name="SeriesCode" ax:value="BDZEWECSR,BDCNFBUSQ,EXEUSESIG, BDEUSESIG,EKOL2002Q,BDOL2002Q,BDCNFCONQ,BDGFKCCIQ,BDCYLEADQ"/>
  <ax:ocxPr ax:name="Frequency" ax:value="D"/>
  <ax:ocxPr ax:name="UseAbsolute1" ax:value="-1"/>
  <ax:ocxPr ax:name="DateAbsolute1" ax:value="18264"/>
  <ax:ocxPr ax:name="Font">
    <ax:font ax:persistence="persistPropertyBag">
      <ax:ocxPr ax:name="Name" ax:value="MS Sans Serif"/>
      <ax:ocxPr ax:name="Size" ax:value="8,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Origin" ax:value="A4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1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619125</xdr:colOff>
          <xdr:row>3</xdr:row>
          <xdr:rowOff>161925</xdr:rowOff>
        </xdr:to>
        <xdr:sp macro="" textlink="">
          <xdr:nvSpPr>
            <xdr:cNvPr id="1025" name="XLDataChannel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11</xdr:col>
          <xdr:colOff>619125</xdr:colOff>
          <xdr:row>3</xdr:row>
          <xdr:rowOff>161925</xdr:rowOff>
        </xdr:to>
        <xdr:sp macro="" textlink="">
          <xdr:nvSpPr>
            <xdr:cNvPr id="1028" name="XLDataChannel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</xdr:row>
          <xdr:rowOff>0</xdr:rowOff>
        </xdr:from>
        <xdr:to>
          <xdr:col>13</xdr:col>
          <xdr:colOff>619125</xdr:colOff>
          <xdr:row>3</xdr:row>
          <xdr:rowOff>161925</xdr:rowOff>
        </xdr:to>
        <xdr:sp macro="" textlink="">
          <xdr:nvSpPr>
            <xdr:cNvPr id="1031" name="XLDataChannel3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3</xdr:row>
          <xdr:rowOff>0</xdr:rowOff>
        </xdr:from>
        <xdr:to>
          <xdr:col>20</xdr:col>
          <xdr:colOff>619125</xdr:colOff>
          <xdr:row>3</xdr:row>
          <xdr:rowOff>161925</xdr:rowOff>
        </xdr:to>
        <xdr:sp macro="" textlink="">
          <xdr:nvSpPr>
            <xdr:cNvPr id="1034" name="XLDataChannel4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3</xdr:row>
          <xdr:rowOff>0</xdr:rowOff>
        </xdr:from>
        <xdr:to>
          <xdr:col>23</xdr:col>
          <xdr:colOff>619125</xdr:colOff>
          <xdr:row>3</xdr:row>
          <xdr:rowOff>161925</xdr:rowOff>
        </xdr:to>
        <xdr:sp macro="" textlink="">
          <xdr:nvSpPr>
            <xdr:cNvPr id="1037" name="XLDataChannel5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3</xdr:row>
          <xdr:rowOff>0</xdr:rowOff>
        </xdr:from>
        <xdr:to>
          <xdr:col>37</xdr:col>
          <xdr:colOff>619125</xdr:colOff>
          <xdr:row>3</xdr:row>
          <xdr:rowOff>161925</xdr:rowOff>
        </xdr:to>
        <xdr:sp macro="" textlink="">
          <xdr:nvSpPr>
            <xdr:cNvPr id="1040" name="XLDataChannel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3</xdr:row>
          <xdr:rowOff>0</xdr:rowOff>
        </xdr:from>
        <xdr:to>
          <xdr:col>27</xdr:col>
          <xdr:colOff>619125</xdr:colOff>
          <xdr:row>3</xdr:row>
          <xdr:rowOff>161925</xdr:rowOff>
        </xdr:to>
        <xdr:sp macro="" textlink="">
          <xdr:nvSpPr>
            <xdr:cNvPr id="1043" name="XLDataChannel7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0</xdr:colOff>
          <xdr:row>3</xdr:row>
          <xdr:rowOff>0</xdr:rowOff>
        </xdr:from>
        <xdr:to>
          <xdr:col>31</xdr:col>
          <xdr:colOff>619125</xdr:colOff>
          <xdr:row>3</xdr:row>
          <xdr:rowOff>161925</xdr:rowOff>
        </xdr:to>
        <xdr:sp macro="" textlink="">
          <xdr:nvSpPr>
            <xdr:cNvPr id="1046" name="XLDataChannel8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3</xdr:row>
          <xdr:rowOff>0</xdr:rowOff>
        </xdr:from>
        <xdr:to>
          <xdr:col>33</xdr:col>
          <xdr:colOff>619125</xdr:colOff>
          <xdr:row>3</xdr:row>
          <xdr:rowOff>161925</xdr:rowOff>
        </xdr:to>
        <xdr:sp macro="" textlink="">
          <xdr:nvSpPr>
            <xdr:cNvPr id="1049" name="XLDataChannel9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0</xdr:colOff>
          <xdr:row>3</xdr:row>
          <xdr:rowOff>0</xdr:rowOff>
        </xdr:from>
        <xdr:to>
          <xdr:col>41</xdr:col>
          <xdr:colOff>619125</xdr:colOff>
          <xdr:row>3</xdr:row>
          <xdr:rowOff>161925</xdr:rowOff>
        </xdr:to>
        <xdr:sp macro="" textlink="">
          <xdr:nvSpPr>
            <xdr:cNvPr id="1052" name="XLDataChannel10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0</xdr:colOff>
          <xdr:row>3</xdr:row>
          <xdr:rowOff>0</xdr:rowOff>
        </xdr:from>
        <xdr:to>
          <xdr:col>46</xdr:col>
          <xdr:colOff>619125</xdr:colOff>
          <xdr:row>3</xdr:row>
          <xdr:rowOff>161925</xdr:rowOff>
        </xdr:to>
        <xdr:sp macro="" textlink="">
          <xdr:nvSpPr>
            <xdr:cNvPr id="1055" name="XLDataChannel1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0</xdr:colOff>
          <xdr:row>3</xdr:row>
          <xdr:rowOff>0</xdr:rowOff>
        </xdr:from>
        <xdr:to>
          <xdr:col>51</xdr:col>
          <xdr:colOff>619125</xdr:colOff>
          <xdr:row>3</xdr:row>
          <xdr:rowOff>161925</xdr:rowOff>
        </xdr:to>
        <xdr:sp macro="" textlink="">
          <xdr:nvSpPr>
            <xdr:cNvPr id="1058" name="XLDataChannel12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58</xdr:col>
          <xdr:colOff>0</xdr:colOff>
          <xdr:row>3</xdr:row>
          <xdr:rowOff>0</xdr:rowOff>
        </xdr:from>
        <xdr:to>
          <xdr:col>58</xdr:col>
          <xdr:colOff>619125</xdr:colOff>
          <xdr:row>3</xdr:row>
          <xdr:rowOff>161925</xdr:rowOff>
        </xdr:to>
        <xdr:sp macro="" textlink="">
          <xdr:nvSpPr>
            <xdr:cNvPr id="1061" name="XLDataChannel13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3</xdr:row>
          <xdr:rowOff>0</xdr:rowOff>
        </xdr:from>
        <xdr:to>
          <xdr:col>62</xdr:col>
          <xdr:colOff>619125</xdr:colOff>
          <xdr:row>3</xdr:row>
          <xdr:rowOff>161925</xdr:rowOff>
        </xdr:to>
        <xdr:sp macro="" textlink="">
          <xdr:nvSpPr>
            <xdr:cNvPr id="1064" name="XLDataChannel14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65</xdr:col>
          <xdr:colOff>0</xdr:colOff>
          <xdr:row>3</xdr:row>
          <xdr:rowOff>0</xdr:rowOff>
        </xdr:from>
        <xdr:to>
          <xdr:col>65</xdr:col>
          <xdr:colOff>619125</xdr:colOff>
          <xdr:row>3</xdr:row>
          <xdr:rowOff>161925</xdr:rowOff>
        </xdr:to>
        <xdr:sp macro="" textlink="">
          <xdr:nvSpPr>
            <xdr:cNvPr id="1067" name="XLDataChannel15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72</xdr:col>
          <xdr:colOff>0</xdr:colOff>
          <xdr:row>3</xdr:row>
          <xdr:rowOff>0</xdr:rowOff>
        </xdr:from>
        <xdr:to>
          <xdr:col>72</xdr:col>
          <xdr:colOff>619125</xdr:colOff>
          <xdr:row>3</xdr:row>
          <xdr:rowOff>161925</xdr:rowOff>
        </xdr:to>
        <xdr:sp macro="" textlink="">
          <xdr:nvSpPr>
            <xdr:cNvPr id="1070" name="XLDataChannel1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619125</xdr:colOff>
          <xdr:row>3</xdr:row>
          <xdr:rowOff>161925</xdr:rowOff>
        </xdr:to>
        <xdr:sp macro="" textlink="">
          <xdr:nvSpPr>
            <xdr:cNvPr id="2049" name="XLDataChannel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5</xdr:col>
          <xdr:colOff>619125</xdr:colOff>
          <xdr:row>3</xdr:row>
          <xdr:rowOff>161925</xdr:rowOff>
        </xdr:to>
        <xdr:sp macro="" textlink="">
          <xdr:nvSpPr>
            <xdr:cNvPr id="2052" name="XLDataChannel2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11</xdr:col>
          <xdr:colOff>619125</xdr:colOff>
          <xdr:row>3</xdr:row>
          <xdr:rowOff>161925</xdr:rowOff>
        </xdr:to>
        <xdr:sp macro="" textlink="">
          <xdr:nvSpPr>
            <xdr:cNvPr id="2055" name="XLDataChannel3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</xdr:row>
          <xdr:rowOff>0</xdr:rowOff>
        </xdr:from>
        <xdr:to>
          <xdr:col>14</xdr:col>
          <xdr:colOff>619125</xdr:colOff>
          <xdr:row>3</xdr:row>
          <xdr:rowOff>161925</xdr:rowOff>
        </xdr:to>
        <xdr:sp macro="" textlink="">
          <xdr:nvSpPr>
            <xdr:cNvPr id="2058" name="XLDataChannel4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3</xdr:row>
          <xdr:rowOff>0</xdr:rowOff>
        </xdr:from>
        <xdr:to>
          <xdr:col>16</xdr:col>
          <xdr:colOff>619125</xdr:colOff>
          <xdr:row>3</xdr:row>
          <xdr:rowOff>161925</xdr:rowOff>
        </xdr:to>
        <xdr:sp macro="" textlink="">
          <xdr:nvSpPr>
            <xdr:cNvPr id="2061" name="XLDataChannel5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3</xdr:row>
          <xdr:rowOff>0</xdr:rowOff>
        </xdr:from>
        <xdr:to>
          <xdr:col>24</xdr:col>
          <xdr:colOff>619125</xdr:colOff>
          <xdr:row>3</xdr:row>
          <xdr:rowOff>161925</xdr:rowOff>
        </xdr:to>
        <xdr:sp macro="" textlink="">
          <xdr:nvSpPr>
            <xdr:cNvPr id="2064" name="XLDataChannel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rsonal_Folders\employees\KX\A_MTI\Daten\Bundesbank\Handelsbilanz\Handelsbilanz%20saisonal%20bereinigt%20und%20re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">
          <cell r="B1" t="str">
            <v>Handelsbilanz</v>
          </cell>
        </row>
        <row r="38">
          <cell r="B38">
            <v>3.8299999999999983</v>
          </cell>
        </row>
        <row r="39">
          <cell r="B39">
            <v>6.7515185723098483</v>
          </cell>
        </row>
        <row r="40">
          <cell r="B40">
            <v>5.1630278157774683</v>
          </cell>
        </row>
        <row r="41">
          <cell r="B41">
            <v>6.0649218566413694</v>
          </cell>
        </row>
        <row r="42">
          <cell r="B42">
            <v>4.9610285116055266</v>
          </cell>
        </row>
        <row r="43">
          <cell r="B43">
            <v>7.1166422668795235</v>
          </cell>
        </row>
        <row r="44">
          <cell r="B44">
            <v>6.294109848484851</v>
          </cell>
        </row>
        <row r="45">
          <cell r="B45">
            <v>4.3069742489270411</v>
          </cell>
        </row>
        <row r="46">
          <cell r="B46">
            <v>6.3962767825781555</v>
          </cell>
        </row>
        <row r="47">
          <cell r="B47">
            <v>8.8663952194427225</v>
          </cell>
        </row>
        <row r="48">
          <cell r="B48">
            <v>6.8943953900709261</v>
          </cell>
        </row>
        <row r="49">
          <cell r="B49">
            <v>4.9703488986664723</v>
          </cell>
        </row>
        <row r="50">
          <cell r="B50">
            <v>7.2820299145299145</v>
          </cell>
        </row>
        <row r="51">
          <cell r="B51">
            <v>8.0549033520753071</v>
          </cell>
        </row>
        <row r="52">
          <cell r="B52">
            <v>8.7777060856622384</v>
          </cell>
        </row>
        <row r="53">
          <cell r="B53">
            <v>7.7130153545372053</v>
          </cell>
        </row>
        <row r="54">
          <cell r="B54">
            <v>9.2960248750344405</v>
          </cell>
        </row>
        <row r="55">
          <cell r="B55">
            <v>8.8447650092287091</v>
          </cell>
        </row>
        <row r="56">
          <cell r="B56">
            <v>9.2140320511364919</v>
          </cell>
        </row>
        <row r="57">
          <cell r="B57">
            <v>9.9474474853110948</v>
          </cell>
        </row>
        <row r="58">
          <cell r="B58">
            <v>8.2673988191214107</v>
          </cell>
        </row>
        <row r="59">
          <cell r="B59">
            <v>9.3592170976774796</v>
          </cell>
        </row>
        <row r="60">
          <cell r="B60">
            <v>7.3567247901260728</v>
          </cell>
        </row>
        <row r="61">
          <cell r="B61">
            <v>10.82263666751291</v>
          </cell>
        </row>
        <row r="62">
          <cell r="B62">
            <v>10.490791008753412</v>
          </cell>
        </row>
        <row r="63">
          <cell r="B63">
            <v>10.600769964248734</v>
          </cell>
        </row>
        <row r="64">
          <cell r="B64">
            <v>11.318529965681769</v>
          </cell>
        </row>
        <row r="65">
          <cell r="B65">
            <v>10.051600087888175</v>
          </cell>
        </row>
        <row r="66">
          <cell r="B66">
            <v>11.005925297511084</v>
          </cell>
        </row>
        <row r="67">
          <cell r="B67">
            <v>10.342380857028431</v>
          </cell>
        </row>
        <row r="68">
          <cell r="B68">
            <v>11.038363949728648</v>
          </cell>
        </row>
        <row r="69">
          <cell r="B69">
            <v>11.001331633618861</v>
          </cell>
        </row>
        <row r="70">
          <cell r="B70">
            <v>11.947821739028015</v>
          </cell>
        </row>
        <row r="71">
          <cell r="B71">
            <v>11.094982968885127</v>
          </cell>
        </row>
        <row r="72">
          <cell r="B72">
            <v>12.229076351752823</v>
          </cell>
        </row>
        <row r="73">
          <cell r="B73">
            <v>10.733927286959471</v>
          </cell>
        </row>
        <row r="74">
          <cell r="B74">
            <v>8.5281676453860484</v>
          </cell>
        </row>
        <row r="75">
          <cell r="B75">
            <v>10.137441037294728</v>
          </cell>
        </row>
        <row r="76">
          <cell r="B76">
            <v>7.964180939226523</v>
          </cell>
        </row>
        <row r="77">
          <cell r="B77">
            <v>8.0837375571502932</v>
          </cell>
        </row>
        <row r="78">
          <cell r="B78">
            <v>9.1858739698243923</v>
          </cell>
        </row>
        <row r="79">
          <cell r="B79">
            <v>8.7315623167155465</v>
          </cell>
        </row>
        <row r="80">
          <cell r="B80">
            <v>11.029519428152483</v>
          </cell>
        </row>
        <row r="81">
          <cell r="B81">
            <v>10.572351484667827</v>
          </cell>
        </row>
        <row r="82">
          <cell r="B82">
            <v>12.735273690305881</v>
          </cell>
        </row>
        <row r="83">
          <cell r="B83">
            <v>9.4506079790414077</v>
          </cell>
        </row>
        <row r="84">
          <cell r="B84">
            <v>9.830707468163574</v>
          </cell>
        </row>
        <row r="85">
          <cell r="B85">
            <v>11.86940310296054</v>
          </cell>
        </row>
        <row r="86">
          <cell r="B86">
            <v>10.972300317392417</v>
          </cell>
        </row>
        <row r="87">
          <cell r="B87">
            <v>10.79126762722256</v>
          </cell>
        </row>
        <row r="88">
          <cell r="B88">
            <v>12.193865228624652</v>
          </cell>
        </row>
        <row r="89">
          <cell r="B89">
            <v>13.357452551181559</v>
          </cell>
        </row>
        <row r="90">
          <cell r="B90">
            <v>14.510171578644346</v>
          </cell>
        </row>
        <row r="91">
          <cell r="B91">
            <v>12.254760970837822</v>
          </cell>
        </row>
        <row r="92">
          <cell r="B92">
            <v>11.468904705773539</v>
          </cell>
        </row>
        <row r="93">
          <cell r="B93">
            <v>11.823088679855445</v>
          </cell>
        </row>
        <row r="94">
          <cell r="B94">
            <v>10.566040701264335</v>
          </cell>
        </row>
        <row r="95">
          <cell r="B95">
            <v>12.223186618579369</v>
          </cell>
        </row>
        <row r="96">
          <cell r="B96">
            <v>10.665271643769117</v>
          </cell>
        </row>
        <row r="97">
          <cell r="B97">
            <v>11.43388181795715</v>
          </cell>
        </row>
        <row r="98">
          <cell r="B98">
            <v>12.835907935496458</v>
          </cell>
        </row>
        <row r="99">
          <cell r="B99">
            <v>13.130336584432968</v>
          </cell>
        </row>
        <row r="100">
          <cell r="B100">
            <v>13.937878819282517</v>
          </cell>
        </row>
        <row r="101">
          <cell r="B101">
            <v>11.025824209446661</v>
          </cell>
        </row>
        <row r="102">
          <cell r="B102">
            <v>12.37075146650632</v>
          </cell>
        </row>
        <row r="103">
          <cell r="B103">
            <v>14.121124984001597</v>
          </cell>
        </row>
        <row r="104">
          <cell r="B104">
            <v>13.497451239091376</v>
          </cell>
        </row>
        <row r="105">
          <cell r="B105">
            <v>14.127014301703767</v>
          </cell>
        </row>
        <row r="106">
          <cell r="B106">
            <v>14.487069428891388</v>
          </cell>
        </row>
        <row r="107">
          <cell r="B107">
            <v>13.442786103330221</v>
          </cell>
        </row>
        <row r="108">
          <cell r="B108">
            <v>13.411344681708293</v>
          </cell>
        </row>
        <row r="109">
          <cell r="B109">
            <v>11.619187460897606</v>
          </cell>
        </row>
        <row r="110">
          <cell r="B110">
            <v>13.618447523584898</v>
          </cell>
        </row>
        <row r="111">
          <cell r="B111">
            <v>14.239380809738805</v>
          </cell>
        </row>
        <row r="112">
          <cell r="B112">
            <v>12.013277726899858</v>
          </cell>
        </row>
        <row r="113">
          <cell r="B113">
            <v>13.56919808884296</v>
          </cell>
        </row>
        <row r="114">
          <cell r="B114">
            <v>13.170444756413836</v>
          </cell>
        </row>
        <row r="115">
          <cell r="B115">
            <v>12.515097484367516</v>
          </cell>
        </row>
        <row r="116">
          <cell r="B116">
            <v>14.363236995135566</v>
          </cell>
        </row>
        <row r="117">
          <cell r="B117">
            <v>14.441527950310558</v>
          </cell>
        </row>
        <row r="118">
          <cell r="B118">
            <v>16.320989253502205</v>
          </cell>
        </row>
        <row r="119">
          <cell r="B119">
            <v>17.992616704251532</v>
          </cell>
        </row>
        <row r="120">
          <cell r="B120">
            <v>18.155787095311354</v>
          </cell>
        </row>
        <row r="121">
          <cell r="B121">
            <v>14.838540450852484</v>
          </cell>
        </row>
        <row r="122">
          <cell r="B122">
            <v>16.32181147467427</v>
          </cell>
        </row>
        <row r="123">
          <cell r="B123">
            <v>14.57921342774663</v>
          </cell>
        </row>
        <row r="124">
          <cell r="B124">
            <v>15.375305958132039</v>
          </cell>
        </row>
        <row r="125">
          <cell r="B125">
            <v>15.994848568734575</v>
          </cell>
        </row>
        <row r="126">
          <cell r="B126">
            <v>17.671977194915364</v>
          </cell>
        </row>
        <row r="127">
          <cell r="B127">
            <v>16.069979508196724</v>
          </cell>
        </row>
        <row r="128">
          <cell r="B128">
            <v>17.760266760491291</v>
          </cell>
        </row>
        <row r="129">
          <cell r="B129">
            <v>16.606473995880521</v>
          </cell>
        </row>
        <row r="130">
          <cell r="B130">
            <v>19.167028688524589</v>
          </cell>
        </row>
        <row r="131">
          <cell r="B131">
            <v>18.912243878713944</v>
          </cell>
        </row>
        <row r="132">
          <cell r="B132">
            <v>19.975611031255148</v>
          </cell>
        </row>
        <row r="133">
          <cell r="B133">
            <v>17.317356856570292</v>
          </cell>
        </row>
        <row r="134">
          <cell r="B134">
            <v>18.880778864238501</v>
          </cell>
        </row>
        <row r="135">
          <cell r="B135">
            <v>18.509831701557559</v>
          </cell>
        </row>
        <row r="136">
          <cell r="B136">
            <v>18.472200054717256</v>
          </cell>
        </row>
        <row r="137">
          <cell r="B137">
            <v>19.032753127941341</v>
          </cell>
        </row>
        <row r="138">
          <cell r="B138">
            <v>18.348844819139373</v>
          </cell>
        </row>
        <row r="139">
          <cell r="B139">
            <v>21.030042556596086</v>
          </cell>
        </row>
        <row r="140">
          <cell r="B140">
            <v>16.662126343339814</v>
          </cell>
        </row>
        <row r="141">
          <cell r="B141">
            <v>17.682680383507787</v>
          </cell>
        </row>
        <row r="142">
          <cell r="B142">
            <v>16.609345070638184</v>
          </cell>
        </row>
        <row r="143">
          <cell r="B143">
            <v>17.144258828417122</v>
          </cell>
        </row>
        <row r="144">
          <cell r="B144">
            <v>11.238639631910615</v>
          </cell>
        </row>
        <row r="145">
          <cell r="B145">
            <v>9.5573673755326141</v>
          </cell>
        </row>
        <row r="146">
          <cell r="B146">
            <v>7.9047181890179488</v>
          </cell>
        </row>
        <row r="147">
          <cell r="B147">
            <v>8.2677954573138948</v>
          </cell>
        </row>
        <row r="148">
          <cell r="B148">
            <v>8.0858394225038026</v>
          </cell>
        </row>
        <row r="149">
          <cell r="B149">
            <v>8.5355804424806507</v>
          </cell>
        </row>
        <row r="150">
          <cell r="B150">
            <v>9.8916859390178971</v>
          </cell>
        </row>
        <row r="151">
          <cell r="B151">
            <v>11.395785768933088</v>
          </cell>
        </row>
        <row r="152">
          <cell r="B152">
            <v>12.55155279503105</v>
          </cell>
        </row>
        <row r="153">
          <cell r="B153">
            <v>10.513130631330384</v>
          </cell>
        </row>
        <row r="154">
          <cell r="B154">
            <v>8.3592622291713141</v>
          </cell>
        </row>
        <row r="155">
          <cell r="B155">
            <v>10.389704408485841</v>
          </cell>
        </row>
        <row r="156">
          <cell r="B156">
            <v>14.049238267669011</v>
          </cell>
        </row>
        <row r="157">
          <cell r="B157">
            <v>13.556985044202307</v>
          </cell>
        </row>
        <row r="158">
          <cell r="B158">
            <v>10.041449530090034</v>
          </cell>
        </row>
        <row r="159">
          <cell r="B159">
            <v>13.040510263260465</v>
          </cell>
        </row>
        <row r="160">
          <cell r="B160">
            <v>12.563645020890824</v>
          </cell>
        </row>
        <row r="161">
          <cell r="B161">
            <v>13.482950654582069</v>
          </cell>
        </row>
        <row r="162">
          <cell r="B162">
            <v>12.344854749498992</v>
          </cell>
        </row>
        <row r="163">
          <cell r="B163">
            <v>13.242526334041351</v>
          </cell>
        </row>
        <row r="164">
          <cell r="B164">
            <v>13.782980909468186</v>
          </cell>
        </row>
        <row r="165">
          <cell r="B165">
            <v>12.765601086549992</v>
          </cell>
        </row>
        <row r="166">
          <cell r="B166">
            <v>14.770207509881416</v>
          </cell>
        </row>
        <row r="167">
          <cell r="B167">
            <v>14.877582626119739</v>
          </cell>
        </row>
        <row r="168">
          <cell r="B168">
            <v>13.705665310392931</v>
          </cell>
        </row>
        <row r="169">
          <cell r="B169">
            <v>15.245269777407849</v>
          </cell>
        </row>
        <row r="170">
          <cell r="B170">
            <v>14.154385630105793</v>
          </cell>
        </row>
        <row r="171">
          <cell r="B171">
            <v>14.174018799375069</v>
          </cell>
        </row>
        <row r="172">
          <cell r="B172">
            <v>17.440781830401342</v>
          </cell>
        </row>
        <row r="173">
          <cell r="B173">
            <v>14.496747572815543</v>
          </cell>
        </row>
        <row r="174">
          <cell r="B174">
            <v>15.7105772112713</v>
          </cell>
        </row>
        <row r="175">
          <cell r="B175">
            <v>14.719391236796469</v>
          </cell>
        </row>
        <row r="176">
          <cell r="B176">
            <v>13.863189184971745</v>
          </cell>
        </row>
        <row r="177">
          <cell r="B177">
            <v>15.587551526719309</v>
          </cell>
        </row>
        <row r="178">
          <cell r="B178">
            <v>16.66677478876106</v>
          </cell>
        </row>
        <row r="179">
          <cell r="B179">
            <v>14.327820366132727</v>
          </cell>
        </row>
        <row r="180">
          <cell r="B180">
            <v>16.860718954248355</v>
          </cell>
        </row>
        <row r="181">
          <cell r="B181">
            <v>15.686344009150687</v>
          </cell>
        </row>
        <row r="182">
          <cell r="B182">
            <v>18.01212715993902</v>
          </cell>
        </row>
        <row r="183">
          <cell r="B183">
            <v>17.231032306558745</v>
          </cell>
        </row>
        <row r="184">
          <cell r="B184">
            <v>17.04145924581821</v>
          </cell>
        </row>
        <row r="185">
          <cell r="B185">
            <v>17.795898742442247</v>
          </cell>
        </row>
        <row r="186">
          <cell r="B186">
            <v>18.736145187124549</v>
          </cell>
        </row>
        <row r="187">
          <cell r="B187">
            <v>18.216769733394003</v>
          </cell>
        </row>
        <row r="188">
          <cell r="B188">
            <v>18.698731263208948</v>
          </cell>
        </row>
        <row r="189">
          <cell r="B189">
            <v>20.480362963234043</v>
          </cell>
        </row>
        <row r="190">
          <cell r="B190">
            <v>17.920959393511545</v>
          </cell>
        </row>
        <row r="191">
          <cell r="B191">
            <v>16.759119129372365</v>
          </cell>
        </row>
        <row r="192">
          <cell r="B192">
            <v>16.930735926636203</v>
          </cell>
        </row>
        <row r="193">
          <cell r="B193">
            <v>17.640701997566978</v>
          </cell>
        </row>
        <row r="194">
          <cell r="B194">
            <v>16.864066532803086</v>
          </cell>
        </row>
        <row r="195">
          <cell r="B195">
            <v>18.090760379482745</v>
          </cell>
        </row>
        <row r="196">
          <cell r="B196">
            <v>18.75739103304911</v>
          </cell>
        </row>
        <row r="197">
          <cell r="B197">
            <v>17.66053658800314</v>
          </cell>
        </row>
        <row r="198">
          <cell r="B198">
            <v>16.051123922968017</v>
          </cell>
        </row>
        <row r="199">
          <cell r="B199">
            <v>16.753631885090208</v>
          </cell>
        </row>
        <row r="200">
          <cell r="B200">
            <v>15.95211282393408</v>
          </cell>
        </row>
        <row r="201">
          <cell r="B201">
            <v>16.711350369449725</v>
          </cell>
        </row>
        <row r="202">
          <cell r="B202">
            <v>18.847475575277272</v>
          </cell>
        </row>
        <row r="203">
          <cell r="B203">
            <v>17.271836209236696</v>
          </cell>
        </row>
        <row r="204">
          <cell r="B204">
            <v>18.1450237320296</v>
          </cell>
        </row>
        <row r="205">
          <cell r="B205">
            <v>18.012288409068496</v>
          </cell>
        </row>
        <row r="206">
          <cell r="B206">
            <v>17.581540849313058</v>
          </cell>
        </row>
        <row r="207">
          <cell r="B207">
            <v>16.109408998895844</v>
          </cell>
        </row>
        <row r="208">
          <cell r="B208">
            <v>15.150449965785242</v>
          </cell>
        </row>
        <row r="209">
          <cell r="B209">
            <v>17.125486981677909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3" Type="http://schemas.openxmlformats.org/officeDocument/2006/relationships/vmlDrawing" Target="../drawings/vmlDrawing1.vml"/><Relationship Id="rId21" Type="http://schemas.openxmlformats.org/officeDocument/2006/relationships/comments" Target="../comments1.x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2.xml"/><Relationship Id="rId20" Type="http://schemas.openxmlformats.org/officeDocument/2006/relationships/control" Target="../activeX/activeX1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7.xml"/><Relationship Id="rId5" Type="http://schemas.openxmlformats.org/officeDocument/2006/relationships/image" Target="../media/image1.emf"/><Relationship Id="rId15" Type="http://schemas.openxmlformats.org/officeDocument/2006/relationships/control" Target="../activeX/activeX11.xml"/><Relationship Id="rId10" Type="http://schemas.openxmlformats.org/officeDocument/2006/relationships/control" Target="../activeX/activeX6.xml"/><Relationship Id="rId19" Type="http://schemas.openxmlformats.org/officeDocument/2006/relationships/control" Target="../activeX/activeX15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4" Type="http://schemas.openxmlformats.org/officeDocument/2006/relationships/control" Target="../activeX/activeX10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product.datastream.com/Navigator/EconomicsMetadata.aspx?navcode=BDPMIM.HQ" TargetMode="External"/><Relationship Id="rId13" Type="http://schemas.openxmlformats.org/officeDocument/2006/relationships/hyperlink" Target="http://product.datastream.com/Navigator/EconomicsMetadata.aspx?navcode=EGIFDCBNQ" TargetMode="External"/><Relationship Id="rId18" Type="http://schemas.openxmlformats.org/officeDocument/2006/relationships/drawing" Target="../drawings/drawing2.xml"/><Relationship Id="rId26" Type="http://schemas.openxmlformats.org/officeDocument/2006/relationships/control" Target="../activeX/activeX21.xml"/><Relationship Id="rId3" Type="http://schemas.openxmlformats.org/officeDocument/2006/relationships/hyperlink" Target="http://product.datastream.com/Navigator/EconomicsMetadata.aspx?navcode=SWHWWAMEF" TargetMode="External"/><Relationship Id="rId21" Type="http://schemas.openxmlformats.org/officeDocument/2006/relationships/image" Target="../media/image1.emf"/><Relationship Id="rId7" Type="http://schemas.openxmlformats.org/officeDocument/2006/relationships/hyperlink" Target="http://product.datastream.com/Navigator/EconomicsMetadata.aspx?navcode=SWHWWAE$F" TargetMode="External"/><Relationship Id="rId12" Type="http://schemas.openxmlformats.org/officeDocument/2006/relationships/hyperlink" Target="http://product.datastream.com/Navigator/EconomicsMetadata.aspx?navcode=BDIFDCBNQ" TargetMode="External"/><Relationship Id="rId17" Type="http://schemas.openxmlformats.org/officeDocument/2006/relationships/printerSettings" Target="../printerSettings/printerSettings2.bin"/><Relationship Id="rId25" Type="http://schemas.openxmlformats.org/officeDocument/2006/relationships/image" Target="../media/image2.emf"/><Relationship Id="rId2" Type="http://schemas.openxmlformats.org/officeDocument/2006/relationships/hyperlink" Target="http://product.datastream.com/Navigator/EconomicsMetadata.aspx?navcode=VDAXNEW" TargetMode="External"/><Relationship Id="rId16" Type="http://schemas.openxmlformats.org/officeDocument/2006/relationships/hyperlink" Target="http://product.datastream.com/Navigator/EconomicsMetadata.aspx?navcode=BDUUCA80P" TargetMode="External"/><Relationship Id="rId20" Type="http://schemas.openxmlformats.org/officeDocument/2006/relationships/control" Target="../activeX/activeX17.xml"/><Relationship Id="rId1" Type="http://schemas.openxmlformats.org/officeDocument/2006/relationships/hyperlink" Target="http://product.datastream.com/Navigator/EconomicsMetadata.aspx?navcode=VDAXIDX" TargetMode="External"/><Relationship Id="rId6" Type="http://schemas.openxmlformats.org/officeDocument/2006/relationships/hyperlink" Target="http://product.datastream.com/Navigator/EconomicsMetadata.aspx?navcode=SWHWWAIEF" TargetMode="External"/><Relationship Id="rId11" Type="http://schemas.openxmlformats.org/officeDocument/2006/relationships/hyperlink" Target="http://product.datastream.com/Navigator/EconomicsMetadata.aspx?navcode=BDIFDCTNQ" TargetMode="External"/><Relationship Id="rId24" Type="http://schemas.openxmlformats.org/officeDocument/2006/relationships/control" Target="../activeX/activeX20.xml"/><Relationship Id="rId5" Type="http://schemas.openxmlformats.org/officeDocument/2006/relationships/hyperlink" Target="http://product.datastream.com/Navigator/EconomicsMetadata.aspx?navcode=SWHWWAR$F" TargetMode="External"/><Relationship Id="rId15" Type="http://schemas.openxmlformats.org/officeDocument/2006/relationships/hyperlink" Target="http://product.datastream.com/Navigator/EconomicsMetadata.aspx?navcode=EGIFDCTNQ" TargetMode="External"/><Relationship Id="rId23" Type="http://schemas.openxmlformats.org/officeDocument/2006/relationships/control" Target="../activeX/activeX19.xml"/><Relationship Id="rId28" Type="http://schemas.openxmlformats.org/officeDocument/2006/relationships/comments" Target="../comments2.xml"/><Relationship Id="rId10" Type="http://schemas.openxmlformats.org/officeDocument/2006/relationships/hyperlink" Target="http://product.datastream.com/Navigator/EconomicsMetadata.aspx?navcode=BDIFDCENQ" TargetMode="External"/><Relationship Id="rId19" Type="http://schemas.openxmlformats.org/officeDocument/2006/relationships/vmlDrawing" Target="../drawings/vmlDrawing2.vml"/><Relationship Id="rId4" Type="http://schemas.openxmlformats.org/officeDocument/2006/relationships/hyperlink" Target="http://product.datastream.com/Navigator/EconomicsMetadata.aspx?navcode=SWHWWAB$F" TargetMode="External"/><Relationship Id="rId9" Type="http://schemas.openxmlformats.org/officeDocument/2006/relationships/hyperlink" Target="http://product.datastream.com/Navigator/EconomicsMetadata.aspx?navcode=FAZINDX" TargetMode="External"/><Relationship Id="rId14" Type="http://schemas.openxmlformats.org/officeDocument/2006/relationships/hyperlink" Target="http://product.datastream.com/Navigator/EconomicsMetadata.aspx?navcode=EGIFDCENQ" TargetMode="External"/><Relationship Id="rId22" Type="http://schemas.openxmlformats.org/officeDocument/2006/relationships/control" Target="../activeX/activeX18.xml"/><Relationship Id="rId27" Type="http://schemas.openxmlformats.org/officeDocument/2006/relationships/control" Target="../activeX/activeX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A1:BY14850"/>
  <sheetViews>
    <sheetView topLeftCell="BF1" workbookViewId="0">
      <selection activeCell="BU4" sqref="BU4:BX788"/>
    </sheetView>
  </sheetViews>
  <sheetFormatPr defaultColWidth="11.42578125" defaultRowHeight="15" x14ac:dyDescent="0.25"/>
  <cols>
    <col min="6" max="10" width="11.42578125" style="13"/>
    <col min="13" max="13" width="11.42578125" style="5"/>
    <col min="18" max="19" width="11.42578125" style="20"/>
    <col min="20" max="20" width="11.42578125" style="17"/>
    <col min="23" max="23" width="11.42578125" style="5"/>
    <col min="27" max="27" width="11.42578125" style="5"/>
    <col min="37" max="37" width="11.42578125" style="5"/>
    <col min="46" max="46" width="11.42578125" style="17"/>
    <col min="58" max="58" width="11.42578125" style="17"/>
    <col min="62" max="62" width="11.42578125" style="17"/>
    <col min="65" max="65" width="11.42578125" style="17"/>
    <col min="72" max="72" width="11.42578125" style="17"/>
    <col min="76" max="76" width="11.42578125" style="17"/>
  </cols>
  <sheetData>
    <row r="1" spans="1:77" x14ac:dyDescent="0.25">
      <c r="A1" s="24" t="s">
        <v>187</v>
      </c>
      <c r="B1" s="28" t="s">
        <v>16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O1" s="28" t="s">
        <v>31</v>
      </c>
      <c r="P1" s="28"/>
      <c r="Q1" s="28"/>
      <c r="R1" s="28"/>
      <c r="S1" s="12"/>
      <c r="T1" s="22"/>
      <c r="U1" s="29" t="s">
        <v>181</v>
      </c>
      <c r="V1" s="3" t="s">
        <v>36</v>
      </c>
      <c r="W1" s="8"/>
      <c r="Y1" s="3" t="s">
        <v>43</v>
      </c>
      <c r="Z1" s="3"/>
      <c r="AA1" s="8"/>
      <c r="AC1" s="28" t="s">
        <v>62</v>
      </c>
      <c r="AD1" s="28"/>
      <c r="AE1" s="28"/>
      <c r="AG1" s="9" t="s">
        <v>158</v>
      </c>
      <c r="AI1" s="28" t="s">
        <v>65</v>
      </c>
      <c r="AJ1" s="28"/>
      <c r="AK1" s="28"/>
      <c r="AM1" s="3" t="s">
        <v>53</v>
      </c>
      <c r="AN1" s="3"/>
      <c r="AO1" s="3"/>
      <c r="AP1" s="13"/>
      <c r="AQ1" s="28" t="s">
        <v>70</v>
      </c>
      <c r="AR1" s="28"/>
      <c r="AS1" s="28"/>
      <c r="AT1" s="28"/>
      <c r="AU1" s="13"/>
      <c r="AV1" s="16" t="s">
        <v>71</v>
      </c>
      <c r="AW1" s="16"/>
      <c r="AX1" s="16"/>
      <c r="AY1" s="16"/>
      <c r="AZ1" s="13"/>
      <c r="BA1" s="28" t="s">
        <v>72</v>
      </c>
      <c r="BB1" s="28"/>
      <c r="BC1" s="28"/>
      <c r="BD1" s="28"/>
      <c r="BE1" s="28"/>
      <c r="BF1" s="28"/>
      <c r="BH1" s="28" t="s">
        <v>114</v>
      </c>
      <c r="BI1" s="28"/>
      <c r="BJ1" s="28"/>
      <c r="BL1" s="14" t="s">
        <v>121</v>
      </c>
      <c r="BM1" s="15"/>
      <c r="BO1" s="28" t="s">
        <v>138</v>
      </c>
      <c r="BP1" s="28"/>
      <c r="BQ1" s="28"/>
      <c r="BR1" s="28"/>
      <c r="BS1" s="28"/>
      <c r="BT1" s="28"/>
      <c r="BV1" s="28" t="s">
        <v>143</v>
      </c>
      <c r="BW1" s="28"/>
      <c r="BX1" s="28"/>
      <c r="BY1" s="13"/>
    </row>
    <row r="2" spans="1:77" x14ac:dyDescent="0.25">
      <c r="B2" s="4" t="s">
        <v>12</v>
      </c>
      <c r="C2" s="4" t="s">
        <v>24</v>
      </c>
      <c r="D2" s="4" t="s">
        <v>24</v>
      </c>
      <c r="E2" s="4" t="s">
        <v>24</v>
      </c>
      <c r="F2" s="4" t="s">
        <v>24</v>
      </c>
      <c r="G2" s="4" t="s">
        <v>24</v>
      </c>
      <c r="H2" s="4" t="s">
        <v>24</v>
      </c>
      <c r="I2" s="4" t="s">
        <v>24</v>
      </c>
      <c r="J2" s="4" t="s">
        <v>24</v>
      </c>
      <c r="K2" s="4" t="s">
        <v>24</v>
      </c>
      <c r="O2" s="4" t="s">
        <v>24</v>
      </c>
      <c r="P2" s="4" t="s">
        <v>23</v>
      </c>
      <c r="Q2" s="4" t="s">
        <v>23</v>
      </c>
      <c r="R2" s="19" t="s">
        <v>24</v>
      </c>
      <c r="S2" s="19" t="s">
        <v>24</v>
      </c>
      <c r="T2" s="18" t="s">
        <v>23</v>
      </c>
      <c r="U2" s="29"/>
      <c r="V2" s="7" t="s">
        <v>24</v>
      </c>
      <c r="W2" s="6" t="s">
        <v>24</v>
      </c>
      <c r="Y2" s="4" t="s">
        <v>23</v>
      </c>
      <c r="Z2" s="4" t="s">
        <v>23</v>
      </c>
      <c r="AA2" s="6" t="s">
        <v>23</v>
      </c>
      <c r="AC2" s="7" t="s">
        <v>23</v>
      </c>
      <c r="AD2" s="7" t="s">
        <v>23</v>
      </c>
      <c r="AE2" s="7" t="s">
        <v>23</v>
      </c>
      <c r="AG2" s="7" t="s">
        <v>23</v>
      </c>
      <c r="AI2" s="7" t="s">
        <v>23</v>
      </c>
      <c r="AJ2" s="7" t="s">
        <v>23</v>
      </c>
      <c r="AK2" s="6" t="s">
        <v>23</v>
      </c>
      <c r="AM2" s="4" t="s">
        <v>23</v>
      </c>
      <c r="AN2" s="4" t="s">
        <v>23</v>
      </c>
      <c r="AO2" s="4"/>
      <c r="AP2" s="13"/>
      <c r="AQ2" s="19" t="s">
        <v>24</v>
      </c>
      <c r="AR2" s="19" t="s">
        <v>24</v>
      </c>
      <c r="AS2" s="19" t="s">
        <v>24</v>
      </c>
      <c r="AT2" s="18" t="s">
        <v>24</v>
      </c>
      <c r="AU2" s="13"/>
      <c r="AV2" s="19" t="s">
        <v>23</v>
      </c>
      <c r="AW2" s="19" t="s">
        <v>23</v>
      </c>
      <c r="AX2" s="19" t="s">
        <v>24</v>
      </c>
      <c r="AY2" s="19" t="s">
        <v>24</v>
      </c>
      <c r="AZ2" s="13"/>
      <c r="BA2" s="19" t="s">
        <v>23</v>
      </c>
      <c r="BB2" s="19" t="s">
        <v>23</v>
      </c>
      <c r="BC2" s="19" t="s">
        <v>23</v>
      </c>
      <c r="BD2" s="19" t="s">
        <v>23</v>
      </c>
      <c r="BE2" s="19" t="s">
        <v>23</v>
      </c>
      <c r="BF2" s="18" t="s">
        <v>23</v>
      </c>
      <c r="BH2" s="19" t="s">
        <v>23</v>
      </c>
      <c r="BI2" s="19" t="s">
        <v>23</v>
      </c>
      <c r="BJ2" s="18" t="s">
        <v>23</v>
      </c>
      <c r="BL2" s="19" t="s">
        <v>23</v>
      </c>
      <c r="BM2" s="18" t="s">
        <v>23</v>
      </c>
      <c r="BO2" s="19" t="s">
        <v>24</v>
      </c>
      <c r="BP2" s="19" t="s">
        <v>24</v>
      </c>
      <c r="BQ2" s="19" t="s">
        <v>24</v>
      </c>
      <c r="BR2" s="19" t="s">
        <v>24</v>
      </c>
      <c r="BS2" s="19" t="s">
        <v>24</v>
      </c>
      <c r="BT2" s="18" t="s">
        <v>24</v>
      </c>
      <c r="BV2" s="19" t="s">
        <v>23</v>
      </c>
      <c r="BW2" s="18" t="s">
        <v>24</v>
      </c>
    </row>
    <row r="3" spans="1:77" x14ac:dyDescent="0.25">
      <c r="B3" t="s">
        <v>13</v>
      </c>
      <c r="C3" t="s">
        <v>14</v>
      </c>
      <c r="D3" t="s">
        <v>173</v>
      </c>
      <c r="E3" t="s">
        <v>174</v>
      </c>
      <c r="F3" s="13" t="s">
        <v>164</v>
      </c>
      <c r="G3" s="13" t="s">
        <v>163</v>
      </c>
      <c r="H3" s="13" t="s">
        <v>170</v>
      </c>
      <c r="I3" s="13" t="s">
        <v>171</v>
      </c>
      <c r="J3" s="13" t="s">
        <v>172</v>
      </c>
      <c r="K3" t="s">
        <v>15</v>
      </c>
      <c r="L3" s="2" t="s">
        <v>11</v>
      </c>
      <c r="O3" t="s">
        <v>25</v>
      </c>
      <c r="P3" t="s">
        <v>26</v>
      </c>
      <c r="Q3" t="s">
        <v>30</v>
      </c>
      <c r="R3" s="20" t="s">
        <v>27</v>
      </c>
      <c r="S3" s="23" t="s">
        <v>157</v>
      </c>
      <c r="T3" s="17" t="s">
        <v>156</v>
      </c>
      <c r="V3" t="s">
        <v>44</v>
      </c>
      <c r="W3" s="5" t="s">
        <v>45</v>
      </c>
      <c r="Y3" t="s">
        <v>46</v>
      </c>
      <c r="Z3" t="s">
        <v>47</v>
      </c>
      <c r="AA3" s="5" t="s">
        <v>48</v>
      </c>
      <c r="AC3" t="s">
        <v>63</v>
      </c>
      <c r="AD3" t="s">
        <v>64</v>
      </c>
      <c r="AE3" s="10" t="s">
        <v>179</v>
      </c>
      <c r="AG3" t="s">
        <v>151</v>
      </c>
      <c r="AI3" t="s">
        <v>149</v>
      </c>
      <c r="AJ3" t="s">
        <v>150</v>
      </c>
      <c r="AK3" s="11" t="s">
        <v>180</v>
      </c>
      <c r="AM3" t="s">
        <v>146</v>
      </c>
      <c r="AN3" t="s">
        <v>147</v>
      </c>
      <c r="AO3" t="s">
        <v>148</v>
      </c>
      <c r="AP3" s="13"/>
      <c r="AQ3" s="13" t="s">
        <v>73</v>
      </c>
      <c r="AR3" s="13" t="s">
        <v>74</v>
      </c>
      <c r="AS3" s="13" t="s">
        <v>75</v>
      </c>
      <c r="AT3" s="17" t="s">
        <v>76</v>
      </c>
      <c r="AU3" s="13"/>
      <c r="AV3" s="13" t="s">
        <v>77</v>
      </c>
      <c r="AW3" s="13" t="s">
        <v>78</v>
      </c>
      <c r="AX3" s="13" t="s">
        <v>79</v>
      </c>
      <c r="AY3" s="20" t="s">
        <v>80</v>
      </c>
      <c r="AZ3" s="13"/>
      <c r="BA3" s="13" t="s">
        <v>175</v>
      </c>
      <c r="BB3" s="13" t="s">
        <v>176</v>
      </c>
      <c r="BC3" s="13" t="s">
        <v>177</v>
      </c>
      <c r="BD3" s="13" t="s">
        <v>178</v>
      </c>
      <c r="BE3" s="13" t="s">
        <v>81</v>
      </c>
      <c r="BF3" s="17" t="s">
        <v>82</v>
      </c>
      <c r="BH3" t="s">
        <v>115</v>
      </c>
      <c r="BI3" t="s">
        <v>116</v>
      </c>
      <c r="BJ3" s="17" t="s">
        <v>117</v>
      </c>
      <c r="BL3" t="s">
        <v>122</v>
      </c>
      <c r="BM3" s="17" t="s">
        <v>123</v>
      </c>
      <c r="BO3" t="s">
        <v>132</v>
      </c>
      <c r="BP3" t="s">
        <v>133</v>
      </c>
      <c r="BQ3" t="s">
        <v>134</v>
      </c>
      <c r="BR3" t="s">
        <v>135</v>
      </c>
      <c r="BS3" t="s">
        <v>136</v>
      </c>
      <c r="BT3" s="17" t="s">
        <v>137</v>
      </c>
      <c r="BV3" t="s">
        <v>144</v>
      </c>
      <c r="BW3" s="17" t="s">
        <v>145</v>
      </c>
    </row>
    <row r="4" spans="1:77" x14ac:dyDescent="0.25">
      <c r="A4" t="s">
        <v>0</v>
      </c>
      <c r="B4" t="s">
        <v>2</v>
      </c>
      <c r="C4" t="s">
        <v>185</v>
      </c>
      <c r="D4" t="s">
        <v>5</v>
      </c>
      <c r="E4" t="s">
        <v>9</v>
      </c>
      <c r="F4" t="s">
        <v>159</v>
      </c>
      <c r="G4" t="s">
        <v>161</v>
      </c>
      <c r="H4" t="s">
        <v>165</v>
      </c>
      <c r="I4" t="s">
        <v>167</v>
      </c>
      <c r="J4" t="s">
        <v>186</v>
      </c>
      <c r="K4" s="2" t="s">
        <v>7</v>
      </c>
      <c r="L4" t="s">
        <v>0</v>
      </c>
      <c r="M4" t="s">
        <v>7</v>
      </c>
      <c r="N4" t="s">
        <v>0</v>
      </c>
      <c r="O4" t="s">
        <v>17</v>
      </c>
      <c r="P4" t="s">
        <v>19</v>
      </c>
      <c r="Q4" t="s">
        <v>28</v>
      </c>
      <c r="R4" s="20" t="s">
        <v>21</v>
      </c>
      <c r="S4" s="20" t="s">
        <v>152</v>
      </c>
      <c r="T4" s="17" t="s">
        <v>154</v>
      </c>
      <c r="U4" t="s">
        <v>0</v>
      </c>
      <c r="V4" t="s">
        <v>32</v>
      </c>
      <c r="W4" s="5" t="s">
        <v>34</v>
      </c>
      <c r="X4" t="s">
        <v>0</v>
      </c>
      <c r="Y4" t="s">
        <v>37</v>
      </c>
      <c r="Z4" t="s">
        <v>39</v>
      </c>
      <c r="AA4" s="5" t="s">
        <v>41</v>
      </c>
      <c r="AB4" t="s">
        <v>0</v>
      </c>
      <c r="AC4" t="s">
        <v>56</v>
      </c>
      <c r="AD4" t="s">
        <v>57</v>
      </c>
      <c r="AF4" t="s">
        <v>0</v>
      </c>
      <c r="AG4" t="s">
        <v>58</v>
      </c>
      <c r="AH4" t="s">
        <v>0</v>
      </c>
      <c r="AI4" t="s">
        <v>60</v>
      </c>
      <c r="AJ4" t="s">
        <v>66</v>
      </c>
      <c r="AL4" t="s">
        <v>0</v>
      </c>
      <c r="AM4" t="s">
        <v>49</v>
      </c>
      <c r="AN4" t="s">
        <v>51</v>
      </c>
      <c r="AO4" t="s">
        <v>68</v>
      </c>
      <c r="AP4" t="s">
        <v>0</v>
      </c>
      <c r="AQ4" t="s">
        <v>184</v>
      </c>
      <c r="AR4" t="s">
        <v>255</v>
      </c>
      <c r="AS4" t="s">
        <v>83</v>
      </c>
      <c r="AT4" t="s">
        <v>84</v>
      </c>
      <c r="AU4" t="s">
        <v>0</v>
      </c>
      <c r="AV4" t="s">
        <v>85</v>
      </c>
      <c r="AW4" t="s">
        <v>86</v>
      </c>
      <c r="AX4" t="s">
        <v>87</v>
      </c>
      <c r="AY4" t="s">
        <v>183</v>
      </c>
      <c r="AZ4" t="s">
        <v>0</v>
      </c>
      <c r="BA4" t="s">
        <v>88</v>
      </c>
      <c r="BB4" t="s">
        <v>89</v>
      </c>
      <c r="BC4" t="s">
        <v>90</v>
      </c>
      <c r="BD4" t="s">
        <v>91</v>
      </c>
      <c r="BE4" t="s">
        <v>92</v>
      </c>
      <c r="BF4" t="s">
        <v>93</v>
      </c>
      <c r="BG4" t="s">
        <v>0</v>
      </c>
      <c r="BH4" t="s">
        <v>112</v>
      </c>
      <c r="BI4" t="s">
        <v>110</v>
      </c>
      <c r="BJ4" t="s">
        <v>108</v>
      </c>
      <c r="BK4" t="s">
        <v>0</v>
      </c>
      <c r="BL4" t="s">
        <v>256</v>
      </c>
      <c r="BM4" t="s">
        <v>119</v>
      </c>
      <c r="BN4" t="s">
        <v>0</v>
      </c>
      <c r="BO4" t="s">
        <v>224</v>
      </c>
      <c r="BP4" t="s">
        <v>225</v>
      </c>
      <c r="BQ4" t="s">
        <v>124</v>
      </c>
      <c r="BR4" t="s">
        <v>126</v>
      </c>
      <c r="BS4" t="s">
        <v>128</v>
      </c>
      <c r="BT4" t="s">
        <v>130</v>
      </c>
      <c r="BU4" t="s">
        <v>0</v>
      </c>
      <c r="BV4" t="s">
        <v>223</v>
      </c>
      <c r="BW4" t="s">
        <v>182</v>
      </c>
      <c r="BX4" t="s">
        <v>226</v>
      </c>
    </row>
    <row r="5" spans="1:77" x14ac:dyDescent="0.25">
      <c r="A5" t="s">
        <v>1</v>
      </c>
      <c r="B5" t="s">
        <v>3</v>
      </c>
      <c r="C5" t="s">
        <v>4</v>
      </c>
      <c r="D5" t="s">
        <v>6</v>
      </c>
      <c r="E5" t="s">
        <v>10</v>
      </c>
      <c r="F5" t="s">
        <v>160</v>
      </c>
      <c r="G5" t="s">
        <v>162</v>
      </c>
      <c r="H5" t="s">
        <v>166</v>
      </c>
      <c r="I5" t="s">
        <v>168</v>
      </c>
      <c r="J5" t="s">
        <v>169</v>
      </c>
      <c r="K5" s="2" t="s">
        <v>8</v>
      </c>
      <c r="L5" t="s">
        <v>1</v>
      </c>
      <c r="M5" t="s">
        <v>8</v>
      </c>
      <c r="N5" t="s">
        <v>1</v>
      </c>
      <c r="O5" t="s">
        <v>18</v>
      </c>
      <c r="P5" t="s">
        <v>20</v>
      </c>
      <c r="Q5" t="s">
        <v>29</v>
      </c>
      <c r="R5" s="20" t="s">
        <v>22</v>
      </c>
      <c r="S5" s="20" t="s">
        <v>153</v>
      </c>
      <c r="T5" s="17" t="s">
        <v>155</v>
      </c>
      <c r="U5" t="s">
        <v>1</v>
      </c>
      <c r="V5" t="s">
        <v>33</v>
      </c>
      <c r="W5" s="5" t="s">
        <v>35</v>
      </c>
      <c r="X5" t="s">
        <v>1</v>
      </c>
      <c r="Y5" t="s">
        <v>38</v>
      </c>
      <c r="Z5" t="s">
        <v>40</v>
      </c>
      <c r="AA5" s="5" t="s">
        <v>42</v>
      </c>
      <c r="AB5" t="s">
        <v>1</v>
      </c>
      <c r="AC5" t="s">
        <v>54</v>
      </c>
      <c r="AD5" t="s">
        <v>55</v>
      </c>
      <c r="AF5" t="s">
        <v>1</v>
      </c>
      <c r="AG5" t="s">
        <v>59</v>
      </c>
      <c r="AH5" t="s">
        <v>1</v>
      </c>
      <c r="AI5" t="s">
        <v>61</v>
      </c>
      <c r="AJ5" t="s">
        <v>67</v>
      </c>
      <c r="AL5" t="s">
        <v>1</v>
      </c>
      <c r="AM5" t="s">
        <v>50</v>
      </c>
      <c r="AN5" t="s">
        <v>52</v>
      </c>
      <c r="AO5" t="s">
        <v>69</v>
      </c>
      <c r="AP5" t="s">
        <v>1</v>
      </c>
      <c r="AQ5" t="s">
        <v>94</v>
      </c>
      <c r="AR5" t="s">
        <v>95</v>
      </c>
      <c r="AS5" t="s">
        <v>96</v>
      </c>
      <c r="AT5" t="s">
        <v>97</v>
      </c>
      <c r="AU5" t="s">
        <v>1</v>
      </c>
      <c r="AV5" t="s">
        <v>98</v>
      </c>
      <c r="AW5" t="s">
        <v>99</v>
      </c>
      <c r="AX5" t="s">
        <v>100</v>
      </c>
      <c r="AY5" t="s">
        <v>101</v>
      </c>
      <c r="AZ5" t="s">
        <v>1</v>
      </c>
      <c r="BA5" t="s">
        <v>102</v>
      </c>
      <c r="BB5" t="s">
        <v>103</v>
      </c>
      <c r="BC5" t="s">
        <v>104</v>
      </c>
      <c r="BD5" t="s">
        <v>105</v>
      </c>
      <c r="BE5" t="s">
        <v>106</v>
      </c>
      <c r="BF5" t="s">
        <v>107</v>
      </c>
      <c r="BG5" t="s">
        <v>1</v>
      </c>
      <c r="BH5" t="s">
        <v>113</v>
      </c>
      <c r="BI5" t="s">
        <v>111</v>
      </c>
      <c r="BJ5" t="s">
        <v>109</v>
      </c>
      <c r="BK5" t="s">
        <v>1</v>
      </c>
      <c r="BL5" t="s">
        <v>118</v>
      </c>
      <c r="BM5" t="s">
        <v>120</v>
      </c>
      <c r="BN5" t="s">
        <v>1</v>
      </c>
      <c r="BO5" t="s">
        <v>139</v>
      </c>
      <c r="BP5" t="s">
        <v>140</v>
      </c>
      <c r="BQ5" t="s">
        <v>125</v>
      </c>
      <c r="BR5" t="s">
        <v>127</v>
      </c>
      <c r="BS5" t="s">
        <v>129</v>
      </c>
      <c r="BT5" t="s">
        <v>131</v>
      </c>
      <c r="BU5" t="s">
        <v>1</v>
      </c>
      <c r="BV5" t="s">
        <v>141</v>
      </c>
      <c r="BW5" t="s">
        <v>142</v>
      </c>
      <c r="BX5" t="s">
        <v>227</v>
      </c>
    </row>
    <row r="6" spans="1:77" x14ac:dyDescent="0.25">
      <c r="A6" s="21">
        <v>18278</v>
      </c>
      <c r="F6"/>
      <c r="G6"/>
      <c r="H6"/>
      <c r="I6"/>
      <c r="J6"/>
      <c r="L6" s="21">
        <v>42019</v>
      </c>
      <c r="M6">
        <v>50.900000000000006</v>
      </c>
      <c r="N6" s="1">
        <v>18278</v>
      </c>
      <c r="P6">
        <v>13.700000000000001</v>
      </c>
      <c r="S6" s="20">
        <v>10.8</v>
      </c>
      <c r="T6" s="17">
        <v>2200.5</v>
      </c>
      <c r="U6" s="1">
        <v>18309</v>
      </c>
      <c r="X6" s="1">
        <v>18264</v>
      </c>
      <c r="AB6" s="1">
        <v>18278</v>
      </c>
      <c r="AE6">
        <f>AC6-AD6</f>
        <v>0</v>
      </c>
      <c r="AF6" s="1">
        <v>18264</v>
      </c>
      <c r="AH6" s="1">
        <v>18278</v>
      </c>
      <c r="AL6" s="1">
        <v>18264</v>
      </c>
      <c r="AP6" s="21">
        <v>18278</v>
      </c>
      <c r="AT6"/>
      <c r="AU6" s="21">
        <v>18294</v>
      </c>
      <c r="AZ6" s="21">
        <v>18264</v>
      </c>
      <c r="BF6"/>
      <c r="BG6" s="21">
        <v>18264</v>
      </c>
      <c r="BJ6"/>
      <c r="BK6" s="21">
        <v>18278</v>
      </c>
      <c r="BM6"/>
      <c r="BN6" s="21">
        <v>18278</v>
      </c>
      <c r="BT6"/>
      <c r="BU6" s="21">
        <v>18278</v>
      </c>
      <c r="BV6">
        <v>21.400000000000002</v>
      </c>
      <c r="BX6"/>
    </row>
    <row r="7" spans="1:77" x14ac:dyDescent="0.25">
      <c r="A7" s="21">
        <v>18309</v>
      </c>
      <c r="F7"/>
      <c r="G7"/>
      <c r="H7"/>
      <c r="I7"/>
      <c r="J7"/>
      <c r="L7" s="21">
        <v>42050</v>
      </c>
      <c r="M7">
        <v>51.1</v>
      </c>
      <c r="N7" s="1">
        <v>18309</v>
      </c>
      <c r="P7">
        <v>14.200000000000001</v>
      </c>
      <c r="S7" s="20">
        <v>11.200000000000001</v>
      </c>
      <c r="T7" s="17">
        <v>2288.4</v>
      </c>
      <c r="U7" s="1">
        <v>18398</v>
      </c>
      <c r="X7" s="1">
        <v>18295</v>
      </c>
      <c r="AB7" s="1">
        <v>18309</v>
      </c>
      <c r="AE7">
        <f t="shared" ref="AE7:AE70" si="0">AC7-AD7</f>
        <v>0</v>
      </c>
      <c r="AF7" s="1">
        <v>18295</v>
      </c>
      <c r="AH7" s="1">
        <v>18309</v>
      </c>
      <c r="AL7" s="1">
        <v>18295</v>
      </c>
      <c r="AP7" s="21">
        <v>18309</v>
      </c>
      <c r="AT7"/>
      <c r="AU7" s="21">
        <v>18322</v>
      </c>
      <c r="AZ7" s="21">
        <v>18295</v>
      </c>
      <c r="BF7"/>
      <c r="BG7" s="21">
        <v>18295</v>
      </c>
      <c r="BJ7"/>
      <c r="BK7" s="21">
        <v>18309</v>
      </c>
      <c r="BM7"/>
      <c r="BN7" s="21">
        <v>18309</v>
      </c>
      <c r="BT7"/>
      <c r="BU7" s="21">
        <v>18309</v>
      </c>
      <c r="BV7">
        <v>21.200000000000003</v>
      </c>
      <c r="BX7"/>
    </row>
    <row r="8" spans="1:77" x14ac:dyDescent="0.25">
      <c r="A8" s="21">
        <v>18337</v>
      </c>
      <c r="F8"/>
      <c r="G8"/>
      <c r="H8"/>
      <c r="I8"/>
      <c r="J8"/>
      <c r="L8" s="21">
        <v>42078</v>
      </c>
      <c r="M8"/>
      <c r="N8" s="1">
        <v>18337</v>
      </c>
      <c r="P8">
        <v>13.4</v>
      </c>
      <c r="S8" s="20">
        <v>11.3</v>
      </c>
      <c r="T8" s="17">
        <v>2156</v>
      </c>
      <c r="U8" s="1">
        <v>18490</v>
      </c>
      <c r="X8" s="1">
        <v>18323</v>
      </c>
      <c r="AB8" s="1">
        <v>18337</v>
      </c>
      <c r="AE8">
        <f t="shared" si="0"/>
        <v>0</v>
      </c>
      <c r="AF8" s="1">
        <v>18323</v>
      </c>
      <c r="AH8" s="1">
        <v>18337</v>
      </c>
      <c r="AL8" s="1">
        <v>18323</v>
      </c>
      <c r="AP8" s="21">
        <v>18337</v>
      </c>
      <c r="AT8"/>
      <c r="AU8" s="21">
        <v>18353</v>
      </c>
      <c r="AZ8" s="21">
        <v>18323</v>
      </c>
      <c r="BF8"/>
      <c r="BG8" s="21">
        <v>18323</v>
      </c>
      <c r="BJ8"/>
      <c r="BK8" s="21">
        <v>18337</v>
      </c>
      <c r="BM8"/>
      <c r="BN8" s="21">
        <v>18337</v>
      </c>
      <c r="BT8"/>
      <c r="BU8" s="21">
        <v>18337</v>
      </c>
      <c r="BV8">
        <v>21</v>
      </c>
      <c r="BX8"/>
    </row>
    <row r="9" spans="1:77" x14ac:dyDescent="0.25">
      <c r="A9" s="21">
        <v>18368</v>
      </c>
      <c r="F9"/>
      <c r="G9"/>
      <c r="H9"/>
      <c r="I9"/>
      <c r="J9"/>
      <c r="N9" s="1">
        <v>18368</v>
      </c>
      <c r="P9">
        <v>12.9</v>
      </c>
      <c r="S9" s="20">
        <v>11.5</v>
      </c>
      <c r="T9" s="17">
        <v>2074.2000000000003</v>
      </c>
      <c r="U9" s="1">
        <v>18582</v>
      </c>
      <c r="X9" s="1">
        <v>18354</v>
      </c>
      <c r="AB9" s="1">
        <v>18368</v>
      </c>
      <c r="AE9">
        <f t="shared" si="0"/>
        <v>0</v>
      </c>
      <c r="AF9" s="1">
        <v>18354</v>
      </c>
      <c r="AH9" s="1">
        <v>18368</v>
      </c>
      <c r="AL9" s="1">
        <v>18354</v>
      </c>
      <c r="AP9" s="21">
        <v>18368</v>
      </c>
      <c r="AT9"/>
      <c r="AU9" s="21">
        <v>18381</v>
      </c>
      <c r="AZ9" s="21">
        <v>18354</v>
      </c>
      <c r="BF9"/>
      <c r="BG9" s="21">
        <v>18354</v>
      </c>
      <c r="BJ9"/>
      <c r="BK9" s="21">
        <v>18368</v>
      </c>
      <c r="BM9"/>
      <c r="BN9" s="21">
        <v>18368</v>
      </c>
      <c r="BT9"/>
      <c r="BU9" s="21">
        <v>18368</v>
      </c>
      <c r="BV9">
        <v>20.900000000000002</v>
      </c>
      <c r="BX9"/>
    </row>
    <row r="10" spans="1:77" x14ac:dyDescent="0.25">
      <c r="A10" s="21">
        <v>18398</v>
      </c>
      <c r="F10"/>
      <c r="G10"/>
      <c r="H10"/>
      <c r="I10"/>
      <c r="J10"/>
      <c r="N10" s="1">
        <v>18398</v>
      </c>
      <c r="P10">
        <v>12</v>
      </c>
      <c r="S10" s="20">
        <v>11.4</v>
      </c>
      <c r="T10" s="17">
        <v>1942.1000000000001</v>
      </c>
      <c r="U10" s="1">
        <v>18674</v>
      </c>
      <c r="X10" s="1">
        <v>18384</v>
      </c>
      <c r="AB10" s="1">
        <v>18398</v>
      </c>
      <c r="AE10">
        <f t="shared" si="0"/>
        <v>0</v>
      </c>
      <c r="AF10" s="1">
        <v>18384</v>
      </c>
      <c r="AH10" s="1">
        <v>18398</v>
      </c>
      <c r="AL10" s="1">
        <v>18384</v>
      </c>
      <c r="AP10" s="21">
        <v>18398</v>
      </c>
      <c r="AT10"/>
      <c r="AU10" s="21">
        <v>18414</v>
      </c>
      <c r="AZ10" s="21">
        <v>18384</v>
      </c>
      <c r="BF10"/>
      <c r="BG10" s="21">
        <v>18384</v>
      </c>
      <c r="BJ10"/>
      <c r="BK10" s="21">
        <v>18398</v>
      </c>
      <c r="BM10"/>
      <c r="BN10" s="21">
        <v>18398</v>
      </c>
      <c r="BT10"/>
      <c r="BU10" s="21">
        <v>18398</v>
      </c>
      <c r="BV10">
        <v>20.8</v>
      </c>
      <c r="BX10"/>
    </row>
    <row r="11" spans="1:77" x14ac:dyDescent="0.25">
      <c r="A11" s="21">
        <v>18429</v>
      </c>
      <c r="F11"/>
      <c r="G11"/>
      <c r="H11"/>
      <c r="I11"/>
      <c r="J11"/>
      <c r="N11" s="1">
        <v>18429</v>
      </c>
      <c r="P11">
        <v>11</v>
      </c>
      <c r="S11" s="20">
        <v>11.3</v>
      </c>
      <c r="T11" s="17">
        <v>1808.5</v>
      </c>
      <c r="U11" s="1">
        <v>18763</v>
      </c>
      <c r="X11" s="1">
        <v>18415</v>
      </c>
      <c r="AB11" s="1">
        <v>18429</v>
      </c>
      <c r="AE11">
        <f t="shared" si="0"/>
        <v>0</v>
      </c>
      <c r="AF11" s="1">
        <v>18415</v>
      </c>
      <c r="AH11" s="1">
        <v>18429</v>
      </c>
      <c r="AL11" s="1">
        <v>18415</v>
      </c>
      <c r="AP11" s="21">
        <v>18429</v>
      </c>
      <c r="AT11"/>
      <c r="AU11" s="21">
        <v>18444</v>
      </c>
      <c r="AZ11" s="21">
        <v>18415</v>
      </c>
      <c r="BF11"/>
      <c r="BG11" s="21">
        <v>18415</v>
      </c>
      <c r="BJ11"/>
      <c r="BK11" s="21">
        <v>18429</v>
      </c>
      <c r="BM11"/>
      <c r="BN11" s="21">
        <v>18429</v>
      </c>
      <c r="BT11"/>
      <c r="BU11" s="21">
        <v>18429</v>
      </c>
      <c r="BV11">
        <v>20.6</v>
      </c>
      <c r="BX11"/>
    </row>
    <row r="12" spans="1:77" x14ac:dyDescent="0.25">
      <c r="A12" s="21">
        <v>18459</v>
      </c>
      <c r="F12"/>
      <c r="G12"/>
      <c r="H12"/>
      <c r="I12"/>
      <c r="J12"/>
      <c r="N12" s="1">
        <v>18459</v>
      </c>
      <c r="P12">
        <v>10.600000000000001</v>
      </c>
      <c r="S12" s="20">
        <v>11.200000000000001</v>
      </c>
      <c r="T12" s="17">
        <v>1739.5</v>
      </c>
      <c r="U12" s="1">
        <v>18855</v>
      </c>
      <c r="X12" s="1">
        <v>18445</v>
      </c>
      <c r="AB12" s="1">
        <v>18459</v>
      </c>
      <c r="AE12">
        <f t="shared" si="0"/>
        <v>0</v>
      </c>
      <c r="AF12" s="1">
        <v>18445</v>
      </c>
      <c r="AH12" s="1">
        <v>18459</v>
      </c>
      <c r="AJ12">
        <v>4</v>
      </c>
      <c r="AL12" s="1">
        <v>18445</v>
      </c>
      <c r="AP12" s="21">
        <v>18459</v>
      </c>
      <c r="AT12"/>
      <c r="AU12" s="21">
        <v>18475</v>
      </c>
      <c r="AZ12" s="21">
        <v>18445</v>
      </c>
      <c r="BF12"/>
      <c r="BG12" s="21">
        <v>18445</v>
      </c>
      <c r="BJ12"/>
      <c r="BK12" s="21">
        <v>18459</v>
      </c>
      <c r="BM12"/>
      <c r="BN12" s="21">
        <v>18459</v>
      </c>
      <c r="BT12"/>
      <c r="BU12" s="21">
        <v>18459</v>
      </c>
      <c r="BV12">
        <v>20.3</v>
      </c>
      <c r="BX12"/>
    </row>
    <row r="13" spans="1:77" x14ac:dyDescent="0.25">
      <c r="A13" s="21">
        <v>18490</v>
      </c>
      <c r="F13"/>
      <c r="G13"/>
      <c r="H13"/>
      <c r="I13"/>
      <c r="J13"/>
      <c r="N13" s="1">
        <v>18490</v>
      </c>
      <c r="P13">
        <v>10</v>
      </c>
      <c r="S13" s="20">
        <v>11.100000000000001</v>
      </c>
      <c r="T13" s="17">
        <v>1635.6000000000001</v>
      </c>
      <c r="U13" s="1">
        <v>18947</v>
      </c>
      <c r="X13" s="1">
        <v>18476</v>
      </c>
      <c r="AB13" s="1">
        <v>18490</v>
      </c>
      <c r="AE13">
        <f t="shared" si="0"/>
        <v>0</v>
      </c>
      <c r="AF13" s="1">
        <v>18476</v>
      </c>
      <c r="AH13" s="1">
        <v>18490</v>
      </c>
      <c r="AJ13">
        <v>4</v>
      </c>
      <c r="AL13" s="1">
        <v>18476</v>
      </c>
      <c r="AP13" s="21">
        <v>18490</v>
      </c>
      <c r="AT13"/>
      <c r="AU13" s="21">
        <v>18506</v>
      </c>
      <c r="AZ13" s="21">
        <v>18476</v>
      </c>
      <c r="BF13"/>
      <c r="BG13" s="21">
        <v>18476</v>
      </c>
      <c r="BJ13"/>
      <c r="BK13" s="21">
        <v>18490</v>
      </c>
      <c r="BM13"/>
      <c r="BN13" s="21">
        <v>18490</v>
      </c>
      <c r="BT13"/>
      <c r="BU13" s="21">
        <v>18490</v>
      </c>
      <c r="BV13">
        <v>20.5</v>
      </c>
      <c r="BX13"/>
    </row>
    <row r="14" spans="1:77" x14ac:dyDescent="0.25">
      <c r="A14" s="21">
        <v>18521</v>
      </c>
      <c r="F14"/>
      <c r="G14"/>
      <c r="H14"/>
      <c r="I14"/>
      <c r="J14"/>
      <c r="N14" s="1">
        <v>18521</v>
      </c>
      <c r="P14">
        <v>9.4</v>
      </c>
      <c r="S14" s="20">
        <v>11</v>
      </c>
      <c r="T14" s="17">
        <v>1566.6000000000001</v>
      </c>
      <c r="U14" s="1">
        <v>19039</v>
      </c>
      <c r="X14" s="1">
        <v>18507</v>
      </c>
      <c r="AB14" s="1">
        <v>18521</v>
      </c>
      <c r="AE14">
        <f t="shared" si="0"/>
        <v>0</v>
      </c>
      <c r="AF14" s="1">
        <v>18507</v>
      </c>
      <c r="AH14" s="1">
        <v>18521</v>
      </c>
      <c r="AJ14">
        <v>4</v>
      </c>
      <c r="AL14" s="1">
        <v>18507</v>
      </c>
      <c r="AP14" s="21">
        <v>18521</v>
      </c>
      <c r="AT14"/>
      <c r="AU14" s="21">
        <v>18535</v>
      </c>
      <c r="AZ14" s="21">
        <v>18507</v>
      </c>
      <c r="BF14"/>
      <c r="BG14" s="21">
        <v>18507</v>
      </c>
      <c r="BJ14"/>
      <c r="BK14" s="21">
        <v>18521</v>
      </c>
      <c r="BM14"/>
      <c r="BN14" s="21">
        <v>18521</v>
      </c>
      <c r="BT14"/>
      <c r="BU14" s="21">
        <v>18521</v>
      </c>
      <c r="BV14">
        <v>20.700000000000003</v>
      </c>
      <c r="BX14"/>
    </row>
    <row r="15" spans="1:77" x14ac:dyDescent="0.25">
      <c r="A15" s="21">
        <v>18551</v>
      </c>
      <c r="F15"/>
      <c r="G15"/>
      <c r="H15"/>
      <c r="I15"/>
      <c r="J15"/>
      <c r="N15" s="1">
        <v>18551</v>
      </c>
      <c r="P15">
        <v>9.1</v>
      </c>
      <c r="S15" s="20">
        <v>10.8</v>
      </c>
      <c r="T15" s="17">
        <v>1508.3000000000002</v>
      </c>
      <c r="U15" s="1">
        <v>19129</v>
      </c>
      <c r="X15" s="1">
        <v>18537</v>
      </c>
      <c r="AB15" s="1">
        <v>18551</v>
      </c>
      <c r="AE15">
        <f t="shared" si="0"/>
        <v>0</v>
      </c>
      <c r="AF15" s="1">
        <v>18537</v>
      </c>
      <c r="AH15" s="1">
        <v>18551</v>
      </c>
      <c r="AJ15">
        <v>6</v>
      </c>
      <c r="AL15" s="1">
        <v>18537</v>
      </c>
      <c r="AP15" s="21">
        <v>18551</v>
      </c>
      <c r="AT15"/>
      <c r="AU15" s="21">
        <v>18567</v>
      </c>
      <c r="AZ15" s="21">
        <v>18537</v>
      </c>
      <c r="BF15"/>
      <c r="BG15" s="21">
        <v>18537</v>
      </c>
      <c r="BJ15"/>
      <c r="BK15" s="21">
        <v>18551</v>
      </c>
      <c r="BM15"/>
      <c r="BN15" s="21">
        <v>18551</v>
      </c>
      <c r="BT15"/>
      <c r="BU15" s="21">
        <v>18551</v>
      </c>
      <c r="BV15">
        <v>20.8</v>
      </c>
      <c r="BX15"/>
    </row>
    <row r="16" spans="1:77" x14ac:dyDescent="0.25">
      <c r="A16" s="21">
        <v>18582</v>
      </c>
      <c r="F16"/>
      <c r="G16"/>
      <c r="H16"/>
      <c r="I16"/>
      <c r="J16"/>
      <c r="N16" s="1">
        <v>18582</v>
      </c>
      <c r="P16">
        <v>9.6000000000000014</v>
      </c>
      <c r="S16" s="20">
        <v>10.5</v>
      </c>
      <c r="T16" s="17">
        <v>1595.5</v>
      </c>
      <c r="U16" s="1">
        <v>19221</v>
      </c>
      <c r="X16" s="1">
        <v>18568</v>
      </c>
      <c r="AB16" s="1">
        <v>18582</v>
      </c>
      <c r="AE16">
        <f t="shared" si="0"/>
        <v>0</v>
      </c>
      <c r="AF16" s="1">
        <v>18568</v>
      </c>
      <c r="AH16" s="1">
        <v>18582</v>
      </c>
      <c r="AJ16">
        <v>6</v>
      </c>
      <c r="AL16" s="1">
        <v>18568</v>
      </c>
      <c r="AP16" s="21">
        <v>18582</v>
      </c>
      <c r="AT16"/>
      <c r="AU16" s="21">
        <v>18597</v>
      </c>
      <c r="AZ16" s="21">
        <v>18568</v>
      </c>
      <c r="BF16"/>
      <c r="BG16" s="21">
        <v>18568</v>
      </c>
      <c r="BJ16"/>
      <c r="BK16" s="21">
        <v>18582</v>
      </c>
      <c r="BM16"/>
      <c r="BN16" s="21">
        <v>18582</v>
      </c>
      <c r="BT16"/>
      <c r="BU16" s="21">
        <v>18582</v>
      </c>
      <c r="BV16">
        <v>21.1</v>
      </c>
      <c r="BX16"/>
    </row>
    <row r="17" spans="1:76" x14ac:dyDescent="0.25">
      <c r="A17" s="21">
        <v>18612</v>
      </c>
      <c r="F17"/>
      <c r="G17"/>
      <c r="H17"/>
      <c r="I17"/>
      <c r="J17"/>
      <c r="N17" s="1">
        <v>18612</v>
      </c>
      <c r="P17">
        <v>11.700000000000001</v>
      </c>
      <c r="S17" s="20">
        <v>10.3</v>
      </c>
      <c r="T17" s="17">
        <v>1976.5</v>
      </c>
      <c r="U17" s="1">
        <v>19313</v>
      </c>
      <c r="X17" s="1">
        <v>18598</v>
      </c>
      <c r="AB17" s="1">
        <v>18612</v>
      </c>
      <c r="AE17">
        <f t="shared" si="0"/>
        <v>0</v>
      </c>
      <c r="AF17" s="1">
        <v>18598</v>
      </c>
      <c r="AH17" s="1">
        <v>18612</v>
      </c>
      <c r="AJ17">
        <v>6</v>
      </c>
      <c r="AL17" s="1">
        <v>18598</v>
      </c>
      <c r="AP17" s="21">
        <v>18612</v>
      </c>
      <c r="AT17"/>
      <c r="AU17" s="21">
        <v>18626</v>
      </c>
      <c r="AZ17" s="21">
        <v>18598</v>
      </c>
      <c r="BF17"/>
      <c r="BG17" s="21">
        <v>18598</v>
      </c>
      <c r="BJ17"/>
      <c r="BK17" s="21">
        <v>18612</v>
      </c>
      <c r="BM17"/>
      <c r="BN17" s="21">
        <v>18612</v>
      </c>
      <c r="BT17"/>
      <c r="BU17" s="21">
        <v>18612</v>
      </c>
      <c r="BV17">
        <v>21.1</v>
      </c>
      <c r="BX17"/>
    </row>
    <row r="18" spans="1:76" x14ac:dyDescent="0.25">
      <c r="A18" s="21">
        <v>18643</v>
      </c>
      <c r="F18"/>
      <c r="G18"/>
      <c r="H18"/>
      <c r="I18"/>
      <c r="J18"/>
      <c r="N18" s="1">
        <v>18643</v>
      </c>
      <c r="P18">
        <v>13.100000000000001</v>
      </c>
      <c r="S18" s="20">
        <v>10.4</v>
      </c>
      <c r="T18" s="17">
        <v>2113.6</v>
      </c>
      <c r="U18" s="1">
        <v>19405</v>
      </c>
      <c r="X18" s="1">
        <v>18629</v>
      </c>
      <c r="AB18" s="1">
        <v>18643</v>
      </c>
      <c r="AE18">
        <f t="shared" si="0"/>
        <v>0</v>
      </c>
      <c r="AF18" s="1">
        <v>18629</v>
      </c>
      <c r="AH18" s="1">
        <v>18643</v>
      </c>
      <c r="AJ18">
        <v>6</v>
      </c>
      <c r="AL18" s="1">
        <v>18629</v>
      </c>
      <c r="AP18" s="21">
        <v>18643</v>
      </c>
      <c r="AT18"/>
      <c r="AU18" s="21">
        <v>18659</v>
      </c>
      <c r="AZ18" s="21">
        <v>18629</v>
      </c>
      <c r="BF18"/>
      <c r="BG18" s="21">
        <v>18629</v>
      </c>
      <c r="BJ18"/>
      <c r="BK18" s="21">
        <v>18643</v>
      </c>
      <c r="BM18"/>
      <c r="BN18" s="21">
        <v>18643</v>
      </c>
      <c r="BT18"/>
      <c r="BU18" s="21">
        <v>18643</v>
      </c>
      <c r="BV18">
        <v>21.5</v>
      </c>
      <c r="BX18"/>
    </row>
    <row r="19" spans="1:76" x14ac:dyDescent="0.25">
      <c r="A19" s="21">
        <v>18674</v>
      </c>
      <c r="F19"/>
      <c r="G19"/>
      <c r="H19"/>
      <c r="I19"/>
      <c r="J19"/>
      <c r="N19" s="1">
        <v>18674</v>
      </c>
      <c r="P19">
        <v>12.100000000000001</v>
      </c>
      <c r="S19" s="20">
        <v>9.6000000000000014</v>
      </c>
      <c r="T19" s="17">
        <v>1948.4</v>
      </c>
      <c r="U19" s="1">
        <v>19494</v>
      </c>
      <c r="X19" s="1">
        <v>18660</v>
      </c>
      <c r="AB19" s="1">
        <v>18674</v>
      </c>
      <c r="AE19">
        <f t="shared" si="0"/>
        <v>0</v>
      </c>
      <c r="AF19" s="1">
        <v>18660</v>
      </c>
      <c r="AH19" s="1">
        <v>18674</v>
      </c>
      <c r="AJ19">
        <v>6</v>
      </c>
      <c r="AL19" s="1">
        <v>18660</v>
      </c>
      <c r="AP19" s="21">
        <v>18674</v>
      </c>
      <c r="AT19"/>
      <c r="AU19" s="21">
        <v>18687</v>
      </c>
      <c r="AZ19" s="21">
        <v>18660</v>
      </c>
      <c r="BF19"/>
      <c r="BG19" s="21">
        <v>18660</v>
      </c>
      <c r="BJ19"/>
      <c r="BK19" s="21">
        <v>18674</v>
      </c>
      <c r="BM19"/>
      <c r="BN19" s="21">
        <v>18674</v>
      </c>
      <c r="BT19"/>
      <c r="BU19" s="21">
        <v>18674</v>
      </c>
      <c r="BV19">
        <v>21.700000000000003</v>
      </c>
      <c r="BX19"/>
    </row>
    <row r="20" spans="1:76" x14ac:dyDescent="0.25">
      <c r="A20" s="21">
        <v>18702</v>
      </c>
      <c r="F20"/>
      <c r="G20"/>
      <c r="H20"/>
      <c r="I20"/>
      <c r="J20"/>
      <c r="N20" s="1">
        <v>18702</v>
      </c>
      <c r="P20">
        <v>11</v>
      </c>
      <c r="S20" s="20">
        <v>10.100000000000001</v>
      </c>
      <c r="T20" s="17">
        <v>1851</v>
      </c>
      <c r="U20" s="1">
        <v>19586</v>
      </c>
      <c r="X20" s="1">
        <v>18688</v>
      </c>
      <c r="AB20" s="1">
        <v>18702</v>
      </c>
      <c r="AE20">
        <f t="shared" si="0"/>
        <v>0</v>
      </c>
      <c r="AF20" s="1">
        <v>18688</v>
      </c>
      <c r="AH20" s="1">
        <v>18702</v>
      </c>
      <c r="AJ20">
        <v>6</v>
      </c>
      <c r="AL20" s="1">
        <v>18688</v>
      </c>
      <c r="AP20" s="21">
        <v>18702</v>
      </c>
      <c r="AT20"/>
      <c r="AU20" s="21">
        <v>18717</v>
      </c>
      <c r="AZ20" s="21">
        <v>18688</v>
      </c>
      <c r="BF20"/>
      <c r="BG20" s="21">
        <v>18688</v>
      </c>
      <c r="BJ20"/>
      <c r="BK20" s="21">
        <v>18702</v>
      </c>
      <c r="BM20"/>
      <c r="BN20" s="21">
        <v>18702</v>
      </c>
      <c r="BT20"/>
      <c r="BU20" s="21">
        <v>18702</v>
      </c>
      <c r="BV20">
        <v>22.1</v>
      </c>
      <c r="BX20"/>
    </row>
    <row r="21" spans="1:76" x14ac:dyDescent="0.25">
      <c r="A21" s="21">
        <v>18733</v>
      </c>
      <c r="F21"/>
      <c r="G21"/>
      <c r="H21"/>
      <c r="I21"/>
      <c r="J21"/>
      <c r="N21" s="1">
        <v>18733</v>
      </c>
      <c r="P21">
        <v>10.3</v>
      </c>
      <c r="S21" s="20">
        <v>10</v>
      </c>
      <c r="T21" s="17">
        <v>1736.2</v>
      </c>
      <c r="U21" s="1">
        <v>19678</v>
      </c>
      <c r="X21" s="1">
        <v>18719</v>
      </c>
      <c r="AB21" s="1">
        <v>18733</v>
      </c>
      <c r="AE21">
        <f t="shared" si="0"/>
        <v>0</v>
      </c>
      <c r="AF21" s="1">
        <v>18719</v>
      </c>
      <c r="AH21" s="1">
        <v>18733</v>
      </c>
      <c r="AJ21">
        <v>6</v>
      </c>
      <c r="AL21" s="1">
        <v>18719</v>
      </c>
      <c r="AP21" s="21">
        <v>18733</v>
      </c>
      <c r="AT21"/>
      <c r="AU21" s="21">
        <v>18748</v>
      </c>
      <c r="AZ21" s="21">
        <v>18719</v>
      </c>
      <c r="BF21"/>
      <c r="BG21" s="21">
        <v>18719</v>
      </c>
      <c r="BJ21"/>
      <c r="BK21" s="21">
        <v>18733</v>
      </c>
      <c r="BM21"/>
      <c r="BN21" s="21">
        <v>18733</v>
      </c>
      <c r="BT21"/>
      <c r="BU21" s="21">
        <v>18733</v>
      </c>
      <c r="BV21">
        <v>22.400000000000002</v>
      </c>
      <c r="BX21"/>
    </row>
    <row r="22" spans="1:76" x14ac:dyDescent="0.25">
      <c r="A22" s="21">
        <v>18763</v>
      </c>
      <c r="F22"/>
      <c r="G22"/>
      <c r="H22"/>
      <c r="I22"/>
      <c r="J22"/>
      <c r="N22" s="1">
        <v>18763</v>
      </c>
      <c r="P22">
        <v>9.9</v>
      </c>
      <c r="S22" s="20">
        <v>10.3</v>
      </c>
      <c r="T22" s="17">
        <v>1673.7</v>
      </c>
      <c r="U22" s="1">
        <v>19770</v>
      </c>
      <c r="X22" s="1">
        <v>18749</v>
      </c>
      <c r="AB22" s="1">
        <v>18763</v>
      </c>
      <c r="AE22">
        <f t="shared" si="0"/>
        <v>0</v>
      </c>
      <c r="AF22" s="1">
        <v>18749</v>
      </c>
      <c r="AH22" s="1">
        <v>18763</v>
      </c>
      <c r="AJ22">
        <v>6</v>
      </c>
      <c r="AL22" s="1">
        <v>18749</v>
      </c>
      <c r="AP22" s="21">
        <v>18763</v>
      </c>
      <c r="AT22"/>
      <c r="AU22" s="21">
        <v>18779</v>
      </c>
      <c r="AZ22" s="21">
        <v>18749</v>
      </c>
      <c r="BF22"/>
      <c r="BG22" s="21">
        <v>18749</v>
      </c>
      <c r="BJ22"/>
      <c r="BK22" s="21">
        <v>18763</v>
      </c>
      <c r="BM22"/>
      <c r="BN22" s="21">
        <v>18763</v>
      </c>
      <c r="BT22"/>
      <c r="BU22" s="21">
        <v>18763</v>
      </c>
      <c r="BV22">
        <v>22.400000000000002</v>
      </c>
      <c r="BX22"/>
    </row>
    <row r="23" spans="1:76" x14ac:dyDescent="0.25">
      <c r="A23" s="21">
        <v>18794</v>
      </c>
      <c r="F23"/>
      <c r="G23"/>
      <c r="H23"/>
      <c r="I23"/>
      <c r="J23"/>
      <c r="N23" s="1">
        <v>18794</v>
      </c>
      <c r="P23">
        <v>9.4</v>
      </c>
      <c r="S23" s="20">
        <v>10.5</v>
      </c>
      <c r="T23" s="17">
        <v>1611.9</v>
      </c>
      <c r="U23" s="1">
        <v>19859</v>
      </c>
      <c r="X23" s="1">
        <v>18780</v>
      </c>
      <c r="AB23" s="1">
        <v>18794</v>
      </c>
      <c r="AE23">
        <f t="shared" si="0"/>
        <v>0</v>
      </c>
      <c r="AF23" s="1">
        <v>18780</v>
      </c>
      <c r="AH23" s="1">
        <v>18794</v>
      </c>
      <c r="AJ23">
        <v>6</v>
      </c>
      <c r="AL23" s="1">
        <v>18780</v>
      </c>
      <c r="AP23" s="21">
        <v>18794</v>
      </c>
      <c r="AT23"/>
      <c r="AU23" s="21">
        <v>18808</v>
      </c>
      <c r="AZ23" s="21">
        <v>18780</v>
      </c>
      <c r="BF23"/>
      <c r="BG23" s="21">
        <v>18780</v>
      </c>
      <c r="BJ23"/>
      <c r="BK23" s="21">
        <v>18794</v>
      </c>
      <c r="BM23"/>
      <c r="BN23" s="21">
        <v>18794</v>
      </c>
      <c r="BT23"/>
      <c r="BU23" s="21">
        <v>18794</v>
      </c>
      <c r="BV23">
        <v>22.5</v>
      </c>
      <c r="BX23"/>
    </row>
    <row r="24" spans="1:76" x14ac:dyDescent="0.25">
      <c r="A24" s="21">
        <v>18824</v>
      </c>
      <c r="F24"/>
      <c r="G24"/>
      <c r="H24"/>
      <c r="I24"/>
      <c r="J24"/>
      <c r="N24" s="1">
        <v>18824</v>
      </c>
      <c r="P24">
        <v>9.3000000000000007</v>
      </c>
      <c r="S24" s="20">
        <v>10.8</v>
      </c>
      <c r="T24" s="17">
        <v>1584.1000000000001</v>
      </c>
      <c r="U24" s="1">
        <v>19951</v>
      </c>
      <c r="X24" s="1">
        <v>18810</v>
      </c>
      <c r="AB24" s="1">
        <v>18824</v>
      </c>
      <c r="AE24">
        <f t="shared" si="0"/>
        <v>0</v>
      </c>
      <c r="AF24" s="1">
        <v>18810</v>
      </c>
      <c r="AH24" s="1">
        <v>18824</v>
      </c>
      <c r="AJ24">
        <v>6</v>
      </c>
      <c r="AL24" s="1">
        <v>18810</v>
      </c>
      <c r="AP24" s="21">
        <v>18824</v>
      </c>
      <c r="AT24"/>
      <c r="AU24" s="21">
        <v>18840</v>
      </c>
      <c r="AZ24" s="21">
        <v>18810</v>
      </c>
      <c r="BF24"/>
      <c r="BG24" s="21">
        <v>18810</v>
      </c>
      <c r="BJ24"/>
      <c r="BK24" s="21">
        <v>18824</v>
      </c>
      <c r="BM24"/>
      <c r="BN24" s="21">
        <v>18824</v>
      </c>
      <c r="BT24"/>
      <c r="BU24" s="21">
        <v>18824</v>
      </c>
      <c r="BV24">
        <v>22.200000000000003</v>
      </c>
      <c r="BX24"/>
    </row>
    <row r="25" spans="1:76" x14ac:dyDescent="0.25">
      <c r="A25" s="21">
        <v>18855</v>
      </c>
      <c r="F25"/>
      <c r="G25"/>
      <c r="H25"/>
      <c r="I25"/>
      <c r="J25"/>
      <c r="N25" s="1">
        <v>18855</v>
      </c>
      <c r="P25">
        <v>9</v>
      </c>
      <c r="S25" s="20">
        <v>11.100000000000001</v>
      </c>
      <c r="T25" s="17">
        <v>1543.9</v>
      </c>
      <c r="U25" s="1">
        <v>20043</v>
      </c>
      <c r="X25" s="1">
        <v>18841</v>
      </c>
      <c r="AB25" s="1">
        <v>18855</v>
      </c>
      <c r="AE25">
        <f t="shared" si="0"/>
        <v>0</v>
      </c>
      <c r="AF25" s="1">
        <v>18841</v>
      </c>
      <c r="AH25" s="1">
        <v>18855</v>
      </c>
      <c r="AJ25">
        <v>6</v>
      </c>
      <c r="AL25" s="1">
        <v>18841</v>
      </c>
      <c r="AP25" s="21">
        <v>18855</v>
      </c>
      <c r="AT25"/>
      <c r="AU25" s="21">
        <v>18871</v>
      </c>
      <c r="AZ25" s="21">
        <v>18841</v>
      </c>
      <c r="BF25"/>
      <c r="BG25" s="21">
        <v>18841</v>
      </c>
      <c r="BJ25"/>
      <c r="BK25" s="21">
        <v>18855</v>
      </c>
      <c r="BM25"/>
      <c r="BN25" s="21">
        <v>18855</v>
      </c>
      <c r="BT25"/>
      <c r="BU25" s="21">
        <v>18855</v>
      </c>
      <c r="BV25">
        <v>22.5</v>
      </c>
      <c r="BX25"/>
    </row>
    <row r="26" spans="1:76" x14ac:dyDescent="0.25">
      <c r="A26" s="21">
        <v>18886</v>
      </c>
      <c r="F26"/>
      <c r="G26"/>
      <c r="H26"/>
      <c r="I26"/>
      <c r="J26"/>
      <c r="N26" s="1">
        <v>18886</v>
      </c>
      <c r="P26">
        <v>8.8000000000000007</v>
      </c>
      <c r="S26" s="20">
        <v>11.100000000000001</v>
      </c>
      <c r="T26" s="17">
        <v>1502.8000000000002</v>
      </c>
      <c r="U26" s="1">
        <v>20135</v>
      </c>
      <c r="X26" s="1">
        <v>18872</v>
      </c>
      <c r="AB26" s="1">
        <v>18886</v>
      </c>
      <c r="AE26">
        <f t="shared" si="0"/>
        <v>0</v>
      </c>
      <c r="AF26" s="1">
        <v>18872</v>
      </c>
      <c r="AH26" s="1">
        <v>18886</v>
      </c>
      <c r="AJ26">
        <v>6</v>
      </c>
      <c r="AL26" s="1">
        <v>18872</v>
      </c>
      <c r="AP26" s="21">
        <v>18886</v>
      </c>
      <c r="AT26"/>
      <c r="AU26" s="21">
        <v>18899</v>
      </c>
      <c r="AZ26" s="21">
        <v>18872</v>
      </c>
      <c r="BF26"/>
      <c r="BG26" s="21">
        <v>18872</v>
      </c>
      <c r="BJ26"/>
      <c r="BK26" s="21">
        <v>18886</v>
      </c>
      <c r="BM26"/>
      <c r="BN26" s="21">
        <v>18886</v>
      </c>
      <c r="BT26"/>
      <c r="BU26" s="21">
        <v>18886</v>
      </c>
      <c r="BV26">
        <v>22.6</v>
      </c>
      <c r="BX26"/>
    </row>
    <row r="27" spans="1:76" x14ac:dyDescent="0.25">
      <c r="A27" s="21">
        <v>18916</v>
      </c>
      <c r="F27"/>
      <c r="G27"/>
      <c r="H27"/>
      <c r="I27"/>
      <c r="J27"/>
      <c r="N27" s="1">
        <v>18916</v>
      </c>
      <c r="P27">
        <v>8.6</v>
      </c>
      <c r="S27" s="20">
        <v>11.100000000000001</v>
      </c>
      <c r="T27" s="17">
        <v>1476.7</v>
      </c>
      <c r="U27" s="1">
        <v>20224</v>
      </c>
      <c r="X27" s="1">
        <v>18902</v>
      </c>
      <c r="AB27" s="1">
        <v>18916</v>
      </c>
      <c r="AE27">
        <f t="shared" si="0"/>
        <v>0</v>
      </c>
      <c r="AF27" s="1">
        <v>18902</v>
      </c>
      <c r="AH27" s="1">
        <v>18916</v>
      </c>
      <c r="AJ27">
        <v>6</v>
      </c>
      <c r="AL27" s="1">
        <v>18902</v>
      </c>
      <c r="AP27" s="21">
        <v>18916</v>
      </c>
      <c r="AT27"/>
      <c r="AU27" s="21">
        <v>18932</v>
      </c>
      <c r="AZ27" s="21">
        <v>18902</v>
      </c>
      <c r="BF27"/>
      <c r="BG27" s="21">
        <v>18902</v>
      </c>
      <c r="BJ27"/>
      <c r="BK27" s="21">
        <v>18916</v>
      </c>
      <c r="BM27"/>
      <c r="BN27" s="21">
        <v>18916</v>
      </c>
      <c r="BT27"/>
      <c r="BU27" s="21">
        <v>18916</v>
      </c>
      <c r="BV27">
        <v>23.200000000000003</v>
      </c>
      <c r="BX27"/>
    </row>
    <row r="28" spans="1:76" x14ac:dyDescent="0.25">
      <c r="A28" s="21">
        <v>18947</v>
      </c>
      <c r="F28"/>
      <c r="G28"/>
      <c r="H28"/>
      <c r="I28"/>
      <c r="J28"/>
      <c r="N28" s="1">
        <v>18947</v>
      </c>
      <c r="P28">
        <v>9.2000000000000011</v>
      </c>
      <c r="S28" s="20">
        <v>10.600000000000001</v>
      </c>
      <c r="T28" s="17">
        <v>1570.8000000000002</v>
      </c>
      <c r="U28" s="1">
        <v>20316</v>
      </c>
      <c r="X28" s="1">
        <v>18933</v>
      </c>
      <c r="AB28" s="1">
        <v>18947</v>
      </c>
      <c r="AE28">
        <f t="shared" si="0"/>
        <v>0</v>
      </c>
      <c r="AF28" s="1">
        <v>18933</v>
      </c>
      <c r="AH28" s="1">
        <v>18947</v>
      </c>
      <c r="AJ28">
        <v>6</v>
      </c>
      <c r="AL28" s="1">
        <v>18933</v>
      </c>
      <c r="AP28" s="21">
        <v>18947</v>
      </c>
      <c r="AT28"/>
      <c r="AU28" s="21">
        <v>18962</v>
      </c>
      <c r="AZ28" s="21">
        <v>18933</v>
      </c>
      <c r="BF28"/>
      <c r="BG28" s="21">
        <v>18933</v>
      </c>
      <c r="BJ28"/>
      <c r="BK28" s="21">
        <v>18947</v>
      </c>
      <c r="BM28"/>
      <c r="BN28" s="21">
        <v>18947</v>
      </c>
      <c r="BT28"/>
      <c r="BU28" s="21">
        <v>18947</v>
      </c>
      <c r="BV28">
        <v>23.5</v>
      </c>
      <c r="BX28"/>
    </row>
    <row r="29" spans="1:76" x14ac:dyDescent="0.25">
      <c r="A29" s="21">
        <v>18977</v>
      </c>
      <c r="F29"/>
      <c r="G29"/>
      <c r="H29"/>
      <c r="I29"/>
      <c r="J29"/>
      <c r="N29" s="1">
        <v>18977</v>
      </c>
      <c r="P29">
        <v>11.200000000000001</v>
      </c>
      <c r="S29" s="20">
        <v>10.100000000000001</v>
      </c>
      <c r="T29" s="17">
        <v>1931</v>
      </c>
      <c r="U29" s="1">
        <v>20408</v>
      </c>
      <c r="X29" s="1">
        <v>18963</v>
      </c>
      <c r="AB29" s="1">
        <v>18977</v>
      </c>
      <c r="AE29">
        <f t="shared" si="0"/>
        <v>0</v>
      </c>
      <c r="AF29" s="1">
        <v>18963</v>
      </c>
      <c r="AH29" s="1">
        <v>18977</v>
      </c>
      <c r="AJ29">
        <v>6</v>
      </c>
      <c r="AL29" s="1">
        <v>18963</v>
      </c>
      <c r="AP29" s="21">
        <v>18977</v>
      </c>
      <c r="AT29"/>
      <c r="AU29" s="21">
        <v>18993</v>
      </c>
      <c r="AZ29" s="21">
        <v>18963</v>
      </c>
      <c r="BF29"/>
      <c r="BG29" s="21">
        <v>18963</v>
      </c>
      <c r="BJ29"/>
      <c r="BK29" s="21">
        <v>18977</v>
      </c>
      <c r="BM29"/>
      <c r="BN29" s="21">
        <v>18977</v>
      </c>
      <c r="BT29"/>
      <c r="BU29" s="21">
        <v>18977</v>
      </c>
      <c r="BV29">
        <v>23.400000000000002</v>
      </c>
      <c r="BX29"/>
    </row>
    <row r="30" spans="1:76" x14ac:dyDescent="0.25">
      <c r="A30" s="21">
        <v>19008</v>
      </c>
      <c r="F30"/>
      <c r="G30"/>
      <c r="H30"/>
      <c r="I30"/>
      <c r="J30"/>
      <c r="N30" s="1">
        <v>19008</v>
      </c>
      <c r="P30">
        <v>12.200000000000001</v>
      </c>
      <c r="S30" s="20">
        <v>9.5</v>
      </c>
      <c r="T30" s="17">
        <v>2106.8000000000002</v>
      </c>
      <c r="U30" s="1">
        <v>20500</v>
      </c>
      <c r="X30" s="1">
        <v>18994</v>
      </c>
      <c r="AB30" s="1">
        <v>19008</v>
      </c>
      <c r="AE30">
        <f t="shared" si="0"/>
        <v>0</v>
      </c>
      <c r="AF30" s="1">
        <v>18994</v>
      </c>
      <c r="AH30" s="1">
        <v>19008</v>
      </c>
      <c r="AJ30">
        <v>6</v>
      </c>
      <c r="AL30" s="1">
        <v>18994</v>
      </c>
      <c r="AP30" s="21">
        <v>19008</v>
      </c>
      <c r="AS30">
        <v>9.7000000000000011</v>
      </c>
      <c r="AT30"/>
      <c r="AU30" s="21">
        <v>19024</v>
      </c>
      <c r="AZ30" s="21">
        <v>18994</v>
      </c>
      <c r="BF30"/>
      <c r="BG30" s="21">
        <v>18994</v>
      </c>
      <c r="BJ30"/>
      <c r="BK30" s="21">
        <v>19008</v>
      </c>
      <c r="BM30"/>
      <c r="BN30" s="21">
        <v>19008</v>
      </c>
      <c r="BT30"/>
      <c r="BU30" s="21">
        <v>19008</v>
      </c>
      <c r="BV30">
        <v>23.5</v>
      </c>
      <c r="BX30"/>
    </row>
    <row r="31" spans="1:76" x14ac:dyDescent="0.25">
      <c r="A31" s="21">
        <v>19039</v>
      </c>
      <c r="F31"/>
      <c r="G31"/>
      <c r="H31"/>
      <c r="I31"/>
      <c r="J31"/>
      <c r="N31" s="1">
        <v>19039</v>
      </c>
      <c r="P31">
        <v>12.600000000000001</v>
      </c>
      <c r="S31" s="20">
        <v>9.7000000000000011</v>
      </c>
      <c r="T31" s="17">
        <v>2173</v>
      </c>
      <c r="U31" s="1">
        <v>20590</v>
      </c>
      <c r="X31" s="1">
        <v>19025</v>
      </c>
      <c r="AB31" s="1">
        <v>19039</v>
      </c>
      <c r="AE31">
        <f t="shared" si="0"/>
        <v>0</v>
      </c>
      <c r="AF31" s="1">
        <v>19025</v>
      </c>
      <c r="AH31" s="1">
        <v>19039</v>
      </c>
      <c r="AJ31">
        <v>6</v>
      </c>
      <c r="AL31" s="1">
        <v>19025</v>
      </c>
      <c r="AP31" s="21">
        <v>19039</v>
      </c>
      <c r="AS31">
        <v>10.3</v>
      </c>
      <c r="AT31"/>
      <c r="AU31" s="21">
        <v>19053</v>
      </c>
      <c r="AZ31" s="21">
        <v>19025</v>
      </c>
      <c r="BF31"/>
      <c r="BG31" s="21">
        <v>19025</v>
      </c>
      <c r="BJ31"/>
      <c r="BK31" s="21">
        <v>19039</v>
      </c>
      <c r="BM31"/>
      <c r="BN31" s="21">
        <v>19039</v>
      </c>
      <c r="BT31"/>
      <c r="BU31" s="21">
        <v>19039</v>
      </c>
      <c r="BV31">
        <v>23.400000000000002</v>
      </c>
      <c r="BX31"/>
    </row>
    <row r="32" spans="1:76" x14ac:dyDescent="0.25">
      <c r="A32" s="21">
        <v>19068</v>
      </c>
      <c r="F32"/>
      <c r="G32"/>
      <c r="H32"/>
      <c r="I32"/>
      <c r="J32"/>
      <c r="N32" s="1">
        <v>19068</v>
      </c>
      <c r="P32">
        <v>10.8</v>
      </c>
      <c r="S32" s="20">
        <v>9.7000000000000011</v>
      </c>
      <c r="T32" s="17">
        <v>1848.1000000000001</v>
      </c>
      <c r="U32" s="1">
        <v>20682</v>
      </c>
      <c r="X32" s="1">
        <v>19054</v>
      </c>
      <c r="AB32" s="1">
        <v>19068</v>
      </c>
      <c r="AE32">
        <f t="shared" si="0"/>
        <v>0</v>
      </c>
      <c r="AF32" s="1">
        <v>19054</v>
      </c>
      <c r="AH32" s="1">
        <v>19068</v>
      </c>
      <c r="AJ32">
        <v>6</v>
      </c>
      <c r="AL32" s="1">
        <v>19054</v>
      </c>
      <c r="AP32" s="21">
        <v>19068</v>
      </c>
      <c r="AS32">
        <v>10</v>
      </c>
      <c r="AT32"/>
      <c r="AU32" s="21">
        <v>19084</v>
      </c>
      <c r="AZ32" s="21">
        <v>19054</v>
      </c>
      <c r="BF32"/>
      <c r="BG32" s="21">
        <v>19054</v>
      </c>
      <c r="BJ32"/>
      <c r="BK32" s="21">
        <v>19068</v>
      </c>
      <c r="BM32"/>
      <c r="BN32" s="21">
        <v>19068</v>
      </c>
      <c r="BT32"/>
      <c r="BU32" s="21">
        <v>19068</v>
      </c>
      <c r="BV32">
        <v>23.200000000000003</v>
      </c>
      <c r="BX32"/>
    </row>
    <row r="33" spans="1:76" x14ac:dyDescent="0.25">
      <c r="A33" s="21">
        <v>19099</v>
      </c>
      <c r="F33"/>
      <c r="G33"/>
      <c r="H33"/>
      <c r="I33"/>
      <c r="J33"/>
      <c r="N33" s="1">
        <v>19099</v>
      </c>
      <c r="P33">
        <v>10.100000000000001</v>
      </c>
      <c r="S33" s="20">
        <v>9.7000000000000011</v>
      </c>
      <c r="T33" s="17">
        <v>1728.3000000000002</v>
      </c>
      <c r="U33" s="1">
        <v>20774</v>
      </c>
      <c r="X33" s="1">
        <v>19085</v>
      </c>
      <c r="AB33" s="1">
        <v>19099</v>
      </c>
      <c r="AE33">
        <f t="shared" si="0"/>
        <v>0</v>
      </c>
      <c r="AF33" s="1">
        <v>19085</v>
      </c>
      <c r="AH33" s="1">
        <v>19099</v>
      </c>
      <c r="AJ33">
        <v>6</v>
      </c>
      <c r="AL33" s="1">
        <v>19085</v>
      </c>
      <c r="AP33" s="21">
        <v>19099</v>
      </c>
      <c r="AS33">
        <v>10.200000000000001</v>
      </c>
      <c r="AT33"/>
      <c r="AU33" s="21">
        <v>19114</v>
      </c>
      <c r="AZ33" s="21">
        <v>19085</v>
      </c>
      <c r="BF33"/>
      <c r="BG33" s="21">
        <v>19085</v>
      </c>
      <c r="BJ33"/>
      <c r="BK33" s="21">
        <v>19099</v>
      </c>
      <c r="BM33"/>
      <c r="BN33" s="21">
        <v>19099</v>
      </c>
      <c r="BT33"/>
      <c r="BU33" s="21">
        <v>19099</v>
      </c>
      <c r="BV33">
        <v>23.200000000000003</v>
      </c>
      <c r="BX33"/>
    </row>
    <row r="34" spans="1:76" x14ac:dyDescent="0.25">
      <c r="A34" s="21">
        <v>19129</v>
      </c>
      <c r="F34"/>
      <c r="G34"/>
      <c r="H34"/>
      <c r="I34"/>
      <c r="J34"/>
      <c r="N34" s="1">
        <v>19129</v>
      </c>
      <c r="P34">
        <v>9.3000000000000007</v>
      </c>
      <c r="S34" s="20">
        <v>9.5</v>
      </c>
      <c r="T34" s="17">
        <v>1602.2</v>
      </c>
      <c r="U34" s="1">
        <v>20866</v>
      </c>
      <c r="X34" s="1">
        <v>19115</v>
      </c>
      <c r="AB34" s="1">
        <v>19129</v>
      </c>
      <c r="AE34">
        <f t="shared" si="0"/>
        <v>0</v>
      </c>
      <c r="AF34" s="1">
        <v>19115</v>
      </c>
      <c r="AH34" s="1">
        <v>19129</v>
      </c>
      <c r="AJ34">
        <v>5</v>
      </c>
      <c r="AL34" s="1">
        <v>19115</v>
      </c>
      <c r="AP34" s="21">
        <v>19129</v>
      </c>
      <c r="AS34">
        <v>10</v>
      </c>
      <c r="AT34"/>
      <c r="AU34" s="21">
        <v>19144</v>
      </c>
      <c r="AZ34" s="21">
        <v>19115</v>
      </c>
      <c r="BF34"/>
      <c r="BG34" s="21">
        <v>19115</v>
      </c>
      <c r="BJ34"/>
      <c r="BK34" s="21">
        <v>19129</v>
      </c>
      <c r="BM34"/>
      <c r="BN34" s="21">
        <v>19129</v>
      </c>
      <c r="BT34"/>
      <c r="BU34" s="21">
        <v>19129</v>
      </c>
      <c r="BV34">
        <v>22.8</v>
      </c>
      <c r="BX34"/>
    </row>
    <row r="35" spans="1:76" x14ac:dyDescent="0.25">
      <c r="A35" s="21">
        <v>19160</v>
      </c>
      <c r="F35"/>
      <c r="G35"/>
      <c r="H35"/>
      <c r="I35"/>
      <c r="J35"/>
      <c r="N35" s="1">
        <v>19160</v>
      </c>
      <c r="P35">
        <v>8.8000000000000007</v>
      </c>
      <c r="S35" s="20">
        <v>9.6000000000000014</v>
      </c>
      <c r="T35" s="17">
        <v>1534.9</v>
      </c>
      <c r="U35" s="1">
        <v>20955</v>
      </c>
      <c r="X35" s="1">
        <v>19146</v>
      </c>
      <c r="AB35" s="1">
        <v>19160</v>
      </c>
      <c r="AE35">
        <f t="shared" si="0"/>
        <v>0</v>
      </c>
      <c r="AF35" s="1">
        <v>19146</v>
      </c>
      <c r="AH35" s="1">
        <v>19160</v>
      </c>
      <c r="AJ35">
        <v>5</v>
      </c>
      <c r="AL35" s="1">
        <v>19146</v>
      </c>
      <c r="AP35" s="21">
        <v>19160</v>
      </c>
      <c r="AS35">
        <v>11.8</v>
      </c>
      <c r="AT35"/>
      <c r="AU35" s="21">
        <v>19175</v>
      </c>
      <c r="AZ35" s="21">
        <v>19146</v>
      </c>
      <c r="BF35"/>
      <c r="BG35" s="21">
        <v>19146</v>
      </c>
      <c r="BJ35"/>
      <c r="BK35" s="21">
        <v>19160</v>
      </c>
      <c r="BM35"/>
      <c r="BN35" s="21">
        <v>19160</v>
      </c>
      <c r="BT35"/>
      <c r="BU35" s="21">
        <v>19160</v>
      </c>
      <c r="BV35">
        <v>22.700000000000003</v>
      </c>
      <c r="BX35"/>
    </row>
    <row r="36" spans="1:76" x14ac:dyDescent="0.25">
      <c r="A36" s="21">
        <v>19190</v>
      </c>
      <c r="F36"/>
      <c r="G36"/>
      <c r="H36"/>
      <c r="I36"/>
      <c r="J36"/>
      <c r="N36" s="1">
        <v>19190</v>
      </c>
      <c r="P36">
        <v>8.2000000000000011</v>
      </c>
      <c r="S36" s="20">
        <v>9.6000000000000014</v>
      </c>
      <c r="T36" s="17">
        <v>1431.5</v>
      </c>
      <c r="U36" s="1">
        <v>21047</v>
      </c>
      <c r="X36" s="1">
        <v>19176</v>
      </c>
      <c r="AB36" s="1">
        <v>19190</v>
      </c>
      <c r="AE36">
        <f t="shared" si="0"/>
        <v>0</v>
      </c>
      <c r="AF36" s="1">
        <v>19176</v>
      </c>
      <c r="AH36" s="1">
        <v>19190</v>
      </c>
      <c r="AJ36">
        <v>5</v>
      </c>
      <c r="AL36" s="1">
        <v>19176</v>
      </c>
      <c r="AP36" s="21">
        <v>19190</v>
      </c>
      <c r="AS36">
        <v>10.100000000000001</v>
      </c>
      <c r="AT36"/>
      <c r="AU36" s="21">
        <v>19206</v>
      </c>
      <c r="AZ36" s="21">
        <v>19176</v>
      </c>
      <c r="BF36"/>
      <c r="BG36" s="21">
        <v>19176</v>
      </c>
      <c r="BJ36"/>
      <c r="BK36" s="21">
        <v>19190</v>
      </c>
      <c r="BM36"/>
      <c r="BN36" s="21">
        <v>19190</v>
      </c>
      <c r="BT36"/>
      <c r="BU36" s="21">
        <v>19190</v>
      </c>
      <c r="BV36">
        <v>22.400000000000002</v>
      </c>
      <c r="BX36"/>
    </row>
    <row r="37" spans="1:76" x14ac:dyDescent="0.25">
      <c r="A37" s="21">
        <v>19221</v>
      </c>
      <c r="F37"/>
      <c r="G37"/>
      <c r="H37"/>
      <c r="I37"/>
      <c r="J37"/>
      <c r="N37" s="1">
        <v>19221</v>
      </c>
      <c r="P37">
        <v>7.9</v>
      </c>
      <c r="S37" s="20">
        <v>9.6000000000000014</v>
      </c>
      <c r="T37" s="17">
        <v>1372.6000000000001</v>
      </c>
      <c r="U37" s="1">
        <v>21139</v>
      </c>
      <c r="X37" s="1">
        <v>19207</v>
      </c>
      <c r="AB37" s="1">
        <v>19221</v>
      </c>
      <c r="AE37">
        <f t="shared" si="0"/>
        <v>0</v>
      </c>
      <c r="AF37" s="1">
        <v>19207</v>
      </c>
      <c r="AH37" s="1">
        <v>19221</v>
      </c>
      <c r="AJ37">
        <v>4.5</v>
      </c>
      <c r="AL37" s="1">
        <v>19207</v>
      </c>
      <c r="AP37" s="21">
        <v>19221</v>
      </c>
      <c r="AS37">
        <v>11.3</v>
      </c>
      <c r="AT37"/>
      <c r="AU37" s="21">
        <v>19235</v>
      </c>
      <c r="AZ37" s="21">
        <v>19207</v>
      </c>
      <c r="BF37"/>
      <c r="BG37" s="21">
        <v>19207</v>
      </c>
      <c r="BJ37"/>
      <c r="BK37" s="21">
        <v>19221</v>
      </c>
      <c r="BM37"/>
      <c r="BN37" s="21">
        <v>19221</v>
      </c>
      <c r="BT37"/>
      <c r="BU37" s="21">
        <v>19221</v>
      </c>
      <c r="BV37">
        <v>22.700000000000003</v>
      </c>
      <c r="BX37"/>
    </row>
    <row r="38" spans="1:76" x14ac:dyDescent="0.25">
      <c r="A38" s="21">
        <v>19252</v>
      </c>
      <c r="F38"/>
      <c r="G38"/>
      <c r="H38"/>
      <c r="I38"/>
      <c r="J38"/>
      <c r="N38" s="1">
        <v>19252</v>
      </c>
      <c r="P38">
        <v>7.5</v>
      </c>
      <c r="S38" s="20">
        <v>9.4</v>
      </c>
      <c r="T38" s="17">
        <v>1309.6000000000001</v>
      </c>
      <c r="U38" s="1">
        <v>21231</v>
      </c>
      <c r="X38" s="1">
        <v>19238</v>
      </c>
      <c r="AB38" s="1">
        <v>19252</v>
      </c>
      <c r="AE38">
        <f t="shared" si="0"/>
        <v>0</v>
      </c>
      <c r="AF38" s="1">
        <v>19238</v>
      </c>
      <c r="AH38" s="1">
        <v>19252</v>
      </c>
      <c r="AJ38">
        <v>4.5</v>
      </c>
      <c r="AL38" s="1">
        <v>19238</v>
      </c>
      <c r="AP38" s="21">
        <v>19252</v>
      </c>
      <c r="AS38">
        <v>11.100000000000001</v>
      </c>
      <c r="AT38"/>
      <c r="AU38" s="21">
        <v>19267</v>
      </c>
      <c r="AZ38" s="21">
        <v>19238</v>
      </c>
      <c r="BF38"/>
      <c r="BG38" s="21">
        <v>19238</v>
      </c>
      <c r="BJ38"/>
      <c r="BK38" s="21">
        <v>19252</v>
      </c>
      <c r="BM38"/>
      <c r="BN38" s="21">
        <v>19252</v>
      </c>
      <c r="BT38"/>
      <c r="BU38" s="21">
        <v>19252</v>
      </c>
      <c r="BV38">
        <v>22.700000000000003</v>
      </c>
      <c r="BX38"/>
    </row>
    <row r="39" spans="1:76" x14ac:dyDescent="0.25">
      <c r="A39" s="21">
        <v>19282</v>
      </c>
      <c r="F39"/>
      <c r="G39"/>
      <c r="H39"/>
      <c r="I39"/>
      <c r="J39"/>
      <c r="N39" s="1">
        <v>19282</v>
      </c>
      <c r="P39">
        <v>7.3000000000000007</v>
      </c>
      <c r="S39" s="20">
        <v>9.3000000000000007</v>
      </c>
      <c r="T39" s="17">
        <v>1276</v>
      </c>
      <c r="U39" s="1">
        <v>21320</v>
      </c>
      <c r="X39" s="1">
        <v>19268</v>
      </c>
      <c r="AB39" s="1">
        <v>19282</v>
      </c>
      <c r="AE39">
        <f t="shared" si="0"/>
        <v>0</v>
      </c>
      <c r="AF39" s="1">
        <v>19268</v>
      </c>
      <c r="AH39" s="1">
        <v>19282</v>
      </c>
      <c r="AJ39">
        <v>4.5</v>
      </c>
      <c r="AL39" s="1">
        <v>19268</v>
      </c>
      <c r="AP39" s="21">
        <v>19282</v>
      </c>
      <c r="AS39">
        <v>10.8</v>
      </c>
      <c r="AT39"/>
      <c r="AU39" s="21">
        <v>19298</v>
      </c>
      <c r="AZ39" s="21">
        <v>19268</v>
      </c>
      <c r="BF39"/>
      <c r="BG39" s="21">
        <v>19268</v>
      </c>
      <c r="BJ39"/>
      <c r="BK39" s="21">
        <v>19282</v>
      </c>
      <c r="BM39"/>
      <c r="BN39" s="21">
        <v>19282</v>
      </c>
      <c r="BT39"/>
      <c r="BU39" s="21">
        <v>19282</v>
      </c>
      <c r="BV39">
        <v>22.8</v>
      </c>
      <c r="BX39"/>
    </row>
    <row r="40" spans="1:76" x14ac:dyDescent="0.25">
      <c r="A40" s="21">
        <v>19313</v>
      </c>
      <c r="F40"/>
      <c r="G40"/>
      <c r="H40"/>
      <c r="I40"/>
      <c r="J40"/>
      <c r="N40" s="1">
        <v>19313</v>
      </c>
      <c r="P40">
        <v>8.5</v>
      </c>
      <c r="S40" s="20">
        <v>9.6000000000000014</v>
      </c>
      <c r="T40" s="17">
        <v>1496.8000000000002</v>
      </c>
      <c r="U40" s="1">
        <v>21412</v>
      </c>
      <c r="X40" s="1">
        <v>19299</v>
      </c>
      <c r="AB40" s="1">
        <v>19313</v>
      </c>
      <c r="AE40">
        <f t="shared" si="0"/>
        <v>0</v>
      </c>
      <c r="AF40" s="1">
        <v>19299</v>
      </c>
      <c r="AH40" s="1">
        <v>19313</v>
      </c>
      <c r="AJ40">
        <v>4.5</v>
      </c>
      <c r="AL40" s="1">
        <v>19299</v>
      </c>
      <c r="AP40" s="21">
        <v>19313</v>
      </c>
      <c r="AS40">
        <v>11.600000000000001</v>
      </c>
      <c r="AT40"/>
      <c r="AU40" s="21">
        <v>19326</v>
      </c>
      <c r="AZ40" s="21">
        <v>19299</v>
      </c>
      <c r="BF40"/>
      <c r="BG40" s="21">
        <v>19299</v>
      </c>
      <c r="BJ40"/>
      <c r="BK40" s="21">
        <v>19313</v>
      </c>
      <c r="BM40"/>
      <c r="BN40" s="21">
        <v>19313</v>
      </c>
      <c r="BT40"/>
      <c r="BU40" s="21">
        <v>19313</v>
      </c>
      <c r="BV40">
        <v>23</v>
      </c>
      <c r="BX40"/>
    </row>
    <row r="41" spans="1:76" x14ac:dyDescent="0.25">
      <c r="A41" s="21">
        <v>19343</v>
      </c>
      <c r="F41"/>
      <c r="G41"/>
      <c r="H41"/>
      <c r="I41"/>
      <c r="J41"/>
      <c r="N41" s="1">
        <v>19343</v>
      </c>
      <c r="P41">
        <v>11.100000000000001</v>
      </c>
      <c r="S41" s="20">
        <v>9.5</v>
      </c>
      <c r="T41" s="17">
        <v>1955.6000000000001</v>
      </c>
      <c r="U41" s="1">
        <v>21504</v>
      </c>
      <c r="X41" s="1">
        <v>19329</v>
      </c>
      <c r="AB41" s="1">
        <v>19343</v>
      </c>
      <c r="AE41">
        <f t="shared" si="0"/>
        <v>0</v>
      </c>
      <c r="AF41" s="1">
        <v>19329</v>
      </c>
      <c r="AH41" s="1">
        <v>19343</v>
      </c>
      <c r="AJ41">
        <v>4.5</v>
      </c>
      <c r="AL41" s="1">
        <v>19329</v>
      </c>
      <c r="AP41" s="21">
        <v>19343</v>
      </c>
      <c r="AS41">
        <v>10.700000000000001</v>
      </c>
      <c r="AT41"/>
      <c r="AU41" s="21">
        <v>19359</v>
      </c>
      <c r="AZ41" s="21">
        <v>19329</v>
      </c>
      <c r="BF41"/>
      <c r="BG41" s="21">
        <v>19329</v>
      </c>
      <c r="BJ41"/>
      <c r="BK41" s="21">
        <v>19343</v>
      </c>
      <c r="BM41"/>
      <c r="BN41" s="21">
        <v>19343</v>
      </c>
      <c r="BT41"/>
      <c r="BU41" s="21">
        <v>19343</v>
      </c>
      <c r="BV41">
        <v>23</v>
      </c>
      <c r="BX41"/>
    </row>
    <row r="42" spans="1:76" x14ac:dyDescent="0.25">
      <c r="A42" s="21">
        <v>19374</v>
      </c>
      <c r="F42"/>
      <c r="G42"/>
      <c r="H42"/>
      <c r="I42"/>
      <c r="J42"/>
      <c r="N42" s="1">
        <v>19374</v>
      </c>
      <c r="P42">
        <v>11.8</v>
      </c>
      <c r="S42" s="20">
        <v>8.6</v>
      </c>
      <c r="T42" s="17">
        <v>2081.2000000000003</v>
      </c>
      <c r="U42" s="1">
        <v>21596</v>
      </c>
      <c r="X42" s="1">
        <v>19360</v>
      </c>
      <c r="AB42" s="1">
        <v>19374</v>
      </c>
      <c r="AE42">
        <f t="shared" si="0"/>
        <v>0</v>
      </c>
      <c r="AF42" s="1">
        <v>19360</v>
      </c>
      <c r="AH42" s="1">
        <v>19374</v>
      </c>
      <c r="AJ42">
        <v>4</v>
      </c>
      <c r="AL42" s="1">
        <v>19360</v>
      </c>
      <c r="AP42" s="21">
        <v>19374</v>
      </c>
      <c r="AS42">
        <v>10</v>
      </c>
      <c r="AT42"/>
      <c r="AU42" s="21">
        <v>19389</v>
      </c>
      <c r="AZ42" s="21">
        <v>19360</v>
      </c>
      <c r="BF42"/>
      <c r="BG42" s="21">
        <v>19360</v>
      </c>
      <c r="BJ42"/>
      <c r="BK42" s="21">
        <v>19374</v>
      </c>
      <c r="BM42"/>
      <c r="BN42" s="21">
        <v>19374</v>
      </c>
      <c r="BT42"/>
      <c r="BU42" s="21">
        <v>19374</v>
      </c>
      <c r="BV42">
        <v>23.1</v>
      </c>
      <c r="BX42"/>
    </row>
    <row r="43" spans="1:76" x14ac:dyDescent="0.25">
      <c r="A43" s="21">
        <v>19405</v>
      </c>
      <c r="F43"/>
      <c r="G43"/>
      <c r="H43"/>
      <c r="I43"/>
      <c r="J43"/>
      <c r="N43" s="1">
        <v>19405</v>
      </c>
      <c r="P43">
        <v>11.700000000000001</v>
      </c>
      <c r="S43" s="20">
        <v>8.4</v>
      </c>
      <c r="T43" s="17">
        <v>2060.7000000000003</v>
      </c>
      <c r="U43" s="1">
        <v>21685</v>
      </c>
      <c r="X43" s="1">
        <v>19391</v>
      </c>
      <c r="AB43" s="1">
        <v>19405</v>
      </c>
      <c r="AE43">
        <f t="shared" si="0"/>
        <v>0</v>
      </c>
      <c r="AF43" s="1">
        <v>19391</v>
      </c>
      <c r="AH43" s="1">
        <v>19405</v>
      </c>
      <c r="AJ43">
        <v>4</v>
      </c>
      <c r="AL43" s="1">
        <v>19391</v>
      </c>
      <c r="AP43" s="21">
        <v>19405</v>
      </c>
      <c r="AS43">
        <v>10.700000000000001</v>
      </c>
      <c r="AT43"/>
      <c r="AU43" s="21">
        <v>19417</v>
      </c>
      <c r="AZ43" s="21">
        <v>19391</v>
      </c>
      <c r="BF43"/>
      <c r="BG43" s="21">
        <v>19391</v>
      </c>
      <c r="BJ43"/>
      <c r="BK43" s="21">
        <v>19405</v>
      </c>
      <c r="BM43"/>
      <c r="BN43" s="21">
        <v>19405</v>
      </c>
      <c r="BT43"/>
      <c r="BU43" s="21">
        <v>19405</v>
      </c>
      <c r="BV43">
        <v>22.900000000000002</v>
      </c>
      <c r="BX43"/>
    </row>
    <row r="44" spans="1:76" x14ac:dyDescent="0.25">
      <c r="A44" s="21">
        <v>19433</v>
      </c>
      <c r="F44"/>
      <c r="G44"/>
      <c r="H44"/>
      <c r="I44"/>
      <c r="J44"/>
      <c r="N44" s="1">
        <v>19433</v>
      </c>
      <c r="P44">
        <v>9.3000000000000007</v>
      </c>
      <c r="S44" s="20">
        <v>8.1</v>
      </c>
      <c r="T44" s="17">
        <v>1631.6000000000001</v>
      </c>
      <c r="U44" s="1">
        <v>21777</v>
      </c>
      <c r="X44" s="1">
        <v>19419</v>
      </c>
      <c r="AB44" s="1">
        <v>19433</v>
      </c>
      <c r="AE44">
        <f t="shared" si="0"/>
        <v>0</v>
      </c>
      <c r="AF44" s="1">
        <v>19419</v>
      </c>
      <c r="AH44" s="1">
        <v>19433</v>
      </c>
      <c r="AJ44">
        <v>4</v>
      </c>
      <c r="AL44" s="1">
        <v>19419</v>
      </c>
      <c r="AP44" s="21">
        <v>19433</v>
      </c>
      <c r="AS44">
        <v>11</v>
      </c>
      <c r="AT44"/>
      <c r="AU44" s="21">
        <v>19449</v>
      </c>
      <c r="AZ44" s="21">
        <v>19419</v>
      </c>
      <c r="BF44"/>
      <c r="BG44" s="21">
        <v>19419</v>
      </c>
      <c r="BJ44"/>
      <c r="BK44" s="21">
        <v>19433</v>
      </c>
      <c r="BM44"/>
      <c r="BN44" s="21">
        <v>19433</v>
      </c>
      <c r="BT44"/>
      <c r="BU44" s="21">
        <v>19433</v>
      </c>
      <c r="BV44">
        <v>22.8</v>
      </c>
      <c r="BX44"/>
    </row>
    <row r="45" spans="1:76" x14ac:dyDescent="0.25">
      <c r="A45" s="21">
        <v>19464</v>
      </c>
      <c r="F45"/>
      <c r="G45"/>
      <c r="H45"/>
      <c r="I45"/>
      <c r="J45"/>
      <c r="N45" s="1">
        <v>19464</v>
      </c>
      <c r="P45">
        <v>8.4</v>
      </c>
      <c r="S45" s="20">
        <v>8.2000000000000011</v>
      </c>
      <c r="T45" s="17">
        <v>1479.5</v>
      </c>
      <c r="U45" s="1">
        <v>21869</v>
      </c>
      <c r="X45" s="1">
        <v>19450</v>
      </c>
      <c r="AB45" s="1">
        <v>19464</v>
      </c>
      <c r="AE45">
        <f t="shared" si="0"/>
        <v>0</v>
      </c>
      <c r="AF45" s="1">
        <v>19450</v>
      </c>
      <c r="AH45" s="1">
        <v>19464</v>
      </c>
      <c r="AJ45">
        <v>4</v>
      </c>
      <c r="AL45" s="1">
        <v>19450</v>
      </c>
      <c r="AP45" s="21">
        <v>19464</v>
      </c>
      <c r="AS45">
        <v>11.600000000000001</v>
      </c>
      <c r="AT45"/>
      <c r="AU45" s="21">
        <v>19479</v>
      </c>
      <c r="AZ45" s="21">
        <v>19450</v>
      </c>
      <c r="BF45"/>
      <c r="BG45" s="21">
        <v>19450</v>
      </c>
      <c r="BJ45"/>
      <c r="BK45" s="21">
        <v>19464</v>
      </c>
      <c r="BM45"/>
      <c r="BN45" s="21">
        <v>19464</v>
      </c>
      <c r="BT45"/>
      <c r="BU45" s="21">
        <v>19464</v>
      </c>
      <c r="BV45">
        <v>22.8</v>
      </c>
      <c r="BX45"/>
    </row>
    <row r="46" spans="1:76" x14ac:dyDescent="0.25">
      <c r="A46" s="21">
        <v>19494</v>
      </c>
      <c r="F46"/>
      <c r="G46"/>
      <c r="H46"/>
      <c r="I46"/>
      <c r="J46"/>
      <c r="N46" s="1">
        <v>19494</v>
      </c>
      <c r="P46">
        <v>8</v>
      </c>
      <c r="S46" s="20">
        <v>8.4</v>
      </c>
      <c r="T46" s="17">
        <v>1400.7</v>
      </c>
      <c r="U46" s="1">
        <v>21961</v>
      </c>
      <c r="X46" s="1">
        <v>19480</v>
      </c>
      <c r="AB46" s="1">
        <v>19494</v>
      </c>
      <c r="AE46">
        <f t="shared" si="0"/>
        <v>0</v>
      </c>
      <c r="AF46" s="1">
        <v>19480</v>
      </c>
      <c r="AH46" s="1">
        <v>19494</v>
      </c>
      <c r="AJ46">
        <v>4</v>
      </c>
      <c r="AL46" s="1">
        <v>19480</v>
      </c>
      <c r="AP46" s="21">
        <v>19494</v>
      </c>
      <c r="AS46">
        <v>12</v>
      </c>
      <c r="AT46"/>
      <c r="AU46" s="21">
        <v>19508</v>
      </c>
      <c r="AZ46" s="21">
        <v>19480</v>
      </c>
      <c r="BF46"/>
      <c r="BG46" s="21">
        <v>19480</v>
      </c>
      <c r="BJ46"/>
      <c r="BK46" s="21">
        <v>19494</v>
      </c>
      <c r="BM46"/>
      <c r="BN46" s="21">
        <v>19494</v>
      </c>
      <c r="BT46"/>
      <c r="BU46" s="21">
        <v>19494</v>
      </c>
      <c r="BV46">
        <v>22.6</v>
      </c>
      <c r="BX46"/>
    </row>
    <row r="47" spans="1:76" x14ac:dyDescent="0.25">
      <c r="A47" s="21">
        <v>19525</v>
      </c>
      <c r="F47"/>
      <c r="G47"/>
      <c r="H47"/>
      <c r="I47"/>
      <c r="J47"/>
      <c r="N47" s="1">
        <v>19525</v>
      </c>
      <c r="P47">
        <v>7.3000000000000007</v>
      </c>
      <c r="S47" s="20">
        <v>8.4</v>
      </c>
      <c r="T47" s="17">
        <v>1312.2</v>
      </c>
      <c r="U47" s="1">
        <v>22051</v>
      </c>
      <c r="X47" s="1">
        <v>19511</v>
      </c>
      <c r="AB47" s="1">
        <v>19525</v>
      </c>
      <c r="AE47">
        <f t="shared" si="0"/>
        <v>0</v>
      </c>
      <c r="AF47" s="1">
        <v>19511</v>
      </c>
      <c r="AH47" s="1">
        <v>19525</v>
      </c>
      <c r="AJ47">
        <v>3.5</v>
      </c>
      <c r="AL47" s="1">
        <v>19511</v>
      </c>
      <c r="AP47" s="21">
        <v>19525</v>
      </c>
      <c r="AS47">
        <v>11.5</v>
      </c>
      <c r="AT47"/>
      <c r="AU47" s="21">
        <v>19540</v>
      </c>
      <c r="AZ47" s="21">
        <v>19511</v>
      </c>
      <c r="BF47"/>
      <c r="BG47" s="21">
        <v>19511</v>
      </c>
      <c r="BJ47"/>
      <c r="BK47" s="21">
        <v>19525</v>
      </c>
      <c r="BM47"/>
      <c r="BN47" s="21">
        <v>19525</v>
      </c>
      <c r="BT47"/>
      <c r="BU47" s="21">
        <v>19525</v>
      </c>
      <c r="BV47">
        <v>22.400000000000002</v>
      </c>
      <c r="BX47"/>
    </row>
    <row r="48" spans="1:76" x14ac:dyDescent="0.25">
      <c r="A48" s="21">
        <v>19555</v>
      </c>
      <c r="F48"/>
      <c r="G48"/>
      <c r="H48"/>
      <c r="I48"/>
      <c r="J48"/>
      <c r="N48" s="1">
        <v>19555</v>
      </c>
      <c r="P48">
        <v>6.9</v>
      </c>
      <c r="S48" s="20">
        <v>8.5</v>
      </c>
      <c r="T48" s="17">
        <v>1237.8000000000002</v>
      </c>
      <c r="U48" s="1">
        <v>22143</v>
      </c>
      <c r="X48" s="1">
        <v>19541</v>
      </c>
      <c r="AB48" s="1">
        <v>19555</v>
      </c>
      <c r="AE48">
        <f t="shared" si="0"/>
        <v>0</v>
      </c>
      <c r="AF48" s="1">
        <v>19541</v>
      </c>
      <c r="AH48" s="1">
        <v>19555</v>
      </c>
      <c r="AJ48">
        <v>3.5</v>
      </c>
      <c r="AL48" s="1">
        <v>19541</v>
      </c>
      <c r="AP48" s="21">
        <v>19555</v>
      </c>
      <c r="AS48">
        <v>10.8</v>
      </c>
      <c r="AT48"/>
      <c r="AU48" s="21">
        <v>19571</v>
      </c>
      <c r="AZ48" s="21">
        <v>19541</v>
      </c>
      <c r="BF48"/>
      <c r="BG48" s="21">
        <v>19541</v>
      </c>
      <c r="BJ48"/>
      <c r="BK48" s="21">
        <v>19555</v>
      </c>
      <c r="BM48"/>
      <c r="BN48" s="21">
        <v>19555</v>
      </c>
      <c r="BT48"/>
      <c r="BU48" s="21">
        <v>19555</v>
      </c>
      <c r="BV48">
        <v>22.3</v>
      </c>
      <c r="BX48"/>
    </row>
    <row r="49" spans="1:76" x14ac:dyDescent="0.25">
      <c r="A49" s="21">
        <v>19586</v>
      </c>
      <c r="F49"/>
      <c r="G49"/>
      <c r="H49"/>
      <c r="I49"/>
      <c r="J49"/>
      <c r="N49" s="1">
        <v>19586</v>
      </c>
      <c r="P49">
        <v>6.6000000000000005</v>
      </c>
      <c r="S49" s="20">
        <v>8.6</v>
      </c>
      <c r="T49" s="17">
        <v>1186.7</v>
      </c>
      <c r="U49" s="1">
        <v>22235</v>
      </c>
      <c r="X49" s="1">
        <v>19572</v>
      </c>
      <c r="AB49" s="1">
        <v>19586</v>
      </c>
      <c r="AE49">
        <f t="shared" si="0"/>
        <v>0</v>
      </c>
      <c r="AF49" s="1">
        <v>19572</v>
      </c>
      <c r="AH49" s="1">
        <v>19586</v>
      </c>
      <c r="AJ49">
        <v>3.5</v>
      </c>
      <c r="AL49" s="1">
        <v>19572</v>
      </c>
      <c r="AP49" s="21">
        <v>19586</v>
      </c>
      <c r="AS49">
        <v>11.5</v>
      </c>
      <c r="AT49"/>
      <c r="AU49" s="21">
        <v>19602</v>
      </c>
      <c r="AZ49" s="21">
        <v>19572</v>
      </c>
      <c r="BF49"/>
      <c r="BG49" s="21">
        <v>19572</v>
      </c>
      <c r="BJ49"/>
      <c r="BK49" s="21">
        <v>19586</v>
      </c>
      <c r="BM49"/>
      <c r="BN49" s="21">
        <v>19586</v>
      </c>
      <c r="BT49"/>
      <c r="BU49" s="21">
        <v>19586</v>
      </c>
      <c r="BV49">
        <v>22.400000000000002</v>
      </c>
      <c r="BX49"/>
    </row>
    <row r="50" spans="1:76" x14ac:dyDescent="0.25">
      <c r="A50" s="21">
        <v>19617</v>
      </c>
      <c r="F50"/>
      <c r="G50"/>
      <c r="H50"/>
      <c r="I50"/>
      <c r="J50"/>
      <c r="N50" s="1">
        <v>19617</v>
      </c>
      <c r="P50">
        <v>6.4</v>
      </c>
      <c r="S50" s="20">
        <v>8.9</v>
      </c>
      <c r="T50" s="17">
        <v>1148.9000000000001</v>
      </c>
      <c r="U50" s="1">
        <v>22327</v>
      </c>
      <c r="X50" s="1">
        <v>19603</v>
      </c>
      <c r="AB50" s="1">
        <v>19617</v>
      </c>
      <c r="AE50">
        <f t="shared" si="0"/>
        <v>0</v>
      </c>
      <c r="AF50" s="1">
        <v>19603</v>
      </c>
      <c r="AH50" s="1">
        <v>19617</v>
      </c>
      <c r="AJ50">
        <v>3.5</v>
      </c>
      <c r="AL50" s="1">
        <v>19603</v>
      </c>
      <c r="AP50" s="21">
        <v>19617</v>
      </c>
      <c r="AS50">
        <v>11.9</v>
      </c>
      <c r="AT50"/>
      <c r="AU50" s="21">
        <v>19632</v>
      </c>
      <c r="AZ50" s="21">
        <v>19603</v>
      </c>
      <c r="BF50"/>
      <c r="BG50" s="21">
        <v>19603</v>
      </c>
      <c r="BJ50"/>
      <c r="BK50" s="21">
        <v>19617</v>
      </c>
      <c r="BM50"/>
      <c r="BN50" s="21">
        <v>19617</v>
      </c>
      <c r="BT50"/>
      <c r="BU50" s="21">
        <v>19617</v>
      </c>
      <c r="BV50">
        <v>22.200000000000003</v>
      </c>
      <c r="BX50"/>
    </row>
    <row r="51" spans="1:76" x14ac:dyDescent="0.25">
      <c r="A51" s="21">
        <v>19647</v>
      </c>
      <c r="F51"/>
      <c r="G51"/>
      <c r="H51"/>
      <c r="I51"/>
      <c r="J51"/>
      <c r="N51" s="1">
        <v>19647</v>
      </c>
      <c r="P51">
        <v>6.5</v>
      </c>
      <c r="S51" s="20">
        <v>8.7000000000000011</v>
      </c>
      <c r="T51" s="17">
        <v>1169.6000000000001</v>
      </c>
      <c r="U51" s="1">
        <v>22416</v>
      </c>
      <c r="X51" s="1">
        <v>19633</v>
      </c>
      <c r="AB51" s="1">
        <v>19647</v>
      </c>
      <c r="AE51">
        <f t="shared" si="0"/>
        <v>0</v>
      </c>
      <c r="AF51" s="1">
        <v>19633</v>
      </c>
      <c r="AH51" s="1">
        <v>19647</v>
      </c>
      <c r="AJ51">
        <v>3.5</v>
      </c>
      <c r="AL51" s="1">
        <v>19633</v>
      </c>
      <c r="AP51" s="21">
        <v>19647</v>
      </c>
      <c r="AS51">
        <v>11.700000000000001</v>
      </c>
      <c r="AT51"/>
      <c r="AU51" s="21">
        <v>19662</v>
      </c>
      <c r="AZ51" s="21">
        <v>19633</v>
      </c>
      <c r="BF51"/>
      <c r="BG51" s="21">
        <v>19633</v>
      </c>
      <c r="BJ51"/>
      <c r="BK51" s="21">
        <v>19647</v>
      </c>
      <c r="BM51"/>
      <c r="BN51" s="21">
        <v>19647</v>
      </c>
      <c r="BT51"/>
      <c r="BU51" s="21">
        <v>19647</v>
      </c>
      <c r="BV51">
        <v>22.3</v>
      </c>
      <c r="BX51"/>
    </row>
    <row r="52" spans="1:76" x14ac:dyDescent="0.25">
      <c r="A52" s="21">
        <v>19678</v>
      </c>
      <c r="F52"/>
      <c r="G52"/>
      <c r="H52"/>
      <c r="I52"/>
      <c r="J52"/>
      <c r="N52" s="1">
        <v>19678</v>
      </c>
      <c r="P52">
        <v>7.4</v>
      </c>
      <c r="S52" s="20">
        <v>8.5</v>
      </c>
      <c r="T52" s="17">
        <v>1331.4</v>
      </c>
      <c r="U52" s="1">
        <v>22508</v>
      </c>
      <c r="X52" s="1">
        <v>19664</v>
      </c>
      <c r="AB52" s="1">
        <v>19678</v>
      </c>
      <c r="AE52">
        <f t="shared" si="0"/>
        <v>0</v>
      </c>
      <c r="AF52" s="1">
        <v>19664</v>
      </c>
      <c r="AH52" s="1">
        <v>19678</v>
      </c>
      <c r="AJ52">
        <v>3.5</v>
      </c>
      <c r="AL52" s="1">
        <v>19664</v>
      </c>
      <c r="AP52" s="21">
        <v>19678</v>
      </c>
      <c r="AS52">
        <v>12.700000000000001</v>
      </c>
      <c r="AT52"/>
      <c r="AU52" s="21">
        <v>19693</v>
      </c>
      <c r="AZ52" s="21">
        <v>19664</v>
      </c>
      <c r="BF52"/>
      <c r="BG52" s="21">
        <v>19664</v>
      </c>
      <c r="BJ52"/>
      <c r="BK52" s="21">
        <v>19678</v>
      </c>
      <c r="BM52"/>
      <c r="BN52" s="21">
        <v>19678</v>
      </c>
      <c r="BT52"/>
      <c r="BU52" s="21">
        <v>19678</v>
      </c>
      <c r="BV52">
        <v>22.5</v>
      </c>
      <c r="BX52"/>
    </row>
    <row r="53" spans="1:76" x14ac:dyDescent="0.25">
      <c r="A53" s="21">
        <v>19708</v>
      </c>
      <c r="F53"/>
      <c r="G53"/>
      <c r="H53"/>
      <c r="I53"/>
      <c r="J53"/>
      <c r="N53" s="1">
        <v>19708</v>
      </c>
      <c r="P53">
        <v>9.7000000000000011</v>
      </c>
      <c r="S53" s="20">
        <v>8.2000000000000011</v>
      </c>
      <c r="T53" s="17">
        <v>1747.8000000000002</v>
      </c>
      <c r="U53" s="1">
        <v>22600</v>
      </c>
      <c r="X53" s="1">
        <v>19694</v>
      </c>
      <c r="AB53" s="1">
        <v>19708</v>
      </c>
      <c r="AE53">
        <f t="shared" si="0"/>
        <v>0</v>
      </c>
      <c r="AF53" s="1">
        <v>19694</v>
      </c>
      <c r="AH53" s="1">
        <v>19708</v>
      </c>
      <c r="AJ53">
        <v>3.5</v>
      </c>
      <c r="AL53" s="1">
        <v>19694</v>
      </c>
      <c r="AP53" s="21">
        <v>19708</v>
      </c>
      <c r="AS53">
        <v>12.200000000000001</v>
      </c>
      <c r="AT53"/>
      <c r="AU53" s="21">
        <v>19724</v>
      </c>
      <c r="AZ53" s="21">
        <v>19694</v>
      </c>
      <c r="BF53"/>
      <c r="BG53" s="21">
        <v>19694</v>
      </c>
      <c r="BJ53"/>
      <c r="BK53" s="21">
        <v>19708</v>
      </c>
      <c r="BM53"/>
      <c r="BN53" s="21">
        <v>19708</v>
      </c>
      <c r="BT53"/>
      <c r="BU53" s="21">
        <v>19708</v>
      </c>
      <c r="BV53">
        <v>22.5</v>
      </c>
      <c r="BX53"/>
    </row>
    <row r="54" spans="1:76" x14ac:dyDescent="0.25">
      <c r="A54" s="21">
        <v>19739</v>
      </c>
      <c r="F54"/>
      <c r="G54"/>
      <c r="H54"/>
      <c r="I54"/>
      <c r="J54"/>
      <c r="N54" s="1">
        <v>19739</v>
      </c>
      <c r="P54">
        <v>12.200000000000001</v>
      </c>
      <c r="S54" s="20">
        <v>8.5</v>
      </c>
      <c r="T54" s="17">
        <v>2217.2000000000003</v>
      </c>
      <c r="U54" s="1">
        <v>22692</v>
      </c>
      <c r="X54" s="1">
        <v>19725</v>
      </c>
      <c r="AB54" s="1">
        <v>19739</v>
      </c>
      <c r="AE54">
        <f t="shared" si="0"/>
        <v>0</v>
      </c>
      <c r="AF54" s="1">
        <v>19725</v>
      </c>
      <c r="AH54" s="1">
        <v>19739</v>
      </c>
      <c r="AJ54">
        <v>3.5</v>
      </c>
      <c r="AL54" s="1">
        <v>19725</v>
      </c>
      <c r="AP54" s="21">
        <v>19739</v>
      </c>
      <c r="AS54">
        <v>12.700000000000001</v>
      </c>
      <c r="AT54"/>
      <c r="AU54" s="21">
        <v>19753</v>
      </c>
      <c r="AZ54" s="21">
        <v>19725</v>
      </c>
      <c r="BF54"/>
      <c r="BG54" s="21">
        <v>19725</v>
      </c>
      <c r="BJ54"/>
      <c r="BK54" s="21">
        <v>19739</v>
      </c>
      <c r="BM54"/>
      <c r="BN54" s="21">
        <v>19739</v>
      </c>
      <c r="BT54"/>
      <c r="BU54" s="21">
        <v>19739</v>
      </c>
      <c r="BV54">
        <v>22.5</v>
      </c>
      <c r="BX54"/>
    </row>
    <row r="55" spans="1:76" x14ac:dyDescent="0.25">
      <c r="A55" s="21">
        <v>19770</v>
      </c>
      <c r="F55"/>
      <c r="G55"/>
      <c r="H55"/>
      <c r="I55"/>
      <c r="J55"/>
      <c r="N55" s="1">
        <v>19770</v>
      </c>
      <c r="P55">
        <v>12.600000000000001</v>
      </c>
      <c r="S55" s="20">
        <v>8.4</v>
      </c>
      <c r="T55" s="17">
        <v>2275.3000000000002</v>
      </c>
      <c r="U55" s="1">
        <v>22781</v>
      </c>
      <c r="X55" s="1">
        <v>19756</v>
      </c>
      <c r="AB55" s="1">
        <v>19770</v>
      </c>
      <c r="AE55">
        <f t="shared" si="0"/>
        <v>0</v>
      </c>
      <c r="AF55" s="1">
        <v>19756</v>
      </c>
      <c r="AH55" s="1">
        <v>19770</v>
      </c>
      <c r="AJ55">
        <v>3.5</v>
      </c>
      <c r="AL55" s="1">
        <v>19756</v>
      </c>
      <c r="AP55" s="21">
        <v>19770</v>
      </c>
      <c r="AS55">
        <v>13.200000000000001</v>
      </c>
      <c r="AT55"/>
      <c r="AU55" s="21">
        <v>19781</v>
      </c>
      <c r="AZ55" s="21">
        <v>19756</v>
      </c>
      <c r="BF55"/>
      <c r="BG55" s="21">
        <v>19756</v>
      </c>
      <c r="BJ55"/>
      <c r="BK55" s="21">
        <v>19770</v>
      </c>
      <c r="BM55"/>
      <c r="BN55" s="21">
        <v>19770</v>
      </c>
      <c r="BT55"/>
      <c r="BU55" s="21">
        <v>19770</v>
      </c>
      <c r="BV55">
        <v>22.6</v>
      </c>
      <c r="BX55"/>
    </row>
    <row r="56" spans="1:76" x14ac:dyDescent="0.25">
      <c r="A56" s="21">
        <v>19798</v>
      </c>
      <c r="F56"/>
      <c r="G56"/>
      <c r="H56"/>
      <c r="I56"/>
      <c r="J56"/>
      <c r="N56" s="1">
        <v>19798</v>
      </c>
      <c r="P56">
        <v>9</v>
      </c>
      <c r="S56" s="20">
        <v>7.5</v>
      </c>
      <c r="T56" s="17">
        <v>1629.8000000000002</v>
      </c>
      <c r="U56" s="1">
        <v>22873</v>
      </c>
      <c r="X56" s="1">
        <v>19784</v>
      </c>
      <c r="AB56" s="1">
        <v>19798</v>
      </c>
      <c r="AE56">
        <f t="shared" si="0"/>
        <v>0</v>
      </c>
      <c r="AF56" s="1">
        <v>19784</v>
      </c>
      <c r="AH56" s="1">
        <v>19798</v>
      </c>
      <c r="AJ56">
        <v>3.5</v>
      </c>
      <c r="AL56" s="1">
        <v>19784</v>
      </c>
      <c r="AP56" s="21">
        <v>19798</v>
      </c>
      <c r="AS56">
        <v>13.3</v>
      </c>
      <c r="AT56"/>
      <c r="AU56" s="21">
        <v>19814</v>
      </c>
      <c r="AZ56" s="21">
        <v>19784</v>
      </c>
      <c r="BF56"/>
      <c r="BG56" s="21">
        <v>19784</v>
      </c>
      <c r="BJ56"/>
      <c r="BK56" s="21">
        <v>19798</v>
      </c>
      <c r="BM56"/>
      <c r="BN56" s="21">
        <v>19798</v>
      </c>
      <c r="BT56"/>
      <c r="BU56" s="21">
        <v>19798</v>
      </c>
      <c r="BV56">
        <v>22.6</v>
      </c>
      <c r="BX56"/>
    </row>
    <row r="57" spans="1:76" x14ac:dyDescent="0.25">
      <c r="A57" s="21">
        <v>19829</v>
      </c>
      <c r="F57"/>
      <c r="G57"/>
      <c r="H57"/>
      <c r="I57"/>
      <c r="J57"/>
      <c r="N57" s="1">
        <v>19829</v>
      </c>
      <c r="P57">
        <v>8.1</v>
      </c>
      <c r="S57" s="20">
        <v>8.2000000000000011</v>
      </c>
      <c r="T57" s="17">
        <v>1473.5</v>
      </c>
      <c r="U57" s="1">
        <v>22965</v>
      </c>
      <c r="X57" s="1">
        <v>19815</v>
      </c>
      <c r="AB57" s="1">
        <v>19829</v>
      </c>
      <c r="AE57">
        <f t="shared" si="0"/>
        <v>0</v>
      </c>
      <c r="AF57" s="1">
        <v>19815</v>
      </c>
      <c r="AH57" s="1">
        <v>19829</v>
      </c>
      <c r="AJ57">
        <v>3.5</v>
      </c>
      <c r="AL57" s="1">
        <v>19815</v>
      </c>
      <c r="AP57" s="21">
        <v>19829</v>
      </c>
      <c r="AS57">
        <v>13.5</v>
      </c>
      <c r="AT57"/>
      <c r="AU57" s="21">
        <v>19844</v>
      </c>
      <c r="AZ57" s="21">
        <v>19815</v>
      </c>
      <c r="BF57"/>
      <c r="BG57" s="21">
        <v>19815</v>
      </c>
      <c r="BJ57"/>
      <c r="BK57" s="21">
        <v>19829</v>
      </c>
      <c r="BM57"/>
      <c r="BN57" s="21">
        <v>19829</v>
      </c>
      <c r="BT57"/>
      <c r="BU57" s="21">
        <v>19829</v>
      </c>
      <c r="BV57">
        <v>22.6</v>
      </c>
      <c r="BX57"/>
    </row>
    <row r="58" spans="1:76" x14ac:dyDescent="0.25">
      <c r="A58" s="21">
        <v>19859</v>
      </c>
      <c r="F58"/>
      <c r="G58"/>
      <c r="H58"/>
      <c r="I58"/>
      <c r="J58"/>
      <c r="N58" s="1">
        <v>19859</v>
      </c>
      <c r="P58">
        <v>7.2</v>
      </c>
      <c r="S58" s="20">
        <v>8</v>
      </c>
      <c r="T58" s="17">
        <v>1299.5</v>
      </c>
      <c r="U58" s="1">
        <v>23057</v>
      </c>
      <c r="X58" s="1">
        <v>19845</v>
      </c>
      <c r="AB58" s="1">
        <v>19859</v>
      </c>
      <c r="AE58">
        <f t="shared" si="0"/>
        <v>0</v>
      </c>
      <c r="AF58" s="1">
        <v>19845</v>
      </c>
      <c r="AH58" s="1">
        <v>19859</v>
      </c>
      <c r="AJ58">
        <v>3</v>
      </c>
      <c r="AL58" s="1">
        <v>19845</v>
      </c>
      <c r="AP58" s="21">
        <v>19859</v>
      </c>
      <c r="AS58">
        <v>14.3</v>
      </c>
      <c r="AT58"/>
      <c r="AU58" s="21">
        <v>19875</v>
      </c>
      <c r="AZ58" s="21">
        <v>19845</v>
      </c>
      <c r="BF58"/>
      <c r="BG58" s="21">
        <v>19845</v>
      </c>
      <c r="BJ58"/>
      <c r="BK58" s="21">
        <v>19859</v>
      </c>
      <c r="BM58"/>
      <c r="BN58" s="21">
        <v>19859</v>
      </c>
      <c r="BT58"/>
      <c r="BU58" s="21">
        <v>19859</v>
      </c>
      <c r="BV58">
        <v>22.5</v>
      </c>
      <c r="BX58"/>
    </row>
    <row r="59" spans="1:76" x14ac:dyDescent="0.25">
      <c r="A59" s="21">
        <v>19890</v>
      </c>
      <c r="F59"/>
      <c r="G59"/>
      <c r="H59"/>
      <c r="I59"/>
      <c r="J59"/>
      <c r="N59" s="1">
        <v>19890</v>
      </c>
      <c r="P59">
        <v>6.5</v>
      </c>
      <c r="S59" s="20">
        <v>7.9</v>
      </c>
      <c r="T59" s="17">
        <v>1198.5</v>
      </c>
      <c r="U59" s="1">
        <v>23146</v>
      </c>
      <c r="X59" s="1">
        <v>19876</v>
      </c>
      <c r="AB59" s="1">
        <v>19890</v>
      </c>
      <c r="AE59">
        <f t="shared" si="0"/>
        <v>0</v>
      </c>
      <c r="AF59" s="1">
        <v>19876</v>
      </c>
      <c r="AH59" s="1">
        <v>19890</v>
      </c>
      <c r="AJ59">
        <v>3</v>
      </c>
      <c r="AL59" s="1">
        <v>19876</v>
      </c>
      <c r="AP59" s="21">
        <v>19890</v>
      </c>
      <c r="AS59">
        <v>14.5</v>
      </c>
      <c r="AT59"/>
      <c r="AU59" s="21">
        <v>19905</v>
      </c>
      <c r="AZ59" s="21">
        <v>19876</v>
      </c>
      <c r="BF59"/>
      <c r="BG59" s="21">
        <v>19876</v>
      </c>
      <c r="BJ59"/>
      <c r="BK59" s="21">
        <v>19890</v>
      </c>
      <c r="BM59"/>
      <c r="BN59" s="21">
        <v>19890</v>
      </c>
      <c r="BT59"/>
      <c r="BU59" s="21">
        <v>19890</v>
      </c>
      <c r="BV59">
        <v>22.400000000000002</v>
      </c>
      <c r="BX59"/>
    </row>
    <row r="60" spans="1:76" x14ac:dyDescent="0.25">
      <c r="A60" s="21">
        <v>19920</v>
      </c>
      <c r="F60"/>
      <c r="G60"/>
      <c r="H60"/>
      <c r="I60"/>
      <c r="J60"/>
      <c r="N60" s="1">
        <v>19920</v>
      </c>
      <c r="P60">
        <v>6</v>
      </c>
      <c r="S60" s="20">
        <v>7.8000000000000007</v>
      </c>
      <c r="T60" s="17">
        <v>1109</v>
      </c>
      <c r="U60" s="1">
        <v>23238</v>
      </c>
      <c r="X60" s="1">
        <v>19906</v>
      </c>
      <c r="AB60" s="1">
        <v>19920</v>
      </c>
      <c r="AE60">
        <f t="shared" si="0"/>
        <v>0</v>
      </c>
      <c r="AF60" s="1">
        <v>19906</v>
      </c>
      <c r="AH60" s="1">
        <v>19920</v>
      </c>
      <c r="AJ60">
        <v>3</v>
      </c>
      <c r="AL60" s="1">
        <v>19906</v>
      </c>
      <c r="AP60" s="21">
        <v>19920</v>
      </c>
      <c r="AS60">
        <v>14.600000000000001</v>
      </c>
      <c r="AT60"/>
      <c r="AU60" s="21">
        <v>19935</v>
      </c>
      <c r="AZ60" s="21">
        <v>19906</v>
      </c>
      <c r="BF60"/>
      <c r="BG60" s="21">
        <v>19906</v>
      </c>
      <c r="BJ60"/>
      <c r="BK60" s="21">
        <v>19920</v>
      </c>
      <c r="BM60"/>
      <c r="BN60" s="21">
        <v>19920</v>
      </c>
      <c r="BT60"/>
      <c r="BU60" s="21">
        <v>19920</v>
      </c>
      <c r="BV60">
        <v>22.3</v>
      </c>
      <c r="BX60"/>
    </row>
    <row r="61" spans="1:76" x14ac:dyDescent="0.25">
      <c r="A61" s="21">
        <v>19951</v>
      </c>
      <c r="F61"/>
      <c r="G61"/>
      <c r="H61"/>
      <c r="I61"/>
      <c r="J61"/>
      <c r="N61" s="1">
        <v>19951</v>
      </c>
      <c r="P61">
        <v>5.6000000000000005</v>
      </c>
      <c r="S61" s="20">
        <v>7.9</v>
      </c>
      <c r="T61" s="17">
        <v>1042.7</v>
      </c>
      <c r="U61" s="1">
        <v>23330</v>
      </c>
      <c r="X61" s="1">
        <v>19937</v>
      </c>
      <c r="AB61" s="1">
        <v>19951</v>
      </c>
      <c r="AE61">
        <f t="shared" si="0"/>
        <v>0</v>
      </c>
      <c r="AF61" s="1">
        <v>19937</v>
      </c>
      <c r="AH61" s="1">
        <v>19951</v>
      </c>
      <c r="AJ61">
        <v>3</v>
      </c>
      <c r="AL61" s="1">
        <v>19937</v>
      </c>
      <c r="AP61" s="21">
        <v>19951</v>
      </c>
      <c r="AS61">
        <v>14.9</v>
      </c>
      <c r="AT61"/>
      <c r="AU61" s="21">
        <v>19967</v>
      </c>
      <c r="AZ61" s="21">
        <v>19937</v>
      </c>
      <c r="BF61"/>
      <c r="BG61" s="21">
        <v>19937</v>
      </c>
      <c r="BJ61"/>
      <c r="BK61" s="21">
        <v>19951</v>
      </c>
      <c r="BM61"/>
      <c r="BN61" s="21">
        <v>19951</v>
      </c>
      <c r="BT61"/>
      <c r="BU61" s="21">
        <v>19951</v>
      </c>
      <c r="BV61">
        <v>22.5</v>
      </c>
      <c r="BX61"/>
    </row>
    <row r="62" spans="1:76" x14ac:dyDescent="0.25">
      <c r="A62" s="21">
        <v>19982</v>
      </c>
      <c r="F62"/>
      <c r="G62"/>
      <c r="H62"/>
      <c r="I62"/>
      <c r="J62"/>
      <c r="N62" s="1">
        <v>19982</v>
      </c>
      <c r="P62">
        <v>5.3000000000000007</v>
      </c>
      <c r="S62" s="20">
        <v>7.5</v>
      </c>
      <c r="T62" s="17">
        <v>982.2</v>
      </c>
      <c r="U62" s="1">
        <v>23422</v>
      </c>
      <c r="X62" s="1">
        <v>19968</v>
      </c>
      <c r="AB62" s="1">
        <v>19982</v>
      </c>
      <c r="AE62">
        <f t="shared" si="0"/>
        <v>0</v>
      </c>
      <c r="AF62" s="1">
        <v>19968</v>
      </c>
      <c r="AH62" s="1">
        <v>19982</v>
      </c>
      <c r="AJ62">
        <v>3</v>
      </c>
      <c r="AL62" s="1">
        <v>19968</v>
      </c>
      <c r="AP62" s="21">
        <v>19982</v>
      </c>
      <c r="AS62">
        <v>14.600000000000001</v>
      </c>
      <c r="AT62"/>
      <c r="AU62" s="21">
        <v>19997</v>
      </c>
      <c r="AZ62" s="21">
        <v>19968</v>
      </c>
      <c r="BF62"/>
      <c r="BG62" s="21">
        <v>19968</v>
      </c>
      <c r="BJ62"/>
      <c r="BK62" s="21">
        <v>19982</v>
      </c>
      <c r="BM62"/>
      <c r="BN62" s="21">
        <v>19982</v>
      </c>
      <c r="BT62"/>
      <c r="BU62" s="21">
        <v>19982</v>
      </c>
      <c r="BV62">
        <v>22.5</v>
      </c>
      <c r="BX62"/>
    </row>
    <row r="63" spans="1:76" x14ac:dyDescent="0.25">
      <c r="A63" s="21">
        <v>20012</v>
      </c>
      <c r="F63"/>
      <c r="G63"/>
      <c r="H63"/>
      <c r="I63"/>
      <c r="J63"/>
      <c r="N63" s="1">
        <v>20012</v>
      </c>
      <c r="P63">
        <v>5.2</v>
      </c>
      <c r="S63" s="20">
        <v>7.4</v>
      </c>
      <c r="T63" s="17">
        <v>977.40000000000009</v>
      </c>
      <c r="U63" s="1">
        <v>23512</v>
      </c>
      <c r="X63" s="1">
        <v>19998</v>
      </c>
      <c r="AB63" s="1">
        <v>20012</v>
      </c>
      <c r="AE63">
        <f t="shared" si="0"/>
        <v>0</v>
      </c>
      <c r="AF63" s="1">
        <v>19998</v>
      </c>
      <c r="AH63" s="1">
        <v>20012</v>
      </c>
      <c r="AJ63">
        <v>3</v>
      </c>
      <c r="AL63" s="1">
        <v>19998</v>
      </c>
      <c r="AP63" s="21">
        <v>20012</v>
      </c>
      <c r="AS63">
        <v>15.9</v>
      </c>
      <c r="AT63"/>
      <c r="AU63" s="21">
        <v>20026</v>
      </c>
      <c r="AZ63" s="21">
        <v>19998</v>
      </c>
      <c r="BF63"/>
      <c r="BG63" s="21">
        <v>19998</v>
      </c>
      <c r="BJ63"/>
      <c r="BK63" s="21">
        <v>20012</v>
      </c>
      <c r="BM63"/>
      <c r="BN63" s="21">
        <v>20012</v>
      </c>
      <c r="BT63"/>
      <c r="BU63" s="21">
        <v>20012</v>
      </c>
      <c r="BV63">
        <v>22.700000000000003</v>
      </c>
      <c r="BX63"/>
    </row>
    <row r="64" spans="1:76" x14ac:dyDescent="0.25">
      <c r="A64" s="21">
        <v>20043</v>
      </c>
      <c r="F64"/>
      <c r="G64"/>
      <c r="H64"/>
      <c r="I64"/>
      <c r="J64"/>
      <c r="N64" s="1">
        <v>20043</v>
      </c>
      <c r="P64">
        <v>6</v>
      </c>
      <c r="S64" s="20">
        <v>6.9</v>
      </c>
      <c r="T64" s="17">
        <v>1117.3</v>
      </c>
      <c r="U64" s="1">
        <v>23604</v>
      </c>
      <c r="X64" s="1">
        <v>20029</v>
      </c>
      <c r="AB64" s="1">
        <v>20043</v>
      </c>
      <c r="AE64">
        <f t="shared" si="0"/>
        <v>0</v>
      </c>
      <c r="AF64" s="1">
        <v>20029</v>
      </c>
      <c r="AH64" s="1">
        <v>20043</v>
      </c>
      <c r="AJ64">
        <v>3</v>
      </c>
      <c r="AL64" s="1">
        <v>20029</v>
      </c>
      <c r="AP64" s="21">
        <v>20043</v>
      </c>
      <c r="AS64">
        <v>15.5</v>
      </c>
      <c r="AT64"/>
      <c r="AU64" s="21">
        <v>20058</v>
      </c>
      <c r="AZ64" s="21">
        <v>20029</v>
      </c>
      <c r="BF64"/>
      <c r="BG64" s="21">
        <v>20029</v>
      </c>
      <c r="BJ64"/>
      <c r="BK64" s="21">
        <v>20043</v>
      </c>
      <c r="BM64"/>
      <c r="BN64" s="21">
        <v>20043</v>
      </c>
      <c r="BT64"/>
      <c r="BU64" s="21">
        <v>20043</v>
      </c>
      <c r="BV64">
        <v>23</v>
      </c>
      <c r="BX64"/>
    </row>
    <row r="65" spans="1:76" x14ac:dyDescent="0.25">
      <c r="A65" s="21">
        <v>20073</v>
      </c>
      <c r="F65"/>
      <c r="G65"/>
      <c r="H65"/>
      <c r="I65"/>
      <c r="J65"/>
      <c r="N65" s="1">
        <v>20073</v>
      </c>
      <c r="P65">
        <v>7.8000000000000007</v>
      </c>
      <c r="S65" s="20">
        <v>6.3000000000000007</v>
      </c>
      <c r="T65" s="17">
        <v>1464.5</v>
      </c>
      <c r="U65" s="1">
        <v>23696</v>
      </c>
      <c r="X65" s="1">
        <v>20059</v>
      </c>
      <c r="AB65" s="1">
        <v>20073</v>
      </c>
      <c r="AE65">
        <f t="shared" si="0"/>
        <v>0</v>
      </c>
      <c r="AF65" s="1">
        <v>20059</v>
      </c>
      <c r="AH65" s="1">
        <v>20073</v>
      </c>
      <c r="AJ65">
        <v>3</v>
      </c>
      <c r="AL65" s="1">
        <v>20059</v>
      </c>
      <c r="AP65" s="21">
        <v>20073</v>
      </c>
      <c r="AS65">
        <v>18</v>
      </c>
      <c r="AT65"/>
      <c r="AU65" s="21">
        <v>20089</v>
      </c>
      <c r="AZ65" s="21">
        <v>20059</v>
      </c>
      <c r="BF65"/>
      <c r="BG65" s="21">
        <v>20059</v>
      </c>
      <c r="BJ65"/>
      <c r="BK65" s="21">
        <v>20073</v>
      </c>
      <c r="BM65"/>
      <c r="BN65" s="21">
        <v>20073</v>
      </c>
      <c r="BT65"/>
      <c r="BU65" s="21">
        <v>20073</v>
      </c>
      <c r="BV65">
        <v>22.900000000000002</v>
      </c>
      <c r="BX65"/>
    </row>
    <row r="66" spans="1:76" x14ac:dyDescent="0.25">
      <c r="A66" s="21">
        <v>20104</v>
      </c>
      <c r="F66"/>
      <c r="G66"/>
      <c r="H66"/>
      <c r="I66"/>
      <c r="J66"/>
      <c r="N66" s="1">
        <v>20104</v>
      </c>
      <c r="P66">
        <v>10.5</v>
      </c>
      <c r="S66" s="20">
        <v>6.6000000000000005</v>
      </c>
      <c r="T66" s="17">
        <v>1975.2</v>
      </c>
      <c r="U66" s="1">
        <v>23788</v>
      </c>
      <c r="X66" s="1">
        <v>20090</v>
      </c>
      <c r="AB66" s="1">
        <v>20104</v>
      </c>
      <c r="AE66">
        <f t="shared" si="0"/>
        <v>0</v>
      </c>
      <c r="AF66" s="1">
        <v>20090</v>
      </c>
      <c r="AH66" s="1">
        <v>20104</v>
      </c>
      <c r="AJ66">
        <v>3</v>
      </c>
      <c r="AL66" s="1">
        <v>20090</v>
      </c>
      <c r="AP66" s="21">
        <v>20104</v>
      </c>
      <c r="AS66">
        <v>16.8</v>
      </c>
      <c r="AT66"/>
      <c r="AU66" s="21">
        <v>20120</v>
      </c>
      <c r="AZ66" s="21">
        <v>20090</v>
      </c>
      <c r="BF66"/>
      <c r="BG66" s="21">
        <v>20090</v>
      </c>
      <c r="BJ66"/>
      <c r="BK66" s="21">
        <v>20104</v>
      </c>
      <c r="BM66"/>
      <c r="BN66" s="21">
        <v>20104</v>
      </c>
      <c r="BT66"/>
      <c r="BU66" s="21">
        <v>20104</v>
      </c>
      <c r="BV66">
        <v>23</v>
      </c>
      <c r="BX66"/>
    </row>
    <row r="67" spans="1:76" x14ac:dyDescent="0.25">
      <c r="A67" s="21">
        <v>20135</v>
      </c>
      <c r="F67"/>
      <c r="G67"/>
      <c r="H67"/>
      <c r="I67"/>
      <c r="J67"/>
      <c r="N67" s="1">
        <v>20135</v>
      </c>
      <c r="P67">
        <v>10.700000000000001</v>
      </c>
      <c r="S67" s="20">
        <v>6.8000000000000007</v>
      </c>
      <c r="T67" s="17">
        <v>2000.1000000000001</v>
      </c>
      <c r="U67" s="1">
        <v>23877</v>
      </c>
      <c r="X67" s="1">
        <v>20121</v>
      </c>
      <c r="AB67" s="1">
        <v>20135</v>
      </c>
      <c r="AE67">
        <f t="shared" si="0"/>
        <v>0</v>
      </c>
      <c r="AF67" s="1">
        <v>20121</v>
      </c>
      <c r="AH67" s="1">
        <v>20135</v>
      </c>
      <c r="AJ67">
        <v>3</v>
      </c>
      <c r="AL67" s="1">
        <v>20121</v>
      </c>
      <c r="AP67" s="21">
        <v>20135</v>
      </c>
      <c r="AS67">
        <v>16.5</v>
      </c>
      <c r="AT67"/>
      <c r="AU67" s="21">
        <v>20148</v>
      </c>
      <c r="AZ67" s="21">
        <v>20121</v>
      </c>
      <c r="BF67"/>
      <c r="BG67" s="21">
        <v>20121</v>
      </c>
      <c r="BJ67"/>
      <c r="BK67" s="21">
        <v>20135</v>
      </c>
      <c r="BM67"/>
      <c r="BN67" s="21">
        <v>20135</v>
      </c>
      <c r="BT67"/>
      <c r="BU67" s="21">
        <v>20135</v>
      </c>
      <c r="BV67">
        <v>23</v>
      </c>
      <c r="BX67"/>
    </row>
    <row r="68" spans="1:76" x14ac:dyDescent="0.25">
      <c r="A68" s="21">
        <v>20163</v>
      </c>
      <c r="F68"/>
      <c r="G68"/>
      <c r="H68"/>
      <c r="I68"/>
      <c r="J68"/>
      <c r="N68" s="1">
        <v>20163</v>
      </c>
      <c r="P68">
        <v>8.4</v>
      </c>
      <c r="S68" s="20">
        <v>6.7</v>
      </c>
      <c r="T68" s="17">
        <v>1578.8000000000002</v>
      </c>
      <c r="U68" s="1">
        <v>23969</v>
      </c>
      <c r="X68" s="1">
        <v>20149</v>
      </c>
      <c r="AB68" s="1">
        <v>20163</v>
      </c>
      <c r="AE68">
        <f t="shared" si="0"/>
        <v>0</v>
      </c>
      <c r="AF68" s="1">
        <v>20149</v>
      </c>
      <c r="AH68" s="1">
        <v>20163</v>
      </c>
      <c r="AJ68">
        <v>3</v>
      </c>
      <c r="AL68" s="1">
        <v>20149</v>
      </c>
      <c r="AP68" s="21">
        <v>20163</v>
      </c>
      <c r="AS68">
        <v>16.7</v>
      </c>
      <c r="AT68"/>
      <c r="AU68" s="21">
        <v>20179</v>
      </c>
      <c r="AZ68" s="21">
        <v>20149</v>
      </c>
      <c r="BF68"/>
      <c r="BG68" s="21">
        <v>20149</v>
      </c>
      <c r="BJ68"/>
      <c r="BK68" s="21">
        <v>20163</v>
      </c>
      <c r="BM68"/>
      <c r="BN68" s="21">
        <v>20163</v>
      </c>
      <c r="BT68"/>
      <c r="BU68" s="21">
        <v>20163</v>
      </c>
      <c r="BV68">
        <v>22.900000000000002</v>
      </c>
      <c r="BX68"/>
    </row>
    <row r="69" spans="1:76" x14ac:dyDescent="0.25">
      <c r="A69" s="21">
        <v>20194</v>
      </c>
      <c r="F69"/>
      <c r="G69"/>
      <c r="H69"/>
      <c r="I69"/>
      <c r="J69"/>
      <c r="N69" s="1">
        <v>20194</v>
      </c>
      <c r="P69">
        <v>5.6000000000000005</v>
      </c>
      <c r="S69" s="20">
        <v>5.8000000000000007</v>
      </c>
      <c r="T69" s="17">
        <v>1047.9000000000001</v>
      </c>
      <c r="U69" s="1">
        <v>24061</v>
      </c>
      <c r="X69" s="1">
        <v>20180</v>
      </c>
      <c r="AB69" s="1">
        <v>20194</v>
      </c>
      <c r="AE69">
        <f t="shared" si="0"/>
        <v>0</v>
      </c>
      <c r="AF69" s="1">
        <v>20180</v>
      </c>
      <c r="AH69" s="1">
        <v>20194</v>
      </c>
      <c r="AJ69">
        <v>3</v>
      </c>
      <c r="AL69" s="1">
        <v>20180</v>
      </c>
      <c r="AP69" s="21">
        <v>20194</v>
      </c>
      <c r="AS69">
        <v>16.600000000000001</v>
      </c>
      <c r="AT69"/>
      <c r="AU69" s="21">
        <v>20208</v>
      </c>
      <c r="AZ69" s="21">
        <v>20180</v>
      </c>
      <c r="BF69"/>
      <c r="BG69" s="21">
        <v>20180</v>
      </c>
      <c r="BJ69"/>
      <c r="BK69" s="21">
        <v>20194</v>
      </c>
      <c r="BM69"/>
      <c r="BN69" s="21">
        <v>20194</v>
      </c>
      <c r="BT69"/>
      <c r="BU69" s="21">
        <v>20194</v>
      </c>
      <c r="BV69">
        <v>22.900000000000002</v>
      </c>
      <c r="BX69"/>
    </row>
    <row r="70" spans="1:76" x14ac:dyDescent="0.25">
      <c r="A70" s="21">
        <v>20224</v>
      </c>
      <c r="F70"/>
      <c r="G70"/>
      <c r="H70"/>
      <c r="I70"/>
      <c r="J70"/>
      <c r="N70" s="1">
        <v>20224</v>
      </c>
      <c r="P70">
        <v>4.7</v>
      </c>
      <c r="S70" s="20">
        <v>5.5</v>
      </c>
      <c r="T70" s="17">
        <v>876.40000000000009</v>
      </c>
      <c r="U70" s="1">
        <v>24153</v>
      </c>
      <c r="X70" s="1">
        <v>20210</v>
      </c>
      <c r="AB70" s="1">
        <v>20224</v>
      </c>
      <c r="AE70">
        <f t="shared" si="0"/>
        <v>0</v>
      </c>
      <c r="AF70" s="1">
        <v>20210</v>
      </c>
      <c r="AH70" s="1">
        <v>20224</v>
      </c>
      <c r="AJ70">
        <v>3</v>
      </c>
      <c r="AL70" s="1">
        <v>20210</v>
      </c>
      <c r="AP70" s="21">
        <v>20224</v>
      </c>
      <c r="AS70">
        <v>16.3</v>
      </c>
      <c r="AT70"/>
      <c r="AU70" s="21">
        <v>20240</v>
      </c>
      <c r="AZ70" s="21">
        <v>20210</v>
      </c>
      <c r="BF70"/>
      <c r="BG70" s="21">
        <v>20210</v>
      </c>
      <c r="BJ70"/>
      <c r="BK70" s="21">
        <v>20224</v>
      </c>
      <c r="BM70"/>
      <c r="BN70" s="21">
        <v>20224</v>
      </c>
      <c r="BT70"/>
      <c r="BU70" s="21">
        <v>20224</v>
      </c>
      <c r="BV70">
        <v>22.8</v>
      </c>
      <c r="BX70"/>
    </row>
    <row r="71" spans="1:76" x14ac:dyDescent="0.25">
      <c r="A71" s="21">
        <v>20255</v>
      </c>
      <c r="F71"/>
      <c r="G71"/>
      <c r="H71"/>
      <c r="I71"/>
      <c r="J71"/>
      <c r="N71" s="1">
        <v>20255</v>
      </c>
      <c r="P71">
        <v>4.1000000000000005</v>
      </c>
      <c r="S71" s="20">
        <v>5.3000000000000007</v>
      </c>
      <c r="T71" s="17">
        <v>790.6</v>
      </c>
      <c r="U71" s="1">
        <v>24242</v>
      </c>
      <c r="X71" s="1">
        <v>20241</v>
      </c>
      <c r="AB71" s="1">
        <v>20255</v>
      </c>
      <c r="AE71">
        <f t="shared" ref="AE71:AE134" si="1">AC71-AD71</f>
        <v>0</v>
      </c>
      <c r="AF71" s="1">
        <v>20241</v>
      </c>
      <c r="AH71" s="1">
        <v>20255</v>
      </c>
      <c r="AJ71">
        <v>3</v>
      </c>
      <c r="AL71" s="1">
        <v>20241</v>
      </c>
      <c r="AP71" s="21">
        <v>20255</v>
      </c>
      <c r="AS71">
        <v>16</v>
      </c>
      <c r="AT71"/>
      <c r="AU71" s="21">
        <v>20270</v>
      </c>
      <c r="AZ71" s="21">
        <v>20241</v>
      </c>
      <c r="BF71"/>
      <c r="BG71" s="21">
        <v>20241</v>
      </c>
      <c r="BJ71"/>
      <c r="BK71" s="21">
        <v>20255</v>
      </c>
      <c r="BM71"/>
      <c r="BN71" s="21">
        <v>20255</v>
      </c>
      <c r="BT71"/>
      <c r="BU71" s="21">
        <v>20255</v>
      </c>
      <c r="BV71">
        <v>22.700000000000003</v>
      </c>
      <c r="BX71"/>
    </row>
    <row r="72" spans="1:76" x14ac:dyDescent="0.25">
      <c r="A72" s="21">
        <v>20285</v>
      </c>
      <c r="F72"/>
      <c r="G72"/>
      <c r="H72"/>
      <c r="I72"/>
      <c r="J72"/>
      <c r="N72" s="1">
        <v>20285</v>
      </c>
      <c r="P72">
        <v>3.6</v>
      </c>
      <c r="S72" s="20">
        <v>5</v>
      </c>
      <c r="T72" s="17">
        <v>692.1</v>
      </c>
      <c r="U72" s="1">
        <v>24334</v>
      </c>
      <c r="X72" s="1">
        <v>20271</v>
      </c>
      <c r="AB72" s="1">
        <v>20285</v>
      </c>
      <c r="AE72">
        <f t="shared" si="1"/>
        <v>0</v>
      </c>
      <c r="AF72" s="1">
        <v>20271</v>
      </c>
      <c r="AH72" s="1">
        <v>20285</v>
      </c>
      <c r="AJ72">
        <v>3</v>
      </c>
      <c r="AL72" s="1">
        <v>20271</v>
      </c>
      <c r="AP72" s="21">
        <v>20285</v>
      </c>
      <c r="AS72">
        <v>16.900000000000002</v>
      </c>
      <c r="AT72"/>
      <c r="AU72" s="21">
        <v>20299</v>
      </c>
      <c r="AZ72" s="21">
        <v>20271</v>
      </c>
      <c r="BF72"/>
      <c r="BG72" s="21">
        <v>20271</v>
      </c>
      <c r="BJ72"/>
      <c r="BK72" s="21">
        <v>20285</v>
      </c>
      <c r="BM72"/>
      <c r="BN72" s="21">
        <v>20285</v>
      </c>
      <c r="BT72"/>
      <c r="BU72" s="21">
        <v>20285</v>
      </c>
      <c r="BV72">
        <v>22.700000000000003</v>
      </c>
      <c r="BX72"/>
    </row>
    <row r="73" spans="1:76" x14ac:dyDescent="0.25">
      <c r="A73" s="21">
        <v>20316</v>
      </c>
      <c r="F73"/>
      <c r="G73"/>
      <c r="H73"/>
      <c r="I73"/>
      <c r="J73"/>
      <c r="N73" s="1">
        <v>20316</v>
      </c>
      <c r="P73">
        <v>3.3000000000000003</v>
      </c>
      <c r="S73" s="20">
        <v>4.9000000000000004</v>
      </c>
      <c r="T73" s="17">
        <v>630.1</v>
      </c>
      <c r="U73" s="1">
        <v>24426</v>
      </c>
      <c r="X73" s="1">
        <v>20302</v>
      </c>
      <c r="AB73" s="1">
        <v>20316</v>
      </c>
      <c r="AE73">
        <f t="shared" si="1"/>
        <v>0</v>
      </c>
      <c r="AF73" s="1">
        <v>20302</v>
      </c>
      <c r="AH73" s="1">
        <v>20316</v>
      </c>
      <c r="AJ73">
        <v>3.5</v>
      </c>
      <c r="AL73" s="1">
        <v>20302</v>
      </c>
      <c r="AP73" s="21">
        <v>20316</v>
      </c>
      <c r="AS73">
        <v>17.400000000000002</v>
      </c>
      <c r="AT73"/>
      <c r="AU73" s="21">
        <v>20332</v>
      </c>
      <c r="AZ73" s="21">
        <v>20302</v>
      </c>
      <c r="BF73"/>
      <c r="BG73" s="21">
        <v>20302</v>
      </c>
      <c r="BJ73"/>
      <c r="BK73" s="21">
        <v>20316</v>
      </c>
      <c r="BM73"/>
      <c r="BN73" s="21">
        <v>20316</v>
      </c>
      <c r="BT73"/>
      <c r="BU73" s="21">
        <v>20316</v>
      </c>
      <c r="BV73">
        <v>22.8</v>
      </c>
      <c r="BX73"/>
    </row>
    <row r="74" spans="1:76" x14ac:dyDescent="0.25">
      <c r="A74" s="21">
        <v>20347</v>
      </c>
      <c r="F74"/>
      <c r="G74"/>
      <c r="H74"/>
      <c r="I74"/>
      <c r="J74"/>
      <c r="N74" s="1">
        <v>20347</v>
      </c>
      <c r="P74">
        <v>3.2</v>
      </c>
      <c r="S74" s="20">
        <v>4.8000000000000007</v>
      </c>
      <c r="T74" s="17">
        <v>610.9</v>
      </c>
      <c r="U74" s="1">
        <v>24518</v>
      </c>
      <c r="X74" s="1">
        <v>20333</v>
      </c>
      <c r="AB74" s="1">
        <v>20347</v>
      </c>
      <c r="AE74">
        <f t="shared" si="1"/>
        <v>0</v>
      </c>
      <c r="AF74" s="1">
        <v>20333</v>
      </c>
      <c r="AH74" s="1">
        <v>20347</v>
      </c>
      <c r="AJ74">
        <v>3.5</v>
      </c>
      <c r="AL74" s="1">
        <v>20333</v>
      </c>
      <c r="AP74" s="21">
        <v>20347</v>
      </c>
      <c r="AS74">
        <v>17.3</v>
      </c>
      <c r="AT74"/>
      <c r="AU74" s="21">
        <v>20362</v>
      </c>
      <c r="AZ74" s="21">
        <v>20333</v>
      </c>
      <c r="BF74"/>
      <c r="BG74" s="21">
        <v>20333</v>
      </c>
      <c r="BJ74"/>
      <c r="BK74" s="21">
        <v>20347</v>
      </c>
      <c r="BM74"/>
      <c r="BN74" s="21">
        <v>20347</v>
      </c>
      <c r="BT74"/>
      <c r="BU74" s="21">
        <v>20347</v>
      </c>
      <c r="BV74">
        <v>22.8</v>
      </c>
      <c r="BX74"/>
    </row>
    <row r="75" spans="1:76" x14ac:dyDescent="0.25">
      <c r="A75" s="21">
        <v>20377</v>
      </c>
      <c r="F75"/>
      <c r="G75"/>
      <c r="H75"/>
      <c r="I75"/>
      <c r="J75"/>
      <c r="N75" s="1">
        <v>20377</v>
      </c>
      <c r="P75">
        <v>3.3000000000000003</v>
      </c>
      <c r="S75" s="20">
        <v>4.8000000000000007</v>
      </c>
      <c r="T75" s="17">
        <v>627.6</v>
      </c>
      <c r="U75" s="1">
        <v>24607</v>
      </c>
      <c r="X75" s="1">
        <v>20363</v>
      </c>
      <c r="AB75" s="1">
        <v>20377</v>
      </c>
      <c r="AE75">
        <f t="shared" si="1"/>
        <v>0</v>
      </c>
      <c r="AF75" s="1">
        <v>20363</v>
      </c>
      <c r="AH75" s="1">
        <v>20377</v>
      </c>
      <c r="AJ75">
        <v>3.5</v>
      </c>
      <c r="AL75" s="1">
        <v>20363</v>
      </c>
      <c r="AP75" s="21">
        <v>20377</v>
      </c>
      <c r="AS75">
        <v>17.7</v>
      </c>
      <c r="AT75"/>
      <c r="AU75" s="21">
        <v>20393</v>
      </c>
      <c r="AZ75" s="21">
        <v>20363</v>
      </c>
      <c r="BF75"/>
      <c r="BG75" s="21">
        <v>20363</v>
      </c>
      <c r="BJ75"/>
      <c r="BK75" s="21">
        <v>20377</v>
      </c>
      <c r="BM75"/>
      <c r="BN75" s="21">
        <v>20377</v>
      </c>
      <c r="BT75"/>
      <c r="BU75" s="21">
        <v>20377</v>
      </c>
      <c r="BV75">
        <v>23.200000000000003</v>
      </c>
      <c r="BX75"/>
    </row>
    <row r="76" spans="1:76" x14ac:dyDescent="0.25">
      <c r="A76" s="21">
        <v>20408</v>
      </c>
      <c r="F76"/>
      <c r="G76"/>
      <c r="H76"/>
      <c r="I76"/>
      <c r="J76"/>
      <c r="N76" s="1">
        <v>20408</v>
      </c>
      <c r="P76">
        <v>3.8000000000000003</v>
      </c>
      <c r="S76" s="20">
        <v>4.5</v>
      </c>
      <c r="T76" s="17">
        <v>728.1</v>
      </c>
      <c r="U76" s="1">
        <v>24699</v>
      </c>
      <c r="X76" s="1">
        <v>20394</v>
      </c>
      <c r="AB76" s="1">
        <v>20408</v>
      </c>
      <c r="AE76">
        <f t="shared" si="1"/>
        <v>0</v>
      </c>
      <c r="AF76" s="1">
        <v>20394</v>
      </c>
      <c r="AH76" s="1">
        <v>20408</v>
      </c>
      <c r="AJ76">
        <v>3.5</v>
      </c>
      <c r="AL76" s="1">
        <v>20394</v>
      </c>
      <c r="AP76" s="21">
        <v>20408</v>
      </c>
      <c r="AS76">
        <v>17.5</v>
      </c>
      <c r="AT76"/>
      <c r="AU76" s="21">
        <v>20423</v>
      </c>
      <c r="AZ76" s="21">
        <v>20394</v>
      </c>
      <c r="BF76"/>
      <c r="BG76" s="21">
        <v>20394</v>
      </c>
      <c r="BJ76"/>
      <c r="BK76" s="21">
        <v>20408</v>
      </c>
      <c r="BM76"/>
      <c r="BN76" s="21">
        <v>20408</v>
      </c>
      <c r="BT76"/>
      <c r="BU76" s="21">
        <v>20408</v>
      </c>
      <c r="BV76">
        <v>23.400000000000002</v>
      </c>
      <c r="BX76"/>
    </row>
    <row r="77" spans="1:76" x14ac:dyDescent="0.25">
      <c r="A77" s="21">
        <v>20438</v>
      </c>
      <c r="F77"/>
      <c r="G77"/>
      <c r="H77"/>
      <c r="I77"/>
      <c r="J77"/>
      <c r="N77" s="1">
        <v>20438</v>
      </c>
      <c r="P77">
        <v>6.1000000000000005</v>
      </c>
      <c r="S77" s="20">
        <v>4.7</v>
      </c>
      <c r="T77" s="17">
        <v>1185.9000000000001</v>
      </c>
      <c r="U77" s="1">
        <v>24791</v>
      </c>
      <c r="X77" s="1">
        <v>20424</v>
      </c>
      <c r="AB77" s="1">
        <v>20438</v>
      </c>
      <c r="AE77">
        <f t="shared" si="1"/>
        <v>0</v>
      </c>
      <c r="AF77" s="1">
        <v>20424</v>
      </c>
      <c r="AH77" s="1">
        <v>20438</v>
      </c>
      <c r="AJ77">
        <v>3.5</v>
      </c>
      <c r="AL77" s="1">
        <v>20424</v>
      </c>
      <c r="AP77" s="21">
        <v>20438</v>
      </c>
      <c r="AS77">
        <v>17.8</v>
      </c>
      <c r="AT77"/>
      <c r="AU77" s="21">
        <v>20453</v>
      </c>
      <c r="AZ77" s="21">
        <v>20424</v>
      </c>
      <c r="BF77"/>
      <c r="BG77" s="21">
        <v>20424</v>
      </c>
      <c r="BJ77"/>
      <c r="BK77" s="21">
        <v>20438</v>
      </c>
      <c r="BM77"/>
      <c r="BN77" s="21">
        <v>20438</v>
      </c>
      <c r="BT77"/>
      <c r="BU77" s="21">
        <v>20438</v>
      </c>
      <c r="BV77">
        <v>23.400000000000002</v>
      </c>
      <c r="BX77"/>
    </row>
    <row r="78" spans="1:76" x14ac:dyDescent="0.25">
      <c r="A78" s="21">
        <v>20469</v>
      </c>
      <c r="F78"/>
      <c r="G78"/>
      <c r="H78"/>
      <c r="I78"/>
      <c r="J78"/>
      <c r="N78" s="1">
        <v>20469</v>
      </c>
      <c r="P78">
        <v>7.2</v>
      </c>
      <c r="S78" s="20">
        <v>4.1000000000000005</v>
      </c>
      <c r="T78" s="17">
        <v>1390.3000000000002</v>
      </c>
      <c r="U78" s="1">
        <v>24883</v>
      </c>
      <c r="X78" s="1">
        <v>20455</v>
      </c>
      <c r="AB78" s="1">
        <v>20469</v>
      </c>
      <c r="AE78">
        <f t="shared" si="1"/>
        <v>0</v>
      </c>
      <c r="AF78" s="1">
        <v>20455</v>
      </c>
      <c r="AH78" s="1">
        <v>20469</v>
      </c>
      <c r="AJ78">
        <v>3.5</v>
      </c>
      <c r="AL78" s="1">
        <v>20455</v>
      </c>
      <c r="AP78" s="21">
        <v>20469</v>
      </c>
      <c r="AS78">
        <v>18.100000000000001</v>
      </c>
      <c r="AT78"/>
      <c r="AU78" s="21">
        <v>20485</v>
      </c>
      <c r="AZ78" s="21">
        <v>20455</v>
      </c>
      <c r="BF78"/>
      <c r="BG78" s="21">
        <v>20455</v>
      </c>
      <c r="BJ78"/>
      <c r="BK78" s="21">
        <v>20469</v>
      </c>
      <c r="BM78"/>
      <c r="BN78" s="21">
        <v>20469</v>
      </c>
      <c r="BT78"/>
      <c r="BU78" s="21">
        <v>20469</v>
      </c>
      <c r="BV78">
        <v>23.400000000000002</v>
      </c>
      <c r="BX78"/>
    </row>
    <row r="79" spans="1:76" x14ac:dyDescent="0.25">
      <c r="A79" s="21">
        <v>20500</v>
      </c>
      <c r="F79"/>
      <c r="G79"/>
      <c r="H79"/>
      <c r="I79"/>
      <c r="J79"/>
      <c r="N79" s="1">
        <v>20500</v>
      </c>
      <c r="P79">
        <v>10.200000000000001</v>
      </c>
      <c r="S79" s="20">
        <v>4.1000000000000005</v>
      </c>
      <c r="T79" s="17">
        <v>1982.5</v>
      </c>
      <c r="U79" s="1">
        <v>24973</v>
      </c>
      <c r="X79" s="1">
        <v>20486</v>
      </c>
      <c r="AB79" s="1">
        <v>20500</v>
      </c>
      <c r="AE79">
        <f t="shared" si="1"/>
        <v>0</v>
      </c>
      <c r="AF79" s="1">
        <v>20486</v>
      </c>
      <c r="AH79" s="1">
        <v>20500</v>
      </c>
      <c r="AJ79">
        <v>3.5</v>
      </c>
      <c r="AL79" s="1">
        <v>20486</v>
      </c>
      <c r="AP79" s="21">
        <v>20500</v>
      </c>
      <c r="AS79">
        <v>17.3</v>
      </c>
      <c r="AT79"/>
      <c r="AU79" s="21">
        <v>20514</v>
      </c>
      <c r="AZ79" s="21">
        <v>20486</v>
      </c>
      <c r="BF79"/>
      <c r="BG79" s="21">
        <v>20486</v>
      </c>
      <c r="BJ79"/>
      <c r="BK79" s="21">
        <v>20500</v>
      </c>
      <c r="BM79"/>
      <c r="BN79" s="21">
        <v>20500</v>
      </c>
      <c r="BT79"/>
      <c r="BU79" s="21">
        <v>20500</v>
      </c>
      <c r="BV79">
        <v>23.6</v>
      </c>
      <c r="BX79"/>
    </row>
    <row r="80" spans="1:76" x14ac:dyDescent="0.25">
      <c r="A80" s="21">
        <v>20529</v>
      </c>
      <c r="F80"/>
      <c r="G80"/>
      <c r="H80"/>
      <c r="I80"/>
      <c r="J80"/>
      <c r="N80" s="1">
        <v>20529</v>
      </c>
      <c r="P80">
        <v>5.9</v>
      </c>
      <c r="S80" s="20">
        <v>4.7</v>
      </c>
      <c r="T80" s="17">
        <v>1158.6000000000001</v>
      </c>
      <c r="U80" s="1">
        <v>25065</v>
      </c>
      <c r="X80" s="1">
        <v>20515</v>
      </c>
      <c r="AB80" s="1">
        <v>20529</v>
      </c>
      <c r="AE80">
        <f t="shared" si="1"/>
        <v>0</v>
      </c>
      <c r="AF80" s="1">
        <v>20515</v>
      </c>
      <c r="AH80" s="1">
        <v>20529</v>
      </c>
      <c r="AJ80">
        <v>4.5</v>
      </c>
      <c r="AL80" s="1">
        <v>20515</v>
      </c>
      <c r="AP80" s="21">
        <v>20529</v>
      </c>
      <c r="AS80">
        <v>17.900000000000002</v>
      </c>
      <c r="AT80"/>
      <c r="AU80" s="21">
        <v>20544</v>
      </c>
      <c r="AZ80" s="21">
        <v>20515</v>
      </c>
      <c r="BF80"/>
      <c r="BG80" s="21">
        <v>20515</v>
      </c>
      <c r="BJ80"/>
      <c r="BK80" s="21">
        <v>20529</v>
      </c>
      <c r="BM80"/>
      <c r="BN80" s="21">
        <v>20529</v>
      </c>
      <c r="BT80"/>
      <c r="BU80" s="21">
        <v>20529</v>
      </c>
      <c r="BV80">
        <v>23.700000000000003</v>
      </c>
      <c r="BX80"/>
    </row>
    <row r="81" spans="1:76" x14ac:dyDescent="0.25">
      <c r="A81" s="21">
        <v>20560</v>
      </c>
      <c r="F81"/>
      <c r="G81"/>
      <c r="H81"/>
      <c r="I81"/>
      <c r="J81"/>
      <c r="N81" s="1">
        <v>20560</v>
      </c>
      <c r="P81">
        <v>3.9000000000000004</v>
      </c>
      <c r="S81" s="20">
        <v>4.2</v>
      </c>
      <c r="T81" s="17">
        <v>754.40000000000009</v>
      </c>
      <c r="U81" s="1">
        <v>25157</v>
      </c>
      <c r="X81" s="1">
        <v>20546</v>
      </c>
      <c r="AB81" s="1">
        <v>20560</v>
      </c>
      <c r="AE81">
        <f t="shared" si="1"/>
        <v>0</v>
      </c>
      <c r="AF81" s="1">
        <v>20546</v>
      </c>
      <c r="AH81" s="1">
        <v>20560</v>
      </c>
      <c r="AJ81">
        <v>4.5</v>
      </c>
      <c r="AL81" s="1">
        <v>20546</v>
      </c>
      <c r="AP81" s="21">
        <v>20560</v>
      </c>
      <c r="AS81">
        <v>17.8</v>
      </c>
      <c r="AT81"/>
      <c r="AU81" s="21">
        <v>20575</v>
      </c>
      <c r="AZ81" s="21">
        <v>20546</v>
      </c>
      <c r="BF81"/>
      <c r="BG81" s="21">
        <v>20546</v>
      </c>
      <c r="BJ81"/>
      <c r="BK81" s="21">
        <v>20560</v>
      </c>
      <c r="BM81"/>
      <c r="BN81" s="21">
        <v>20560</v>
      </c>
      <c r="BT81"/>
      <c r="BU81" s="21">
        <v>20560</v>
      </c>
      <c r="BV81">
        <v>23.700000000000003</v>
      </c>
      <c r="BX81"/>
    </row>
    <row r="82" spans="1:76" x14ac:dyDescent="0.25">
      <c r="A82" s="21">
        <v>20590</v>
      </c>
      <c r="F82"/>
      <c r="G82"/>
      <c r="H82"/>
      <c r="I82"/>
      <c r="J82"/>
      <c r="N82" s="1">
        <v>20590</v>
      </c>
      <c r="P82">
        <v>3.4000000000000004</v>
      </c>
      <c r="S82" s="20">
        <v>4.1000000000000005</v>
      </c>
      <c r="T82" s="17">
        <v>653.30000000000007</v>
      </c>
      <c r="U82" s="1">
        <v>25249</v>
      </c>
      <c r="X82" s="1">
        <v>20576</v>
      </c>
      <c r="AB82" s="1">
        <v>20590</v>
      </c>
      <c r="AE82">
        <f t="shared" si="1"/>
        <v>0</v>
      </c>
      <c r="AF82" s="1">
        <v>20576</v>
      </c>
      <c r="AH82" s="1">
        <v>20590</v>
      </c>
      <c r="AJ82">
        <v>5.5</v>
      </c>
      <c r="AL82" s="1">
        <v>20576</v>
      </c>
      <c r="AP82" s="21">
        <v>20590</v>
      </c>
      <c r="AS82">
        <v>17.600000000000001</v>
      </c>
      <c r="AT82"/>
      <c r="AU82" s="21">
        <v>20606</v>
      </c>
      <c r="AZ82" s="21">
        <v>20576</v>
      </c>
      <c r="BF82"/>
      <c r="BG82" s="21">
        <v>20576</v>
      </c>
      <c r="BJ82"/>
      <c r="BK82" s="21">
        <v>20590</v>
      </c>
      <c r="BM82"/>
      <c r="BN82" s="21">
        <v>20590</v>
      </c>
      <c r="BT82"/>
      <c r="BU82" s="21">
        <v>20590</v>
      </c>
      <c r="BV82">
        <v>23.6</v>
      </c>
      <c r="BX82"/>
    </row>
    <row r="83" spans="1:76" x14ac:dyDescent="0.25">
      <c r="A83" s="21">
        <v>20621</v>
      </c>
      <c r="F83"/>
      <c r="G83"/>
      <c r="H83"/>
      <c r="I83"/>
      <c r="J83"/>
      <c r="N83" s="1">
        <v>20621</v>
      </c>
      <c r="P83">
        <v>3</v>
      </c>
      <c r="S83" s="20">
        <v>4</v>
      </c>
      <c r="T83" s="17">
        <v>586.70000000000005</v>
      </c>
      <c r="U83" s="1">
        <v>25338</v>
      </c>
      <c r="X83" s="1">
        <v>20607</v>
      </c>
      <c r="AB83" s="1">
        <v>20621</v>
      </c>
      <c r="AE83">
        <f t="shared" si="1"/>
        <v>0</v>
      </c>
      <c r="AF83" s="1">
        <v>20607</v>
      </c>
      <c r="AH83" s="1">
        <v>20621</v>
      </c>
      <c r="AJ83">
        <v>5.5</v>
      </c>
      <c r="AL83" s="1">
        <v>20607</v>
      </c>
      <c r="AP83" s="21">
        <v>20621</v>
      </c>
      <c r="AS83">
        <v>18</v>
      </c>
      <c r="AT83"/>
      <c r="AU83" s="21">
        <v>20635</v>
      </c>
      <c r="AZ83" s="21">
        <v>20607</v>
      </c>
      <c r="BF83"/>
      <c r="BG83" s="21">
        <v>20607</v>
      </c>
      <c r="BJ83"/>
      <c r="BK83" s="21">
        <v>20621</v>
      </c>
      <c r="BM83"/>
      <c r="BN83" s="21">
        <v>20621</v>
      </c>
      <c r="BT83"/>
      <c r="BU83" s="21">
        <v>20621</v>
      </c>
      <c r="BV83">
        <v>23.5</v>
      </c>
      <c r="BX83"/>
    </row>
    <row r="84" spans="1:76" x14ac:dyDescent="0.25">
      <c r="A84" s="21">
        <v>20651</v>
      </c>
      <c r="F84"/>
      <c r="G84"/>
      <c r="H84"/>
      <c r="I84"/>
      <c r="J84"/>
      <c r="N84" s="1">
        <v>20651</v>
      </c>
      <c r="P84">
        <v>2.7</v>
      </c>
      <c r="S84" s="20">
        <v>4.1000000000000005</v>
      </c>
      <c r="T84" s="17">
        <v>529.20000000000005</v>
      </c>
      <c r="U84" s="1">
        <v>25430</v>
      </c>
      <c r="X84" s="1">
        <v>20637</v>
      </c>
      <c r="AB84" s="1">
        <v>20651</v>
      </c>
      <c r="AE84">
        <f t="shared" si="1"/>
        <v>0</v>
      </c>
      <c r="AF84" s="1">
        <v>20637</v>
      </c>
      <c r="AH84" s="1">
        <v>20651</v>
      </c>
      <c r="AJ84">
        <v>5.5</v>
      </c>
      <c r="AL84" s="1">
        <v>20637</v>
      </c>
      <c r="AP84" s="21">
        <v>20651</v>
      </c>
      <c r="AS84">
        <v>18.2</v>
      </c>
      <c r="AT84"/>
      <c r="AU84" s="21">
        <v>20667</v>
      </c>
      <c r="AZ84" s="21">
        <v>20637</v>
      </c>
      <c r="BF84"/>
      <c r="BG84" s="21">
        <v>20637</v>
      </c>
      <c r="BJ84"/>
      <c r="BK84" s="21">
        <v>20651</v>
      </c>
      <c r="BM84"/>
      <c r="BN84" s="21">
        <v>20651</v>
      </c>
      <c r="BT84"/>
      <c r="BU84" s="21">
        <v>20651</v>
      </c>
      <c r="BV84">
        <v>23.3</v>
      </c>
      <c r="BX84"/>
    </row>
    <row r="85" spans="1:76" x14ac:dyDescent="0.25">
      <c r="A85" s="21">
        <v>20682</v>
      </c>
      <c r="F85"/>
      <c r="G85"/>
      <c r="H85"/>
      <c r="I85"/>
      <c r="J85"/>
      <c r="N85" s="1">
        <v>20682</v>
      </c>
      <c r="P85">
        <v>2.5</v>
      </c>
      <c r="S85" s="20">
        <v>4</v>
      </c>
      <c r="T85" s="17">
        <v>503.20000000000005</v>
      </c>
      <c r="U85" s="1">
        <v>25522</v>
      </c>
      <c r="X85" s="1">
        <v>20668</v>
      </c>
      <c r="AB85" s="1">
        <v>20682</v>
      </c>
      <c r="AE85">
        <f t="shared" si="1"/>
        <v>0</v>
      </c>
      <c r="AF85" s="1">
        <v>20668</v>
      </c>
      <c r="AH85" s="1">
        <v>20682</v>
      </c>
      <c r="AJ85">
        <v>5.5</v>
      </c>
      <c r="AL85" s="1">
        <v>20668</v>
      </c>
      <c r="AP85" s="21">
        <v>20682</v>
      </c>
      <c r="AS85">
        <v>17.900000000000002</v>
      </c>
      <c r="AT85"/>
      <c r="AU85" s="21">
        <v>20698</v>
      </c>
      <c r="AZ85" s="21">
        <v>20668</v>
      </c>
      <c r="BF85"/>
      <c r="BG85" s="21">
        <v>20668</v>
      </c>
      <c r="BJ85"/>
      <c r="BK85" s="21">
        <v>20682</v>
      </c>
      <c r="BM85"/>
      <c r="BN85" s="21">
        <v>20682</v>
      </c>
      <c r="BT85"/>
      <c r="BU85" s="21">
        <v>20682</v>
      </c>
      <c r="BV85">
        <v>23.400000000000002</v>
      </c>
      <c r="BX85"/>
    </row>
    <row r="86" spans="1:76" x14ac:dyDescent="0.25">
      <c r="A86" s="21">
        <v>20713</v>
      </c>
      <c r="F86"/>
      <c r="G86"/>
      <c r="H86"/>
      <c r="I86"/>
      <c r="J86"/>
      <c r="N86" s="1">
        <v>20713</v>
      </c>
      <c r="P86">
        <v>2.5</v>
      </c>
      <c r="S86" s="20">
        <v>4</v>
      </c>
      <c r="T86" s="17">
        <v>501.70000000000005</v>
      </c>
      <c r="U86" s="1">
        <v>25614</v>
      </c>
      <c r="X86" s="1">
        <v>20699</v>
      </c>
      <c r="AB86" s="1">
        <v>20713</v>
      </c>
      <c r="AE86">
        <f t="shared" si="1"/>
        <v>0</v>
      </c>
      <c r="AF86" s="1">
        <v>20699</v>
      </c>
      <c r="AH86" s="1">
        <v>20713</v>
      </c>
      <c r="AJ86">
        <v>5</v>
      </c>
      <c r="AL86" s="1">
        <v>20699</v>
      </c>
      <c r="AP86" s="21">
        <v>20713</v>
      </c>
      <c r="AS86">
        <v>18</v>
      </c>
      <c r="AT86"/>
      <c r="AU86" s="21">
        <v>20726</v>
      </c>
      <c r="AZ86" s="21">
        <v>20699</v>
      </c>
      <c r="BF86"/>
      <c r="BG86" s="21">
        <v>20699</v>
      </c>
      <c r="BJ86"/>
      <c r="BK86" s="21">
        <v>20713</v>
      </c>
      <c r="BM86"/>
      <c r="BN86" s="21">
        <v>20713</v>
      </c>
      <c r="BT86"/>
      <c r="BU86" s="21">
        <v>20713</v>
      </c>
      <c r="BV86">
        <v>23.400000000000002</v>
      </c>
      <c r="BX86"/>
    </row>
    <row r="87" spans="1:76" x14ac:dyDescent="0.25">
      <c r="A87" s="21">
        <v>20743</v>
      </c>
      <c r="F87"/>
      <c r="G87"/>
      <c r="H87"/>
      <c r="I87"/>
      <c r="J87"/>
      <c r="N87" s="1">
        <v>20743</v>
      </c>
      <c r="P87">
        <v>2.6</v>
      </c>
      <c r="S87" s="20">
        <v>4</v>
      </c>
      <c r="T87" s="17">
        <v>516.30000000000007</v>
      </c>
      <c r="U87" s="1">
        <v>25703</v>
      </c>
      <c r="X87" s="1">
        <v>20729</v>
      </c>
      <c r="AB87" s="1">
        <v>20743</v>
      </c>
      <c r="AE87">
        <f t="shared" si="1"/>
        <v>0</v>
      </c>
      <c r="AF87" s="1">
        <v>20729</v>
      </c>
      <c r="AH87" s="1">
        <v>20743</v>
      </c>
      <c r="AJ87">
        <v>5</v>
      </c>
      <c r="AL87" s="1">
        <v>20729</v>
      </c>
      <c r="AP87" s="21">
        <v>20743</v>
      </c>
      <c r="AS87">
        <v>18.100000000000001</v>
      </c>
      <c r="AT87"/>
      <c r="AU87" s="21">
        <v>20759</v>
      </c>
      <c r="AZ87" s="21">
        <v>20729</v>
      </c>
      <c r="BF87"/>
      <c r="BG87" s="21">
        <v>20729</v>
      </c>
      <c r="BJ87"/>
      <c r="BK87" s="21">
        <v>20743</v>
      </c>
      <c r="BM87"/>
      <c r="BN87" s="21">
        <v>20743</v>
      </c>
      <c r="BT87"/>
      <c r="BU87" s="21">
        <v>20743</v>
      </c>
      <c r="BV87">
        <v>23.6</v>
      </c>
      <c r="BX87"/>
    </row>
    <row r="88" spans="1:76" x14ac:dyDescent="0.25">
      <c r="A88" s="21">
        <v>20774</v>
      </c>
      <c r="F88"/>
      <c r="G88"/>
      <c r="H88"/>
      <c r="I88"/>
      <c r="J88"/>
      <c r="N88" s="1">
        <v>20774</v>
      </c>
      <c r="P88">
        <v>3.7</v>
      </c>
      <c r="S88" s="20">
        <v>4.5</v>
      </c>
      <c r="T88" s="17">
        <v>745</v>
      </c>
      <c r="U88" s="1">
        <v>25795</v>
      </c>
      <c r="X88" s="1">
        <v>20760</v>
      </c>
      <c r="AB88" s="1">
        <v>20774</v>
      </c>
      <c r="AE88">
        <f t="shared" si="1"/>
        <v>0</v>
      </c>
      <c r="AF88" s="1">
        <v>20760</v>
      </c>
      <c r="AH88" s="1">
        <v>20774</v>
      </c>
      <c r="AJ88">
        <v>5</v>
      </c>
      <c r="AL88" s="1">
        <v>20760</v>
      </c>
      <c r="AP88" s="21">
        <v>20774</v>
      </c>
      <c r="AS88">
        <v>18.900000000000002</v>
      </c>
      <c r="AT88"/>
      <c r="AU88" s="21">
        <v>20789</v>
      </c>
      <c r="AZ88" s="21">
        <v>20760</v>
      </c>
      <c r="BF88"/>
      <c r="BG88" s="21">
        <v>20760</v>
      </c>
      <c r="BJ88"/>
      <c r="BK88" s="21">
        <v>20774</v>
      </c>
      <c r="BM88"/>
      <c r="BN88" s="21">
        <v>20774</v>
      </c>
      <c r="BT88"/>
      <c r="BU88" s="21">
        <v>20774</v>
      </c>
      <c r="BV88">
        <v>23.8</v>
      </c>
      <c r="BX88"/>
    </row>
    <row r="89" spans="1:76" x14ac:dyDescent="0.25">
      <c r="A89" s="21">
        <v>20804</v>
      </c>
      <c r="F89"/>
      <c r="G89"/>
      <c r="H89"/>
      <c r="I89"/>
      <c r="J89"/>
      <c r="N89" s="1">
        <v>20804</v>
      </c>
      <c r="P89">
        <v>6</v>
      </c>
      <c r="S89" s="20">
        <v>4.2</v>
      </c>
      <c r="T89" s="17">
        <v>1202.5</v>
      </c>
      <c r="U89" s="1">
        <v>25887</v>
      </c>
      <c r="X89" s="1">
        <v>20790</v>
      </c>
      <c r="AB89" s="1">
        <v>20804</v>
      </c>
      <c r="AE89">
        <f t="shared" si="1"/>
        <v>0</v>
      </c>
      <c r="AF89" s="1">
        <v>20790</v>
      </c>
      <c r="AH89" s="1">
        <v>20804</v>
      </c>
      <c r="AJ89">
        <v>5</v>
      </c>
      <c r="AL89" s="1">
        <v>20790</v>
      </c>
      <c r="AP89" s="21">
        <v>20804</v>
      </c>
      <c r="AS89">
        <v>18.600000000000001</v>
      </c>
      <c r="AT89"/>
      <c r="AU89" s="21">
        <v>20820</v>
      </c>
      <c r="AZ89" s="21">
        <v>20790</v>
      </c>
      <c r="BF89"/>
      <c r="BG89" s="21">
        <v>20790</v>
      </c>
      <c r="BJ89"/>
      <c r="BK89" s="21">
        <v>20804</v>
      </c>
      <c r="BM89"/>
      <c r="BN89" s="21">
        <v>20804</v>
      </c>
      <c r="BT89"/>
      <c r="BU89" s="21">
        <v>20804</v>
      </c>
      <c r="BV89">
        <v>23.8</v>
      </c>
      <c r="BX89"/>
    </row>
    <row r="90" spans="1:76" x14ac:dyDescent="0.25">
      <c r="A90" s="21">
        <v>20835</v>
      </c>
      <c r="F90"/>
      <c r="G90"/>
      <c r="H90"/>
      <c r="I90"/>
      <c r="J90"/>
      <c r="N90" s="1">
        <v>20835</v>
      </c>
      <c r="P90">
        <v>8</v>
      </c>
      <c r="S90" s="20">
        <v>4.2</v>
      </c>
      <c r="T90" s="17">
        <v>1601.6000000000001</v>
      </c>
      <c r="U90" s="1">
        <v>25979</v>
      </c>
      <c r="X90" s="1">
        <v>20821</v>
      </c>
      <c r="AB90" s="1">
        <v>20835</v>
      </c>
      <c r="AE90">
        <f t="shared" si="1"/>
        <v>0</v>
      </c>
      <c r="AF90" s="1">
        <v>20821</v>
      </c>
      <c r="AH90" s="1">
        <v>20835</v>
      </c>
      <c r="AI90">
        <v>7.29</v>
      </c>
      <c r="AJ90">
        <v>4.5</v>
      </c>
      <c r="AK90" s="5">
        <f t="shared" ref="AK90:AK148" si="2">AI90-AJ90</f>
        <v>2.79</v>
      </c>
      <c r="AL90" s="1">
        <v>20821</v>
      </c>
      <c r="AP90" s="21">
        <v>20835</v>
      </c>
      <c r="AS90">
        <v>18.7</v>
      </c>
      <c r="AT90"/>
      <c r="AU90" s="21">
        <v>20851</v>
      </c>
      <c r="AZ90" s="21">
        <v>20821</v>
      </c>
      <c r="BF90"/>
      <c r="BG90" s="21">
        <v>20821</v>
      </c>
      <c r="BJ90"/>
      <c r="BK90" s="21">
        <v>20835</v>
      </c>
      <c r="BM90"/>
      <c r="BN90" s="21">
        <v>20835</v>
      </c>
      <c r="BT90"/>
      <c r="BU90" s="21">
        <v>20835</v>
      </c>
      <c r="BV90">
        <v>23.900000000000002</v>
      </c>
      <c r="BX90"/>
    </row>
    <row r="91" spans="1:76" x14ac:dyDescent="0.25">
      <c r="A91" s="21">
        <v>20866</v>
      </c>
      <c r="F91"/>
      <c r="G91"/>
      <c r="H91"/>
      <c r="I91"/>
      <c r="J91"/>
      <c r="N91" s="1">
        <v>20866</v>
      </c>
      <c r="P91">
        <v>6.1000000000000005</v>
      </c>
      <c r="S91" s="20">
        <v>3.6</v>
      </c>
      <c r="T91" s="17">
        <v>1222.8</v>
      </c>
      <c r="U91" s="1">
        <v>26068</v>
      </c>
      <c r="X91" s="1">
        <v>20852</v>
      </c>
      <c r="AB91" s="1">
        <v>20866</v>
      </c>
      <c r="AE91">
        <f t="shared" si="1"/>
        <v>0</v>
      </c>
      <c r="AF91" s="1">
        <v>20852</v>
      </c>
      <c r="AH91" s="1">
        <v>20866</v>
      </c>
      <c r="AI91">
        <v>7.3900000000000006</v>
      </c>
      <c r="AJ91">
        <v>4.5</v>
      </c>
      <c r="AK91" s="5">
        <f t="shared" si="2"/>
        <v>2.8900000000000006</v>
      </c>
      <c r="AL91" s="1">
        <v>20852</v>
      </c>
      <c r="AP91" s="21">
        <v>20866</v>
      </c>
      <c r="AS91">
        <v>18.900000000000002</v>
      </c>
      <c r="AT91"/>
      <c r="AU91" s="21">
        <v>20879</v>
      </c>
      <c r="AZ91" s="21">
        <v>20852</v>
      </c>
      <c r="BF91"/>
      <c r="BG91" s="21">
        <v>20852</v>
      </c>
      <c r="BJ91"/>
      <c r="BK91" s="21">
        <v>20866</v>
      </c>
      <c r="BM91"/>
      <c r="BN91" s="21">
        <v>20866</v>
      </c>
      <c r="BT91"/>
      <c r="BU91" s="21">
        <v>20866</v>
      </c>
      <c r="BV91">
        <v>24</v>
      </c>
      <c r="BX91"/>
    </row>
    <row r="92" spans="1:76" x14ac:dyDescent="0.25">
      <c r="A92" s="21">
        <v>20894</v>
      </c>
      <c r="F92"/>
      <c r="G92"/>
      <c r="H92"/>
      <c r="I92"/>
      <c r="J92"/>
      <c r="N92" s="1">
        <v>20894</v>
      </c>
      <c r="P92">
        <v>4</v>
      </c>
      <c r="S92" s="20">
        <v>3.3000000000000003</v>
      </c>
      <c r="T92" s="17">
        <v>804.1</v>
      </c>
      <c r="U92" s="1">
        <v>26160</v>
      </c>
      <c r="X92" s="1">
        <v>20880</v>
      </c>
      <c r="AB92" s="1">
        <v>20894</v>
      </c>
      <c r="AE92">
        <f t="shared" si="1"/>
        <v>0</v>
      </c>
      <c r="AF92" s="1">
        <v>20880</v>
      </c>
      <c r="AH92" s="1">
        <v>20894</v>
      </c>
      <c r="AI92">
        <v>7.49</v>
      </c>
      <c r="AJ92">
        <v>4.5</v>
      </c>
      <c r="AK92" s="5">
        <f t="shared" si="2"/>
        <v>2.99</v>
      </c>
      <c r="AL92" s="1">
        <v>20880</v>
      </c>
      <c r="AP92" s="21">
        <v>20894</v>
      </c>
      <c r="AS92">
        <v>18.400000000000002</v>
      </c>
      <c r="AT92"/>
      <c r="AU92" s="21">
        <v>20908</v>
      </c>
      <c r="AZ92" s="21">
        <v>20880</v>
      </c>
      <c r="BF92"/>
      <c r="BG92" s="21">
        <v>20880</v>
      </c>
      <c r="BJ92"/>
      <c r="BK92" s="21">
        <v>20894</v>
      </c>
      <c r="BM92"/>
      <c r="BN92" s="21">
        <v>20894</v>
      </c>
      <c r="BT92"/>
      <c r="BU92" s="21">
        <v>20894</v>
      </c>
      <c r="BV92">
        <v>23.8</v>
      </c>
      <c r="BX92"/>
    </row>
    <row r="93" spans="1:76" x14ac:dyDescent="0.25">
      <c r="A93" s="21">
        <v>20925</v>
      </c>
      <c r="F93"/>
      <c r="G93"/>
      <c r="H93"/>
      <c r="I93"/>
      <c r="J93"/>
      <c r="N93" s="1">
        <v>20925</v>
      </c>
      <c r="P93">
        <v>3.4000000000000004</v>
      </c>
      <c r="S93" s="20">
        <v>3.7</v>
      </c>
      <c r="T93" s="17">
        <v>690</v>
      </c>
      <c r="U93" s="1">
        <v>26252</v>
      </c>
      <c r="X93" s="1">
        <v>20911</v>
      </c>
      <c r="AB93" s="1">
        <v>20925</v>
      </c>
      <c r="AE93">
        <f t="shared" si="1"/>
        <v>0</v>
      </c>
      <c r="AF93" s="1">
        <v>20911</v>
      </c>
      <c r="AH93" s="1">
        <v>20925</v>
      </c>
      <c r="AI93">
        <v>7.3900000000000006</v>
      </c>
      <c r="AJ93">
        <v>4.5</v>
      </c>
      <c r="AK93" s="5">
        <f t="shared" si="2"/>
        <v>2.8900000000000006</v>
      </c>
      <c r="AL93" s="1">
        <v>20911</v>
      </c>
      <c r="AP93" s="21">
        <v>20925</v>
      </c>
      <c r="AS93">
        <v>18.100000000000001</v>
      </c>
      <c r="AT93"/>
      <c r="AU93" s="21">
        <v>20940</v>
      </c>
      <c r="AZ93" s="21">
        <v>20911</v>
      </c>
      <c r="BF93"/>
      <c r="BG93" s="21">
        <v>20911</v>
      </c>
      <c r="BJ93"/>
      <c r="BK93" s="21">
        <v>20925</v>
      </c>
      <c r="BM93"/>
      <c r="BN93" s="21">
        <v>20925</v>
      </c>
      <c r="BT93"/>
      <c r="BU93" s="21">
        <v>20925</v>
      </c>
      <c r="BV93">
        <v>23.900000000000002</v>
      </c>
      <c r="BX93"/>
    </row>
    <row r="94" spans="1:76" x14ac:dyDescent="0.25">
      <c r="A94" s="21">
        <v>20955</v>
      </c>
      <c r="F94"/>
      <c r="G94"/>
      <c r="H94"/>
      <c r="I94"/>
      <c r="J94"/>
      <c r="N94" s="1">
        <v>20955</v>
      </c>
      <c r="P94">
        <v>2.9000000000000004</v>
      </c>
      <c r="S94" s="20">
        <v>3.7</v>
      </c>
      <c r="T94" s="17">
        <v>588</v>
      </c>
      <c r="U94" s="1">
        <v>26344</v>
      </c>
      <c r="X94" s="1">
        <v>20941</v>
      </c>
      <c r="AB94" s="1">
        <v>20955</v>
      </c>
      <c r="AE94">
        <f t="shared" si="1"/>
        <v>0</v>
      </c>
      <c r="AF94" s="1">
        <v>20941</v>
      </c>
      <c r="AH94" s="1">
        <v>20955</v>
      </c>
      <c r="AI94">
        <v>7.3900000000000006</v>
      </c>
      <c r="AJ94">
        <v>4.5</v>
      </c>
      <c r="AK94" s="5">
        <f t="shared" si="2"/>
        <v>2.8900000000000006</v>
      </c>
      <c r="AL94" s="1">
        <v>20941</v>
      </c>
      <c r="AP94" s="21">
        <v>20955</v>
      </c>
      <c r="AS94">
        <v>18.5</v>
      </c>
      <c r="AT94"/>
      <c r="AU94" s="21">
        <v>20971</v>
      </c>
      <c r="AZ94" s="21">
        <v>20941</v>
      </c>
      <c r="BF94"/>
      <c r="BG94" s="21">
        <v>20941</v>
      </c>
      <c r="BJ94"/>
      <c r="BK94" s="21">
        <v>20955</v>
      </c>
      <c r="BM94"/>
      <c r="BN94" s="21">
        <v>20955</v>
      </c>
      <c r="BT94"/>
      <c r="BU94" s="21">
        <v>20955</v>
      </c>
      <c r="BV94">
        <v>24</v>
      </c>
      <c r="BX94"/>
    </row>
    <row r="95" spans="1:76" x14ac:dyDescent="0.25">
      <c r="A95" s="21">
        <v>20986</v>
      </c>
      <c r="F95"/>
      <c r="G95"/>
      <c r="H95"/>
      <c r="I95"/>
      <c r="J95"/>
      <c r="N95" s="1">
        <v>20986</v>
      </c>
      <c r="P95">
        <v>2.7</v>
      </c>
      <c r="S95" s="20">
        <v>3.8000000000000003</v>
      </c>
      <c r="T95" s="17">
        <v>545</v>
      </c>
      <c r="U95" s="1">
        <v>26434</v>
      </c>
      <c r="X95" s="1">
        <v>20972</v>
      </c>
      <c r="AB95" s="1">
        <v>20986</v>
      </c>
      <c r="AE95">
        <f t="shared" si="1"/>
        <v>0</v>
      </c>
      <c r="AF95" s="1">
        <v>20972</v>
      </c>
      <c r="AH95" s="1">
        <v>20986</v>
      </c>
      <c r="AI95">
        <v>7.3900000000000006</v>
      </c>
      <c r="AJ95">
        <v>4.5</v>
      </c>
      <c r="AK95" s="5">
        <f t="shared" si="2"/>
        <v>2.8900000000000006</v>
      </c>
      <c r="AL95" s="1">
        <v>20972</v>
      </c>
      <c r="AP95" s="21">
        <v>20986</v>
      </c>
      <c r="AS95">
        <v>17.900000000000002</v>
      </c>
      <c r="AT95"/>
      <c r="AU95" s="21">
        <v>20999</v>
      </c>
      <c r="AZ95" s="21">
        <v>20972</v>
      </c>
      <c r="BF95"/>
      <c r="BG95" s="21">
        <v>20972</v>
      </c>
      <c r="BJ95"/>
      <c r="BK95" s="21">
        <v>20986</v>
      </c>
      <c r="BM95"/>
      <c r="BN95" s="21">
        <v>20986</v>
      </c>
      <c r="BT95"/>
      <c r="BU95" s="21">
        <v>20986</v>
      </c>
      <c r="BV95">
        <v>24</v>
      </c>
      <c r="BX95"/>
    </row>
    <row r="96" spans="1:76" x14ac:dyDescent="0.25">
      <c r="A96" s="21">
        <v>21016</v>
      </c>
      <c r="F96"/>
      <c r="G96"/>
      <c r="H96"/>
      <c r="I96"/>
      <c r="J96"/>
      <c r="N96" s="1">
        <v>21016</v>
      </c>
      <c r="P96">
        <v>2.3000000000000003</v>
      </c>
      <c r="S96" s="20">
        <v>3.7</v>
      </c>
      <c r="T96" s="17">
        <v>467.1</v>
      </c>
      <c r="U96" s="1">
        <v>26526</v>
      </c>
      <c r="X96" s="1">
        <v>21002</v>
      </c>
      <c r="AB96" s="1">
        <v>21016</v>
      </c>
      <c r="AE96">
        <f t="shared" si="1"/>
        <v>0</v>
      </c>
      <c r="AF96" s="1">
        <v>21002</v>
      </c>
      <c r="AH96" s="1">
        <v>21016</v>
      </c>
      <c r="AI96">
        <v>7.49</v>
      </c>
      <c r="AJ96">
        <v>4.5</v>
      </c>
      <c r="AK96" s="5">
        <f t="shared" si="2"/>
        <v>2.99</v>
      </c>
      <c r="AL96" s="1">
        <v>21002</v>
      </c>
      <c r="AP96" s="21">
        <v>21016</v>
      </c>
      <c r="AS96">
        <v>18.100000000000001</v>
      </c>
      <c r="AT96"/>
      <c r="AU96" s="21">
        <v>21032</v>
      </c>
      <c r="AZ96" s="21">
        <v>21002</v>
      </c>
      <c r="BF96"/>
      <c r="BG96" s="21">
        <v>21002</v>
      </c>
      <c r="BJ96"/>
      <c r="BK96" s="21">
        <v>21016</v>
      </c>
      <c r="BM96"/>
      <c r="BN96" s="21">
        <v>21016</v>
      </c>
      <c r="BT96"/>
      <c r="BU96" s="21">
        <v>21016</v>
      </c>
      <c r="BV96">
        <v>23.900000000000002</v>
      </c>
      <c r="BX96"/>
    </row>
    <row r="97" spans="1:76" x14ac:dyDescent="0.25">
      <c r="A97" s="21">
        <v>21047</v>
      </c>
      <c r="F97"/>
      <c r="G97"/>
      <c r="H97"/>
      <c r="I97"/>
      <c r="J97"/>
      <c r="N97" s="1">
        <v>21047</v>
      </c>
      <c r="P97">
        <v>2.1</v>
      </c>
      <c r="S97" s="20">
        <v>3.6</v>
      </c>
      <c r="T97" s="17">
        <v>435.5</v>
      </c>
      <c r="U97" s="1">
        <v>26618</v>
      </c>
      <c r="X97" s="1">
        <v>21033</v>
      </c>
      <c r="AB97" s="1">
        <v>21047</v>
      </c>
      <c r="AE97">
        <f t="shared" si="1"/>
        <v>0</v>
      </c>
      <c r="AF97" s="1">
        <v>21033</v>
      </c>
      <c r="AH97" s="1">
        <v>21047</v>
      </c>
      <c r="AI97">
        <v>7.59</v>
      </c>
      <c r="AJ97">
        <v>4.5</v>
      </c>
      <c r="AK97" s="5">
        <f t="shared" si="2"/>
        <v>3.09</v>
      </c>
      <c r="AL97" s="1">
        <v>21033</v>
      </c>
      <c r="AP97" s="21">
        <v>21047</v>
      </c>
      <c r="AS97">
        <v>18.5</v>
      </c>
      <c r="AT97"/>
      <c r="AU97" s="21">
        <v>21062</v>
      </c>
      <c r="AZ97" s="21">
        <v>21033</v>
      </c>
      <c r="BF97"/>
      <c r="BG97" s="21">
        <v>21033</v>
      </c>
      <c r="BJ97"/>
      <c r="BK97" s="21">
        <v>21047</v>
      </c>
      <c r="BM97"/>
      <c r="BN97" s="21">
        <v>21047</v>
      </c>
      <c r="BT97"/>
      <c r="BU97" s="21">
        <v>21047</v>
      </c>
      <c r="BV97">
        <v>24.1</v>
      </c>
      <c r="BX97"/>
    </row>
    <row r="98" spans="1:76" x14ac:dyDescent="0.25">
      <c r="A98" s="21">
        <v>21078</v>
      </c>
      <c r="F98"/>
      <c r="G98"/>
      <c r="H98"/>
      <c r="I98"/>
      <c r="J98"/>
      <c r="N98" s="1">
        <v>21078</v>
      </c>
      <c r="P98">
        <v>2.2000000000000002</v>
      </c>
      <c r="S98" s="20">
        <v>3.5</v>
      </c>
      <c r="T98" s="17">
        <v>436.20000000000005</v>
      </c>
      <c r="U98" s="21">
        <v>26710</v>
      </c>
      <c r="X98" s="1">
        <v>21064</v>
      </c>
      <c r="AB98" s="1">
        <v>21078</v>
      </c>
      <c r="AE98">
        <f t="shared" si="1"/>
        <v>0</v>
      </c>
      <c r="AF98" s="1">
        <v>21064</v>
      </c>
      <c r="AH98" s="1">
        <v>21078</v>
      </c>
      <c r="AI98">
        <v>7.59</v>
      </c>
      <c r="AJ98">
        <v>4</v>
      </c>
      <c r="AK98" s="5">
        <f t="shared" si="2"/>
        <v>3.59</v>
      </c>
      <c r="AL98" s="1">
        <v>21064</v>
      </c>
      <c r="AP98" s="21">
        <v>21078</v>
      </c>
      <c r="AS98">
        <v>18.3</v>
      </c>
      <c r="AT98"/>
      <c r="AU98" s="21">
        <v>21093</v>
      </c>
      <c r="AZ98" s="21">
        <v>21064</v>
      </c>
      <c r="BF98"/>
      <c r="BG98" s="21">
        <v>21064</v>
      </c>
      <c r="BJ98"/>
      <c r="BK98" s="21">
        <v>21078</v>
      </c>
      <c r="BM98"/>
      <c r="BN98" s="21">
        <v>21078</v>
      </c>
      <c r="BT98"/>
      <c r="BU98" s="21">
        <v>21078</v>
      </c>
      <c r="BV98">
        <v>24</v>
      </c>
      <c r="BX98"/>
    </row>
    <row r="99" spans="1:76" x14ac:dyDescent="0.25">
      <c r="A99" s="21">
        <v>21108</v>
      </c>
      <c r="F99"/>
      <c r="G99"/>
      <c r="H99"/>
      <c r="I99"/>
      <c r="J99"/>
      <c r="N99" s="1">
        <v>21108</v>
      </c>
      <c r="P99">
        <v>2.1</v>
      </c>
      <c r="S99" s="20">
        <v>3.4000000000000004</v>
      </c>
      <c r="T99" s="17">
        <v>435.8</v>
      </c>
      <c r="U99" s="21">
        <v>26799</v>
      </c>
      <c r="X99" s="1">
        <v>21094</v>
      </c>
      <c r="AB99" s="1">
        <v>21108</v>
      </c>
      <c r="AE99">
        <f t="shared" si="1"/>
        <v>0</v>
      </c>
      <c r="AF99" s="1">
        <v>21094</v>
      </c>
      <c r="AH99" s="1">
        <v>21108</v>
      </c>
      <c r="AI99">
        <v>7.69</v>
      </c>
      <c r="AJ99">
        <v>4</v>
      </c>
      <c r="AK99" s="5">
        <f t="shared" si="2"/>
        <v>3.6900000000000004</v>
      </c>
      <c r="AL99" s="1">
        <v>21094</v>
      </c>
      <c r="AP99" s="21">
        <v>21108</v>
      </c>
      <c r="AS99">
        <v>18.3</v>
      </c>
      <c r="AT99"/>
      <c r="AU99" s="21">
        <v>21124</v>
      </c>
      <c r="AZ99" s="21">
        <v>21094</v>
      </c>
      <c r="BF99"/>
      <c r="BG99" s="21">
        <v>21094</v>
      </c>
      <c r="BJ99"/>
      <c r="BK99" s="21">
        <v>21108</v>
      </c>
      <c r="BM99"/>
      <c r="BN99" s="21">
        <v>21108</v>
      </c>
      <c r="BT99"/>
      <c r="BU99" s="21">
        <v>21108</v>
      </c>
      <c r="BV99">
        <v>24.200000000000003</v>
      </c>
      <c r="BX99"/>
    </row>
    <row r="100" spans="1:76" x14ac:dyDescent="0.25">
      <c r="A100" s="21">
        <v>21139</v>
      </c>
      <c r="F100"/>
      <c r="G100"/>
      <c r="H100"/>
      <c r="I100"/>
      <c r="J100"/>
      <c r="N100" s="1">
        <v>21139</v>
      </c>
      <c r="P100">
        <v>2.7</v>
      </c>
      <c r="S100" s="20">
        <v>3.4000000000000004</v>
      </c>
      <c r="T100" s="17">
        <v>557.1</v>
      </c>
      <c r="U100" s="21">
        <v>26891</v>
      </c>
      <c r="X100" s="1">
        <v>21125</v>
      </c>
      <c r="AB100" s="1">
        <v>21139</v>
      </c>
      <c r="AE100">
        <f t="shared" si="1"/>
        <v>0</v>
      </c>
      <c r="AF100" s="1">
        <v>21125</v>
      </c>
      <c r="AH100" s="1">
        <v>21139</v>
      </c>
      <c r="AI100">
        <v>7.69</v>
      </c>
      <c r="AJ100">
        <v>4</v>
      </c>
      <c r="AK100" s="5">
        <f t="shared" si="2"/>
        <v>3.6900000000000004</v>
      </c>
      <c r="AL100" s="1">
        <v>21125</v>
      </c>
      <c r="AP100" s="21">
        <v>21139</v>
      </c>
      <c r="AS100">
        <v>17.5</v>
      </c>
      <c r="AT100"/>
      <c r="AU100" s="21">
        <v>21153</v>
      </c>
      <c r="AZ100" s="21">
        <v>21125</v>
      </c>
      <c r="BF100"/>
      <c r="BG100" s="21">
        <v>21125</v>
      </c>
      <c r="BJ100"/>
      <c r="BK100" s="21">
        <v>21139</v>
      </c>
      <c r="BM100"/>
      <c r="BN100" s="21">
        <v>21139</v>
      </c>
      <c r="BT100"/>
      <c r="BU100" s="21">
        <v>21139</v>
      </c>
      <c r="BV100">
        <v>24.400000000000002</v>
      </c>
      <c r="BX100"/>
    </row>
    <row r="101" spans="1:76" x14ac:dyDescent="0.25">
      <c r="A101" s="21">
        <v>21169</v>
      </c>
      <c r="F101"/>
      <c r="G101"/>
      <c r="H101"/>
      <c r="I101"/>
      <c r="J101"/>
      <c r="N101" s="1">
        <v>21169</v>
      </c>
      <c r="P101">
        <v>6.5</v>
      </c>
      <c r="S101" s="20">
        <v>4.4000000000000004</v>
      </c>
      <c r="T101" s="17">
        <v>1320.3000000000002</v>
      </c>
      <c r="U101" s="21">
        <v>26983</v>
      </c>
      <c r="X101" s="1">
        <v>21155</v>
      </c>
      <c r="AB101" s="1">
        <v>21169</v>
      </c>
      <c r="AE101">
        <f t="shared" si="1"/>
        <v>0</v>
      </c>
      <c r="AF101" s="1">
        <v>21155</v>
      </c>
      <c r="AH101" s="1">
        <v>21169</v>
      </c>
      <c r="AI101">
        <v>7.69</v>
      </c>
      <c r="AJ101">
        <v>4</v>
      </c>
      <c r="AK101" s="5">
        <f t="shared" si="2"/>
        <v>3.6900000000000004</v>
      </c>
      <c r="AL101" s="1">
        <v>21155</v>
      </c>
      <c r="AP101" s="21">
        <v>21169</v>
      </c>
      <c r="AS101">
        <v>18.3</v>
      </c>
      <c r="AT101"/>
      <c r="AU101" s="21">
        <v>21185</v>
      </c>
      <c r="AZ101" s="21">
        <v>21155</v>
      </c>
      <c r="BF101"/>
      <c r="BG101" s="21">
        <v>21155</v>
      </c>
      <c r="BJ101"/>
      <c r="BK101" s="21">
        <v>21169</v>
      </c>
      <c r="BM101"/>
      <c r="BN101" s="21">
        <v>21169</v>
      </c>
      <c r="BT101"/>
      <c r="BU101" s="21">
        <v>21169</v>
      </c>
      <c r="BV101">
        <v>24.3</v>
      </c>
      <c r="BX101"/>
    </row>
    <row r="102" spans="1:76" x14ac:dyDescent="0.25">
      <c r="A102" s="21">
        <v>21200</v>
      </c>
      <c r="F102"/>
      <c r="G102"/>
      <c r="H102"/>
      <c r="I102"/>
      <c r="J102"/>
      <c r="N102" s="1">
        <v>21200</v>
      </c>
      <c r="P102">
        <v>7.5</v>
      </c>
      <c r="S102" s="20">
        <v>3.6</v>
      </c>
      <c r="T102" s="17">
        <v>1533.6000000000001</v>
      </c>
      <c r="U102" s="21">
        <v>27075</v>
      </c>
      <c r="X102" s="1">
        <v>21186</v>
      </c>
      <c r="AB102" s="1">
        <v>21200</v>
      </c>
      <c r="AE102">
        <f t="shared" si="1"/>
        <v>0</v>
      </c>
      <c r="AF102" s="1">
        <v>21186</v>
      </c>
      <c r="AH102" s="1">
        <v>21200</v>
      </c>
      <c r="AI102">
        <v>7.69</v>
      </c>
      <c r="AJ102">
        <v>3.5</v>
      </c>
      <c r="AK102" s="5">
        <f t="shared" si="2"/>
        <v>4.1900000000000004</v>
      </c>
      <c r="AL102" s="1">
        <v>21186</v>
      </c>
      <c r="AP102" s="21">
        <v>21200</v>
      </c>
      <c r="AS102">
        <v>17.900000000000002</v>
      </c>
      <c r="AT102"/>
      <c r="AU102" s="21">
        <v>21216</v>
      </c>
      <c r="AZ102" s="21">
        <v>21186</v>
      </c>
      <c r="BF102"/>
      <c r="BG102" s="21">
        <v>21186</v>
      </c>
      <c r="BH102">
        <v>1.7313800000000001</v>
      </c>
      <c r="BI102">
        <v>0.60550000000000004</v>
      </c>
      <c r="BJ102"/>
      <c r="BK102" s="21">
        <v>21200</v>
      </c>
      <c r="BM102"/>
      <c r="BN102" s="21">
        <v>21200</v>
      </c>
      <c r="BT102"/>
      <c r="BU102" s="21">
        <v>21200</v>
      </c>
      <c r="BV102">
        <v>24.6</v>
      </c>
      <c r="BX102"/>
    </row>
    <row r="103" spans="1:76" x14ac:dyDescent="0.25">
      <c r="A103" s="21">
        <v>21231</v>
      </c>
      <c r="F103"/>
      <c r="G103"/>
      <c r="H103"/>
      <c r="I103"/>
      <c r="J103"/>
      <c r="N103" s="1">
        <v>21231</v>
      </c>
      <c r="P103">
        <v>7</v>
      </c>
      <c r="S103" s="20">
        <v>3.8000000000000003</v>
      </c>
      <c r="T103" s="17">
        <v>1418.2</v>
      </c>
      <c r="U103" s="21">
        <v>27164</v>
      </c>
      <c r="X103" s="1">
        <v>21217</v>
      </c>
      <c r="AB103" s="1">
        <v>21231</v>
      </c>
      <c r="AE103">
        <f t="shared" si="1"/>
        <v>0</v>
      </c>
      <c r="AF103" s="1">
        <v>21217</v>
      </c>
      <c r="AH103" s="1">
        <v>21231</v>
      </c>
      <c r="AI103">
        <v>7.49</v>
      </c>
      <c r="AJ103">
        <v>3.5</v>
      </c>
      <c r="AK103" s="5">
        <f t="shared" si="2"/>
        <v>3.99</v>
      </c>
      <c r="AL103" s="1">
        <v>21217</v>
      </c>
      <c r="AP103" s="21">
        <v>21231</v>
      </c>
      <c r="AS103">
        <v>17.8</v>
      </c>
      <c r="AT103"/>
      <c r="AU103" s="21">
        <v>21244</v>
      </c>
      <c r="AZ103" s="21">
        <v>21217</v>
      </c>
      <c r="BF103"/>
      <c r="BG103" s="21">
        <v>21217</v>
      </c>
      <c r="BH103">
        <v>1.73089</v>
      </c>
      <c r="BI103">
        <v>0.61462000000000006</v>
      </c>
      <c r="BJ103"/>
      <c r="BK103" s="21">
        <v>21231</v>
      </c>
      <c r="BM103"/>
      <c r="BN103" s="21">
        <v>21231</v>
      </c>
      <c r="BT103"/>
      <c r="BU103" s="21">
        <v>21231</v>
      </c>
      <c r="BV103">
        <v>24.700000000000003</v>
      </c>
      <c r="BX103"/>
    </row>
    <row r="104" spans="1:76" x14ac:dyDescent="0.25">
      <c r="A104" s="21">
        <v>21259</v>
      </c>
      <c r="F104"/>
      <c r="G104"/>
      <c r="H104"/>
      <c r="I104"/>
      <c r="J104"/>
      <c r="N104" s="1">
        <v>21259</v>
      </c>
      <c r="P104">
        <v>5.9</v>
      </c>
      <c r="S104" s="20">
        <v>5</v>
      </c>
      <c r="T104" s="17">
        <v>1201.9000000000001</v>
      </c>
      <c r="U104" s="21">
        <v>27256</v>
      </c>
      <c r="X104" s="1">
        <v>21245</v>
      </c>
      <c r="AB104" s="1">
        <v>21259</v>
      </c>
      <c r="AE104">
        <f t="shared" si="1"/>
        <v>0</v>
      </c>
      <c r="AF104" s="1">
        <v>21245</v>
      </c>
      <c r="AH104" s="1">
        <v>21259</v>
      </c>
      <c r="AI104">
        <v>7.3900000000000006</v>
      </c>
      <c r="AJ104">
        <v>3.5</v>
      </c>
      <c r="AK104" s="5">
        <f t="shared" si="2"/>
        <v>3.8900000000000006</v>
      </c>
      <c r="AL104" s="1">
        <v>21245</v>
      </c>
      <c r="AP104" s="21">
        <v>21259</v>
      </c>
      <c r="AS104">
        <v>16.900000000000002</v>
      </c>
      <c r="AT104"/>
      <c r="AU104" s="21">
        <v>21275</v>
      </c>
      <c r="AZ104" s="21">
        <v>21245</v>
      </c>
      <c r="BF104"/>
      <c r="BG104" s="21">
        <v>21245</v>
      </c>
      <c r="BH104">
        <v>1.7310300000000001</v>
      </c>
      <c r="BI104">
        <v>0.61467000000000005</v>
      </c>
      <c r="BJ104"/>
      <c r="BK104" s="21">
        <v>21259</v>
      </c>
      <c r="BM104"/>
      <c r="BN104" s="21">
        <v>21259</v>
      </c>
      <c r="BT104"/>
      <c r="BU104" s="21">
        <v>21259</v>
      </c>
      <c r="BV104">
        <v>24.6</v>
      </c>
      <c r="BX104"/>
    </row>
    <row r="105" spans="1:76" x14ac:dyDescent="0.25">
      <c r="A105" s="21">
        <v>21290</v>
      </c>
      <c r="F105"/>
      <c r="G105"/>
      <c r="H105"/>
      <c r="I105"/>
      <c r="J105"/>
      <c r="N105" s="1">
        <v>21290</v>
      </c>
      <c r="P105">
        <v>3.3000000000000003</v>
      </c>
      <c r="S105" s="20">
        <v>3.7</v>
      </c>
      <c r="T105" s="17">
        <v>678.2</v>
      </c>
      <c r="U105" s="21">
        <v>27348</v>
      </c>
      <c r="X105" s="1">
        <v>21276</v>
      </c>
      <c r="AB105" s="1">
        <v>21290</v>
      </c>
      <c r="AE105">
        <f t="shared" si="1"/>
        <v>0</v>
      </c>
      <c r="AF105" s="1">
        <v>21276</v>
      </c>
      <c r="AH105" s="1">
        <v>21290</v>
      </c>
      <c r="AI105">
        <v>7.3900000000000006</v>
      </c>
      <c r="AJ105">
        <v>3.5</v>
      </c>
      <c r="AK105" s="5">
        <f t="shared" si="2"/>
        <v>3.8900000000000006</v>
      </c>
      <c r="AL105" s="1">
        <v>21276</v>
      </c>
      <c r="AP105" s="21">
        <v>21290</v>
      </c>
      <c r="AS105">
        <v>17.8</v>
      </c>
      <c r="AT105"/>
      <c r="AU105" s="21">
        <v>21305</v>
      </c>
      <c r="AZ105" s="21">
        <v>21276</v>
      </c>
      <c r="BF105"/>
      <c r="BG105" s="21">
        <v>21276</v>
      </c>
      <c r="BH105">
        <v>1.7310900000000002</v>
      </c>
      <c r="BI105">
        <v>0.61469000000000007</v>
      </c>
      <c r="BJ105"/>
      <c r="BK105" s="21">
        <v>21290</v>
      </c>
      <c r="BM105"/>
      <c r="BN105" s="21">
        <v>21290</v>
      </c>
      <c r="BT105"/>
      <c r="BU105" s="21">
        <v>21290</v>
      </c>
      <c r="BV105">
        <v>24.8</v>
      </c>
      <c r="BX105"/>
    </row>
    <row r="106" spans="1:76" x14ac:dyDescent="0.25">
      <c r="A106" s="21">
        <v>21320</v>
      </c>
      <c r="F106"/>
      <c r="G106"/>
      <c r="H106"/>
      <c r="I106"/>
      <c r="J106"/>
      <c r="N106" s="1">
        <v>21320</v>
      </c>
      <c r="P106">
        <v>2.7</v>
      </c>
      <c r="S106" s="20">
        <v>3.5</v>
      </c>
      <c r="T106" s="17">
        <v>556.5</v>
      </c>
      <c r="U106" s="21">
        <v>27440</v>
      </c>
      <c r="X106" s="1">
        <v>21306</v>
      </c>
      <c r="AB106" s="1">
        <v>21320</v>
      </c>
      <c r="AE106">
        <f t="shared" si="1"/>
        <v>0</v>
      </c>
      <c r="AF106" s="1">
        <v>21306</v>
      </c>
      <c r="AH106" s="1">
        <v>21320</v>
      </c>
      <c r="AI106">
        <v>7.29</v>
      </c>
      <c r="AJ106">
        <v>3.5</v>
      </c>
      <c r="AK106" s="5">
        <f t="shared" si="2"/>
        <v>3.79</v>
      </c>
      <c r="AL106" s="1">
        <v>21306</v>
      </c>
      <c r="AP106" s="21">
        <v>21320</v>
      </c>
      <c r="AS106">
        <v>17.400000000000002</v>
      </c>
      <c r="AT106"/>
      <c r="AU106" s="21">
        <v>21335</v>
      </c>
      <c r="AZ106" s="21">
        <v>21306</v>
      </c>
      <c r="BF106"/>
      <c r="BG106" s="21">
        <v>21306</v>
      </c>
      <c r="BH106">
        <v>1.7315</v>
      </c>
      <c r="BI106">
        <v>0.61440000000000006</v>
      </c>
      <c r="BJ106"/>
      <c r="BK106" s="21">
        <v>21320</v>
      </c>
      <c r="BM106"/>
      <c r="BN106" s="21">
        <v>21320</v>
      </c>
      <c r="BT106"/>
      <c r="BU106" s="21">
        <v>21320</v>
      </c>
      <c r="BV106">
        <v>24.8</v>
      </c>
      <c r="BX106"/>
    </row>
    <row r="107" spans="1:76" x14ac:dyDescent="0.25">
      <c r="A107" s="21">
        <v>21351</v>
      </c>
      <c r="F107"/>
      <c r="G107"/>
      <c r="H107"/>
      <c r="I107"/>
      <c r="J107"/>
      <c r="N107" s="1">
        <v>21351</v>
      </c>
      <c r="P107">
        <v>2.3000000000000003</v>
      </c>
      <c r="S107" s="20">
        <v>3.4000000000000004</v>
      </c>
      <c r="T107" s="17">
        <v>481.20000000000005</v>
      </c>
      <c r="U107" s="21">
        <v>27529</v>
      </c>
      <c r="X107" s="1">
        <v>21337</v>
      </c>
      <c r="AB107" s="1">
        <v>21351</v>
      </c>
      <c r="AE107">
        <f t="shared" si="1"/>
        <v>0</v>
      </c>
      <c r="AF107" s="1">
        <v>21337</v>
      </c>
      <c r="AH107" s="1">
        <v>21351</v>
      </c>
      <c r="AI107">
        <v>7.09</v>
      </c>
      <c r="AJ107">
        <v>3</v>
      </c>
      <c r="AK107" s="5">
        <f t="shared" si="2"/>
        <v>4.09</v>
      </c>
      <c r="AL107" s="1">
        <v>21337</v>
      </c>
      <c r="AP107" s="21">
        <v>21351</v>
      </c>
      <c r="AS107">
        <v>18.400000000000002</v>
      </c>
      <c r="AT107"/>
      <c r="AU107" s="21">
        <v>21366</v>
      </c>
      <c r="AZ107" s="21">
        <v>21337</v>
      </c>
      <c r="BF107"/>
      <c r="BG107" s="21">
        <v>21337</v>
      </c>
      <c r="BH107">
        <v>1.7315400000000001</v>
      </c>
      <c r="BI107">
        <v>0.61472000000000004</v>
      </c>
      <c r="BJ107"/>
      <c r="BK107" s="21">
        <v>21351</v>
      </c>
      <c r="BM107"/>
      <c r="BN107" s="21">
        <v>21351</v>
      </c>
      <c r="BT107"/>
      <c r="BU107" s="21">
        <v>21351</v>
      </c>
      <c r="BV107">
        <v>24.8</v>
      </c>
      <c r="BX107"/>
    </row>
    <row r="108" spans="1:76" x14ac:dyDescent="0.25">
      <c r="A108" s="21">
        <v>21381</v>
      </c>
      <c r="F108"/>
      <c r="G108"/>
      <c r="H108"/>
      <c r="I108"/>
      <c r="J108"/>
      <c r="N108" s="1">
        <v>21381</v>
      </c>
      <c r="P108">
        <v>2.1</v>
      </c>
      <c r="S108" s="20">
        <v>3.4000000000000004</v>
      </c>
      <c r="T108" s="17">
        <v>422.20000000000005</v>
      </c>
      <c r="U108" s="21">
        <v>27621</v>
      </c>
      <c r="X108" s="1">
        <v>21367</v>
      </c>
      <c r="AB108" s="1">
        <v>21381</v>
      </c>
      <c r="AE108">
        <f t="shared" si="1"/>
        <v>0</v>
      </c>
      <c r="AF108" s="1">
        <v>21367</v>
      </c>
      <c r="AH108" s="1">
        <v>21381</v>
      </c>
      <c r="AI108">
        <v>6.69</v>
      </c>
      <c r="AJ108">
        <v>3</v>
      </c>
      <c r="AK108" s="5">
        <f t="shared" si="2"/>
        <v>3.6900000000000004</v>
      </c>
      <c r="AL108" s="1">
        <v>21367</v>
      </c>
      <c r="AP108" s="21">
        <v>21381</v>
      </c>
      <c r="AS108">
        <v>18.600000000000001</v>
      </c>
      <c r="AT108"/>
      <c r="AU108" s="21">
        <v>21397</v>
      </c>
      <c r="AZ108" s="21">
        <v>21367</v>
      </c>
      <c r="BF108"/>
      <c r="BG108" s="21">
        <v>21367</v>
      </c>
      <c r="BH108">
        <v>1.7314100000000001</v>
      </c>
      <c r="BI108">
        <v>0.6176600000000001</v>
      </c>
      <c r="BJ108"/>
      <c r="BK108" s="21">
        <v>21381</v>
      </c>
      <c r="BM108"/>
      <c r="BN108" s="21">
        <v>21381</v>
      </c>
      <c r="BT108"/>
      <c r="BU108" s="21">
        <v>21381</v>
      </c>
      <c r="BV108">
        <v>24.3</v>
      </c>
      <c r="BX108"/>
    </row>
    <row r="109" spans="1:76" x14ac:dyDescent="0.25">
      <c r="A109" s="21">
        <v>21412</v>
      </c>
      <c r="F109"/>
      <c r="G109"/>
      <c r="H109"/>
      <c r="I109"/>
      <c r="J109"/>
      <c r="N109" s="1">
        <v>21412</v>
      </c>
      <c r="P109">
        <v>1.9000000000000001</v>
      </c>
      <c r="S109" s="20">
        <v>3.4000000000000004</v>
      </c>
      <c r="T109" s="17">
        <v>393.1</v>
      </c>
      <c r="U109" s="21">
        <v>27713</v>
      </c>
      <c r="X109" s="1">
        <v>21398</v>
      </c>
      <c r="AB109" s="1">
        <v>21412</v>
      </c>
      <c r="AE109">
        <f t="shared" si="1"/>
        <v>0</v>
      </c>
      <c r="AF109" s="1">
        <v>21398</v>
      </c>
      <c r="AH109" s="1">
        <v>21412</v>
      </c>
      <c r="AI109">
        <v>6.49</v>
      </c>
      <c r="AJ109">
        <v>3</v>
      </c>
      <c r="AK109" s="5">
        <f t="shared" si="2"/>
        <v>3.49</v>
      </c>
      <c r="AL109" s="1">
        <v>21398</v>
      </c>
      <c r="AP109" s="21">
        <v>21412</v>
      </c>
      <c r="AS109">
        <v>17.8</v>
      </c>
      <c r="AT109"/>
      <c r="AU109" s="21">
        <v>21426</v>
      </c>
      <c r="AZ109" s="21">
        <v>21398</v>
      </c>
      <c r="BF109"/>
      <c r="BG109" s="21">
        <v>21398</v>
      </c>
      <c r="BH109">
        <v>1.7321900000000001</v>
      </c>
      <c r="BI109">
        <v>0.61754000000000009</v>
      </c>
      <c r="BJ109"/>
      <c r="BK109" s="21">
        <v>21412</v>
      </c>
      <c r="BM109"/>
      <c r="BN109" s="21">
        <v>21412</v>
      </c>
      <c r="BT109"/>
      <c r="BU109" s="21">
        <v>21412</v>
      </c>
      <c r="BV109">
        <v>24.3</v>
      </c>
      <c r="BX109"/>
    </row>
    <row r="110" spans="1:76" x14ac:dyDescent="0.25">
      <c r="A110" s="21">
        <v>21443</v>
      </c>
      <c r="F110"/>
      <c r="G110"/>
      <c r="H110"/>
      <c r="I110"/>
      <c r="J110"/>
      <c r="N110" s="1">
        <v>21443</v>
      </c>
      <c r="P110">
        <v>1.9000000000000001</v>
      </c>
      <c r="S110" s="20">
        <v>3.3000000000000003</v>
      </c>
      <c r="T110" s="17">
        <v>387.5</v>
      </c>
      <c r="U110" s="21">
        <v>27805</v>
      </c>
      <c r="X110" s="1">
        <v>21429</v>
      </c>
      <c r="AB110" s="1">
        <v>21443</v>
      </c>
      <c r="AE110">
        <f t="shared" si="1"/>
        <v>0</v>
      </c>
      <c r="AF110" s="1">
        <v>21429</v>
      </c>
      <c r="AH110" s="1">
        <v>21443</v>
      </c>
      <c r="AI110">
        <v>6.19</v>
      </c>
      <c r="AJ110">
        <v>3</v>
      </c>
      <c r="AK110" s="5">
        <f t="shared" si="2"/>
        <v>3.1900000000000004</v>
      </c>
      <c r="AL110" s="1">
        <v>21429</v>
      </c>
      <c r="AP110" s="21">
        <v>21443</v>
      </c>
      <c r="AS110">
        <v>17.7</v>
      </c>
      <c r="AT110"/>
      <c r="AU110" s="21">
        <v>21458</v>
      </c>
      <c r="AZ110" s="21">
        <v>21429</v>
      </c>
      <c r="BF110"/>
      <c r="BG110" s="21">
        <v>21429</v>
      </c>
      <c r="BH110">
        <v>1.7321600000000001</v>
      </c>
      <c r="BI110">
        <v>0.61823000000000006</v>
      </c>
      <c r="BJ110"/>
      <c r="BK110" s="21">
        <v>21443</v>
      </c>
      <c r="BM110"/>
      <c r="BN110" s="21">
        <v>21443</v>
      </c>
      <c r="BT110"/>
      <c r="BU110" s="21">
        <v>21443</v>
      </c>
      <c r="BV110">
        <v>24.200000000000003</v>
      </c>
      <c r="BX110"/>
    </row>
    <row r="111" spans="1:76" x14ac:dyDescent="0.25">
      <c r="A111" s="21">
        <v>21473</v>
      </c>
      <c r="F111"/>
      <c r="G111"/>
      <c r="H111"/>
      <c r="I111"/>
      <c r="J111"/>
      <c r="N111" s="1">
        <v>21473</v>
      </c>
      <c r="P111">
        <v>2</v>
      </c>
      <c r="S111" s="20">
        <v>3.3000000000000003</v>
      </c>
      <c r="T111" s="17">
        <v>421.3</v>
      </c>
      <c r="U111" s="21">
        <v>27895</v>
      </c>
      <c r="X111" s="1">
        <v>21459</v>
      </c>
      <c r="AB111" s="1">
        <v>21473</v>
      </c>
      <c r="AE111">
        <f t="shared" si="1"/>
        <v>0</v>
      </c>
      <c r="AF111" s="1">
        <v>21459</v>
      </c>
      <c r="AH111" s="1">
        <v>21473</v>
      </c>
      <c r="AI111">
        <v>5.99</v>
      </c>
      <c r="AJ111">
        <v>3</v>
      </c>
      <c r="AK111" s="5">
        <f t="shared" si="2"/>
        <v>2.99</v>
      </c>
      <c r="AL111" s="1">
        <v>21459</v>
      </c>
      <c r="AP111" s="21">
        <v>21473</v>
      </c>
      <c r="AS111">
        <v>18.600000000000001</v>
      </c>
      <c r="AT111"/>
      <c r="AU111" s="21">
        <v>21489</v>
      </c>
      <c r="AZ111" s="21">
        <v>21459</v>
      </c>
      <c r="BF111"/>
      <c r="BG111" s="21">
        <v>21459</v>
      </c>
      <c r="BH111">
        <v>1.7322400000000002</v>
      </c>
      <c r="BI111">
        <v>0.61716000000000004</v>
      </c>
      <c r="BJ111"/>
      <c r="BK111" s="21">
        <v>21473</v>
      </c>
      <c r="BM111"/>
      <c r="BN111" s="21">
        <v>21473</v>
      </c>
      <c r="BT111"/>
      <c r="BU111" s="21">
        <v>21473</v>
      </c>
      <c r="BV111">
        <v>24.400000000000002</v>
      </c>
      <c r="BX111"/>
    </row>
    <row r="112" spans="1:76" x14ac:dyDescent="0.25">
      <c r="A112" s="21">
        <v>21504</v>
      </c>
      <c r="F112"/>
      <c r="G112"/>
      <c r="H112"/>
      <c r="I112"/>
      <c r="J112"/>
      <c r="N112" s="1">
        <v>21504</v>
      </c>
      <c r="P112">
        <v>2.4000000000000004</v>
      </c>
      <c r="S112" s="20">
        <v>3.1</v>
      </c>
      <c r="T112" s="17">
        <v>498</v>
      </c>
      <c r="U112" s="21">
        <v>27987</v>
      </c>
      <c r="X112" s="1">
        <v>21490</v>
      </c>
      <c r="AB112" s="1">
        <v>21504</v>
      </c>
      <c r="AE112">
        <f t="shared" si="1"/>
        <v>0</v>
      </c>
      <c r="AF112" s="1">
        <v>21490</v>
      </c>
      <c r="AH112" s="1">
        <v>21504</v>
      </c>
      <c r="AI112">
        <v>5.89</v>
      </c>
      <c r="AJ112">
        <v>3</v>
      </c>
      <c r="AK112" s="5">
        <f t="shared" si="2"/>
        <v>2.8899999999999997</v>
      </c>
      <c r="AL112" s="1">
        <v>21490</v>
      </c>
      <c r="AP112" s="21">
        <v>21504</v>
      </c>
      <c r="AS112">
        <v>18.2</v>
      </c>
      <c r="AT112"/>
      <c r="AU112" s="21">
        <v>21517</v>
      </c>
      <c r="AZ112" s="21">
        <v>21490</v>
      </c>
      <c r="BF112"/>
      <c r="BG112" s="21">
        <v>21490</v>
      </c>
      <c r="BH112">
        <v>1.6590200000000002</v>
      </c>
      <c r="BI112">
        <v>0.59120000000000006</v>
      </c>
      <c r="BJ112"/>
      <c r="BK112" s="21">
        <v>21504</v>
      </c>
      <c r="BM112"/>
      <c r="BN112" s="21">
        <v>21504</v>
      </c>
      <c r="BT112"/>
      <c r="BU112" s="21">
        <v>21504</v>
      </c>
      <c r="BV112">
        <v>24.6</v>
      </c>
      <c r="BX112"/>
    </row>
    <row r="113" spans="1:76" x14ac:dyDescent="0.25">
      <c r="A113" s="21">
        <v>21534</v>
      </c>
      <c r="F113"/>
      <c r="G113"/>
      <c r="H113"/>
      <c r="I113"/>
      <c r="J113"/>
      <c r="N113" s="1">
        <v>21534</v>
      </c>
      <c r="P113">
        <v>5</v>
      </c>
      <c r="S113" s="20">
        <v>3.3000000000000003</v>
      </c>
      <c r="T113" s="17">
        <v>1022.6</v>
      </c>
      <c r="U113" s="21">
        <v>28079</v>
      </c>
      <c r="X113" s="1">
        <v>21520</v>
      </c>
      <c r="AB113" s="1">
        <v>21534</v>
      </c>
      <c r="AE113">
        <f t="shared" si="1"/>
        <v>0</v>
      </c>
      <c r="AF113" s="1">
        <v>21520</v>
      </c>
      <c r="AH113" s="1">
        <v>21534</v>
      </c>
      <c r="AI113">
        <v>5.89</v>
      </c>
      <c r="AJ113">
        <v>3</v>
      </c>
      <c r="AK113" s="5">
        <f t="shared" si="2"/>
        <v>2.8899999999999997</v>
      </c>
      <c r="AL113" s="1">
        <v>21520</v>
      </c>
      <c r="AP113" s="21">
        <v>21534</v>
      </c>
      <c r="AS113">
        <v>18.8</v>
      </c>
      <c r="AT113"/>
      <c r="AU113" s="21">
        <v>21550</v>
      </c>
      <c r="AZ113" s="21">
        <v>21520</v>
      </c>
      <c r="BF113"/>
      <c r="BG113" s="21">
        <v>21520</v>
      </c>
      <c r="BH113">
        <v>1.6589700000000001</v>
      </c>
      <c r="BI113">
        <v>0.59156000000000009</v>
      </c>
      <c r="BJ113"/>
      <c r="BK113" s="21">
        <v>21534</v>
      </c>
      <c r="BM113"/>
      <c r="BN113" s="21">
        <v>21534</v>
      </c>
      <c r="BT113"/>
      <c r="BU113" s="21">
        <v>21534</v>
      </c>
      <c r="BV113">
        <v>24.700000000000003</v>
      </c>
      <c r="BX113"/>
    </row>
    <row r="114" spans="1:76" x14ac:dyDescent="0.25">
      <c r="A114" s="21">
        <v>21565</v>
      </c>
      <c r="F114"/>
      <c r="G114"/>
      <c r="H114"/>
      <c r="I114"/>
      <c r="J114"/>
      <c r="N114" s="1">
        <v>21565</v>
      </c>
      <c r="P114">
        <v>6.9</v>
      </c>
      <c r="S114" s="20">
        <v>3.2</v>
      </c>
      <c r="T114" s="17">
        <v>1445.5</v>
      </c>
      <c r="U114" s="21">
        <v>28171</v>
      </c>
      <c r="X114" s="1">
        <v>21551</v>
      </c>
      <c r="AB114" s="1">
        <v>21565</v>
      </c>
      <c r="AE114">
        <f t="shared" si="1"/>
        <v>0</v>
      </c>
      <c r="AF114" s="1">
        <v>21551</v>
      </c>
      <c r="AH114" s="1">
        <v>21565</v>
      </c>
      <c r="AI114">
        <v>5.79</v>
      </c>
      <c r="AJ114">
        <v>2.75</v>
      </c>
      <c r="AK114" s="5">
        <f t="shared" si="2"/>
        <v>3.04</v>
      </c>
      <c r="AL114" s="1">
        <v>21551</v>
      </c>
      <c r="AP114" s="21">
        <v>21565</v>
      </c>
      <c r="AS114">
        <v>18</v>
      </c>
      <c r="AT114"/>
      <c r="AU114" s="21">
        <v>21580</v>
      </c>
      <c r="AZ114" s="21">
        <v>21551</v>
      </c>
      <c r="BF114"/>
      <c r="BG114" s="21">
        <v>21551</v>
      </c>
      <c r="BH114">
        <v>1.6075100000000002</v>
      </c>
      <c r="BI114">
        <v>0.5736</v>
      </c>
      <c r="BJ114"/>
      <c r="BK114" s="21">
        <v>21565</v>
      </c>
      <c r="BM114"/>
      <c r="BN114" s="21">
        <v>21565</v>
      </c>
      <c r="BT114"/>
      <c r="BU114" s="21">
        <v>21565</v>
      </c>
      <c r="BV114">
        <v>24.8</v>
      </c>
      <c r="BX114"/>
    </row>
    <row r="115" spans="1:76" x14ac:dyDescent="0.25">
      <c r="A115" s="21">
        <v>21596</v>
      </c>
      <c r="F115"/>
      <c r="G115"/>
      <c r="H115"/>
      <c r="I115"/>
      <c r="J115"/>
      <c r="N115" s="1">
        <v>21596</v>
      </c>
      <c r="P115">
        <v>5.7</v>
      </c>
      <c r="S115" s="20">
        <v>3.1</v>
      </c>
      <c r="T115" s="17">
        <v>1203.3</v>
      </c>
      <c r="U115" s="21">
        <v>28260</v>
      </c>
      <c r="X115" s="1">
        <v>21582</v>
      </c>
      <c r="AB115" s="1">
        <v>21596</v>
      </c>
      <c r="AE115">
        <f t="shared" si="1"/>
        <v>0</v>
      </c>
      <c r="AF115" s="1">
        <v>21582</v>
      </c>
      <c r="AH115" s="1">
        <v>21596</v>
      </c>
      <c r="AI115">
        <v>5.59</v>
      </c>
      <c r="AJ115">
        <v>2.75</v>
      </c>
      <c r="AK115" s="5">
        <f t="shared" si="2"/>
        <v>2.84</v>
      </c>
      <c r="AL115" s="1">
        <v>21582</v>
      </c>
      <c r="AP115" s="21">
        <v>21596</v>
      </c>
      <c r="AS115">
        <v>19.700000000000003</v>
      </c>
      <c r="AT115"/>
      <c r="AU115" s="21">
        <v>21608</v>
      </c>
      <c r="AZ115" s="21">
        <v>21582</v>
      </c>
      <c r="BF115"/>
      <c r="BG115" s="21">
        <v>21582</v>
      </c>
      <c r="BH115">
        <v>1.6102400000000001</v>
      </c>
      <c r="BI115">
        <v>0.57316</v>
      </c>
      <c r="BJ115"/>
      <c r="BK115" s="21">
        <v>21596</v>
      </c>
      <c r="BM115"/>
      <c r="BN115" s="21">
        <v>21596</v>
      </c>
      <c r="BT115"/>
      <c r="BU115" s="21">
        <v>21596</v>
      </c>
      <c r="BV115">
        <v>24.8</v>
      </c>
      <c r="BX115"/>
    </row>
    <row r="116" spans="1:76" x14ac:dyDescent="0.25">
      <c r="A116" s="21">
        <v>21624</v>
      </c>
      <c r="F116"/>
      <c r="G116"/>
      <c r="H116"/>
      <c r="I116"/>
      <c r="J116"/>
      <c r="N116" s="1">
        <v>21624</v>
      </c>
      <c r="P116">
        <v>3.2</v>
      </c>
      <c r="S116" s="20">
        <v>2.8000000000000003</v>
      </c>
      <c r="T116" s="17">
        <v>667.1</v>
      </c>
      <c r="U116" s="21">
        <v>28352</v>
      </c>
      <c r="X116" s="1">
        <v>21610</v>
      </c>
      <c r="AB116" s="1">
        <v>21624</v>
      </c>
      <c r="AE116">
        <f t="shared" si="1"/>
        <v>0</v>
      </c>
      <c r="AF116" s="1">
        <v>21610</v>
      </c>
      <c r="AH116" s="1">
        <v>21624</v>
      </c>
      <c r="AI116">
        <v>5.59</v>
      </c>
      <c r="AJ116">
        <v>2.75</v>
      </c>
      <c r="AK116" s="5">
        <f t="shared" si="2"/>
        <v>2.84</v>
      </c>
      <c r="AL116" s="1">
        <v>21610</v>
      </c>
      <c r="AP116" s="21">
        <v>21624</v>
      </c>
      <c r="AS116">
        <v>21.400000000000002</v>
      </c>
      <c r="AT116"/>
      <c r="AU116" s="21">
        <v>21640</v>
      </c>
      <c r="AZ116" s="21">
        <v>21610</v>
      </c>
      <c r="BF116"/>
      <c r="BG116" s="21">
        <v>21610</v>
      </c>
      <c r="BH116">
        <v>1.6108100000000001</v>
      </c>
      <c r="BI116">
        <v>0.57416</v>
      </c>
      <c r="BJ116"/>
      <c r="BK116" s="21">
        <v>21624</v>
      </c>
      <c r="BM116"/>
      <c r="BN116" s="21">
        <v>21624</v>
      </c>
      <c r="BT116"/>
      <c r="BU116" s="21">
        <v>21624</v>
      </c>
      <c r="BV116">
        <v>24.700000000000003</v>
      </c>
      <c r="BX116"/>
    </row>
    <row r="117" spans="1:76" x14ac:dyDescent="0.25">
      <c r="A117" s="21">
        <v>21655</v>
      </c>
      <c r="F117"/>
      <c r="G117"/>
      <c r="H117"/>
      <c r="I117"/>
      <c r="J117"/>
      <c r="N117" s="1">
        <v>21655</v>
      </c>
      <c r="P117">
        <v>2.2000000000000002</v>
      </c>
      <c r="S117" s="20">
        <v>2.6</v>
      </c>
      <c r="T117" s="17">
        <v>466.8</v>
      </c>
      <c r="U117" s="21">
        <v>28444</v>
      </c>
      <c r="X117" s="1">
        <v>21641</v>
      </c>
      <c r="AB117" s="1">
        <v>21655</v>
      </c>
      <c r="AE117">
        <f t="shared" si="1"/>
        <v>0</v>
      </c>
      <c r="AF117" s="1">
        <v>21641</v>
      </c>
      <c r="AH117" s="1">
        <v>21655</v>
      </c>
      <c r="AI117">
        <v>5.59</v>
      </c>
      <c r="AJ117">
        <v>2.75</v>
      </c>
      <c r="AK117" s="5">
        <f t="shared" si="2"/>
        <v>2.84</v>
      </c>
      <c r="AL117" s="1">
        <v>21641</v>
      </c>
      <c r="AP117" s="21">
        <v>21655</v>
      </c>
      <c r="AS117">
        <v>21.6</v>
      </c>
      <c r="AT117"/>
      <c r="AU117" s="21">
        <v>21670</v>
      </c>
      <c r="AZ117" s="21">
        <v>21641</v>
      </c>
      <c r="BF117"/>
      <c r="BG117" s="21">
        <v>21641</v>
      </c>
      <c r="BH117">
        <v>1.6109900000000001</v>
      </c>
      <c r="BI117">
        <v>0.57205000000000006</v>
      </c>
      <c r="BJ117"/>
      <c r="BK117" s="21">
        <v>21655</v>
      </c>
      <c r="BM117"/>
      <c r="BN117" s="21">
        <v>21655</v>
      </c>
      <c r="BT117"/>
      <c r="BU117" s="21">
        <v>21655</v>
      </c>
      <c r="BV117">
        <v>24.700000000000003</v>
      </c>
      <c r="BX117"/>
    </row>
    <row r="118" spans="1:76" x14ac:dyDescent="0.25">
      <c r="A118" s="21">
        <v>21685</v>
      </c>
      <c r="F118"/>
      <c r="G118"/>
      <c r="H118"/>
      <c r="I118"/>
      <c r="J118"/>
      <c r="N118" s="1">
        <v>21685</v>
      </c>
      <c r="P118">
        <v>1.8</v>
      </c>
      <c r="S118" s="20">
        <v>2.4000000000000004</v>
      </c>
      <c r="T118" s="17">
        <v>386</v>
      </c>
      <c r="U118" s="21">
        <v>28536</v>
      </c>
      <c r="X118" s="1">
        <v>21671</v>
      </c>
      <c r="AB118" s="1">
        <v>21685</v>
      </c>
      <c r="AE118">
        <f t="shared" si="1"/>
        <v>0</v>
      </c>
      <c r="AF118" s="1">
        <v>21671</v>
      </c>
      <c r="AH118" s="1">
        <v>21685</v>
      </c>
      <c r="AI118">
        <v>5.69</v>
      </c>
      <c r="AJ118">
        <v>2.75</v>
      </c>
      <c r="AK118" s="5">
        <f t="shared" si="2"/>
        <v>2.9400000000000004</v>
      </c>
      <c r="AL118" s="1">
        <v>21671</v>
      </c>
      <c r="AP118" s="21">
        <v>21685</v>
      </c>
      <c r="AS118">
        <v>21.8</v>
      </c>
      <c r="AT118"/>
      <c r="AU118" s="21">
        <v>21699</v>
      </c>
      <c r="AZ118" s="21">
        <v>21671</v>
      </c>
      <c r="BF118"/>
      <c r="BG118" s="21">
        <v>21671</v>
      </c>
      <c r="BH118">
        <v>1.6109100000000001</v>
      </c>
      <c r="BI118">
        <v>0.57201000000000002</v>
      </c>
      <c r="BJ118"/>
      <c r="BK118" s="21">
        <v>21685</v>
      </c>
      <c r="BM118"/>
      <c r="BN118" s="21">
        <v>21685</v>
      </c>
      <c r="BT118"/>
      <c r="BU118" s="21">
        <v>21685</v>
      </c>
      <c r="BV118">
        <v>24.700000000000003</v>
      </c>
      <c r="BX118"/>
    </row>
    <row r="119" spans="1:76" x14ac:dyDescent="0.25">
      <c r="A119" s="21">
        <v>21716</v>
      </c>
      <c r="F119"/>
      <c r="G119"/>
      <c r="H119"/>
      <c r="I119"/>
      <c r="J119"/>
      <c r="N119" s="1">
        <v>21716</v>
      </c>
      <c r="P119">
        <v>1.5</v>
      </c>
      <c r="S119" s="20">
        <v>2.3000000000000003</v>
      </c>
      <c r="T119" s="17">
        <v>314.40000000000003</v>
      </c>
      <c r="U119" s="21">
        <v>28625</v>
      </c>
      <c r="X119" s="1">
        <v>21702</v>
      </c>
      <c r="AB119" s="1">
        <v>21716</v>
      </c>
      <c r="AE119">
        <f t="shared" si="1"/>
        <v>0</v>
      </c>
      <c r="AF119" s="1">
        <v>21702</v>
      </c>
      <c r="AH119" s="1">
        <v>21716</v>
      </c>
      <c r="AI119">
        <v>5.69</v>
      </c>
      <c r="AJ119">
        <v>2.75</v>
      </c>
      <c r="AK119" s="5">
        <f t="shared" si="2"/>
        <v>2.9400000000000004</v>
      </c>
      <c r="AL119" s="1">
        <v>21702</v>
      </c>
      <c r="AP119" s="21">
        <v>21716</v>
      </c>
      <c r="AS119">
        <v>23</v>
      </c>
      <c r="AT119"/>
      <c r="AU119" s="21">
        <v>21731</v>
      </c>
      <c r="AZ119" s="21">
        <v>21702</v>
      </c>
      <c r="BF119"/>
      <c r="BG119" s="21">
        <v>21702</v>
      </c>
      <c r="BH119">
        <v>1.6109800000000001</v>
      </c>
      <c r="BI119">
        <v>0.57294</v>
      </c>
      <c r="BJ119"/>
      <c r="BK119" s="21">
        <v>21716</v>
      </c>
      <c r="BM119"/>
      <c r="BN119" s="21">
        <v>21716</v>
      </c>
      <c r="BT119"/>
      <c r="BU119" s="21">
        <v>21716</v>
      </c>
      <c r="BV119">
        <v>24.700000000000003</v>
      </c>
      <c r="BX119"/>
    </row>
    <row r="120" spans="1:76" x14ac:dyDescent="0.25">
      <c r="A120" s="21">
        <v>21746</v>
      </c>
      <c r="F120"/>
      <c r="G120"/>
      <c r="H120"/>
      <c r="I120"/>
      <c r="J120"/>
      <c r="N120" s="1">
        <v>21746</v>
      </c>
      <c r="P120">
        <v>1.2000000000000002</v>
      </c>
      <c r="S120" s="20">
        <v>2.1</v>
      </c>
      <c r="T120" s="17">
        <v>258</v>
      </c>
      <c r="U120" s="21">
        <v>28717</v>
      </c>
      <c r="X120" s="1">
        <v>21732</v>
      </c>
      <c r="AB120" s="1">
        <v>21746</v>
      </c>
      <c r="AE120">
        <f t="shared" si="1"/>
        <v>0</v>
      </c>
      <c r="AF120" s="1">
        <v>21732</v>
      </c>
      <c r="AH120" s="1">
        <v>21746</v>
      </c>
      <c r="AI120">
        <v>5.59</v>
      </c>
      <c r="AJ120">
        <v>2.75</v>
      </c>
      <c r="AK120" s="5">
        <f t="shared" si="2"/>
        <v>2.84</v>
      </c>
      <c r="AL120" s="1">
        <v>21732</v>
      </c>
      <c r="AP120" s="21">
        <v>21746</v>
      </c>
      <c r="AS120">
        <v>23.1</v>
      </c>
      <c r="AT120"/>
      <c r="AU120" s="21">
        <v>21762</v>
      </c>
      <c r="AZ120" s="21">
        <v>21732</v>
      </c>
      <c r="BF120"/>
      <c r="BG120" s="21">
        <v>21732</v>
      </c>
      <c r="BH120">
        <v>1.6110700000000002</v>
      </c>
      <c r="BI120">
        <v>0.57256000000000007</v>
      </c>
      <c r="BJ120"/>
      <c r="BK120" s="21">
        <v>21746</v>
      </c>
      <c r="BM120"/>
      <c r="BN120" s="21">
        <v>21746</v>
      </c>
      <c r="BT120"/>
      <c r="BU120" s="21">
        <v>21746</v>
      </c>
      <c r="BV120">
        <v>24.5</v>
      </c>
      <c r="BX120"/>
    </row>
    <row r="121" spans="1:76" x14ac:dyDescent="0.25">
      <c r="A121" s="21">
        <v>21777</v>
      </c>
      <c r="F121"/>
      <c r="G121"/>
      <c r="H121"/>
      <c r="I121"/>
      <c r="J121"/>
      <c r="N121" s="1">
        <v>21777</v>
      </c>
      <c r="P121">
        <v>1.1000000000000001</v>
      </c>
      <c r="S121" s="20">
        <v>2</v>
      </c>
      <c r="T121" s="17">
        <v>235.3</v>
      </c>
      <c r="U121" s="21">
        <v>28809</v>
      </c>
      <c r="X121" s="1">
        <v>21763</v>
      </c>
      <c r="AB121" s="1">
        <v>21777</v>
      </c>
      <c r="AE121">
        <f t="shared" si="1"/>
        <v>0</v>
      </c>
      <c r="AF121" s="1">
        <v>21763</v>
      </c>
      <c r="AH121" s="1">
        <v>21777</v>
      </c>
      <c r="AI121">
        <v>5.49</v>
      </c>
      <c r="AJ121">
        <v>2.75</v>
      </c>
      <c r="AK121" s="5">
        <f t="shared" si="2"/>
        <v>2.74</v>
      </c>
      <c r="AL121" s="1">
        <v>21763</v>
      </c>
      <c r="AP121" s="21">
        <v>21777</v>
      </c>
      <c r="AS121">
        <v>22.900000000000002</v>
      </c>
      <c r="AT121"/>
      <c r="AU121" s="21">
        <v>21793</v>
      </c>
      <c r="AZ121" s="21">
        <v>21763</v>
      </c>
      <c r="BF121"/>
      <c r="BG121" s="21">
        <v>21763</v>
      </c>
      <c r="BH121">
        <v>1.6108300000000002</v>
      </c>
      <c r="BI121">
        <v>0.57301000000000002</v>
      </c>
      <c r="BJ121"/>
      <c r="BK121" s="21">
        <v>21777</v>
      </c>
      <c r="BM121"/>
      <c r="BN121" s="21">
        <v>21777</v>
      </c>
      <c r="BT121"/>
      <c r="BU121" s="21">
        <v>21777</v>
      </c>
      <c r="BV121">
        <v>24.8</v>
      </c>
      <c r="BX121"/>
    </row>
    <row r="122" spans="1:76" x14ac:dyDescent="0.25">
      <c r="A122" s="21">
        <v>21808</v>
      </c>
      <c r="F122"/>
      <c r="G122"/>
      <c r="H122"/>
      <c r="I122"/>
      <c r="J122"/>
      <c r="N122" s="1">
        <v>21808</v>
      </c>
      <c r="P122">
        <v>1.1000000000000001</v>
      </c>
      <c r="S122" s="20">
        <v>1.9000000000000001</v>
      </c>
      <c r="T122" s="17">
        <v>223.20000000000002</v>
      </c>
      <c r="U122" s="21">
        <v>28901</v>
      </c>
      <c r="X122" s="1">
        <v>21794</v>
      </c>
      <c r="AB122" s="1">
        <v>21808</v>
      </c>
      <c r="AE122">
        <f t="shared" si="1"/>
        <v>0</v>
      </c>
      <c r="AF122" s="1">
        <v>21794</v>
      </c>
      <c r="AH122" s="1">
        <v>21808</v>
      </c>
      <c r="AI122">
        <v>5.79</v>
      </c>
      <c r="AJ122">
        <v>3</v>
      </c>
      <c r="AK122" s="5">
        <f t="shared" si="2"/>
        <v>2.79</v>
      </c>
      <c r="AL122" s="1">
        <v>21794</v>
      </c>
      <c r="AP122" s="21">
        <v>21808</v>
      </c>
      <c r="AS122">
        <v>24</v>
      </c>
      <c r="AT122"/>
      <c r="AU122" s="21">
        <v>21823</v>
      </c>
      <c r="AZ122" s="21">
        <v>21794</v>
      </c>
      <c r="BF122"/>
      <c r="BG122" s="21">
        <v>21794</v>
      </c>
      <c r="BH122">
        <v>1.6108300000000002</v>
      </c>
      <c r="BI122">
        <v>0.57301000000000002</v>
      </c>
      <c r="BJ122"/>
      <c r="BK122" s="21">
        <v>21808</v>
      </c>
      <c r="BM122"/>
      <c r="BN122" s="21">
        <v>21808</v>
      </c>
      <c r="BT122"/>
      <c r="BU122" s="21">
        <v>21808</v>
      </c>
      <c r="BV122">
        <v>24.700000000000003</v>
      </c>
      <c r="BX122"/>
    </row>
    <row r="123" spans="1:76" x14ac:dyDescent="0.25">
      <c r="A123" s="21">
        <v>21838</v>
      </c>
      <c r="F123"/>
      <c r="G123"/>
      <c r="H123"/>
      <c r="I123"/>
      <c r="J123"/>
      <c r="N123" s="1">
        <v>21838</v>
      </c>
      <c r="P123">
        <v>1.1000000000000001</v>
      </c>
      <c r="S123" s="20">
        <v>1.8</v>
      </c>
      <c r="T123" s="17">
        <v>235.4</v>
      </c>
      <c r="U123" s="21">
        <v>28990</v>
      </c>
      <c r="X123" s="1">
        <v>21824</v>
      </c>
      <c r="AB123" s="1">
        <v>21838</v>
      </c>
      <c r="AE123">
        <f t="shared" si="1"/>
        <v>0</v>
      </c>
      <c r="AF123" s="1">
        <v>21824</v>
      </c>
      <c r="AH123" s="1">
        <v>21838</v>
      </c>
      <c r="AI123">
        <v>5.99</v>
      </c>
      <c r="AJ123">
        <v>4</v>
      </c>
      <c r="AK123" s="5">
        <f t="shared" si="2"/>
        <v>1.9900000000000002</v>
      </c>
      <c r="AL123" s="1">
        <v>21824</v>
      </c>
      <c r="AP123" s="21">
        <v>21838</v>
      </c>
      <c r="AS123">
        <v>24.1</v>
      </c>
      <c r="AT123"/>
      <c r="AU123" s="21">
        <v>21853</v>
      </c>
      <c r="AZ123" s="21">
        <v>21824</v>
      </c>
      <c r="BF123"/>
      <c r="BG123" s="21">
        <v>21824</v>
      </c>
      <c r="BH123">
        <v>1.5742700000000001</v>
      </c>
      <c r="BI123">
        <v>0.56136000000000008</v>
      </c>
      <c r="BJ123"/>
      <c r="BK123" s="21">
        <v>21838</v>
      </c>
      <c r="BM123"/>
      <c r="BN123" s="21">
        <v>21838</v>
      </c>
      <c r="BT123"/>
      <c r="BU123" s="21">
        <v>21838</v>
      </c>
      <c r="BV123">
        <v>24.900000000000002</v>
      </c>
      <c r="BX123"/>
    </row>
    <row r="124" spans="1:76" x14ac:dyDescent="0.25">
      <c r="A124" s="21">
        <v>21869</v>
      </c>
      <c r="F124"/>
      <c r="G124"/>
      <c r="H124"/>
      <c r="I124"/>
      <c r="J124"/>
      <c r="N124" s="1">
        <v>21869</v>
      </c>
      <c r="P124">
        <v>1.3</v>
      </c>
      <c r="S124" s="20">
        <v>1.7000000000000002</v>
      </c>
      <c r="T124" s="17">
        <v>273.60000000000002</v>
      </c>
      <c r="U124" s="21">
        <v>29082</v>
      </c>
      <c r="X124" s="1">
        <v>21855</v>
      </c>
      <c r="AB124" s="1">
        <v>21869</v>
      </c>
      <c r="AE124">
        <f t="shared" si="1"/>
        <v>0</v>
      </c>
      <c r="AF124" s="1">
        <v>21855</v>
      </c>
      <c r="AH124" s="1">
        <v>21869</v>
      </c>
      <c r="AI124">
        <v>6.09</v>
      </c>
      <c r="AJ124">
        <v>4</v>
      </c>
      <c r="AK124" s="5">
        <f t="shared" si="2"/>
        <v>2.09</v>
      </c>
      <c r="AL124" s="1">
        <v>21855</v>
      </c>
      <c r="AP124" s="21">
        <v>21869</v>
      </c>
      <c r="AS124">
        <v>24.900000000000002</v>
      </c>
      <c r="AT124"/>
      <c r="AU124" s="21">
        <v>21884</v>
      </c>
      <c r="AZ124" s="21">
        <v>21855</v>
      </c>
      <c r="BF124"/>
      <c r="BG124" s="21">
        <v>21855</v>
      </c>
      <c r="BH124">
        <v>1.5747700000000002</v>
      </c>
      <c r="BI124">
        <v>0.56129000000000007</v>
      </c>
      <c r="BJ124"/>
      <c r="BK124" s="21">
        <v>21869</v>
      </c>
      <c r="BM124"/>
      <c r="BN124" s="21">
        <v>21869</v>
      </c>
      <c r="BT124"/>
      <c r="BU124" s="21">
        <v>21869</v>
      </c>
      <c r="BV124">
        <v>25.200000000000003</v>
      </c>
      <c r="BX124"/>
    </row>
    <row r="125" spans="1:76" x14ac:dyDescent="0.25">
      <c r="A125" s="21">
        <v>21899</v>
      </c>
      <c r="F125"/>
      <c r="G125"/>
      <c r="H125"/>
      <c r="I125"/>
      <c r="J125"/>
      <c r="N125" s="1">
        <v>21899</v>
      </c>
      <c r="P125">
        <v>2.4000000000000004</v>
      </c>
      <c r="S125" s="20">
        <v>1.6</v>
      </c>
      <c r="T125" s="17">
        <v>512.4</v>
      </c>
      <c r="U125" s="21">
        <v>29174</v>
      </c>
      <c r="X125" s="1">
        <v>21885</v>
      </c>
      <c r="AB125" s="1">
        <v>21899</v>
      </c>
      <c r="AE125">
        <f t="shared" si="1"/>
        <v>0</v>
      </c>
      <c r="AF125" s="1">
        <v>21885</v>
      </c>
      <c r="AH125" s="1">
        <v>21899</v>
      </c>
      <c r="AI125">
        <v>6.19</v>
      </c>
      <c r="AJ125">
        <v>4</v>
      </c>
      <c r="AK125" s="5">
        <f t="shared" si="2"/>
        <v>2.1900000000000004</v>
      </c>
      <c r="AL125" s="1">
        <v>21885</v>
      </c>
      <c r="AP125" s="21">
        <v>21899</v>
      </c>
      <c r="AS125">
        <v>25.900000000000002</v>
      </c>
      <c r="AT125"/>
      <c r="AU125" s="21">
        <v>21915</v>
      </c>
      <c r="AZ125" s="21">
        <v>21885</v>
      </c>
      <c r="BF125"/>
      <c r="BG125" s="21">
        <v>21885</v>
      </c>
      <c r="BH125">
        <v>1.5745600000000002</v>
      </c>
      <c r="BI125">
        <v>0.56198000000000004</v>
      </c>
      <c r="BJ125"/>
      <c r="BK125" s="21">
        <v>21899</v>
      </c>
      <c r="BM125"/>
      <c r="BN125" s="21">
        <v>21899</v>
      </c>
      <c r="BT125"/>
      <c r="BU125" s="21">
        <v>21899</v>
      </c>
      <c r="BV125">
        <v>25.200000000000003</v>
      </c>
      <c r="BX125"/>
    </row>
    <row r="126" spans="1:76" x14ac:dyDescent="0.25">
      <c r="A126" s="21">
        <v>21930</v>
      </c>
      <c r="F126"/>
      <c r="G126"/>
      <c r="H126"/>
      <c r="I126"/>
      <c r="J126"/>
      <c r="N126" s="1">
        <v>21930</v>
      </c>
      <c r="P126">
        <v>3.2</v>
      </c>
      <c r="S126" s="20">
        <v>1.5</v>
      </c>
      <c r="T126" s="17">
        <v>684.30000000000007</v>
      </c>
      <c r="U126" s="21">
        <v>29266</v>
      </c>
      <c r="X126" s="1">
        <v>21916</v>
      </c>
      <c r="AB126" s="1">
        <v>21930</v>
      </c>
      <c r="AE126">
        <f t="shared" si="1"/>
        <v>0</v>
      </c>
      <c r="AF126" s="1">
        <v>21916</v>
      </c>
      <c r="AH126" s="1">
        <v>21930</v>
      </c>
      <c r="AI126">
        <v>6.49</v>
      </c>
      <c r="AJ126">
        <v>4</v>
      </c>
      <c r="AK126" s="5">
        <f t="shared" si="2"/>
        <v>2.4900000000000002</v>
      </c>
      <c r="AL126" s="1">
        <v>21916</v>
      </c>
      <c r="AP126" s="21">
        <v>21930</v>
      </c>
      <c r="AS126">
        <v>23.8</v>
      </c>
      <c r="AT126"/>
      <c r="AU126" s="21">
        <v>21944</v>
      </c>
      <c r="AX126">
        <v>34.4</v>
      </c>
      <c r="AZ126" s="21">
        <v>21916</v>
      </c>
      <c r="BF126"/>
      <c r="BG126" s="21">
        <v>21916</v>
      </c>
      <c r="BH126">
        <v>1.5745400000000001</v>
      </c>
      <c r="BI126">
        <v>0.56234000000000006</v>
      </c>
      <c r="BJ126"/>
      <c r="BK126" s="21">
        <v>21930</v>
      </c>
      <c r="BM126"/>
      <c r="BN126" s="21">
        <v>21930</v>
      </c>
      <c r="BT126"/>
      <c r="BU126" s="21">
        <v>21930</v>
      </c>
      <c r="BV126">
        <v>25.200000000000003</v>
      </c>
      <c r="BX126"/>
    </row>
    <row r="127" spans="1:76" x14ac:dyDescent="0.25">
      <c r="A127" s="21">
        <v>21961</v>
      </c>
      <c r="F127"/>
      <c r="G127"/>
      <c r="H127"/>
      <c r="I127"/>
      <c r="J127"/>
      <c r="N127" s="1">
        <v>21961</v>
      </c>
      <c r="P127">
        <v>2.7</v>
      </c>
      <c r="S127" s="20">
        <v>1.5</v>
      </c>
      <c r="T127" s="17">
        <v>581.4</v>
      </c>
      <c r="U127" s="21">
        <v>29356</v>
      </c>
      <c r="X127" s="1">
        <v>21947</v>
      </c>
      <c r="AB127" s="1">
        <v>21961</v>
      </c>
      <c r="AE127">
        <f t="shared" si="1"/>
        <v>0</v>
      </c>
      <c r="AF127" s="1">
        <v>21947</v>
      </c>
      <c r="AH127" s="1">
        <v>21961</v>
      </c>
      <c r="AI127">
        <v>6.3900000000000006</v>
      </c>
      <c r="AJ127">
        <v>4</v>
      </c>
      <c r="AK127" s="5">
        <f t="shared" si="2"/>
        <v>2.3900000000000006</v>
      </c>
      <c r="AL127" s="1">
        <v>21947</v>
      </c>
      <c r="AP127" s="21">
        <v>21961</v>
      </c>
      <c r="AS127">
        <v>24.200000000000003</v>
      </c>
      <c r="AT127"/>
      <c r="AU127" s="21">
        <v>21975</v>
      </c>
      <c r="AX127">
        <v>34.700000000000003</v>
      </c>
      <c r="AZ127" s="21">
        <v>21947</v>
      </c>
      <c r="BF127"/>
      <c r="BG127" s="21">
        <v>21947</v>
      </c>
      <c r="BH127">
        <v>1.5742500000000001</v>
      </c>
      <c r="BI127">
        <v>0.56173000000000006</v>
      </c>
      <c r="BJ127"/>
      <c r="BK127" s="21">
        <v>21961</v>
      </c>
      <c r="BM127"/>
      <c r="BN127" s="21">
        <v>21961</v>
      </c>
      <c r="BT127"/>
      <c r="BU127" s="21">
        <v>21961</v>
      </c>
      <c r="BV127">
        <v>25.200000000000003</v>
      </c>
      <c r="BX127"/>
    </row>
    <row r="128" spans="1:76" x14ac:dyDescent="0.25">
      <c r="A128" s="21">
        <v>21990</v>
      </c>
      <c r="F128"/>
      <c r="G128"/>
      <c r="H128"/>
      <c r="I128"/>
      <c r="J128"/>
      <c r="N128" s="1">
        <v>21990</v>
      </c>
      <c r="P128">
        <v>1.4000000000000001</v>
      </c>
      <c r="S128" s="20">
        <v>1.3</v>
      </c>
      <c r="T128" s="17">
        <v>297.7</v>
      </c>
      <c r="U128" s="21">
        <v>29448</v>
      </c>
      <c r="X128" s="1">
        <v>21976</v>
      </c>
      <c r="AB128" s="1">
        <v>21990</v>
      </c>
      <c r="AE128">
        <f t="shared" si="1"/>
        <v>0</v>
      </c>
      <c r="AF128" s="1">
        <v>21976</v>
      </c>
      <c r="AH128" s="1">
        <v>21990</v>
      </c>
      <c r="AI128">
        <v>6.3900000000000006</v>
      </c>
      <c r="AJ128">
        <v>4</v>
      </c>
      <c r="AK128" s="5">
        <f t="shared" si="2"/>
        <v>2.3900000000000006</v>
      </c>
      <c r="AL128" s="1">
        <v>21976</v>
      </c>
      <c r="AP128" s="21">
        <v>21990</v>
      </c>
      <c r="AS128">
        <v>24.6</v>
      </c>
      <c r="AT128"/>
      <c r="AU128" s="21">
        <v>22006</v>
      </c>
      <c r="AX128">
        <v>34.800000000000004</v>
      </c>
      <c r="AZ128" s="21">
        <v>21976</v>
      </c>
      <c r="BF128"/>
      <c r="BG128" s="21">
        <v>21976</v>
      </c>
      <c r="BH128">
        <v>1.5739100000000001</v>
      </c>
      <c r="BI128">
        <v>0.56135000000000002</v>
      </c>
      <c r="BJ128"/>
      <c r="BK128" s="21">
        <v>21990</v>
      </c>
      <c r="BM128"/>
      <c r="BN128" s="21">
        <v>21990</v>
      </c>
      <c r="BT128"/>
      <c r="BU128" s="21">
        <v>21990</v>
      </c>
      <c r="BV128">
        <v>25.1</v>
      </c>
      <c r="BX128"/>
    </row>
    <row r="129" spans="1:76" x14ac:dyDescent="0.25">
      <c r="A129" s="21">
        <v>22021</v>
      </c>
      <c r="F129"/>
      <c r="G129"/>
      <c r="H129"/>
      <c r="I129"/>
      <c r="J129"/>
      <c r="N129" s="1">
        <v>22021</v>
      </c>
      <c r="P129">
        <v>1.1000000000000001</v>
      </c>
      <c r="S129" s="20">
        <v>1.3</v>
      </c>
      <c r="T129" s="17">
        <v>225.10000000000002</v>
      </c>
      <c r="U129" s="21">
        <v>29540</v>
      </c>
      <c r="X129" s="1">
        <v>22007</v>
      </c>
      <c r="AB129" s="1">
        <v>22021</v>
      </c>
      <c r="AE129">
        <f t="shared" si="1"/>
        <v>0</v>
      </c>
      <c r="AF129" s="1">
        <v>22007</v>
      </c>
      <c r="AH129" s="1">
        <v>22021</v>
      </c>
      <c r="AI129">
        <v>6.3900000000000006</v>
      </c>
      <c r="AJ129">
        <v>4</v>
      </c>
      <c r="AK129" s="5">
        <f t="shared" si="2"/>
        <v>2.3900000000000006</v>
      </c>
      <c r="AL129" s="1">
        <v>22007</v>
      </c>
      <c r="AP129" s="21">
        <v>22021</v>
      </c>
      <c r="AS129">
        <v>24.700000000000003</v>
      </c>
      <c r="AT129"/>
      <c r="AU129" s="21">
        <v>22035</v>
      </c>
      <c r="AX129">
        <v>35</v>
      </c>
      <c r="AZ129" s="21">
        <v>22007</v>
      </c>
      <c r="BF129"/>
      <c r="BG129" s="21">
        <v>22007</v>
      </c>
      <c r="BH129">
        <v>1.5749000000000002</v>
      </c>
      <c r="BI129">
        <v>0.56096000000000001</v>
      </c>
      <c r="BJ129"/>
      <c r="BK129" s="21">
        <v>22021</v>
      </c>
      <c r="BM129"/>
      <c r="BN129" s="21">
        <v>22021</v>
      </c>
      <c r="BT129"/>
      <c r="BU129" s="21">
        <v>22021</v>
      </c>
      <c r="BV129">
        <v>25.200000000000003</v>
      </c>
      <c r="BX129"/>
    </row>
    <row r="130" spans="1:76" x14ac:dyDescent="0.25">
      <c r="A130" s="21">
        <v>22051</v>
      </c>
      <c r="F130"/>
      <c r="G130"/>
      <c r="H130"/>
      <c r="I130"/>
      <c r="J130"/>
      <c r="N130" s="1">
        <v>22051</v>
      </c>
      <c r="P130">
        <v>0.9</v>
      </c>
      <c r="S130" s="20">
        <v>1.2000000000000002</v>
      </c>
      <c r="T130" s="17">
        <v>184.60000000000002</v>
      </c>
      <c r="U130" s="21">
        <v>29632</v>
      </c>
      <c r="X130" s="1">
        <v>22037</v>
      </c>
      <c r="AB130" s="1">
        <v>22051</v>
      </c>
      <c r="AE130">
        <f t="shared" si="1"/>
        <v>0</v>
      </c>
      <c r="AF130" s="1">
        <v>22037</v>
      </c>
      <c r="AH130" s="1">
        <v>22051</v>
      </c>
      <c r="AI130">
        <v>6.3900000000000006</v>
      </c>
      <c r="AJ130">
        <v>4</v>
      </c>
      <c r="AK130" s="5">
        <f t="shared" si="2"/>
        <v>2.3900000000000006</v>
      </c>
      <c r="AL130" s="1">
        <v>22037</v>
      </c>
      <c r="AP130" s="21">
        <v>22051</v>
      </c>
      <c r="AS130">
        <v>25.3</v>
      </c>
      <c r="AT130"/>
      <c r="AU130" s="21">
        <v>22067</v>
      </c>
      <c r="AX130">
        <v>35.1</v>
      </c>
      <c r="AZ130" s="21">
        <v>22037</v>
      </c>
      <c r="BF130"/>
      <c r="BG130" s="21">
        <v>22037</v>
      </c>
      <c r="BH130">
        <v>1.5749700000000002</v>
      </c>
      <c r="BI130">
        <v>0.56073000000000006</v>
      </c>
      <c r="BJ130"/>
      <c r="BK130" s="21">
        <v>22051</v>
      </c>
      <c r="BM130"/>
      <c r="BN130" s="21">
        <v>22051</v>
      </c>
      <c r="BT130"/>
      <c r="BU130" s="21">
        <v>22051</v>
      </c>
      <c r="BV130">
        <v>25.3</v>
      </c>
      <c r="BX130"/>
    </row>
    <row r="131" spans="1:76" x14ac:dyDescent="0.25">
      <c r="A131" s="21">
        <v>22082</v>
      </c>
      <c r="F131"/>
      <c r="G131"/>
      <c r="H131"/>
      <c r="I131"/>
      <c r="J131"/>
      <c r="N131" s="1">
        <v>22082</v>
      </c>
      <c r="P131">
        <v>0.8</v>
      </c>
      <c r="S131" s="20">
        <v>1.2000000000000002</v>
      </c>
      <c r="T131" s="17">
        <v>162.60000000000002</v>
      </c>
      <c r="U131" s="21">
        <v>29721</v>
      </c>
      <c r="X131" s="1">
        <v>22068</v>
      </c>
      <c r="AB131" s="1">
        <v>22082</v>
      </c>
      <c r="AE131">
        <f t="shared" si="1"/>
        <v>0</v>
      </c>
      <c r="AF131" s="1">
        <v>22068</v>
      </c>
      <c r="AH131" s="1">
        <v>22082</v>
      </c>
      <c r="AI131">
        <v>6.59</v>
      </c>
      <c r="AJ131">
        <v>5</v>
      </c>
      <c r="AK131" s="5">
        <f t="shared" si="2"/>
        <v>1.5899999999999999</v>
      </c>
      <c r="AL131" s="1">
        <v>22068</v>
      </c>
      <c r="AP131" s="21">
        <v>22082</v>
      </c>
      <c r="AS131">
        <v>24.8</v>
      </c>
      <c r="AT131"/>
      <c r="AU131" s="21">
        <v>22097</v>
      </c>
      <c r="AX131">
        <v>35.300000000000004</v>
      </c>
      <c r="AZ131" s="21">
        <v>22068</v>
      </c>
      <c r="BF131"/>
      <c r="BG131" s="21">
        <v>22068</v>
      </c>
      <c r="BH131">
        <v>1.5747000000000002</v>
      </c>
      <c r="BI131">
        <v>0.56189</v>
      </c>
      <c r="BJ131"/>
      <c r="BK131" s="21">
        <v>22082</v>
      </c>
      <c r="BM131"/>
      <c r="BN131" s="21">
        <v>22082</v>
      </c>
      <c r="BT131"/>
      <c r="BU131" s="21">
        <v>22082</v>
      </c>
      <c r="BV131">
        <v>25.1</v>
      </c>
      <c r="BX131"/>
    </row>
    <row r="132" spans="1:76" x14ac:dyDescent="0.25">
      <c r="A132" s="21">
        <v>22112</v>
      </c>
      <c r="F132"/>
      <c r="G132"/>
      <c r="H132"/>
      <c r="I132"/>
      <c r="J132"/>
      <c r="N132" s="1">
        <v>22112</v>
      </c>
      <c r="P132">
        <v>0.70000000000000007</v>
      </c>
      <c r="S132" s="20">
        <v>1.1000000000000001</v>
      </c>
      <c r="T132" s="17">
        <v>140.70000000000002</v>
      </c>
      <c r="U132" s="21">
        <v>29813</v>
      </c>
      <c r="X132" s="1">
        <v>22098</v>
      </c>
      <c r="AB132" s="1">
        <v>22112</v>
      </c>
      <c r="AE132">
        <f t="shared" si="1"/>
        <v>0</v>
      </c>
      <c r="AF132" s="1">
        <v>22098</v>
      </c>
      <c r="AH132" s="1">
        <v>22112</v>
      </c>
      <c r="AI132">
        <v>6.69</v>
      </c>
      <c r="AJ132">
        <v>5</v>
      </c>
      <c r="AK132" s="5">
        <f t="shared" si="2"/>
        <v>1.6900000000000004</v>
      </c>
      <c r="AL132" s="1">
        <v>22098</v>
      </c>
      <c r="AP132" s="21">
        <v>22112</v>
      </c>
      <c r="AS132">
        <v>25.8</v>
      </c>
      <c r="AT132"/>
      <c r="AU132" s="21">
        <v>22126</v>
      </c>
      <c r="AX132">
        <v>35.5</v>
      </c>
      <c r="AZ132" s="21">
        <v>22098</v>
      </c>
      <c r="BF132"/>
      <c r="BG132" s="21">
        <v>22098</v>
      </c>
      <c r="BH132">
        <v>1.57491</v>
      </c>
      <c r="BI132">
        <v>0.56109000000000009</v>
      </c>
      <c r="BJ132"/>
      <c r="BK132" s="21">
        <v>22112</v>
      </c>
      <c r="BM132"/>
      <c r="BN132" s="21">
        <v>22112</v>
      </c>
      <c r="BT132"/>
      <c r="BU132" s="21">
        <v>22112</v>
      </c>
      <c r="BV132">
        <v>24.900000000000002</v>
      </c>
      <c r="BX132"/>
    </row>
    <row r="133" spans="1:76" x14ac:dyDescent="0.25">
      <c r="A133" s="21">
        <v>22143</v>
      </c>
      <c r="F133"/>
      <c r="G133"/>
      <c r="H133"/>
      <c r="I133"/>
      <c r="J133"/>
      <c r="N133" s="1">
        <v>22143</v>
      </c>
      <c r="P133">
        <v>0.60000000000000009</v>
      </c>
      <c r="S133" s="20">
        <v>1</v>
      </c>
      <c r="T133" s="17">
        <v>132.9</v>
      </c>
      <c r="U133" s="21">
        <v>29905</v>
      </c>
      <c r="X133" s="1">
        <v>22129</v>
      </c>
      <c r="AB133" s="1">
        <v>22143</v>
      </c>
      <c r="AE133">
        <f t="shared" si="1"/>
        <v>0</v>
      </c>
      <c r="AF133" s="1">
        <v>22129</v>
      </c>
      <c r="AH133" s="1">
        <v>22143</v>
      </c>
      <c r="AI133">
        <v>6.49</v>
      </c>
      <c r="AJ133">
        <v>5</v>
      </c>
      <c r="AK133" s="5">
        <f t="shared" si="2"/>
        <v>1.4900000000000002</v>
      </c>
      <c r="AL133" s="1">
        <v>22129</v>
      </c>
      <c r="AP133" s="21">
        <v>22143</v>
      </c>
      <c r="AS133">
        <v>27</v>
      </c>
      <c r="AT133"/>
      <c r="AU133" s="21">
        <v>22159</v>
      </c>
      <c r="AX133">
        <v>35.6</v>
      </c>
      <c r="AZ133" s="21">
        <v>22129</v>
      </c>
      <c r="BF133"/>
      <c r="BG133" s="21">
        <v>22129</v>
      </c>
      <c r="BH133">
        <v>1.5748700000000002</v>
      </c>
      <c r="BI133">
        <v>0.56067</v>
      </c>
      <c r="BJ133"/>
      <c r="BK133" s="21">
        <v>22143</v>
      </c>
      <c r="BM133"/>
      <c r="BN133" s="21">
        <v>22143</v>
      </c>
      <c r="BT133"/>
      <c r="BU133" s="21">
        <v>22143</v>
      </c>
      <c r="BV133">
        <v>25</v>
      </c>
      <c r="BX133"/>
    </row>
    <row r="134" spans="1:76" x14ac:dyDescent="0.25">
      <c r="A134" s="21">
        <v>22174</v>
      </c>
      <c r="F134"/>
      <c r="G134"/>
      <c r="H134"/>
      <c r="I134"/>
      <c r="J134"/>
      <c r="N134" s="1">
        <v>22174</v>
      </c>
      <c r="P134">
        <v>0.60000000000000009</v>
      </c>
      <c r="S134" s="20">
        <v>1</v>
      </c>
      <c r="T134" s="17">
        <v>130.9</v>
      </c>
      <c r="U134" s="21">
        <v>29997</v>
      </c>
      <c r="X134" s="1">
        <v>22160</v>
      </c>
      <c r="AB134" s="1">
        <v>22174</v>
      </c>
      <c r="AE134">
        <f t="shared" si="1"/>
        <v>0</v>
      </c>
      <c r="AF134" s="1">
        <v>22160</v>
      </c>
      <c r="AH134" s="1">
        <v>22174</v>
      </c>
      <c r="AI134">
        <v>6.49</v>
      </c>
      <c r="AJ134">
        <v>5</v>
      </c>
      <c r="AK134" s="5">
        <f t="shared" si="2"/>
        <v>1.4900000000000002</v>
      </c>
      <c r="AL134" s="1">
        <v>22160</v>
      </c>
      <c r="AP134" s="21">
        <v>22174</v>
      </c>
      <c r="AS134">
        <v>25.900000000000002</v>
      </c>
      <c r="AT134"/>
      <c r="AU134" s="21">
        <v>22189</v>
      </c>
      <c r="AX134">
        <v>35.700000000000003</v>
      </c>
      <c r="AZ134" s="21">
        <v>22160</v>
      </c>
      <c r="BF134"/>
      <c r="BG134" s="21">
        <v>22160</v>
      </c>
      <c r="BH134">
        <v>1.5750500000000001</v>
      </c>
      <c r="BI134">
        <v>0.56026000000000009</v>
      </c>
      <c r="BJ134"/>
      <c r="BK134" s="21">
        <v>22174</v>
      </c>
      <c r="BM134"/>
      <c r="BN134" s="21">
        <v>22174</v>
      </c>
      <c r="BT134"/>
      <c r="BU134" s="21">
        <v>22174</v>
      </c>
      <c r="BV134">
        <v>25</v>
      </c>
      <c r="BX134"/>
    </row>
    <row r="135" spans="1:76" x14ac:dyDescent="0.25">
      <c r="A135" s="21">
        <v>22204</v>
      </c>
      <c r="F135"/>
      <c r="G135"/>
      <c r="H135"/>
      <c r="I135"/>
      <c r="J135"/>
      <c r="N135" s="1">
        <v>22204</v>
      </c>
      <c r="P135">
        <v>0.70000000000000007</v>
      </c>
      <c r="S135" s="20">
        <v>1</v>
      </c>
      <c r="T135" s="17">
        <v>142</v>
      </c>
      <c r="U135" s="21">
        <v>30086</v>
      </c>
      <c r="X135" s="1">
        <v>22190</v>
      </c>
      <c r="AB135" s="1">
        <v>22204</v>
      </c>
      <c r="AE135">
        <f t="shared" ref="AE135:AE198" si="3">AC135-AD135</f>
        <v>0</v>
      </c>
      <c r="AF135" s="1">
        <v>22190</v>
      </c>
      <c r="AH135" s="1">
        <v>22204</v>
      </c>
      <c r="AI135">
        <v>6.29</v>
      </c>
      <c r="AJ135">
        <v>5</v>
      </c>
      <c r="AK135" s="5">
        <f t="shared" si="2"/>
        <v>1.29</v>
      </c>
      <c r="AL135" s="1">
        <v>22190</v>
      </c>
      <c r="AP135" s="21">
        <v>22204</v>
      </c>
      <c r="AS135">
        <v>25.400000000000002</v>
      </c>
      <c r="AT135"/>
      <c r="AU135" s="21">
        <v>22220</v>
      </c>
      <c r="AX135">
        <v>36</v>
      </c>
      <c r="AZ135" s="21">
        <v>22190</v>
      </c>
      <c r="BF135"/>
      <c r="BG135" s="21">
        <v>22190</v>
      </c>
      <c r="BH135">
        <v>1.5750500000000001</v>
      </c>
      <c r="BI135">
        <v>0.56040000000000001</v>
      </c>
      <c r="BJ135"/>
      <c r="BK135" s="21">
        <v>22204</v>
      </c>
      <c r="BM135"/>
      <c r="BN135" s="21">
        <v>22204</v>
      </c>
      <c r="BT135"/>
      <c r="BU135" s="21">
        <v>22204</v>
      </c>
      <c r="BV135">
        <v>25.1</v>
      </c>
      <c r="BX135"/>
    </row>
    <row r="136" spans="1:76" x14ac:dyDescent="0.25">
      <c r="A136" s="21">
        <v>22235</v>
      </c>
      <c r="F136"/>
      <c r="G136"/>
      <c r="H136"/>
      <c r="I136"/>
      <c r="J136"/>
      <c r="N136" s="1">
        <v>22235</v>
      </c>
      <c r="P136">
        <v>0.70000000000000007</v>
      </c>
      <c r="S136" s="20">
        <v>0.9</v>
      </c>
      <c r="T136" s="17">
        <v>158.4</v>
      </c>
      <c r="U136" s="21">
        <v>30178</v>
      </c>
      <c r="X136" s="1">
        <v>22221</v>
      </c>
      <c r="AB136" s="1">
        <v>22235</v>
      </c>
      <c r="AE136" s="13">
        <f t="shared" si="3"/>
        <v>0</v>
      </c>
      <c r="AF136" s="1">
        <v>22221</v>
      </c>
      <c r="AH136" s="1">
        <v>22235</v>
      </c>
      <c r="AI136">
        <v>6.19</v>
      </c>
      <c r="AJ136">
        <v>4</v>
      </c>
      <c r="AK136" s="5">
        <f t="shared" si="2"/>
        <v>2.1900000000000004</v>
      </c>
      <c r="AL136" s="1">
        <v>22221</v>
      </c>
      <c r="AP136" s="21">
        <v>22235</v>
      </c>
      <c r="AS136">
        <v>25.400000000000002</v>
      </c>
      <c r="AT136"/>
      <c r="AU136" s="21">
        <v>22250</v>
      </c>
      <c r="AX136">
        <v>36.1</v>
      </c>
      <c r="AZ136" s="21">
        <v>22221</v>
      </c>
      <c r="BF136"/>
      <c r="BG136" s="21">
        <v>22221</v>
      </c>
      <c r="BH136">
        <v>1.5753100000000002</v>
      </c>
      <c r="BI136">
        <v>0.55949000000000004</v>
      </c>
      <c r="BJ136"/>
      <c r="BK136" s="21">
        <v>22235</v>
      </c>
      <c r="BM136"/>
      <c r="BN136" s="21">
        <v>22235</v>
      </c>
      <c r="BT136"/>
      <c r="BU136" s="21">
        <v>22235</v>
      </c>
      <c r="BV136">
        <v>25.400000000000002</v>
      </c>
      <c r="BX136"/>
    </row>
    <row r="137" spans="1:76" x14ac:dyDescent="0.25">
      <c r="A137" s="21">
        <v>22265</v>
      </c>
      <c r="F137"/>
      <c r="G137"/>
      <c r="H137"/>
      <c r="I137"/>
      <c r="J137"/>
      <c r="N137" s="1">
        <v>22265</v>
      </c>
      <c r="P137">
        <v>1.4000000000000001</v>
      </c>
      <c r="S137" s="20">
        <v>1</v>
      </c>
      <c r="T137" s="17">
        <v>302.8</v>
      </c>
      <c r="U137" s="21">
        <v>30270</v>
      </c>
      <c r="X137" s="1">
        <v>22251</v>
      </c>
      <c r="AB137" s="1">
        <v>22265</v>
      </c>
      <c r="AE137" s="13">
        <f t="shared" si="3"/>
        <v>0</v>
      </c>
      <c r="AF137" s="1">
        <v>22251</v>
      </c>
      <c r="AH137" s="1">
        <v>22265</v>
      </c>
      <c r="AI137">
        <v>6.19</v>
      </c>
      <c r="AJ137">
        <v>4</v>
      </c>
      <c r="AK137" s="5">
        <f t="shared" si="2"/>
        <v>2.1900000000000004</v>
      </c>
      <c r="AL137" s="1">
        <v>22251</v>
      </c>
      <c r="AP137" s="21">
        <v>22265</v>
      </c>
      <c r="AS137">
        <v>24.8</v>
      </c>
      <c r="AT137"/>
      <c r="AU137" s="21">
        <v>22280</v>
      </c>
      <c r="AX137">
        <v>36.300000000000004</v>
      </c>
      <c r="AZ137" s="21">
        <v>22251</v>
      </c>
      <c r="BF137"/>
      <c r="BG137" s="21">
        <v>22251</v>
      </c>
      <c r="BH137">
        <v>1.5749300000000002</v>
      </c>
      <c r="BI137">
        <v>0.56035000000000001</v>
      </c>
      <c r="BJ137"/>
      <c r="BK137" s="21">
        <v>22265</v>
      </c>
      <c r="BM137"/>
      <c r="BN137" s="21">
        <v>22265</v>
      </c>
      <c r="BT137"/>
      <c r="BU137" s="21">
        <v>22265</v>
      </c>
      <c r="BV137">
        <v>25.400000000000002</v>
      </c>
      <c r="BX137"/>
    </row>
    <row r="138" spans="1:76" x14ac:dyDescent="0.25">
      <c r="A138" s="21">
        <v>22296</v>
      </c>
      <c r="F138"/>
      <c r="G138">
        <v>100.617</v>
      </c>
      <c r="H138"/>
      <c r="I138"/>
      <c r="J138"/>
      <c r="N138" s="1">
        <v>22296</v>
      </c>
      <c r="P138">
        <v>2</v>
      </c>
      <c r="S138" s="20">
        <v>0.9</v>
      </c>
      <c r="T138" s="17">
        <v>422.70000000000005</v>
      </c>
      <c r="U138" s="21">
        <v>30362</v>
      </c>
      <c r="X138" s="1">
        <v>22282</v>
      </c>
      <c r="AB138" s="1">
        <v>22296</v>
      </c>
      <c r="AE138" s="13">
        <f t="shared" si="3"/>
        <v>0</v>
      </c>
      <c r="AF138" s="1">
        <v>22282</v>
      </c>
      <c r="AH138" s="1">
        <v>22296</v>
      </c>
      <c r="AI138">
        <v>6.09</v>
      </c>
      <c r="AJ138">
        <v>3.5</v>
      </c>
      <c r="AK138" s="5">
        <f t="shared" si="2"/>
        <v>2.59</v>
      </c>
      <c r="AL138" s="1">
        <v>22282</v>
      </c>
      <c r="AP138" s="21">
        <v>22296</v>
      </c>
      <c r="AS138">
        <v>25.700000000000003</v>
      </c>
      <c r="AT138"/>
      <c r="AU138" s="21">
        <v>22312</v>
      </c>
      <c r="AX138">
        <v>36.4</v>
      </c>
      <c r="AZ138" s="21">
        <v>22282</v>
      </c>
      <c r="BF138"/>
      <c r="BG138" s="21">
        <v>22282</v>
      </c>
      <c r="BH138">
        <v>1.5748400000000002</v>
      </c>
      <c r="BI138">
        <v>0.56168000000000007</v>
      </c>
      <c r="BJ138"/>
      <c r="BK138" s="21">
        <v>22296</v>
      </c>
      <c r="BM138"/>
      <c r="BN138" s="21">
        <v>22296</v>
      </c>
      <c r="BT138"/>
      <c r="BU138" s="21">
        <v>22296</v>
      </c>
      <c r="BV138">
        <v>25.6</v>
      </c>
      <c r="BX138"/>
    </row>
    <row r="139" spans="1:76" x14ac:dyDescent="0.25">
      <c r="A139" s="21">
        <v>22327</v>
      </c>
      <c r="F139"/>
      <c r="G139">
        <v>100.47</v>
      </c>
      <c r="H139"/>
      <c r="I139"/>
      <c r="J139"/>
      <c r="N139" s="1">
        <v>22327</v>
      </c>
      <c r="P139">
        <v>1.5</v>
      </c>
      <c r="S139" s="20">
        <v>0.8</v>
      </c>
      <c r="T139" s="17">
        <v>321.90000000000003</v>
      </c>
      <c r="U139" s="21">
        <v>30451</v>
      </c>
      <c r="X139" s="1">
        <v>22313</v>
      </c>
      <c r="AB139" s="1">
        <v>22327</v>
      </c>
      <c r="AE139" s="13">
        <f t="shared" si="3"/>
        <v>0</v>
      </c>
      <c r="AF139" s="1">
        <v>22313</v>
      </c>
      <c r="AH139" s="1">
        <v>22327</v>
      </c>
      <c r="AI139">
        <v>5.99</v>
      </c>
      <c r="AJ139">
        <v>3.5</v>
      </c>
      <c r="AK139" s="5">
        <f t="shared" si="2"/>
        <v>2.4900000000000002</v>
      </c>
      <c r="AL139" s="1">
        <v>22313</v>
      </c>
      <c r="AP139" s="21">
        <v>22327</v>
      </c>
      <c r="AS139">
        <v>25.8</v>
      </c>
      <c r="AT139"/>
      <c r="AU139" s="21">
        <v>22340</v>
      </c>
      <c r="AX139">
        <v>37.1</v>
      </c>
      <c r="AZ139" s="21">
        <v>22313</v>
      </c>
      <c r="BF139"/>
      <c r="BG139" s="21">
        <v>22313</v>
      </c>
      <c r="BH139">
        <v>1.5730300000000002</v>
      </c>
      <c r="BI139">
        <v>0.56091000000000002</v>
      </c>
      <c r="BJ139"/>
      <c r="BK139" s="21">
        <v>22327</v>
      </c>
      <c r="BM139"/>
      <c r="BN139" s="21">
        <v>22327</v>
      </c>
      <c r="BT139"/>
      <c r="BU139" s="21">
        <v>22327</v>
      </c>
      <c r="BV139">
        <v>25.700000000000003</v>
      </c>
      <c r="BX139"/>
    </row>
    <row r="140" spans="1:76" x14ac:dyDescent="0.25">
      <c r="A140" s="21">
        <v>22355</v>
      </c>
      <c r="F140"/>
      <c r="G140">
        <v>100.297</v>
      </c>
      <c r="H140"/>
      <c r="I140"/>
      <c r="J140"/>
      <c r="N140" s="1">
        <v>22355</v>
      </c>
      <c r="P140">
        <v>0.9</v>
      </c>
      <c r="S140" s="20">
        <v>0.8</v>
      </c>
      <c r="T140" s="17">
        <v>187.8</v>
      </c>
      <c r="U140" s="21">
        <v>30543</v>
      </c>
      <c r="X140" s="1">
        <v>22341</v>
      </c>
      <c r="AB140" s="1">
        <v>22355</v>
      </c>
      <c r="AE140" s="13">
        <f t="shared" si="3"/>
        <v>0</v>
      </c>
      <c r="AF140" s="1">
        <v>22341</v>
      </c>
      <c r="AH140" s="1">
        <v>22355</v>
      </c>
      <c r="AI140">
        <v>5.89</v>
      </c>
      <c r="AJ140">
        <v>3.5</v>
      </c>
      <c r="AK140" s="5">
        <f t="shared" si="2"/>
        <v>2.3899999999999997</v>
      </c>
      <c r="AL140" s="1">
        <v>22341</v>
      </c>
      <c r="AP140" s="21">
        <v>22355</v>
      </c>
      <c r="AS140">
        <v>25.5</v>
      </c>
      <c r="AT140"/>
      <c r="AU140" s="21">
        <v>22371</v>
      </c>
      <c r="AX140">
        <v>37.4</v>
      </c>
      <c r="AZ140" s="21">
        <v>22341</v>
      </c>
      <c r="BF140"/>
      <c r="BG140" s="21">
        <v>22341</v>
      </c>
      <c r="BH140">
        <v>1.5719200000000002</v>
      </c>
      <c r="BI140">
        <v>0.56228</v>
      </c>
      <c r="BJ140"/>
      <c r="BK140" s="21">
        <v>22355</v>
      </c>
      <c r="BM140"/>
      <c r="BN140" s="21">
        <v>22355</v>
      </c>
      <c r="BT140"/>
      <c r="BU140" s="21">
        <v>22355</v>
      </c>
      <c r="BV140">
        <v>25.6</v>
      </c>
      <c r="BX140"/>
    </row>
    <row r="141" spans="1:76" x14ac:dyDescent="0.25">
      <c r="A141" s="21">
        <v>22386</v>
      </c>
      <c r="F141"/>
      <c r="G141">
        <v>100.107</v>
      </c>
      <c r="H141"/>
      <c r="I141"/>
      <c r="J141"/>
      <c r="N141" s="1">
        <v>22386</v>
      </c>
      <c r="P141">
        <v>0.70000000000000007</v>
      </c>
      <c r="S141" s="20">
        <v>0.9</v>
      </c>
      <c r="T141" s="17">
        <v>153</v>
      </c>
      <c r="U141" s="21">
        <v>30635</v>
      </c>
      <c r="X141" s="1">
        <v>22372</v>
      </c>
      <c r="AB141" s="1">
        <v>22386</v>
      </c>
      <c r="AE141" s="13">
        <f t="shared" si="3"/>
        <v>0</v>
      </c>
      <c r="AF141" s="1">
        <v>22372</v>
      </c>
      <c r="AH141" s="1">
        <v>22386</v>
      </c>
      <c r="AI141">
        <v>5.69</v>
      </c>
      <c r="AJ141">
        <v>3.5</v>
      </c>
      <c r="AK141" s="5">
        <f t="shared" si="2"/>
        <v>2.1900000000000004</v>
      </c>
      <c r="AL141" s="1">
        <v>22372</v>
      </c>
      <c r="AP141" s="21">
        <v>22386</v>
      </c>
      <c r="AS141">
        <v>24</v>
      </c>
      <c r="AT141"/>
      <c r="AU141" s="21">
        <v>22399</v>
      </c>
      <c r="AX141">
        <v>37.700000000000003</v>
      </c>
      <c r="AZ141" s="21">
        <v>22372</v>
      </c>
      <c r="BF141"/>
      <c r="BG141" s="21">
        <v>22372</v>
      </c>
      <c r="BH141">
        <v>1.5824600000000002</v>
      </c>
      <c r="BI141">
        <v>0.56567000000000001</v>
      </c>
      <c r="BJ141"/>
      <c r="BK141" s="21">
        <v>22386</v>
      </c>
      <c r="BM141"/>
      <c r="BN141" s="21">
        <v>22386</v>
      </c>
      <c r="BT141"/>
      <c r="BU141" s="21">
        <v>22386</v>
      </c>
      <c r="BV141">
        <v>25.6</v>
      </c>
      <c r="BX141"/>
    </row>
    <row r="142" spans="1:76" x14ac:dyDescent="0.25">
      <c r="A142" s="21">
        <v>22416</v>
      </c>
      <c r="F142"/>
      <c r="G142">
        <v>99.926000000000002</v>
      </c>
      <c r="H142"/>
      <c r="I142"/>
      <c r="J142"/>
      <c r="N142" s="1">
        <v>22416</v>
      </c>
      <c r="P142">
        <v>0.60000000000000009</v>
      </c>
      <c r="S142" s="20">
        <v>0.8</v>
      </c>
      <c r="T142" s="17">
        <v>130.6</v>
      </c>
      <c r="U142" s="21">
        <v>30727</v>
      </c>
      <c r="X142" s="1">
        <v>22402</v>
      </c>
      <c r="AB142" s="1">
        <v>22416</v>
      </c>
      <c r="AE142" s="13">
        <f t="shared" si="3"/>
        <v>0</v>
      </c>
      <c r="AF142" s="1">
        <v>22402</v>
      </c>
      <c r="AH142" s="1">
        <v>22416</v>
      </c>
      <c r="AI142">
        <v>5.59</v>
      </c>
      <c r="AJ142">
        <v>3</v>
      </c>
      <c r="AK142" s="5">
        <f t="shared" si="2"/>
        <v>2.59</v>
      </c>
      <c r="AL142" s="1">
        <v>22402</v>
      </c>
      <c r="AP142" s="21">
        <v>22416</v>
      </c>
      <c r="AS142">
        <v>24.700000000000003</v>
      </c>
      <c r="AT142"/>
      <c r="AU142" s="21">
        <v>22432</v>
      </c>
      <c r="AX142">
        <v>38.1</v>
      </c>
      <c r="AZ142" s="21">
        <v>22402</v>
      </c>
      <c r="BF142"/>
      <c r="BG142" s="21">
        <v>22402</v>
      </c>
      <c r="BH142">
        <v>1.58328</v>
      </c>
      <c r="BI142">
        <v>0.56622000000000006</v>
      </c>
      <c r="BJ142"/>
      <c r="BK142" s="21">
        <v>22416</v>
      </c>
      <c r="BM142"/>
      <c r="BN142" s="21">
        <v>22416</v>
      </c>
      <c r="BT142"/>
      <c r="BU142" s="21">
        <v>22416</v>
      </c>
      <c r="BV142">
        <v>25.700000000000003</v>
      </c>
      <c r="BX142"/>
    </row>
    <row r="143" spans="1:76" x14ac:dyDescent="0.25">
      <c r="A143" s="21">
        <v>22447</v>
      </c>
      <c r="F143"/>
      <c r="G143">
        <v>99.772999999999996</v>
      </c>
      <c r="H143"/>
      <c r="I143"/>
      <c r="J143"/>
      <c r="N143" s="1">
        <v>22447</v>
      </c>
      <c r="P143">
        <v>0.60000000000000009</v>
      </c>
      <c r="S143" s="20">
        <v>0.9</v>
      </c>
      <c r="T143" s="17">
        <v>115.10000000000001</v>
      </c>
      <c r="U143" s="21">
        <v>30817</v>
      </c>
      <c r="X143" s="1">
        <v>22433</v>
      </c>
      <c r="AB143" s="1">
        <v>22447</v>
      </c>
      <c r="AE143" s="13">
        <f t="shared" si="3"/>
        <v>0</v>
      </c>
      <c r="AF143" s="1">
        <v>22433</v>
      </c>
      <c r="AH143" s="1">
        <v>22447</v>
      </c>
      <c r="AI143">
        <v>5.59</v>
      </c>
      <c r="AJ143">
        <v>3</v>
      </c>
      <c r="AK143" s="5">
        <f t="shared" si="2"/>
        <v>2.59</v>
      </c>
      <c r="AL143" s="1">
        <v>22433</v>
      </c>
      <c r="AP143" s="21">
        <v>22447</v>
      </c>
      <c r="AS143">
        <v>25.1</v>
      </c>
      <c r="AT143"/>
      <c r="AU143" s="21">
        <v>22462</v>
      </c>
      <c r="AX143">
        <v>38.800000000000004</v>
      </c>
      <c r="AZ143" s="21">
        <v>22433</v>
      </c>
      <c r="BF143"/>
      <c r="BG143" s="21">
        <v>22433</v>
      </c>
      <c r="BH143">
        <v>1.58325</v>
      </c>
      <c r="BI143">
        <v>0.56709000000000009</v>
      </c>
      <c r="BJ143"/>
      <c r="BK143" s="21">
        <v>22447</v>
      </c>
      <c r="BM143"/>
      <c r="BN143" s="21">
        <v>22447</v>
      </c>
      <c r="BT143"/>
      <c r="BU143" s="21">
        <v>22447</v>
      </c>
      <c r="BV143">
        <v>25.700000000000003</v>
      </c>
      <c r="BX143"/>
    </row>
    <row r="144" spans="1:76" x14ac:dyDescent="0.25">
      <c r="A144" s="21">
        <v>22477</v>
      </c>
      <c r="F144"/>
      <c r="G144">
        <v>99.650999999999996</v>
      </c>
      <c r="H144"/>
      <c r="I144"/>
      <c r="J144"/>
      <c r="N144" s="1">
        <v>22477</v>
      </c>
      <c r="P144">
        <v>0.5</v>
      </c>
      <c r="S144" s="20">
        <v>0.8</v>
      </c>
      <c r="T144" s="17">
        <v>107.7</v>
      </c>
      <c r="U144" s="21">
        <v>30909</v>
      </c>
      <c r="X144" s="1">
        <v>22463</v>
      </c>
      <c r="AB144" s="1">
        <v>22477</v>
      </c>
      <c r="AE144" s="13">
        <f t="shared" si="3"/>
        <v>0</v>
      </c>
      <c r="AF144" s="1">
        <v>22463</v>
      </c>
      <c r="AH144" s="1">
        <v>22477</v>
      </c>
      <c r="AI144">
        <v>5.69</v>
      </c>
      <c r="AJ144">
        <v>3</v>
      </c>
      <c r="AK144" s="5">
        <f t="shared" si="2"/>
        <v>2.6900000000000004</v>
      </c>
      <c r="AL144" s="1">
        <v>22463</v>
      </c>
      <c r="AP144" s="21">
        <v>22477</v>
      </c>
      <c r="AS144">
        <v>24.3</v>
      </c>
      <c r="AT144"/>
      <c r="AU144" s="21">
        <v>22493</v>
      </c>
      <c r="AX144">
        <v>39</v>
      </c>
      <c r="AZ144" s="21">
        <v>22463</v>
      </c>
      <c r="BF144"/>
      <c r="BG144" s="21">
        <v>22463</v>
      </c>
      <c r="BH144">
        <v>1.5829900000000001</v>
      </c>
      <c r="BI144">
        <v>0.56777</v>
      </c>
      <c r="BJ144"/>
      <c r="BK144" s="21">
        <v>22477</v>
      </c>
      <c r="BM144"/>
      <c r="BN144" s="21">
        <v>22477</v>
      </c>
      <c r="BT144"/>
      <c r="BU144" s="21">
        <v>22477</v>
      </c>
      <c r="BV144">
        <v>25.5</v>
      </c>
      <c r="BX144"/>
    </row>
    <row r="145" spans="1:76" x14ac:dyDescent="0.25">
      <c r="A145" s="21">
        <v>22508</v>
      </c>
      <c r="F145"/>
      <c r="G145">
        <v>99.557000000000002</v>
      </c>
      <c r="H145"/>
      <c r="I145"/>
      <c r="J145"/>
      <c r="N145" s="1">
        <v>22508</v>
      </c>
      <c r="P145">
        <v>0.5</v>
      </c>
      <c r="S145" s="20">
        <v>0.8</v>
      </c>
      <c r="T145" s="17">
        <v>111.30000000000001</v>
      </c>
      <c r="U145" s="21">
        <v>31001</v>
      </c>
      <c r="X145" s="1">
        <v>22494</v>
      </c>
      <c r="AB145" s="1">
        <v>22508</v>
      </c>
      <c r="AE145" s="13">
        <f t="shared" si="3"/>
        <v>0</v>
      </c>
      <c r="AF145" s="1">
        <v>22494</v>
      </c>
      <c r="AH145" s="1">
        <v>22508</v>
      </c>
      <c r="AI145">
        <v>5.89</v>
      </c>
      <c r="AJ145">
        <v>3</v>
      </c>
      <c r="AK145" s="5">
        <f t="shared" si="2"/>
        <v>2.8899999999999997</v>
      </c>
      <c r="AL145" s="1">
        <v>22494</v>
      </c>
      <c r="AP145" s="21">
        <v>22508</v>
      </c>
      <c r="AS145">
        <v>25</v>
      </c>
      <c r="AT145"/>
      <c r="AU145" s="21">
        <v>22524</v>
      </c>
      <c r="AX145">
        <v>39.300000000000004</v>
      </c>
      <c r="AZ145" s="21">
        <v>22494</v>
      </c>
      <c r="BF145"/>
      <c r="BG145" s="21">
        <v>22494</v>
      </c>
      <c r="BH145">
        <v>1.5834100000000002</v>
      </c>
      <c r="BI145">
        <v>0.56652000000000002</v>
      </c>
      <c r="BJ145"/>
      <c r="BK145" s="21">
        <v>22508</v>
      </c>
      <c r="BM145"/>
      <c r="BN145" s="21">
        <v>22508</v>
      </c>
      <c r="BT145"/>
      <c r="BU145" s="21">
        <v>22508</v>
      </c>
      <c r="BV145">
        <v>25.700000000000003</v>
      </c>
      <c r="BX145"/>
    </row>
    <row r="146" spans="1:76" x14ac:dyDescent="0.25">
      <c r="A146" s="21">
        <v>22539</v>
      </c>
      <c r="F146"/>
      <c r="G146">
        <v>99.481999999999999</v>
      </c>
      <c r="H146"/>
      <c r="I146"/>
      <c r="J146"/>
      <c r="N146" s="1">
        <v>22539</v>
      </c>
      <c r="P146">
        <v>0.5</v>
      </c>
      <c r="S146" s="20">
        <v>0.8</v>
      </c>
      <c r="T146" s="17">
        <v>107.9</v>
      </c>
      <c r="U146" s="21">
        <v>31093</v>
      </c>
      <c r="X146" s="1">
        <v>22525</v>
      </c>
      <c r="AB146" s="1">
        <v>22539</v>
      </c>
      <c r="AE146" s="13">
        <f t="shared" si="3"/>
        <v>0</v>
      </c>
      <c r="AF146" s="1">
        <v>22525</v>
      </c>
      <c r="AH146" s="1">
        <v>22539</v>
      </c>
      <c r="AI146">
        <v>5.99</v>
      </c>
      <c r="AJ146">
        <v>3</v>
      </c>
      <c r="AK146" s="5">
        <f t="shared" si="2"/>
        <v>2.99</v>
      </c>
      <c r="AL146" s="1">
        <v>22525</v>
      </c>
      <c r="AP146" s="21">
        <v>22539</v>
      </c>
      <c r="AS146">
        <v>24</v>
      </c>
      <c r="AT146"/>
      <c r="AU146" s="21">
        <v>22553</v>
      </c>
      <c r="AX146">
        <v>39.6</v>
      </c>
      <c r="AZ146" s="21">
        <v>22525</v>
      </c>
      <c r="BF146"/>
      <c r="BG146" s="21">
        <v>22525</v>
      </c>
      <c r="BH146">
        <v>1.5834900000000001</v>
      </c>
      <c r="BI146">
        <v>0.56440000000000001</v>
      </c>
      <c r="BJ146"/>
      <c r="BK146" s="21">
        <v>22539</v>
      </c>
      <c r="BM146"/>
      <c r="BN146" s="21">
        <v>22539</v>
      </c>
      <c r="BT146"/>
      <c r="BU146" s="21">
        <v>22539</v>
      </c>
      <c r="BV146">
        <v>25.6</v>
      </c>
      <c r="BX146"/>
    </row>
    <row r="147" spans="1:76" x14ac:dyDescent="0.25">
      <c r="A147" s="21">
        <v>22569</v>
      </c>
      <c r="F147"/>
      <c r="G147">
        <v>99.430999999999997</v>
      </c>
      <c r="H147"/>
      <c r="I147"/>
      <c r="J147"/>
      <c r="N147" s="1">
        <v>22569</v>
      </c>
      <c r="P147">
        <v>0.5</v>
      </c>
      <c r="S147" s="20">
        <v>0.70000000000000007</v>
      </c>
      <c r="T147" s="17">
        <v>112.9</v>
      </c>
      <c r="U147" s="21">
        <v>31182</v>
      </c>
      <c r="X147" s="1">
        <v>22555</v>
      </c>
      <c r="AB147" s="1">
        <v>22569</v>
      </c>
      <c r="AE147" s="13">
        <f t="shared" si="3"/>
        <v>0</v>
      </c>
      <c r="AF147" s="1">
        <v>22555</v>
      </c>
      <c r="AH147" s="1">
        <v>22569</v>
      </c>
      <c r="AI147">
        <v>5.99</v>
      </c>
      <c r="AJ147">
        <v>3</v>
      </c>
      <c r="AK147" s="5">
        <f t="shared" si="2"/>
        <v>2.99</v>
      </c>
      <c r="AL147" s="1">
        <v>22555</v>
      </c>
      <c r="AP147" s="21">
        <v>22569</v>
      </c>
      <c r="AS147">
        <v>25</v>
      </c>
      <c r="AT147"/>
      <c r="AU147" s="21">
        <v>22585</v>
      </c>
      <c r="AX147">
        <v>39.800000000000004</v>
      </c>
      <c r="AZ147" s="21">
        <v>22555</v>
      </c>
      <c r="BF147"/>
      <c r="BG147" s="21">
        <v>22555</v>
      </c>
      <c r="BH147">
        <v>1.5837200000000002</v>
      </c>
      <c r="BI147">
        <v>0.56272</v>
      </c>
      <c r="BJ147"/>
      <c r="BK147" s="21">
        <v>22569</v>
      </c>
      <c r="BM147"/>
      <c r="BN147" s="21">
        <v>22569</v>
      </c>
      <c r="BT147"/>
      <c r="BU147" s="21">
        <v>22569</v>
      </c>
      <c r="BV147">
        <v>25.8</v>
      </c>
      <c r="BX147"/>
    </row>
    <row r="148" spans="1:76" x14ac:dyDescent="0.25">
      <c r="A148" s="21">
        <v>22600</v>
      </c>
      <c r="F148"/>
      <c r="G148">
        <v>99.415999999999997</v>
      </c>
      <c r="H148"/>
      <c r="I148"/>
      <c r="J148"/>
      <c r="N148" s="1">
        <v>22600</v>
      </c>
      <c r="P148">
        <v>0.60000000000000009</v>
      </c>
      <c r="S148" s="20">
        <v>0.8</v>
      </c>
      <c r="T148" s="17">
        <v>127.80000000000001</v>
      </c>
      <c r="U148" s="21">
        <v>31274</v>
      </c>
      <c r="X148" s="1">
        <v>22586</v>
      </c>
      <c r="AB148" s="1">
        <v>22600</v>
      </c>
      <c r="AE148" s="13">
        <f t="shared" si="3"/>
        <v>0</v>
      </c>
      <c r="AF148" s="1">
        <v>22586</v>
      </c>
      <c r="AH148" s="1">
        <v>22600</v>
      </c>
      <c r="AI148">
        <v>5.99</v>
      </c>
      <c r="AJ148">
        <v>3</v>
      </c>
      <c r="AK148" s="5">
        <f t="shared" si="2"/>
        <v>2.99</v>
      </c>
      <c r="AL148" s="1">
        <v>22586</v>
      </c>
      <c r="AP148" s="21">
        <v>22600</v>
      </c>
      <c r="AS148">
        <v>25</v>
      </c>
      <c r="AT148"/>
      <c r="AU148" s="21">
        <v>22615</v>
      </c>
      <c r="AX148">
        <v>40</v>
      </c>
      <c r="AZ148" s="21">
        <v>22586</v>
      </c>
      <c r="BF148"/>
      <c r="BG148" s="21">
        <v>22586</v>
      </c>
      <c r="BH148">
        <v>1.5839500000000002</v>
      </c>
      <c r="BI148">
        <v>0.56268000000000007</v>
      </c>
      <c r="BJ148"/>
      <c r="BK148" s="21">
        <v>22600</v>
      </c>
      <c r="BM148"/>
      <c r="BN148" s="21">
        <v>22600</v>
      </c>
      <c r="BT148"/>
      <c r="BU148" s="21">
        <v>22600</v>
      </c>
      <c r="BV148">
        <v>26.1</v>
      </c>
      <c r="BX148"/>
    </row>
    <row r="149" spans="1:76" x14ac:dyDescent="0.25">
      <c r="A149" s="21">
        <v>22630</v>
      </c>
      <c r="F149"/>
      <c r="G149">
        <v>99.421999999999997</v>
      </c>
      <c r="H149"/>
      <c r="I149"/>
      <c r="J149"/>
      <c r="N149" s="1">
        <v>22630</v>
      </c>
      <c r="P149">
        <v>1.1000000000000001</v>
      </c>
      <c r="S149" s="20">
        <v>0.8</v>
      </c>
      <c r="T149" s="17">
        <v>240</v>
      </c>
      <c r="U149" s="21">
        <v>31366</v>
      </c>
      <c r="X149" s="1">
        <v>22616</v>
      </c>
      <c r="AB149" s="1">
        <v>22630</v>
      </c>
      <c r="AE149" s="13">
        <f t="shared" si="3"/>
        <v>0</v>
      </c>
      <c r="AF149" s="1">
        <v>22616</v>
      </c>
      <c r="AH149" s="1">
        <v>22630</v>
      </c>
      <c r="AI149">
        <v>5.99</v>
      </c>
      <c r="AJ149">
        <v>3</v>
      </c>
      <c r="AK149" s="5">
        <f t="shared" ref="AK149:AK212" si="4">AI149-AJ149</f>
        <v>2.99</v>
      </c>
      <c r="AL149" s="1">
        <v>22616</v>
      </c>
      <c r="AP149" s="21">
        <v>22630</v>
      </c>
      <c r="AS149">
        <v>25.6</v>
      </c>
      <c r="AT149"/>
      <c r="AU149" s="21">
        <v>22644</v>
      </c>
      <c r="AX149">
        <v>41</v>
      </c>
      <c r="AZ149" s="21">
        <v>22616</v>
      </c>
      <c r="BF149"/>
      <c r="BG149" s="21">
        <v>22616</v>
      </c>
      <c r="BH149">
        <v>1.5837400000000001</v>
      </c>
      <c r="BI149">
        <v>0.56311</v>
      </c>
      <c r="BJ149"/>
      <c r="BK149" s="21">
        <v>22630</v>
      </c>
      <c r="BM149"/>
      <c r="BN149" s="21">
        <v>22630</v>
      </c>
      <c r="BT149"/>
      <c r="BU149" s="21">
        <v>22630</v>
      </c>
      <c r="BV149">
        <v>26.1</v>
      </c>
      <c r="BX149"/>
    </row>
    <row r="150" spans="1:76" x14ac:dyDescent="0.25">
      <c r="A150" s="21">
        <v>22661</v>
      </c>
      <c r="F150"/>
      <c r="G150">
        <v>99.436999999999998</v>
      </c>
      <c r="H150"/>
      <c r="I150"/>
      <c r="J150"/>
      <c r="N150" s="1">
        <v>22661</v>
      </c>
      <c r="P150">
        <v>1.3</v>
      </c>
      <c r="S150" s="20">
        <v>0.5</v>
      </c>
      <c r="T150" s="17">
        <v>286.40000000000003</v>
      </c>
      <c r="U150" s="21">
        <v>31458</v>
      </c>
      <c r="X150" s="1">
        <v>22647</v>
      </c>
      <c r="AB150" s="1">
        <v>22661</v>
      </c>
      <c r="AE150" s="13">
        <f t="shared" si="3"/>
        <v>0</v>
      </c>
      <c r="AF150" s="1">
        <v>22647</v>
      </c>
      <c r="AH150" s="1">
        <v>22661</v>
      </c>
      <c r="AI150">
        <v>5.89</v>
      </c>
      <c r="AJ150">
        <v>3</v>
      </c>
      <c r="AK150" s="5">
        <f t="shared" si="4"/>
        <v>2.8899999999999997</v>
      </c>
      <c r="AL150" s="1">
        <v>22647</v>
      </c>
      <c r="AP150" s="21">
        <v>22661</v>
      </c>
      <c r="AS150">
        <v>25.6</v>
      </c>
      <c r="AT150"/>
      <c r="AU150" s="21">
        <v>22677</v>
      </c>
      <c r="AX150">
        <v>40.800000000000004</v>
      </c>
      <c r="AZ150" s="21">
        <v>22647</v>
      </c>
      <c r="BF150"/>
      <c r="BG150" s="21">
        <v>22647</v>
      </c>
      <c r="BH150">
        <v>1.5837200000000002</v>
      </c>
      <c r="BI150">
        <v>0.56398000000000004</v>
      </c>
      <c r="BJ150"/>
      <c r="BK150" s="21">
        <v>22661</v>
      </c>
      <c r="BM150"/>
      <c r="BN150" s="21">
        <v>22661</v>
      </c>
      <c r="BO150">
        <v>2.1</v>
      </c>
      <c r="BP150">
        <v>1.99</v>
      </c>
      <c r="BQ150">
        <v>0.05</v>
      </c>
      <c r="BT150"/>
      <c r="BU150" s="21">
        <v>22661</v>
      </c>
      <c r="BV150">
        <v>26.400000000000002</v>
      </c>
      <c r="BX150"/>
    </row>
    <row r="151" spans="1:76" x14ac:dyDescent="0.25">
      <c r="A151" s="21">
        <v>22692</v>
      </c>
      <c r="F151"/>
      <c r="G151">
        <v>99.444000000000003</v>
      </c>
      <c r="H151"/>
      <c r="I151"/>
      <c r="J151"/>
      <c r="N151" s="1">
        <v>22692</v>
      </c>
      <c r="P151">
        <v>1.2000000000000002</v>
      </c>
      <c r="S151" s="20">
        <v>0.5</v>
      </c>
      <c r="T151" s="17">
        <v>273.8</v>
      </c>
      <c r="U151" s="21">
        <v>31547</v>
      </c>
      <c r="X151" s="1">
        <v>22678</v>
      </c>
      <c r="AB151" s="1">
        <v>22692</v>
      </c>
      <c r="AE151" s="13">
        <f t="shared" si="3"/>
        <v>0</v>
      </c>
      <c r="AF151" s="1">
        <v>22678</v>
      </c>
      <c r="AH151" s="1">
        <v>22692</v>
      </c>
      <c r="AI151">
        <v>5.69</v>
      </c>
      <c r="AJ151">
        <v>3</v>
      </c>
      <c r="AK151" s="5">
        <f t="shared" si="4"/>
        <v>2.6900000000000004</v>
      </c>
      <c r="AL151" s="1">
        <v>22678</v>
      </c>
      <c r="AP151" s="21">
        <v>22692</v>
      </c>
      <c r="AS151">
        <v>24.5</v>
      </c>
      <c r="AT151"/>
      <c r="AU151" s="21">
        <v>22705</v>
      </c>
      <c r="AX151">
        <v>41.300000000000004</v>
      </c>
      <c r="AZ151" s="21">
        <v>22678</v>
      </c>
      <c r="BF151"/>
      <c r="BG151" s="21">
        <v>22678</v>
      </c>
      <c r="BH151">
        <v>1.58335</v>
      </c>
      <c r="BI151">
        <v>0.56309000000000009</v>
      </c>
      <c r="BJ151"/>
      <c r="BK151" s="21">
        <v>22692</v>
      </c>
      <c r="BM151"/>
      <c r="BN151" s="21">
        <v>22692</v>
      </c>
      <c r="BO151">
        <v>2.25</v>
      </c>
      <c r="BP151">
        <v>2.3000000000000003</v>
      </c>
      <c r="BQ151">
        <v>-0.05</v>
      </c>
      <c r="BT151"/>
      <c r="BU151" s="21">
        <v>22692</v>
      </c>
      <c r="BV151">
        <v>26.400000000000002</v>
      </c>
      <c r="BX151"/>
    </row>
    <row r="152" spans="1:76" x14ac:dyDescent="0.25">
      <c r="A152" s="21">
        <v>22720</v>
      </c>
      <c r="F152"/>
      <c r="G152">
        <v>99.45</v>
      </c>
      <c r="H152"/>
      <c r="I152"/>
      <c r="J152"/>
      <c r="N152" s="1">
        <v>22720</v>
      </c>
      <c r="P152">
        <v>0.9</v>
      </c>
      <c r="S152" s="20">
        <v>0.70000000000000007</v>
      </c>
      <c r="T152" s="17">
        <v>205.5</v>
      </c>
      <c r="U152" s="21">
        <v>31639</v>
      </c>
      <c r="X152" s="1">
        <v>22706</v>
      </c>
      <c r="AB152" s="1">
        <v>22720</v>
      </c>
      <c r="AE152" s="13">
        <f t="shared" si="3"/>
        <v>0</v>
      </c>
      <c r="AF152" s="1">
        <v>22706</v>
      </c>
      <c r="AH152" s="1">
        <v>22720</v>
      </c>
      <c r="AI152">
        <v>5.59</v>
      </c>
      <c r="AJ152">
        <v>3</v>
      </c>
      <c r="AK152" s="5">
        <f t="shared" si="4"/>
        <v>2.59</v>
      </c>
      <c r="AL152" s="1">
        <v>22706</v>
      </c>
      <c r="AP152" s="21">
        <v>22720</v>
      </c>
      <c r="AS152">
        <v>24.8</v>
      </c>
      <c r="AT152"/>
      <c r="AU152" s="21">
        <v>22735</v>
      </c>
      <c r="AX152">
        <v>41.5</v>
      </c>
      <c r="AZ152" s="21">
        <v>22706</v>
      </c>
      <c r="BF152"/>
      <c r="BG152" s="21">
        <v>22706</v>
      </c>
      <c r="BH152">
        <v>1.5833100000000002</v>
      </c>
      <c r="BI152">
        <v>0.56246000000000007</v>
      </c>
      <c r="BJ152"/>
      <c r="BK152" s="21">
        <v>22720</v>
      </c>
      <c r="BM152"/>
      <c r="BN152" s="21">
        <v>22720</v>
      </c>
      <c r="BO152">
        <v>2.25</v>
      </c>
      <c r="BP152">
        <v>2.0499999999999998</v>
      </c>
      <c r="BQ152">
        <v>0.2</v>
      </c>
      <c r="BT152"/>
      <c r="BU152" s="21">
        <v>22720</v>
      </c>
      <c r="BV152">
        <v>26.400000000000002</v>
      </c>
      <c r="BX152"/>
    </row>
    <row r="153" spans="1:76" x14ac:dyDescent="0.25">
      <c r="A153" s="21">
        <v>22751</v>
      </c>
      <c r="F153"/>
      <c r="G153">
        <v>99.454000000000008</v>
      </c>
      <c r="H153"/>
      <c r="I153"/>
      <c r="J153"/>
      <c r="N153" s="1">
        <v>22751</v>
      </c>
      <c r="P153">
        <v>0.60000000000000009</v>
      </c>
      <c r="S153" s="20">
        <v>0.70000000000000007</v>
      </c>
      <c r="T153" s="17">
        <v>135.4</v>
      </c>
      <c r="U153" s="21">
        <v>31731</v>
      </c>
      <c r="X153" s="1">
        <v>22737</v>
      </c>
      <c r="AB153" s="1">
        <v>22751</v>
      </c>
      <c r="AE153" s="13">
        <f t="shared" si="3"/>
        <v>0</v>
      </c>
      <c r="AF153" s="1">
        <v>22737</v>
      </c>
      <c r="AH153" s="1">
        <v>22751</v>
      </c>
      <c r="AI153">
        <v>5.59</v>
      </c>
      <c r="AJ153">
        <v>3</v>
      </c>
      <c r="AK153" s="5">
        <f t="shared" si="4"/>
        <v>2.59</v>
      </c>
      <c r="AL153" s="1">
        <v>22737</v>
      </c>
      <c r="AP153" s="21">
        <v>22751</v>
      </c>
      <c r="AS153">
        <v>24.6</v>
      </c>
      <c r="AT153"/>
      <c r="AU153" s="21">
        <v>22766</v>
      </c>
      <c r="AX153">
        <v>42</v>
      </c>
      <c r="AZ153" s="21">
        <v>22737</v>
      </c>
      <c r="BF153"/>
      <c r="BG153" s="21">
        <v>22737</v>
      </c>
      <c r="BH153">
        <v>1.5837300000000001</v>
      </c>
      <c r="BI153">
        <v>0.56284000000000001</v>
      </c>
      <c r="BJ153"/>
      <c r="BK153" s="21">
        <v>22751</v>
      </c>
      <c r="BM153"/>
      <c r="BN153" s="21">
        <v>22751</v>
      </c>
      <c r="BO153">
        <v>2.2000000000000002</v>
      </c>
      <c r="BP153">
        <v>1.99</v>
      </c>
      <c r="BQ153">
        <v>0.2</v>
      </c>
      <c r="BT153"/>
      <c r="BU153" s="21">
        <v>22751</v>
      </c>
      <c r="BV153">
        <v>26.6</v>
      </c>
      <c r="BX153"/>
    </row>
    <row r="154" spans="1:76" x14ac:dyDescent="0.25">
      <c r="A154" s="21">
        <v>22781</v>
      </c>
      <c r="F154"/>
      <c r="G154">
        <v>99.44</v>
      </c>
      <c r="H154"/>
      <c r="I154"/>
      <c r="J154"/>
      <c r="N154" s="1">
        <v>22781</v>
      </c>
      <c r="P154">
        <v>0.5</v>
      </c>
      <c r="S154" s="20">
        <v>0.70000000000000007</v>
      </c>
      <c r="T154" s="17">
        <v>109.4</v>
      </c>
      <c r="U154" s="21">
        <v>31823</v>
      </c>
      <c r="X154" s="1">
        <v>22767</v>
      </c>
      <c r="AB154" s="1">
        <v>22781</v>
      </c>
      <c r="AE154" s="13">
        <f t="shared" si="3"/>
        <v>0</v>
      </c>
      <c r="AF154" s="1">
        <v>22767</v>
      </c>
      <c r="AH154" s="1">
        <v>22781</v>
      </c>
      <c r="AI154">
        <v>5.79</v>
      </c>
      <c r="AJ154">
        <v>3</v>
      </c>
      <c r="AK154" s="5">
        <f t="shared" si="4"/>
        <v>2.79</v>
      </c>
      <c r="AL154" s="1">
        <v>22767</v>
      </c>
      <c r="AP154" s="21">
        <v>22781</v>
      </c>
      <c r="AS154">
        <v>24.900000000000002</v>
      </c>
      <c r="AT154"/>
      <c r="AU154" s="21">
        <v>22797</v>
      </c>
      <c r="AX154">
        <v>42.300000000000004</v>
      </c>
      <c r="AZ154" s="21">
        <v>22767</v>
      </c>
      <c r="BF154"/>
      <c r="BG154" s="21">
        <v>22767</v>
      </c>
      <c r="BH154">
        <v>1.5838400000000001</v>
      </c>
      <c r="BI154">
        <v>0.56314000000000008</v>
      </c>
      <c r="BJ154"/>
      <c r="BK154" s="21">
        <v>22781</v>
      </c>
      <c r="BM154"/>
      <c r="BN154" s="21">
        <v>22781</v>
      </c>
      <c r="BO154">
        <v>2.25</v>
      </c>
      <c r="BP154">
        <v>2.1</v>
      </c>
      <c r="BQ154">
        <v>0.15</v>
      </c>
      <c r="BT154"/>
      <c r="BU154" s="21">
        <v>22781</v>
      </c>
      <c r="BV154">
        <v>26.6</v>
      </c>
      <c r="BX154"/>
    </row>
    <row r="155" spans="1:76" x14ac:dyDescent="0.25">
      <c r="A155" s="21">
        <v>22812</v>
      </c>
      <c r="F155"/>
      <c r="G155">
        <v>99.39</v>
      </c>
      <c r="H155"/>
      <c r="I155"/>
      <c r="J155"/>
      <c r="N155" s="1">
        <v>22812</v>
      </c>
      <c r="P155">
        <v>0.4</v>
      </c>
      <c r="S155" s="20">
        <v>0.70000000000000007</v>
      </c>
      <c r="T155" s="17">
        <v>97.5</v>
      </c>
      <c r="U155" s="21">
        <v>31912</v>
      </c>
      <c r="X155" s="1">
        <v>22798</v>
      </c>
      <c r="AB155" s="1">
        <v>22812</v>
      </c>
      <c r="AE155" s="13">
        <f t="shared" si="3"/>
        <v>0</v>
      </c>
      <c r="AF155" s="1">
        <v>22798</v>
      </c>
      <c r="AH155" s="1">
        <v>22812</v>
      </c>
      <c r="AI155">
        <v>5.89</v>
      </c>
      <c r="AJ155">
        <v>3</v>
      </c>
      <c r="AK155" s="5">
        <f t="shared" si="4"/>
        <v>2.8899999999999997</v>
      </c>
      <c r="AL155" s="1">
        <v>22798</v>
      </c>
      <c r="AP155" s="21">
        <v>22812</v>
      </c>
      <c r="AS155">
        <v>25.200000000000003</v>
      </c>
      <c r="AT155"/>
      <c r="AU155" s="21">
        <v>22826</v>
      </c>
      <c r="AX155">
        <v>42.5</v>
      </c>
      <c r="AZ155" s="21">
        <v>22798</v>
      </c>
      <c r="BF155"/>
      <c r="BG155" s="21">
        <v>22798</v>
      </c>
      <c r="BH155">
        <v>1.5842500000000002</v>
      </c>
      <c r="BI155">
        <v>0.56379000000000001</v>
      </c>
      <c r="BJ155"/>
      <c r="BK155" s="21">
        <v>22812</v>
      </c>
      <c r="BM155"/>
      <c r="BN155" s="21">
        <v>22812</v>
      </c>
      <c r="BO155">
        <v>2.3000000000000003</v>
      </c>
      <c r="BP155">
        <v>2.1</v>
      </c>
      <c r="BQ155">
        <v>0.2</v>
      </c>
      <c r="BT155"/>
      <c r="BU155" s="21">
        <v>22812</v>
      </c>
      <c r="BV155">
        <v>26.6</v>
      </c>
      <c r="BX155"/>
    </row>
    <row r="156" spans="1:76" x14ac:dyDescent="0.25">
      <c r="A156" s="21">
        <v>22842</v>
      </c>
      <c r="F156"/>
      <c r="G156">
        <v>99.304000000000002</v>
      </c>
      <c r="H156"/>
      <c r="I156"/>
      <c r="J156"/>
      <c r="N156" s="1">
        <v>22842</v>
      </c>
      <c r="P156">
        <v>0.4</v>
      </c>
      <c r="S156" s="20">
        <v>0.70000000000000007</v>
      </c>
      <c r="T156" s="17">
        <v>93.9</v>
      </c>
      <c r="U156" s="21">
        <v>32004</v>
      </c>
      <c r="X156" s="1">
        <v>22828</v>
      </c>
      <c r="AB156" s="1">
        <v>22842</v>
      </c>
      <c r="AE156" s="13">
        <f t="shared" si="3"/>
        <v>0</v>
      </c>
      <c r="AF156" s="1">
        <v>22828</v>
      </c>
      <c r="AH156" s="1">
        <v>22842</v>
      </c>
      <c r="AI156">
        <v>5.89</v>
      </c>
      <c r="AJ156">
        <v>3</v>
      </c>
      <c r="AK156" s="5">
        <f t="shared" si="4"/>
        <v>2.8899999999999997</v>
      </c>
      <c r="AL156" s="1">
        <v>22828</v>
      </c>
      <c r="AP156" s="21">
        <v>22842</v>
      </c>
      <c r="AS156">
        <v>25.1</v>
      </c>
      <c r="AT156"/>
      <c r="AU156" s="21">
        <v>22858</v>
      </c>
      <c r="AX156">
        <v>42.7</v>
      </c>
      <c r="AZ156" s="21">
        <v>22828</v>
      </c>
      <c r="BF156"/>
      <c r="BG156" s="21">
        <v>22828</v>
      </c>
      <c r="BH156">
        <v>1.5842500000000002</v>
      </c>
      <c r="BI156">
        <v>0.56403000000000003</v>
      </c>
      <c r="BJ156"/>
      <c r="BK156" s="21">
        <v>22842</v>
      </c>
      <c r="BM156"/>
      <c r="BN156" s="21">
        <v>22842</v>
      </c>
      <c r="BO156">
        <v>2.3000000000000003</v>
      </c>
      <c r="BP156">
        <v>2.1</v>
      </c>
      <c r="BQ156">
        <v>0.2</v>
      </c>
      <c r="BT156"/>
      <c r="BU156" s="21">
        <v>22842</v>
      </c>
      <c r="BV156">
        <v>26.3</v>
      </c>
      <c r="BX156"/>
    </row>
    <row r="157" spans="1:76" x14ac:dyDescent="0.25">
      <c r="A157" s="21">
        <v>22873</v>
      </c>
      <c r="F157"/>
      <c r="G157">
        <v>99.191000000000003</v>
      </c>
      <c r="H157"/>
      <c r="I157"/>
      <c r="J157"/>
      <c r="N157" s="1">
        <v>22873</v>
      </c>
      <c r="P157">
        <v>0.4</v>
      </c>
      <c r="S157" s="20">
        <v>0.70000000000000007</v>
      </c>
      <c r="T157" s="17">
        <v>91.300000000000011</v>
      </c>
      <c r="U157" s="21">
        <v>32096</v>
      </c>
      <c r="X157" s="1">
        <v>22859</v>
      </c>
      <c r="AB157" s="1">
        <v>22873</v>
      </c>
      <c r="AE157" s="13">
        <f t="shared" si="3"/>
        <v>0</v>
      </c>
      <c r="AF157" s="1">
        <v>22859</v>
      </c>
      <c r="AH157" s="1">
        <v>22873</v>
      </c>
      <c r="AI157">
        <v>5.99</v>
      </c>
      <c r="AJ157">
        <v>3</v>
      </c>
      <c r="AK157" s="5">
        <f t="shared" si="4"/>
        <v>2.99</v>
      </c>
      <c r="AL157" s="1">
        <v>22859</v>
      </c>
      <c r="AP157" s="21">
        <v>22873</v>
      </c>
      <c r="AS157">
        <v>25.1</v>
      </c>
      <c r="AT157"/>
      <c r="AU157" s="21">
        <v>22889</v>
      </c>
      <c r="AX157">
        <v>42.800000000000004</v>
      </c>
      <c r="AZ157" s="21">
        <v>22859</v>
      </c>
      <c r="BF157"/>
      <c r="BG157" s="21">
        <v>22859</v>
      </c>
      <c r="BH157">
        <v>1.58379</v>
      </c>
      <c r="BI157">
        <v>0.56463000000000008</v>
      </c>
      <c r="BJ157"/>
      <c r="BK157" s="21">
        <v>22873</v>
      </c>
      <c r="BM157"/>
      <c r="BN157" s="21">
        <v>22873</v>
      </c>
      <c r="BO157">
        <v>2.3000000000000003</v>
      </c>
      <c r="BP157">
        <v>2.1</v>
      </c>
      <c r="BQ157">
        <v>0.26</v>
      </c>
      <c r="BT157"/>
      <c r="BU157" s="21">
        <v>22873</v>
      </c>
      <c r="BV157">
        <v>26.400000000000002</v>
      </c>
      <c r="BX157"/>
    </row>
    <row r="158" spans="1:76" x14ac:dyDescent="0.25">
      <c r="A158" s="21">
        <v>22904</v>
      </c>
      <c r="F158"/>
      <c r="G158">
        <v>99.058000000000007</v>
      </c>
      <c r="H158"/>
      <c r="I158"/>
      <c r="J158"/>
      <c r="N158" s="1">
        <v>22904</v>
      </c>
      <c r="P158">
        <v>0.4</v>
      </c>
      <c r="S158" s="20">
        <v>0.70000000000000007</v>
      </c>
      <c r="T158" s="17">
        <v>91.4</v>
      </c>
      <c r="U158" s="21">
        <v>32188</v>
      </c>
      <c r="X158" s="1">
        <v>22890</v>
      </c>
      <c r="AB158" s="1">
        <v>22904</v>
      </c>
      <c r="AE158" s="13">
        <f t="shared" si="3"/>
        <v>0</v>
      </c>
      <c r="AF158" s="1">
        <v>22890</v>
      </c>
      <c r="AH158" s="1">
        <v>22904</v>
      </c>
      <c r="AI158">
        <v>5.99</v>
      </c>
      <c r="AJ158">
        <v>3</v>
      </c>
      <c r="AK158" s="5">
        <f t="shared" si="4"/>
        <v>2.99</v>
      </c>
      <c r="AL158" s="1">
        <v>22890</v>
      </c>
      <c r="AP158" s="21">
        <v>22904</v>
      </c>
      <c r="AS158">
        <v>25.3</v>
      </c>
      <c r="AT158"/>
      <c r="AU158" s="21">
        <v>22917</v>
      </c>
      <c r="AX158">
        <v>43.2</v>
      </c>
      <c r="AZ158" s="21">
        <v>22890</v>
      </c>
      <c r="BF158"/>
      <c r="BG158" s="21">
        <v>22890</v>
      </c>
      <c r="BH158">
        <v>1.5834000000000001</v>
      </c>
      <c r="BI158">
        <v>0.56512000000000007</v>
      </c>
      <c r="BJ158"/>
      <c r="BK158" s="21">
        <v>22904</v>
      </c>
      <c r="BM158"/>
      <c r="BN158" s="21">
        <v>22904</v>
      </c>
      <c r="BO158">
        <v>2.35</v>
      </c>
      <c r="BP158">
        <v>2.1</v>
      </c>
      <c r="BQ158">
        <v>0.26</v>
      </c>
      <c r="BT158"/>
      <c r="BU158" s="21">
        <v>22904</v>
      </c>
      <c r="BV158">
        <v>26.3</v>
      </c>
      <c r="BX158"/>
    </row>
    <row r="159" spans="1:76" x14ac:dyDescent="0.25">
      <c r="A159" s="21">
        <v>22934</v>
      </c>
      <c r="F159"/>
      <c r="G159">
        <v>98.911000000000001</v>
      </c>
      <c r="H159"/>
      <c r="I159"/>
      <c r="J159"/>
      <c r="N159" s="1">
        <v>22934</v>
      </c>
      <c r="P159">
        <v>0.5</v>
      </c>
      <c r="S159" s="20">
        <v>0.70000000000000007</v>
      </c>
      <c r="T159" s="17">
        <v>102</v>
      </c>
      <c r="U159" s="21">
        <v>32278</v>
      </c>
      <c r="X159" s="1">
        <v>22920</v>
      </c>
      <c r="AB159" s="1">
        <v>22934</v>
      </c>
      <c r="AE159" s="13">
        <f t="shared" si="3"/>
        <v>0</v>
      </c>
      <c r="AF159" s="1">
        <v>22920</v>
      </c>
      <c r="AH159" s="1">
        <v>22934</v>
      </c>
      <c r="AI159">
        <v>6.19</v>
      </c>
      <c r="AJ159">
        <v>3</v>
      </c>
      <c r="AK159" s="5">
        <f t="shared" si="4"/>
        <v>3.1900000000000004</v>
      </c>
      <c r="AL159" s="1">
        <v>22920</v>
      </c>
      <c r="AP159" s="21">
        <v>22934</v>
      </c>
      <c r="AS159">
        <v>24.400000000000002</v>
      </c>
      <c r="AT159"/>
      <c r="AU159" s="21">
        <v>22950</v>
      </c>
      <c r="AX159">
        <v>43.400000000000006</v>
      </c>
      <c r="AZ159" s="21">
        <v>22920</v>
      </c>
      <c r="BF159"/>
      <c r="BG159" s="21">
        <v>22920</v>
      </c>
      <c r="BH159">
        <v>1.5833600000000001</v>
      </c>
      <c r="BI159">
        <v>0.56524000000000008</v>
      </c>
      <c r="BJ159"/>
      <c r="BK159" s="21">
        <v>22934</v>
      </c>
      <c r="BM159"/>
      <c r="BN159" s="21">
        <v>22934</v>
      </c>
      <c r="BO159">
        <v>2.25</v>
      </c>
      <c r="BP159">
        <v>2.0499999999999998</v>
      </c>
      <c r="BQ159">
        <v>0.2</v>
      </c>
      <c r="BT159"/>
      <c r="BU159" s="21">
        <v>22934</v>
      </c>
      <c r="BV159">
        <v>26.5</v>
      </c>
      <c r="BX159"/>
    </row>
    <row r="160" spans="1:76" x14ac:dyDescent="0.25">
      <c r="A160" s="21">
        <v>22965</v>
      </c>
      <c r="F160"/>
      <c r="G160">
        <v>98.765000000000001</v>
      </c>
      <c r="H160"/>
      <c r="I160"/>
      <c r="J160"/>
      <c r="N160" s="1">
        <v>22965</v>
      </c>
      <c r="P160">
        <v>0.60000000000000009</v>
      </c>
      <c r="S160" s="20">
        <v>0.8</v>
      </c>
      <c r="T160" s="17">
        <v>131.4</v>
      </c>
      <c r="U160" s="21">
        <v>32370</v>
      </c>
      <c r="X160" s="1">
        <v>22951</v>
      </c>
      <c r="AB160" s="1">
        <v>22965</v>
      </c>
      <c r="AE160" s="13">
        <f t="shared" si="3"/>
        <v>0</v>
      </c>
      <c r="AF160" s="1">
        <v>22951</v>
      </c>
      <c r="AH160" s="1">
        <v>22965</v>
      </c>
      <c r="AI160">
        <v>6.19</v>
      </c>
      <c r="AJ160">
        <v>3</v>
      </c>
      <c r="AK160" s="5">
        <f t="shared" si="4"/>
        <v>3.1900000000000004</v>
      </c>
      <c r="AL160" s="1">
        <v>22951</v>
      </c>
      <c r="AP160" s="21">
        <v>22965</v>
      </c>
      <c r="AS160">
        <v>25.3</v>
      </c>
      <c r="AT160"/>
      <c r="AU160" s="21">
        <v>22980</v>
      </c>
      <c r="AX160">
        <v>43.800000000000004</v>
      </c>
      <c r="AZ160" s="21">
        <v>22951</v>
      </c>
      <c r="BF160"/>
      <c r="BG160" s="21">
        <v>22951</v>
      </c>
      <c r="BH160">
        <v>1.5824500000000001</v>
      </c>
      <c r="BI160">
        <v>0.56492000000000009</v>
      </c>
      <c r="BJ160"/>
      <c r="BK160" s="21">
        <v>22965</v>
      </c>
      <c r="BM160"/>
      <c r="BN160" s="21">
        <v>22965</v>
      </c>
      <c r="BO160">
        <v>2.3000000000000003</v>
      </c>
      <c r="BP160">
        <v>2.15</v>
      </c>
      <c r="BQ160">
        <v>0.15</v>
      </c>
      <c r="BT160"/>
      <c r="BU160" s="21">
        <v>22965</v>
      </c>
      <c r="BV160">
        <v>26.700000000000003</v>
      </c>
      <c r="BX160"/>
    </row>
    <row r="161" spans="1:76" x14ac:dyDescent="0.25">
      <c r="A161" s="21">
        <v>22995</v>
      </c>
      <c r="F161"/>
      <c r="G161">
        <v>98.629000000000005</v>
      </c>
      <c r="H161"/>
      <c r="I161"/>
      <c r="J161"/>
      <c r="N161" s="1">
        <v>22995</v>
      </c>
      <c r="P161">
        <v>1</v>
      </c>
      <c r="S161" s="20">
        <v>0.8</v>
      </c>
      <c r="T161" s="17">
        <v>232.70000000000002</v>
      </c>
      <c r="U161" s="21">
        <v>32462</v>
      </c>
      <c r="X161" s="1">
        <v>22981</v>
      </c>
      <c r="AB161" s="1">
        <v>22995</v>
      </c>
      <c r="AE161" s="13">
        <f t="shared" si="3"/>
        <v>0</v>
      </c>
      <c r="AF161" s="1">
        <v>22981</v>
      </c>
      <c r="AH161" s="1">
        <v>22995</v>
      </c>
      <c r="AI161">
        <v>6.09</v>
      </c>
      <c r="AJ161">
        <v>3</v>
      </c>
      <c r="AK161" s="5">
        <f t="shared" si="4"/>
        <v>3.09</v>
      </c>
      <c r="AL161" s="1">
        <v>22981</v>
      </c>
      <c r="AP161" s="21">
        <v>22995</v>
      </c>
      <c r="AS161">
        <v>25.1</v>
      </c>
      <c r="AT161"/>
      <c r="AU161" s="21">
        <v>23011</v>
      </c>
      <c r="AX161">
        <v>44</v>
      </c>
      <c r="AZ161" s="21">
        <v>22981</v>
      </c>
      <c r="BF161"/>
      <c r="BG161" s="21">
        <v>22981</v>
      </c>
      <c r="BH161">
        <v>1.5829500000000001</v>
      </c>
      <c r="BI161">
        <v>0.56471000000000005</v>
      </c>
      <c r="BJ161"/>
      <c r="BK161" s="21">
        <v>22995</v>
      </c>
      <c r="BM161"/>
      <c r="BN161" s="21">
        <v>22995</v>
      </c>
      <c r="BO161">
        <v>2.4</v>
      </c>
      <c r="BP161">
        <v>2.35</v>
      </c>
      <c r="BQ161">
        <v>0.05</v>
      </c>
      <c r="BT161"/>
      <c r="BU161" s="21">
        <v>22995</v>
      </c>
      <c r="BV161">
        <v>26.8</v>
      </c>
      <c r="BX161"/>
    </row>
    <row r="162" spans="1:76" x14ac:dyDescent="0.25">
      <c r="A162" s="21">
        <v>23026</v>
      </c>
      <c r="F162"/>
      <c r="G162">
        <v>98.52</v>
      </c>
      <c r="H162"/>
      <c r="I162"/>
      <c r="J162"/>
      <c r="N162" s="1">
        <v>23026</v>
      </c>
      <c r="P162">
        <v>1.8</v>
      </c>
      <c r="S162" s="20">
        <v>1</v>
      </c>
      <c r="T162" s="17">
        <v>410</v>
      </c>
      <c r="U162" s="21">
        <v>32554</v>
      </c>
      <c r="X162" s="1">
        <v>23012</v>
      </c>
      <c r="AB162" s="1">
        <v>23026</v>
      </c>
      <c r="AE162" s="13">
        <f t="shared" si="3"/>
        <v>0</v>
      </c>
      <c r="AF162" s="1">
        <v>23012</v>
      </c>
      <c r="AH162" s="1">
        <v>23026</v>
      </c>
      <c r="AI162">
        <v>5.99</v>
      </c>
      <c r="AJ162">
        <v>3</v>
      </c>
      <c r="AK162" s="5">
        <f t="shared" si="4"/>
        <v>2.99</v>
      </c>
      <c r="AL162" s="1">
        <v>23012</v>
      </c>
      <c r="AP162" s="21">
        <v>23026</v>
      </c>
      <c r="AS162">
        <v>24.8</v>
      </c>
      <c r="AT162"/>
      <c r="AU162" s="21">
        <v>23042</v>
      </c>
      <c r="AX162">
        <v>43.800000000000004</v>
      </c>
      <c r="AZ162" s="21">
        <v>23012</v>
      </c>
      <c r="BF162"/>
      <c r="BG162" s="21">
        <v>23012</v>
      </c>
      <c r="BH162">
        <v>1.5835600000000001</v>
      </c>
      <c r="BI162">
        <v>0.56505000000000005</v>
      </c>
      <c r="BJ162"/>
      <c r="BK162" s="21">
        <v>23026</v>
      </c>
      <c r="BM162"/>
      <c r="BN162" s="21">
        <v>23026</v>
      </c>
      <c r="BO162">
        <v>2.1</v>
      </c>
      <c r="BP162">
        <v>1.99</v>
      </c>
      <c r="BQ162">
        <v>0.1</v>
      </c>
      <c r="BT162"/>
      <c r="BU162" s="21">
        <v>23026</v>
      </c>
      <c r="BV162">
        <v>27.1</v>
      </c>
      <c r="BX162"/>
    </row>
    <row r="163" spans="1:76" x14ac:dyDescent="0.25">
      <c r="A163" s="21">
        <v>23057</v>
      </c>
      <c r="F163"/>
      <c r="G163">
        <v>98.468000000000004</v>
      </c>
      <c r="H163"/>
      <c r="I163"/>
      <c r="J163"/>
      <c r="N163" s="1">
        <v>23057</v>
      </c>
      <c r="P163">
        <v>1.9000000000000001</v>
      </c>
      <c r="S163" s="20">
        <v>1</v>
      </c>
      <c r="T163" s="17">
        <v>416.90000000000003</v>
      </c>
      <c r="U163" s="21">
        <v>32643</v>
      </c>
      <c r="X163" s="1">
        <v>23043</v>
      </c>
      <c r="AB163" s="1">
        <v>23057</v>
      </c>
      <c r="AE163" s="13">
        <f t="shared" si="3"/>
        <v>0</v>
      </c>
      <c r="AF163" s="1">
        <v>23043</v>
      </c>
      <c r="AH163" s="1">
        <v>23057</v>
      </c>
      <c r="AI163">
        <v>5.99</v>
      </c>
      <c r="AJ163">
        <v>3</v>
      </c>
      <c r="AK163" s="5">
        <f t="shared" si="4"/>
        <v>2.99</v>
      </c>
      <c r="AL163" s="1">
        <v>23043</v>
      </c>
      <c r="AP163" s="21">
        <v>23057</v>
      </c>
      <c r="AS163">
        <v>23.5</v>
      </c>
      <c r="AT163"/>
      <c r="AU163" s="21">
        <v>23070</v>
      </c>
      <c r="AX163">
        <v>44.1</v>
      </c>
      <c r="AZ163" s="21">
        <v>23043</v>
      </c>
      <c r="BF163"/>
      <c r="BG163" s="21">
        <v>23043</v>
      </c>
      <c r="BH163">
        <v>1.58267</v>
      </c>
      <c r="BI163">
        <v>0.56435000000000002</v>
      </c>
      <c r="BJ163"/>
      <c r="BK163" s="21">
        <v>23057</v>
      </c>
      <c r="BM163"/>
      <c r="BN163" s="21">
        <v>23057</v>
      </c>
      <c r="BO163">
        <v>2.2000000000000002</v>
      </c>
      <c r="BP163">
        <v>2.1</v>
      </c>
      <c r="BQ163">
        <v>0.1</v>
      </c>
      <c r="BT163"/>
      <c r="BU163" s="21">
        <v>23057</v>
      </c>
      <c r="BV163">
        <v>27.400000000000002</v>
      </c>
      <c r="BX163"/>
    </row>
    <row r="164" spans="1:76" x14ac:dyDescent="0.25">
      <c r="A164" s="21">
        <v>23085</v>
      </c>
      <c r="F164"/>
      <c r="G164">
        <v>98.51</v>
      </c>
      <c r="H164"/>
      <c r="I164"/>
      <c r="J164"/>
      <c r="N164" s="1">
        <v>23085</v>
      </c>
      <c r="P164">
        <v>1</v>
      </c>
      <c r="S164" s="20">
        <v>0.8</v>
      </c>
      <c r="T164" s="17">
        <v>216.3</v>
      </c>
      <c r="U164" s="21">
        <v>32735</v>
      </c>
      <c r="X164" s="1">
        <v>23071</v>
      </c>
      <c r="AB164" s="1">
        <v>23085</v>
      </c>
      <c r="AE164" s="13">
        <f t="shared" si="3"/>
        <v>0</v>
      </c>
      <c r="AF164" s="1">
        <v>23071</v>
      </c>
      <c r="AH164" s="1">
        <v>23085</v>
      </c>
      <c r="AI164">
        <v>5.99</v>
      </c>
      <c r="AJ164">
        <v>3</v>
      </c>
      <c r="AK164" s="5">
        <f t="shared" si="4"/>
        <v>2.99</v>
      </c>
      <c r="AL164" s="1">
        <v>23071</v>
      </c>
      <c r="AP164" s="21">
        <v>23085</v>
      </c>
      <c r="AS164">
        <v>24.8</v>
      </c>
      <c r="AT164"/>
      <c r="AU164" s="21">
        <v>23099</v>
      </c>
      <c r="AX164">
        <v>43.900000000000006</v>
      </c>
      <c r="AZ164" s="21">
        <v>23071</v>
      </c>
      <c r="BF164"/>
      <c r="BG164" s="21">
        <v>23071</v>
      </c>
      <c r="BH164">
        <v>1.5829300000000002</v>
      </c>
      <c r="BI164">
        <v>0.56483000000000005</v>
      </c>
      <c r="BJ164"/>
      <c r="BK164" s="21">
        <v>23085</v>
      </c>
      <c r="BM164"/>
      <c r="BN164" s="21">
        <v>23085</v>
      </c>
      <c r="BO164">
        <v>2.4</v>
      </c>
      <c r="BP164">
        <v>2.3000000000000003</v>
      </c>
      <c r="BQ164">
        <v>0.1</v>
      </c>
      <c r="BT164"/>
      <c r="BU164" s="21">
        <v>23085</v>
      </c>
      <c r="BV164">
        <v>27.3</v>
      </c>
      <c r="BX164"/>
    </row>
    <row r="165" spans="1:76" x14ac:dyDescent="0.25">
      <c r="A165" s="21">
        <v>23116</v>
      </c>
      <c r="F165"/>
      <c r="G165">
        <v>98.614000000000004</v>
      </c>
      <c r="H165"/>
      <c r="I165"/>
      <c r="J165"/>
      <c r="N165" s="1">
        <v>23116</v>
      </c>
      <c r="P165">
        <v>0.60000000000000009</v>
      </c>
      <c r="S165" s="20">
        <v>0.8</v>
      </c>
      <c r="T165" s="17">
        <v>143.70000000000002</v>
      </c>
      <c r="U165" s="21">
        <v>32827</v>
      </c>
      <c r="X165" s="1">
        <v>23102</v>
      </c>
      <c r="AB165" s="1">
        <v>23116</v>
      </c>
      <c r="AE165" s="13">
        <f t="shared" si="3"/>
        <v>0</v>
      </c>
      <c r="AF165" s="1">
        <v>23102</v>
      </c>
      <c r="AH165" s="1">
        <v>23116</v>
      </c>
      <c r="AI165">
        <v>5.99</v>
      </c>
      <c r="AJ165">
        <v>3</v>
      </c>
      <c r="AK165" s="5">
        <f t="shared" si="4"/>
        <v>2.99</v>
      </c>
      <c r="AL165" s="1">
        <v>23102</v>
      </c>
      <c r="AP165" s="21">
        <v>23116</v>
      </c>
      <c r="AS165">
        <v>25.6</v>
      </c>
      <c r="AT165"/>
      <c r="AU165" s="21">
        <v>23131</v>
      </c>
      <c r="AX165">
        <v>44.1</v>
      </c>
      <c r="AZ165" s="21">
        <v>23102</v>
      </c>
      <c r="BF165"/>
      <c r="BG165" s="21">
        <v>23102</v>
      </c>
      <c r="BH165">
        <v>1.58284</v>
      </c>
      <c r="BI165">
        <v>0.56540000000000001</v>
      </c>
      <c r="BJ165"/>
      <c r="BK165" s="21">
        <v>23116</v>
      </c>
      <c r="BM165"/>
      <c r="BN165" s="21">
        <v>23116</v>
      </c>
      <c r="BO165">
        <v>2.4500000000000002</v>
      </c>
      <c r="BP165">
        <v>2.25</v>
      </c>
      <c r="BQ165">
        <v>0.2</v>
      </c>
      <c r="BT165"/>
      <c r="BU165" s="21">
        <v>23116</v>
      </c>
      <c r="BV165">
        <v>27.400000000000002</v>
      </c>
      <c r="BX165"/>
    </row>
    <row r="166" spans="1:76" x14ac:dyDescent="0.25">
      <c r="A166" s="21">
        <v>23146</v>
      </c>
      <c r="F166"/>
      <c r="G166">
        <v>98.748999999999995</v>
      </c>
      <c r="H166"/>
      <c r="I166"/>
      <c r="J166"/>
      <c r="N166" s="1">
        <v>23146</v>
      </c>
      <c r="P166">
        <v>0.60000000000000009</v>
      </c>
      <c r="S166" s="20">
        <v>0.8</v>
      </c>
      <c r="T166" s="17">
        <v>124</v>
      </c>
      <c r="U166" s="21">
        <v>32919</v>
      </c>
      <c r="X166" s="1">
        <v>23132</v>
      </c>
      <c r="AB166" s="1">
        <v>23146</v>
      </c>
      <c r="AE166" s="13">
        <f t="shared" si="3"/>
        <v>0</v>
      </c>
      <c r="AF166" s="1">
        <v>23132</v>
      </c>
      <c r="AH166" s="1">
        <v>23146</v>
      </c>
      <c r="AI166">
        <v>6.09</v>
      </c>
      <c r="AJ166">
        <v>3</v>
      </c>
      <c r="AK166" s="5">
        <f t="shared" si="4"/>
        <v>3.09</v>
      </c>
      <c r="AL166" s="1">
        <v>23132</v>
      </c>
      <c r="AP166" s="21">
        <v>23146</v>
      </c>
      <c r="AS166">
        <v>26.3</v>
      </c>
      <c r="AT166"/>
      <c r="AU166" s="21">
        <v>23162</v>
      </c>
      <c r="AX166">
        <v>44.5</v>
      </c>
      <c r="AZ166" s="21">
        <v>23132</v>
      </c>
      <c r="BF166"/>
      <c r="BG166" s="21">
        <v>23132</v>
      </c>
      <c r="BH166">
        <v>1.5833600000000001</v>
      </c>
      <c r="BI166">
        <v>0.56537000000000004</v>
      </c>
      <c r="BJ166"/>
      <c r="BK166" s="21">
        <v>23146</v>
      </c>
      <c r="BM166"/>
      <c r="BN166" s="21">
        <v>23146</v>
      </c>
      <c r="BO166">
        <v>2.56</v>
      </c>
      <c r="BP166">
        <v>2.25</v>
      </c>
      <c r="BQ166">
        <v>0.26</v>
      </c>
      <c r="BT166"/>
      <c r="BU166" s="21">
        <v>23146</v>
      </c>
      <c r="BV166">
        <v>27.400000000000002</v>
      </c>
      <c r="BX166"/>
    </row>
    <row r="167" spans="1:76" x14ac:dyDescent="0.25">
      <c r="A167" s="21">
        <v>23177</v>
      </c>
      <c r="F167"/>
      <c r="G167">
        <v>98.897999999999996</v>
      </c>
      <c r="H167"/>
      <c r="I167"/>
      <c r="J167"/>
      <c r="N167" s="1">
        <v>23177</v>
      </c>
      <c r="P167">
        <v>0.5</v>
      </c>
      <c r="S167" s="20">
        <v>0.8</v>
      </c>
      <c r="T167" s="17">
        <v>112.10000000000001</v>
      </c>
      <c r="U167" s="21">
        <v>33008</v>
      </c>
      <c r="X167" s="1">
        <v>23163</v>
      </c>
      <c r="AB167" s="1">
        <v>23177</v>
      </c>
      <c r="AE167" s="13">
        <f t="shared" si="3"/>
        <v>0</v>
      </c>
      <c r="AF167" s="1">
        <v>23163</v>
      </c>
      <c r="AH167" s="1">
        <v>23177</v>
      </c>
      <c r="AI167">
        <v>6.09</v>
      </c>
      <c r="AJ167">
        <v>3</v>
      </c>
      <c r="AK167" s="5">
        <f t="shared" si="4"/>
        <v>3.09</v>
      </c>
      <c r="AL167" s="1">
        <v>23163</v>
      </c>
      <c r="AP167" s="21">
        <v>23177</v>
      </c>
      <c r="AS167">
        <v>26.3</v>
      </c>
      <c r="AT167"/>
      <c r="AU167" s="21">
        <v>23190</v>
      </c>
      <c r="AX167">
        <v>44.900000000000006</v>
      </c>
      <c r="AZ167" s="21">
        <v>23163</v>
      </c>
      <c r="BF167"/>
      <c r="BG167" s="21">
        <v>23163</v>
      </c>
      <c r="BH167">
        <v>1.5832300000000001</v>
      </c>
      <c r="BI167">
        <v>0.56540000000000001</v>
      </c>
      <c r="BJ167"/>
      <c r="BK167" s="21">
        <v>23177</v>
      </c>
      <c r="BM167"/>
      <c r="BN167" s="21">
        <v>23177</v>
      </c>
      <c r="BO167">
        <v>2.4500000000000002</v>
      </c>
      <c r="BP167">
        <v>2.3000000000000003</v>
      </c>
      <c r="BQ167">
        <v>0.15</v>
      </c>
      <c r="BT167"/>
      <c r="BU167" s="21">
        <v>23177</v>
      </c>
      <c r="BV167">
        <v>27.200000000000003</v>
      </c>
      <c r="BX167"/>
    </row>
    <row r="168" spans="1:76" x14ac:dyDescent="0.25">
      <c r="A168" s="21">
        <v>23207</v>
      </c>
      <c r="F168"/>
      <c r="G168">
        <v>99.052999999999997</v>
      </c>
      <c r="H168"/>
      <c r="I168"/>
      <c r="J168"/>
      <c r="N168" s="1">
        <v>23207</v>
      </c>
      <c r="P168">
        <v>0.5</v>
      </c>
      <c r="S168" s="20">
        <v>0.8</v>
      </c>
      <c r="T168" s="17">
        <v>106.10000000000001</v>
      </c>
      <c r="U168" s="21">
        <v>33100</v>
      </c>
      <c r="X168" s="1">
        <v>23193</v>
      </c>
      <c r="AB168" s="1">
        <v>23207</v>
      </c>
      <c r="AE168" s="13">
        <f t="shared" si="3"/>
        <v>0</v>
      </c>
      <c r="AF168" s="1">
        <v>23193</v>
      </c>
      <c r="AH168" s="1">
        <v>23207</v>
      </c>
      <c r="AI168">
        <v>6.09</v>
      </c>
      <c r="AJ168">
        <v>3</v>
      </c>
      <c r="AK168" s="5">
        <f t="shared" si="4"/>
        <v>3.09</v>
      </c>
      <c r="AL168" s="1">
        <v>23193</v>
      </c>
      <c r="AP168" s="21">
        <v>23207</v>
      </c>
      <c r="AS168">
        <v>26.5</v>
      </c>
      <c r="AT168"/>
      <c r="AU168" s="21">
        <v>23223</v>
      </c>
      <c r="AX168">
        <v>45.1</v>
      </c>
      <c r="AZ168" s="21">
        <v>23193</v>
      </c>
      <c r="BF168"/>
      <c r="BG168" s="21">
        <v>23193</v>
      </c>
      <c r="BH168">
        <v>1.5830900000000001</v>
      </c>
      <c r="BI168">
        <v>0.5652100000000001</v>
      </c>
      <c r="BJ168"/>
      <c r="BK168" s="21">
        <v>23207</v>
      </c>
      <c r="BM168"/>
      <c r="BN168" s="21">
        <v>23207</v>
      </c>
      <c r="BO168">
        <v>2.5100000000000002</v>
      </c>
      <c r="BP168">
        <v>2.25</v>
      </c>
      <c r="BQ168">
        <v>0.2</v>
      </c>
      <c r="BT168"/>
      <c r="BU168" s="21">
        <v>23207</v>
      </c>
      <c r="BV168">
        <v>26.900000000000002</v>
      </c>
      <c r="BX168"/>
    </row>
    <row r="169" spans="1:76" x14ac:dyDescent="0.25">
      <c r="A169" s="21">
        <v>23238</v>
      </c>
      <c r="F169"/>
      <c r="G169">
        <v>99.201999999999998</v>
      </c>
      <c r="H169"/>
      <c r="I169"/>
      <c r="J169"/>
      <c r="N169" s="1">
        <v>23238</v>
      </c>
      <c r="P169">
        <v>0.5</v>
      </c>
      <c r="S169" s="20">
        <v>0.8</v>
      </c>
      <c r="T169" s="17">
        <v>104.2</v>
      </c>
      <c r="U169" s="21">
        <v>33192</v>
      </c>
      <c r="X169" s="1">
        <v>23224</v>
      </c>
      <c r="AB169" s="1">
        <v>23238</v>
      </c>
      <c r="AE169" s="13">
        <f t="shared" si="3"/>
        <v>0</v>
      </c>
      <c r="AF169" s="1">
        <v>23224</v>
      </c>
      <c r="AH169" s="1">
        <v>23238</v>
      </c>
      <c r="AI169">
        <v>6.09</v>
      </c>
      <c r="AJ169">
        <v>3</v>
      </c>
      <c r="AK169" s="5">
        <f t="shared" si="4"/>
        <v>3.09</v>
      </c>
      <c r="AL169" s="1">
        <v>23224</v>
      </c>
      <c r="AP169" s="21">
        <v>23238</v>
      </c>
      <c r="AS169">
        <v>27.400000000000002</v>
      </c>
      <c r="AT169"/>
      <c r="AU169" s="21">
        <v>23253</v>
      </c>
      <c r="AX169">
        <v>45.800000000000004</v>
      </c>
      <c r="AZ169" s="21">
        <v>23224</v>
      </c>
      <c r="BF169"/>
      <c r="BG169" s="21">
        <v>23224</v>
      </c>
      <c r="BH169">
        <v>1.58352</v>
      </c>
      <c r="BI169">
        <v>0.56540000000000001</v>
      </c>
      <c r="BJ169"/>
      <c r="BK169" s="21">
        <v>23238</v>
      </c>
      <c r="BM169"/>
      <c r="BN169" s="21">
        <v>23238</v>
      </c>
      <c r="BO169">
        <v>2.71</v>
      </c>
      <c r="BP169">
        <v>2.3000000000000003</v>
      </c>
      <c r="BQ169">
        <v>0.41000000000000003</v>
      </c>
      <c r="BT169"/>
      <c r="BU169" s="21">
        <v>23238</v>
      </c>
      <c r="BV169">
        <v>27.1</v>
      </c>
      <c r="BX169"/>
    </row>
    <row r="170" spans="1:76" x14ac:dyDescent="0.25">
      <c r="A170" s="21">
        <v>23269</v>
      </c>
      <c r="F170"/>
      <c r="G170">
        <v>99.346000000000004</v>
      </c>
      <c r="H170"/>
      <c r="I170"/>
      <c r="J170"/>
      <c r="N170" s="1">
        <v>23269</v>
      </c>
      <c r="P170">
        <v>0.5</v>
      </c>
      <c r="S170" s="20">
        <v>0.8</v>
      </c>
      <c r="T170" s="17">
        <v>104.5</v>
      </c>
      <c r="U170" s="21">
        <v>33284</v>
      </c>
      <c r="V170">
        <v>512.27</v>
      </c>
      <c r="W170" s="5">
        <v>295.07</v>
      </c>
      <c r="X170" s="1">
        <v>23255</v>
      </c>
      <c r="AB170" s="1">
        <v>23269</v>
      </c>
      <c r="AE170" s="13">
        <f t="shared" si="3"/>
        <v>0</v>
      </c>
      <c r="AF170" s="1">
        <v>23255</v>
      </c>
      <c r="AH170" s="1">
        <v>23269</v>
      </c>
      <c r="AI170">
        <v>6.09</v>
      </c>
      <c r="AJ170">
        <v>3</v>
      </c>
      <c r="AK170" s="5">
        <f t="shared" si="4"/>
        <v>3.09</v>
      </c>
      <c r="AL170" s="1">
        <v>23255</v>
      </c>
      <c r="AP170" s="21">
        <v>23269</v>
      </c>
      <c r="AS170">
        <v>27</v>
      </c>
      <c r="AT170"/>
      <c r="AU170" s="21">
        <v>23284</v>
      </c>
      <c r="AX170">
        <v>46</v>
      </c>
      <c r="AZ170" s="21">
        <v>23255</v>
      </c>
      <c r="BF170"/>
      <c r="BG170" s="21">
        <v>23255</v>
      </c>
      <c r="BH170">
        <v>1.5833800000000002</v>
      </c>
      <c r="BI170">
        <v>0.56592000000000009</v>
      </c>
      <c r="BJ170"/>
      <c r="BK170" s="21">
        <v>23269</v>
      </c>
      <c r="BM170"/>
      <c r="BN170" s="21">
        <v>23269</v>
      </c>
      <c r="BO170">
        <v>2.56</v>
      </c>
      <c r="BP170">
        <v>2.35</v>
      </c>
      <c r="BQ170">
        <v>0.2</v>
      </c>
      <c r="BT170"/>
      <c r="BU170" s="21">
        <v>23269</v>
      </c>
      <c r="BV170">
        <v>27.1</v>
      </c>
      <c r="BX170"/>
    </row>
    <row r="171" spans="1:76" x14ac:dyDescent="0.25">
      <c r="A171" s="21">
        <v>23299</v>
      </c>
      <c r="F171"/>
      <c r="G171">
        <v>99.501999999999995</v>
      </c>
      <c r="H171"/>
      <c r="I171"/>
      <c r="J171"/>
      <c r="N171" s="1">
        <v>23299</v>
      </c>
      <c r="P171">
        <v>0.5</v>
      </c>
      <c r="S171" s="20">
        <v>0.8</v>
      </c>
      <c r="T171" s="17">
        <v>114.30000000000001</v>
      </c>
      <c r="U171" s="21">
        <v>33373</v>
      </c>
      <c r="V171">
        <v>510.01</v>
      </c>
      <c r="W171" s="5">
        <v>298.03000000000003</v>
      </c>
      <c r="X171" s="1">
        <v>23285</v>
      </c>
      <c r="AB171" s="1">
        <v>23299</v>
      </c>
      <c r="AE171" s="13">
        <f t="shared" si="3"/>
        <v>0</v>
      </c>
      <c r="AF171" s="1">
        <v>23285</v>
      </c>
      <c r="AH171" s="1">
        <v>23299</v>
      </c>
      <c r="AI171">
        <v>6.09</v>
      </c>
      <c r="AJ171">
        <v>3</v>
      </c>
      <c r="AK171" s="5">
        <f t="shared" si="4"/>
        <v>3.09</v>
      </c>
      <c r="AL171" s="1">
        <v>23285</v>
      </c>
      <c r="AP171" s="21">
        <v>23299</v>
      </c>
      <c r="AS171">
        <v>27.8</v>
      </c>
      <c r="AT171"/>
      <c r="AU171" s="21">
        <v>23315</v>
      </c>
      <c r="AX171">
        <v>46.1</v>
      </c>
      <c r="AZ171" s="21">
        <v>23285</v>
      </c>
      <c r="BF171"/>
      <c r="BG171" s="21">
        <v>23285</v>
      </c>
      <c r="BH171">
        <v>1.5818500000000002</v>
      </c>
      <c r="BI171">
        <v>0.56541000000000008</v>
      </c>
      <c r="BJ171"/>
      <c r="BK171" s="21">
        <v>23299</v>
      </c>
      <c r="BM171"/>
      <c r="BN171" s="21">
        <v>23299</v>
      </c>
      <c r="BO171">
        <v>2.61</v>
      </c>
      <c r="BP171">
        <v>2.2000000000000002</v>
      </c>
      <c r="BQ171">
        <v>0.36</v>
      </c>
      <c r="BT171"/>
      <c r="BU171" s="21">
        <v>23299</v>
      </c>
      <c r="BV171">
        <v>27.3</v>
      </c>
      <c r="BX171"/>
    </row>
    <row r="172" spans="1:76" x14ac:dyDescent="0.25">
      <c r="A172" s="21">
        <v>23330</v>
      </c>
      <c r="F172"/>
      <c r="G172">
        <v>99.694000000000003</v>
      </c>
      <c r="H172"/>
      <c r="I172"/>
      <c r="J172"/>
      <c r="N172" s="1">
        <v>23330</v>
      </c>
      <c r="P172">
        <v>0.60000000000000009</v>
      </c>
      <c r="S172" s="20">
        <v>0.8</v>
      </c>
      <c r="T172" s="17">
        <v>133</v>
      </c>
      <c r="U172" s="21">
        <v>33465</v>
      </c>
      <c r="V172">
        <v>507.63</v>
      </c>
      <c r="W172" s="5">
        <v>289.97000000000003</v>
      </c>
      <c r="X172" s="1">
        <v>23316</v>
      </c>
      <c r="AB172" s="1">
        <v>23330</v>
      </c>
      <c r="AE172" s="13">
        <f t="shared" si="3"/>
        <v>0</v>
      </c>
      <c r="AF172" s="1">
        <v>23316</v>
      </c>
      <c r="AH172" s="1">
        <v>23330</v>
      </c>
      <c r="AI172">
        <v>5.99</v>
      </c>
      <c r="AJ172">
        <v>3</v>
      </c>
      <c r="AK172" s="5">
        <f t="shared" si="4"/>
        <v>2.99</v>
      </c>
      <c r="AL172" s="1">
        <v>23316</v>
      </c>
      <c r="AP172" s="21">
        <v>23330</v>
      </c>
      <c r="AS172">
        <v>28.6</v>
      </c>
      <c r="AT172"/>
      <c r="AU172" s="21">
        <v>23344</v>
      </c>
      <c r="AX172">
        <v>46.400000000000006</v>
      </c>
      <c r="AZ172" s="21">
        <v>23316</v>
      </c>
      <c r="BF172"/>
      <c r="BG172" s="21">
        <v>23316</v>
      </c>
      <c r="BH172">
        <v>1.5821000000000001</v>
      </c>
      <c r="BI172">
        <v>0.56542000000000003</v>
      </c>
      <c r="BJ172"/>
      <c r="BK172" s="21">
        <v>23330</v>
      </c>
      <c r="BM172"/>
      <c r="BN172" s="21">
        <v>23330</v>
      </c>
      <c r="BO172">
        <v>2.71</v>
      </c>
      <c r="BP172">
        <v>2.2000000000000002</v>
      </c>
      <c r="BQ172">
        <v>0.51</v>
      </c>
      <c r="BT172"/>
      <c r="BU172" s="21">
        <v>23330</v>
      </c>
      <c r="BV172">
        <v>27.6</v>
      </c>
      <c r="BX172"/>
    </row>
    <row r="173" spans="1:76" x14ac:dyDescent="0.25">
      <c r="A173" s="21">
        <v>23360</v>
      </c>
      <c r="F173"/>
      <c r="G173">
        <v>99.932000000000002</v>
      </c>
      <c r="H173"/>
      <c r="I173"/>
      <c r="J173"/>
      <c r="N173" s="1">
        <v>23360</v>
      </c>
      <c r="P173">
        <v>1.1000000000000001</v>
      </c>
      <c r="S173" s="20">
        <v>0.8</v>
      </c>
      <c r="T173" s="17">
        <v>252.3</v>
      </c>
      <c r="U173" s="21">
        <v>33557</v>
      </c>
      <c r="V173">
        <v>513.81000000000006</v>
      </c>
      <c r="W173" s="5">
        <v>297.45</v>
      </c>
      <c r="X173" s="1">
        <v>23346</v>
      </c>
      <c r="AB173" s="1">
        <v>23360</v>
      </c>
      <c r="AE173" s="13">
        <f t="shared" si="3"/>
        <v>0</v>
      </c>
      <c r="AF173" s="1">
        <v>23346</v>
      </c>
      <c r="AH173" s="1">
        <v>23360</v>
      </c>
      <c r="AI173">
        <v>5.99</v>
      </c>
      <c r="AJ173">
        <v>3</v>
      </c>
      <c r="AK173" s="5">
        <f t="shared" si="4"/>
        <v>2.99</v>
      </c>
      <c r="AL173" s="1">
        <v>23346</v>
      </c>
      <c r="AP173" s="21">
        <v>23360</v>
      </c>
      <c r="AS173">
        <v>27</v>
      </c>
      <c r="AT173"/>
      <c r="AU173" s="21">
        <v>23376</v>
      </c>
      <c r="AX173">
        <v>47</v>
      </c>
      <c r="AZ173" s="21">
        <v>23346</v>
      </c>
      <c r="BF173"/>
      <c r="BG173" s="21">
        <v>23346</v>
      </c>
      <c r="BH173">
        <v>1.5822600000000002</v>
      </c>
      <c r="BI173">
        <v>0.56564000000000003</v>
      </c>
      <c r="BJ173"/>
      <c r="BK173" s="21">
        <v>23360</v>
      </c>
      <c r="BM173"/>
      <c r="BN173" s="21">
        <v>23360</v>
      </c>
      <c r="BO173">
        <v>2.61</v>
      </c>
      <c r="BP173">
        <v>2.25</v>
      </c>
      <c r="BQ173">
        <v>0.41000000000000003</v>
      </c>
      <c r="BT173"/>
      <c r="BU173" s="21">
        <v>23360</v>
      </c>
      <c r="BV173">
        <v>27.700000000000003</v>
      </c>
      <c r="BX173"/>
    </row>
    <row r="174" spans="1:76" x14ac:dyDescent="0.25">
      <c r="A174" s="21">
        <v>23391</v>
      </c>
      <c r="F174"/>
      <c r="G174">
        <v>100.21600000000001</v>
      </c>
      <c r="H174"/>
      <c r="I174"/>
      <c r="J174"/>
      <c r="N174" s="1">
        <v>23391</v>
      </c>
      <c r="P174">
        <v>1.5</v>
      </c>
      <c r="S174" s="20">
        <v>0.70000000000000007</v>
      </c>
      <c r="T174" s="17">
        <v>337.5</v>
      </c>
      <c r="U174" s="21">
        <v>33649</v>
      </c>
      <c r="V174">
        <v>522.44000000000005</v>
      </c>
      <c r="W174" s="5">
        <v>303.01</v>
      </c>
      <c r="X174" s="1">
        <v>23377</v>
      </c>
      <c r="AB174" s="1">
        <v>23391</v>
      </c>
      <c r="AE174" s="13">
        <f t="shared" si="3"/>
        <v>0</v>
      </c>
      <c r="AF174" s="1">
        <v>23377</v>
      </c>
      <c r="AH174" s="1">
        <v>23391</v>
      </c>
      <c r="AI174">
        <v>5.89</v>
      </c>
      <c r="AJ174">
        <v>3</v>
      </c>
      <c r="AK174" s="5">
        <f t="shared" si="4"/>
        <v>2.8899999999999997</v>
      </c>
      <c r="AL174" s="1">
        <v>23377</v>
      </c>
      <c r="AP174" s="21">
        <v>23391</v>
      </c>
      <c r="AS174">
        <v>29.1</v>
      </c>
      <c r="AT174"/>
      <c r="AU174" s="21">
        <v>23407</v>
      </c>
      <c r="AX174">
        <v>47</v>
      </c>
      <c r="AZ174" s="21">
        <v>23377</v>
      </c>
      <c r="BF174"/>
      <c r="BG174" s="21">
        <v>23377</v>
      </c>
      <c r="BH174">
        <v>1.58223</v>
      </c>
      <c r="BI174">
        <v>0.56577</v>
      </c>
      <c r="BJ174"/>
      <c r="BK174" s="21">
        <v>23391</v>
      </c>
      <c r="BM174"/>
      <c r="BN174" s="21">
        <v>23391</v>
      </c>
      <c r="BO174">
        <v>2.71</v>
      </c>
      <c r="BP174">
        <v>2.3000000000000003</v>
      </c>
      <c r="BQ174">
        <v>0.41000000000000003</v>
      </c>
      <c r="BT174"/>
      <c r="BU174" s="21">
        <v>23391</v>
      </c>
      <c r="BV174">
        <v>27.900000000000002</v>
      </c>
      <c r="BX174"/>
    </row>
    <row r="175" spans="1:76" x14ac:dyDescent="0.25">
      <c r="A175" s="21">
        <v>23422</v>
      </c>
      <c r="F175"/>
      <c r="G175">
        <v>100.491</v>
      </c>
      <c r="H175"/>
      <c r="I175"/>
      <c r="J175"/>
      <c r="N175" s="1">
        <v>23422</v>
      </c>
      <c r="P175">
        <v>1.3</v>
      </c>
      <c r="S175" s="20">
        <v>0.70000000000000007</v>
      </c>
      <c r="T175" s="17">
        <v>304.7</v>
      </c>
      <c r="U175" s="21">
        <v>33739</v>
      </c>
      <c r="V175">
        <v>518.77</v>
      </c>
      <c r="W175" s="5">
        <v>301.39</v>
      </c>
      <c r="X175" s="1">
        <v>23408</v>
      </c>
      <c r="AB175" s="1">
        <v>23422</v>
      </c>
      <c r="AE175" s="13">
        <f t="shared" si="3"/>
        <v>0</v>
      </c>
      <c r="AF175" s="1">
        <v>23408</v>
      </c>
      <c r="AH175" s="1">
        <v>23422</v>
      </c>
      <c r="AI175">
        <v>5.89</v>
      </c>
      <c r="AJ175">
        <v>3</v>
      </c>
      <c r="AK175" s="5">
        <f t="shared" si="4"/>
        <v>2.8899999999999997</v>
      </c>
      <c r="AL175" s="1">
        <v>23408</v>
      </c>
      <c r="AP175" s="21">
        <v>23422</v>
      </c>
      <c r="AS175">
        <v>30.1</v>
      </c>
      <c r="AT175"/>
      <c r="AU175" s="21">
        <v>23435</v>
      </c>
      <c r="AX175">
        <v>47.2</v>
      </c>
      <c r="AZ175" s="21">
        <v>23408</v>
      </c>
      <c r="BF175"/>
      <c r="BG175" s="21">
        <v>23408</v>
      </c>
      <c r="BH175">
        <v>1.5822500000000002</v>
      </c>
      <c r="BI175">
        <v>0.56553000000000009</v>
      </c>
      <c r="BJ175"/>
      <c r="BK175" s="21">
        <v>23422</v>
      </c>
      <c r="BM175"/>
      <c r="BN175" s="21">
        <v>23422</v>
      </c>
      <c r="BO175">
        <v>2.86</v>
      </c>
      <c r="BP175">
        <v>2.35</v>
      </c>
      <c r="BQ175">
        <v>0.46</v>
      </c>
      <c r="BT175"/>
      <c r="BU175" s="21">
        <v>23422</v>
      </c>
      <c r="BV175">
        <v>27.900000000000002</v>
      </c>
      <c r="BX175"/>
    </row>
    <row r="176" spans="1:76" x14ac:dyDescent="0.25">
      <c r="A176" s="21">
        <v>23451</v>
      </c>
      <c r="F176"/>
      <c r="G176">
        <v>100.72</v>
      </c>
      <c r="H176"/>
      <c r="I176"/>
      <c r="J176"/>
      <c r="N176" s="1">
        <v>23451</v>
      </c>
      <c r="P176">
        <v>1</v>
      </c>
      <c r="S176" s="20">
        <v>0.8</v>
      </c>
      <c r="T176" s="17">
        <v>227.20000000000002</v>
      </c>
      <c r="U176" s="21">
        <v>33831</v>
      </c>
      <c r="V176">
        <v>517.41999999999996</v>
      </c>
      <c r="W176" s="5">
        <v>301.85000000000002</v>
      </c>
      <c r="X176" s="1">
        <v>23437</v>
      </c>
      <c r="AB176" s="1">
        <v>23451</v>
      </c>
      <c r="AE176" s="13">
        <f t="shared" si="3"/>
        <v>0</v>
      </c>
      <c r="AF176" s="1">
        <v>23437</v>
      </c>
      <c r="AH176" s="1">
        <v>23451</v>
      </c>
      <c r="AI176">
        <v>5.99</v>
      </c>
      <c r="AJ176">
        <v>3</v>
      </c>
      <c r="AK176" s="5">
        <f t="shared" si="4"/>
        <v>2.99</v>
      </c>
      <c r="AL176" s="1">
        <v>23437</v>
      </c>
      <c r="AP176" s="21">
        <v>23451</v>
      </c>
      <c r="AS176">
        <v>29.3</v>
      </c>
      <c r="AT176"/>
      <c r="AU176" s="21">
        <v>23467</v>
      </c>
      <c r="AX176">
        <v>47.300000000000004</v>
      </c>
      <c r="AZ176" s="21">
        <v>23437</v>
      </c>
      <c r="BF176"/>
      <c r="BG176" s="21">
        <v>23437</v>
      </c>
      <c r="BH176">
        <v>1.5821600000000002</v>
      </c>
      <c r="BI176">
        <v>0.56542000000000003</v>
      </c>
      <c r="BJ176"/>
      <c r="BK176" s="21">
        <v>23451</v>
      </c>
      <c r="BM176"/>
      <c r="BN176" s="21">
        <v>23451</v>
      </c>
      <c r="BO176">
        <v>2.71</v>
      </c>
      <c r="BP176">
        <v>2.35</v>
      </c>
      <c r="BQ176">
        <v>0.31</v>
      </c>
      <c r="BT176"/>
      <c r="BU176" s="21">
        <v>23451</v>
      </c>
      <c r="BV176">
        <v>27.8</v>
      </c>
      <c r="BX176"/>
    </row>
    <row r="177" spans="1:76" x14ac:dyDescent="0.25">
      <c r="A177" s="21">
        <v>23482</v>
      </c>
      <c r="F177"/>
      <c r="G177">
        <v>100.9</v>
      </c>
      <c r="H177"/>
      <c r="I177"/>
      <c r="J177"/>
      <c r="N177" s="1">
        <v>23482</v>
      </c>
      <c r="P177">
        <v>0.60000000000000009</v>
      </c>
      <c r="S177" s="20">
        <v>0.8</v>
      </c>
      <c r="T177" s="17">
        <v>146.6</v>
      </c>
      <c r="U177" s="21">
        <v>33923</v>
      </c>
      <c r="V177">
        <v>516.07000000000005</v>
      </c>
      <c r="W177" s="5">
        <v>310.60000000000002</v>
      </c>
      <c r="X177" s="1">
        <v>23468</v>
      </c>
      <c r="AB177" s="1">
        <v>23482</v>
      </c>
      <c r="AE177" s="13">
        <f t="shared" si="3"/>
        <v>0</v>
      </c>
      <c r="AF177" s="1">
        <v>23468</v>
      </c>
      <c r="AH177" s="1">
        <v>23482</v>
      </c>
      <c r="AI177">
        <v>6.19</v>
      </c>
      <c r="AJ177">
        <v>3</v>
      </c>
      <c r="AK177" s="5">
        <f t="shared" si="4"/>
        <v>3.1900000000000004</v>
      </c>
      <c r="AL177" s="1">
        <v>23468</v>
      </c>
      <c r="AP177" s="21">
        <v>23482</v>
      </c>
      <c r="AS177">
        <v>28.900000000000002</v>
      </c>
      <c r="AT177"/>
      <c r="AU177" s="21">
        <v>23497</v>
      </c>
      <c r="AX177">
        <v>47.6</v>
      </c>
      <c r="AZ177" s="21">
        <v>23468</v>
      </c>
      <c r="BF177"/>
      <c r="BG177" s="21">
        <v>23468</v>
      </c>
      <c r="BH177">
        <v>1.5797500000000002</v>
      </c>
      <c r="BI177">
        <v>0.56452000000000002</v>
      </c>
      <c r="BJ177"/>
      <c r="BK177" s="21">
        <v>23482</v>
      </c>
      <c r="BM177"/>
      <c r="BN177" s="21">
        <v>23482</v>
      </c>
      <c r="BO177">
        <v>2.7600000000000002</v>
      </c>
      <c r="BP177">
        <v>2.4</v>
      </c>
      <c r="BQ177">
        <v>0.36</v>
      </c>
      <c r="BT177"/>
      <c r="BU177" s="21">
        <v>23482</v>
      </c>
      <c r="BV177">
        <v>27.900000000000002</v>
      </c>
      <c r="BX177"/>
    </row>
    <row r="178" spans="1:76" x14ac:dyDescent="0.25">
      <c r="A178" s="21">
        <v>23512</v>
      </c>
      <c r="F178"/>
      <c r="G178">
        <v>101.03100000000001</v>
      </c>
      <c r="H178"/>
      <c r="I178"/>
      <c r="J178"/>
      <c r="N178" s="1">
        <v>23512</v>
      </c>
      <c r="P178">
        <v>0.60000000000000009</v>
      </c>
      <c r="S178" s="20">
        <v>0.8</v>
      </c>
      <c r="T178" s="17">
        <v>126.7</v>
      </c>
      <c r="U178" s="21">
        <v>34015</v>
      </c>
      <c r="V178">
        <v>511.83</v>
      </c>
      <c r="W178" s="5">
        <v>304.04000000000002</v>
      </c>
      <c r="X178" s="1">
        <v>23498</v>
      </c>
      <c r="AB178" s="1">
        <v>23512</v>
      </c>
      <c r="AE178" s="13">
        <f t="shared" si="3"/>
        <v>0</v>
      </c>
      <c r="AF178" s="1">
        <v>23498</v>
      </c>
      <c r="AH178" s="1">
        <v>23512</v>
      </c>
      <c r="AI178">
        <v>6.29</v>
      </c>
      <c r="AJ178">
        <v>3</v>
      </c>
      <c r="AK178" s="5">
        <f t="shared" si="4"/>
        <v>3.29</v>
      </c>
      <c r="AL178" s="1">
        <v>23498</v>
      </c>
      <c r="AP178" s="21">
        <v>23512</v>
      </c>
      <c r="AS178">
        <v>29.6</v>
      </c>
      <c r="AT178"/>
      <c r="AU178" s="21">
        <v>23526</v>
      </c>
      <c r="AX178">
        <v>47.900000000000006</v>
      </c>
      <c r="AZ178" s="21">
        <v>23498</v>
      </c>
      <c r="BF178"/>
      <c r="BG178" s="21">
        <v>23498</v>
      </c>
      <c r="BH178">
        <v>1.5797600000000001</v>
      </c>
      <c r="BI178">
        <v>0.56422000000000005</v>
      </c>
      <c r="BJ178"/>
      <c r="BK178" s="21">
        <v>23512</v>
      </c>
      <c r="BM178"/>
      <c r="BN178" s="21">
        <v>23512</v>
      </c>
      <c r="BO178">
        <v>2.71</v>
      </c>
      <c r="BP178">
        <v>2.35</v>
      </c>
      <c r="BQ178">
        <v>0.36</v>
      </c>
      <c r="BT178"/>
      <c r="BU178" s="21">
        <v>23512</v>
      </c>
      <c r="BV178">
        <v>27.900000000000002</v>
      </c>
      <c r="BX178"/>
    </row>
    <row r="179" spans="1:76" x14ac:dyDescent="0.25">
      <c r="A179" s="21">
        <v>23543</v>
      </c>
      <c r="F179"/>
      <c r="G179">
        <v>101.105</v>
      </c>
      <c r="H179"/>
      <c r="I179"/>
      <c r="J179"/>
      <c r="N179" s="1">
        <v>23543</v>
      </c>
      <c r="P179">
        <v>0.5</v>
      </c>
      <c r="S179" s="20">
        <v>0.8</v>
      </c>
      <c r="T179" s="17">
        <v>112.2</v>
      </c>
      <c r="U179" s="21">
        <v>34104</v>
      </c>
      <c r="V179">
        <v>511.89</v>
      </c>
      <c r="W179" s="5">
        <v>304.29000000000002</v>
      </c>
      <c r="X179" s="1">
        <v>23529</v>
      </c>
      <c r="AB179" s="1">
        <v>23543</v>
      </c>
      <c r="AE179" s="13">
        <f t="shared" si="3"/>
        <v>0</v>
      </c>
      <c r="AF179" s="1">
        <v>23529</v>
      </c>
      <c r="AH179" s="1">
        <v>23543</v>
      </c>
      <c r="AI179">
        <v>6.29</v>
      </c>
      <c r="AJ179">
        <v>3</v>
      </c>
      <c r="AK179" s="5">
        <f t="shared" si="4"/>
        <v>3.29</v>
      </c>
      <c r="AL179" s="1">
        <v>23529</v>
      </c>
      <c r="AP179" s="21">
        <v>23543</v>
      </c>
      <c r="AS179">
        <v>29.700000000000003</v>
      </c>
      <c r="AT179"/>
      <c r="AU179" s="21">
        <v>23558</v>
      </c>
      <c r="AX179">
        <v>48.5</v>
      </c>
      <c r="AZ179" s="21">
        <v>23529</v>
      </c>
      <c r="BF179"/>
      <c r="BG179" s="21">
        <v>23529</v>
      </c>
      <c r="BH179">
        <v>1.5797500000000002</v>
      </c>
      <c r="BI179">
        <v>0.56462000000000001</v>
      </c>
      <c r="BJ179"/>
      <c r="BK179" s="21">
        <v>23543</v>
      </c>
      <c r="BM179"/>
      <c r="BN179" s="21">
        <v>23543</v>
      </c>
      <c r="BO179">
        <v>2.7600000000000002</v>
      </c>
      <c r="BP179">
        <v>2.4</v>
      </c>
      <c r="BQ179">
        <v>0.36</v>
      </c>
      <c r="BT179"/>
      <c r="BU179" s="21">
        <v>23543</v>
      </c>
      <c r="BV179">
        <v>27.8</v>
      </c>
      <c r="BX179"/>
    </row>
    <row r="180" spans="1:76" x14ac:dyDescent="0.25">
      <c r="A180" s="21">
        <v>23573</v>
      </c>
      <c r="F180"/>
      <c r="G180">
        <v>101.10900000000001</v>
      </c>
      <c r="H180"/>
      <c r="I180"/>
      <c r="J180"/>
      <c r="N180" s="1">
        <v>23573</v>
      </c>
      <c r="P180">
        <v>0.5</v>
      </c>
      <c r="S180" s="20">
        <v>0.8</v>
      </c>
      <c r="T180" s="17">
        <v>105.4</v>
      </c>
      <c r="U180" s="21">
        <v>34196</v>
      </c>
      <c r="V180">
        <v>515.63</v>
      </c>
      <c r="W180" s="5">
        <v>306.93</v>
      </c>
      <c r="X180" s="1">
        <v>23559</v>
      </c>
      <c r="AB180" s="1">
        <v>23573</v>
      </c>
      <c r="AE180" s="13">
        <f t="shared" si="3"/>
        <v>0</v>
      </c>
      <c r="AF180" s="1">
        <v>23559</v>
      </c>
      <c r="AH180" s="1">
        <v>23573</v>
      </c>
      <c r="AI180">
        <v>6.29</v>
      </c>
      <c r="AJ180">
        <v>3</v>
      </c>
      <c r="AK180" s="5">
        <f t="shared" si="4"/>
        <v>3.29</v>
      </c>
      <c r="AL180" s="1">
        <v>23559</v>
      </c>
      <c r="AP180" s="21">
        <v>23573</v>
      </c>
      <c r="AS180">
        <v>30.1</v>
      </c>
      <c r="AT180"/>
      <c r="AU180" s="21">
        <v>23589</v>
      </c>
      <c r="AX180">
        <v>48.800000000000004</v>
      </c>
      <c r="AZ180" s="21">
        <v>23559</v>
      </c>
      <c r="BF180"/>
      <c r="BG180" s="21">
        <v>23559</v>
      </c>
      <c r="BH180">
        <v>1.57918</v>
      </c>
      <c r="BI180">
        <v>0.56567000000000001</v>
      </c>
      <c r="BJ180"/>
      <c r="BK180" s="21">
        <v>23573</v>
      </c>
      <c r="BM180"/>
      <c r="BN180" s="21">
        <v>23573</v>
      </c>
      <c r="BO180">
        <v>2.71</v>
      </c>
      <c r="BP180">
        <v>2.56</v>
      </c>
      <c r="BQ180">
        <v>0.15</v>
      </c>
      <c r="BT180"/>
      <c r="BU180" s="21">
        <v>23573</v>
      </c>
      <c r="BV180">
        <v>27.6</v>
      </c>
      <c r="BX180"/>
    </row>
    <row r="181" spans="1:76" x14ac:dyDescent="0.25">
      <c r="A181" s="21">
        <v>23604</v>
      </c>
      <c r="F181"/>
      <c r="G181">
        <v>101.06700000000001</v>
      </c>
      <c r="H181"/>
      <c r="I181"/>
      <c r="J181"/>
      <c r="N181" s="1">
        <v>23604</v>
      </c>
      <c r="P181">
        <v>0.5</v>
      </c>
      <c r="S181" s="20">
        <v>0.8</v>
      </c>
      <c r="T181" s="17">
        <v>102.80000000000001</v>
      </c>
      <c r="U181" s="21">
        <v>34288</v>
      </c>
      <c r="V181">
        <v>515.04999999999995</v>
      </c>
      <c r="W181" s="5">
        <v>310.37</v>
      </c>
      <c r="X181" s="1">
        <v>23590</v>
      </c>
      <c r="AB181" s="1">
        <v>23604</v>
      </c>
      <c r="AE181" s="13">
        <f t="shared" si="3"/>
        <v>0</v>
      </c>
      <c r="AF181" s="1">
        <v>23590</v>
      </c>
      <c r="AH181" s="1">
        <v>23604</v>
      </c>
      <c r="AI181">
        <v>6.29</v>
      </c>
      <c r="AJ181">
        <v>3</v>
      </c>
      <c r="AK181" s="5">
        <f t="shared" si="4"/>
        <v>3.29</v>
      </c>
      <c r="AL181" s="1">
        <v>23590</v>
      </c>
      <c r="AP181" s="21">
        <v>23604</v>
      </c>
      <c r="AS181">
        <v>29.700000000000003</v>
      </c>
      <c r="AT181"/>
      <c r="AU181" s="21">
        <v>23620</v>
      </c>
      <c r="AX181">
        <v>49</v>
      </c>
      <c r="AZ181" s="21">
        <v>23590</v>
      </c>
      <c r="BF181"/>
      <c r="BG181" s="21">
        <v>23590</v>
      </c>
      <c r="BH181">
        <v>1.57918</v>
      </c>
      <c r="BI181">
        <v>0.56637999999999999</v>
      </c>
      <c r="BJ181"/>
      <c r="BK181" s="21">
        <v>23604</v>
      </c>
      <c r="BM181"/>
      <c r="BN181" s="21">
        <v>23604</v>
      </c>
      <c r="BO181">
        <v>2.7600000000000002</v>
      </c>
      <c r="BP181">
        <v>2.56</v>
      </c>
      <c r="BQ181">
        <v>0.2</v>
      </c>
      <c r="BT181"/>
      <c r="BU181" s="21">
        <v>23604</v>
      </c>
      <c r="BV181">
        <v>27.900000000000002</v>
      </c>
      <c r="BX181"/>
    </row>
    <row r="182" spans="1:76" x14ac:dyDescent="0.25">
      <c r="A182" s="21">
        <v>23635</v>
      </c>
      <c r="F182"/>
      <c r="G182">
        <v>101.014</v>
      </c>
      <c r="H182"/>
      <c r="I182"/>
      <c r="J182"/>
      <c r="N182" s="1">
        <v>23635</v>
      </c>
      <c r="P182">
        <v>0.4</v>
      </c>
      <c r="S182" s="20">
        <v>0.8</v>
      </c>
      <c r="T182" s="17">
        <v>100.30000000000001</v>
      </c>
      <c r="U182" s="21">
        <v>34380</v>
      </c>
      <c r="V182">
        <v>521.81000000000006</v>
      </c>
      <c r="W182" s="5">
        <v>311.3</v>
      </c>
      <c r="X182" s="1">
        <v>23621</v>
      </c>
      <c r="AB182" s="1">
        <v>23635</v>
      </c>
      <c r="AE182" s="13">
        <f t="shared" si="3"/>
        <v>0</v>
      </c>
      <c r="AF182" s="1">
        <v>23621</v>
      </c>
      <c r="AH182" s="1">
        <v>23635</v>
      </c>
      <c r="AI182">
        <v>6.3900000000000006</v>
      </c>
      <c r="AJ182">
        <v>3</v>
      </c>
      <c r="AK182" s="5">
        <f t="shared" si="4"/>
        <v>3.3900000000000006</v>
      </c>
      <c r="AL182" s="1">
        <v>23621</v>
      </c>
      <c r="AP182" s="21">
        <v>23635</v>
      </c>
      <c r="AS182">
        <v>29.5</v>
      </c>
      <c r="AT182"/>
      <c r="AU182" s="21">
        <v>23650</v>
      </c>
      <c r="AX182">
        <v>49</v>
      </c>
      <c r="AZ182" s="21">
        <v>23621</v>
      </c>
      <c r="BF182"/>
      <c r="BG182" s="21">
        <v>23621</v>
      </c>
      <c r="BH182">
        <v>1.57908</v>
      </c>
      <c r="BI182">
        <v>0.56722000000000006</v>
      </c>
      <c r="BJ182"/>
      <c r="BK182" s="21">
        <v>23635</v>
      </c>
      <c r="BM182"/>
      <c r="BN182" s="21">
        <v>23635</v>
      </c>
      <c r="BO182">
        <v>2.71</v>
      </c>
      <c r="BP182">
        <v>2.56</v>
      </c>
      <c r="BQ182">
        <v>0.15</v>
      </c>
      <c r="BT182"/>
      <c r="BU182" s="21">
        <v>23635</v>
      </c>
      <c r="BV182">
        <v>27.8</v>
      </c>
      <c r="BX182"/>
    </row>
    <row r="183" spans="1:76" x14ac:dyDescent="0.25">
      <c r="A183" s="21">
        <v>23665</v>
      </c>
      <c r="F183"/>
      <c r="G183">
        <v>100.97500000000001</v>
      </c>
      <c r="H183"/>
      <c r="I183"/>
      <c r="J183"/>
      <c r="N183" s="1">
        <v>23665</v>
      </c>
      <c r="P183">
        <v>0.5</v>
      </c>
      <c r="S183" s="20">
        <v>0.8</v>
      </c>
      <c r="T183" s="17">
        <v>111.5</v>
      </c>
      <c r="U183" s="21">
        <v>34469</v>
      </c>
      <c r="V183">
        <v>523.16999999999996</v>
      </c>
      <c r="W183" s="5">
        <v>310.03000000000003</v>
      </c>
      <c r="X183" s="1">
        <v>23651</v>
      </c>
      <c r="AB183" s="1">
        <v>23665</v>
      </c>
      <c r="AE183" s="13">
        <f t="shared" si="3"/>
        <v>0</v>
      </c>
      <c r="AF183" s="1">
        <v>23651</v>
      </c>
      <c r="AH183" s="1">
        <v>23665</v>
      </c>
      <c r="AI183">
        <v>6.3900000000000006</v>
      </c>
      <c r="AJ183">
        <v>3</v>
      </c>
      <c r="AK183" s="5">
        <f t="shared" si="4"/>
        <v>3.3900000000000006</v>
      </c>
      <c r="AL183" s="1">
        <v>23651</v>
      </c>
      <c r="AP183" s="21">
        <v>23665</v>
      </c>
      <c r="AS183">
        <v>29.700000000000003</v>
      </c>
      <c r="AT183"/>
      <c r="AU183" s="21">
        <v>23680</v>
      </c>
      <c r="AX183">
        <v>49.300000000000004</v>
      </c>
      <c r="AZ183" s="21">
        <v>23651</v>
      </c>
      <c r="BF183"/>
      <c r="BG183" s="21">
        <v>23651</v>
      </c>
      <c r="BH183">
        <v>1.5791600000000001</v>
      </c>
      <c r="BI183">
        <v>0.56737000000000004</v>
      </c>
      <c r="BJ183"/>
      <c r="BK183" s="21">
        <v>23665</v>
      </c>
      <c r="BM183"/>
      <c r="BN183" s="21">
        <v>23665</v>
      </c>
      <c r="BO183">
        <v>2.86</v>
      </c>
      <c r="BP183">
        <v>2.66</v>
      </c>
      <c r="BQ183">
        <v>0.2</v>
      </c>
      <c r="BT183"/>
      <c r="BU183" s="21">
        <v>23665</v>
      </c>
      <c r="BV183">
        <v>28</v>
      </c>
      <c r="BX183"/>
    </row>
    <row r="184" spans="1:76" x14ac:dyDescent="0.25">
      <c r="A184" s="21">
        <v>23696</v>
      </c>
      <c r="F184"/>
      <c r="G184">
        <v>100.96000000000001</v>
      </c>
      <c r="H184"/>
      <c r="I184"/>
      <c r="J184"/>
      <c r="N184" s="1">
        <v>23696</v>
      </c>
      <c r="P184">
        <v>0.60000000000000009</v>
      </c>
      <c r="S184" s="20">
        <v>0.70000000000000007</v>
      </c>
      <c r="T184" s="17">
        <v>126.80000000000001</v>
      </c>
      <c r="U184" s="21">
        <v>34561</v>
      </c>
      <c r="V184">
        <v>527.41999999999996</v>
      </c>
      <c r="W184" s="5">
        <v>312.92</v>
      </c>
      <c r="X184" s="1">
        <v>23682</v>
      </c>
      <c r="AB184" s="1">
        <v>23696</v>
      </c>
      <c r="AE184" s="13">
        <f t="shared" si="3"/>
        <v>0</v>
      </c>
      <c r="AF184" s="1">
        <v>23682</v>
      </c>
      <c r="AH184" s="1">
        <v>23696</v>
      </c>
      <c r="AI184">
        <v>6.3900000000000006</v>
      </c>
      <c r="AJ184">
        <v>3</v>
      </c>
      <c r="AK184" s="5">
        <f t="shared" si="4"/>
        <v>3.3900000000000006</v>
      </c>
      <c r="AL184" s="1">
        <v>23682</v>
      </c>
      <c r="AP184" s="21">
        <v>23696</v>
      </c>
      <c r="AS184">
        <v>30</v>
      </c>
      <c r="AT184"/>
      <c r="AU184" s="21">
        <v>23711</v>
      </c>
      <c r="AX184">
        <v>49.6</v>
      </c>
      <c r="AZ184" s="21">
        <v>23682</v>
      </c>
      <c r="BF184"/>
      <c r="BG184" s="21">
        <v>23682</v>
      </c>
      <c r="BH184">
        <v>1.5794300000000001</v>
      </c>
      <c r="BI184">
        <v>0.56712000000000007</v>
      </c>
      <c r="BJ184"/>
      <c r="BK184" s="21">
        <v>23696</v>
      </c>
      <c r="BM184"/>
      <c r="BN184" s="21">
        <v>23696</v>
      </c>
      <c r="BO184">
        <v>2.81</v>
      </c>
      <c r="BP184">
        <v>2.71</v>
      </c>
      <c r="BQ184">
        <v>0.1</v>
      </c>
      <c r="BT184"/>
      <c r="BU184" s="21">
        <v>23696</v>
      </c>
      <c r="BV184">
        <v>28.200000000000003</v>
      </c>
      <c r="BX184"/>
    </row>
    <row r="185" spans="1:76" x14ac:dyDescent="0.25">
      <c r="A185" s="21">
        <v>23726</v>
      </c>
      <c r="F185"/>
      <c r="G185">
        <v>100.96000000000001</v>
      </c>
      <c r="H185"/>
      <c r="I185"/>
      <c r="J185"/>
      <c r="N185" s="1">
        <v>23726</v>
      </c>
      <c r="P185">
        <v>0.9</v>
      </c>
      <c r="S185" s="20">
        <v>0.70000000000000007</v>
      </c>
      <c r="T185" s="17">
        <v>202.10000000000002</v>
      </c>
      <c r="U185" s="21">
        <v>34653</v>
      </c>
      <c r="V185">
        <v>533.86</v>
      </c>
      <c r="W185" s="5">
        <v>314.91000000000003</v>
      </c>
      <c r="X185" s="1">
        <v>23712</v>
      </c>
      <c r="AB185" s="1">
        <v>23726</v>
      </c>
      <c r="AE185" s="13">
        <f t="shared" si="3"/>
        <v>0</v>
      </c>
      <c r="AF185" s="1">
        <v>23712</v>
      </c>
      <c r="AH185" s="1">
        <v>23726</v>
      </c>
      <c r="AI185">
        <v>6.3900000000000006</v>
      </c>
      <c r="AJ185">
        <v>3</v>
      </c>
      <c r="AK185" s="5">
        <f t="shared" si="4"/>
        <v>3.3900000000000006</v>
      </c>
      <c r="AL185" s="1">
        <v>23712</v>
      </c>
      <c r="AP185" s="21">
        <v>23726</v>
      </c>
      <c r="AS185">
        <v>30.6</v>
      </c>
      <c r="AT185"/>
      <c r="AU185" s="21">
        <v>23742</v>
      </c>
      <c r="AX185">
        <v>50.1</v>
      </c>
      <c r="AZ185" s="21">
        <v>23712</v>
      </c>
      <c r="BF185"/>
      <c r="BG185" s="21">
        <v>23712</v>
      </c>
      <c r="BH185">
        <v>1.5796800000000002</v>
      </c>
      <c r="BI185">
        <v>0.56595000000000006</v>
      </c>
      <c r="BJ185"/>
      <c r="BK185" s="21">
        <v>23726</v>
      </c>
      <c r="BM185"/>
      <c r="BN185" s="21">
        <v>23726</v>
      </c>
      <c r="BO185">
        <v>2.81</v>
      </c>
      <c r="BP185">
        <v>2.7600000000000002</v>
      </c>
      <c r="BQ185">
        <v>0.05</v>
      </c>
      <c r="BT185"/>
      <c r="BU185" s="21">
        <v>23726</v>
      </c>
      <c r="BV185">
        <v>28.3</v>
      </c>
      <c r="BX185"/>
    </row>
    <row r="186" spans="1:76" x14ac:dyDescent="0.25">
      <c r="A186" s="21">
        <v>23757</v>
      </c>
      <c r="F186"/>
      <c r="G186">
        <v>100.947</v>
      </c>
      <c r="H186"/>
      <c r="I186"/>
      <c r="J186"/>
      <c r="N186" s="1">
        <v>23757</v>
      </c>
      <c r="P186">
        <v>1.3</v>
      </c>
      <c r="S186" s="20">
        <v>0.60000000000000009</v>
      </c>
      <c r="T186" s="17">
        <v>286.3</v>
      </c>
      <c r="U186" s="21">
        <v>34745</v>
      </c>
      <c r="V186">
        <v>531.81000000000006</v>
      </c>
      <c r="W186" s="5">
        <v>315.78000000000003</v>
      </c>
      <c r="X186" s="1">
        <v>23743</v>
      </c>
      <c r="Y186">
        <v>482.95</v>
      </c>
      <c r="AB186" s="1">
        <v>23757</v>
      </c>
      <c r="AE186" s="13">
        <f t="shared" si="3"/>
        <v>0</v>
      </c>
      <c r="AF186" s="1">
        <v>23743</v>
      </c>
      <c r="AH186" s="1">
        <v>23757</v>
      </c>
      <c r="AI186">
        <v>6.3900000000000006</v>
      </c>
      <c r="AJ186">
        <v>3.5</v>
      </c>
      <c r="AK186" s="5">
        <f t="shared" si="4"/>
        <v>2.8900000000000006</v>
      </c>
      <c r="AL186" s="1">
        <v>23743</v>
      </c>
      <c r="AP186" s="21">
        <v>23757</v>
      </c>
      <c r="AS186">
        <v>31.6</v>
      </c>
      <c r="AT186"/>
      <c r="AU186" s="21">
        <v>23771</v>
      </c>
      <c r="AX186">
        <v>50.7</v>
      </c>
      <c r="AZ186" s="21">
        <v>23743</v>
      </c>
      <c r="BF186"/>
      <c r="BG186" s="21">
        <v>23743</v>
      </c>
      <c r="BH186">
        <v>1.5821600000000002</v>
      </c>
      <c r="BI186">
        <v>0.56619000000000008</v>
      </c>
      <c r="BJ186"/>
      <c r="BK186" s="21">
        <v>23757</v>
      </c>
      <c r="BM186"/>
      <c r="BN186" s="21">
        <v>23757</v>
      </c>
      <c r="BO186">
        <v>3.12</v>
      </c>
      <c r="BP186">
        <v>2.97</v>
      </c>
      <c r="BQ186">
        <v>0.15</v>
      </c>
      <c r="BT186"/>
      <c r="BU186" s="21">
        <v>23757</v>
      </c>
      <c r="BV186">
        <v>28.400000000000002</v>
      </c>
      <c r="BX186"/>
    </row>
    <row r="187" spans="1:76" x14ac:dyDescent="0.25">
      <c r="A187" s="21">
        <v>23788</v>
      </c>
      <c r="F187"/>
      <c r="G187">
        <v>100.886</v>
      </c>
      <c r="H187"/>
      <c r="I187"/>
      <c r="J187"/>
      <c r="N187" s="1">
        <v>23788</v>
      </c>
      <c r="P187">
        <v>1.3</v>
      </c>
      <c r="S187" s="20">
        <v>0.60000000000000009</v>
      </c>
      <c r="T187" s="17">
        <v>291.2</v>
      </c>
      <c r="U187" s="21">
        <v>34834</v>
      </c>
      <c r="V187">
        <v>536.39</v>
      </c>
      <c r="W187" s="5">
        <v>319.97000000000003</v>
      </c>
      <c r="X187" s="1">
        <v>23774</v>
      </c>
      <c r="Y187">
        <v>488.56</v>
      </c>
      <c r="AB187" s="1">
        <v>23788</v>
      </c>
      <c r="AE187" s="13">
        <f t="shared" si="3"/>
        <v>0</v>
      </c>
      <c r="AF187" s="1">
        <v>23774</v>
      </c>
      <c r="AH187" s="1">
        <v>23788</v>
      </c>
      <c r="AI187">
        <v>6.49</v>
      </c>
      <c r="AJ187">
        <v>3.5</v>
      </c>
      <c r="AK187" s="5">
        <f t="shared" si="4"/>
        <v>2.99</v>
      </c>
      <c r="AL187" s="1">
        <v>23774</v>
      </c>
      <c r="AP187" s="21">
        <v>23788</v>
      </c>
      <c r="AS187">
        <v>30.400000000000002</v>
      </c>
      <c r="AT187"/>
      <c r="AU187" s="21">
        <v>23799</v>
      </c>
      <c r="AX187">
        <v>51</v>
      </c>
      <c r="AZ187" s="21">
        <v>23774</v>
      </c>
      <c r="BF187"/>
      <c r="BG187" s="21">
        <v>23774</v>
      </c>
      <c r="BH187">
        <v>1.5792700000000002</v>
      </c>
      <c r="BI187">
        <v>0.56564000000000003</v>
      </c>
      <c r="BJ187"/>
      <c r="BK187" s="21">
        <v>23788</v>
      </c>
      <c r="BM187"/>
      <c r="BN187" s="21">
        <v>23788</v>
      </c>
      <c r="BO187">
        <v>2.97</v>
      </c>
      <c r="BP187">
        <v>2.81</v>
      </c>
      <c r="BQ187">
        <v>0.2</v>
      </c>
      <c r="BT187"/>
      <c r="BU187" s="21">
        <v>23788</v>
      </c>
      <c r="BV187">
        <v>28.5</v>
      </c>
      <c r="BX187"/>
    </row>
    <row r="188" spans="1:76" x14ac:dyDescent="0.25">
      <c r="A188" s="21">
        <v>23816</v>
      </c>
      <c r="F188"/>
      <c r="G188">
        <v>100.78</v>
      </c>
      <c r="H188"/>
      <c r="I188"/>
      <c r="J188"/>
      <c r="N188" s="1">
        <v>23816</v>
      </c>
      <c r="P188">
        <v>0.9</v>
      </c>
      <c r="S188" s="20">
        <v>0.70000000000000007</v>
      </c>
      <c r="T188" s="17">
        <v>201</v>
      </c>
      <c r="U188" s="21">
        <v>34926</v>
      </c>
      <c r="V188">
        <v>537.93000000000006</v>
      </c>
      <c r="W188" s="5">
        <v>319.68</v>
      </c>
      <c r="X188" s="1">
        <v>23802</v>
      </c>
      <c r="Y188">
        <v>471.42</v>
      </c>
      <c r="AB188" s="1">
        <v>23816</v>
      </c>
      <c r="AE188" s="13">
        <f t="shared" si="3"/>
        <v>0</v>
      </c>
      <c r="AF188" s="1">
        <v>23802</v>
      </c>
      <c r="AH188" s="1">
        <v>23816</v>
      </c>
      <c r="AI188">
        <v>6.49</v>
      </c>
      <c r="AJ188">
        <v>3.5</v>
      </c>
      <c r="AK188" s="5">
        <f t="shared" si="4"/>
        <v>2.99</v>
      </c>
      <c r="AL188" s="1">
        <v>23802</v>
      </c>
      <c r="AP188" s="21">
        <v>23816</v>
      </c>
      <c r="AS188">
        <v>30.5</v>
      </c>
      <c r="AT188"/>
      <c r="AU188" s="21">
        <v>23832</v>
      </c>
      <c r="AX188">
        <v>51</v>
      </c>
      <c r="AZ188" s="21">
        <v>23802</v>
      </c>
      <c r="BF188"/>
      <c r="BG188" s="21">
        <v>23802</v>
      </c>
      <c r="BH188">
        <v>1.5805900000000002</v>
      </c>
      <c r="BI188">
        <v>0.56569000000000003</v>
      </c>
      <c r="BJ188"/>
      <c r="BK188" s="21">
        <v>23816</v>
      </c>
      <c r="BM188"/>
      <c r="BN188" s="21">
        <v>23816</v>
      </c>
      <c r="BO188">
        <v>2.97</v>
      </c>
      <c r="BP188">
        <v>2.81</v>
      </c>
      <c r="BQ188">
        <v>0.2</v>
      </c>
      <c r="BT188"/>
      <c r="BU188" s="21">
        <v>23816</v>
      </c>
      <c r="BV188">
        <v>28.400000000000002</v>
      </c>
      <c r="BX188"/>
    </row>
    <row r="189" spans="1:76" x14ac:dyDescent="0.25">
      <c r="A189" s="21">
        <v>23847</v>
      </c>
      <c r="F189"/>
      <c r="G189">
        <v>100.649</v>
      </c>
      <c r="H189"/>
      <c r="I189"/>
      <c r="J189"/>
      <c r="N189" s="1">
        <v>23847</v>
      </c>
      <c r="P189">
        <v>0.60000000000000009</v>
      </c>
      <c r="S189" s="20">
        <v>0.60000000000000009</v>
      </c>
      <c r="T189" s="17">
        <v>126.9</v>
      </c>
      <c r="U189" s="21">
        <v>35018</v>
      </c>
      <c r="V189">
        <v>537.61</v>
      </c>
      <c r="W189" s="5">
        <v>319.72000000000003</v>
      </c>
      <c r="X189" s="1">
        <v>23833</v>
      </c>
      <c r="Y189">
        <v>452.71000000000004</v>
      </c>
      <c r="AB189" s="1">
        <v>23847</v>
      </c>
      <c r="AE189" s="13">
        <f t="shared" si="3"/>
        <v>0</v>
      </c>
      <c r="AF189" s="1">
        <v>23833</v>
      </c>
      <c r="AH189" s="1">
        <v>23847</v>
      </c>
      <c r="AI189">
        <v>6.59</v>
      </c>
      <c r="AJ189">
        <v>3.5</v>
      </c>
      <c r="AK189" s="5">
        <f t="shared" si="4"/>
        <v>3.09</v>
      </c>
      <c r="AL189" s="1">
        <v>23833</v>
      </c>
      <c r="AP189" s="21">
        <v>23847</v>
      </c>
      <c r="AS189">
        <v>30.700000000000003</v>
      </c>
      <c r="AT189"/>
      <c r="AU189" s="21">
        <v>23862</v>
      </c>
      <c r="AX189">
        <v>51.1</v>
      </c>
      <c r="AZ189" s="21">
        <v>23833</v>
      </c>
      <c r="BF189"/>
      <c r="BG189" s="21">
        <v>23833</v>
      </c>
      <c r="BH189">
        <v>1.5799800000000002</v>
      </c>
      <c r="BI189">
        <v>0.56620000000000004</v>
      </c>
      <c r="BJ189"/>
      <c r="BK189" s="21">
        <v>23847</v>
      </c>
      <c r="BM189"/>
      <c r="BN189" s="21">
        <v>23847</v>
      </c>
      <c r="BO189">
        <v>2.81</v>
      </c>
      <c r="BP189">
        <v>2.86</v>
      </c>
      <c r="BQ189">
        <v>0</v>
      </c>
      <c r="BT189"/>
      <c r="BU189" s="21">
        <v>23847</v>
      </c>
      <c r="BV189">
        <v>28.700000000000003</v>
      </c>
      <c r="BX189"/>
    </row>
    <row r="190" spans="1:76" x14ac:dyDescent="0.25">
      <c r="A190" s="21">
        <v>23877</v>
      </c>
      <c r="F190"/>
      <c r="G190">
        <v>100.504</v>
      </c>
      <c r="H190"/>
      <c r="I190"/>
      <c r="J190"/>
      <c r="N190" s="1">
        <v>23877</v>
      </c>
      <c r="P190">
        <v>0.5</v>
      </c>
      <c r="S190" s="20">
        <v>0.60000000000000009</v>
      </c>
      <c r="T190" s="17">
        <v>106.5</v>
      </c>
      <c r="U190" s="21">
        <v>35110</v>
      </c>
      <c r="V190">
        <v>532.44000000000005</v>
      </c>
      <c r="W190" s="5">
        <v>320.87</v>
      </c>
      <c r="X190" s="1">
        <v>23863</v>
      </c>
      <c r="Y190">
        <v>456.91</v>
      </c>
      <c r="AB190" s="1">
        <v>23877</v>
      </c>
      <c r="AE190" s="13">
        <f t="shared" si="3"/>
        <v>0</v>
      </c>
      <c r="AF190" s="1">
        <v>23863</v>
      </c>
      <c r="AH190" s="1">
        <v>23877</v>
      </c>
      <c r="AI190">
        <v>6.8900000000000006</v>
      </c>
      <c r="AJ190">
        <v>3.5</v>
      </c>
      <c r="AK190" s="5">
        <f t="shared" si="4"/>
        <v>3.3900000000000006</v>
      </c>
      <c r="AL190" s="1">
        <v>23863</v>
      </c>
      <c r="AP190" s="21">
        <v>23877</v>
      </c>
      <c r="AS190">
        <v>30.200000000000003</v>
      </c>
      <c r="AT190"/>
      <c r="AU190" s="21">
        <v>23893</v>
      </c>
      <c r="AX190">
        <v>51.800000000000004</v>
      </c>
      <c r="AZ190" s="21">
        <v>23863</v>
      </c>
      <c r="BF190"/>
      <c r="BG190" s="21">
        <v>23863</v>
      </c>
      <c r="BH190">
        <v>1.5791700000000002</v>
      </c>
      <c r="BI190">
        <v>0.56417000000000006</v>
      </c>
      <c r="BJ190"/>
      <c r="BK190" s="21">
        <v>23877</v>
      </c>
      <c r="BM190"/>
      <c r="BN190" s="21">
        <v>23877</v>
      </c>
      <c r="BO190">
        <v>3.0700000000000003</v>
      </c>
      <c r="BP190">
        <v>2.97</v>
      </c>
      <c r="BQ190">
        <v>0.1</v>
      </c>
      <c r="BT190"/>
      <c r="BU190" s="21">
        <v>23877</v>
      </c>
      <c r="BV190">
        <v>28.700000000000003</v>
      </c>
      <c r="BX190"/>
    </row>
    <row r="191" spans="1:76" x14ac:dyDescent="0.25">
      <c r="A191" s="21">
        <v>23908</v>
      </c>
      <c r="F191"/>
      <c r="G191">
        <v>100.34700000000001</v>
      </c>
      <c r="H191"/>
      <c r="I191"/>
      <c r="J191"/>
      <c r="N191" s="1">
        <v>23908</v>
      </c>
      <c r="P191">
        <v>0.4</v>
      </c>
      <c r="S191" s="20">
        <v>0.60000000000000009</v>
      </c>
      <c r="T191" s="17">
        <v>95.4</v>
      </c>
      <c r="U191" s="21">
        <v>35200</v>
      </c>
      <c r="V191">
        <v>539.72</v>
      </c>
      <c r="W191" s="5">
        <v>322.38</v>
      </c>
      <c r="X191" s="1">
        <v>23894</v>
      </c>
      <c r="Y191">
        <v>467.47</v>
      </c>
      <c r="AB191" s="1">
        <v>23908</v>
      </c>
      <c r="AE191" s="13">
        <f t="shared" si="3"/>
        <v>0</v>
      </c>
      <c r="AF191" s="1">
        <v>23894</v>
      </c>
      <c r="AH191" s="1">
        <v>23908</v>
      </c>
      <c r="AI191">
        <v>7.09</v>
      </c>
      <c r="AJ191">
        <v>3.5</v>
      </c>
      <c r="AK191" s="5">
        <f t="shared" si="4"/>
        <v>3.59</v>
      </c>
      <c r="AL191" s="1">
        <v>23894</v>
      </c>
      <c r="AP191" s="21">
        <v>23908</v>
      </c>
      <c r="AS191">
        <v>29.900000000000002</v>
      </c>
      <c r="AT191"/>
      <c r="AU191" s="21">
        <v>23923</v>
      </c>
      <c r="AX191">
        <v>51.800000000000004</v>
      </c>
      <c r="AZ191" s="21">
        <v>23894</v>
      </c>
      <c r="BF191"/>
      <c r="BG191" s="21">
        <v>23894</v>
      </c>
      <c r="BH191">
        <v>1.5732900000000001</v>
      </c>
      <c r="BI191">
        <v>0.56336000000000008</v>
      </c>
      <c r="BJ191"/>
      <c r="BK191" s="21">
        <v>23908</v>
      </c>
      <c r="BM191"/>
      <c r="BN191" s="21">
        <v>23908</v>
      </c>
      <c r="BO191">
        <v>2.97</v>
      </c>
      <c r="BP191">
        <v>2.97</v>
      </c>
      <c r="BQ191">
        <v>0</v>
      </c>
      <c r="BT191"/>
      <c r="BU191" s="21">
        <v>23908</v>
      </c>
      <c r="BV191">
        <v>28.8</v>
      </c>
      <c r="BX191"/>
    </row>
    <row r="192" spans="1:76" x14ac:dyDescent="0.25">
      <c r="A192" s="21">
        <v>23938</v>
      </c>
      <c r="F192"/>
      <c r="G192">
        <v>100.197</v>
      </c>
      <c r="H192"/>
      <c r="I192"/>
      <c r="J192"/>
      <c r="N192" s="1">
        <v>23938</v>
      </c>
      <c r="P192">
        <v>0.4</v>
      </c>
      <c r="S192" s="20">
        <v>0.70000000000000007</v>
      </c>
      <c r="T192" s="17">
        <v>89</v>
      </c>
      <c r="U192" s="21">
        <v>35292</v>
      </c>
      <c r="V192">
        <v>543.13</v>
      </c>
      <c r="W192" s="5">
        <v>323.32</v>
      </c>
      <c r="X192" s="1">
        <v>23924</v>
      </c>
      <c r="Y192">
        <v>436.68</v>
      </c>
      <c r="AB192" s="1">
        <v>23938</v>
      </c>
      <c r="AE192" s="13">
        <f t="shared" si="3"/>
        <v>0</v>
      </c>
      <c r="AF192" s="1">
        <v>23924</v>
      </c>
      <c r="AH192" s="1">
        <v>23938</v>
      </c>
      <c r="AI192">
        <v>7.19</v>
      </c>
      <c r="AJ192">
        <v>3.5</v>
      </c>
      <c r="AK192" s="5">
        <f t="shared" si="4"/>
        <v>3.6900000000000004</v>
      </c>
      <c r="AL192" s="1">
        <v>23924</v>
      </c>
      <c r="AP192" s="21">
        <v>23938</v>
      </c>
      <c r="AS192">
        <v>30.6</v>
      </c>
      <c r="AT192"/>
      <c r="AU192" s="21">
        <v>23953</v>
      </c>
      <c r="AX192">
        <v>51.900000000000006</v>
      </c>
      <c r="AZ192" s="21">
        <v>23924</v>
      </c>
      <c r="BF192"/>
      <c r="BG192" s="21">
        <v>23924</v>
      </c>
      <c r="BH192">
        <v>1.5694900000000001</v>
      </c>
      <c r="BI192">
        <v>0.56220000000000003</v>
      </c>
      <c r="BJ192"/>
      <c r="BK192" s="21">
        <v>23938</v>
      </c>
      <c r="BM192"/>
      <c r="BN192" s="21">
        <v>23938</v>
      </c>
      <c r="BO192">
        <v>3.0700000000000003</v>
      </c>
      <c r="BP192">
        <v>3.02</v>
      </c>
      <c r="BQ192">
        <v>0.05</v>
      </c>
      <c r="BT192"/>
      <c r="BU192" s="21">
        <v>23938</v>
      </c>
      <c r="BV192">
        <v>28.700000000000003</v>
      </c>
      <c r="BX192"/>
    </row>
    <row r="193" spans="1:76" x14ac:dyDescent="0.25">
      <c r="A193" s="21">
        <v>23969</v>
      </c>
      <c r="F193"/>
      <c r="G193">
        <v>100.054</v>
      </c>
      <c r="H193"/>
      <c r="I193"/>
      <c r="J193"/>
      <c r="N193" s="1">
        <v>23969</v>
      </c>
      <c r="P193">
        <v>0.4</v>
      </c>
      <c r="S193" s="20">
        <v>0.70000000000000007</v>
      </c>
      <c r="T193" s="17">
        <v>85.7</v>
      </c>
      <c r="U193" s="21">
        <v>35384</v>
      </c>
      <c r="V193">
        <v>545.84</v>
      </c>
      <c r="W193" s="5">
        <v>323.5</v>
      </c>
      <c r="X193" s="1">
        <v>23955</v>
      </c>
      <c r="Y193">
        <v>464.46000000000004</v>
      </c>
      <c r="AB193" s="1">
        <v>23969</v>
      </c>
      <c r="AE193" s="13">
        <f t="shared" si="3"/>
        <v>0</v>
      </c>
      <c r="AF193" s="1">
        <v>23955</v>
      </c>
      <c r="AH193" s="1">
        <v>23969</v>
      </c>
      <c r="AI193">
        <v>7.29</v>
      </c>
      <c r="AJ193">
        <v>4</v>
      </c>
      <c r="AK193" s="5">
        <f t="shared" si="4"/>
        <v>3.29</v>
      </c>
      <c r="AL193" s="1">
        <v>23955</v>
      </c>
      <c r="AP193" s="21">
        <v>23969</v>
      </c>
      <c r="AS193">
        <v>30.200000000000003</v>
      </c>
      <c r="AT193"/>
      <c r="AU193" s="21">
        <v>23985</v>
      </c>
      <c r="AX193">
        <v>51.900000000000006</v>
      </c>
      <c r="AZ193" s="21">
        <v>23955</v>
      </c>
      <c r="BF193"/>
      <c r="BG193" s="21">
        <v>23955</v>
      </c>
      <c r="BH193">
        <v>1.5662800000000001</v>
      </c>
      <c r="BI193">
        <v>0.5609900000000001</v>
      </c>
      <c r="BJ193"/>
      <c r="BK193" s="21">
        <v>23969</v>
      </c>
      <c r="BM193"/>
      <c r="BN193" s="21">
        <v>23969</v>
      </c>
      <c r="BO193">
        <v>2.97</v>
      </c>
      <c r="BP193">
        <v>3.02</v>
      </c>
      <c r="BQ193">
        <v>-0.05</v>
      </c>
      <c r="BT193"/>
      <c r="BU193" s="21">
        <v>23969</v>
      </c>
      <c r="BV193">
        <v>28.900000000000002</v>
      </c>
      <c r="BX193"/>
    </row>
    <row r="194" spans="1:76" x14ac:dyDescent="0.25">
      <c r="A194" s="21">
        <v>24000</v>
      </c>
      <c r="F194"/>
      <c r="G194">
        <v>99.915000000000006</v>
      </c>
      <c r="H194"/>
      <c r="I194"/>
      <c r="J194"/>
      <c r="N194" s="1">
        <v>24000</v>
      </c>
      <c r="P194">
        <v>0.4</v>
      </c>
      <c r="S194" s="20">
        <v>0.70000000000000007</v>
      </c>
      <c r="T194" s="17">
        <v>85</v>
      </c>
      <c r="U194" s="21">
        <v>35476</v>
      </c>
      <c r="V194">
        <v>543</v>
      </c>
      <c r="W194" s="5">
        <v>324.78000000000003</v>
      </c>
      <c r="X194" s="1">
        <v>23986</v>
      </c>
      <c r="Y194">
        <v>460.85</v>
      </c>
      <c r="AB194" s="1">
        <v>24000</v>
      </c>
      <c r="AE194" s="13">
        <f t="shared" si="3"/>
        <v>0</v>
      </c>
      <c r="AF194" s="1">
        <v>23986</v>
      </c>
      <c r="AH194" s="1">
        <v>24000</v>
      </c>
      <c r="AI194">
        <v>7.3900000000000006</v>
      </c>
      <c r="AJ194">
        <v>4</v>
      </c>
      <c r="AK194" s="5">
        <f t="shared" si="4"/>
        <v>3.3900000000000006</v>
      </c>
      <c r="AL194" s="1">
        <v>23986</v>
      </c>
      <c r="AP194" s="21">
        <v>24000</v>
      </c>
      <c r="AS194">
        <v>31.8</v>
      </c>
      <c r="AT194"/>
      <c r="AU194" s="21">
        <v>24015</v>
      </c>
      <c r="AX194">
        <v>52.1</v>
      </c>
      <c r="AZ194" s="21">
        <v>23986</v>
      </c>
      <c r="BF194"/>
      <c r="BG194" s="21">
        <v>23986</v>
      </c>
      <c r="BH194">
        <v>1.56569</v>
      </c>
      <c r="BI194">
        <v>0.56104000000000009</v>
      </c>
      <c r="BJ194"/>
      <c r="BK194" s="21">
        <v>24000</v>
      </c>
      <c r="BM194"/>
      <c r="BN194" s="21">
        <v>24000</v>
      </c>
      <c r="BO194">
        <v>3.02</v>
      </c>
      <c r="BP194">
        <v>3.17</v>
      </c>
      <c r="BQ194">
        <v>-0.15</v>
      </c>
      <c r="BT194"/>
      <c r="BU194" s="21">
        <v>24000</v>
      </c>
      <c r="BV194">
        <v>28.8</v>
      </c>
      <c r="BX194"/>
    </row>
    <row r="195" spans="1:76" x14ac:dyDescent="0.25">
      <c r="A195" s="21">
        <v>24030</v>
      </c>
      <c r="F195"/>
      <c r="G195">
        <v>99.774000000000001</v>
      </c>
      <c r="H195"/>
      <c r="I195"/>
      <c r="J195"/>
      <c r="N195" s="1">
        <v>24030</v>
      </c>
      <c r="P195">
        <v>0.4</v>
      </c>
      <c r="S195" s="20">
        <v>0.70000000000000007</v>
      </c>
      <c r="T195" s="17">
        <v>92.2</v>
      </c>
      <c r="U195" s="21">
        <v>35565</v>
      </c>
      <c r="V195">
        <v>550.47</v>
      </c>
      <c r="W195" s="5">
        <v>326.77</v>
      </c>
      <c r="X195" s="1">
        <v>24016</v>
      </c>
      <c r="Y195">
        <v>458.77</v>
      </c>
      <c r="AB195" s="1">
        <v>24030</v>
      </c>
      <c r="AE195" s="13">
        <f t="shared" si="3"/>
        <v>0</v>
      </c>
      <c r="AF195" s="1">
        <v>24016</v>
      </c>
      <c r="AH195" s="1">
        <v>24030</v>
      </c>
      <c r="AI195">
        <v>7.49</v>
      </c>
      <c r="AJ195">
        <v>4</v>
      </c>
      <c r="AK195" s="5">
        <f t="shared" si="4"/>
        <v>3.49</v>
      </c>
      <c r="AL195" s="1">
        <v>24016</v>
      </c>
      <c r="AP195" s="21">
        <v>24030</v>
      </c>
      <c r="AS195">
        <v>31</v>
      </c>
      <c r="AT195"/>
      <c r="AU195" s="21">
        <v>24044</v>
      </c>
      <c r="AX195">
        <v>52.6</v>
      </c>
      <c r="AZ195" s="21">
        <v>24016</v>
      </c>
      <c r="BF195"/>
      <c r="BG195" s="21">
        <v>24016</v>
      </c>
      <c r="BH195">
        <v>1.5662100000000001</v>
      </c>
      <c r="BI195">
        <v>0.55900000000000005</v>
      </c>
      <c r="BJ195"/>
      <c r="BK195" s="21">
        <v>24030</v>
      </c>
      <c r="BM195"/>
      <c r="BN195" s="21">
        <v>24030</v>
      </c>
      <c r="BO195">
        <v>3.12</v>
      </c>
      <c r="BP195">
        <v>3.12</v>
      </c>
      <c r="BQ195">
        <v>0</v>
      </c>
      <c r="BT195"/>
      <c r="BU195" s="21">
        <v>24030</v>
      </c>
      <c r="BV195">
        <v>29.1</v>
      </c>
      <c r="BX195"/>
    </row>
    <row r="196" spans="1:76" x14ac:dyDescent="0.25">
      <c r="A196" s="21">
        <v>24061</v>
      </c>
      <c r="F196"/>
      <c r="G196">
        <v>99.647999999999996</v>
      </c>
      <c r="H196"/>
      <c r="I196"/>
      <c r="J196"/>
      <c r="N196" s="1">
        <v>24061</v>
      </c>
      <c r="P196">
        <v>0.5</v>
      </c>
      <c r="S196" s="20">
        <v>0.70000000000000007</v>
      </c>
      <c r="T196" s="17">
        <v>119</v>
      </c>
      <c r="U196" s="21">
        <v>35657</v>
      </c>
      <c r="V196">
        <v>552.47</v>
      </c>
      <c r="W196" s="5">
        <v>324.02</v>
      </c>
      <c r="X196" s="1">
        <v>24047</v>
      </c>
      <c r="Y196">
        <v>435.97</v>
      </c>
      <c r="AB196" s="1">
        <v>24061</v>
      </c>
      <c r="AE196" s="13">
        <f t="shared" si="3"/>
        <v>0</v>
      </c>
      <c r="AF196" s="1">
        <v>24047</v>
      </c>
      <c r="AH196" s="1">
        <v>24061</v>
      </c>
      <c r="AI196">
        <v>7.49</v>
      </c>
      <c r="AJ196">
        <v>4</v>
      </c>
      <c r="AK196" s="5">
        <f t="shared" si="4"/>
        <v>3.49</v>
      </c>
      <c r="AL196" s="1">
        <v>24047</v>
      </c>
      <c r="AP196" s="21">
        <v>24061</v>
      </c>
      <c r="AS196">
        <v>30.6</v>
      </c>
      <c r="AT196"/>
      <c r="AU196" s="21">
        <v>24076</v>
      </c>
      <c r="AX196">
        <v>52.7</v>
      </c>
      <c r="AZ196" s="21">
        <v>24047</v>
      </c>
      <c r="BF196"/>
      <c r="BG196" s="21">
        <v>24047</v>
      </c>
      <c r="BH196">
        <v>1.5701000000000001</v>
      </c>
      <c r="BI196">
        <v>0.5599900000000001</v>
      </c>
      <c r="BJ196"/>
      <c r="BK196" s="21">
        <v>24061</v>
      </c>
      <c r="BM196"/>
      <c r="BN196" s="21">
        <v>24061</v>
      </c>
      <c r="BO196">
        <v>3.17</v>
      </c>
      <c r="BP196">
        <v>3.12</v>
      </c>
      <c r="BQ196">
        <v>0</v>
      </c>
      <c r="BT196"/>
      <c r="BU196" s="21">
        <v>24061</v>
      </c>
      <c r="BV196">
        <v>29.3</v>
      </c>
      <c r="BX196"/>
    </row>
    <row r="197" spans="1:76" x14ac:dyDescent="0.25">
      <c r="A197" s="21">
        <v>24091</v>
      </c>
      <c r="F197"/>
      <c r="G197">
        <v>99.552999999999997</v>
      </c>
      <c r="H197"/>
      <c r="I197"/>
      <c r="J197"/>
      <c r="N197" s="1">
        <v>24091</v>
      </c>
      <c r="P197">
        <v>0.8</v>
      </c>
      <c r="S197" s="20">
        <v>0.60000000000000009</v>
      </c>
      <c r="T197" s="17">
        <v>177.9</v>
      </c>
      <c r="U197" s="21">
        <v>35749</v>
      </c>
      <c r="V197">
        <v>556.14</v>
      </c>
      <c r="W197" s="5">
        <v>326.66000000000003</v>
      </c>
      <c r="X197" s="1">
        <v>24077</v>
      </c>
      <c r="Y197">
        <v>423.55</v>
      </c>
      <c r="AB197" s="1">
        <v>24091</v>
      </c>
      <c r="AE197" s="13">
        <f t="shared" si="3"/>
        <v>0</v>
      </c>
      <c r="AF197" s="1">
        <v>24077</v>
      </c>
      <c r="AH197" s="1">
        <v>24091</v>
      </c>
      <c r="AI197">
        <v>7.69</v>
      </c>
      <c r="AJ197">
        <v>4</v>
      </c>
      <c r="AK197" s="5">
        <f t="shared" si="4"/>
        <v>3.6900000000000004</v>
      </c>
      <c r="AL197" s="1">
        <v>24077</v>
      </c>
      <c r="AP197" s="21">
        <v>24091</v>
      </c>
      <c r="AS197">
        <v>30.900000000000002</v>
      </c>
      <c r="AT197"/>
      <c r="AU197" s="21">
        <v>24107</v>
      </c>
      <c r="AX197">
        <v>52.900000000000006</v>
      </c>
      <c r="AZ197" s="21">
        <v>24077</v>
      </c>
      <c r="BF197"/>
      <c r="BG197" s="21">
        <v>24077</v>
      </c>
      <c r="BH197">
        <v>1.5706600000000002</v>
      </c>
      <c r="BI197">
        <v>0.56039000000000005</v>
      </c>
      <c r="BJ197"/>
      <c r="BK197" s="21">
        <v>24091</v>
      </c>
      <c r="BM197"/>
      <c r="BN197" s="21">
        <v>24091</v>
      </c>
      <c r="BO197">
        <v>3.17</v>
      </c>
      <c r="BP197">
        <v>3.0700000000000003</v>
      </c>
      <c r="BQ197">
        <v>0.1</v>
      </c>
      <c r="BT197"/>
      <c r="BU197" s="21">
        <v>24091</v>
      </c>
      <c r="BV197">
        <v>29.400000000000002</v>
      </c>
      <c r="BX197"/>
    </row>
    <row r="198" spans="1:76" x14ac:dyDescent="0.25">
      <c r="A198" s="21">
        <v>24122</v>
      </c>
      <c r="F198"/>
      <c r="G198">
        <v>99.475000000000009</v>
      </c>
      <c r="H198"/>
      <c r="I198"/>
      <c r="J198"/>
      <c r="N198" s="1">
        <v>24122</v>
      </c>
      <c r="P198">
        <v>1.3</v>
      </c>
      <c r="S198" s="20">
        <v>0.5</v>
      </c>
      <c r="T198" s="17">
        <v>268.8</v>
      </c>
      <c r="U198" s="21">
        <v>35841</v>
      </c>
      <c r="V198">
        <v>560.99</v>
      </c>
      <c r="W198" s="5">
        <v>328.28000000000003</v>
      </c>
      <c r="X198" s="1">
        <v>24108</v>
      </c>
      <c r="Y198">
        <v>422.36</v>
      </c>
      <c r="AB198" s="1">
        <v>24122</v>
      </c>
      <c r="AE198" s="13">
        <f t="shared" si="3"/>
        <v>0</v>
      </c>
      <c r="AF198" s="1">
        <v>24108</v>
      </c>
      <c r="AH198" s="1">
        <v>24122</v>
      </c>
      <c r="AI198">
        <v>7.59</v>
      </c>
      <c r="AJ198">
        <v>4</v>
      </c>
      <c r="AK198" s="5">
        <f t="shared" si="4"/>
        <v>3.59</v>
      </c>
      <c r="AL198" s="1">
        <v>24108</v>
      </c>
      <c r="AP198" s="21">
        <v>24122</v>
      </c>
      <c r="AS198">
        <v>31.1</v>
      </c>
      <c r="AT198"/>
      <c r="AU198" s="21">
        <v>24138</v>
      </c>
      <c r="AX198">
        <v>53.5</v>
      </c>
      <c r="AZ198" s="21">
        <v>24108</v>
      </c>
      <c r="BF198"/>
      <c r="BG198" s="21">
        <v>24108</v>
      </c>
      <c r="BH198">
        <v>1.5683100000000001</v>
      </c>
      <c r="BI198">
        <v>0.55954999999999999</v>
      </c>
      <c r="BJ198"/>
      <c r="BK198" s="21">
        <v>24122</v>
      </c>
      <c r="BM198"/>
      <c r="BN198" s="21">
        <v>24122</v>
      </c>
      <c r="BO198">
        <v>3.3200000000000003</v>
      </c>
      <c r="BP198">
        <v>3.17</v>
      </c>
      <c r="BQ198">
        <v>0.2</v>
      </c>
      <c r="BT198"/>
      <c r="BU198" s="21">
        <v>24122</v>
      </c>
      <c r="BV198">
        <v>29.6</v>
      </c>
      <c r="BX198"/>
    </row>
    <row r="199" spans="1:76" x14ac:dyDescent="0.25">
      <c r="A199" s="21">
        <v>24153</v>
      </c>
      <c r="F199"/>
      <c r="G199">
        <v>99.381</v>
      </c>
      <c r="H199"/>
      <c r="I199"/>
      <c r="J199"/>
      <c r="N199" s="1">
        <v>24153</v>
      </c>
      <c r="P199">
        <v>1.1000000000000001</v>
      </c>
      <c r="S199" s="20">
        <v>0.5</v>
      </c>
      <c r="T199" s="17">
        <v>235.8</v>
      </c>
      <c r="U199" s="21">
        <v>35930</v>
      </c>
      <c r="V199">
        <v>558.93000000000006</v>
      </c>
      <c r="W199" s="5">
        <v>326.66000000000003</v>
      </c>
      <c r="X199" s="1">
        <v>24139</v>
      </c>
      <c r="Y199">
        <v>447.39</v>
      </c>
      <c r="AB199" s="1">
        <v>24153</v>
      </c>
      <c r="AE199" s="13">
        <f t="shared" ref="AE199:AE262" si="5">AC199-AD199</f>
        <v>0</v>
      </c>
      <c r="AF199" s="1">
        <v>24139</v>
      </c>
      <c r="AH199" s="1">
        <v>24153</v>
      </c>
      <c r="AI199">
        <v>7.59</v>
      </c>
      <c r="AJ199">
        <v>4</v>
      </c>
      <c r="AK199" s="5">
        <f t="shared" si="4"/>
        <v>3.59</v>
      </c>
      <c r="AL199" s="1">
        <v>24139</v>
      </c>
      <c r="AP199" s="21">
        <v>24153</v>
      </c>
      <c r="AS199">
        <v>30.8</v>
      </c>
      <c r="AT199"/>
      <c r="AU199" s="21">
        <v>24166</v>
      </c>
      <c r="AX199">
        <v>53.6</v>
      </c>
      <c r="AZ199" s="21">
        <v>24139</v>
      </c>
      <c r="BF199"/>
      <c r="BG199" s="21">
        <v>24139</v>
      </c>
      <c r="BH199">
        <v>1.5644100000000001</v>
      </c>
      <c r="BI199">
        <v>0.55800000000000005</v>
      </c>
      <c r="BJ199"/>
      <c r="BK199" s="21">
        <v>24153</v>
      </c>
      <c r="BM199"/>
      <c r="BN199" s="21">
        <v>24153</v>
      </c>
      <c r="BO199">
        <v>3.27</v>
      </c>
      <c r="BP199">
        <v>3.12</v>
      </c>
      <c r="BQ199">
        <v>0.15</v>
      </c>
      <c r="BT199"/>
      <c r="BU199" s="21">
        <v>24153</v>
      </c>
      <c r="BV199">
        <v>29.700000000000003</v>
      </c>
      <c r="BX199"/>
    </row>
    <row r="200" spans="1:76" x14ac:dyDescent="0.25">
      <c r="A200" s="21">
        <v>24181</v>
      </c>
      <c r="F200"/>
      <c r="G200">
        <v>99.231000000000009</v>
      </c>
      <c r="H200"/>
      <c r="I200"/>
      <c r="J200"/>
      <c r="N200" s="1">
        <v>24181</v>
      </c>
      <c r="P200">
        <v>0.70000000000000007</v>
      </c>
      <c r="S200" s="20">
        <v>0.4</v>
      </c>
      <c r="T200" s="17">
        <v>141.4</v>
      </c>
      <c r="U200" s="21">
        <v>36022</v>
      </c>
      <c r="V200">
        <v>560.54</v>
      </c>
      <c r="W200" s="5">
        <v>329.51</v>
      </c>
      <c r="X200" s="1">
        <v>24167</v>
      </c>
      <c r="Y200">
        <v>446.01</v>
      </c>
      <c r="AB200" s="1">
        <v>24181</v>
      </c>
      <c r="AE200" s="13">
        <f t="shared" si="5"/>
        <v>0</v>
      </c>
      <c r="AF200" s="1">
        <v>24167</v>
      </c>
      <c r="AH200" s="1">
        <v>24181</v>
      </c>
      <c r="AI200">
        <v>7.69</v>
      </c>
      <c r="AJ200">
        <v>4</v>
      </c>
      <c r="AK200" s="5">
        <f t="shared" si="4"/>
        <v>3.6900000000000004</v>
      </c>
      <c r="AL200" s="1">
        <v>24167</v>
      </c>
      <c r="AP200" s="21">
        <v>24181</v>
      </c>
      <c r="AS200">
        <v>32.200000000000003</v>
      </c>
      <c r="AT200"/>
      <c r="AU200" s="21">
        <v>24197</v>
      </c>
      <c r="AX200">
        <v>53.800000000000004</v>
      </c>
      <c r="AZ200" s="21">
        <v>24167</v>
      </c>
      <c r="BF200"/>
      <c r="BG200" s="21">
        <v>24167</v>
      </c>
      <c r="BH200">
        <v>1.5647800000000001</v>
      </c>
      <c r="BI200">
        <v>0.55885000000000007</v>
      </c>
      <c r="BJ200"/>
      <c r="BK200" s="21">
        <v>24181</v>
      </c>
      <c r="BM200"/>
      <c r="BN200" s="21">
        <v>24181</v>
      </c>
      <c r="BO200">
        <v>3.22</v>
      </c>
      <c r="BP200">
        <v>3.17</v>
      </c>
      <c r="BQ200">
        <v>0.05</v>
      </c>
      <c r="BT200"/>
      <c r="BU200" s="21">
        <v>24181</v>
      </c>
      <c r="BV200">
        <v>29.6</v>
      </c>
      <c r="BX200"/>
    </row>
    <row r="201" spans="1:76" x14ac:dyDescent="0.25">
      <c r="A201" s="21">
        <v>24212</v>
      </c>
      <c r="F201"/>
      <c r="G201">
        <v>99</v>
      </c>
      <c r="H201"/>
      <c r="I201"/>
      <c r="J201"/>
      <c r="N201" s="1">
        <v>24212</v>
      </c>
      <c r="P201">
        <v>0.60000000000000009</v>
      </c>
      <c r="S201" s="20">
        <v>0.60000000000000009</v>
      </c>
      <c r="T201" s="17">
        <v>121.30000000000001</v>
      </c>
      <c r="U201" s="21">
        <v>36114</v>
      </c>
      <c r="V201">
        <v>560.15</v>
      </c>
      <c r="W201" s="5">
        <v>332.98</v>
      </c>
      <c r="X201" s="1">
        <v>24198</v>
      </c>
      <c r="Y201">
        <v>430.95</v>
      </c>
      <c r="AB201" s="1">
        <v>24212</v>
      </c>
      <c r="AE201" s="13">
        <f t="shared" si="5"/>
        <v>0</v>
      </c>
      <c r="AF201" s="1">
        <v>24198</v>
      </c>
      <c r="AH201" s="1">
        <v>24212</v>
      </c>
      <c r="AI201">
        <v>7.99</v>
      </c>
      <c r="AJ201">
        <v>4</v>
      </c>
      <c r="AK201" s="5">
        <f t="shared" si="4"/>
        <v>3.99</v>
      </c>
      <c r="AL201" s="1">
        <v>24198</v>
      </c>
      <c r="AP201" s="21">
        <v>24212</v>
      </c>
      <c r="AS201">
        <v>31.3</v>
      </c>
      <c r="AT201"/>
      <c r="AU201" s="21">
        <v>24226</v>
      </c>
      <c r="AX201">
        <v>54.5</v>
      </c>
      <c r="AZ201" s="21">
        <v>24198</v>
      </c>
      <c r="BF201"/>
      <c r="BG201" s="21">
        <v>24198</v>
      </c>
      <c r="BH201">
        <v>1.5642500000000001</v>
      </c>
      <c r="BI201">
        <v>0.56004000000000009</v>
      </c>
      <c r="BJ201"/>
      <c r="BK201" s="21">
        <v>24212</v>
      </c>
      <c r="BM201"/>
      <c r="BN201" s="21">
        <v>24212</v>
      </c>
      <c r="BO201">
        <v>3.22</v>
      </c>
      <c r="BP201">
        <v>3.0700000000000003</v>
      </c>
      <c r="BQ201">
        <v>0.15</v>
      </c>
      <c r="BT201"/>
      <c r="BU201" s="21">
        <v>24212</v>
      </c>
      <c r="BV201">
        <v>30</v>
      </c>
      <c r="BX201"/>
    </row>
    <row r="202" spans="1:76" x14ac:dyDescent="0.25">
      <c r="A202" s="21">
        <v>24242</v>
      </c>
      <c r="F202"/>
      <c r="G202">
        <v>98.689000000000007</v>
      </c>
      <c r="H202"/>
      <c r="I202"/>
      <c r="J202"/>
      <c r="N202" s="1">
        <v>24242</v>
      </c>
      <c r="P202">
        <v>0.5</v>
      </c>
      <c r="S202" s="20">
        <v>0.60000000000000009</v>
      </c>
      <c r="T202" s="17">
        <v>107.7</v>
      </c>
      <c r="U202" s="21">
        <v>36206</v>
      </c>
      <c r="V202">
        <v>565.09</v>
      </c>
      <c r="W202" s="5">
        <v>336.06</v>
      </c>
      <c r="X202" s="1">
        <v>24228</v>
      </c>
      <c r="Y202">
        <v>406.74</v>
      </c>
      <c r="AB202" s="1">
        <v>24242</v>
      </c>
      <c r="AE202" s="13">
        <f t="shared" si="5"/>
        <v>0</v>
      </c>
      <c r="AF202" s="1">
        <v>24228</v>
      </c>
      <c r="AH202" s="1">
        <v>24242</v>
      </c>
      <c r="AI202">
        <v>8.19</v>
      </c>
      <c r="AJ202">
        <v>5</v>
      </c>
      <c r="AK202" s="5">
        <f t="shared" si="4"/>
        <v>3.1899999999999995</v>
      </c>
      <c r="AL202" s="1">
        <v>24228</v>
      </c>
      <c r="AP202" s="21">
        <v>24242</v>
      </c>
      <c r="AS202">
        <v>30.6</v>
      </c>
      <c r="AT202"/>
      <c r="AU202" s="21">
        <v>24258</v>
      </c>
      <c r="AX202">
        <v>54.5</v>
      </c>
      <c r="AZ202" s="21">
        <v>24228</v>
      </c>
      <c r="BF202"/>
      <c r="BG202" s="21">
        <v>24228</v>
      </c>
      <c r="BH202">
        <v>1.5633300000000001</v>
      </c>
      <c r="BI202">
        <v>0.55959000000000003</v>
      </c>
      <c r="BJ202"/>
      <c r="BK202" s="21">
        <v>24242</v>
      </c>
      <c r="BM202"/>
      <c r="BN202" s="21">
        <v>24242</v>
      </c>
      <c r="BO202">
        <v>3.43</v>
      </c>
      <c r="BP202">
        <v>3.12</v>
      </c>
      <c r="BQ202">
        <v>0.31</v>
      </c>
      <c r="BT202"/>
      <c r="BU202" s="21">
        <v>24242</v>
      </c>
      <c r="BV202">
        <v>30</v>
      </c>
      <c r="BX202"/>
    </row>
    <row r="203" spans="1:76" x14ac:dyDescent="0.25">
      <c r="A203" s="21">
        <v>24273</v>
      </c>
      <c r="F203"/>
      <c r="G203">
        <v>98.307000000000002</v>
      </c>
      <c r="H203"/>
      <c r="I203"/>
      <c r="J203"/>
      <c r="N203" s="1">
        <v>24273</v>
      </c>
      <c r="P203">
        <v>0.5</v>
      </c>
      <c r="S203" s="20">
        <v>0.70000000000000007</v>
      </c>
      <c r="T203" s="17">
        <v>100.7</v>
      </c>
      <c r="U203" s="21">
        <v>36295</v>
      </c>
      <c r="V203">
        <v>566</v>
      </c>
      <c r="W203" s="5">
        <v>335.92</v>
      </c>
      <c r="X203" s="1">
        <v>24259</v>
      </c>
      <c r="Y203">
        <v>395.36</v>
      </c>
      <c r="AB203" s="1">
        <v>24273</v>
      </c>
      <c r="AE203" s="13">
        <f t="shared" si="5"/>
        <v>0</v>
      </c>
      <c r="AF203" s="1">
        <v>24259</v>
      </c>
      <c r="AH203" s="1">
        <v>24273</v>
      </c>
      <c r="AI203">
        <v>8.39</v>
      </c>
      <c r="AJ203">
        <v>5</v>
      </c>
      <c r="AK203" s="5">
        <f t="shared" si="4"/>
        <v>3.3900000000000006</v>
      </c>
      <c r="AL203" s="1">
        <v>24259</v>
      </c>
      <c r="AP203" s="21">
        <v>24273</v>
      </c>
      <c r="AS203">
        <v>30.900000000000002</v>
      </c>
      <c r="AT203"/>
      <c r="AU203" s="21">
        <v>24288</v>
      </c>
      <c r="AX203">
        <v>55</v>
      </c>
      <c r="AZ203" s="21">
        <v>24259</v>
      </c>
      <c r="BF203"/>
      <c r="BG203" s="21">
        <v>24259</v>
      </c>
      <c r="BH203">
        <v>1.5663400000000001</v>
      </c>
      <c r="BI203">
        <v>0.56119000000000008</v>
      </c>
      <c r="BJ203"/>
      <c r="BK203" s="21">
        <v>24273</v>
      </c>
      <c r="BM203"/>
      <c r="BN203" s="21">
        <v>24273</v>
      </c>
      <c r="BO203">
        <v>3.43</v>
      </c>
      <c r="BP203">
        <v>3.0700000000000003</v>
      </c>
      <c r="BQ203">
        <v>0.36</v>
      </c>
      <c r="BT203"/>
      <c r="BU203" s="21">
        <v>24273</v>
      </c>
      <c r="BV203">
        <v>29.900000000000002</v>
      </c>
      <c r="BX203"/>
    </row>
    <row r="204" spans="1:76" x14ac:dyDescent="0.25">
      <c r="A204" s="21">
        <v>24303</v>
      </c>
      <c r="F204"/>
      <c r="G204">
        <v>97.870999999999995</v>
      </c>
      <c r="H204"/>
      <c r="I204"/>
      <c r="J204"/>
      <c r="N204" s="1">
        <v>24303</v>
      </c>
      <c r="P204">
        <v>0.5</v>
      </c>
      <c r="S204" s="20">
        <v>0.8</v>
      </c>
      <c r="T204" s="17">
        <v>101.5</v>
      </c>
      <c r="U204" s="21">
        <v>36387</v>
      </c>
      <c r="V204">
        <v>572.05000000000007</v>
      </c>
      <c r="W204" s="5">
        <v>336.86</v>
      </c>
      <c r="X204" s="1">
        <v>24289</v>
      </c>
      <c r="Y204">
        <v>374.72</v>
      </c>
      <c r="AB204" s="1">
        <v>24303</v>
      </c>
      <c r="AE204" s="13">
        <f t="shared" si="5"/>
        <v>0</v>
      </c>
      <c r="AF204" s="1">
        <v>24289</v>
      </c>
      <c r="AH204" s="1">
        <v>24303</v>
      </c>
      <c r="AI204">
        <v>8.59</v>
      </c>
      <c r="AJ204">
        <v>5</v>
      </c>
      <c r="AK204" s="5">
        <f t="shared" si="4"/>
        <v>3.59</v>
      </c>
      <c r="AL204" s="1">
        <v>24289</v>
      </c>
      <c r="AP204" s="21">
        <v>24303</v>
      </c>
      <c r="AS204">
        <v>30</v>
      </c>
      <c r="AT204"/>
      <c r="AU204" s="21">
        <v>24317</v>
      </c>
      <c r="AX204">
        <v>55.5</v>
      </c>
      <c r="AZ204" s="21">
        <v>24289</v>
      </c>
      <c r="BF204"/>
      <c r="BG204" s="21">
        <v>24289</v>
      </c>
      <c r="BH204">
        <v>1.5707100000000001</v>
      </c>
      <c r="BI204">
        <v>0.56306</v>
      </c>
      <c r="BJ204"/>
      <c r="BK204" s="21">
        <v>24303</v>
      </c>
      <c r="BM204"/>
      <c r="BN204" s="21">
        <v>24303</v>
      </c>
      <c r="BO204">
        <v>3.5300000000000002</v>
      </c>
      <c r="BP204">
        <v>3.0700000000000003</v>
      </c>
      <c r="BQ204">
        <v>0.46</v>
      </c>
      <c r="BT204"/>
      <c r="BU204" s="21">
        <v>24303</v>
      </c>
      <c r="BV204">
        <v>29.6</v>
      </c>
      <c r="BX204"/>
    </row>
    <row r="205" spans="1:76" x14ac:dyDescent="0.25">
      <c r="A205" s="21">
        <v>24334</v>
      </c>
      <c r="F205"/>
      <c r="G205">
        <v>97.400999999999996</v>
      </c>
      <c r="H205"/>
      <c r="I205"/>
      <c r="J205"/>
      <c r="N205" s="1">
        <v>24334</v>
      </c>
      <c r="P205">
        <v>0.5</v>
      </c>
      <c r="S205" s="20">
        <v>0.8</v>
      </c>
      <c r="T205" s="17">
        <v>105.7</v>
      </c>
      <c r="U205" s="21">
        <v>36479</v>
      </c>
      <c r="V205">
        <v>579.01</v>
      </c>
      <c r="W205" s="5">
        <v>341.3</v>
      </c>
      <c r="X205" s="1">
        <v>24320</v>
      </c>
      <c r="Y205">
        <v>340.05</v>
      </c>
      <c r="AB205" s="1">
        <v>24334</v>
      </c>
      <c r="AE205" s="13">
        <f t="shared" si="5"/>
        <v>0</v>
      </c>
      <c r="AF205" s="1">
        <v>24320</v>
      </c>
      <c r="AH205" s="1">
        <v>24334</v>
      </c>
      <c r="AI205">
        <v>8.59</v>
      </c>
      <c r="AJ205">
        <v>5</v>
      </c>
      <c r="AK205" s="5">
        <f t="shared" si="4"/>
        <v>3.59</v>
      </c>
      <c r="AL205" s="1">
        <v>24320</v>
      </c>
      <c r="AP205" s="21">
        <v>24334</v>
      </c>
      <c r="AS205">
        <v>29.5</v>
      </c>
      <c r="AT205"/>
      <c r="AU205" s="21">
        <v>24350</v>
      </c>
      <c r="AX205">
        <v>55.6</v>
      </c>
      <c r="AZ205" s="21">
        <v>24320</v>
      </c>
      <c r="BF205"/>
      <c r="BG205" s="21">
        <v>24320</v>
      </c>
      <c r="BH205">
        <v>1.5741500000000002</v>
      </c>
      <c r="BI205">
        <v>0.56417000000000006</v>
      </c>
      <c r="BJ205"/>
      <c r="BK205" s="21">
        <v>24334</v>
      </c>
      <c r="BM205"/>
      <c r="BN205" s="21">
        <v>24334</v>
      </c>
      <c r="BO205">
        <v>3.43</v>
      </c>
      <c r="BP205">
        <v>3.0700000000000003</v>
      </c>
      <c r="BQ205">
        <v>0.36</v>
      </c>
      <c r="BT205"/>
      <c r="BU205" s="21">
        <v>24334</v>
      </c>
      <c r="BV205">
        <v>29.8</v>
      </c>
      <c r="BX205"/>
    </row>
    <row r="206" spans="1:76" x14ac:dyDescent="0.25">
      <c r="A206" s="21">
        <v>24365</v>
      </c>
      <c r="F206"/>
      <c r="G206">
        <v>96.926000000000002</v>
      </c>
      <c r="H206"/>
      <c r="I206"/>
      <c r="J206"/>
      <c r="N206" s="1">
        <v>24365</v>
      </c>
      <c r="P206">
        <v>0.5</v>
      </c>
      <c r="S206" s="20">
        <v>0.9</v>
      </c>
      <c r="T206" s="17">
        <v>112.7</v>
      </c>
      <c r="U206" s="21">
        <v>36571</v>
      </c>
      <c r="V206">
        <v>584.82000000000005</v>
      </c>
      <c r="W206" s="5">
        <v>342.31</v>
      </c>
      <c r="X206" s="1">
        <v>24351</v>
      </c>
      <c r="Y206">
        <v>352.59000000000003</v>
      </c>
      <c r="AB206" s="1">
        <v>24365</v>
      </c>
      <c r="AE206" s="13">
        <f t="shared" si="5"/>
        <v>0</v>
      </c>
      <c r="AF206" s="1">
        <v>24351</v>
      </c>
      <c r="AH206" s="1">
        <v>24365</v>
      </c>
      <c r="AI206">
        <v>8.49</v>
      </c>
      <c r="AJ206">
        <v>5</v>
      </c>
      <c r="AK206" s="5">
        <f t="shared" si="4"/>
        <v>3.49</v>
      </c>
      <c r="AL206" s="1">
        <v>24351</v>
      </c>
      <c r="AP206" s="21">
        <v>24365</v>
      </c>
      <c r="AS206">
        <v>29.8</v>
      </c>
      <c r="AT206"/>
      <c r="AU206" s="21">
        <v>24380</v>
      </c>
      <c r="AX206">
        <v>55.900000000000006</v>
      </c>
      <c r="AZ206" s="21">
        <v>24351</v>
      </c>
      <c r="BF206"/>
      <c r="BG206" s="21">
        <v>24351</v>
      </c>
      <c r="BH206">
        <v>1.5752300000000001</v>
      </c>
      <c r="BI206">
        <v>0.56478000000000006</v>
      </c>
      <c r="BJ206"/>
      <c r="BK206" s="21">
        <v>24365</v>
      </c>
      <c r="BM206"/>
      <c r="BN206" s="21">
        <v>24365</v>
      </c>
      <c r="BO206">
        <v>3.5300000000000002</v>
      </c>
      <c r="BP206">
        <v>3.0700000000000003</v>
      </c>
      <c r="BQ206">
        <v>0.51</v>
      </c>
      <c r="BT206"/>
      <c r="BU206" s="21">
        <v>24365</v>
      </c>
      <c r="BV206">
        <v>29.700000000000003</v>
      </c>
      <c r="BX206"/>
    </row>
    <row r="207" spans="1:76" x14ac:dyDescent="0.25">
      <c r="A207" s="21">
        <v>24395</v>
      </c>
      <c r="F207"/>
      <c r="G207">
        <v>96.48</v>
      </c>
      <c r="H207"/>
      <c r="I207"/>
      <c r="J207"/>
      <c r="N207" s="1">
        <v>24395</v>
      </c>
      <c r="P207">
        <v>0.70000000000000007</v>
      </c>
      <c r="S207" s="20">
        <v>1</v>
      </c>
      <c r="T207" s="17">
        <v>145.80000000000001</v>
      </c>
      <c r="U207" s="21">
        <v>36661</v>
      </c>
      <c r="V207">
        <v>590.68000000000006</v>
      </c>
      <c r="W207" s="5">
        <v>346.25</v>
      </c>
      <c r="X207" s="1">
        <v>24381</v>
      </c>
      <c r="Y207">
        <v>361.59000000000003</v>
      </c>
      <c r="AB207" s="1">
        <v>24395</v>
      </c>
      <c r="AE207" s="13">
        <f t="shared" si="5"/>
        <v>0</v>
      </c>
      <c r="AF207" s="1">
        <v>24381</v>
      </c>
      <c r="AH207" s="1">
        <v>24395</v>
      </c>
      <c r="AI207">
        <v>8.39</v>
      </c>
      <c r="AJ207">
        <v>5</v>
      </c>
      <c r="AK207" s="5">
        <f t="shared" si="4"/>
        <v>3.3900000000000006</v>
      </c>
      <c r="AL207" s="1">
        <v>24381</v>
      </c>
      <c r="AP207" s="21">
        <v>24395</v>
      </c>
      <c r="AS207">
        <v>29.700000000000003</v>
      </c>
      <c r="AT207"/>
      <c r="AU207" s="21">
        <v>24411</v>
      </c>
      <c r="AX207">
        <v>55.900000000000006</v>
      </c>
      <c r="AZ207" s="21">
        <v>24381</v>
      </c>
      <c r="BF207"/>
      <c r="BG207" s="21">
        <v>24381</v>
      </c>
      <c r="BH207">
        <v>1.5749600000000001</v>
      </c>
      <c r="BI207">
        <v>0.56422000000000005</v>
      </c>
      <c r="BJ207"/>
      <c r="BK207" s="21">
        <v>24395</v>
      </c>
      <c r="BM207"/>
      <c r="BN207" s="21">
        <v>24395</v>
      </c>
      <c r="BO207">
        <v>3.5300000000000002</v>
      </c>
      <c r="BP207">
        <v>3.22</v>
      </c>
      <c r="BQ207">
        <v>0.36</v>
      </c>
      <c r="BT207"/>
      <c r="BU207" s="21">
        <v>24395</v>
      </c>
      <c r="BV207">
        <v>30</v>
      </c>
      <c r="BX207"/>
    </row>
    <row r="208" spans="1:76" x14ac:dyDescent="0.25">
      <c r="A208" s="21">
        <v>24426</v>
      </c>
      <c r="F208"/>
      <c r="G208">
        <v>96.123999999999995</v>
      </c>
      <c r="H208"/>
      <c r="I208"/>
      <c r="J208"/>
      <c r="N208" s="1">
        <v>24426</v>
      </c>
      <c r="P208">
        <v>1</v>
      </c>
      <c r="S208" s="20">
        <v>1.2000000000000002</v>
      </c>
      <c r="T208" s="17">
        <v>216.4</v>
      </c>
      <c r="U208" s="21">
        <v>36753</v>
      </c>
      <c r="V208">
        <v>589.78</v>
      </c>
      <c r="W208" s="5">
        <v>346.46</v>
      </c>
      <c r="X208" s="1">
        <v>24412</v>
      </c>
      <c r="Y208">
        <v>339.27</v>
      </c>
      <c r="AB208" s="1">
        <v>24426</v>
      </c>
      <c r="AE208" s="13">
        <f t="shared" si="5"/>
        <v>0</v>
      </c>
      <c r="AF208" s="1">
        <v>24412</v>
      </c>
      <c r="AH208" s="1">
        <v>24426</v>
      </c>
      <c r="AI208">
        <v>8.19</v>
      </c>
      <c r="AJ208">
        <v>5</v>
      </c>
      <c r="AK208" s="5">
        <f t="shared" si="4"/>
        <v>3.1899999999999995</v>
      </c>
      <c r="AL208" s="1">
        <v>24412</v>
      </c>
      <c r="AP208" s="21">
        <v>24426</v>
      </c>
      <c r="AS208">
        <v>28.6</v>
      </c>
      <c r="AT208"/>
      <c r="AU208" s="21">
        <v>24441</v>
      </c>
      <c r="AX208">
        <v>56.1</v>
      </c>
      <c r="AZ208" s="21">
        <v>24412</v>
      </c>
      <c r="BF208"/>
      <c r="BG208" s="21">
        <v>24412</v>
      </c>
      <c r="BH208">
        <v>1.5792000000000002</v>
      </c>
      <c r="BI208">
        <v>0.56584000000000001</v>
      </c>
      <c r="BJ208"/>
      <c r="BK208" s="21">
        <v>24426</v>
      </c>
      <c r="BM208"/>
      <c r="BN208" s="21">
        <v>24426</v>
      </c>
      <c r="BO208">
        <v>3.48</v>
      </c>
      <c r="BP208">
        <v>3.02</v>
      </c>
      <c r="BQ208">
        <v>0.46</v>
      </c>
      <c r="BT208"/>
      <c r="BU208" s="21">
        <v>24426</v>
      </c>
      <c r="BV208">
        <v>30.200000000000003</v>
      </c>
      <c r="BX208"/>
    </row>
    <row r="209" spans="1:76" x14ac:dyDescent="0.25">
      <c r="A209" s="21">
        <v>24456</v>
      </c>
      <c r="F209"/>
      <c r="G209">
        <v>95.906999999999996</v>
      </c>
      <c r="H209"/>
      <c r="I209"/>
      <c r="J209"/>
      <c r="N209" s="1">
        <v>24456</v>
      </c>
      <c r="P209">
        <v>1.7000000000000002</v>
      </c>
      <c r="S209" s="20">
        <v>1.4000000000000001</v>
      </c>
      <c r="T209" s="17">
        <v>371.6</v>
      </c>
      <c r="U209" s="21">
        <v>36845</v>
      </c>
      <c r="V209">
        <v>590.36</v>
      </c>
      <c r="W209" s="5">
        <v>344.51</v>
      </c>
      <c r="X209" s="1">
        <v>24442</v>
      </c>
      <c r="Y209">
        <v>343.81</v>
      </c>
      <c r="AB209" s="1">
        <v>24456</v>
      </c>
      <c r="AE209" s="13">
        <f t="shared" si="5"/>
        <v>0</v>
      </c>
      <c r="AF209" s="1">
        <v>24442</v>
      </c>
      <c r="AH209" s="1">
        <v>24456</v>
      </c>
      <c r="AI209">
        <v>7.69</v>
      </c>
      <c r="AJ209">
        <v>5</v>
      </c>
      <c r="AK209" s="5">
        <f t="shared" si="4"/>
        <v>2.6900000000000004</v>
      </c>
      <c r="AL209" s="1">
        <v>24442</v>
      </c>
      <c r="AP209" s="21">
        <v>24456</v>
      </c>
      <c r="AS209">
        <v>26.900000000000002</v>
      </c>
      <c r="AT209"/>
      <c r="AU209" s="21">
        <v>24471</v>
      </c>
      <c r="AX209">
        <v>56.1</v>
      </c>
      <c r="AZ209" s="21">
        <v>24442</v>
      </c>
      <c r="BF209"/>
      <c r="BG209" s="21">
        <v>24442</v>
      </c>
      <c r="BH209">
        <v>1.5814000000000001</v>
      </c>
      <c r="BI209">
        <v>0.56671000000000005</v>
      </c>
      <c r="BJ209"/>
      <c r="BK209" s="21">
        <v>24456</v>
      </c>
      <c r="BM209"/>
      <c r="BN209" s="21">
        <v>24456</v>
      </c>
      <c r="BO209">
        <v>3.7800000000000002</v>
      </c>
      <c r="BP209">
        <v>3.0700000000000003</v>
      </c>
      <c r="BQ209">
        <v>0.72</v>
      </c>
      <c r="BT209"/>
      <c r="BU209" s="21">
        <v>24456</v>
      </c>
      <c r="BV209">
        <v>30.200000000000003</v>
      </c>
      <c r="BX209"/>
    </row>
    <row r="210" spans="1:76" x14ac:dyDescent="0.25">
      <c r="A210" s="21">
        <v>24487</v>
      </c>
      <c r="F210"/>
      <c r="G210">
        <v>95.853000000000009</v>
      </c>
      <c r="H210"/>
      <c r="I210"/>
      <c r="J210"/>
      <c r="N210" s="1">
        <v>24487</v>
      </c>
      <c r="P210">
        <v>2.9000000000000004</v>
      </c>
      <c r="S210" s="20">
        <v>1.8</v>
      </c>
      <c r="T210" s="17">
        <v>621.20000000000005</v>
      </c>
      <c r="U210" s="21">
        <v>36937</v>
      </c>
      <c r="V210">
        <v>599.94000000000005</v>
      </c>
      <c r="W210" s="5">
        <v>350.3</v>
      </c>
      <c r="X210" s="1">
        <v>24473</v>
      </c>
      <c r="Y210">
        <v>337.26</v>
      </c>
      <c r="AB210" s="1">
        <v>24487</v>
      </c>
      <c r="AE210" s="13">
        <f t="shared" si="5"/>
        <v>0</v>
      </c>
      <c r="AF210" s="1">
        <v>24473</v>
      </c>
      <c r="AH210" s="1">
        <v>24487</v>
      </c>
      <c r="AI210">
        <v>7.49</v>
      </c>
      <c r="AJ210">
        <v>4.5</v>
      </c>
      <c r="AK210" s="5">
        <f t="shared" si="4"/>
        <v>2.99</v>
      </c>
      <c r="AL210" s="1">
        <v>24473</v>
      </c>
      <c r="AP210" s="21">
        <v>24487</v>
      </c>
      <c r="AS210">
        <v>27.8</v>
      </c>
      <c r="AT210"/>
      <c r="AU210" s="21">
        <v>24503</v>
      </c>
      <c r="AX210">
        <v>56.6</v>
      </c>
      <c r="AZ210" s="21">
        <v>24473</v>
      </c>
      <c r="BF210"/>
      <c r="BG210" s="21">
        <v>24473</v>
      </c>
      <c r="BH210">
        <v>1.5800900000000002</v>
      </c>
      <c r="BI210">
        <v>0.56630000000000003</v>
      </c>
      <c r="BJ210"/>
      <c r="BK210" s="21">
        <v>24487</v>
      </c>
      <c r="BM210"/>
      <c r="BN210" s="21">
        <v>24487</v>
      </c>
      <c r="BO210">
        <v>3.83</v>
      </c>
      <c r="BP210">
        <v>2.97</v>
      </c>
      <c r="BQ210">
        <v>0.87</v>
      </c>
      <c r="BT210"/>
      <c r="BU210" s="21">
        <v>24487</v>
      </c>
      <c r="BV210">
        <v>30.3</v>
      </c>
      <c r="BX210"/>
    </row>
    <row r="211" spans="1:76" x14ac:dyDescent="0.25">
      <c r="A211" s="21">
        <v>24518</v>
      </c>
      <c r="F211"/>
      <c r="G211">
        <v>95.95</v>
      </c>
      <c r="H211"/>
      <c r="I211"/>
      <c r="J211"/>
      <c r="N211" s="1">
        <v>24518</v>
      </c>
      <c r="P211">
        <v>3.1</v>
      </c>
      <c r="S211" s="20">
        <v>2</v>
      </c>
      <c r="T211" s="17">
        <v>673.6</v>
      </c>
      <c r="U211" s="21">
        <v>37026</v>
      </c>
      <c r="V211">
        <v>600.45000000000005</v>
      </c>
      <c r="W211" s="5">
        <v>351.14</v>
      </c>
      <c r="X211" s="1">
        <v>24504</v>
      </c>
      <c r="Y211">
        <v>369.40000000000003</v>
      </c>
      <c r="AB211" s="1">
        <v>24518</v>
      </c>
      <c r="AE211" s="13">
        <f t="shared" si="5"/>
        <v>0</v>
      </c>
      <c r="AF211" s="1">
        <v>24504</v>
      </c>
      <c r="AH211" s="1">
        <v>24518</v>
      </c>
      <c r="AI211">
        <v>7.3900000000000006</v>
      </c>
      <c r="AJ211">
        <v>4</v>
      </c>
      <c r="AK211" s="5">
        <f t="shared" si="4"/>
        <v>3.3900000000000006</v>
      </c>
      <c r="AL211" s="1">
        <v>24504</v>
      </c>
      <c r="AP211" s="21">
        <v>24518</v>
      </c>
      <c r="AS211">
        <v>28.3</v>
      </c>
      <c r="AT211"/>
      <c r="AU211" s="21">
        <v>24531</v>
      </c>
      <c r="AX211">
        <v>57.7</v>
      </c>
      <c r="AZ211" s="21">
        <v>24504</v>
      </c>
      <c r="BF211"/>
      <c r="BG211" s="21">
        <v>24504</v>
      </c>
      <c r="BH211">
        <v>1.5802</v>
      </c>
      <c r="BI211">
        <v>0.56551000000000007</v>
      </c>
      <c r="BJ211"/>
      <c r="BK211" s="21">
        <v>24518</v>
      </c>
      <c r="BM211"/>
      <c r="BN211" s="21">
        <v>24518</v>
      </c>
      <c r="BO211">
        <v>3.58</v>
      </c>
      <c r="BP211">
        <v>2.86</v>
      </c>
      <c r="BQ211">
        <v>0.72</v>
      </c>
      <c r="BT211"/>
      <c r="BU211" s="21">
        <v>24518</v>
      </c>
      <c r="BV211">
        <v>30.400000000000002</v>
      </c>
      <c r="BX211"/>
    </row>
    <row r="212" spans="1:76" x14ac:dyDescent="0.25">
      <c r="A212" s="21">
        <v>24546</v>
      </c>
      <c r="F212"/>
      <c r="G212">
        <v>96.165000000000006</v>
      </c>
      <c r="H212"/>
      <c r="I212"/>
      <c r="J212"/>
      <c r="N212" s="1">
        <v>24546</v>
      </c>
      <c r="P212">
        <v>2.7</v>
      </c>
      <c r="S212" s="20">
        <v>2.2000000000000002</v>
      </c>
      <c r="T212" s="17">
        <v>576</v>
      </c>
      <c r="U212" s="21">
        <v>37118</v>
      </c>
      <c r="V212">
        <v>598.65</v>
      </c>
      <c r="W212" s="5">
        <v>351.75</v>
      </c>
      <c r="X212" s="1">
        <v>24532</v>
      </c>
      <c r="Y212">
        <v>378.7</v>
      </c>
      <c r="AB212" s="1">
        <v>24546</v>
      </c>
      <c r="AE212" s="13">
        <f t="shared" si="5"/>
        <v>0</v>
      </c>
      <c r="AF212" s="1">
        <v>24532</v>
      </c>
      <c r="AH212" s="1">
        <v>24546</v>
      </c>
      <c r="AI212">
        <v>7.19</v>
      </c>
      <c r="AJ212">
        <v>4</v>
      </c>
      <c r="AK212" s="5">
        <f t="shared" si="4"/>
        <v>3.1900000000000004</v>
      </c>
      <c r="AL212" s="1">
        <v>24532</v>
      </c>
      <c r="AP212" s="21">
        <v>24546</v>
      </c>
      <c r="AS212">
        <v>29.200000000000003</v>
      </c>
      <c r="AT212"/>
      <c r="AU212" s="21">
        <v>24562</v>
      </c>
      <c r="AX212">
        <v>57.7</v>
      </c>
      <c r="AZ212" s="21">
        <v>24532</v>
      </c>
      <c r="BF212"/>
      <c r="BG212" s="21">
        <v>24532</v>
      </c>
      <c r="BH212">
        <v>1.5809200000000001</v>
      </c>
      <c r="BI212">
        <v>0.56597000000000008</v>
      </c>
      <c r="BJ212"/>
      <c r="BK212" s="21">
        <v>24546</v>
      </c>
      <c r="BM212"/>
      <c r="BN212" s="21">
        <v>24546</v>
      </c>
      <c r="BO212">
        <v>3.48</v>
      </c>
      <c r="BP212">
        <v>2.86</v>
      </c>
      <c r="BQ212">
        <v>0.66</v>
      </c>
      <c r="BT212"/>
      <c r="BU212" s="21">
        <v>24546</v>
      </c>
      <c r="BV212">
        <v>30.3</v>
      </c>
      <c r="BX212"/>
    </row>
    <row r="213" spans="1:76" x14ac:dyDescent="0.25">
      <c r="A213" s="21">
        <v>24577</v>
      </c>
      <c r="F213"/>
      <c r="G213">
        <v>96.471000000000004</v>
      </c>
      <c r="H213"/>
      <c r="I213"/>
      <c r="J213"/>
      <c r="N213" s="1">
        <v>24577</v>
      </c>
      <c r="P213">
        <v>2.3000000000000003</v>
      </c>
      <c r="S213" s="20">
        <v>2.4000000000000004</v>
      </c>
      <c r="T213" s="17">
        <v>501.3</v>
      </c>
      <c r="U213" s="21">
        <v>37210</v>
      </c>
      <c r="V213">
        <v>599.68000000000006</v>
      </c>
      <c r="W213" s="5">
        <v>349.55</v>
      </c>
      <c r="X213" s="1">
        <v>24563</v>
      </c>
      <c r="Y213">
        <v>385.91</v>
      </c>
      <c r="AB213" s="1">
        <v>24577</v>
      </c>
      <c r="AE213" s="13">
        <f t="shared" si="5"/>
        <v>0</v>
      </c>
      <c r="AF213" s="1">
        <v>24563</v>
      </c>
      <c r="AH213" s="1">
        <v>24577</v>
      </c>
      <c r="AI213">
        <v>6.8900000000000006</v>
      </c>
      <c r="AJ213">
        <v>3.5</v>
      </c>
      <c r="AK213" s="5">
        <f t="shared" ref="AK213:AK276" si="6">AI213-AJ213</f>
        <v>3.3900000000000006</v>
      </c>
      <c r="AL213" s="1">
        <v>24563</v>
      </c>
      <c r="AP213" s="21">
        <v>24577</v>
      </c>
      <c r="AS213">
        <v>28.1</v>
      </c>
      <c r="AT213"/>
      <c r="AU213" s="21">
        <v>24590</v>
      </c>
      <c r="AX213">
        <v>58.1</v>
      </c>
      <c r="AZ213" s="21">
        <v>24563</v>
      </c>
      <c r="BF213"/>
      <c r="BG213" s="21">
        <v>24563</v>
      </c>
      <c r="BH213">
        <v>1.5803600000000002</v>
      </c>
      <c r="BI213">
        <v>0.56496000000000002</v>
      </c>
      <c r="BJ213"/>
      <c r="BK213" s="21">
        <v>24577</v>
      </c>
      <c r="BM213"/>
      <c r="BN213" s="21">
        <v>24577</v>
      </c>
      <c r="BO213">
        <v>3.7800000000000002</v>
      </c>
      <c r="BP213">
        <v>2.86</v>
      </c>
      <c r="BQ213">
        <v>0.97</v>
      </c>
      <c r="BT213"/>
      <c r="BU213" s="21">
        <v>24577</v>
      </c>
      <c r="BV213">
        <v>30.400000000000002</v>
      </c>
      <c r="BX213"/>
    </row>
    <row r="214" spans="1:76" x14ac:dyDescent="0.25">
      <c r="A214" s="21">
        <v>24607</v>
      </c>
      <c r="F214"/>
      <c r="G214">
        <v>96.852000000000004</v>
      </c>
      <c r="H214"/>
      <c r="I214"/>
      <c r="J214"/>
      <c r="N214" s="1">
        <v>24607</v>
      </c>
      <c r="P214">
        <v>2.1</v>
      </c>
      <c r="S214" s="20">
        <v>2.5</v>
      </c>
      <c r="T214" s="17">
        <v>458.5</v>
      </c>
      <c r="U214" s="21">
        <v>37302</v>
      </c>
      <c r="V214">
        <v>597.83000000000004</v>
      </c>
      <c r="W214" s="5">
        <v>347.02</v>
      </c>
      <c r="X214" s="1">
        <v>24593</v>
      </c>
      <c r="Y214">
        <v>367.5</v>
      </c>
      <c r="AB214" s="1">
        <v>24607</v>
      </c>
      <c r="AE214" s="13">
        <f t="shared" si="5"/>
        <v>0</v>
      </c>
      <c r="AF214" s="1">
        <v>24593</v>
      </c>
      <c r="AH214" s="1">
        <v>24607</v>
      </c>
      <c r="AI214">
        <v>6.8900000000000006</v>
      </c>
      <c r="AJ214">
        <v>3</v>
      </c>
      <c r="AK214" s="5">
        <f t="shared" si="6"/>
        <v>3.8900000000000006</v>
      </c>
      <c r="AL214" s="1">
        <v>24593</v>
      </c>
      <c r="AP214" s="21">
        <v>24607</v>
      </c>
      <c r="AS214">
        <v>29.400000000000002</v>
      </c>
      <c r="AT214"/>
      <c r="AU214" s="21">
        <v>24623</v>
      </c>
      <c r="AX214">
        <v>58</v>
      </c>
      <c r="AZ214" s="21">
        <v>24593</v>
      </c>
      <c r="BF214"/>
      <c r="BG214" s="21">
        <v>24593</v>
      </c>
      <c r="BH214">
        <v>1.5813200000000001</v>
      </c>
      <c r="BI214">
        <v>0.5650400000000001</v>
      </c>
      <c r="BJ214"/>
      <c r="BK214" s="21">
        <v>24607</v>
      </c>
      <c r="BM214"/>
      <c r="BN214" s="21">
        <v>24607</v>
      </c>
      <c r="BO214">
        <v>3.5300000000000002</v>
      </c>
      <c r="BP214">
        <v>2.86</v>
      </c>
      <c r="BQ214">
        <v>0.66</v>
      </c>
      <c r="BT214"/>
      <c r="BU214" s="21">
        <v>24607</v>
      </c>
      <c r="BV214">
        <v>30.5</v>
      </c>
      <c r="BX214"/>
    </row>
    <row r="215" spans="1:76" x14ac:dyDescent="0.25">
      <c r="A215" s="21">
        <v>24638</v>
      </c>
      <c r="F215"/>
      <c r="G215">
        <v>97.289000000000001</v>
      </c>
      <c r="H215"/>
      <c r="I215"/>
      <c r="J215"/>
      <c r="N215" s="1">
        <v>24638</v>
      </c>
      <c r="P215">
        <v>1.9000000000000001</v>
      </c>
      <c r="S215" s="20">
        <v>2.4000000000000004</v>
      </c>
      <c r="T215" s="17">
        <v>400.8</v>
      </c>
      <c r="U215" s="21">
        <v>37391</v>
      </c>
      <c r="V215">
        <v>599.05000000000007</v>
      </c>
      <c r="W215" s="5">
        <v>346.94</v>
      </c>
      <c r="X215" s="1">
        <v>24624</v>
      </c>
      <c r="Y215">
        <v>373.08</v>
      </c>
      <c r="AB215" s="1">
        <v>24638</v>
      </c>
      <c r="AE215" s="13">
        <f t="shared" si="5"/>
        <v>0</v>
      </c>
      <c r="AF215" s="1">
        <v>24624</v>
      </c>
      <c r="AH215" s="1">
        <v>24638</v>
      </c>
      <c r="AI215">
        <v>6.8900000000000006</v>
      </c>
      <c r="AJ215">
        <v>3</v>
      </c>
      <c r="AK215" s="5">
        <f t="shared" si="6"/>
        <v>3.8900000000000006</v>
      </c>
      <c r="AL215" s="1">
        <v>24624</v>
      </c>
      <c r="AP215" s="21">
        <v>24638</v>
      </c>
      <c r="AS215">
        <v>30.1</v>
      </c>
      <c r="AT215"/>
      <c r="AU215" s="21">
        <v>24653</v>
      </c>
      <c r="AX215">
        <v>58.400000000000006</v>
      </c>
      <c r="AZ215" s="21">
        <v>24624</v>
      </c>
      <c r="BF215"/>
      <c r="BG215" s="21">
        <v>24624</v>
      </c>
      <c r="BH215">
        <v>1.5786700000000002</v>
      </c>
      <c r="BI215">
        <v>0.56486000000000003</v>
      </c>
      <c r="BJ215"/>
      <c r="BK215" s="21">
        <v>24638</v>
      </c>
      <c r="BM215"/>
      <c r="BN215" s="21">
        <v>24638</v>
      </c>
      <c r="BO215">
        <v>3.73</v>
      </c>
      <c r="BP215">
        <v>2.97</v>
      </c>
      <c r="BQ215">
        <v>0.82000000000000006</v>
      </c>
      <c r="BT215"/>
      <c r="BU215" s="21">
        <v>24638</v>
      </c>
      <c r="BV215">
        <v>30.5</v>
      </c>
      <c r="BX215"/>
    </row>
    <row r="216" spans="1:76" x14ac:dyDescent="0.25">
      <c r="A216" s="21">
        <v>24668</v>
      </c>
      <c r="F216"/>
      <c r="G216">
        <v>97.757000000000005</v>
      </c>
      <c r="H216"/>
      <c r="I216"/>
      <c r="J216"/>
      <c r="N216" s="1">
        <v>24668</v>
      </c>
      <c r="P216">
        <v>1.8</v>
      </c>
      <c r="S216" s="20">
        <v>2.4000000000000004</v>
      </c>
      <c r="T216" s="17">
        <v>377.20000000000005</v>
      </c>
      <c r="U216" s="21">
        <v>37483</v>
      </c>
      <c r="V216">
        <v>601.82000000000005</v>
      </c>
      <c r="W216" s="5">
        <v>348.03000000000003</v>
      </c>
      <c r="X216" s="1">
        <v>24654</v>
      </c>
      <c r="Y216">
        <v>360.81</v>
      </c>
      <c r="AB216" s="1">
        <v>24668</v>
      </c>
      <c r="AE216" s="13">
        <f t="shared" si="5"/>
        <v>0</v>
      </c>
      <c r="AF216" s="1">
        <v>24654</v>
      </c>
      <c r="AH216" s="1">
        <v>24668</v>
      </c>
      <c r="AI216">
        <v>6.8900000000000006</v>
      </c>
      <c r="AJ216">
        <v>3</v>
      </c>
      <c r="AK216" s="5">
        <f t="shared" si="6"/>
        <v>3.8900000000000006</v>
      </c>
      <c r="AL216" s="1">
        <v>24654</v>
      </c>
      <c r="AP216" s="21">
        <v>24668</v>
      </c>
      <c r="AS216">
        <v>30.200000000000003</v>
      </c>
      <c r="AT216"/>
      <c r="AU216" s="21">
        <v>24684</v>
      </c>
      <c r="AX216">
        <v>58.800000000000004</v>
      </c>
      <c r="AZ216" s="21">
        <v>24654</v>
      </c>
      <c r="BF216"/>
      <c r="BG216" s="21">
        <v>24654</v>
      </c>
      <c r="BH216">
        <v>1.5756800000000002</v>
      </c>
      <c r="BI216">
        <v>0.56476000000000004</v>
      </c>
      <c r="BJ216"/>
      <c r="BK216" s="21">
        <v>24668</v>
      </c>
      <c r="BM216"/>
      <c r="BN216" s="21">
        <v>24668</v>
      </c>
      <c r="BO216">
        <v>3.5300000000000002</v>
      </c>
      <c r="BP216">
        <v>2.91</v>
      </c>
      <c r="BQ216">
        <v>0.61</v>
      </c>
      <c r="BT216"/>
      <c r="BU216" s="21">
        <v>24668</v>
      </c>
      <c r="BV216">
        <v>30.200000000000003</v>
      </c>
      <c r="BX216"/>
    </row>
    <row r="217" spans="1:76" x14ac:dyDescent="0.25">
      <c r="A217" s="21">
        <v>24699</v>
      </c>
      <c r="F217"/>
      <c r="G217">
        <v>98.234000000000009</v>
      </c>
      <c r="H217"/>
      <c r="I217"/>
      <c r="J217"/>
      <c r="N217" s="1">
        <v>24699</v>
      </c>
      <c r="P217">
        <v>1.7000000000000002</v>
      </c>
      <c r="S217" s="20">
        <v>2.3000000000000003</v>
      </c>
      <c r="T217" s="17">
        <v>359.5</v>
      </c>
      <c r="U217" s="21">
        <v>37575</v>
      </c>
      <c r="V217">
        <v>600.66</v>
      </c>
      <c r="W217" s="5">
        <v>349.69</v>
      </c>
      <c r="X217" s="1">
        <v>24685</v>
      </c>
      <c r="Y217">
        <v>392.90000000000003</v>
      </c>
      <c r="AB217" s="1">
        <v>24699</v>
      </c>
      <c r="AE217" s="13">
        <f t="shared" si="5"/>
        <v>0</v>
      </c>
      <c r="AF217" s="1">
        <v>24685</v>
      </c>
      <c r="AH217" s="1">
        <v>24699</v>
      </c>
      <c r="AI217">
        <v>6.79</v>
      </c>
      <c r="AJ217">
        <v>3</v>
      </c>
      <c r="AK217" s="5">
        <f t="shared" si="6"/>
        <v>3.79</v>
      </c>
      <c r="AL217" s="1">
        <v>24685</v>
      </c>
      <c r="AP217" s="21">
        <v>24699</v>
      </c>
      <c r="AS217">
        <v>31.200000000000003</v>
      </c>
      <c r="AT217"/>
      <c r="AU217" s="21">
        <v>24715</v>
      </c>
      <c r="AX217">
        <v>59.5</v>
      </c>
      <c r="AZ217" s="21">
        <v>24685</v>
      </c>
      <c r="BF217"/>
      <c r="BG217" s="21">
        <v>24685</v>
      </c>
      <c r="BH217">
        <v>1.56932</v>
      </c>
      <c r="BI217">
        <v>0.56333</v>
      </c>
      <c r="BJ217"/>
      <c r="BK217" s="21">
        <v>24699</v>
      </c>
      <c r="BM217"/>
      <c r="BN217" s="21">
        <v>24699</v>
      </c>
      <c r="BO217">
        <v>3.68</v>
      </c>
      <c r="BP217">
        <v>3.02</v>
      </c>
      <c r="BQ217">
        <v>0.66</v>
      </c>
      <c r="BT217"/>
      <c r="BU217" s="21">
        <v>24699</v>
      </c>
      <c r="BV217">
        <v>30.3</v>
      </c>
      <c r="BX217"/>
    </row>
    <row r="218" spans="1:76" x14ac:dyDescent="0.25">
      <c r="A218" s="21">
        <v>24730</v>
      </c>
      <c r="F218"/>
      <c r="G218">
        <v>98.686000000000007</v>
      </c>
      <c r="H218"/>
      <c r="I218"/>
      <c r="J218"/>
      <c r="N218" s="1">
        <v>24730</v>
      </c>
      <c r="P218">
        <v>1.6</v>
      </c>
      <c r="S218" s="20">
        <v>2.3000000000000003</v>
      </c>
      <c r="T218" s="17">
        <v>341.1</v>
      </c>
      <c r="U218" s="21">
        <v>37667</v>
      </c>
      <c r="V218">
        <v>593.26</v>
      </c>
      <c r="W218" s="5">
        <v>348.63</v>
      </c>
      <c r="X218" s="1">
        <v>24716</v>
      </c>
      <c r="Y218">
        <v>437.39</v>
      </c>
      <c r="AB218" s="1">
        <v>24730</v>
      </c>
      <c r="AE218" s="13">
        <f t="shared" si="5"/>
        <v>0</v>
      </c>
      <c r="AF218" s="1">
        <v>24716</v>
      </c>
      <c r="AH218" s="1">
        <v>24730</v>
      </c>
      <c r="AI218">
        <v>6.69</v>
      </c>
      <c r="AJ218">
        <v>3</v>
      </c>
      <c r="AK218" s="5">
        <f t="shared" si="6"/>
        <v>3.6900000000000004</v>
      </c>
      <c r="AL218" s="1">
        <v>24716</v>
      </c>
      <c r="AP218" s="21">
        <v>24730</v>
      </c>
      <c r="AS218">
        <v>31.8</v>
      </c>
      <c r="AT218"/>
      <c r="AU218" s="21">
        <v>24744</v>
      </c>
      <c r="AX218">
        <v>60</v>
      </c>
      <c r="AZ218" s="21">
        <v>24716</v>
      </c>
      <c r="BF218"/>
      <c r="BG218" s="21">
        <v>24716</v>
      </c>
      <c r="BH218">
        <v>1.5703800000000001</v>
      </c>
      <c r="BI218">
        <v>0.56379000000000001</v>
      </c>
      <c r="BJ218"/>
      <c r="BK218" s="21">
        <v>24730</v>
      </c>
      <c r="BM218"/>
      <c r="BN218" s="21">
        <v>24730</v>
      </c>
      <c r="BO218">
        <v>3.7800000000000002</v>
      </c>
      <c r="BP218">
        <v>3.02</v>
      </c>
      <c r="BQ218">
        <v>0.77</v>
      </c>
      <c r="BT218"/>
      <c r="BU218" s="21">
        <v>24730</v>
      </c>
      <c r="BV218">
        <v>30.200000000000003</v>
      </c>
      <c r="BX218"/>
    </row>
    <row r="219" spans="1:76" x14ac:dyDescent="0.25">
      <c r="A219" s="21">
        <v>24760</v>
      </c>
      <c r="F219"/>
      <c r="G219">
        <v>99.084000000000003</v>
      </c>
      <c r="H219"/>
      <c r="I219"/>
      <c r="J219"/>
      <c r="N219" s="1">
        <v>24760</v>
      </c>
      <c r="P219">
        <v>1.7000000000000002</v>
      </c>
      <c r="S219" s="20">
        <v>2.2000000000000002</v>
      </c>
      <c r="T219" s="17">
        <v>360.8</v>
      </c>
      <c r="U219" s="21">
        <v>37756</v>
      </c>
      <c r="V219">
        <v>593.58000000000004</v>
      </c>
      <c r="W219" s="5">
        <v>348.42</v>
      </c>
      <c r="X219" s="1">
        <v>24746</v>
      </c>
      <c r="Y219">
        <v>434.19</v>
      </c>
      <c r="AB219" s="1">
        <v>24760</v>
      </c>
      <c r="AE219" s="13">
        <f t="shared" si="5"/>
        <v>0</v>
      </c>
      <c r="AF219" s="1">
        <v>24746</v>
      </c>
      <c r="AH219" s="1">
        <v>24760</v>
      </c>
      <c r="AI219">
        <v>6.69</v>
      </c>
      <c r="AJ219">
        <v>3</v>
      </c>
      <c r="AK219" s="5">
        <f t="shared" si="6"/>
        <v>3.6900000000000004</v>
      </c>
      <c r="AL219" s="1">
        <v>24746</v>
      </c>
      <c r="AP219" s="21">
        <v>24760</v>
      </c>
      <c r="AS219">
        <v>33.200000000000003</v>
      </c>
      <c r="AT219"/>
      <c r="AU219" s="21">
        <v>24776</v>
      </c>
      <c r="AX219">
        <v>60.400000000000006</v>
      </c>
      <c r="AZ219" s="21">
        <v>24746</v>
      </c>
      <c r="BF219"/>
      <c r="BG219" s="21">
        <v>24746</v>
      </c>
      <c r="BH219">
        <v>1.56959</v>
      </c>
      <c r="BI219">
        <v>0.56391000000000002</v>
      </c>
      <c r="BJ219"/>
      <c r="BK219" s="21">
        <v>24760</v>
      </c>
      <c r="BM219"/>
      <c r="BN219" s="21">
        <v>24760</v>
      </c>
      <c r="BO219">
        <v>3.7800000000000002</v>
      </c>
      <c r="BP219">
        <v>3.0700000000000003</v>
      </c>
      <c r="BQ219">
        <v>0.72</v>
      </c>
      <c r="BT219"/>
      <c r="BU219" s="21">
        <v>24760</v>
      </c>
      <c r="BV219">
        <v>30.3</v>
      </c>
      <c r="BX219"/>
    </row>
    <row r="220" spans="1:76" x14ac:dyDescent="0.25">
      <c r="A220" s="21">
        <v>24791</v>
      </c>
      <c r="F220"/>
      <c r="G220">
        <v>99.412000000000006</v>
      </c>
      <c r="H220"/>
      <c r="I220"/>
      <c r="J220"/>
      <c r="N220" s="1">
        <v>24791</v>
      </c>
      <c r="P220">
        <v>1.8</v>
      </c>
      <c r="S220" s="20">
        <v>2.1</v>
      </c>
      <c r="T220" s="17">
        <v>395</v>
      </c>
      <c r="U220" s="21">
        <v>37848</v>
      </c>
      <c r="V220">
        <v>596.54</v>
      </c>
      <c r="W220" s="5">
        <v>348.27</v>
      </c>
      <c r="X220" s="1">
        <v>24777</v>
      </c>
      <c r="Y220">
        <v>467.85</v>
      </c>
      <c r="AB220" s="1">
        <v>24791</v>
      </c>
      <c r="AE220" s="13">
        <f t="shared" si="5"/>
        <v>0</v>
      </c>
      <c r="AF220" s="1">
        <v>24777</v>
      </c>
      <c r="AH220" s="1">
        <v>24791</v>
      </c>
      <c r="AI220">
        <v>6.79</v>
      </c>
      <c r="AJ220">
        <v>3</v>
      </c>
      <c r="AK220" s="5">
        <f t="shared" si="6"/>
        <v>3.79</v>
      </c>
      <c r="AL220" s="1">
        <v>24777</v>
      </c>
      <c r="AP220" s="21">
        <v>24791</v>
      </c>
      <c r="AS220">
        <v>33.4</v>
      </c>
      <c r="AT220"/>
      <c r="AU220" s="21">
        <v>24806</v>
      </c>
      <c r="AX220">
        <v>61</v>
      </c>
      <c r="AZ220" s="21">
        <v>24777</v>
      </c>
      <c r="BF220"/>
      <c r="BG220" s="21">
        <v>24777</v>
      </c>
      <c r="BH220">
        <v>1.56908</v>
      </c>
      <c r="BI220">
        <v>0.56387000000000009</v>
      </c>
      <c r="BJ220"/>
      <c r="BK220" s="21">
        <v>24791</v>
      </c>
      <c r="BM220"/>
      <c r="BN220" s="21">
        <v>24791</v>
      </c>
      <c r="BO220">
        <v>3.89</v>
      </c>
      <c r="BP220">
        <v>3.22</v>
      </c>
      <c r="BQ220">
        <v>0.72</v>
      </c>
      <c r="BT220"/>
      <c r="BU220" s="21">
        <v>24791</v>
      </c>
      <c r="BV220">
        <v>30.5</v>
      </c>
      <c r="BX220"/>
    </row>
    <row r="221" spans="1:76" x14ac:dyDescent="0.25">
      <c r="A221" s="21">
        <v>24821</v>
      </c>
      <c r="F221"/>
      <c r="G221">
        <v>99.667000000000002</v>
      </c>
      <c r="H221"/>
      <c r="I221"/>
      <c r="J221"/>
      <c r="N221" s="1">
        <v>24821</v>
      </c>
      <c r="P221">
        <v>2.4000000000000004</v>
      </c>
      <c r="S221" s="20">
        <v>2.1</v>
      </c>
      <c r="T221" s="17">
        <v>526.20000000000005</v>
      </c>
      <c r="U221" s="21">
        <v>37940</v>
      </c>
      <c r="V221">
        <v>598.6</v>
      </c>
      <c r="W221" s="5">
        <v>348.02</v>
      </c>
      <c r="X221" s="1">
        <v>24807</v>
      </c>
      <c r="Y221">
        <v>483.1</v>
      </c>
      <c r="AB221" s="1">
        <v>24821</v>
      </c>
      <c r="AE221" s="13">
        <f t="shared" si="5"/>
        <v>0</v>
      </c>
      <c r="AF221" s="1">
        <v>24807</v>
      </c>
      <c r="AH221" s="1">
        <v>24821</v>
      </c>
      <c r="AI221">
        <v>6.79</v>
      </c>
      <c r="AJ221">
        <v>3</v>
      </c>
      <c r="AK221" s="5">
        <f t="shared" si="6"/>
        <v>3.79</v>
      </c>
      <c r="AL221" s="1">
        <v>24807</v>
      </c>
      <c r="AP221" s="21">
        <v>24821</v>
      </c>
      <c r="AS221">
        <v>33.300000000000004</v>
      </c>
      <c r="AT221"/>
      <c r="AU221" s="21">
        <v>24835</v>
      </c>
      <c r="AX221">
        <v>62.900000000000006</v>
      </c>
      <c r="AZ221" s="21">
        <v>24807</v>
      </c>
      <c r="BF221"/>
      <c r="BG221" s="21">
        <v>24807</v>
      </c>
      <c r="BH221">
        <v>1.5776000000000001</v>
      </c>
      <c r="BI221">
        <v>0.65190000000000003</v>
      </c>
      <c r="BJ221"/>
      <c r="BK221" s="21">
        <v>24821</v>
      </c>
      <c r="BM221"/>
      <c r="BN221" s="21">
        <v>24821</v>
      </c>
      <c r="BO221">
        <v>3.99</v>
      </c>
      <c r="BP221">
        <v>3.5300000000000002</v>
      </c>
      <c r="BQ221">
        <v>0.46</v>
      </c>
      <c r="BT221"/>
      <c r="BU221" s="21">
        <v>24821</v>
      </c>
      <c r="BV221">
        <v>30.400000000000002</v>
      </c>
      <c r="BX221"/>
    </row>
    <row r="222" spans="1:76" x14ac:dyDescent="0.25">
      <c r="A222" s="21">
        <v>24852</v>
      </c>
      <c r="F222"/>
      <c r="G222">
        <v>99.869</v>
      </c>
      <c r="H222"/>
      <c r="I222"/>
      <c r="J222"/>
      <c r="N222" s="1">
        <v>24852</v>
      </c>
      <c r="P222">
        <v>3.2</v>
      </c>
      <c r="S222" s="20">
        <v>2</v>
      </c>
      <c r="T222" s="17">
        <v>672.6</v>
      </c>
      <c r="U222" s="21">
        <v>38032</v>
      </c>
      <c r="V222">
        <v>598.52</v>
      </c>
      <c r="W222" s="5">
        <v>350.34000000000003</v>
      </c>
      <c r="X222" s="1">
        <v>24838</v>
      </c>
      <c r="Y222">
        <v>503.22</v>
      </c>
      <c r="AB222" s="1">
        <v>24852</v>
      </c>
      <c r="AE222" s="13">
        <f t="shared" si="5"/>
        <v>0</v>
      </c>
      <c r="AF222" s="1">
        <v>24838</v>
      </c>
      <c r="AH222" s="1">
        <v>24852</v>
      </c>
      <c r="AI222">
        <v>6.69</v>
      </c>
      <c r="AJ222">
        <v>3</v>
      </c>
      <c r="AK222" s="5">
        <f t="shared" si="6"/>
        <v>3.6900000000000004</v>
      </c>
      <c r="AL222" s="1">
        <v>24838</v>
      </c>
      <c r="AP222" s="21">
        <v>24852</v>
      </c>
      <c r="AS222">
        <v>33.4</v>
      </c>
      <c r="AT222"/>
      <c r="AU222" s="21">
        <v>24868</v>
      </c>
      <c r="AX222">
        <v>63.400000000000006</v>
      </c>
      <c r="AZ222" s="21">
        <v>24838</v>
      </c>
      <c r="BF222"/>
      <c r="BG222" s="21">
        <v>24838</v>
      </c>
      <c r="BH222">
        <v>1.57247</v>
      </c>
      <c r="BI222">
        <v>0.65348000000000006</v>
      </c>
      <c r="BJ222"/>
      <c r="BK222" s="21">
        <v>24852</v>
      </c>
      <c r="BM222"/>
      <c r="BN222" s="21">
        <v>24852</v>
      </c>
      <c r="BO222">
        <v>4.09</v>
      </c>
      <c r="BP222">
        <v>3.3200000000000003</v>
      </c>
      <c r="BQ222">
        <v>0.77</v>
      </c>
      <c r="BT222"/>
      <c r="BU222" s="21">
        <v>24852</v>
      </c>
      <c r="BV222">
        <v>30.8</v>
      </c>
      <c r="BX222"/>
    </row>
    <row r="223" spans="1:76" x14ac:dyDescent="0.25">
      <c r="A223" s="21">
        <v>24883</v>
      </c>
      <c r="F223"/>
      <c r="G223">
        <v>100.062</v>
      </c>
      <c r="H223"/>
      <c r="I223"/>
      <c r="J223"/>
      <c r="N223" s="1">
        <v>24883</v>
      </c>
      <c r="P223">
        <v>2.8000000000000003</v>
      </c>
      <c r="S223" s="20">
        <v>1.8</v>
      </c>
      <c r="T223" s="17">
        <v>589.70000000000005</v>
      </c>
      <c r="U223" s="21">
        <v>38122</v>
      </c>
      <c r="V223">
        <v>600.71</v>
      </c>
      <c r="W223" s="5">
        <v>349.58</v>
      </c>
      <c r="X223" s="1">
        <v>24869</v>
      </c>
      <c r="Y223">
        <v>522.56000000000006</v>
      </c>
      <c r="AA223" s="5">
        <v>35.200000000000003</v>
      </c>
      <c r="AB223" s="1">
        <v>24883</v>
      </c>
      <c r="AE223" s="13">
        <f t="shared" si="5"/>
        <v>0</v>
      </c>
      <c r="AF223" s="1">
        <v>24869</v>
      </c>
      <c r="AH223" s="1">
        <v>24883</v>
      </c>
      <c r="AI223">
        <v>6.69</v>
      </c>
      <c r="AJ223">
        <v>3</v>
      </c>
      <c r="AK223" s="5">
        <f t="shared" si="6"/>
        <v>3.6900000000000004</v>
      </c>
      <c r="AL223" s="1">
        <v>24869</v>
      </c>
      <c r="AP223" s="21">
        <v>24883</v>
      </c>
      <c r="AS223">
        <v>33.800000000000004</v>
      </c>
      <c r="AT223"/>
      <c r="AU223" s="21">
        <v>24897</v>
      </c>
      <c r="AX223">
        <v>63.900000000000006</v>
      </c>
      <c r="AZ223" s="21">
        <v>24869</v>
      </c>
      <c r="BF223"/>
      <c r="BG223" s="21">
        <v>24869</v>
      </c>
      <c r="BH223">
        <v>1.5695400000000002</v>
      </c>
      <c r="BI223">
        <v>0.65064000000000011</v>
      </c>
      <c r="BJ223"/>
      <c r="BK223" s="21">
        <v>24883</v>
      </c>
      <c r="BM223"/>
      <c r="BN223" s="21">
        <v>24883</v>
      </c>
      <c r="BO223">
        <v>3.99</v>
      </c>
      <c r="BP223">
        <v>3.3200000000000003</v>
      </c>
      <c r="BQ223">
        <v>0.66</v>
      </c>
      <c r="BT223"/>
      <c r="BU223" s="21">
        <v>24883</v>
      </c>
      <c r="BV223">
        <v>30.900000000000002</v>
      </c>
      <c r="BX223"/>
    </row>
    <row r="224" spans="1:76" x14ac:dyDescent="0.25">
      <c r="A224" s="21">
        <v>24912</v>
      </c>
      <c r="F224"/>
      <c r="G224">
        <v>100.271</v>
      </c>
      <c r="H224"/>
      <c r="I224"/>
      <c r="J224"/>
      <c r="N224" s="1">
        <v>24912</v>
      </c>
      <c r="P224">
        <v>2.2000000000000002</v>
      </c>
      <c r="S224" s="20">
        <v>1.8</v>
      </c>
      <c r="T224" s="17">
        <v>459.90000000000003</v>
      </c>
      <c r="U224" s="21">
        <v>38214</v>
      </c>
      <c r="V224">
        <v>599.68000000000006</v>
      </c>
      <c r="W224" s="5">
        <v>348.89</v>
      </c>
      <c r="X224" s="1">
        <v>24898</v>
      </c>
      <c r="Y224">
        <v>520.44000000000005</v>
      </c>
      <c r="AA224" s="5">
        <v>35.200000000000003</v>
      </c>
      <c r="AB224" s="1">
        <v>24912</v>
      </c>
      <c r="AE224" s="13">
        <f t="shared" si="5"/>
        <v>0</v>
      </c>
      <c r="AF224" s="1">
        <v>24898</v>
      </c>
      <c r="AH224" s="1">
        <v>24912</v>
      </c>
      <c r="AI224">
        <v>6.69</v>
      </c>
      <c r="AJ224">
        <v>3</v>
      </c>
      <c r="AK224" s="5">
        <f t="shared" si="6"/>
        <v>3.6900000000000004</v>
      </c>
      <c r="AL224" s="1">
        <v>24898</v>
      </c>
      <c r="AP224" s="21">
        <v>24912</v>
      </c>
      <c r="AS224">
        <v>33.5</v>
      </c>
      <c r="AT224"/>
      <c r="AU224" s="21">
        <v>24926</v>
      </c>
      <c r="AX224">
        <v>64.400000000000006</v>
      </c>
      <c r="AZ224" s="21">
        <v>24898</v>
      </c>
      <c r="BF224"/>
      <c r="BG224" s="21">
        <v>24898</v>
      </c>
      <c r="BH224">
        <v>1.5692800000000002</v>
      </c>
      <c r="BI224">
        <v>0.65305000000000002</v>
      </c>
      <c r="BJ224"/>
      <c r="BK224" s="21">
        <v>24912</v>
      </c>
      <c r="BM224"/>
      <c r="BN224" s="21">
        <v>24912</v>
      </c>
      <c r="BO224">
        <v>4.04</v>
      </c>
      <c r="BP224">
        <v>3.27</v>
      </c>
      <c r="BQ224">
        <v>0.77</v>
      </c>
      <c r="BT224"/>
      <c r="BU224" s="21">
        <v>24912</v>
      </c>
      <c r="BV224">
        <v>30.700000000000003</v>
      </c>
      <c r="BX224"/>
    </row>
    <row r="225" spans="1:76" x14ac:dyDescent="0.25">
      <c r="A225" s="21">
        <v>24943</v>
      </c>
      <c r="F225"/>
      <c r="G225">
        <v>100.509</v>
      </c>
      <c r="H225"/>
      <c r="I225"/>
      <c r="J225"/>
      <c r="N225" s="1">
        <v>24943</v>
      </c>
      <c r="P225">
        <v>1.6</v>
      </c>
      <c r="S225" s="20">
        <v>1.7000000000000002</v>
      </c>
      <c r="T225" s="17">
        <v>330.90000000000003</v>
      </c>
      <c r="U225" s="21">
        <v>38306</v>
      </c>
      <c r="V225">
        <v>600.07000000000005</v>
      </c>
      <c r="W225" s="5">
        <v>351.64</v>
      </c>
      <c r="X225" s="1">
        <v>24929</v>
      </c>
      <c r="Y225">
        <v>542.75</v>
      </c>
      <c r="AA225" s="5">
        <v>39.4</v>
      </c>
      <c r="AB225" s="1">
        <v>24943</v>
      </c>
      <c r="AE225" s="13">
        <f t="shared" si="5"/>
        <v>0</v>
      </c>
      <c r="AF225" s="1">
        <v>24929</v>
      </c>
      <c r="AH225" s="1">
        <v>24943</v>
      </c>
      <c r="AI225">
        <v>6.59</v>
      </c>
      <c r="AJ225">
        <v>3</v>
      </c>
      <c r="AK225" s="5">
        <f t="shared" si="6"/>
        <v>3.59</v>
      </c>
      <c r="AL225" s="1">
        <v>24929</v>
      </c>
      <c r="AP225" s="21">
        <v>24943</v>
      </c>
      <c r="AS225">
        <v>35.300000000000004</v>
      </c>
      <c r="AT225"/>
      <c r="AU225" s="21">
        <v>24958</v>
      </c>
      <c r="AX225">
        <v>64.7</v>
      </c>
      <c r="AZ225" s="21">
        <v>24929</v>
      </c>
      <c r="BF225"/>
      <c r="BG225" s="21">
        <v>24929</v>
      </c>
      <c r="BH225">
        <v>1.5771100000000002</v>
      </c>
      <c r="BI225">
        <v>0.65683000000000002</v>
      </c>
      <c r="BJ225"/>
      <c r="BK225" s="21">
        <v>24943</v>
      </c>
      <c r="BM225"/>
      <c r="BN225" s="21">
        <v>24943</v>
      </c>
      <c r="BO225">
        <v>3.94</v>
      </c>
      <c r="BP225">
        <v>3.3200000000000003</v>
      </c>
      <c r="BQ225">
        <v>0.56000000000000005</v>
      </c>
      <c r="BT225"/>
      <c r="BU225" s="21">
        <v>24943</v>
      </c>
      <c r="BV225">
        <v>30.900000000000002</v>
      </c>
      <c r="BX225"/>
    </row>
    <row r="226" spans="1:76" x14ac:dyDescent="0.25">
      <c r="A226" s="21">
        <v>24973</v>
      </c>
      <c r="F226"/>
      <c r="G226">
        <v>100.768</v>
      </c>
      <c r="H226"/>
      <c r="I226"/>
      <c r="J226"/>
      <c r="N226" s="1">
        <v>24973</v>
      </c>
      <c r="P226">
        <v>1.3</v>
      </c>
      <c r="S226" s="20">
        <v>1.6</v>
      </c>
      <c r="T226" s="17">
        <v>264.7</v>
      </c>
      <c r="U226" s="21">
        <v>38398</v>
      </c>
      <c r="V226">
        <v>598.97</v>
      </c>
      <c r="W226" s="5">
        <v>351.26</v>
      </c>
      <c r="X226" s="1">
        <v>24959</v>
      </c>
      <c r="Y226">
        <v>562.20000000000005</v>
      </c>
      <c r="AA226" s="5">
        <v>39.800000000000004</v>
      </c>
      <c r="AB226" s="1">
        <v>24973</v>
      </c>
      <c r="AE226" s="13">
        <f t="shared" si="5"/>
        <v>0</v>
      </c>
      <c r="AF226" s="1">
        <v>24959</v>
      </c>
      <c r="AH226" s="1">
        <v>24973</v>
      </c>
      <c r="AI226">
        <v>6.3900000000000006</v>
      </c>
      <c r="AJ226">
        <v>3</v>
      </c>
      <c r="AK226" s="5">
        <f t="shared" si="6"/>
        <v>3.3900000000000006</v>
      </c>
      <c r="AL226" s="1">
        <v>24959</v>
      </c>
      <c r="AP226" s="21">
        <v>24973</v>
      </c>
      <c r="AS226">
        <v>36.9</v>
      </c>
      <c r="AT226"/>
      <c r="AU226" s="21">
        <v>24989</v>
      </c>
      <c r="AX226">
        <v>65.600000000000009</v>
      </c>
      <c r="AZ226" s="21">
        <v>24959</v>
      </c>
      <c r="BF226"/>
      <c r="BG226" s="21">
        <v>24959</v>
      </c>
      <c r="BH226">
        <v>1.5760000000000001</v>
      </c>
      <c r="BI226">
        <v>0.65746000000000004</v>
      </c>
      <c r="BJ226"/>
      <c r="BK226" s="21">
        <v>24973</v>
      </c>
      <c r="BM226"/>
      <c r="BN226" s="21">
        <v>24973</v>
      </c>
      <c r="BO226">
        <v>3.99</v>
      </c>
      <c r="BP226">
        <v>3.3200000000000003</v>
      </c>
      <c r="BQ226">
        <v>0.66</v>
      </c>
      <c r="BT226"/>
      <c r="BU226" s="21">
        <v>24973</v>
      </c>
      <c r="BV226">
        <v>30.900000000000002</v>
      </c>
      <c r="BX226"/>
    </row>
    <row r="227" spans="1:76" x14ac:dyDescent="0.25">
      <c r="A227" s="21">
        <v>25004</v>
      </c>
      <c r="F227"/>
      <c r="G227">
        <v>101.03700000000001</v>
      </c>
      <c r="H227"/>
      <c r="I227"/>
      <c r="J227"/>
      <c r="N227" s="1">
        <v>25004</v>
      </c>
      <c r="P227">
        <v>1.1000000000000001</v>
      </c>
      <c r="S227" s="20">
        <v>1.5</v>
      </c>
      <c r="T227" s="17">
        <v>226.60000000000002</v>
      </c>
      <c r="U227" s="21">
        <v>38487</v>
      </c>
      <c r="V227">
        <v>603.03</v>
      </c>
      <c r="W227" s="5">
        <v>351.51</v>
      </c>
      <c r="X227" s="1">
        <v>24990</v>
      </c>
      <c r="Y227">
        <v>557.52</v>
      </c>
      <c r="AA227" s="5">
        <v>41.300000000000004</v>
      </c>
      <c r="AB227" s="1">
        <v>25004</v>
      </c>
      <c r="AE227" s="13">
        <f t="shared" si="5"/>
        <v>0</v>
      </c>
      <c r="AF227" s="1">
        <v>24990</v>
      </c>
      <c r="AH227" s="1">
        <v>25004</v>
      </c>
      <c r="AI227">
        <v>6.3900000000000006</v>
      </c>
      <c r="AJ227">
        <v>3</v>
      </c>
      <c r="AK227" s="5">
        <f t="shared" si="6"/>
        <v>3.3900000000000006</v>
      </c>
      <c r="AL227" s="1">
        <v>24990</v>
      </c>
      <c r="AP227" s="21">
        <v>25004</v>
      </c>
      <c r="AS227">
        <v>36.4</v>
      </c>
      <c r="AT227"/>
      <c r="AU227" s="21">
        <v>25017</v>
      </c>
      <c r="AX227">
        <v>66.2</v>
      </c>
      <c r="AZ227" s="21">
        <v>24990</v>
      </c>
      <c r="BF227"/>
      <c r="BG227" s="21">
        <v>24990</v>
      </c>
      <c r="BH227">
        <v>1.5779800000000002</v>
      </c>
      <c r="BI227">
        <v>0.66207000000000005</v>
      </c>
      <c r="BJ227"/>
      <c r="BK227" s="21">
        <v>25004</v>
      </c>
      <c r="BM227"/>
      <c r="BN227" s="21">
        <v>25004</v>
      </c>
      <c r="BO227">
        <v>3.94</v>
      </c>
      <c r="BP227">
        <v>3.27</v>
      </c>
      <c r="BQ227">
        <v>0.72</v>
      </c>
      <c r="BT227"/>
      <c r="BU227" s="21">
        <v>25004</v>
      </c>
      <c r="BV227">
        <v>30.900000000000002</v>
      </c>
      <c r="BX227"/>
    </row>
    <row r="228" spans="1:76" x14ac:dyDescent="0.25">
      <c r="A228" s="21">
        <v>25034</v>
      </c>
      <c r="F228"/>
      <c r="G228">
        <v>101.312</v>
      </c>
      <c r="H228"/>
      <c r="I228"/>
      <c r="J228"/>
      <c r="N228" s="1">
        <v>25034</v>
      </c>
      <c r="P228">
        <v>1</v>
      </c>
      <c r="S228" s="20">
        <v>1.4000000000000001</v>
      </c>
      <c r="T228" s="17">
        <v>202.70000000000002</v>
      </c>
      <c r="U228" s="21">
        <v>38579</v>
      </c>
      <c r="V228">
        <v>607.91999999999996</v>
      </c>
      <c r="W228" s="5">
        <v>352.06</v>
      </c>
      <c r="X228" s="1">
        <v>25020</v>
      </c>
      <c r="Y228">
        <v>593.93000000000006</v>
      </c>
      <c r="AA228" s="5">
        <v>41</v>
      </c>
      <c r="AB228" s="1">
        <v>25034</v>
      </c>
      <c r="AE228" s="13">
        <f t="shared" si="5"/>
        <v>0</v>
      </c>
      <c r="AF228" s="1">
        <v>25020</v>
      </c>
      <c r="AH228" s="1">
        <v>25034</v>
      </c>
      <c r="AI228">
        <v>6.3900000000000006</v>
      </c>
      <c r="AJ228">
        <v>3</v>
      </c>
      <c r="AK228" s="5">
        <f t="shared" si="6"/>
        <v>3.3900000000000006</v>
      </c>
      <c r="AL228" s="1">
        <v>25020</v>
      </c>
      <c r="AP228" s="21">
        <v>25034</v>
      </c>
      <c r="AS228">
        <v>37.4</v>
      </c>
      <c r="AT228"/>
      <c r="AU228" s="21">
        <v>25050</v>
      </c>
      <c r="AX228">
        <v>66.400000000000006</v>
      </c>
      <c r="AZ228" s="21">
        <v>25020</v>
      </c>
      <c r="BF228"/>
      <c r="BG228" s="21">
        <v>25020</v>
      </c>
      <c r="BH228">
        <v>1.5746800000000001</v>
      </c>
      <c r="BI228">
        <v>0.66091000000000011</v>
      </c>
      <c r="BJ228"/>
      <c r="BK228" s="21">
        <v>25034</v>
      </c>
      <c r="BM228"/>
      <c r="BN228" s="21">
        <v>25034</v>
      </c>
      <c r="BO228">
        <v>4.24</v>
      </c>
      <c r="BP228">
        <v>3.58</v>
      </c>
      <c r="BQ228">
        <v>0.66</v>
      </c>
      <c r="BT228"/>
      <c r="BU228" s="21">
        <v>25034</v>
      </c>
      <c r="BV228">
        <v>30.6</v>
      </c>
      <c r="BX228"/>
    </row>
    <row r="229" spans="1:76" x14ac:dyDescent="0.25">
      <c r="A229" s="21">
        <v>25065</v>
      </c>
      <c r="F229"/>
      <c r="G229">
        <v>101.559</v>
      </c>
      <c r="H229"/>
      <c r="I229"/>
      <c r="J229"/>
      <c r="N229" s="1">
        <v>25065</v>
      </c>
      <c r="P229">
        <v>0.9</v>
      </c>
      <c r="S229" s="20">
        <v>1.3</v>
      </c>
      <c r="T229" s="17">
        <v>187.8</v>
      </c>
      <c r="U229" s="21">
        <v>38671</v>
      </c>
      <c r="V229">
        <v>609.98</v>
      </c>
      <c r="W229" s="5">
        <v>352.6</v>
      </c>
      <c r="X229" s="1">
        <v>25051</v>
      </c>
      <c r="Y229">
        <v>587.20000000000005</v>
      </c>
      <c r="AA229" s="5">
        <v>38.75</v>
      </c>
      <c r="AB229" s="1">
        <v>25065</v>
      </c>
      <c r="AE229" s="13">
        <f t="shared" si="5"/>
        <v>0</v>
      </c>
      <c r="AF229" s="1">
        <v>25051</v>
      </c>
      <c r="AH229" s="1">
        <v>25065</v>
      </c>
      <c r="AI229">
        <v>6.29</v>
      </c>
      <c r="AJ229">
        <v>3</v>
      </c>
      <c r="AK229" s="5">
        <f t="shared" si="6"/>
        <v>3.29</v>
      </c>
      <c r="AL229" s="1">
        <v>25051</v>
      </c>
      <c r="AP229" s="21">
        <v>25065</v>
      </c>
      <c r="AS229">
        <v>38.900000000000006</v>
      </c>
      <c r="AT229"/>
      <c r="AU229" s="21">
        <v>25080</v>
      </c>
      <c r="AX229">
        <v>67</v>
      </c>
      <c r="AZ229" s="21">
        <v>25051</v>
      </c>
      <c r="BF229"/>
      <c r="BG229" s="21">
        <v>25051</v>
      </c>
      <c r="BH229">
        <v>1.56315</v>
      </c>
      <c r="BI229">
        <v>0.65270000000000006</v>
      </c>
      <c r="BJ229"/>
      <c r="BK229" s="21">
        <v>25065</v>
      </c>
      <c r="BM229"/>
      <c r="BN229" s="21">
        <v>25065</v>
      </c>
      <c r="BO229">
        <v>4.45</v>
      </c>
      <c r="BP229">
        <v>3.58</v>
      </c>
      <c r="BQ229">
        <v>0.87</v>
      </c>
      <c r="BT229"/>
      <c r="BU229" s="21">
        <v>25065</v>
      </c>
      <c r="BV229">
        <v>30.8</v>
      </c>
      <c r="BX229"/>
    </row>
    <row r="230" spans="1:76" x14ac:dyDescent="0.25">
      <c r="A230" s="21">
        <v>25096</v>
      </c>
      <c r="F230"/>
      <c r="G230">
        <v>101.76600000000001</v>
      </c>
      <c r="H230"/>
      <c r="I230"/>
      <c r="J230"/>
      <c r="N230" s="1">
        <v>25096</v>
      </c>
      <c r="P230">
        <v>0.8</v>
      </c>
      <c r="S230" s="20">
        <v>1.3</v>
      </c>
      <c r="T230" s="17">
        <v>174.5</v>
      </c>
      <c r="U230" s="21">
        <v>38763</v>
      </c>
      <c r="V230">
        <v>615.97</v>
      </c>
      <c r="W230" s="5">
        <v>355.18</v>
      </c>
      <c r="X230" s="1">
        <v>25082</v>
      </c>
      <c r="Y230">
        <v>584.04</v>
      </c>
      <c r="AA230" s="5">
        <v>39.9</v>
      </c>
      <c r="AB230" s="1">
        <v>25096</v>
      </c>
      <c r="AE230" s="13">
        <f t="shared" si="5"/>
        <v>0</v>
      </c>
      <c r="AF230" s="1">
        <v>25082</v>
      </c>
      <c r="AH230" s="1">
        <v>25096</v>
      </c>
      <c r="AI230">
        <v>6.29</v>
      </c>
      <c r="AJ230">
        <v>3</v>
      </c>
      <c r="AK230" s="5">
        <f t="shared" si="6"/>
        <v>3.29</v>
      </c>
      <c r="AL230" s="1">
        <v>25082</v>
      </c>
      <c r="AP230" s="21">
        <v>25096</v>
      </c>
      <c r="AS230">
        <v>38.800000000000004</v>
      </c>
      <c r="AT230"/>
      <c r="AU230" s="21">
        <v>25111</v>
      </c>
      <c r="AX230">
        <v>68.600000000000009</v>
      </c>
      <c r="AZ230" s="21">
        <v>25082</v>
      </c>
      <c r="BF230"/>
      <c r="BG230" s="21">
        <v>25082</v>
      </c>
      <c r="BH230">
        <v>1.58342</v>
      </c>
      <c r="BI230">
        <v>0.6643</v>
      </c>
      <c r="BJ230"/>
      <c r="BK230" s="21">
        <v>25096</v>
      </c>
      <c r="BM230"/>
      <c r="BN230" s="21">
        <v>25096</v>
      </c>
      <c r="BO230">
        <v>4.3500000000000005</v>
      </c>
      <c r="BP230">
        <v>3.58</v>
      </c>
      <c r="BQ230">
        <v>0.77</v>
      </c>
      <c r="BT230"/>
      <c r="BU230" s="21">
        <v>25096</v>
      </c>
      <c r="BV230">
        <v>30.6</v>
      </c>
      <c r="BX230"/>
    </row>
    <row r="231" spans="1:76" x14ac:dyDescent="0.25">
      <c r="A231" s="21">
        <v>25126</v>
      </c>
      <c r="F231"/>
      <c r="G231">
        <v>101.931</v>
      </c>
      <c r="H231"/>
      <c r="I231"/>
      <c r="J231"/>
      <c r="N231" s="1">
        <v>25126</v>
      </c>
      <c r="P231">
        <v>0.9</v>
      </c>
      <c r="S231" s="20">
        <v>1.2000000000000002</v>
      </c>
      <c r="T231" s="17">
        <v>180.20000000000002</v>
      </c>
      <c r="U231" s="21">
        <v>38852</v>
      </c>
      <c r="V231">
        <v>625.83000000000004</v>
      </c>
      <c r="W231" s="5">
        <v>356.34000000000003</v>
      </c>
      <c r="X231" s="1">
        <v>25112</v>
      </c>
      <c r="Y231">
        <v>573.18000000000006</v>
      </c>
      <c r="AA231" s="5">
        <v>38.550000000000004</v>
      </c>
      <c r="AB231" s="1">
        <v>25126</v>
      </c>
      <c r="AE231" s="13">
        <f t="shared" si="5"/>
        <v>0</v>
      </c>
      <c r="AF231" s="1">
        <v>25112</v>
      </c>
      <c r="AH231" s="1">
        <v>25126</v>
      </c>
      <c r="AI231">
        <v>6.29</v>
      </c>
      <c r="AJ231">
        <v>3</v>
      </c>
      <c r="AK231" s="5">
        <f t="shared" si="6"/>
        <v>3.29</v>
      </c>
      <c r="AL231" s="1">
        <v>25112</v>
      </c>
      <c r="AP231" s="21">
        <v>25126</v>
      </c>
      <c r="AS231">
        <v>39.900000000000006</v>
      </c>
      <c r="AT231"/>
      <c r="AU231" s="21">
        <v>25142</v>
      </c>
      <c r="AX231">
        <v>69.7</v>
      </c>
      <c r="AZ231" s="21">
        <v>25112</v>
      </c>
      <c r="BF231"/>
      <c r="BG231" s="21">
        <v>25112</v>
      </c>
      <c r="BH231">
        <v>1.5797400000000001</v>
      </c>
      <c r="BI231">
        <v>0.66109000000000007</v>
      </c>
      <c r="BJ231"/>
      <c r="BK231" s="21">
        <v>25126</v>
      </c>
      <c r="BM231"/>
      <c r="BN231" s="21">
        <v>25126</v>
      </c>
      <c r="BO231">
        <v>4.45</v>
      </c>
      <c r="BP231">
        <v>3.68</v>
      </c>
      <c r="BQ231">
        <v>0.77</v>
      </c>
      <c r="BT231"/>
      <c r="BU231" s="21">
        <v>25126</v>
      </c>
      <c r="BV231">
        <v>30.8</v>
      </c>
      <c r="BX231"/>
    </row>
    <row r="232" spans="1:76" x14ac:dyDescent="0.25">
      <c r="A232" s="21">
        <v>25157</v>
      </c>
      <c r="F232"/>
      <c r="G232">
        <v>102.07000000000001</v>
      </c>
      <c r="H232"/>
      <c r="I232"/>
      <c r="J232"/>
      <c r="N232" s="1">
        <v>25157</v>
      </c>
      <c r="P232">
        <v>0.9</v>
      </c>
      <c r="S232" s="20">
        <v>1.1000000000000001</v>
      </c>
      <c r="T232" s="17">
        <v>196.10000000000002</v>
      </c>
      <c r="U232" s="21">
        <v>38944</v>
      </c>
      <c r="V232">
        <v>631.95000000000005</v>
      </c>
      <c r="W232" s="5">
        <v>356.23</v>
      </c>
      <c r="X232" s="1">
        <v>25143</v>
      </c>
      <c r="Y232">
        <v>577.12</v>
      </c>
      <c r="AA232" s="5">
        <v>39.5</v>
      </c>
      <c r="AB232" s="1">
        <v>25157</v>
      </c>
      <c r="AE232" s="13">
        <f t="shared" si="5"/>
        <v>0</v>
      </c>
      <c r="AF232" s="1">
        <v>25143</v>
      </c>
      <c r="AH232" s="1">
        <v>25157</v>
      </c>
      <c r="AI232">
        <v>6.29</v>
      </c>
      <c r="AJ232">
        <v>3</v>
      </c>
      <c r="AK232" s="5">
        <f t="shared" si="6"/>
        <v>3.29</v>
      </c>
      <c r="AL232" s="1">
        <v>25143</v>
      </c>
      <c r="AP232" s="21">
        <v>25157</v>
      </c>
      <c r="AS232">
        <v>41</v>
      </c>
      <c r="AT232"/>
      <c r="AU232" s="21">
        <v>25171</v>
      </c>
      <c r="AX232">
        <v>70.5</v>
      </c>
      <c r="AZ232" s="21">
        <v>25143</v>
      </c>
      <c r="BF232"/>
      <c r="BG232" s="21">
        <v>25143</v>
      </c>
      <c r="BH232">
        <v>1.5798200000000002</v>
      </c>
      <c r="BI232">
        <v>0.66071000000000002</v>
      </c>
      <c r="BJ232"/>
      <c r="BK232" s="21">
        <v>25157</v>
      </c>
      <c r="BM232"/>
      <c r="BN232" s="21">
        <v>25157</v>
      </c>
      <c r="BO232">
        <v>4.8600000000000003</v>
      </c>
      <c r="BP232">
        <v>3.68</v>
      </c>
      <c r="BQ232">
        <v>1.18</v>
      </c>
      <c r="BT232"/>
      <c r="BU232" s="21">
        <v>25157</v>
      </c>
      <c r="BV232">
        <v>31.1</v>
      </c>
      <c r="BX232"/>
    </row>
    <row r="233" spans="1:76" x14ac:dyDescent="0.25">
      <c r="A233" s="21">
        <v>25187</v>
      </c>
      <c r="F233"/>
      <c r="G233">
        <v>102.19</v>
      </c>
      <c r="H233"/>
      <c r="I233"/>
      <c r="J233"/>
      <c r="N233" s="1">
        <v>25187</v>
      </c>
      <c r="P233">
        <v>1.3</v>
      </c>
      <c r="S233" s="20">
        <v>1</v>
      </c>
      <c r="T233" s="17">
        <v>266.40000000000003</v>
      </c>
      <c r="U233" s="21">
        <v>39036</v>
      </c>
      <c r="V233">
        <v>640.19000000000005</v>
      </c>
      <c r="W233" s="5">
        <v>362.23</v>
      </c>
      <c r="X233" s="1">
        <v>25173</v>
      </c>
      <c r="Y233">
        <v>551.64</v>
      </c>
      <c r="AA233" s="5">
        <v>40.619999999999997</v>
      </c>
      <c r="AB233" s="1">
        <v>25187</v>
      </c>
      <c r="AE233" s="13">
        <f t="shared" si="5"/>
        <v>0</v>
      </c>
      <c r="AF233" s="1">
        <v>25173</v>
      </c>
      <c r="AH233" s="1">
        <v>25187</v>
      </c>
      <c r="AI233">
        <v>6.29</v>
      </c>
      <c r="AJ233">
        <v>3</v>
      </c>
      <c r="AK233" s="5">
        <f t="shared" si="6"/>
        <v>3.29</v>
      </c>
      <c r="AL233" s="1">
        <v>25173</v>
      </c>
      <c r="AP233" s="21">
        <v>25187</v>
      </c>
      <c r="AS233">
        <v>41.6</v>
      </c>
      <c r="AT233"/>
      <c r="AU233" s="21">
        <v>25203</v>
      </c>
      <c r="AX233">
        <v>72</v>
      </c>
      <c r="AZ233" s="21">
        <v>25173</v>
      </c>
      <c r="BF233"/>
      <c r="BG233" s="21">
        <v>25173</v>
      </c>
      <c r="BH233">
        <v>1.5754600000000001</v>
      </c>
      <c r="BI233">
        <v>0.66068000000000005</v>
      </c>
      <c r="BJ233"/>
      <c r="BK233" s="21">
        <v>25187</v>
      </c>
      <c r="BM233"/>
      <c r="BN233" s="21">
        <v>25187</v>
      </c>
      <c r="BO233">
        <v>4.76</v>
      </c>
      <c r="BP233">
        <v>3.73</v>
      </c>
      <c r="BQ233">
        <v>1.02</v>
      </c>
      <c r="BT233"/>
      <c r="BU233" s="21">
        <v>25187</v>
      </c>
      <c r="BV233">
        <v>31.1</v>
      </c>
      <c r="BX233"/>
    </row>
    <row r="234" spans="1:76" x14ac:dyDescent="0.25">
      <c r="A234" s="21">
        <v>25218</v>
      </c>
      <c r="F234"/>
      <c r="G234">
        <v>102.291</v>
      </c>
      <c r="H234"/>
      <c r="I234"/>
      <c r="J234"/>
      <c r="N234" s="1">
        <v>25218</v>
      </c>
      <c r="P234">
        <v>1.8</v>
      </c>
      <c r="S234" s="20">
        <v>0.8</v>
      </c>
      <c r="T234" s="17">
        <v>368.6</v>
      </c>
      <c r="U234" s="21">
        <v>39128</v>
      </c>
      <c r="V234">
        <v>643.07000000000005</v>
      </c>
      <c r="W234" s="5">
        <v>354.8</v>
      </c>
      <c r="X234" s="1">
        <v>25204</v>
      </c>
      <c r="Y234">
        <v>555.62</v>
      </c>
      <c r="AA234" s="5">
        <v>41.800000000000004</v>
      </c>
      <c r="AB234" s="1">
        <v>25218</v>
      </c>
      <c r="AE234" s="13">
        <f t="shared" si="5"/>
        <v>0</v>
      </c>
      <c r="AF234" s="1">
        <v>25204</v>
      </c>
      <c r="AH234" s="1">
        <v>25218</v>
      </c>
      <c r="AI234">
        <v>6.29</v>
      </c>
      <c r="AJ234">
        <v>3</v>
      </c>
      <c r="AK234" s="5">
        <f t="shared" si="6"/>
        <v>3.29</v>
      </c>
      <c r="AL234" s="1">
        <v>25204</v>
      </c>
      <c r="AP234" s="21">
        <v>25218</v>
      </c>
      <c r="AS234">
        <v>43</v>
      </c>
      <c r="AT234"/>
      <c r="AU234" s="21">
        <v>25234</v>
      </c>
      <c r="AX234">
        <v>71</v>
      </c>
      <c r="AY234">
        <v>122.9</v>
      </c>
      <c r="AZ234" s="21">
        <v>25204</v>
      </c>
      <c r="BF234"/>
      <c r="BG234" s="21">
        <v>25204</v>
      </c>
      <c r="BH234">
        <v>1.5753200000000001</v>
      </c>
      <c r="BI234">
        <v>0.65867000000000009</v>
      </c>
      <c r="BJ234"/>
      <c r="BK234" s="21">
        <v>25218</v>
      </c>
      <c r="BM234"/>
      <c r="BN234" s="21">
        <v>25218</v>
      </c>
      <c r="BO234">
        <v>4.3500000000000005</v>
      </c>
      <c r="BP234">
        <v>4.1399999999999997</v>
      </c>
      <c r="BQ234">
        <v>0.2</v>
      </c>
      <c r="BT234"/>
      <c r="BU234" s="21">
        <v>25218</v>
      </c>
      <c r="BV234">
        <v>31.3</v>
      </c>
      <c r="BX234"/>
    </row>
    <row r="235" spans="1:76" x14ac:dyDescent="0.25">
      <c r="A235" s="21">
        <v>25249</v>
      </c>
      <c r="F235"/>
      <c r="G235">
        <v>102.438</v>
      </c>
      <c r="H235"/>
      <c r="I235"/>
      <c r="J235"/>
      <c r="N235" s="1">
        <v>25249</v>
      </c>
      <c r="P235">
        <v>1.8</v>
      </c>
      <c r="S235" s="20">
        <v>0.8</v>
      </c>
      <c r="T235" s="17">
        <v>374.1</v>
      </c>
      <c r="U235" s="21">
        <v>39217</v>
      </c>
      <c r="V235">
        <v>647.77</v>
      </c>
      <c r="W235" s="5">
        <v>357.73</v>
      </c>
      <c r="X235" s="1">
        <v>25235</v>
      </c>
      <c r="Y235">
        <v>588.20000000000005</v>
      </c>
      <c r="AA235" s="5">
        <v>42.52</v>
      </c>
      <c r="AB235" s="1">
        <v>25249</v>
      </c>
      <c r="AE235" s="13">
        <f t="shared" si="5"/>
        <v>0</v>
      </c>
      <c r="AF235" s="1">
        <v>25235</v>
      </c>
      <c r="AH235" s="1">
        <v>25249</v>
      </c>
      <c r="AI235">
        <v>6.29</v>
      </c>
      <c r="AJ235">
        <v>3</v>
      </c>
      <c r="AK235" s="5">
        <f t="shared" si="6"/>
        <v>3.29</v>
      </c>
      <c r="AL235" s="1">
        <v>25235</v>
      </c>
      <c r="AP235" s="21">
        <v>25249</v>
      </c>
      <c r="AS235">
        <v>42.6</v>
      </c>
      <c r="AT235"/>
      <c r="AU235" s="21">
        <v>25262</v>
      </c>
      <c r="AX235">
        <v>71.400000000000006</v>
      </c>
      <c r="AY235">
        <v>123.7</v>
      </c>
      <c r="AZ235" s="21">
        <v>25235</v>
      </c>
      <c r="BF235"/>
      <c r="BG235" s="21">
        <v>25235</v>
      </c>
      <c r="BH235">
        <v>1.5755800000000002</v>
      </c>
      <c r="BI235">
        <v>0.65924000000000005</v>
      </c>
      <c r="BJ235"/>
      <c r="BK235" s="21">
        <v>25249</v>
      </c>
      <c r="BM235"/>
      <c r="BN235" s="21">
        <v>25249</v>
      </c>
      <c r="BO235">
        <v>4.29</v>
      </c>
      <c r="BP235">
        <v>3.7800000000000002</v>
      </c>
      <c r="BQ235">
        <v>0.51</v>
      </c>
      <c r="BT235"/>
      <c r="BU235" s="21">
        <v>25249</v>
      </c>
      <c r="BV235">
        <v>31.400000000000002</v>
      </c>
      <c r="BX235"/>
    </row>
    <row r="236" spans="1:76" x14ac:dyDescent="0.25">
      <c r="A236" s="21">
        <v>25277</v>
      </c>
      <c r="F236"/>
      <c r="G236">
        <v>102.568</v>
      </c>
      <c r="H236"/>
      <c r="I236"/>
      <c r="J236"/>
      <c r="N236" s="1">
        <v>25277</v>
      </c>
      <c r="P236">
        <v>1.2000000000000002</v>
      </c>
      <c r="S236" s="20">
        <v>0.70000000000000007</v>
      </c>
      <c r="T236" s="17">
        <v>243.20000000000002</v>
      </c>
      <c r="U236" s="21">
        <v>39309</v>
      </c>
      <c r="V236">
        <v>653.12</v>
      </c>
      <c r="W236" s="5">
        <v>358.45</v>
      </c>
      <c r="X236" s="1">
        <v>25263</v>
      </c>
      <c r="Y236">
        <v>572.91999999999996</v>
      </c>
      <c r="AA236" s="5">
        <v>42.7</v>
      </c>
      <c r="AB236" s="1">
        <v>25277</v>
      </c>
      <c r="AE236" s="13">
        <f t="shared" si="5"/>
        <v>0</v>
      </c>
      <c r="AF236" s="1">
        <v>25263</v>
      </c>
      <c r="AH236" s="1">
        <v>25277</v>
      </c>
      <c r="AI236">
        <v>6.3900000000000006</v>
      </c>
      <c r="AJ236">
        <v>3</v>
      </c>
      <c r="AK236" s="5">
        <f t="shared" si="6"/>
        <v>3.3900000000000006</v>
      </c>
      <c r="AL236" s="1">
        <v>25263</v>
      </c>
      <c r="AP236" s="21">
        <v>25277</v>
      </c>
      <c r="AS236">
        <v>43.300000000000004</v>
      </c>
      <c r="AT236"/>
      <c r="AU236" s="21">
        <v>25293</v>
      </c>
      <c r="AX236">
        <v>71.8</v>
      </c>
      <c r="AY236">
        <v>124.5</v>
      </c>
      <c r="AZ236" s="21">
        <v>25263</v>
      </c>
      <c r="BF236"/>
      <c r="BG236" s="21">
        <v>25263</v>
      </c>
      <c r="BH236">
        <v>1.5780200000000002</v>
      </c>
      <c r="BI236">
        <v>0.65924000000000005</v>
      </c>
      <c r="BJ236"/>
      <c r="BK236" s="21">
        <v>25277</v>
      </c>
      <c r="BM236"/>
      <c r="BN236" s="21">
        <v>25277</v>
      </c>
      <c r="BO236">
        <v>4.7</v>
      </c>
      <c r="BP236">
        <v>4.04</v>
      </c>
      <c r="BQ236">
        <v>0.66</v>
      </c>
      <c r="BT236"/>
      <c r="BU236" s="21">
        <v>25277</v>
      </c>
      <c r="BV236">
        <v>31.3</v>
      </c>
      <c r="BX236"/>
    </row>
    <row r="237" spans="1:76" x14ac:dyDescent="0.25">
      <c r="A237" s="21">
        <v>25308</v>
      </c>
      <c r="F237"/>
      <c r="G237">
        <v>102.67</v>
      </c>
      <c r="H237"/>
      <c r="I237"/>
      <c r="J237"/>
      <c r="N237" s="1">
        <v>25308</v>
      </c>
      <c r="P237">
        <v>0.70000000000000007</v>
      </c>
      <c r="S237" s="20">
        <v>0.70000000000000007</v>
      </c>
      <c r="T237" s="17">
        <v>155.20000000000002</v>
      </c>
      <c r="U237" s="21">
        <v>39401</v>
      </c>
      <c r="V237">
        <v>655.18000000000006</v>
      </c>
      <c r="W237" s="5">
        <v>358.45</v>
      </c>
      <c r="X237" s="1">
        <v>25294</v>
      </c>
      <c r="Y237">
        <v>582.91999999999996</v>
      </c>
      <c r="AA237" s="5">
        <v>43.4</v>
      </c>
      <c r="AB237" s="1">
        <v>25308</v>
      </c>
      <c r="AE237" s="13">
        <f t="shared" si="5"/>
        <v>0</v>
      </c>
      <c r="AF237" s="1">
        <v>25294</v>
      </c>
      <c r="AH237" s="1">
        <v>25308</v>
      </c>
      <c r="AI237">
        <v>6.49</v>
      </c>
      <c r="AJ237">
        <v>4</v>
      </c>
      <c r="AK237" s="5">
        <f t="shared" si="6"/>
        <v>2.4900000000000002</v>
      </c>
      <c r="AL237" s="1">
        <v>25294</v>
      </c>
      <c r="AP237" s="21">
        <v>25308</v>
      </c>
      <c r="AS237">
        <v>43.800000000000004</v>
      </c>
      <c r="AT237"/>
      <c r="AU237" s="21">
        <v>25323</v>
      </c>
      <c r="AX237">
        <v>72.3</v>
      </c>
      <c r="AY237">
        <v>125.5</v>
      </c>
      <c r="AZ237" s="21">
        <v>25294</v>
      </c>
      <c r="BF237"/>
      <c r="BG237" s="21">
        <v>25294</v>
      </c>
      <c r="BH237">
        <v>1.5787500000000001</v>
      </c>
      <c r="BI237">
        <v>0.65924000000000005</v>
      </c>
      <c r="BJ237"/>
      <c r="BK237" s="21">
        <v>25308</v>
      </c>
      <c r="BM237"/>
      <c r="BN237" s="21">
        <v>25308</v>
      </c>
      <c r="BO237">
        <v>4.91</v>
      </c>
      <c r="BP237">
        <v>4.1900000000000004</v>
      </c>
      <c r="BQ237">
        <v>0.72</v>
      </c>
      <c r="BT237"/>
      <c r="BU237" s="21">
        <v>25308</v>
      </c>
      <c r="BV237">
        <v>31.5</v>
      </c>
      <c r="BX237"/>
    </row>
    <row r="238" spans="1:76" x14ac:dyDescent="0.25">
      <c r="A238" s="21">
        <v>25338</v>
      </c>
      <c r="F238"/>
      <c r="G238">
        <v>102.711</v>
      </c>
      <c r="H238"/>
      <c r="I238"/>
      <c r="J238"/>
      <c r="N238" s="1">
        <v>25338</v>
      </c>
      <c r="P238">
        <v>0.60000000000000009</v>
      </c>
      <c r="S238" s="20">
        <v>0.60000000000000009</v>
      </c>
      <c r="T238" s="17">
        <v>123</v>
      </c>
      <c r="U238" s="21">
        <v>39493</v>
      </c>
      <c r="V238">
        <v>660.41</v>
      </c>
      <c r="W238" s="5">
        <v>358.92</v>
      </c>
      <c r="X238" s="1">
        <v>25324</v>
      </c>
      <c r="Y238">
        <v>581.25</v>
      </c>
      <c r="AA238" s="5">
        <v>43.6</v>
      </c>
      <c r="AB238" s="1">
        <v>25338</v>
      </c>
      <c r="AE238" s="13">
        <f t="shared" si="5"/>
        <v>0</v>
      </c>
      <c r="AF238" s="1">
        <v>25324</v>
      </c>
      <c r="AH238" s="1">
        <v>25338</v>
      </c>
      <c r="AI238">
        <v>6.49</v>
      </c>
      <c r="AJ238">
        <v>4</v>
      </c>
      <c r="AK238" s="5">
        <f t="shared" si="6"/>
        <v>2.4900000000000002</v>
      </c>
      <c r="AL238" s="1">
        <v>25324</v>
      </c>
      <c r="AP238" s="21">
        <v>25338</v>
      </c>
      <c r="AS238">
        <v>44.2</v>
      </c>
      <c r="AT238"/>
      <c r="AU238" s="21">
        <v>25353</v>
      </c>
      <c r="AX238">
        <v>74.8</v>
      </c>
      <c r="AY238">
        <v>128.30000000000001</v>
      </c>
      <c r="AZ238" s="21">
        <v>25324</v>
      </c>
      <c r="BF238"/>
      <c r="BG238" s="21">
        <v>25324</v>
      </c>
      <c r="BH238">
        <v>1.5724200000000002</v>
      </c>
      <c r="BI238">
        <v>0.65924000000000005</v>
      </c>
      <c r="BJ238"/>
      <c r="BK238" s="21">
        <v>25338</v>
      </c>
      <c r="BM238"/>
      <c r="BN238" s="21">
        <v>25338</v>
      </c>
      <c r="BO238">
        <v>4.96</v>
      </c>
      <c r="BP238">
        <v>4.1900000000000004</v>
      </c>
      <c r="BQ238">
        <v>0.72</v>
      </c>
      <c r="BT238"/>
      <c r="BU238" s="21">
        <v>25338</v>
      </c>
      <c r="BV238">
        <v>31.5</v>
      </c>
      <c r="BX238"/>
    </row>
    <row r="239" spans="1:76" x14ac:dyDescent="0.25">
      <c r="A239" s="21">
        <v>25369</v>
      </c>
      <c r="F239"/>
      <c r="G239">
        <v>102.66200000000001</v>
      </c>
      <c r="H239"/>
      <c r="I239"/>
      <c r="J239"/>
      <c r="N239" s="1">
        <v>25369</v>
      </c>
      <c r="P239">
        <v>0.5</v>
      </c>
      <c r="S239" s="20">
        <v>0.70000000000000007</v>
      </c>
      <c r="T239" s="17">
        <v>110.7</v>
      </c>
      <c r="U239" s="21">
        <v>39583</v>
      </c>
      <c r="V239">
        <v>659</v>
      </c>
      <c r="W239" s="5">
        <v>358.78000000000003</v>
      </c>
      <c r="X239" s="1">
        <v>25355</v>
      </c>
      <c r="Y239">
        <v>625.02</v>
      </c>
      <c r="AA239" s="5">
        <v>43.37</v>
      </c>
      <c r="AB239" s="1">
        <v>25369</v>
      </c>
      <c r="AE239" s="13">
        <f t="shared" si="5"/>
        <v>0</v>
      </c>
      <c r="AF239" s="1">
        <v>25355</v>
      </c>
      <c r="AH239" s="1">
        <v>25369</v>
      </c>
      <c r="AI239">
        <v>6.69</v>
      </c>
      <c r="AJ239">
        <v>5</v>
      </c>
      <c r="AK239" s="5">
        <f t="shared" si="6"/>
        <v>1.6900000000000004</v>
      </c>
      <c r="AL239" s="1">
        <v>25355</v>
      </c>
      <c r="AP239" s="21">
        <v>25369</v>
      </c>
      <c r="AS239">
        <v>44.2</v>
      </c>
      <c r="AT239"/>
      <c r="AU239" s="21">
        <v>25384</v>
      </c>
      <c r="AX239">
        <v>74</v>
      </c>
      <c r="AY239">
        <v>128.1</v>
      </c>
      <c r="AZ239" s="21">
        <v>25355</v>
      </c>
      <c r="BF239"/>
      <c r="BG239" s="21">
        <v>25355</v>
      </c>
      <c r="BH239">
        <v>1.57525</v>
      </c>
      <c r="BI239">
        <v>0.65924000000000005</v>
      </c>
      <c r="BJ239"/>
      <c r="BK239" s="21">
        <v>25369</v>
      </c>
      <c r="BM239"/>
      <c r="BN239" s="21">
        <v>25369</v>
      </c>
      <c r="BO239">
        <v>4.91</v>
      </c>
      <c r="BP239">
        <v>4.1399999999999997</v>
      </c>
      <c r="BQ239">
        <v>0.82000000000000006</v>
      </c>
      <c r="BT239"/>
      <c r="BU239" s="21">
        <v>25369</v>
      </c>
      <c r="BV239">
        <v>31.5</v>
      </c>
      <c r="BX239"/>
    </row>
    <row r="240" spans="1:76" x14ac:dyDescent="0.25">
      <c r="A240" s="21">
        <v>25399</v>
      </c>
      <c r="F240"/>
      <c r="G240">
        <v>102.511</v>
      </c>
      <c r="H240"/>
      <c r="I240"/>
      <c r="J240"/>
      <c r="N240" s="1">
        <v>25399</v>
      </c>
      <c r="P240">
        <v>0.5</v>
      </c>
      <c r="S240" s="20">
        <v>0.60000000000000009</v>
      </c>
      <c r="T240" s="17">
        <v>108</v>
      </c>
      <c r="U240" s="21">
        <v>39675</v>
      </c>
      <c r="V240">
        <v>656.36</v>
      </c>
      <c r="W240" s="5">
        <v>358.85</v>
      </c>
      <c r="X240" s="1">
        <v>25385</v>
      </c>
      <c r="Y240">
        <v>585.64</v>
      </c>
      <c r="AA240" s="5">
        <v>40.9</v>
      </c>
      <c r="AB240" s="1">
        <v>25399</v>
      </c>
      <c r="AE240" s="13">
        <f t="shared" si="5"/>
        <v>0</v>
      </c>
      <c r="AF240" s="1">
        <v>25385</v>
      </c>
      <c r="AH240" s="1">
        <v>25399</v>
      </c>
      <c r="AI240">
        <v>6.8900000000000006</v>
      </c>
      <c r="AJ240">
        <v>5</v>
      </c>
      <c r="AK240" s="5">
        <f t="shared" si="6"/>
        <v>1.8900000000000006</v>
      </c>
      <c r="AL240" s="1">
        <v>25385</v>
      </c>
      <c r="AP240" s="21">
        <v>25399</v>
      </c>
      <c r="AS240">
        <v>45.900000000000006</v>
      </c>
      <c r="AT240"/>
      <c r="AU240" s="21">
        <v>25415</v>
      </c>
      <c r="AX240">
        <v>74.5</v>
      </c>
      <c r="AY240">
        <v>129.1</v>
      </c>
      <c r="AZ240" s="21">
        <v>25385</v>
      </c>
      <c r="BF240"/>
      <c r="BG240" s="21">
        <v>25385</v>
      </c>
      <c r="BH240">
        <v>1.5764400000000001</v>
      </c>
      <c r="BI240">
        <v>0.65924000000000005</v>
      </c>
      <c r="BJ240"/>
      <c r="BK240" s="21">
        <v>25399</v>
      </c>
      <c r="BM240"/>
      <c r="BN240" s="21">
        <v>25399</v>
      </c>
      <c r="BO240">
        <v>4.96</v>
      </c>
      <c r="BP240">
        <v>4.1900000000000004</v>
      </c>
      <c r="BQ240">
        <v>0.77</v>
      </c>
      <c r="BT240"/>
      <c r="BU240" s="21">
        <v>25399</v>
      </c>
      <c r="BV240">
        <v>31.200000000000003</v>
      </c>
      <c r="BX240"/>
    </row>
    <row r="241" spans="1:76" x14ac:dyDescent="0.25">
      <c r="A241" s="21">
        <v>25430</v>
      </c>
      <c r="F241"/>
      <c r="G241">
        <v>102.273</v>
      </c>
      <c r="H241"/>
      <c r="I241"/>
      <c r="J241"/>
      <c r="N241" s="1">
        <v>25430</v>
      </c>
      <c r="P241">
        <v>0.5</v>
      </c>
      <c r="S241" s="20">
        <v>0.60000000000000009</v>
      </c>
      <c r="T241" s="17">
        <v>103.80000000000001</v>
      </c>
      <c r="U241" s="21">
        <v>39767</v>
      </c>
      <c r="V241">
        <v>643.54</v>
      </c>
      <c r="W241" s="5">
        <v>358.82</v>
      </c>
      <c r="X241" s="1">
        <v>25416</v>
      </c>
      <c r="Y241">
        <v>577.79</v>
      </c>
      <c r="AA241" s="5">
        <v>41.47</v>
      </c>
      <c r="AB241" s="1">
        <v>25430</v>
      </c>
      <c r="AE241" s="13">
        <f t="shared" si="5"/>
        <v>0</v>
      </c>
      <c r="AF241" s="1">
        <v>25416</v>
      </c>
      <c r="AH241" s="1">
        <v>25430</v>
      </c>
      <c r="AI241">
        <v>6.8900000000000006</v>
      </c>
      <c r="AJ241">
        <v>5</v>
      </c>
      <c r="AK241" s="5">
        <f t="shared" si="6"/>
        <v>1.8900000000000006</v>
      </c>
      <c r="AL241" s="1">
        <v>25416</v>
      </c>
      <c r="AP241" s="21">
        <v>25430</v>
      </c>
      <c r="AS241">
        <v>47.2</v>
      </c>
      <c r="AT241"/>
      <c r="AU241" s="21">
        <v>25444</v>
      </c>
      <c r="AX241">
        <v>75.2</v>
      </c>
      <c r="AY241">
        <v>130.5</v>
      </c>
      <c r="AZ241" s="21">
        <v>25416</v>
      </c>
      <c r="BF241"/>
      <c r="BG241" s="21">
        <v>25416</v>
      </c>
      <c r="BH241">
        <v>1.5759800000000002</v>
      </c>
      <c r="BI241">
        <v>0.65924000000000005</v>
      </c>
      <c r="BJ241"/>
      <c r="BK241" s="21">
        <v>25430</v>
      </c>
      <c r="BM241"/>
      <c r="BN241" s="21">
        <v>25430</v>
      </c>
      <c r="BO241">
        <v>5.01</v>
      </c>
      <c r="BP241">
        <v>4.24</v>
      </c>
      <c r="BQ241">
        <v>0.72</v>
      </c>
      <c r="BT241"/>
      <c r="BU241" s="21">
        <v>25430</v>
      </c>
      <c r="BV241">
        <v>31.3</v>
      </c>
      <c r="BX241"/>
    </row>
    <row r="242" spans="1:76" x14ac:dyDescent="0.25">
      <c r="A242" s="21">
        <v>25461</v>
      </c>
      <c r="F242"/>
      <c r="G242">
        <v>101.971</v>
      </c>
      <c r="H242"/>
      <c r="I242"/>
      <c r="J242"/>
      <c r="N242" s="1">
        <v>25461</v>
      </c>
      <c r="P242">
        <v>0.5</v>
      </c>
      <c r="S242" s="20">
        <v>0.60000000000000009</v>
      </c>
      <c r="T242" s="17">
        <v>100.5</v>
      </c>
      <c r="U242" s="21">
        <v>39859</v>
      </c>
      <c r="V242">
        <v>614.69000000000005</v>
      </c>
      <c r="W242" s="5">
        <v>360.88</v>
      </c>
      <c r="X242" s="1">
        <v>25447</v>
      </c>
      <c r="Y242">
        <v>614.94000000000005</v>
      </c>
      <c r="AA242" s="5">
        <v>40.92</v>
      </c>
      <c r="AB242" s="1">
        <v>25461</v>
      </c>
      <c r="AE242" s="13">
        <f t="shared" si="5"/>
        <v>0</v>
      </c>
      <c r="AF242" s="1">
        <v>25447</v>
      </c>
      <c r="AH242" s="1">
        <v>25461</v>
      </c>
      <c r="AI242">
        <v>7.19</v>
      </c>
      <c r="AJ242">
        <v>6</v>
      </c>
      <c r="AK242" s="5">
        <f t="shared" si="6"/>
        <v>1.1900000000000004</v>
      </c>
      <c r="AL242" s="1">
        <v>25447</v>
      </c>
      <c r="AP242" s="21">
        <v>25461</v>
      </c>
      <c r="AS242">
        <v>45.800000000000004</v>
      </c>
      <c r="AT242"/>
      <c r="AU242" s="21">
        <v>25476</v>
      </c>
      <c r="AX242">
        <v>77.7</v>
      </c>
      <c r="AY242">
        <v>133.30000000000001</v>
      </c>
      <c r="AZ242" s="21">
        <v>25447</v>
      </c>
      <c r="BF242"/>
      <c r="BG242" s="21">
        <v>25447</v>
      </c>
      <c r="BH242">
        <v>1.5696500000000002</v>
      </c>
      <c r="BI242">
        <v>0.65924000000000005</v>
      </c>
      <c r="BJ242"/>
      <c r="BK242" s="21">
        <v>25461</v>
      </c>
      <c r="BM242"/>
      <c r="BN242" s="21">
        <v>25461</v>
      </c>
      <c r="BO242">
        <v>5.0600000000000005</v>
      </c>
      <c r="BP242">
        <v>4.4000000000000004</v>
      </c>
      <c r="BQ242">
        <v>0.66</v>
      </c>
      <c r="BT242"/>
      <c r="BU242" s="21">
        <v>25461</v>
      </c>
      <c r="BV242">
        <v>31.200000000000003</v>
      </c>
      <c r="BX242"/>
    </row>
    <row r="243" spans="1:76" x14ac:dyDescent="0.25">
      <c r="A243" s="21">
        <v>25491</v>
      </c>
      <c r="F243"/>
      <c r="G243">
        <v>101.63</v>
      </c>
      <c r="H243"/>
      <c r="I243"/>
      <c r="J243"/>
      <c r="N243" s="1">
        <v>25491</v>
      </c>
      <c r="P243">
        <v>0.5</v>
      </c>
      <c r="S243" s="20">
        <v>0.60000000000000009</v>
      </c>
      <c r="T243" s="17">
        <v>107.80000000000001</v>
      </c>
      <c r="U243" s="21">
        <v>39948</v>
      </c>
      <c r="V243">
        <v>615.46</v>
      </c>
      <c r="W243" s="5">
        <v>361.1</v>
      </c>
      <c r="X243" s="1">
        <v>25477</v>
      </c>
      <c r="Y243">
        <v>597.76</v>
      </c>
      <c r="AA243" s="5">
        <v>40.75</v>
      </c>
      <c r="AB243" s="1">
        <v>25491</v>
      </c>
      <c r="AE243" s="13">
        <f t="shared" si="5"/>
        <v>0</v>
      </c>
      <c r="AF243" s="1">
        <v>25477</v>
      </c>
      <c r="AH243" s="1">
        <v>25491</v>
      </c>
      <c r="AI243">
        <v>7.3900000000000006</v>
      </c>
      <c r="AJ243">
        <v>6</v>
      </c>
      <c r="AK243" s="5">
        <f t="shared" si="6"/>
        <v>1.3900000000000006</v>
      </c>
      <c r="AL243" s="1">
        <v>25477</v>
      </c>
      <c r="AP243" s="21">
        <v>25491</v>
      </c>
      <c r="AS243">
        <v>45.2</v>
      </c>
      <c r="AT243"/>
      <c r="AU243" s="21">
        <v>25507</v>
      </c>
      <c r="AX243">
        <v>78.300000000000011</v>
      </c>
      <c r="AY243">
        <v>134.1</v>
      </c>
      <c r="AZ243" s="21">
        <v>25477</v>
      </c>
      <c r="BF243"/>
      <c r="BG243" s="21">
        <v>25477</v>
      </c>
      <c r="BH243">
        <v>1.5707700000000002</v>
      </c>
      <c r="BI243">
        <v>0.65924000000000005</v>
      </c>
      <c r="BJ243"/>
      <c r="BK243" s="21">
        <v>25491</v>
      </c>
      <c r="BM243"/>
      <c r="BN243" s="21">
        <v>25491</v>
      </c>
      <c r="BO243">
        <v>5.0600000000000005</v>
      </c>
      <c r="BP243">
        <v>4.45</v>
      </c>
      <c r="BQ243">
        <v>0.61</v>
      </c>
      <c r="BT243"/>
      <c r="BU243" s="21">
        <v>25491</v>
      </c>
      <c r="BV243">
        <v>31.400000000000002</v>
      </c>
      <c r="BX243"/>
    </row>
    <row r="244" spans="1:76" x14ac:dyDescent="0.25">
      <c r="A244" s="21">
        <v>25522</v>
      </c>
      <c r="F244"/>
      <c r="G244">
        <v>101.27</v>
      </c>
      <c r="H244"/>
      <c r="I244"/>
      <c r="J244"/>
      <c r="N244" s="1">
        <v>25522</v>
      </c>
      <c r="P244">
        <v>0.60000000000000009</v>
      </c>
      <c r="S244" s="20">
        <v>0.60000000000000009</v>
      </c>
      <c r="T244" s="17">
        <v>118.80000000000001</v>
      </c>
      <c r="U244" s="21">
        <v>40040</v>
      </c>
      <c r="V244">
        <v>618.81000000000006</v>
      </c>
      <c r="W244" s="5">
        <v>356.95</v>
      </c>
      <c r="X244" s="1">
        <v>25508</v>
      </c>
      <c r="Y244">
        <v>626.58000000000004</v>
      </c>
      <c r="AA244" s="5">
        <v>40</v>
      </c>
      <c r="AB244" s="1">
        <v>25522</v>
      </c>
      <c r="AE244" s="13">
        <f t="shared" si="5"/>
        <v>0</v>
      </c>
      <c r="AF244" s="1">
        <v>25508</v>
      </c>
      <c r="AH244" s="1">
        <v>25522</v>
      </c>
      <c r="AI244">
        <v>7.3900000000000006</v>
      </c>
      <c r="AJ244">
        <v>6</v>
      </c>
      <c r="AK244" s="5">
        <f t="shared" si="6"/>
        <v>1.3900000000000006</v>
      </c>
      <c r="AL244" s="1">
        <v>25508</v>
      </c>
      <c r="AP244" s="21">
        <v>25522</v>
      </c>
      <c r="AS244">
        <v>45.400000000000006</v>
      </c>
      <c r="AT244"/>
      <c r="AU244" s="21">
        <v>25535</v>
      </c>
      <c r="AX244">
        <v>76.800000000000011</v>
      </c>
      <c r="AY244">
        <v>133.20000000000002</v>
      </c>
      <c r="AZ244" s="21">
        <v>25508</v>
      </c>
      <c r="BF244"/>
      <c r="BG244" s="21">
        <v>25508</v>
      </c>
      <c r="BH244">
        <v>1.5794100000000002</v>
      </c>
      <c r="BI244">
        <v>0.65924000000000005</v>
      </c>
      <c r="BJ244"/>
      <c r="BK244" s="21">
        <v>25522</v>
      </c>
      <c r="BM244"/>
      <c r="BN244" s="21">
        <v>25522</v>
      </c>
      <c r="BO244">
        <v>5.1100000000000003</v>
      </c>
      <c r="BP244">
        <v>4.24</v>
      </c>
      <c r="BQ244">
        <v>0.92</v>
      </c>
      <c r="BT244"/>
      <c r="BU244" s="21">
        <v>25522</v>
      </c>
      <c r="BV244">
        <v>31.700000000000003</v>
      </c>
      <c r="BX244"/>
    </row>
    <row r="245" spans="1:76" x14ac:dyDescent="0.25">
      <c r="A245" s="21">
        <v>25552</v>
      </c>
      <c r="F245"/>
      <c r="G245">
        <v>100.913</v>
      </c>
      <c r="H245"/>
      <c r="I245"/>
      <c r="J245"/>
      <c r="N245" s="1">
        <v>25552</v>
      </c>
      <c r="P245">
        <v>0.9</v>
      </c>
      <c r="S245" s="20">
        <v>0.60000000000000009</v>
      </c>
      <c r="T245" s="17">
        <v>192.20000000000002</v>
      </c>
      <c r="U245" s="21">
        <v>40132</v>
      </c>
      <c r="V245">
        <v>624.22</v>
      </c>
      <c r="W245" s="5">
        <v>358.90000000000003</v>
      </c>
      <c r="X245" s="1">
        <v>25538</v>
      </c>
      <c r="Y245">
        <v>657.42</v>
      </c>
      <c r="AA245" s="5">
        <v>35.6</v>
      </c>
      <c r="AB245" s="1">
        <v>25552</v>
      </c>
      <c r="AE245" s="13">
        <f t="shared" si="5"/>
        <v>0</v>
      </c>
      <c r="AF245" s="1">
        <v>25538</v>
      </c>
      <c r="AH245" s="1">
        <v>25552</v>
      </c>
      <c r="AI245">
        <v>7.59</v>
      </c>
      <c r="AJ245">
        <v>6</v>
      </c>
      <c r="AK245" s="5">
        <f t="shared" si="6"/>
        <v>1.5899999999999999</v>
      </c>
      <c r="AL245" s="1">
        <v>25538</v>
      </c>
      <c r="AP245" s="21">
        <v>25552</v>
      </c>
      <c r="AS245">
        <v>44.6</v>
      </c>
      <c r="AT245"/>
      <c r="AU245" s="21">
        <v>25568</v>
      </c>
      <c r="AX245">
        <v>76.900000000000006</v>
      </c>
      <c r="AY245">
        <v>132.70000000000002</v>
      </c>
      <c r="AZ245" s="21">
        <v>25538</v>
      </c>
      <c r="BF245"/>
      <c r="BG245" s="21">
        <v>25538</v>
      </c>
      <c r="BH245">
        <v>1.5795400000000002</v>
      </c>
      <c r="BI245">
        <v>0.65924000000000005</v>
      </c>
      <c r="BJ245"/>
      <c r="BK245" s="21">
        <v>25552</v>
      </c>
      <c r="BM245"/>
      <c r="BN245" s="21">
        <v>25552</v>
      </c>
      <c r="BO245">
        <v>4.8100000000000005</v>
      </c>
      <c r="BP245">
        <v>4.1900000000000004</v>
      </c>
      <c r="BQ245">
        <v>0.61</v>
      </c>
      <c r="BT245"/>
      <c r="BU245" s="21">
        <v>25552</v>
      </c>
      <c r="BV245">
        <v>31.700000000000003</v>
      </c>
      <c r="BX245"/>
    </row>
    <row r="246" spans="1:76" x14ac:dyDescent="0.25">
      <c r="A246" s="21">
        <v>25583</v>
      </c>
      <c r="F246">
        <v>100.12</v>
      </c>
      <c r="G246">
        <v>100.601</v>
      </c>
      <c r="H246"/>
      <c r="I246"/>
      <c r="J246"/>
      <c r="N246" s="1">
        <v>25583</v>
      </c>
      <c r="P246">
        <v>1.3</v>
      </c>
      <c r="S246" s="20">
        <v>0.5</v>
      </c>
      <c r="T246" s="17">
        <v>286.3</v>
      </c>
      <c r="U246" s="21">
        <v>40224</v>
      </c>
      <c r="V246">
        <v>629.03</v>
      </c>
      <c r="W246" s="5">
        <v>359.2</v>
      </c>
      <c r="X246" s="1">
        <v>25569</v>
      </c>
      <c r="Y246">
        <v>622.38</v>
      </c>
      <c r="AA246" s="5">
        <v>35.17</v>
      </c>
      <c r="AB246" s="1">
        <v>25583</v>
      </c>
      <c r="AE246" s="13">
        <f t="shared" si="5"/>
        <v>0</v>
      </c>
      <c r="AF246" s="1">
        <v>25569</v>
      </c>
      <c r="AH246" s="1">
        <v>25583</v>
      </c>
      <c r="AI246">
        <v>7.59</v>
      </c>
      <c r="AJ246">
        <v>6</v>
      </c>
      <c r="AK246" s="5">
        <f t="shared" si="6"/>
        <v>1.5899999999999999</v>
      </c>
      <c r="AL246" s="1">
        <v>25569</v>
      </c>
      <c r="AP246" s="21">
        <v>25583</v>
      </c>
      <c r="AS246">
        <v>44.300000000000004</v>
      </c>
      <c r="AT246"/>
      <c r="AU246" s="21">
        <v>25598</v>
      </c>
      <c r="AX246">
        <v>77.5</v>
      </c>
      <c r="AY246">
        <v>133.4</v>
      </c>
      <c r="AZ246" s="21">
        <v>25569</v>
      </c>
      <c r="BF246"/>
      <c r="BG246" s="21">
        <v>25569</v>
      </c>
      <c r="BH246">
        <v>1.58264</v>
      </c>
      <c r="BI246">
        <v>0.65924000000000005</v>
      </c>
      <c r="BJ246"/>
      <c r="BK246" s="21">
        <v>25583</v>
      </c>
      <c r="BM246">
        <v>102.18</v>
      </c>
      <c r="BN246" s="21">
        <v>25583</v>
      </c>
      <c r="BO246">
        <v>4.91</v>
      </c>
      <c r="BP246">
        <v>4.6500000000000004</v>
      </c>
      <c r="BQ246">
        <v>0.26</v>
      </c>
      <c r="BR246">
        <v>42.6</v>
      </c>
      <c r="BS246">
        <v>43.5</v>
      </c>
      <c r="BT246">
        <v>97.9</v>
      </c>
      <c r="BU246" s="21">
        <v>25583</v>
      </c>
      <c r="BV246">
        <v>32.1</v>
      </c>
      <c r="BX246"/>
    </row>
    <row r="247" spans="1:76" x14ac:dyDescent="0.25">
      <c r="A247" s="21">
        <v>25614</v>
      </c>
      <c r="F247">
        <v>99.963000000000008</v>
      </c>
      <c r="G247">
        <v>100.367</v>
      </c>
      <c r="H247"/>
      <c r="I247"/>
      <c r="J247"/>
      <c r="N247" s="1">
        <v>25614</v>
      </c>
      <c r="P247">
        <v>1.2000000000000002</v>
      </c>
      <c r="S247" s="20">
        <v>0.5</v>
      </c>
      <c r="T247" s="17">
        <v>264.10000000000002</v>
      </c>
      <c r="U247" s="21">
        <v>40313</v>
      </c>
      <c r="V247">
        <v>642.30000000000007</v>
      </c>
      <c r="W247" s="5">
        <v>360.71</v>
      </c>
      <c r="X247" s="1">
        <v>25600</v>
      </c>
      <c r="Y247">
        <v>574.55000000000007</v>
      </c>
      <c r="AA247" s="5">
        <v>34.83</v>
      </c>
      <c r="AB247" s="1">
        <v>25614</v>
      </c>
      <c r="AE247" s="13">
        <f t="shared" si="5"/>
        <v>0</v>
      </c>
      <c r="AF247" s="1">
        <v>25600</v>
      </c>
      <c r="AH247" s="1">
        <v>25614</v>
      </c>
      <c r="AI247">
        <v>7.79</v>
      </c>
      <c r="AJ247">
        <v>6</v>
      </c>
      <c r="AK247" s="5">
        <f t="shared" si="6"/>
        <v>1.79</v>
      </c>
      <c r="AL247" s="1">
        <v>25600</v>
      </c>
      <c r="AO247">
        <v>2.23</v>
      </c>
      <c r="AP247" s="21">
        <v>25614</v>
      </c>
      <c r="AS247">
        <v>45.300000000000004</v>
      </c>
      <c r="AT247"/>
      <c r="AU247" s="21">
        <v>25626</v>
      </c>
      <c r="AX247">
        <v>77.900000000000006</v>
      </c>
      <c r="AY247">
        <v>133.9</v>
      </c>
      <c r="AZ247" s="21">
        <v>25600</v>
      </c>
      <c r="BF247"/>
      <c r="BG247" s="21">
        <v>25600</v>
      </c>
      <c r="BH247">
        <v>1.5082600000000002</v>
      </c>
      <c r="BI247">
        <v>0.6254900000000001</v>
      </c>
      <c r="BJ247"/>
      <c r="BK247" s="21">
        <v>25614</v>
      </c>
      <c r="BM247">
        <v>101.93</v>
      </c>
      <c r="BN247" s="21">
        <v>25614</v>
      </c>
      <c r="BO247">
        <v>4.96</v>
      </c>
      <c r="BP247">
        <v>4.24</v>
      </c>
      <c r="BQ247">
        <v>0.77</v>
      </c>
      <c r="BR247">
        <v>42.7</v>
      </c>
      <c r="BS247">
        <v>43.6</v>
      </c>
      <c r="BT247">
        <v>98.100000000000009</v>
      </c>
      <c r="BU247" s="21">
        <v>25614</v>
      </c>
      <c r="BV247">
        <v>32.300000000000004</v>
      </c>
      <c r="BX247"/>
    </row>
    <row r="248" spans="1:76" x14ac:dyDescent="0.25">
      <c r="A248" s="21">
        <v>25642</v>
      </c>
      <c r="F248">
        <v>99.823999999999998</v>
      </c>
      <c r="G248">
        <v>100.194</v>
      </c>
      <c r="H248"/>
      <c r="I248"/>
      <c r="J248"/>
      <c r="N248" s="1">
        <v>25642</v>
      </c>
      <c r="P248">
        <v>0.9</v>
      </c>
      <c r="S248" s="20">
        <v>0.60000000000000009</v>
      </c>
      <c r="T248" s="17">
        <v>197.8</v>
      </c>
      <c r="U248" s="21">
        <v>40405</v>
      </c>
      <c r="V248">
        <v>647.19000000000005</v>
      </c>
      <c r="W248" s="5">
        <v>361.11</v>
      </c>
      <c r="X248" s="1">
        <v>25628</v>
      </c>
      <c r="Y248">
        <v>558.6</v>
      </c>
      <c r="AA248" s="5">
        <v>34.96</v>
      </c>
      <c r="AB248" s="1">
        <v>25642</v>
      </c>
      <c r="AE248" s="13">
        <f t="shared" si="5"/>
        <v>0</v>
      </c>
      <c r="AF248" s="1">
        <v>25628</v>
      </c>
      <c r="AH248" s="1">
        <v>25642</v>
      </c>
      <c r="AI248">
        <v>8.09</v>
      </c>
      <c r="AJ248">
        <v>7.5</v>
      </c>
      <c r="AK248" s="5">
        <f t="shared" si="6"/>
        <v>0.58999999999999986</v>
      </c>
      <c r="AL248" s="1">
        <v>25628</v>
      </c>
      <c r="AO248">
        <v>2.23</v>
      </c>
      <c r="AP248" s="21">
        <v>25642</v>
      </c>
      <c r="AS248">
        <v>44.800000000000004</v>
      </c>
      <c r="AT248"/>
      <c r="AU248" s="21">
        <v>25658</v>
      </c>
      <c r="AX248">
        <v>77.800000000000011</v>
      </c>
      <c r="AY248">
        <v>134.20000000000002</v>
      </c>
      <c r="AZ248" s="21">
        <v>25628</v>
      </c>
      <c r="BF248"/>
      <c r="BG248" s="21">
        <v>25628</v>
      </c>
      <c r="BH248">
        <v>1.5055000000000001</v>
      </c>
      <c r="BI248">
        <v>0.62637000000000009</v>
      </c>
      <c r="BJ248"/>
      <c r="BK248" s="21">
        <v>25642</v>
      </c>
      <c r="BM248">
        <v>102.18</v>
      </c>
      <c r="BN248" s="21">
        <v>25642</v>
      </c>
      <c r="BO248">
        <v>5.32</v>
      </c>
      <c r="BP248">
        <v>4.6000000000000005</v>
      </c>
      <c r="BQ248">
        <v>0.66</v>
      </c>
      <c r="BR248">
        <v>42.7</v>
      </c>
      <c r="BS248">
        <v>43.7</v>
      </c>
      <c r="BT248">
        <v>97.800000000000011</v>
      </c>
      <c r="BU248" s="21">
        <v>25642</v>
      </c>
      <c r="BV248">
        <v>32.200000000000003</v>
      </c>
      <c r="BX248"/>
    </row>
    <row r="249" spans="1:76" x14ac:dyDescent="0.25">
      <c r="A249" s="21">
        <v>25673</v>
      </c>
      <c r="F249">
        <v>99.695999999999998</v>
      </c>
      <c r="G249">
        <v>100.069</v>
      </c>
      <c r="H249"/>
      <c r="I249"/>
      <c r="J249"/>
      <c r="N249" s="1">
        <v>25673</v>
      </c>
      <c r="P249">
        <v>0.60000000000000009</v>
      </c>
      <c r="S249" s="20">
        <v>0.5</v>
      </c>
      <c r="T249" s="17">
        <v>120.60000000000001</v>
      </c>
      <c r="U249" s="21">
        <v>40497</v>
      </c>
      <c r="V249">
        <v>651.96</v>
      </c>
      <c r="W249" s="5">
        <v>364.18</v>
      </c>
      <c r="X249" s="1">
        <v>25659</v>
      </c>
      <c r="Y249">
        <v>573.91999999999996</v>
      </c>
      <c r="AA249" s="5">
        <v>35.270000000000003</v>
      </c>
      <c r="AB249" s="1">
        <v>25673</v>
      </c>
      <c r="AE249" s="13">
        <f t="shared" si="5"/>
        <v>0</v>
      </c>
      <c r="AF249" s="1">
        <v>25659</v>
      </c>
      <c r="AH249" s="1">
        <v>25673</v>
      </c>
      <c r="AI249">
        <v>8.09</v>
      </c>
      <c r="AJ249">
        <v>7.5</v>
      </c>
      <c r="AK249" s="5">
        <f t="shared" si="6"/>
        <v>0.58999999999999986</v>
      </c>
      <c r="AL249" s="1">
        <v>25659</v>
      </c>
      <c r="AO249">
        <v>2.23</v>
      </c>
      <c r="AP249" s="21">
        <v>25673</v>
      </c>
      <c r="AS249">
        <v>42.300000000000004</v>
      </c>
      <c r="AT249"/>
      <c r="AU249" s="21">
        <v>25688</v>
      </c>
      <c r="AX249">
        <v>78.800000000000011</v>
      </c>
      <c r="AY249">
        <v>135.20000000000002</v>
      </c>
      <c r="AZ249" s="21">
        <v>25659</v>
      </c>
      <c r="BF249"/>
      <c r="BG249" s="21">
        <v>25659</v>
      </c>
      <c r="BH249">
        <v>1.5070500000000002</v>
      </c>
      <c r="BI249">
        <v>0.62743000000000004</v>
      </c>
      <c r="BJ249"/>
      <c r="BK249" s="21">
        <v>25673</v>
      </c>
      <c r="BM249">
        <v>102.96000000000001</v>
      </c>
      <c r="BN249" s="21">
        <v>25673</v>
      </c>
      <c r="BO249">
        <v>5.0600000000000005</v>
      </c>
      <c r="BP249">
        <v>4.5</v>
      </c>
      <c r="BQ249">
        <v>0.56000000000000005</v>
      </c>
      <c r="BR249">
        <v>42.7</v>
      </c>
      <c r="BS249">
        <v>43.800000000000004</v>
      </c>
      <c r="BT249">
        <v>97.4</v>
      </c>
      <c r="BU249" s="21">
        <v>25673</v>
      </c>
      <c r="BV249">
        <v>32.5</v>
      </c>
      <c r="BX249"/>
    </row>
    <row r="250" spans="1:76" x14ac:dyDescent="0.25">
      <c r="A250" s="21">
        <v>25703</v>
      </c>
      <c r="F250">
        <v>99.581000000000003</v>
      </c>
      <c r="G250">
        <v>99.983000000000004</v>
      </c>
      <c r="H250"/>
      <c r="I250"/>
      <c r="J250"/>
      <c r="N250" s="1">
        <v>25703</v>
      </c>
      <c r="P250">
        <v>0.5</v>
      </c>
      <c r="S250" s="20">
        <v>0.60000000000000009</v>
      </c>
      <c r="T250" s="17">
        <v>103.4</v>
      </c>
      <c r="U250" s="21">
        <v>40589</v>
      </c>
      <c r="V250">
        <v>663.96</v>
      </c>
      <c r="W250" s="5">
        <v>369.41</v>
      </c>
      <c r="X250" s="1">
        <v>25689</v>
      </c>
      <c r="Y250">
        <v>532.9</v>
      </c>
      <c r="AA250" s="5">
        <v>35.950000000000003</v>
      </c>
      <c r="AB250" s="1">
        <v>25703</v>
      </c>
      <c r="AE250" s="13">
        <f t="shared" si="5"/>
        <v>0</v>
      </c>
      <c r="AF250" s="1">
        <v>25689</v>
      </c>
      <c r="AH250" s="1">
        <v>25703</v>
      </c>
      <c r="AI250">
        <v>8.39</v>
      </c>
      <c r="AJ250">
        <v>7.5</v>
      </c>
      <c r="AK250" s="5">
        <f t="shared" si="6"/>
        <v>0.89000000000000057</v>
      </c>
      <c r="AL250" s="1">
        <v>25689</v>
      </c>
      <c r="AO250">
        <v>2.23</v>
      </c>
      <c r="AP250" s="21">
        <v>25703</v>
      </c>
      <c r="AS250">
        <v>43.6</v>
      </c>
      <c r="AT250"/>
      <c r="AU250" s="21">
        <v>25717</v>
      </c>
      <c r="AX250">
        <v>79.5</v>
      </c>
      <c r="AY250">
        <v>136.30000000000001</v>
      </c>
      <c r="AZ250" s="21">
        <v>25689</v>
      </c>
      <c r="BF250"/>
      <c r="BG250" s="21">
        <v>25689</v>
      </c>
      <c r="BH250">
        <v>1.5071000000000001</v>
      </c>
      <c r="BI250">
        <v>0.62887000000000004</v>
      </c>
      <c r="BJ250"/>
      <c r="BK250" s="21">
        <v>25703</v>
      </c>
      <c r="BM250">
        <v>102.86</v>
      </c>
      <c r="BN250" s="21">
        <v>25703</v>
      </c>
      <c r="BO250">
        <v>5.37</v>
      </c>
      <c r="BP250">
        <v>4.7</v>
      </c>
      <c r="BQ250">
        <v>0.61</v>
      </c>
      <c r="BR250">
        <v>42.800000000000004</v>
      </c>
      <c r="BS250">
        <v>44</v>
      </c>
      <c r="BT250">
        <v>97.300000000000011</v>
      </c>
      <c r="BU250" s="21">
        <v>25703</v>
      </c>
      <c r="BV250">
        <v>32.5</v>
      </c>
      <c r="BX250"/>
    </row>
    <row r="251" spans="1:76" x14ac:dyDescent="0.25">
      <c r="A251" s="21">
        <v>25734</v>
      </c>
      <c r="F251">
        <v>99.478000000000009</v>
      </c>
      <c r="G251">
        <v>99.92</v>
      </c>
      <c r="H251"/>
      <c r="I251"/>
      <c r="J251"/>
      <c r="N251" s="1">
        <v>25734</v>
      </c>
      <c r="P251">
        <v>0.4</v>
      </c>
      <c r="S251" s="20">
        <v>0.60000000000000009</v>
      </c>
      <c r="T251" s="17">
        <v>94.800000000000011</v>
      </c>
      <c r="U251" s="21">
        <v>40678</v>
      </c>
      <c r="V251">
        <v>665.18000000000006</v>
      </c>
      <c r="W251" s="5">
        <v>366.63</v>
      </c>
      <c r="X251" s="1">
        <v>25720</v>
      </c>
      <c r="Y251">
        <v>473.8</v>
      </c>
      <c r="AA251" s="5">
        <v>35.96</v>
      </c>
      <c r="AB251" s="1">
        <v>25734</v>
      </c>
      <c r="AE251" s="13">
        <f t="shared" si="5"/>
        <v>0</v>
      </c>
      <c r="AF251" s="1">
        <v>25720</v>
      </c>
      <c r="AH251" s="1">
        <v>25734</v>
      </c>
      <c r="AI251">
        <v>8.69</v>
      </c>
      <c r="AJ251">
        <v>7.5</v>
      </c>
      <c r="AK251" s="5">
        <f t="shared" si="6"/>
        <v>1.1899999999999995</v>
      </c>
      <c r="AL251" s="1">
        <v>25720</v>
      </c>
      <c r="AO251">
        <v>2.23</v>
      </c>
      <c r="AP251" s="21">
        <v>25734</v>
      </c>
      <c r="AS251">
        <v>43</v>
      </c>
      <c r="AT251"/>
      <c r="AU251" s="21">
        <v>25749</v>
      </c>
      <c r="AX251">
        <v>81.100000000000009</v>
      </c>
      <c r="AY251">
        <v>138.20000000000002</v>
      </c>
      <c r="AZ251" s="21">
        <v>25720</v>
      </c>
      <c r="BF251"/>
      <c r="BG251" s="21">
        <v>25720</v>
      </c>
      <c r="BH251">
        <v>1.5062000000000002</v>
      </c>
      <c r="BI251">
        <v>0.63042000000000009</v>
      </c>
      <c r="BJ251"/>
      <c r="BK251" s="21">
        <v>25734</v>
      </c>
      <c r="BM251">
        <v>102.8</v>
      </c>
      <c r="BN251" s="21">
        <v>25734</v>
      </c>
      <c r="BO251">
        <v>5.37</v>
      </c>
      <c r="BP251">
        <v>4.6000000000000005</v>
      </c>
      <c r="BQ251">
        <v>0.77</v>
      </c>
      <c r="BR251">
        <v>42.900000000000006</v>
      </c>
      <c r="BS251">
        <v>44</v>
      </c>
      <c r="BT251">
        <v>97.5</v>
      </c>
      <c r="BU251" s="21">
        <v>25734</v>
      </c>
      <c r="BV251">
        <v>32.6</v>
      </c>
      <c r="BX251"/>
    </row>
    <row r="252" spans="1:76" x14ac:dyDescent="0.25">
      <c r="A252" s="21">
        <v>25764</v>
      </c>
      <c r="F252">
        <v>99.387</v>
      </c>
      <c r="G252">
        <v>99.873000000000005</v>
      </c>
      <c r="H252"/>
      <c r="I252"/>
      <c r="J252"/>
      <c r="N252" s="1">
        <v>25764</v>
      </c>
      <c r="P252">
        <v>0.5</v>
      </c>
      <c r="S252" s="20">
        <v>0.60000000000000009</v>
      </c>
      <c r="T252" s="17">
        <v>98.600000000000009</v>
      </c>
      <c r="U252" s="21">
        <v>40770</v>
      </c>
      <c r="V252">
        <v>667.76</v>
      </c>
      <c r="W252" s="5">
        <v>370.32</v>
      </c>
      <c r="X252" s="1">
        <v>25750</v>
      </c>
      <c r="Y252">
        <v>466.25</v>
      </c>
      <c r="AA252" s="5">
        <v>35.5</v>
      </c>
      <c r="AB252" s="1">
        <v>25764</v>
      </c>
      <c r="AE252" s="13">
        <f t="shared" si="5"/>
        <v>0</v>
      </c>
      <c r="AF252" s="1">
        <v>25750</v>
      </c>
      <c r="AH252" s="1">
        <v>25764</v>
      </c>
      <c r="AI252">
        <v>8.69</v>
      </c>
      <c r="AJ252">
        <v>7</v>
      </c>
      <c r="AK252" s="5">
        <f t="shared" si="6"/>
        <v>1.6899999999999995</v>
      </c>
      <c r="AL252" s="1">
        <v>25750</v>
      </c>
      <c r="AO252">
        <v>2.23</v>
      </c>
      <c r="AP252" s="21">
        <v>25764</v>
      </c>
      <c r="AS252">
        <v>43.6</v>
      </c>
      <c r="AT252"/>
      <c r="AU252" s="21">
        <v>25780</v>
      </c>
      <c r="AX252">
        <v>83.5</v>
      </c>
      <c r="AY252">
        <v>141</v>
      </c>
      <c r="AZ252" s="21">
        <v>25750</v>
      </c>
      <c r="BF252"/>
      <c r="BG252" s="21">
        <v>25750</v>
      </c>
      <c r="BH252">
        <v>1.5069600000000001</v>
      </c>
      <c r="BI252">
        <v>0.63174000000000008</v>
      </c>
      <c r="BJ252"/>
      <c r="BK252" s="21">
        <v>25764</v>
      </c>
      <c r="BM252">
        <v>102.3</v>
      </c>
      <c r="BN252" s="21">
        <v>25764</v>
      </c>
      <c r="BO252">
        <v>5.57</v>
      </c>
      <c r="BP252">
        <v>4.7</v>
      </c>
      <c r="BQ252">
        <v>0.87</v>
      </c>
      <c r="BR252">
        <v>43.1</v>
      </c>
      <c r="BS252">
        <v>44.300000000000004</v>
      </c>
      <c r="BT252">
        <v>97.4</v>
      </c>
      <c r="BU252" s="21">
        <v>25764</v>
      </c>
      <c r="BV252">
        <v>32.200000000000003</v>
      </c>
      <c r="BX252"/>
    </row>
    <row r="253" spans="1:76" x14ac:dyDescent="0.25">
      <c r="A253" s="21">
        <v>25795</v>
      </c>
      <c r="F253">
        <v>99.31</v>
      </c>
      <c r="G253">
        <v>99.829000000000008</v>
      </c>
      <c r="H253"/>
      <c r="I253"/>
      <c r="J253"/>
      <c r="N253" s="1">
        <v>25795</v>
      </c>
      <c r="P253">
        <v>0.5</v>
      </c>
      <c r="S253" s="20">
        <v>0.60000000000000009</v>
      </c>
      <c r="T253" s="17">
        <v>99.5</v>
      </c>
      <c r="U253" s="21">
        <v>40862</v>
      </c>
      <c r="V253">
        <v>667.76</v>
      </c>
      <c r="W253" s="5">
        <v>371.69</v>
      </c>
      <c r="X253" s="1">
        <v>25781</v>
      </c>
      <c r="Y253">
        <v>497.15000000000003</v>
      </c>
      <c r="AA253" s="5">
        <v>35.300000000000004</v>
      </c>
      <c r="AB253" s="1">
        <v>25795</v>
      </c>
      <c r="AE253" s="13">
        <f t="shared" si="5"/>
        <v>0</v>
      </c>
      <c r="AF253" s="1">
        <v>25781</v>
      </c>
      <c r="AH253" s="1">
        <v>25795</v>
      </c>
      <c r="AI253">
        <v>8.39</v>
      </c>
      <c r="AJ253">
        <v>7</v>
      </c>
      <c r="AK253" s="5">
        <f t="shared" si="6"/>
        <v>1.3900000000000006</v>
      </c>
      <c r="AL253" s="1">
        <v>25781</v>
      </c>
      <c r="AO253">
        <v>2.23</v>
      </c>
      <c r="AP253" s="21">
        <v>25795</v>
      </c>
      <c r="AS253">
        <v>43.900000000000006</v>
      </c>
      <c r="AT253"/>
      <c r="AU253" s="21">
        <v>25811</v>
      </c>
      <c r="AX253">
        <v>83.2</v>
      </c>
      <c r="AY253">
        <v>141.4</v>
      </c>
      <c r="AZ253" s="21">
        <v>25781</v>
      </c>
      <c r="BF253"/>
      <c r="BG253" s="21">
        <v>25781</v>
      </c>
      <c r="BH253">
        <v>1.5054900000000002</v>
      </c>
      <c r="BI253">
        <v>0.63573000000000002</v>
      </c>
      <c r="BJ253"/>
      <c r="BK253" s="21">
        <v>25795</v>
      </c>
      <c r="BM253">
        <v>102.08</v>
      </c>
      <c r="BN253" s="21">
        <v>25795</v>
      </c>
      <c r="BO253">
        <v>5.42</v>
      </c>
      <c r="BP253">
        <v>4.76</v>
      </c>
      <c r="BQ253">
        <v>0.61</v>
      </c>
      <c r="BR253">
        <v>43.2</v>
      </c>
      <c r="BS253">
        <v>44.2</v>
      </c>
      <c r="BT253">
        <v>97.800000000000011</v>
      </c>
      <c r="BU253" s="21">
        <v>25795</v>
      </c>
      <c r="BV253">
        <v>32.5</v>
      </c>
      <c r="BX253"/>
    </row>
    <row r="254" spans="1:76" x14ac:dyDescent="0.25">
      <c r="A254" s="21">
        <v>25826</v>
      </c>
      <c r="F254">
        <v>99.238</v>
      </c>
      <c r="G254">
        <v>99.77</v>
      </c>
      <c r="H254"/>
      <c r="I254"/>
      <c r="J254"/>
      <c r="N254" s="1">
        <v>25826</v>
      </c>
      <c r="P254">
        <v>0.5</v>
      </c>
      <c r="S254" s="20">
        <v>0.60000000000000009</v>
      </c>
      <c r="T254" s="17">
        <v>97.300000000000011</v>
      </c>
      <c r="U254" s="21">
        <v>40954</v>
      </c>
      <c r="V254">
        <v>669.83</v>
      </c>
      <c r="W254" s="5">
        <v>371.21</v>
      </c>
      <c r="X254" s="1">
        <v>25812</v>
      </c>
      <c r="Y254">
        <v>494.07</v>
      </c>
      <c r="AA254" s="5">
        <v>35.25</v>
      </c>
      <c r="AB254" s="1">
        <v>25826</v>
      </c>
      <c r="AE254" s="13">
        <f t="shared" si="5"/>
        <v>0</v>
      </c>
      <c r="AF254" s="1">
        <v>25812</v>
      </c>
      <c r="AH254" s="1">
        <v>25826</v>
      </c>
      <c r="AI254">
        <v>8.49</v>
      </c>
      <c r="AJ254">
        <v>7</v>
      </c>
      <c r="AK254" s="5">
        <f t="shared" si="6"/>
        <v>1.4900000000000002</v>
      </c>
      <c r="AL254" s="1">
        <v>25812</v>
      </c>
      <c r="AO254">
        <v>2.23</v>
      </c>
      <c r="AP254" s="21">
        <v>25826</v>
      </c>
      <c r="AS254">
        <v>43.6</v>
      </c>
      <c r="AT254"/>
      <c r="AU254" s="21">
        <v>25841</v>
      </c>
      <c r="AX254">
        <v>83</v>
      </c>
      <c r="AY254">
        <v>141.4</v>
      </c>
      <c r="AZ254" s="21">
        <v>25812</v>
      </c>
      <c r="BF254"/>
      <c r="BG254" s="21">
        <v>25812</v>
      </c>
      <c r="BH254">
        <v>1.5182300000000002</v>
      </c>
      <c r="BI254">
        <v>0.63524000000000003</v>
      </c>
      <c r="BJ254"/>
      <c r="BK254" s="21">
        <v>25826</v>
      </c>
      <c r="BM254">
        <v>101.55</v>
      </c>
      <c r="BN254" s="21">
        <v>25826</v>
      </c>
      <c r="BO254">
        <v>5.37</v>
      </c>
      <c r="BP254">
        <v>4.8100000000000005</v>
      </c>
      <c r="BQ254">
        <v>0.56000000000000005</v>
      </c>
      <c r="BR254">
        <v>43.300000000000004</v>
      </c>
      <c r="BS254">
        <v>44.400000000000006</v>
      </c>
      <c r="BT254">
        <v>97.600000000000009</v>
      </c>
      <c r="BU254" s="21">
        <v>25826</v>
      </c>
      <c r="BV254">
        <v>32.4</v>
      </c>
      <c r="BX254"/>
    </row>
    <row r="255" spans="1:76" x14ac:dyDescent="0.25">
      <c r="A255" s="21">
        <v>25856</v>
      </c>
      <c r="F255">
        <v>99.168999999999997</v>
      </c>
      <c r="G255">
        <v>99.698999999999998</v>
      </c>
      <c r="H255"/>
      <c r="I255"/>
      <c r="J255"/>
      <c r="N255" s="1">
        <v>25856</v>
      </c>
      <c r="P255">
        <v>0.5</v>
      </c>
      <c r="S255" s="20">
        <v>0.60000000000000009</v>
      </c>
      <c r="T255" s="17">
        <v>110.80000000000001</v>
      </c>
      <c r="U255" s="21">
        <v>41044</v>
      </c>
      <c r="V255">
        <v>670.67</v>
      </c>
      <c r="W255" s="5">
        <v>371.75</v>
      </c>
      <c r="X255" s="1">
        <v>25842</v>
      </c>
      <c r="Y255">
        <v>479.75</v>
      </c>
      <c r="AA255" s="5">
        <v>36.230000000000004</v>
      </c>
      <c r="AB255" s="1">
        <v>25856</v>
      </c>
      <c r="AE255" s="13">
        <f t="shared" si="5"/>
        <v>0</v>
      </c>
      <c r="AF255" s="1">
        <v>25842</v>
      </c>
      <c r="AH255" s="1">
        <v>25856</v>
      </c>
      <c r="AI255">
        <v>8.69</v>
      </c>
      <c r="AJ255">
        <v>7</v>
      </c>
      <c r="AK255" s="5">
        <f t="shared" si="6"/>
        <v>1.6899999999999995</v>
      </c>
      <c r="AL255" s="1">
        <v>25842</v>
      </c>
      <c r="AO255">
        <v>2.23</v>
      </c>
      <c r="AP255" s="21">
        <v>25856</v>
      </c>
      <c r="AS255">
        <v>42.400000000000006</v>
      </c>
      <c r="AT255"/>
      <c r="AU255" s="21">
        <v>25871</v>
      </c>
      <c r="AX255">
        <v>83.2</v>
      </c>
      <c r="AY255">
        <v>141.80000000000001</v>
      </c>
      <c r="AZ255" s="21">
        <v>25842</v>
      </c>
      <c r="BF255"/>
      <c r="BG255" s="21">
        <v>25842</v>
      </c>
      <c r="BH255">
        <v>1.5181500000000001</v>
      </c>
      <c r="BI255">
        <v>0.63470000000000004</v>
      </c>
      <c r="BJ255"/>
      <c r="BK255" s="21">
        <v>25856</v>
      </c>
      <c r="BM255">
        <v>101.43</v>
      </c>
      <c r="BN255" s="21">
        <v>25856</v>
      </c>
      <c r="BO255">
        <v>5.47</v>
      </c>
      <c r="BP255">
        <v>4.76</v>
      </c>
      <c r="BQ255">
        <v>0.72</v>
      </c>
      <c r="BR255">
        <v>43.800000000000004</v>
      </c>
      <c r="BS255">
        <v>44.400000000000006</v>
      </c>
      <c r="BT255">
        <v>98.7</v>
      </c>
      <c r="BU255" s="21">
        <v>25856</v>
      </c>
      <c r="BV255">
        <v>32.6</v>
      </c>
      <c r="BX255"/>
    </row>
    <row r="256" spans="1:76" x14ac:dyDescent="0.25">
      <c r="A256" s="21">
        <v>25887</v>
      </c>
      <c r="F256">
        <v>99.106999999999999</v>
      </c>
      <c r="G256">
        <v>99.631</v>
      </c>
      <c r="H256"/>
      <c r="I256"/>
      <c r="J256"/>
      <c r="N256" s="1">
        <v>25887</v>
      </c>
      <c r="P256">
        <v>0.60000000000000009</v>
      </c>
      <c r="S256" s="20">
        <v>0.60000000000000009</v>
      </c>
      <c r="T256" s="17">
        <v>129.5</v>
      </c>
      <c r="U256" s="21">
        <v>41136</v>
      </c>
      <c r="V256">
        <v>671.25</v>
      </c>
      <c r="W256" s="5">
        <v>371.68</v>
      </c>
      <c r="X256" s="1">
        <v>25873</v>
      </c>
      <c r="Y256">
        <v>474.21000000000004</v>
      </c>
      <c r="AA256" s="5">
        <v>38</v>
      </c>
      <c r="AB256" s="1">
        <v>25887</v>
      </c>
      <c r="AE256" s="13">
        <f t="shared" si="5"/>
        <v>0</v>
      </c>
      <c r="AF256" s="1">
        <v>25873</v>
      </c>
      <c r="AH256" s="1">
        <v>25887</v>
      </c>
      <c r="AI256">
        <v>8.59</v>
      </c>
      <c r="AJ256">
        <v>6.5</v>
      </c>
      <c r="AK256" s="5">
        <f t="shared" si="6"/>
        <v>2.09</v>
      </c>
      <c r="AL256" s="1">
        <v>25873</v>
      </c>
      <c r="AO256">
        <v>2.23</v>
      </c>
      <c r="AP256" s="21">
        <v>25887</v>
      </c>
      <c r="AS256">
        <v>43.300000000000004</v>
      </c>
      <c r="AT256"/>
      <c r="AU256" s="21">
        <v>25902</v>
      </c>
      <c r="AX256">
        <v>83.7</v>
      </c>
      <c r="AY256">
        <v>143.20000000000002</v>
      </c>
      <c r="AZ256" s="21">
        <v>25873</v>
      </c>
      <c r="BF256"/>
      <c r="BG256" s="21">
        <v>25873</v>
      </c>
      <c r="BH256">
        <v>1.51563</v>
      </c>
      <c r="BI256">
        <v>0.63491000000000009</v>
      </c>
      <c r="BJ256"/>
      <c r="BK256" s="21">
        <v>25887</v>
      </c>
      <c r="BM256">
        <v>101.4</v>
      </c>
      <c r="BN256" s="21">
        <v>25887</v>
      </c>
      <c r="BO256">
        <v>5.47</v>
      </c>
      <c r="BP256">
        <v>4.91</v>
      </c>
      <c r="BQ256">
        <v>0.51</v>
      </c>
      <c r="BR256">
        <v>44</v>
      </c>
      <c r="BS256">
        <v>44.2</v>
      </c>
      <c r="BT256">
        <v>99.5</v>
      </c>
      <c r="BU256" s="21">
        <v>25887</v>
      </c>
      <c r="BV256">
        <v>32.9</v>
      </c>
      <c r="BX256"/>
    </row>
    <row r="257" spans="1:76" x14ac:dyDescent="0.25">
      <c r="A257" s="21">
        <v>25917</v>
      </c>
      <c r="F257">
        <v>99.046999999999997</v>
      </c>
      <c r="G257">
        <v>99.564999999999998</v>
      </c>
      <c r="H257"/>
      <c r="I257"/>
      <c r="J257"/>
      <c r="N257" s="1">
        <v>25917</v>
      </c>
      <c r="P257">
        <v>0.8</v>
      </c>
      <c r="S257" s="20">
        <v>0.5</v>
      </c>
      <c r="T257" s="17">
        <v>175.10000000000002</v>
      </c>
      <c r="U257" s="21">
        <v>41228</v>
      </c>
      <c r="V257">
        <v>668.48</v>
      </c>
      <c r="W257" s="5">
        <v>372.44</v>
      </c>
      <c r="X257" s="1">
        <v>25903</v>
      </c>
      <c r="Y257">
        <v>461.75</v>
      </c>
      <c r="AA257" s="5">
        <v>37.550000000000004</v>
      </c>
      <c r="AB257" s="1">
        <v>25917</v>
      </c>
      <c r="AE257" s="13">
        <f t="shared" si="5"/>
        <v>0</v>
      </c>
      <c r="AF257" s="1">
        <v>25903</v>
      </c>
      <c r="AH257" s="1">
        <v>25917</v>
      </c>
      <c r="AI257">
        <v>8.19</v>
      </c>
      <c r="AJ257">
        <v>6</v>
      </c>
      <c r="AK257" s="5">
        <f t="shared" si="6"/>
        <v>2.1899999999999995</v>
      </c>
      <c r="AL257" s="1">
        <v>25903</v>
      </c>
      <c r="AO257">
        <v>2.23</v>
      </c>
      <c r="AP257" s="21">
        <v>25917</v>
      </c>
      <c r="AS257">
        <v>44.300000000000004</v>
      </c>
      <c r="AT257"/>
      <c r="AU257" s="21">
        <v>25933</v>
      </c>
      <c r="AX257">
        <v>84.9</v>
      </c>
      <c r="AY257">
        <v>144.70000000000002</v>
      </c>
      <c r="AZ257" s="21">
        <v>25903</v>
      </c>
      <c r="BF257"/>
      <c r="BG257" s="21">
        <v>25903</v>
      </c>
      <c r="BH257">
        <v>1.51936</v>
      </c>
      <c r="BI257">
        <v>0.63340000000000007</v>
      </c>
      <c r="BJ257"/>
      <c r="BK257" s="21">
        <v>25917</v>
      </c>
      <c r="BM257">
        <v>101.29</v>
      </c>
      <c r="BN257" s="21">
        <v>25917</v>
      </c>
      <c r="BO257">
        <v>5.68</v>
      </c>
      <c r="BP257">
        <v>4.8600000000000003</v>
      </c>
      <c r="BQ257">
        <v>1.02</v>
      </c>
      <c r="BR257">
        <v>44</v>
      </c>
      <c r="BS257">
        <v>44</v>
      </c>
      <c r="BT257">
        <v>100</v>
      </c>
      <c r="BU257" s="21">
        <v>25917</v>
      </c>
      <c r="BV257">
        <v>33</v>
      </c>
      <c r="BX257"/>
    </row>
    <row r="258" spans="1:76" x14ac:dyDescent="0.25">
      <c r="A258" s="21">
        <v>25948</v>
      </c>
      <c r="F258">
        <v>98.975000000000009</v>
      </c>
      <c r="G258">
        <v>99.486000000000004</v>
      </c>
      <c r="H258"/>
      <c r="I258"/>
      <c r="J258"/>
      <c r="N258" s="1">
        <v>25948</v>
      </c>
      <c r="P258">
        <v>1.3</v>
      </c>
      <c r="S258" s="20">
        <v>0.60000000000000009</v>
      </c>
      <c r="T258" s="17">
        <v>286.2</v>
      </c>
      <c r="U258" s="21">
        <v>41320</v>
      </c>
      <c r="V258">
        <v>665.78</v>
      </c>
      <c r="W258" s="5">
        <v>373.36</v>
      </c>
      <c r="X258" s="1">
        <v>25934</v>
      </c>
      <c r="Y258">
        <v>443.86</v>
      </c>
      <c r="AA258" s="5">
        <v>37.4</v>
      </c>
      <c r="AB258" s="1">
        <v>25948</v>
      </c>
      <c r="AE258" s="13">
        <f t="shared" si="5"/>
        <v>0</v>
      </c>
      <c r="AF258" s="1">
        <v>25934</v>
      </c>
      <c r="AH258" s="1">
        <v>25948</v>
      </c>
      <c r="AI258">
        <v>7.69</v>
      </c>
      <c r="AJ258">
        <v>6</v>
      </c>
      <c r="AK258" s="5">
        <f t="shared" si="6"/>
        <v>1.6900000000000004</v>
      </c>
      <c r="AL258" s="1">
        <v>25934</v>
      </c>
      <c r="AO258">
        <v>2.23</v>
      </c>
      <c r="AP258" s="21">
        <v>25948</v>
      </c>
      <c r="AS258">
        <v>43.300000000000004</v>
      </c>
      <c r="AT258"/>
      <c r="AU258" s="21">
        <v>25962</v>
      </c>
      <c r="AX258">
        <v>86.4</v>
      </c>
      <c r="AY258">
        <v>146.9</v>
      </c>
      <c r="AZ258" s="21">
        <v>25934</v>
      </c>
      <c r="BF258"/>
      <c r="BG258" s="21">
        <v>25934</v>
      </c>
      <c r="BH258">
        <v>1.5308700000000002</v>
      </c>
      <c r="BI258">
        <v>0.62787000000000004</v>
      </c>
      <c r="BJ258"/>
      <c r="BK258" s="21">
        <v>25948</v>
      </c>
      <c r="BM258">
        <v>101.85000000000001</v>
      </c>
      <c r="BN258" s="21">
        <v>25948</v>
      </c>
      <c r="BO258">
        <v>5.57</v>
      </c>
      <c r="BP258">
        <v>4.91</v>
      </c>
      <c r="BQ258">
        <v>0.66</v>
      </c>
      <c r="BR258">
        <v>44.2</v>
      </c>
      <c r="BS258">
        <v>44.1</v>
      </c>
      <c r="BT258">
        <v>100.2</v>
      </c>
      <c r="BU258" s="21">
        <v>25948</v>
      </c>
      <c r="BV258">
        <v>33.5</v>
      </c>
      <c r="BX258"/>
    </row>
    <row r="259" spans="1:76" x14ac:dyDescent="0.25">
      <c r="A259" s="21">
        <v>25979</v>
      </c>
      <c r="F259">
        <v>98.885000000000005</v>
      </c>
      <c r="G259">
        <v>99.384</v>
      </c>
      <c r="H259"/>
      <c r="I259"/>
      <c r="J259"/>
      <c r="N259" s="1">
        <v>25979</v>
      </c>
      <c r="P259">
        <v>1.2000000000000002</v>
      </c>
      <c r="S259" s="20">
        <v>0.5</v>
      </c>
      <c r="T259" s="17">
        <v>254.8</v>
      </c>
      <c r="U259" s="21">
        <v>41409</v>
      </c>
      <c r="V259">
        <v>671.06000000000006</v>
      </c>
      <c r="W259" s="5">
        <v>375.64</v>
      </c>
      <c r="X259" s="1">
        <v>25965</v>
      </c>
      <c r="Y259">
        <v>506.94</v>
      </c>
      <c r="AA259" s="5">
        <v>38.050000000000004</v>
      </c>
      <c r="AB259" s="1">
        <v>25979</v>
      </c>
      <c r="AE259" s="13">
        <f t="shared" si="5"/>
        <v>0</v>
      </c>
      <c r="AF259" s="1">
        <v>25965</v>
      </c>
      <c r="AH259" s="1">
        <v>25979</v>
      </c>
      <c r="AI259">
        <v>7.69</v>
      </c>
      <c r="AJ259">
        <v>6</v>
      </c>
      <c r="AK259" s="5">
        <f t="shared" si="6"/>
        <v>1.6900000000000004</v>
      </c>
      <c r="AL259" s="1">
        <v>25965</v>
      </c>
      <c r="AO259">
        <v>2.5500000000000003</v>
      </c>
      <c r="AP259" s="21">
        <v>25979</v>
      </c>
      <c r="AS259">
        <v>41.6</v>
      </c>
      <c r="AT259"/>
      <c r="AU259" s="21">
        <v>25990</v>
      </c>
      <c r="AX259">
        <v>87.300000000000011</v>
      </c>
      <c r="AY259">
        <v>148.6</v>
      </c>
      <c r="AZ259" s="21">
        <v>25965</v>
      </c>
      <c r="BF259"/>
      <c r="BG259" s="21">
        <v>25965</v>
      </c>
      <c r="BH259">
        <v>1.5167300000000001</v>
      </c>
      <c r="BI259">
        <v>0.62789000000000006</v>
      </c>
      <c r="BJ259"/>
      <c r="BK259" s="21">
        <v>25979</v>
      </c>
      <c r="BM259">
        <v>102.63</v>
      </c>
      <c r="BN259" s="21">
        <v>25979</v>
      </c>
      <c r="BO259">
        <v>5.68</v>
      </c>
      <c r="BP259">
        <v>5.1100000000000003</v>
      </c>
      <c r="BQ259">
        <v>0.56000000000000005</v>
      </c>
      <c r="BR259">
        <v>44.300000000000004</v>
      </c>
      <c r="BS259">
        <v>44.1</v>
      </c>
      <c r="BT259">
        <v>100.4</v>
      </c>
      <c r="BU259" s="21">
        <v>25979</v>
      </c>
      <c r="BV259">
        <v>33.700000000000003</v>
      </c>
      <c r="BX259"/>
    </row>
    <row r="260" spans="1:76" x14ac:dyDescent="0.25">
      <c r="A260" s="21">
        <v>26007</v>
      </c>
      <c r="F260">
        <v>98.775999999999996</v>
      </c>
      <c r="G260">
        <v>99.248000000000005</v>
      </c>
      <c r="H260"/>
      <c r="I260"/>
      <c r="J260"/>
      <c r="N260" s="1">
        <v>26007</v>
      </c>
      <c r="P260">
        <v>0.9</v>
      </c>
      <c r="S260" s="20">
        <v>0.60000000000000009</v>
      </c>
      <c r="T260" s="17">
        <v>206.5</v>
      </c>
      <c r="U260" s="21">
        <v>41501</v>
      </c>
      <c r="V260">
        <v>673.05000000000007</v>
      </c>
      <c r="W260" s="5">
        <v>376.65000000000003</v>
      </c>
      <c r="X260" s="1">
        <v>25993</v>
      </c>
      <c r="Y260">
        <v>531.82000000000005</v>
      </c>
      <c r="AA260" s="5">
        <v>38.75</v>
      </c>
      <c r="AB260" s="1">
        <v>26007</v>
      </c>
      <c r="AE260" s="13">
        <f t="shared" si="5"/>
        <v>0</v>
      </c>
      <c r="AF260" s="1">
        <v>25993</v>
      </c>
      <c r="AH260" s="1">
        <v>26007</v>
      </c>
      <c r="AI260">
        <v>7.8900000000000006</v>
      </c>
      <c r="AJ260">
        <v>6</v>
      </c>
      <c r="AK260" s="5">
        <f t="shared" si="6"/>
        <v>1.8900000000000006</v>
      </c>
      <c r="AL260" s="1">
        <v>25993</v>
      </c>
      <c r="AO260">
        <v>2.5500000000000003</v>
      </c>
      <c r="AP260" s="21">
        <v>26007</v>
      </c>
      <c r="AS260">
        <v>42.400000000000006</v>
      </c>
      <c r="AT260"/>
      <c r="AU260" s="21">
        <v>26023</v>
      </c>
      <c r="AX260">
        <v>88.9</v>
      </c>
      <c r="AY260">
        <v>150.70000000000002</v>
      </c>
      <c r="AZ260" s="21">
        <v>25993</v>
      </c>
      <c r="BF260"/>
      <c r="BG260" s="21">
        <v>25993</v>
      </c>
      <c r="BH260">
        <v>1.5171000000000001</v>
      </c>
      <c r="BI260">
        <v>0.62808000000000008</v>
      </c>
      <c r="BJ260"/>
      <c r="BK260" s="21">
        <v>26007</v>
      </c>
      <c r="BM260">
        <v>102.29</v>
      </c>
      <c r="BN260" s="21">
        <v>26007</v>
      </c>
      <c r="BO260">
        <v>5.83</v>
      </c>
      <c r="BP260">
        <v>5.0600000000000005</v>
      </c>
      <c r="BQ260">
        <v>0.72</v>
      </c>
      <c r="BR260">
        <v>44.300000000000004</v>
      </c>
      <c r="BS260">
        <v>44.400000000000006</v>
      </c>
      <c r="BT260">
        <v>99.7</v>
      </c>
      <c r="BU260" s="21">
        <v>26007</v>
      </c>
      <c r="BV260">
        <v>33.800000000000004</v>
      </c>
      <c r="BX260"/>
    </row>
    <row r="261" spans="1:76" x14ac:dyDescent="0.25">
      <c r="A261" s="21">
        <v>26038</v>
      </c>
      <c r="F261">
        <v>98.647000000000006</v>
      </c>
      <c r="G261">
        <v>99.070000000000007</v>
      </c>
      <c r="H261"/>
      <c r="I261"/>
      <c r="J261"/>
      <c r="N261" s="1">
        <v>26038</v>
      </c>
      <c r="P261">
        <v>0.70000000000000007</v>
      </c>
      <c r="S261" s="20">
        <v>0.70000000000000007</v>
      </c>
      <c r="T261" s="17">
        <v>160.4</v>
      </c>
      <c r="U261" s="21">
        <v>41593</v>
      </c>
      <c r="V261">
        <v>676.08</v>
      </c>
      <c r="W261" s="5">
        <v>375.53000000000003</v>
      </c>
      <c r="X261" s="1">
        <v>26024</v>
      </c>
      <c r="Y261">
        <v>541.56000000000006</v>
      </c>
      <c r="AA261" s="5">
        <v>38.82</v>
      </c>
      <c r="AB261" s="1">
        <v>26038</v>
      </c>
      <c r="AE261" s="13">
        <f t="shared" si="5"/>
        <v>0</v>
      </c>
      <c r="AF261" s="1">
        <v>26024</v>
      </c>
      <c r="AH261" s="1">
        <v>26038</v>
      </c>
      <c r="AI261">
        <v>7.8900000000000006</v>
      </c>
      <c r="AJ261">
        <v>5</v>
      </c>
      <c r="AK261" s="5">
        <f t="shared" si="6"/>
        <v>2.8900000000000006</v>
      </c>
      <c r="AL261" s="1">
        <v>26024</v>
      </c>
      <c r="AO261">
        <v>2.5500000000000003</v>
      </c>
      <c r="AP261" s="21">
        <v>26038</v>
      </c>
      <c r="AS261">
        <v>42.7</v>
      </c>
      <c r="AT261"/>
      <c r="AU261" s="21">
        <v>26053</v>
      </c>
      <c r="AX261">
        <v>90.9</v>
      </c>
      <c r="AY261">
        <v>153.30000000000001</v>
      </c>
      <c r="AZ261" s="21">
        <v>26024</v>
      </c>
      <c r="BF261"/>
      <c r="BG261" s="21">
        <v>26024</v>
      </c>
      <c r="BH261">
        <v>1.51807</v>
      </c>
      <c r="BI261">
        <v>0.62772000000000006</v>
      </c>
      <c r="BJ261"/>
      <c r="BK261" s="21">
        <v>26038</v>
      </c>
      <c r="BM261">
        <v>102.25</v>
      </c>
      <c r="BN261" s="21">
        <v>26038</v>
      </c>
      <c r="BO261">
        <v>5.73</v>
      </c>
      <c r="BP261">
        <v>5.16</v>
      </c>
      <c r="BQ261">
        <v>0.56000000000000005</v>
      </c>
      <c r="BR261">
        <v>44.400000000000006</v>
      </c>
      <c r="BS261">
        <v>44.7</v>
      </c>
      <c r="BT261">
        <v>99.300000000000011</v>
      </c>
      <c r="BU261" s="21">
        <v>26038</v>
      </c>
      <c r="BV261">
        <v>34.1</v>
      </c>
      <c r="BX261"/>
    </row>
    <row r="262" spans="1:76" x14ac:dyDescent="0.25">
      <c r="A262" s="21">
        <v>26068</v>
      </c>
      <c r="F262">
        <v>98.52</v>
      </c>
      <c r="G262">
        <v>98.86</v>
      </c>
      <c r="H262"/>
      <c r="I262"/>
      <c r="J262"/>
      <c r="N262" s="1">
        <v>26068</v>
      </c>
      <c r="P262">
        <v>0.70000000000000007</v>
      </c>
      <c r="S262" s="20">
        <v>0.70000000000000007</v>
      </c>
      <c r="T262" s="17">
        <v>142.9</v>
      </c>
      <c r="U262" s="21">
        <v>41685</v>
      </c>
      <c r="V262">
        <v>681.27</v>
      </c>
      <c r="W262" s="5">
        <v>377.94</v>
      </c>
      <c r="X262" s="1">
        <v>26054</v>
      </c>
      <c r="Y262">
        <v>501.17</v>
      </c>
      <c r="AA262" s="5">
        <v>39.200000000000003</v>
      </c>
      <c r="AB262" s="1">
        <v>26068</v>
      </c>
      <c r="AE262" s="13">
        <f t="shared" si="5"/>
        <v>0</v>
      </c>
      <c r="AF262" s="1">
        <v>26054</v>
      </c>
      <c r="AH262" s="1">
        <v>26068</v>
      </c>
      <c r="AI262">
        <v>7.99</v>
      </c>
      <c r="AJ262">
        <v>5</v>
      </c>
      <c r="AK262" s="5">
        <f t="shared" si="6"/>
        <v>2.99</v>
      </c>
      <c r="AL262" s="1">
        <v>26054</v>
      </c>
      <c r="AO262">
        <v>3.45</v>
      </c>
      <c r="AP262" s="21">
        <v>26068</v>
      </c>
      <c r="AS262">
        <v>42.2</v>
      </c>
      <c r="AT262"/>
      <c r="AU262" s="21">
        <v>26084</v>
      </c>
      <c r="AX262">
        <v>92.7</v>
      </c>
      <c r="AY262">
        <v>155.70000000000002</v>
      </c>
      <c r="AZ262" s="21">
        <v>26054</v>
      </c>
      <c r="BF262"/>
      <c r="BG262" s="21">
        <v>26054</v>
      </c>
      <c r="BH262">
        <v>1.5185200000000001</v>
      </c>
      <c r="BI262">
        <v>0.6278800000000001</v>
      </c>
      <c r="BJ262"/>
      <c r="BK262" s="21">
        <v>26068</v>
      </c>
      <c r="BM262">
        <v>103.93</v>
      </c>
      <c r="BN262" s="21">
        <v>26068</v>
      </c>
      <c r="BO262">
        <v>5.62</v>
      </c>
      <c r="BP262">
        <v>4.96</v>
      </c>
      <c r="BQ262">
        <v>0.61</v>
      </c>
      <c r="BR262">
        <v>44.400000000000006</v>
      </c>
      <c r="BS262">
        <v>44.7</v>
      </c>
      <c r="BT262">
        <v>99.300000000000011</v>
      </c>
      <c r="BU262" s="21">
        <v>26068</v>
      </c>
      <c r="BV262">
        <v>34.1</v>
      </c>
      <c r="BX262"/>
    </row>
    <row r="263" spans="1:76" x14ac:dyDescent="0.25">
      <c r="A263" s="21">
        <v>26099</v>
      </c>
      <c r="F263">
        <v>98.402000000000001</v>
      </c>
      <c r="G263">
        <v>98.623999999999995</v>
      </c>
      <c r="H263"/>
      <c r="I263"/>
      <c r="J263"/>
      <c r="N263" s="1">
        <v>26099</v>
      </c>
      <c r="P263">
        <v>0.60000000000000009</v>
      </c>
      <c r="S263" s="20">
        <v>0.70000000000000007</v>
      </c>
      <c r="T263" s="17">
        <v>135.20000000000002</v>
      </c>
      <c r="U263" s="21">
        <v>41774</v>
      </c>
      <c r="V263">
        <v>680.69</v>
      </c>
      <c r="W263" s="5">
        <v>377.76</v>
      </c>
      <c r="X263" s="1">
        <v>26085</v>
      </c>
      <c r="Y263">
        <v>518.16999999999996</v>
      </c>
      <c r="AA263" s="5">
        <v>40.92</v>
      </c>
      <c r="AB263" s="1">
        <v>26099</v>
      </c>
      <c r="AE263" s="13">
        <f t="shared" ref="AE263:AE326" si="7">AC263-AD263</f>
        <v>0</v>
      </c>
      <c r="AF263" s="1">
        <v>26085</v>
      </c>
      <c r="AH263" s="1">
        <v>26099</v>
      </c>
      <c r="AI263">
        <v>8.19</v>
      </c>
      <c r="AJ263">
        <v>5</v>
      </c>
      <c r="AK263" s="5">
        <f t="shared" si="6"/>
        <v>3.1899999999999995</v>
      </c>
      <c r="AL263" s="1">
        <v>26085</v>
      </c>
      <c r="AO263">
        <v>3.45</v>
      </c>
      <c r="AP263" s="21">
        <v>26099</v>
      </c>
      <c r="AS263">
        <v>43.1</v>
      </c>
      <c r="AT263"/>
      <c r="AU263" s="21">
        <v>26114</v>
      </c>
      <c r="AX263">
        <v>91.9</v>
      </c>
      <c r="AY263">
        <v>155.30000000000001</v>
      </c>
      <c r="AZ263" s="21">
        <v>26085</v>
      </c>
      <c r="BF263"/>
      <c r="BG263" s="21">
        <v>26085</v>
      </c>
      <c r="BH263">
        <v>1.5182900000000001</v>
      </c>
      <c r="BI263">
        <v>0.62789000000000006</v>
      </c>
      <c r="BJ263"/>
      <c r="BK263" s="21">
        <v>26099</v>
      </c>
      <c r="BM263">
        <v>105.18</v>
      </c>
      <c r="BN263" s="21">
        <v>26099</v>
      </c>
      <c r="BO263">
        <v>5.93</v>
      </c>
      <c r="BP263">
        <v>5.22</v>
      </c>
      <c r="BQ263">
        <v>0.72</v>
      </c>
      <c r="BR263">
        <v>44.5</v>
      </c>
      <c r="BS263">
        <v>44.800000000000004</v>
      </c>
      <c r="BT263">
        <v>99.4</v>
      </c>
      <c r="BU263" s="21">
        <v>26099</v>
      </c>
      <c r="BV263">
        <v>34.300000000000004</v>
      </c>
      <c r="BX263"/>
    </row>
    <row r="264" spans="1:76" x14ac:dyDescent="0.25">
      <c r="A264" s="21">
        <v>26129</v>
      </c>
      <c r="F264">
        <v>98.293000000000006</v>
      </c>
      <c r="G264">
        <v>98.372</v>
      </c>
      <c r="H264"/>
      <c r="I264"/>
      <c r="J264"/>
      <c r="N264" s="1">
        <v>26129</v>
      </c>
      <c r="P264">
        <v>0.60000000000000009</v>
      </c>
      <c r="S264" s="20">
        <v>0.8</v>
      </c>
      <c r="T264" s="17">
        <v>142</v>
      </c>
      <c r="U264" s="21">
        <v>41866</v>
      </c>
      <c r="V264">
        <v>681.14</v>
      </c>
      <c r="W264" s="5">
        <v>380.62</v>
      </c>
      <c r="X264" s="1">
        <v>26115</v>
      </c>
      <c r="Y264">
        <v>508.65000000000003</v>
      </c>
      <c r="AA264" s="5">
        <v>40.15</v>
      </c>
      <c r="AB264" s="1">
        <v>26129</v>
      </c>
      <c r="AE264" s="13">
        <f t="shared" si="7"/>
        <v>0</v>
      </c>
      <c r="AF264" s="1">
        <v>26115</v>
      </c>
      <c r="AH264" s="1">
        <v>26129</v>
      </c>
      <c r="AI264">
        <v>8.2900000000000009</v>
      </c>
      <c r="AJ264">
        <v>5</v>
      </c>
      <c r="AK264" s="5">
        <f t="shared" si="6"/>
        <v>3.2900000000000009</v>
      </c>
      <c r="AL264" s="1">
        <v>26115</v>
      </c>
      <c r="AO264">
        <v>3.45</v>
      </c>
      <c r="AP264" s="21">
        <v>26129</v>
      </c>
      <c r="AS264">
        <v>43.2</v>
      </c>
      <c r="AT264"/>
      <c r="AU264" s="21">
        <v>26144</v>
      </c>
      <c r="AX264">
        <v>93.100000000000009</v>
      </c>
      <c r="AY264">
        <v>157.10000000000002</v>
      </c>
      <c r="AZ264" s="21">
        <v>26115</v>
      </c>
      <c r="BF264"/>
      <c r="BG264" s="21">
        <v>26115</v>
      </c>
      <c r="BH264">
        <v>1.5188600000000001</v>
      </c>
      <c r="BI264">
        <v>0.62789000000000006</v>
      </c>
      <c r="BJ264"/>
      <c r="BK264" s="21">
        <v>26129</v>
      </c>
      <c r="BM264">
        <v>105.97</v>
      </c>
      <c r="BN264" s="21">
        <v>26129</v>
      </c>
      <c r="BO264">
        <v>6.08</v>
      </c>
      <c r="BP264">
        <v>5.42</v>
      </c>
      <c r="BQ264">
        <v>0.61</v>
      </c>
      <c r="BR264">
        <v>44.6</v>
      </c>
      <c r="BS264">
        <v>44.6</v>
      </c>
      <c r="BT264">
        <v>100.10000000000001</v>
      </c>
      <c r="BU264" s="21">
        <v>26129</v>
      </c>
      <c r="BV264">
        <v>34</v>
      </c>
      <c r="BX264"/>
    </row>
    <row r="265" spans="1:76" x14ac:dyDescent="0.25">
      <c r="A265" s="21">
        <v>26160</v>
      </c>
      <c r="F265">
        <v>98.195000000000007</v>
      </c>
      <c r="G265">
        <v>98.126000000000005</v>
      </c>
      <c r="H265"/>
      <c r="I265"/>
      <c r="J265"/>
      <c r="N265" s="1">
        <v>26160</v>
      </c>
      <c r="P265">
        <v>0.70000000000000007</v>
      </c>
      <c r="S265" s="20">
        <v>0.8</v>
      </c>
      <c r="T265" s="17">
        <v>145.80000000000001</v>
      </c>
      <c r="U265" s="21">
        <v>41958</v>
      </c>
      <c r="V265">
        <v>685.9</v>
      </c>
      <c r="W265" s="5">
        <v>383.47</v>
      </c>
      <c r="X265" s="1">
        <v>26146</v>
      </c>
      <c r="Y265">
        <v>521.59</v>
      </c>
      <c r="AA265" s="5">
        <v>42.9</v>
      </c>
      <c r="AB265" s="1">
        <v>26160</v>
      </c>
      <c r="AE265" s="13">
        <f t="shared" si="7"/>
        <v>0</v>
      </c>
      <c r="AF265" s="1">
        <v>26146</v>
      </c>
      <c r="AH265" s="1">
        <v>26160</v>
      </c>
      <c r="AI265">
        <v>8.2900000000000009</v>
      </c>
      <c r="AJ265">
        <v>5</v>
      </c>
      <c r="AK265" s="5">
        <f t="shared" si="6"/>
        <v>3.2900000000000009</v>
      </c>
      <c r="AL265" s="1">
        <v>26146</v>
      </c>
      <c r="AO265">
        <v>3.42</v>
      </c>
      <c r="AP265" s="21">
        <v>26160</v>
      </c>
      <c r="AS265">
        <v>41.400000000000006</v>
      </c>
      <c r="AT265"/>
      <c r="AU265" s="21">
        <v>26176</v>
      </c>
      <c r="AX265">
        <v>93.100000000000009</v>
      </c>
      <c r="AY265">
        <v>157.9</v>
      </c>
      <c r="AZ265" s="21">
        <v>26146</v>
      </c>
      <c r="BF265"/>
      <c r="BG265" s="21">
        <v>26146</v>
      </c>
      <c r="BH265">
        <v>1.5187700000000002</v>
      </c>
      <c r="BI265">
        <v>0.62795000000000001</v>
      </c>
      <c r="BJ265"/>
      <c r="BK265" s="21">
        <v>26160</v>
      </c>
      <c r="BM265">
        <v>106.92</v>
      </c>
      <c r="BN265" s="21">
        <v>26160</v>
      </c>
      <c r="BO265">
        <v>5.93</v>
      </c>
      <c r="BP265">
        <v>5.1100000000000003</v>
      </c>
      <c r="BQ265">
        <v>0.82000000000000006</v>
      </c>
      <c r="BR265">
        <v>44.800000000000004</v>
      </c>
      <c r="BS265">
        <v>44.300000000000004</v>
      </c>
      <c r="BT265">
        <v>101.2</v>
      </c>
      <c r="BU265" s="21">
        <v>26160</v>
      </c>
      <c r="BV265">
        <v>34.300000000000004</v>
      </c>
      <c r="BX265"/>
    </row>
    <row r="266" spans="1:76" x14ac:dyDescent="0.25">
      <c r="A266" s="21">
        <v>26191</v>
      </c>
      <c r="F266">
        <v>98.134</v>
      </c>
      <c r="G266">
        <v>97.951000000000008</v>
      </c>
      <c r="H266"/>
      <c r="I266"/>
      <c r="J266"/>
      <c r="N266" s="1">
        <v>26191</v>
      </c>
      <c r="P266">
        <v>0.70000000000000007</v>
      </c>
      <c r="S266" s="20">
        <v>0.8</v>
      </c>
      <c r="T266" s="17">
        <v>146.70000000000002</v>
      </c>
      <c r="U266" s="21">
        <v>42050</v>
      </c>
      <c r="X266" s="1">
        <v>26177</v>
      </c>
      <c r="Y266">
        <v>497.04</v>
      </c>
      <c r="AA266" s="5">
        <v>41</v>
      </c>
      <c r="AB266" s="1">
        <v>26191</v>
      </c>
      <c r="AE266" s="13">
        <f t="shared" si="7"/>
        <v>0</v>
      </c>
      <c r="AF266" s="1">
        <v>26177</v>
      </c>
      <c r="AH266" s="1">
        <v>26191</v>
      </c>
      <c r="AI266">
        <v>8.09</v>
      </c>
      <c r="AJ266">
        <v>5</v>
      </c>
      <c r="AK266" s="5">
        <f t="shared" si="6"/>
        <v>3.09</v>
      </c>
      <c r="AL266" s="1">
        <v>26177</v>
      </c>
      <c r="AO266">
        <v>3.42</v>
      </c>
      <c r="AP266" s="21">
        <v>26191</v>
      </c>
      <c r="AS266">
        <v>42.1</v>
      </c>
      <c r="AT266"/>
      <c r="AU266" s="21">
        <v>26206</v>
      </c>
      <c r="AX266">
        <v>94.2</v>
      </c>
      <c r="AY266">
        <v>159.60000000000002</v>
      </c>
      <c r="AZ266" s="21">
        <v>26177</v>
      </c>
      <c r="BF266"/>
      <c r="BG266" s="21">
        <v>26177</v>
      </c>
      <c r="BH266">
        <v>1.55383</v>
      </c>
      <c r="BI266">
        <v>0.63331000000000004</v>
      </c>
      <c r="BJ266"/>
      <c r="BK266" s="21">
        <v>26191</v>
      </c>
      <c r="BM266">
        <v>107.11</v>
      </c>
      <c r="BN266" s="21">
        <v>26191</v>
      </c>
      <c r="BO266">
        <v>5.98</v>
      </c>
      <c r="BP266">
        <v>5.1100000000000003</v>
      </c>
      <c r="BQ266">
        <v>0.87</v>
      </c>
      <c r="BR266">
        <v>44.800000000000004</v>
      </c>
      <c r="BS266">
        <v>44</v>
      </c>
      <c r="BT266">
        <v>101.9</v>
      </c>
      <c r="BU266" s="21">
        <v>26191</v>
      </c>
      <c r="BV266">
        <v>34.300000000000004</v>
      </c>
      <c r="BX266"/>
    </row>
    <row r="267" spans="1:76" x14ac:dyDescent="0.25">
      <c r="A267" s="21">
        <v>26221</v>
      </c>
      <c r="F267">
        <v>98.137</v>
      </c>
      <c r="G267">
        <v>97.897999999999996</v>
      </c>
      <c r="H267"/>
      <c r="I267"/>
      <c r="J267"/>
      <c r="N267" s="1">
        <v>26221</v>
      </c>
      <c r="P267">
        <v>0.8</v>
      </c>
      <c r="S267" s="20">
        <v>0.8</v>
      </c>
      <c r="T267" s="17">
        <v>170.10000000000002</v>
      </c>
      <c r="X267" s="1">
        <v>26207</v>
      </c>
      <c r="Y267">
        <v>485.1</v>
      </c>
      <c r="AA267" s="5">
        <v>42.65</v>
      </c>
      <c r="AB267" s="1">
        <v>26221</v>
      </c>
      <c r="AE267" s="13">
        <f t="shared" si="7"/>
        <v>0</v>
      </c>
      <c r="AF267" s="1">
        <v>26207</v>
      </c>
      <c r="AH267" s="1">
        <v>26221</v>
      </c>
      <c r="AI267">
        <v>7.99</v>
      </c>
      <c r="AJ267">
        <v>4.5</v>
      </c>
      <c r="AK267" s="5">
        <f t="shared" si="6"/>
        <v>3.49</v>
      </c>
      <c r="AL267" s="1">
        <v>26207</v>
      </c>
      <c r="AO267">
        <v>3.42</v>
      </c>
      <c r="AP267" s="21">
        <v>26221</v>
      </c>
      <c r="AS267">
        <v>41.900000000000006</v>
      </c>
      <c r="AT267"/>
      <c r="AU267" s="21">
        <v>26235</v>
      </c>
      <c r="AX267">
        <v>95.300000000000011</v>
      </c>
      <c r="AY267">
        <v>160.9</v>
      </c>
      <c r="AZ267" s="21">
        <v>26207</v>
      </c>
      <c r="BF267"/>
      <c r="BG267" s="21">
        <v>26207</v>
      </c>
      <c r="BH267">
        <v>1.5561100000000001</v>
      </c>
      <c r="BI267">
        <v>0.62557000000000007</v>
      </c>
      <c r="BJ267"/>
      <c r="BK267" s="21">
        <v>26221</v>
      </c>
      <c r="BM267">
        <v>107.28</v>
      </c>
      <c r="BN267" s="21">
        <v>26221</v>
      </c>
      <c r="BO267">
        <v>5.83</v>
      </c>
      <c r="BP267">
        <v>5.16</v>
      </c>
      <c r="BQ267">
        <v>0.72</v>
      </c>
      <c r="BR267">
        <v>44.800000000000004</v>
      </c>
      <c r="BS267">
        <v>43.6</v>
      </c>
      <c r="BT267">
        <v>102.80000000000001</v>
      </c>
      <c r="BU267" s="21">
        <v>26221</v>
      </c>
      <c r="BV267">
        <v>34.6</v>
      </c>
      <c r="BX267"/>
    </row>
    <row r="268" spans="1:76" x14ac:dyDescent="0.25">
      <c r="A268" s="21">
        <v>26252</v>
      </c>
      <c r="F268">
        <v>98.22</v>
      </c>
      <c r="G268">
        <v>97.992000000000004</v>
      </c>
      <c r="H268"/>
      <c r="I268"/>
      <c r="J268"/>
      <c r="N268" s="1">
        <v>26252</v>
      </c>
      <c r="P268">
        <v>1</v>
      </c>
      <c r="S268" s="20">
        <v>0.9</v>
      </c>
      <c r="T268" s="17">
        <v>208</v>
      </c>
      <c r="X268" s="1">
        <v>26238</v>
      </c>
      <c r="Y268">
        <v>436.79</v>
      </c>
      <c r="AA268" s="5">
        <v>42.5</v>
      </c>
      <c r="AB268" s="1">
        <v>26252</v>
      </c>
      <c r="AE268" s="13">
        <f t="shared" si="7"/>
        <v>0</v>
      </c>
      <c r="AF268" s="1">
        <v>26238</v>
      </c>
      <c r="AH268" s="1">
        <v>26252</v>
      </c>
      <c r="AI268">
        <v>7.8900000000000006</v>
      </c>
      <c r="AJ268">
        <v>4.5</v>
      </c>
      <c r="AK268" s="5">
        <f t="shared" si="6"/>
        <v>3.3900000000000006</v>
      </c>
      <c r="AL268" s="1">
        <v>26238</v>
      </c>
      <c r="AO268">
        <v>3.4</v>
      </c>
      <c r="AP268" s="21">
        <v>26252</v>
      </c>
      <c r="AS268">
        <v>41.6</v>
      </c>
      <c r="AT268"/>
      <c r="AU268" s="21">
        <v>26267</v>
      </c>
      <c r="AX268">
        <v>95.600000000000009</v>
      </c>
      <c r="AY268">
        <v>162</v>
      </c>
      <c r="AZ268" s="21">
        <v>26238</v>
      </c>
      <c r="BF268"/>
      <c r="BG268" s="21">
        <v>26238</v>
      </c>
      <c r="BH268">
        <v>1.5564200000000001</v>
      </c>
      <c r="BI268">
        <v>0.62457000000000007</v>
      </c>
      <c r="BJ268"/>
      <c r="BK268" s="21">
        <v>26252</v>
      </c>
      <c r="BM268">
        <v>106.69</v>
      </c>
      <c r="BN268" s="21">
        <v>26252</v>
      </c>
      <c r="BO268">
        <v>5.73</v>
      </c>
      <c r="BP268">
        <v>5.0600000000000005</v>
      </c>
      <c r="BQ268">
        <v>0.66</v>
      </c>
      <c r="BR268">
        <v>44.900000000000006</v>
      </c>
      <c r="BS268">
        <v>43.400000000000006</v>
      </c>
      <c r="BT268">
        <v>103.5</v>
      </c>
      <c r="BU268" s="21">
        <v>26252</v>
      </c>
      <c r="BV268">
        <v>34.800000000000004</v>
      </c>
      <c r="BX268"/>
    </row>
    <row r="269" spans="1:76" x14ac:dyDescent="0.25">
      <c r="A269" s="21">
        <v>26282</v>
      </c>
      <c r="F269">
        <v>98.376000000000005</v>
      </c>
      <c r="G269">
        <v>98.222999999999999</v>
      </c>
      <c r="H269"/>
      <c r="I269"/>
      <c r="J269"/>
      <c r="N269" s="1">
        <v>26282</v>
      </c>
      <c r="P269">
        <v>1.2000000000000002</v>
      </c>
      <c r="S269" s="20">
        <v>0.9</v>
      </c>
      <c r="T269" s="17">
        <v>269.8</v>
      </c>
      <c r="X269" s="1">
        <v>26268</v>
      </c>
      <c r="Y269">
        <v>454.87</v>
      </c>
      <c r="AA269" s="5">
        <v>43.52</v>
      </c>
      <c r="AB269" s="1">
        <v>26282</v>
      </c>
      <c r="AE269" s="13">
        <f t="shared" si="7"/>
        <v>0</v>
      </c>
      <c r="AF269" s="1">
        <v>26268</v>
      </c>
      <c r="AH269" s="1">
        <v>26282</v>
      </c>
      <c r="AI269">
        <v>7.8900000000000006</v>
      </c>
      <c r="AJ269">
        <v>4</v>
      </c>
      <c r="AK269" s="5">
        <f t="shared" si="6"/>
        <v>3.8900000000000006</v>
      </c>
      <c r="AL269" s="1">
        <v>26268</v>
      </c>
      <c r="AO269">
        <v>3.4</v>
      </c>
      <c r="AP269" s="21">
        <v>26282</v>
      </c>
      <c r="AS269">
        <v>40.400000000000006</v>
      </c>
      <c r="AT269"/>
      <c r="AU269" s="21">
        <v>26298</v>
      </c>
      <c r="AX269">
        <v>97.100000000000009</v>
      </c>
      <c r="AY269">
        <v>163.80000000000001</v>
      </c>
      <c r="AZ269" s="21">
        <v>26268</v>
      </c>
      <c r="BF269"/>
      <c r="BG269" s="21">
        <v>26268</v>
      </c>
      <c r="BH269">
        <v>1.5614300000000001</v>
      </c>
      <c r="BI269">
        <v>0.62607000000000002</v>
      </c>
      <c r="BJ269"/>
      <c r="BK269" s="21">
        <v>26282</v>
      </c>
      <c r="BM269">
        <v>106.87</v>
      </c>
      <c r="BN269" s="21">
        <v>26282</v>
      </c>
      <c r="BO269">
        <v>5.42</v>
      </c>
      <c r="BP269">
        <v>5.01</v>
      </c>
      <c r="BQ269">
        <v>0.61</v>
      </c>
      <c r="BR269">
        <v>44.900000000000006</v>
      </c>
      <c r="BS269">
        <v>43.400000000000006</v>
      </c>
      <c r="BT269">
        <v>103.4</v>
      </c>
      <c r="BU269" s="21">
        <v>26282</v>
      </c>
      <c r="BV269">
        <v>34.800000000000004</v>
      </c>
      <c r="BX269"/>
    </row>
    <row r="270" spans="1:76" x14ac:dyDescent="0.25">
      <c r="A270" s="21">
        <v>26313</v>
      </c>
      <c r="F270">
        <v>98.588000000000008</v>
      </c>
      <c r="G270">
        <v>98.555000000000007</v>
      </c>
      <c r="H270"/>
      <c r="I270"/>
      <c r="J270"/>
      <c r="N270" s="1">
        <v>26313</v>
      </c>
      <c r="P270">
        <v>1.7000000000000002</v>
      </c>
      <c r="S270" s="20">
        <v>0.9</v>
      </c>
      <c r="T270" s="17">
        <v>375.6</v>
      </c>
      <c r="X270" s="1">
        <v>26299</v>
      </c>
      <c r="Y270">
        <v>471.16</v>
      </c>
      <c r="AA270" s="5">
        <v>43.550000000000004</v>
      </c>
      <c r="AB270" s="1">
        <v>26313</v>
      </c>
      <c r="AE270" s="13">
        <f t="shared" si="7"/>
        <v>0</v>
      </c>
      <c r="AF270" s="1">
        <v>26299</v>
      </c>
      <c r="AH270" s="1">
        <v>26313</v>
      </c>
      <c r="AI270">
        <v>7.59</v>
      </c>
      <c r="AJ270">
        <v>4</v>
      </c>
      <c r="AK270" s="5">
        <f t="shared" si="6"/>
        <v>3.59</v>
      </c>
      <c r="AL270" s="1">
        <v>26299</v>
      </c>
      <c r="AO270">
        <v>3.4</v>
      </c>
      <c r="AP270" s="21">
        <v>26313</v>
      </c>
      <c r="AS270">
        <v>41.5</v>
      </c>
      <c r="AT270"/>
      <c r="AU270" s="21">
        <v>26329</v>
      </c>
      <c r="AX270">
        <v>98.5</v>
      </c>
      <c r="AY270">
        <v>166.10000000000002</v>
      </c>
      <c r="AZ270" s="21">
        <v>26299</v>
      </c>
      <c r="BF270"/>
      <c r="BG270" s="21">
        <v>26299</v>
      </c>
      <c r="BH270">
        <v>1.6092300000000002</v>
      </c>
      <c r="BI270">
        <v>0.63053000000000003</v>
      </c>
      <c r="BJ270"/>
      <c r="BK270" s="21">
        <v>26313</v>
      </c>
      <c r="BM270">
        <v>106.81</v>
      </c>
      <c r="BN270" s="21">
        <v>26313</v>
      </c>
      <c r="BO270">
        <v>5.83</v>
      </c>
      <c r="BP270">
        <v>5.0600000000000005</v>
      </c>
      <c r="BQ270">
        <v>0.77</v>
      </c>
      <c r="BR270">
        <v>44.800000000000004</v>
      </c>
      <c r="BS270">
        <v>42.800000000000004</v>
      </c>
      <c r="BT270">
        <v>104.60000000000001</v>
      </c>
      <c r="BU270" s="21">
        <v>26313</v>
      </c>
      <c r="BV270">
        <v>35.300000000000004</v>
      </c>
      <c r="BX270"/>
    </row>
    <row r="271" spans="1:76" x14ac:dyDescent="0.25">
      <c r="A271" s="21">
        <v>26344</v>
      </c>
      <c r="F271">
        <v>98.832999999999998</v>
      </c>
      <c r="G271">
        <v>98.945000000000007</v>
      </c>
      <c r="H271"/>
      <c r="I271"/>
      <c r="J271"/>
      <c r="N271" s="1">
        <v>26344</v>
      </c>
      <c r="P271">
        <v>1.7000000000000002</v>
      </c>
      <c r="S271" s="20">
        <v>0.9</v>
      </c>
      <c r="T271" s="17">
        <v>369</v>
      </c>
      <c r="X271" s="1">
        <v>26330</v>
      </c>
      <c r="Y271">
        <v>504.37</v>
      </c>
      <c r="AA271" s="5">
        <v>46.2</v>
      </c>
      <c r="AB271" s="1">
        <v>26344</v>
      </c>
      <c r="AE271" s="13">
        <f t="shared" si="7"/>
        <v>0</v>
      </c>
      <c r="AF271" s="1">
        <v>26330</v>
      </c>
      <c r="AH271" s="1">
        <v>26344</v>
      </c>
      <c r="AI271">
        <v>7.29</v>
      </c>
      <c r="AJ271">
        <v>3</v>
      </c>
      <c r="AK271" s="5">
        <f t="shared" si="6"/>
        <v>4.29</v>
      </c>
      <c r="AL271" s="1">
        <v>26330</v>
      </c>
      <c r="AO271">
        <v>3.39</v>
      </c>
      <c r="AP271" s="21">
        <v>26344</v>
      </c>
      <c r="AS271">
        <v>41.900000000000006</v>
      </c>
      <c r="AT271"/>
      <c r="AU271" s="21">
        <v>26358</v>
      </c>
      <c r="AX271">
        <v>99.5</v>
      </c>
      <c r="AY271">
        <v>167.70000000000002</v>
      </c>
      <c r="AZ271" s="21">
        <v>26330</v>
      </c>
      <c r="BF271"/>
      <c r="BG271" s="21">
        <v>26330</v>
      </c>
      <c r="BH271">
        <v>1.6278900000000001</v>
      </c>
      <c r="BI271">
        <v>0.6273200000000001</v>
      </c>
      <c r="BJ271"/>
      <c r="BK271" s="21">
        <v>26344</v>
      </c>
      <c r="BM271">
        <v>107.27</v>
      </c>
      <c r="BN271" s="21">
        <v>26344</v>
      </c>
      <c r="BO271">
        <v>6.08</v>
      </c>
      <c r="BP271">
        <v>5.1100000000000003</v>
      </c>
      <c r="BQ271">
        <v>0.97</v>
      </c>
      <c r="BR271">
        <v>44.800000000000004</v>
      </c>
      <c r="BS271">
        <v>42.7</v>
      </c>
      <c r="BT271">
        <v>104.80000000000001</v>
      </c>
      <c r="BU271" s="21">
        <v>26344</v>
      </c>
      <c r="BV271">
        <v>35.5</v>
      </c>
      <c r="BX271"/>
    </row>
    <row r="272" spans="1:76" x14ac:dyDescent="0.25">
      <c r="A272" s="21">
        <v>26373</v>
      </c>
      <c r="F272">
        <v>99.091000000000008</v>
      </c>
      <c r="G272">
        <v>99.358000000000004</v>
      </c>
      <c r="H272"/>
      <c r="I272"/>
      <c r="J272"/>
      <c r="N272" s="1">
        <v>26373</v>
      </c>
      <c r="P272">
        <v>1.2000000000000002</v>
      </c>
      <c r="S272" s="20">
        <v>0.8</v>
      </c>
      <c r="T272" s="17">
        <v>268.5</v>
      </c>
      <c r="X272" s="1">
        <v>26359</v>
      </c>
      <c r="Y272">
        <v>541.53</v>
      </c>
      <c r="AA272" s="5">
        <v>48</v>
      </c>
      <c r="AB272" s="1">
        <v>26373</v>
      </c>
      <c r="AE272" s="13">
        <f t="shared" si="7"/>
        <v>0</v>
      </c>
      <c r="AF272" s="1">
        <v>26359</v>
      </c>
      <c r="AH272" s="1">
        <v>26373</v>
      </c>
      <c r="AI272">
        <v>7.3900000000000006</v>
      </c>
      <c r="AJ272">
        <v>3</v>
      </c>
      <c r="AK272" s="5">
        <f t="shared" si="6"/>
        <v>4.3900000000000006</v>
      </c>
      <c r="AL272" s="1">
        <v>26359</v>
      </c>
      <c r="AO272">
        <v>3.67</v>
      </c>
      <c r="AP272" s="21">
        <v>26373</v>
      </c>
      <c r="AS272">
        <v>42.5</v>
      </c>
      <c r="AT272"/>
      <c r="AU272" s="21">
        <v>26389</v>
      </c>
      <c r="AX272">
        <v>100.9</v>
      </c>
      <c r="AY272">
        <v>169.20000000000002</v>
      </c>
      <c r="AZ272" s="21">
        <v>26359</v>
      </c>
      <c r="BF272"/>
      <c r="BG272" s="21">
        <v>26359</v>
      </c>
      <c r="BH272">
        <v>1.6332800000000001</v>
      </c>
      <c r="BI272">
        <v>0.62676000000000009</v>
      </c>
      <c r="BJ272"/>
      <c r="BK272" s="21">
        <v>26373</v>
      </c>
      <c r="BM272">
        <v>107.63</v>
      </c>
      <c r="BN272" s="21">
        <v>26373</v>
      </c>
      <c r="BO272">
        <v>6.03</v>
      </c>
      <c r="BP272">
        <v>5.32</v>
      </c>
      <c r="BQ272">
        <v>0.66</v>
      </c>
      <c r="BR272">
        <v>44.900000000000006</v>
      </c>
      <c r="BS272">
        <v>42.800000000000004</v>
      </c>
      <c r="BT272">
        <v>104.80000000000001</v>
      </c>
      <c r="BU272" s="21">
        <v>26373</v>
      </c>
      <c r="BV272">
        <v>35.5</v>
      </c>
      <c r="BX272"/>
    </row>
    <row r="273" spans="1:76" x14ac:dyDescent="0.25">
      <c r="A273" s="21">
        <v>26404</v>
      </c>
      <c r="F273">
        <v>99.355000000000004</v>
      </c>
      <c r="G273">
        <v>99.766999999999996</v>
      </c>
      <c r="H273"/>
      <c r="I273"/>
      <c r="J273"/>
      <c r="N273" s="1">
        <v>26404</v>
      </c>
      <c r="P273">
        <v>1.1000000000000001</v>
      </c>
      <c r="S273" s="20">
        <v>0.9</v>
      </c>
      <c r="T273" s="17">
        <v>231.20000000000002</v>
      </c>
      <c r="X273" s="1">
        <v>26390</v>
      </c>
      <c r="Y273">
        <v>560.41999999999996</v>
      </c>
      <c r="AA273" s="5">
        <v>48.4</v>
      </c>
      <c r="AB273" s="1">
        <v>26404</v>
      </c>
      <c r="AE273" s="13">
        <f t="shared" si="7"/>
        <v>0</v>
      </c>
      <c r="AF273" s="1">
        <v>26390</v>
      </c>
      <c r="AH273" s="1">
        <v>26404</v>
      </c>
      <c r="AI273">
        <v>7.69</v>
      </c>
      <c r="AJ273">
        <v>3</v>
      </c>
      <c r="AK273" s="5">
        <f t="shared" si="6"/>
        <v>4.6900000000000004</v>
      </c>
      <c r="AL273" s="1">
        <v>26390</v>
      </c>
      <c r="AO273">
        <v>3.67</v>
      </c>
      <c r="AP273" s="21">
        <v>26404</v>
      </c>
      <c r="AS273">
        <v>43.300000000000004</v>
      </c>
      <c r="AT273"/>
      <c r="AU273" s="21">
        <v>26417</v>
      </c>
      <c r="AX273">
        <v>101.30000000000001</v>
      </c>
      <c r="AY273">
        <v>170.5</v>
      </c>
      <c r="AZ273" s="21">
        <v>26390</v>
      </c>
      <c r="BF273"/>
      <c r="BG273" s="21">
        <v>26390</v>
      </c>
      <c r="BH273">
        <v>1.6478800000000002</v>
      </c>
      <c r="BI273">
        <v>0.63002000000000002</v>
      </c>
      <c r="BJ273"/>
      <c r="BK273" s="21">
        <v>26404</v>
      </c>
      <c r="BM273">
        <v>107.48</v>
      </c>
      <c r="BN273" s="21">
        <v>26404</v>
      </c>
      <c r="BO273">
        <v>6.1400000000000006</v>
      </c>
      <c r="BP273">
        <v>5.37</v>
      </c>
      <c r="BQ273">
        <v>0.77</v>
      </c>
      <c r="BR273">
        <v>44.900000000000006</v>
      </c>
      <c r="BS273">
        <v>43</v>
      </c>
      <c r="BT273">
        <v>104.4</v>
      </c>
      <c r="BU273" s="21">
        <v>26404</v>
      </c>
      <c r="BV273">
        <v>35.700000000000003</v>
      </c>
      <c r="BX273"/>
    </row>
    <row r="274" spans="1:76" x14ac:dyDescent="0.25">
      <c r="A274" s="21">
        <v>26434</v>
      </c>
      <c r="F274">
        <v>99.623000000000005</v>
      </c>
      <c r="G274">
        <v>100.155</v>
      </c>
      <c r="H274"/>
      <c r="I274"/>
      <c r="J274"/>
      <c r="N274" s="1">
        <v>26434</v>
      </c>
      <c r="P274">
        <v>0.9</v>
      </c>
      <c r="S274" s="20">
        <v>1</v>
      </c>
      <c r="T274" s="17">
        <v>208.3</v>
      </c>
      <c r="X274" s="1">
        <v>26420</v>
      </c>
      <c r="Y274">
        <v>548.48</v>
      </c>
      <c r="AA274" s="5">
        <v>49.300000000000004</v>
      </c>
      <c r="AB274" s="1">
        <v>26434</v>
      </c>
      <c r="AE274" s="13">
        <f t="shared" si="7"/>
        <v>0</v>
      </c>
      <c r="AF274" s="1">
        <v>26420</v>
      </c>
      <c r="AH274" s="1">
        <v>26434</v>
      </c>
      <c r="AI274">
        <v>7.79</v>
      </c>
      <c r="AJ274">
        <v>3</v>
      </c>
      <c r="AK274" s="5">
        <f t="shared" si="6"/>
        <v>4.79</v>
      </c>
      <c r="AL274" s="1">
        <v>26420</v>
      </c>
      <c r="AO274">
        <v>3.64</v>
      </c>
      <c r="AP274" s="21">
        <v>26434</v>
      </c>
      <c r="AS274">
        <v>43</v>
      </c>
      <c r="AT274"/>
      <c r="AU274" s="21">
        <v>26450</v>
      </c>
      <c r="AX274">
        <v>101.5</v>
      </c>
      <c r="AY274">
        <v>171.4</v>
      </c>
      <c r="AZ274" s="21">
        <v>26420</v>
      </c>
      <c r="BF274"/>
      <c r="BG274" s="21">
        <v>26420</v>
      </c>
      <c r="BH274">
        <v>1.6443800000000002</v>
      </c>
      <c r="BI274">
        <v>0.62979000000000007</v>
      </c>
      <c r="BJ274"/>
      <c r="BK274" s="21">
        <v>26434</v>
      </c>
      <c r="BM274">
        <v>106.67</v>
      </c>
      <c r="BN274" s="21">
        <v>26434</v>
      </c>
      <c r="BO274">
        <v>6.19</v>
      </c>
      <c r="BP274">
        <v>5.5200000000000005</v>
      </c>
      <c r="BQ274">
        <v>0.61</v>
      </c>
      <c r="BR274">
        <v>45.1</v>
      </c>
      <c r="BS274">
        <v>43.300000000000004</v>
      </c>
      <c r="BT274">
        <v>104.10000000000001</v>
      </c>
      <c r="BU274" s="21">
        <v>26434</v>
      </c>
      <c r="BV274">
        <v>35.800000000000004</v>
      </c>
      <c r="BX274"/>
    </row>
    <row r="275" spans="1:76" x14ac:dyDescent="0.25">
      <c r="A275" s="21">
        <v>26465</v>
      </c>
      <c r="F275">
        <v>99.894999999999996</v>
      </c>
      <c r="G275">
        <v>100.52200000000001</v>
      </c>
      <c r="H275"/>
      <c r="I275"/>
      <c r="J275"/>
      <c r="N275" s="1">
        <v>26465</v>
      </c>
      <c r="P275">
        <v>0.9</v>
      </c>
      <c r="S275" s="20">
        <v>1</v>
      </c>
      <c r="T275" s="17">
        <v>190.20000000000002</v>
      </c>
      <c r="X275" s="1">
        <v>26451</v>
      </c>
      <c r="Y275">
        <v>562.46</v>
      </c>
      <c r="AA275" s="5">
        <v>59.4</v>
      </c>
      <c r="AB275" s="1">
        <v>26465</v>
      </c>
      <c r="AE275" s="13">
        <f t="shared" si="7"/>
        <v>0</v>
      </c>
      <c r="AF275" s="1">
        <v>26451</v>
      </c>
      <c r="AH275" s="1">
        <v>26465</v>
      </c>
      <c r="AI275">
        <v>7.8900000000000006</v>
      </c>
      <c r="AJ275">
        <v>3</v>
      </c>
      <c r="AK275" s="5">
        <f t="shared" si="6"/>
        <v>4.8900000000000006</v>
      </c>
      <c r="AL275" s="1">
        <v>26451</v>
      </c>
      <c r="AO275">
        <v>3.64</v>
      </c>
      <c r="AP275" s="21">
        <v>26465</v>
      </c>
      <c r="AS275">
        <v>43.800000000000004</v>
      </c>
      <c r="AT275"/>
      <c r="AU275" s="21">
        <v>26480</v>
      </c>
      <c r="AX275">
        <v>105</v>
      </c>
      <c r="AY275">
        <v>175.9</v>
      </c>
      <c r="AZ275" s="21">
        <v>26451</v>
      </c>
      <c r="BF275"/>
      <c r="BG275" s="21">
        <v>26451</v>
      </c>
      <c r="BH275">
        <v>1.6518000000000002</v>
      </c>
      <c r="BI275">
        <v>0.63224000000000002</v>
      </c>
      <c r="BJ275"/>
      <c r="BK275" s="21">
        <v>26465</v>
      </c>
      <c r="BM275">
        <v>106.66</v>
      </c>
      <c r="BN275" s="21">
        <v>26465</v>
      </c>
      <c r="BO275">
        <v>6.19</v>
      </c>
      <c r="BP275">
        <v>5.37</v>
      </c>
      <c r="BQ275">
        <v>0.82000000000000006</v>
      </c>
      <c r="BR275">
        <v>45.2</v>
      </c>
      <c r="BS275">
        <v>43.400000000000006</v>
      </c>
      <c r="BT275">
        <v>104.2</v>
      </c>
      <c r="BU275" s="21">
        <v>26465</v>
      </c>
      <c r="BV275">
        <v>36</v>
      </c>
      <c r="BX275"/>
    </row>
    <row r="276" spans="1:76" x14ac:dyDescent="0.25">
      <c r="A276" s="21">
        <v>26495</v>
      </c>
      <c r="F276">
        <v>100.17400000000001</v>
      </c>
      <c r="G276">
        <v>100.86500000000001</v>
      </c>
      <c r="H276"/>
      <c r="I276"/>
      <c r="J276"/>
      <c r="N276" s="1">
        <v>26495</v>
      </c>
      <c r="P276">
        <v>0.9</v>
      </c>
      <c r="S276" s="20">
        <v>1</v>
      </c>
      <c r="T276" s="17">
        <v>196.8</v>
      </c>
      <c r="X276" s="1">
        <v>26481</v>
      </c>
      <c r="Y276">
        <v>557.29</v>
      </c>
      <c r="AA276" s="5">
        <v>64</v>
      </c>
      <c r="AB276" s="1">
        <v>26495</v>
      </c>
      <c r="AE276" s="13">
        <f t="shared" si="7"/>
        <v>0</v>
      </c>
      <c r="AF276" s="1">
        <v>26481</v>
      </c>
      <c r="AH276" s="1">
        <v>26495</v>
      </c>
      <c r="AI276">
        <v>7.99</v>
      </c>
      <c r="AJ276">
        <v>3</v>
      </c>
      <c r="AK276" s="5">
        <f t="shared" si="6"/>
        <v>4.99</v>
      </c>
      <c r="AL276" s="1">
        <v>26481</v>
      </c>
      <c r="AO276">
        <v>3.64</v>
      </c>
      <c r="AP276" s="21">
        <v>26495</v>
      </c>
      <c r="AS276">
        <v>43.300000000000004</v>
      </c>
      <c r="AT276"/>
      <c r="AU276" s="21">
        <v>26511</v>
      </c>
      <c r="AX276">
        <v>107.30000000000001</v>
      </c>
      <c r="AY276">
        <v>179.10000000000002</v>
      </c>
      <c r="AZ276" s="21">
        <v>26481</v>
      </c>
      <c r="BF276"/>
      <c r="BG276" s="21">
        <v>26481</v>
      </c>
      <c r="BH276">
        <v>1.6539000000000001</v>
      </c>
      <c r="BI276">
        <v>0.6821600000000001</v>
      </c>
      <c r="BJ276"/>
      <c r="BK276" s="21">
        <v>26495</v>
      </c>
      <c r="BM276">
        <v>107.53</v>
      </c>
      <c r="BN276" s="21">
        <v>26495</v>
      </c>
      <c r="BO276">
        <v>6.19</v>
      </c>
      <c r="BP276">
        <v>5.42</v>
      </c>
      <c r="BQ276">
        <v>0.82000000000000006</v>
      </c>
      <c r="BR276">
        <v>45.400000000000006</v>
      </c>
      <c r="BS276">
        <v>43.6</v>
      </c>
      <c r="BT276">
        <v>104.2</v>
      </c>
      <c r="BU276" s="21">
        <v>26495</v>
      </c>
      <c r="BV276">
        <v>35.800000000000004</v>
      </c>
      <c r="BX276"/>
    </row>
    <row r="277" spans="1:76" x14ac:dyDescent="0.25">
      <c r="A277" s="21">
        <v>26526</v>
      </c>
      <c r="F277">
        <v>100.45400000000001</v>
      </c>
      <c r="G277">
        <v>101.18300000000001</v>
      </c>
      <c r="H277"/>
      <c r="I277"/>
      <c r="J277"/>
      <c r="N277" s="1">
        <v>26526</v>
      </c>
      <c r="P277">
        <v>0.9</v>
      </c>
      <c r="S277" s="20">
        <v>1</v>
      </c>
      <c r="T277" s="17">
        <v>198.3</v>
      </c>
      <c r="X277" s="1">
        <v>26512</v>
      </c>
      <c r="Y277">
        <v>587.76</v>
      </c>
      <c r="AA277" s="5">
        <v>66.5</v>
      </c>
      <c r="AB277" s="1">
        <v>26526</v>
      </c>
      <c r="AE277" s="13">
        <f t="shared" si="7"/>
        <v>0</v>
      </c>
      <c r="AF277" s="1">
        <v>26512</v>
      </c>
      <c r="AH277" s="1">
        <v>26526</v>
      </c>
      <c r="AI277">
        <v>7.8900000000000006</v>
      </c>
      <c r="AJ277">
        <v>3</v>
      </c>
      <c r="AK277" s="5">
        <f t="shared" ref="AK277:AK340" si="8">AI277-AJ277</f>
        <v>4.8900000000000006</v>
      </c>
      <c r="AL277" s="1">
        <v>26512</v>
      </c>
      <c r="AO277">
        <v>3.62</v>
      </c>
      <c r="AP277" s="21">
        <v>26526</v>
      </c>
      <c r="AS277">
        <v>43.1</v>
      </c>
      <c r="AT277"/>
      <c r="AU277" s="21">
        <v>26542</v>
      </c>
      <c r="AX277">
        <v>108</v>
      </c>
      <c r="AY277">
        <v>180.70000000000002</v>
      </c>
      <c r="AZ277" s="21">
        <v>26512</v>
      </c>
      <c r="BF277"/>
      <c r="BG277" s="21">
        <v>26512</v>
      </c>
      <c r="BH277">
        <v>1.6531900000000002</v>
      </c>
      <c r="BI277">
        <v>0.67491000000000001</v>
      </c>
      <c r="BJ277"/>
      <c r="BK277" s="21">
        <v>26526</v>
      </c>
      <c r="BM277">
        <v>106.29</v>
      </c>
      <c r="BN277" s="21">
        <v>26526</v>
      </c>
      <c r="BO277">
        <v>6.3900000000000006</v>
      </c>
      <c r="BP277">
        <v>5.57</v>
      </c>
      <c r="BQ277">
        <v>0.82000000000000006</v>
      </c>
      <c r="BR277">
        <v>45.6</v>
      </c>
      <c r="BS277">
        <v>44.300000000000004</v>
      </c>
      <c r="BT277">
        <v>103</v>
      </c>
      <c r="BU277" s="21">
        <v>26526</v>
      </c>
      <c r="BV277">
        <v>36.1</v>
      </c>
      <c r="BX277"/>
    </row>
    <row r="278" spans="1:76" x14ac:dyDescent="0.25">
      <c r="A278" s="21">
        <v>26557</v>
      </c>
      <c r="F278">
        <v>100.726</v>
      </c>
      <c r="G278">
        <v>101.46900000000001</v>
      </c>
      <c r="H278"/>
      <c r="I278"/>
      <c r="J278"/>
      <c r="N278" s="1">
        <v>26557</v>
      </c>
      <c r="P278">
        <v>0.9</v>
      </c>
      <c r="S278" s="20">
        <v>1</v>
      </c>
      <c r="T278" s="17">
        <v>194.70000000000002</v>
      </c>
      <c r="X278" s="1">
        <v>26543</v>
      </c>
      <c r="Y278">
        <v>578.05000000000007</v>
      </c>
      <c r="AA278" s="5">
        <v>66.849999999999994</v>
      </c>
      <c r="AB278" s="1">
        <v>26557</v>
      </c>
      <c r="AE278" s="13">
        <f t="shared" si="7"/>
        <v>0</v>
      </c>
      <c r="AF278" s="1">
        <v>26543</v>
      </c>
      <c r="AH278" s="1">
        <v>26557</v>
      </c>
      <c r="AI278">
        <v>7.8900000000000006</v>
      </c>
      <c r="AJ278">
        <v>3</v>
      </c>
      <c r="AK278" s="5">
        <f t="shared" si="8"/>
        <v>4.8900000000000006</v>
      </c>
      <c r="AL278" s="1">
        <v>26543</v>
      </c>
      <c r="AO278">
        <v>3.62</v>
      </c>
      <c r="AP278" s="21">
        <v>26557</v>
      </c>
      <c r="AS278">
        <v>44.800000000000004</v>
      </c>
      <c r="AT278"/>
      <c r="AU278" s="21">
        <v>26571</v>
      </c>
      <c r="AX278">
        <v>109.2</v>
      </c>
      <c r="AY278">
        <v>182.10000000000002</v>
      </c>
      <c r="AZ278" s="21">
        <v>26543</v>
      </c>
      <c r="BF278"/>
      <c r="BG278" s="21">
        <v>26543</v>
      </c>
      <c r="BH278">
        <v>1.6626500000000002</v>
      </c>
      <c r="BI278">
        <v>0.67908000000000002</v>
      </c>
      <c r="BJ278"/>
      <c r="BK278" s="21">
        <v>26557</v>
      </c>
      <c r="BM278">
        <v>106.55</v>
      </c>
      <c r="BN278" s="21">
        <v>26557</v>
      </c>
      <c r="BO278">
        <v>6.3900000000000006</v>
      </c>
      <c r="BP278">
        <v>5.62</v>
      </c>
      <c r="BQ278">
        <v>0.72</v>
      </c>
      <c r="BR278">
        <v>45.900000000000006</v>
      </c>
      <c r="BS278">
        <v>44.5</v>
      </c>
      <c r="BT278">
        <v>103.2</v>
      </c>
      <c r="BU278" s="21">
        <v>26557</v>
      </c>
      <c r="BV278">
        <v>36.4</v>
      </c>
      <c r="BX278"/>
    </row>
    <row r="279" spans="1:76" x14ac:dyDescent="0.25">
      <c r="A279" s="21">
        <v>26587</v>
      </c>
      <c r="F279">
        <v>100.988</v>
      </c>
      <c r="G279">
        <v>101.72200000000001</v>
      </c>
      <c r="H279"/>
      <c r="I279"/>
      <c r="J279"/>
      <c r="N279" s="1">
        <v>26587</v>
      </c>
      <c r="P279">
        <v>1</v>
      </c>
      <c r="S279" s="20">
        <v>1</v>
      </c>
      <c r="T279" s="17">
        <v>214.9</v>
      </c>
      <c r="X279" s="1">
        <v>26573</v>
      </c>
      <c r="Y279">
        <v>551.20000000000005</v>
      </c>
      <c r="AA279" s="5">
        <v>68.75</v>
      </c>
      <c r="AB279" s="1">
        <v>26587</v>
      </c>
      <c r="AE279" s="13">
        <f t="shared" si="7"/>
        <v>0</v>
      </c>
      <c r="AF279" s="1">
        <v>26573</v>
      </c>
      <c r="AH279" s="1">
        <v>26587</v>
      </c>
      <c r="AI279">
        <v>7.99</v>
      </c>
      <c r="AJ279">
        <v>3.5</v>
      </c>
      <c r="AK279" s="5">
        <f t="shared" si="8"/>
        <v>4.49</v>
      </c>
      <c r="AL279" s="1">
        <v>26573</v>
      </c>
      <c r="AO279">
        <v>3.62</v>
      </c>
      <c r="AP279" s="21">
        <v>26587</v>
      </c>
      <c r="AS279">
        <v>46.5</v>
      </c>
      <c r="AT279"/>
      <c r="AU279" s="21">
        <v>26603</v>
      </c>
      <c r="AX279">
        <v>109.5</v>
      </c>
      <c r="AY279">
        <v>182.9</v>
      </c>
      <c r="AZ279" s="21">
        <v>26573</v>
      </c>
      <c r="BF279"/>
      <c r="BG279" s="21">
        <v>26573</v>
      </c>
      <c r="BH279">
        <v>1.6533700000000002</v>
      </c>
      <c r="BI279">
        <v>0.68219000000000007</v>
      </c>
      <c r="BJ279"/>
      <c r="BK279" s="21">
        <v>26587</v>
      </c>
      <c r="BM279">
        <v>106.02</v>
      </c>
      <c r="BN279" s="21">
        <v>26587</v>
      </c>
      <c r="BO279">
        <v>6.8500000000000005</v>
      </c>
      <c r="BP279">
        <v>5.73</v>
      </c>
      <c r="BQ279">
        <v>1.18</v>
      </c>
      <c r="BR279">
        <v>46.300000000000004</v>
      </c>
      <c r="BS279">
        <v>45.300000000000004</v>
      </c>
      <c r="BT279">
        <v>102.30000000000001</v>
      </c>
      <c r="BU279" s="21">
        <v>26587</v>
      </c>
      <c r="BV279">
        <v>36.700000000000003</v>
      </c>
      <c r="BX279"/>
    </row>
    <row r="280" spans="1:76" x14ac:dyDescent="0.25">
      <c r="A280" s="21">
        <v>26618</v>
      </c>
      <c r="F280">
        <v>101.226</v>
      </c>
      <c r="G280">
        <v>101.935</v>
      </c>
      <c r="H280"/>
      <c r="I280"/>
      <c r="J280"/>
      <c r="N280" s="1">
        <v>26618</v>
      </c>
      <c r="P280">
        <v>1.1000000000000001</v>
      </c>
      <c r="S280" s="20">
        <v>1</v>
      </c>
      <c r="T280" s="17">
        <v>235.4</v>
      </c>
      <c r="X280" s="1">
        <v>26604</v>
      </c>
      <c r="Y280">
        <v>545.43000000000006</v>
      </c>
      <c r="AA280" s="5">
        <v>63.9</v>
      </c>
      <c r="AB280" s="1">
        <v>26618</v>
      </c>
      <c r="AE280" s="13">
        <f t="shared" si="7"/>
        <v>0</v>
      </c>
      <c r="AF280" s="1">
        <v>26604</v>
      </c>
      <c r="AH280" s="1">
        <v>26618</v>
      </c>
      <c r="AI280">
        <v>8.39</v>
      </c>
      <c r="AJ280">
        <v>4</v>
      </c>
      <c r="AK280" s="5">
        <f t="shared" si="8"/>
        <v>4.3900000000000006</v>
      </c>
      <c r="AL280" s="1">
        <v>26604</v>
      </c>
      <c r="AO280">
        <v>3.62</v>
      </c>
      <c r="AP280" s="21">
        <v>26618</v>
      </c>
      <c r="AS280">
        <v>47.400000000000006</v>
      </c>
      <c r="AT280"/>
      <c r="AU280" s="21">
        <v>26633</v>
      </c>
      <c r="AX280">
        <v>110.80000000000001</v>
      </c>
      <c r="AY280">
        <v>185.10000000000002</v>
      </c>
      <c r="AZ280" s="21">
        <v>26604</v>
      </c>
      <c r="BF280"/>
      <c r="BG280" s="21">
        <v>26604</v>
      </c>
      <c r="BH280">
        <v>1.6462800000000002</v>
      </c>
      <c r="BI280">
        <v>0.69811000000000001</v>
      </c>
      <c r="BJ280"/>
      <c r="BK280" s="21">
        <v>26618</v>
      </c>
      <c r="BM280">
        <v>106.39</v>
      </c>
      <c r="BN280" s="21">
        <v>26618</v>
      </c>
      <c r="BO280">
        <v>6.9</v>
      </c>
      <c r="BP280">
        <v>5.83</v>
      </c>
      <c r="BQ280">
        <v>1.02</v>
      </c>
      <c r="BR280">
        <v>46.400000000000006</v>
      </c>
      <c r="BS280">
        <v>45.300000000000004</v>
      </c>
      <c r="BT280">
        <v>102.4</v>
      </c>
      <c r="BU280" s="21">
        <v>26618</v>
      </c>
      <c r="BV280">
        <v>37</v>
      </c>
      <c r="BX280"/>
    </row>
    <row r="281" spans="1:76" x14ac:dyDescent="0.25">
      <c r="A281" s="21">
        <v>26648</v>
      </c>
      <c r="F281">
        <v>101.42400000000001</v>
      </c>
      <c r="G281">
        <v>102.083</v>
      </c>
      <c r="H281"/>
      <c r="I281"/>
      <c r="J281"/>
      <c r="N281" s="1">
        <v>26648</v>
      </c>
      <c r="P281">
        <v>1.3</v>
      </c>
      <c r="S281" s="20">
        <v>0.9</v>
      </c>
      <c r="T281" s="17">
        <v>279.2</v>
      </c>
      <c r="X281" s="1">
        <v>26634</v>
      </c>
      <c r="Y281">
        <v>545.36</v>
      </c>
      <c r="AA281" s="5">
        <v>63.550000000000004</v>
      </c>
      <c r="AB281" s="1">
        <v>26648</v>
      </c>
      <c r="AE281" s="13">
        <f t="shared" si="7"/>
        <v>0</v>
      </c>
      <c r="AF281" s="1">
        <v>26634</v>
      </c>
      <c r="AH281" s="1">
        <v>26648</v>
      </c>
      <c r="AI281">
        <v>8.59</v>
      </c>
      <c r="AJ281">
        <v>4.5</v>
      </c>
      <c r="AK281" s="5">
        <f t="shared" si="8"/>
        <v>4.09</v>
      </c>
      <c r="AL281" s="1">
        <v>26634</v>
      </c>
      <c r="AO281">
        <v>3.62</v>
      </c>
      <c r="AP281" s="21">
        <v>26648</v>
      </c>
      <c r="AS281">
        <v>49.900000000000006</v>
      </c>
      <c r="AT281"/>
      <c r="AU281" s="21">
        <v>26662</v>
      </c>
      <c r="AX281">
        <v>113.2</v>
      </c>
      <c r="AY281">
        <v>186.9</v>
      </c>
      <c r="AZ281" s="21">
        <v>26634</v>
      </c>
      <c r="BF281"/>
      <c r="BG281" s="21">
        <v>26634</v>
      </c>
      <c r="BH281">
        <v>1.6436400000000002</v>
      </c>
      <c r="BI281">
        <v>0.69984000000000002</v>
      </c>
      <c r="BJ281"/>
      <c r="BK281" s="21">
        <v>26648</v>
      </c>
      <c r="BM281">
        <v>106.51</v>
      </c>
      <c r="BN281" s="21">
        <v>26648</v>
      </c>
      <c r="BO281">
        <v>7</v>
      </c>
      <c r="BP281">
        <v>5.98</v>
      </c>
      <c r="BQ281">
        <v>1.18</v>
      </c>
      <c r="BR281">
        <v>46.6</v>
      </c>
      <c r="BS281">
        <v>45.800000000000004</v>
      </c>
      <c r="BT281">
        <v>101.7</v>
      </c>
      <c r="BU281" s="21">
        <v>26648</v>
      </c>
      <c r="BV281">
        <v>37</v>
      </c>
      <c r="BX281"/>
    </row>
    <row r="282" spans="1:76" x14ac:dyDescent="0.25">
      <c r="A282" s="21">
        <v>26679</v>
      </c>
      <c r="F282">
        <v>101.569</v>
      </c>
      <c r="G282">
        <v>102.121</v>
      </c>
      <c r="H282"/>
      <c r="I282"/>
      <c r="J282"/>
      <c r="N282" s="1">
        <v>26679</v>
      </c>
      <c r="P282">
        <v>1.6</v>
      </c>
      <c r="S282" s="20">
        <v>0.8</v>
      </c>
      <c r="T282" s="17">
        <v>356.40000000000003</v>
      </c>
      <c r="X282" s="1">
        <v>26665</v>
      </c>
      <c r="Y282">
        <v>536.36</v>
      </c>
      <c r="AA282" s="5">
        <v>65</v>
      </c>
      <c r="AB282" s="1">
        <v>26679</v>
      </c>
      <c r="AE282" s="13">
        <f t="shared" si="7"/>
        <v>0</v>
      </c>
      <c r="AF282" s="1">
        <v>26665</v>
      </c>
      <c r="AH282" s="1">
        <v>26679</v>
      </c>
      <c r="AI282">
        <v>8.59</v>
      </c>
      <c r="AJ282">
        <v>5</v>
      </c>
      <c r="AK282" s="5">
        <f t="shared" si="8"/>
        <v>3.59</v>
      </c>
      <c r="AL282" s="1">
        <v>26665</v>
      </c>
      <c r="AO282">
        <v>3.62</v>
      </c>
      <c r="AP282" s="21">
        <v>26679</v>
      </c>
      <c r="AS282">
        <v>54.1</v>
      </c>
      <c r="AT282"/>
      <c r="AU282" s="21">
        <v>26695</v>
      </c>
      <c r="AW282">
        <v>65.400000000000006</v>
      </c>
      <c r="AX282">
        <v>115.30000000000001</v>
      </c>
      <c r="AY282">
        <v>188.5</v>
      </c>
      <c r="AZ282" s="21">
        <v>26665</v>
      </c>
      <c r="BF282"/>
      <c r="BG282" s="21">
        <v>26665</v>
      </c>
      <c r="BH282">
        <v>1.6405200000000002</v>
      </c>
      <c r="BI282">
        <v>0.69928000000000001</v>
      </c>
      <c r="BJ282"/>
      <c r="BK282" s="21">
        <v>26679</v>
      </c>
      <c r="BM282">
        <v>106.94</v>
      </c>
      <c r="BN282" s="21">
        <v>26679</v>
      </c>
      <c r="BO282">
        <v>7.11</v>
      </c>
      <c r="BP282">
        <v>6.08</v>
      </c>
      <c r="BQ282">
        <v>1.02</v>
      </c>
      <c r="BR282">
        <v>46.900000000000006</v>
      </c>
      <c r="BS282">
        <v>47</v>
      </c>
      <c r="BT282">
        <v>99.7</v>
      </c>
      <c r="BU282" s="21">
        <v>26679</v>
      </c>
      <c r="BV282">
        <v>37.5</v>
      </c>
      <c r="BX282"/>
    </row>
    <row r="283" spans="1:76" x14ac:dyDescent="0.25">
      <c r="A283" s="21">
        <v>26710</v>
      </c>
      <c r="F283">
        <v>101.636</v>
      </c>
      <c r="G283">
        <v>102.012</v>
      </c>
      <c r="H283"/>
      <c r="I283"/>
      <c r="J283"/>
      <c r="N283" s="1">
        <v>26710</v>
      </c>
      <c r="P283">
        <v>1.6</v>
      </c>
      <c r="S283" s="20">
        <v>0.8</v>
      </c>
      <c r="T283" s="17">
        <v>347.1</v>
      </c>
      <c r="X283" s="1">
        <v>26696</v>
      </c>
      <c r="Y283">
        <v>558.97</v>
      </c>
      <c r="AA283" s="5">
        <v>68.8</v>
      </c>
      <c r="AB283" s="1">
        <v>26710</v>
      </c>
      <c r="AE283" s="13">
        <f t="shared" si="7"/>
        <v>0</v>
      </c>
      <c r="AF283" s="1">
        <v>26696</v>
      </c>
      <c r="AH283" s="1">
        <v>26710</v>
      </c>
      <c r="AI283">
        <v>8.49</v>
      </c>
      <c r="AJ283">
        <v>5</v>
      </c>
      <c r="AK283" s="5">
        <f t="shared" si="8"/>
        <v>3.49</v>
      </c>
      <c r="AL283" s="1">
        <v>26696</v>
      </c>
      <c r="AO283">
        <v>3.7800000000000002</v>
      </c>
      <c r="AP283" s="21">
        <v>26710</v>
      </c>
      <c r="AS283">
        <v>50.5</v>
      </c>
      <c r="AT283"/>
      <c r="AU283" s="21">
        <v>26723</v>
      </c>
      <c r="AW283">
        <v>65.8</v>
      </c>
      <c r="AX283">
        <v>117.7</v>
      </c>
      <c r="AY283">
        <v>191</v>
      </c>
      <c r="AZ283" s="21">
        <v>26696</v>
      </c>
      <c r="BF283"/>
      <c r="BG283" s="21">
        <v>26696</v>
      </c>
      <c r="BH283">
        <v>1.6232200000000001</v>
      </c>
      <c r="BI283">
        <v>0.67946000000000006</v>
      </c>
      <c r="BJ283"/>
      <c r="BK283" s="21">
        <v>26710</v>
      </c>
      <c r="BM283">
        <v>108.42</v>
      </c>
      <c r="BN283" s="21">
        <v>26710</v>
      </c>
      <c r="BO283">
        <v>7.21</v>
      </c>
      <c r="BP283">
        <v>6.1400000000000006</v>
      </c>
      <c r="BQ283">
        <v>1.07</v>
      </c>
      <c r="BR283">
        <v>47.1</v>
      </c>
      <c r="BS283">
        <v>46.900000000000006</v>
      </c>
      <c r="BT283">
        <v>100.30000000000001</v>
      </c>
      <c r="BU283" s="21">
        <v>26710</v>
      </c>
      <c r="BV283">
        <v>37.800000000000004</v>
      </c>
      <c r="BX283"/>
    </row>
    <row r="284" spans="1:76" x14ac:dyDescent="0.25">
      <c r="A284" s="21">
        <v>26738</v>
      </c>
      <c r="F284">
        <v>101.64400000000001</v>
      </c>
      <c r="G284">
        <v>101.771</v>
      </c>
      <c r="H284"/>
      <c r="I284"/>
      <c r="J284"/>
      <c r="N284" s="1">
        <v>26738</v>
      </c>
      <c r="P284">
        <v>1.3</v>
      </c>
      <c r="S284" s="20">
        <v>0.9</v>
      </c>
      <c r="T284" s="17">
        <v>286.60000000000002</v>
      </c>
      <c r="X284" s="1">
        <v>26724</v>
      </c>
      <c r="Y284">
        <v>540.33000000000004</v>
      </c>
      <c r="AA284" s="5">
        <v>82</v>
      </c>
      <c r="AB284" s="1">
        <v>26738</v>
      </c>
      <c r="AE284" s="13">
        <f t="shared" si="7"/>
        <v>0</v>
      </c>
      <c r="AF284" s="1">
        <v>26724</v>
      </c>
      <c r="AH284" s="1">
        <v>26738</v>
      </c>
      <c r="AI284">
        <v>8.49</v>
      </c>
      <c r="AJ284">
        <v>5</v>
      </c>
      <c r="AK284" s="5">
        <f t="shared" si="8"/>
        <v>3.49</v>
      </c>
      <c r="AL284" s="1">
        <v>26724</v>
      </c>
      <c r="AO284">
        <v>3.7800000000000002</v>
      </c>
      <c r="AP284" s="21">
        <v>26738</v>
      </c>
      <c r="AS284">
        <v>49.400000000000006</v>
      </c>
      <c r="AT284"/>
      <c r="AU284" s="21">
        <v>26753</v>
      </c>
      <c r="AW284">
        <v>68.2</v>
      </c>
      <c r="AX284">
        <v>121.30000000000001</v>
      </c>
      <c r="AY284">
        <v>194.4</v>
      </c>
      <c r="AZ284" s="21">
        <v>26724</v>
      </c>
      <c r="BF284"/>
      <c r="BG284" s="21">
        <v>26724</v>
      </c>
      <c r="BH284">
        <v>1.7968700000000002</v>
      </c>
      <c r="BI284">
        <v>0.72077000000000002</v>
      </c>
      <c r="BJ284"/>
      <c r="BK284" s="21">
        <v>26738</v>
      </c>
      <c r="BM284">
        <v>111.44</v>
      </c>
      <c r="BN284" s="21">
        <v>26738</v>
      </c>
      <c r="BO284">
        <v>6.95</v>
      </c>
      <c r="BP284">
        <v>5.93</v>
      </c>
      <c r="BQ284">
        <v>0.97</v>
      </c>
      <c r="BR284">
        <v>47.1</v>
      </c>
      <c r="BS284">
        <v>46.800000000000004</v>
      </c>
      <c r="BT284">
        <v>100.60000000000001</v>
      </c>
      <c r="BU284" s="21">
        <v>26738</v>
      </c>
      <c r="BV284">
        <v>37.9</v>
      </c>
      <c r="BX284"/>
    </row>
    <row r="285" spans="1:76" x14ac:dyDescent="0.25">
      <c r="A285" s="21">
        <v>26769</v>
      </c>
      <c r="F285">
        <v>101.60600000000001</v>
      </c>
      <c r="G285">
        <v>101.435</v>
      </c>
      <c r="H285"/>
      <c r="I285"/>
      <c r="J285"/>
      <c r="N285" s="1">
        <v>26769</v>
      </c>
      <c r="P285">
        <v>1.1000000000000001</v>
      </c>
      <c r="S285" s="20">
        <v>0.9</v>
      </c>
      <c r="T285" s="17">
        <v>240.70000000000002</v>
      </c>
      <c r="X285" s="1">
        <v>26755</v>
      </c>
      <c r="Y285">
        <v>571.20000000000005</v>
      </c>
      <c r="AA285" s="5">
        <v>90.75</v>
      </c>
      <c r="AB285" s="1">
        <v>26769</v>
      </c>
      <c r="AE285" s="13">
        <f t="shared" si="7"/>
        <v>0</v>
      </c>
      <c r="AF285" s="1">
        <v>26755</v>
      </c>
      <c r="AH285" s="1">
        <v>26769</v>
      </c>
      <c r="AI285">
        <v>8.7900000000000009</v>
      </c>
      <c r="AJ285">
        <v>5</v>
      </c>
      <c r="AK285" s="5">
        <f t="shared" si="8"/>
        <v>3.7900000000000009</v>
      </c>
      <c r="AL285" s="1">
        <v>26755</v>
      </c>
      <c r="AO285">
        <v>3.7800000000000002</v>
      </c>
      <c r="AP285" s="21">
        <v>26769</v>
      </c>
      <c r="AS285">
        <v>49.1</v>
      </c>
      <c r="AT285"/>
      <c r="AU285" s="21">
        <v>26784</v>
      </c>
      <c r="AW285">
        <v>68.5</v>
      </c>
      <c r="AX285">
        <v>121.60000000000001</v>
      </c>
      <c r="AY285">
        <v>195.10000000000002</v>
      </c>
      <c r="AZ285" s="21">
        <v>26755</v>
      </c>
      <c r="BF285"/>
      <c r="BG285" s="21">
        <v>26755</v>
      </c>
      <c r="BH285">
        <v>1.72801</v>
      </c>
      <c r="BI285">
        <v>0.69799000000000011</v>
      </c>
      <c r="BJ285"/>
      <c r="BK285" s="21">
        <v>26769</v>
      </c>
      <c r="BM285">
        <v>111.75</v>
      </c>
      <c r="BN285" s="21">
        <v>26769</v>
      </c>
      <c r="BO285">
        <v>7.46</v>
      </c>
      <c r="BP285">
        <v>5.98</v>
      </c>
      <c r="BQ285">
        <v>1.3800000000000001</v>
      </c>
      <c r="BR285">
        <v>47.7</v>
      </c>
      <c r="BS285">
        <v>47.5</v>
      </c>
      <c r="BT285">
        <v>100.4</v>
      </c>
      <c r="BU285" s="21">
        <v>26769</v>
      </c>
      <c r="BV285">
        <v>38.300000000000004</v>
      </c>
      <c r="BX285"/>
    </row>
    <row r="286" spans="1:76" x14ac:dyDescent="0.25">
      <c r="A286" s="21">
        <v>26799</v>
      </c>
      <c r="F286">
        <v>101.533</v>
      </c>
      <c r="G286">
        <v>101.03100000000001</v>
      </c>
      <c r="H286"/>
      <c r="I286"/>
      <c r="J286"/>
      <c r="N286" s="1">
        <v>26799</v>
      </c>
      <c r="P286">
        <v>0.9</v>
      </c>
      <c r="S286" s="20">
        <v>1</v>
      </c>
      <c r="T286" s="17">
        <v>211.3</v>
      </c>
      <c r="X286" s="1">
        <v>26785</v>
      </c>
      <c r="Y286">
        <v>542.53</v>
      </c>
      <c r="AA286" s="5">
        <v>90.7</v>
      </c>
      <c r="AB286" s="1">
        <v>26799</v>
      </c>
      <c r="AE286" s="13">
        <f t="shared" si="7"/>
        <v>0</v>
      </c>
      <c r="AF286" s="1">
        <v>26785</v>
      </c>
      <c r="AH286" s="1">
        <v>26799</v>
      </c>
      <c r="AI286">
        <v>9.2799999999999994</v>
      </c>
      <c r="AJ286">
        <v>6</v>
      </c>
      <c r="AK286" s="5">
        <f t="shared" si="8"/>
        <v>3.2799999999999994</v>
      </c>
      <c r="AL286" s="1">
        <v>26785</v>
      </c>
      <c r="AO286">
        <v>4.0200000000000005</v>
      </c>
      <c r="AP286" s="21">
        <v>26799</v>
      </c>
      <c r="AS286">
        <v>54.1</v>
      </c>
      <c r="AT286"/>
      <c r="AU286" s="21">
        <v>26815</v>
      </c>
      <c r="AW286">
        <v>66.900000000000006</v>
      </c>
      <c r="AX286">
        <v>123</v>
      </c>
      <c r="AY286">
        <v>196.70000000000002</v>
      </c>
      <c r="AZ286" s="21">
        <v>26785</v>
      </c>
      <c r="BF286"/>
      <c r="BG286" s="21">
        <v>26785</v>
      </c>
      <c r="BH286">
        <v>1.7284700000000002</v>
      </c>
      <c r="BI286">
        <v>0.69450000000000001</v>
      </c>
      <c r="BJ286"/>
      <c r="BK286" s="21">
        <v>26799</v>
      </c>
      <c r="BM286">
        <v>112.12</v>
      </c>
      <c r="BN286" s="21">
        <v>26799</v>
      </c>
      <c r="BO286">
        <v>7.57</v>
      </c>
      <c r="BP286">
        <v>6.24</v>
      </c>
      <c r="BQ286">
        <v>1.23</v>
      </c>
      <c r="BR286">
        <v>48</v>
      </c>
      <c r="BS286">
        <v>48.800000000000004</v>
      </c>
      <c r="BT286">
        <v>98.300000000000011</v>
      </c>
      <c r="BU286" s="21">
        <v>26799</v>
      </c>
      <c r="BV286">
        <v>38.5</v>
      </c>
      <c r="BX286"/>
    </row>
    <row r="287" spans="1:76" x14ac:dyDescent="0.25">
      <c r="A287" s="21">
        <v>26830</v>
      </c>
      <c r="F287">
        <v>101.426</v>
      </c>
      <c r="G287">
        <v>100.59100000000001</v>
      </c>
      <c r="H287"/>
      <c r="I287"/>
      <c r="J287"/>
      <c r="N287" s="1">
        <v>26830</v>
      </c>
      <c r="P287">
        <v>0.9</v>
      </c>
      <c r="S287" s="20">
        <v>1</v>
      </c>
      <c r="T287" s="17">
        <v>201</v>
      </c>
      <c r="X287" s="1">
        <v>26816</v>
      </c>
      <c r="Y287">
        <v>477.48</v>
      </c>
      <c r="AA287" s="5">
        <v>126</v>
      </c>
      <c r="AB287" s="1">
        <v>26830</v>
      </c>
      <c r="AE287" s="13">
        <f t="shared" si="7"/>
        <v>0</v>
      </c>
      <c r="AF287" s="1">
        <v>26816</v>
      </c>
      <c r="AH287" s="1">
        <v>26830</v>
      </c>
      <c r="AI287">
        <v>9.8800000000000008</v>
      </c>
      <c r="AJ287">
        <v>7</v>
      </c>
      <c r="AK287" s="5">
        <f t="shared" si="8"/>
        <v>2.8800000000000008</v>
      </c>
      <c r="AL287" s="1">
        <v>26816</v>
      </c>
      <c r="AO287">
        <v>4.0200000000000005</v>
      </c>
      <c r="AP287" s="21">
        <v>26830</v>
      </c>
      <c r="AS287">
        <v>49.2</v>
      </c>
      <c r="AT287"/>
      <c r="AU287" s="21">
        <v>26844</v>
      </c>
      <c r="AW287">
        <v>68.2</v>
      </c>
      <c r="AX287">
        <v>124.2</v>
      </c>
      <c r="AY287">
        <v>197.60000000000002</v>
      </c>
      <c r="AZ287" s="21">
        <v>26816</v>
      </c>
      <c r="BF287"/>
      <c r="BG287" s="21">
        <v>26816</v>
      </c>
      <c r="BH287">
        <v>1.7753700000000001</v>
      </c>
      <c r="BI287">
        <v>0.68992000000000009</v>
      </c>
      <c r="BJ287"/>
      <c r="BK287" s="21">
        <v>26830</v>
      </c>
      <c r="BM287">
        <v>117.45</v>
      </c>
      <c r="BN287" s="21">
        <v>26830</v>
      </c>
      <c r="BO287">
        <v>7.3100000000000005</v>
      </c>
      <c r="BP287">
        <v>6.1400000000000006</v>
      </c>
      <c r="BQ287">
        <v>1.1200000000000001</v>
      </c>
      <c r="BR287">
        <v>48.2</v>
      </c>
      <c r="BS287">
        <v>49.2</v>
      </c>
      <c r="BT287">
        <v>98</v>
      </c>
      <c r="BU287" s="21">
        <v>26830</v>
      </c>
      <c r="BV287">
        <v>38.700000000000003</v>
      </c>
      <c r="BX287"/>
    </row>
    <row r="288" spans="1:76" x14ac:dyDescent="0.25">
      <c r="A288" s="21">
        <v>26860</v>
      </c>
      <c r="F288">
        <v>101.294</v>
      </c>
      <c r="G288">
        <v>100.169</v>
      </c>
      <c r="H288"/>
      <c r="I288"/>
      <c r="J288"/>
      <c r="N288" s="1">
        <v>26860</v>
      </c>
      <c r="P288">
        <v>1</v>
      </c>
      <c r="S288" s="20">
        <v>1.1000000000000001</v>
      </c>
      <c r="T288" s="17">
        <v>216.60000000000002</v>
      </c>
      <c r="X288" s="1">
        <v>26846</v>
      </c>
      <c r="Y288">
        <v>478.11</v>
      </c>
      <c r="AA288" s="5">
        <v>122</v>
      </c>
      <c r="AB288" s="1">
        <v>26860</v>
      </c>
      <c r="AE288" s="13">
        <f t="shared" si="7"/>
        <v>0</v>
      </c>
      <c r="AF288" s="1">
        <v>26846</v>
      </c>
      <c r="AH288" s="1">
        <v>26860</v>
      </c>
      <c r="AI288">
        <v>9.98</v>
      </c>
      <c r="AJ288">
        <v>7</v>
      </c>
      <c r="AK288" s="5">
        <f t="shared" si="8"/>
        <v>2.9800000000000004</v>
      </c>
      <c r="AL288" s="1">
        <v>26846</v>
      </c>
      <c r="AO288">
        <v>4.25</v>
      </c>
      <c r="AP288" s="21">
        <v>26860</v>
      </c>
      <c r="AS288">
        <v>49.400000000000006</v>
      </c>
      <c r="AT288"/>
      <c r="AU288" s="21">
        <v>26876</v>
      </c>
      <c r="AW288">
        <v>68</v>
      </c>
      <c r="AX288">
        <v>125.80000000000001</v>
      </c>
      <c r="AY288">
        <v>198.10000000000002</v>
      </c>
      <c r="AZ288" s="21">
        <v>26846</v>
      </c>
      <c r="BF288"/>
      <c r="BG288" s="21">
        <v>26846</v>
      </c>
      <c r="BH288">
        <v>1.8255600000000001</v>
      </c>
      <c r="BI288">
        <v>0.70731000000000011</v>
      </c>
      <c r="BJ288"/>
      <c r="BK288" s="21">
        <v>26860</v>
      </c>
      <c r="BM288">
        <v>125.01</v>
      </c>
      <c r="BN288" s="21">
        <v>26860</v>
      </c>
      <c r="BO288">
        <v>7.46</v>
      </c>
      <c r="BP288">
        <v>5.98</v>
      </c>
      <c r="BQ288">
        <v>1.43</v>
      </c>
      <c r="BR288">
        <v>48.5</v>
      </c>
      <c r="BS288">
        <v>48.900000000000006</v>
      </c>
      <c r="BT288">
        <v>99.2</v>
      </c>
      <c r="BU288" s="21">
        <v>26860</v>
      </c>
      <c r="BV288">
        <v>38.400000000000006</v>
      </c>
      <c r="BX288"/>
    </row>
    <row r="289" spans="1:76" x14ac:dyDescent="0.25">
      <c r="A289" s="21">
        <v>26891</v>
      </c>
      <c r="F289">
        <v>101.146</v>
      </c>
      <c r="G289">
        <v>99.814000000000007</v>
      </c>
      <c r="H289"/>
      <c r="I289"/>
      <c r="J289"/>
      <c r="N289" s="1">
        <v>26891</v>
      </c>
      <c r="P289">
        <v>1</v>
      </c>
      <c r="S289" s="20">
        <v>1.1000000000000001</v>
      </c>
      <c r="T289" s="17">
        <v>221.9</v>
      </c>
      <c r="X289" s="1">
        <v>26877</v>
      </c>
      <c r="Y289">
        <v>447.09000000000003</v>
      </c>
      <c r="AA289" s="5">
        <v>114.9</v>
      </c>
      <c r="AB289" s="1">
        <v>26891</v>
      </c>
      <c r="AE289" s="13">
        <f t="shared" si="7"/>
        <v>0</v>
      </c>
      <c r="AF289" s="1">
        <v>26877</v>
      </c>
      <c r="AH289" s="1">
        <v>26891</v>
      </c>
      <c r="AI289">
        <v>9.8800000000000008</v>
      </c>
      <c r="AJ289">
        <v>7</v>
      </c>
      <c r="AK289" s="5">
        <f t="shared" si="8"/>
        <v>2.8800000000000008</v>
      </c>
      <c r="AL289" s="1">
        <v>26877</v>
      </c>
      <c r="AO289">
        <v>4.42</v>
      </c>
      <c r="AP289" s="21">
        <v>26891</v>
      </c>
      <c r="AS289">
        <v>48.6</v>
      </c>
      <c r="AT289"/>
      <c r="AU289" s="21">
        <v>26907</v>
      </c>
      <c r="AW289">
        <v>65.900000000000006</v>
      </c>
      <c r="AX289">
        <v>126.80000000000001</v>
      </c>
      <c r="AY289">
        <v>199.5</v>
      </c>
      <c r="AZ289" s="21">
        <v>26877</v>
      </c>
      <c r="BF289"/>
      <c r="BG289" s="21">
        <v>26877</v>
      </c>
      <c r="BH289">
        <v>1.8233800000000002</v>
      </c>
      <c r="BI289">
        <v>0.72474000000000005</v>
      </c>
      <c r="BJ289"/>
      <c r="BK289" s="21">
        <v>26891</v>
      </c>
      <c r="BM289">
        <v>122.14</v>
      </c>
      <c r="BN289" s="21">
        <v>26891</v>
      </c>
      <c r="BO289">
        <v>7.87</v>
      </c>
      <c r="BP289">
        <v>5.98</v>
      </c>
      <c r="BQ289">
        <v>1.8900000000000001</v>
      </c>
      <c r="BR289">
        <v>48.7</v>
      </c>
      <c r="BS289">
        <v>49.1</v>
      </c>
      <c r="BT289">
        <v>99.300000000000011</v>
      </c>
      <c r="BU289" s="21">
        <v>26891</v>
      </c>
      <c r="BV289">
        <v>38.800000000000004</v>
      </c>
      <c r="BX289"/>
    </row>
    <row r="290" spans="1:76" x14ac:dyDescent="0.25">
      <c r="A290" s="21">
        <v>26922</v>
      </c>
      <c r="F290">
        <v>100.979</v>
      </c>
      <c r="G290">
        <v>99.542000000000002</v>
      </c>
      <c r="H290"/>
      <c r="I290"/>
      <c r="J290"/>
      <c r="N290" s="1">
        <v>26922</v>
      </c>
      <c r="P290">
        <v>1</v>
      </c>
      <c r="S290" s="20">
        <v>1.1000000000000001</v>
      </c>
      <c r="T290" s="17">
        <v>219.3</v>
      </c>
      <c r="X290" s="1">
        <v>26908</v>
      </c>
      <c r="Y290">
        <v>452</v>
      </c>
      <c r="AA290" s="5">
        <v>105.10000000000001</v>
      </c>
      <c r="AB290" s="1">
        <v>26922</v>
      </c>
      <c r="AE290" s="13">
        <f t="shared" si="7"/>
        <v>0</v>
      </c>
      <c r="AF290" s="1">
        <v>26908</v>
      </c>
      <c r="AH290" s="1">
        <v>26922</v>
      </c>
      <c r="AI290">
        <v>9.58</v>
      </c>
      <c r="AJ290">
        <v>7</v>
      </c>
      <c r="AK290" s="5">
        <f t="shared" si="8"/>
        <v>2.58</v>
      </c>
      <c r="AL290" s="1">
        <v>26908</v>
      </c>
      <c r="AO290">
        <v>4.58</v>
      </c>
      <c r="AP290" s="21">
        <v>26922</v>
      </c>
      <c r="AS290">
        <v>49.1</v>
      </c>
      <c r="AT290"/>
      <c r="AU290" s="21">
        <v>26935</v>
      </c>
      <c r="AW290">
        <v>66</v>
      </c>
      <c r="AX290">
        <v>128.1</v>
      </c>
      <c r="AY290">
        <v>201.10000000000002</v>
      </c>
      <c r="AZ290" s="21">
        <v>26908</v>
      </c>
      <c r="BF290"/>
      <c r="BG290" s="21">
        <v>26908</v>
      </c>
      <c r="BH290">
        <v>1.8088500000000001</v>
      </c>
      <c r="BI290">
        <v>0.73549000000000009</v>
      </c>
      <c r="BJ290"/>
      <c r="BK290" s="21">
        <v>26922</v>
      </c>
      <c r="BM290">
        <v>120.93</v>
      </c>
      <c r="BN290" s="21">
        <v>26922</v>
      </c>
      <c r="BO290">
        <v>8.18</v>
      </c>
      <c r="BP290">
        <v>6.19</v>
      </c>
      <c r="BQ290">
        <v>1.8900000000000001</v>
      </c>
      <c r="BR290">
        <v>49</v>
      </c>
      <c r="BS290">
        <v>49.1</v>
      </c>
      <c r="BT290">
        <v>99.9</v>
      </c>
      <c r="BU290" s="21">
        <v>26922</v>
      </c>
      <c r="BV290">
        <v>38.6</v>
      </c>
      <c r="BX290"/>
    </row>
    <row r="291" spans="1:76" x14ac:dyDescent="0.25">
      <c r="A291" s="21">
        <v>26952</v>
      </c>
      <c r="F291">
        <v>100.79600000000001</v>
      </c>
      <c r="G291">
        <v>99.365000000000009</v>
      </c>
      <c r="H291"/>
      <c r="I291"/>
      <c r="J291"/>
      <c r="N291" s="1">
        <v>26952</v>
      </c>
      <c r="P291">
        <v>1.2000000000000002</v>
      </c>
      <c r="S291" s="20">
        <v>1.2000000000000002</v>
      </c>
      <c r="T291" s="17">
        <v>267</v>
      </c>
      <c r="X291" s="1">
        <v>26938</v>
      </c>
      <c r="Y291">
        <v>436.05</v>
      </c>
      <c r="AA291" s="5">
        <v>97.75</v>
      </c>
      <c r="AB291" s="1">
        <v>26952</v>
      </c>
      <c r="AE291" s="13">
        <f t="shared" si="7"/>
        <v>0</v>
      </c>
      <c r="AF291" s="1">
        <v>26938</v>
      </c>
      <c r="AH291" s="1">
        <v>26952</v>
      </c>
      <c r="AI291">
        <v>9.68</v>
      </c>
      <c r="AJ291">
        <v>7</v>
      </c>
      <c r="AK291" s="5">
        <f t="shared" si="8"/>
        <v>2.6799999999999997</v>
      </c>
      <c r="AL291" s="1">
        <v>26938</v>
      </c>
      <c r="AO291">
        <v>4.58</v>
      </c>
      <c r="AP291" s="21">
        <v>26952</v>
      </c>
      <c r="AS291">
        <v>47</v>
      </c>
      <c r="AT291"/>
      <c r="AU291" s="21">
        <v>26968</v>
      </c>
      <c r="AW291">
        <v>65.600000000000009</v>
      </c>
      <c r="AX291">
        <v>128.80000000000001</v>
      </c>
      <c r="AY291">
        <v>202.10000000000002</v>
      </c>
      <c r="AZ291" s="21">
        <v>26938</v>
      </c>
      <c r="BF291"/>
      <c r="BG291" s="21">
        <v>26938</v>
      </c>
      <c r="BH291">
        <v>1.8161100000000001</v>
      </c>
      <c r="BI291">
        <v>0.75270000000000004</v>
      </c>
      <c r="BJ291"/>
      <c r="BK291" s="21">
        <v>26952</v>
      </c>
      <c r="BM291">
        <v>120.09</v>
      </c>
      <c r="BN291" s="21">
        <v>26952</v>
      </c>
      <c r="BO291">
        <v>8.23</v>
      </c>
      <c r="BP291">
        <v>6.54</v>
      </c>
      <c r="BQ291">
        <v>1.69</v>
      </c>
      <c r="BR291">
        <v>49.400000000000006</v>
      </c>
      <c r="BS291">
        <v>50.400000000000006</v>
      </c>
      <c r="BT291">
        <v>98.100000000000009</v>
      </c>
      <c r="BU291" s="21">
        <v>26952</v>
      </c>
      <c r="BV291">
        <v>39.1</v>
      </c>
      <c r="BX291"/>
    </row>
    <row r="292" spans="1:76" x14ac:dyDescent="0.25">
      <c r="A292" s="21">
        <v>26983</v>
      </c>
      <c r="F292">
        <v>100.61</v>
      </c>
      <c r="G292">
        <v>99.302999999999997</v>
      </c>
      <c r="H292"/>
      <c r="I292"/>
      <c r="J292"/>
      <c r="N292" s="1">
        <v>26983</v>
      </c>
      <c r="P292">
        <v>1.5</v>
      </c>
      <c r="S292" s="20">
        <v>1.3</v>
      </c>
      <c r="T292" s="17">
        <v>331.8</v>
      </c>
      <c r="X292" s="1">
        <v>26969</v>
      </c>
      <c r="Y292">
        <v>473.16</v>
      </c>
      <c r="AA292" s="5">
        <v>98</v>
      </c>
      <c r="AB292" s="1">
        <v>26983</v>
      </c>
      <c r="AE292" s="13">
        <f t="shared" si="7"/>
        <v>0</v>
      </c>
      <c r="AF292" s="1">
        <v>26969</v>
      </c>
      <c r="AH292" s="1">
        <v>26983</v>
      </c>
      <c r="AI292">
        <v>9.48</v>
      </c>
      <c r="AJ292">
        <v>7</v>
      </c>
      <c r="AK292" s="5">
        <f t="shared" si="8"/>
        <v>2.4800000000000004</v>
      </c>
      <c r="AL292" s="1">
        <v>26969</v>
      </c>
      <c r="AO292">
        <v>4.6000000000000005</v>
      </c>
      <c r="AP292" s="21">
        <v>26983</v>
      </c>
      <c r="AS292">
        <v>48.1</v>
      </c>
      <c r="AT292"/>
      <c r="AU292" s="21">
        <v>26998</v>
      </c>
      <c r="AW292">
        <v>70.400000000000006</v>
      </c>
      <c r="AX292">
        <v>129.6</v>
      </c>
      <c r="AY292">
        <v>203.60000000000002</v>
      </c>
      <c r="AZ292" s="21">
        <v>26969</v>
      </c>
      <c r="BF292"/>
      <c r="BG292" s="21">
        <v>26969</v>
      </c>
      <c r="BH292">
        <v>1.8057900000000002</v>
      </c>
      <c r="BI292">
        <v>0.74099000000000004</v>
      </c>
      <c r="BJ292"/>
      <c r="BK292" s="21">
        <v>26983</v>
      </c>
      <c r="BM292">
        <v>117.5</v>
      </c>
      <c r="BN292" s="21">
        <v>26983</v>
      </c>
      <c r="BO292">
        <v>8.5400000000000009</v>
      </c>
      <c r="BP292">
        <v>6.7</v>
      </c>
      <c r="BQ292">
        <v>1.79</v>
      </c>
      <c r="BR292">
        <v>50.2</v>
      </c>
      <c r="BS292">
        <v>53.900000000000006</v>
      </c>
      <c r="BT292">
        <v>93.100000000000009</v>
      </c>
      <c r="BU292" s="21">
        <v>26983</v>
      </c>
      <c r="BV292">
        <v>39.700000000000003</v>
      </c>
      <c r="BX292"/>
    </row>
    <row r="293" spans="1:76" x14ac:dyDescent="0.25">
      <c r="A293" s="21">
        <v>27013</v>
      </c>
      <c r="F293">
        <v>100.44200000000001</v>
      </c>
      <c r="G293">
        <v>99.362000000000009</v>
      </c>
      <c r="H293"/>
      <c r="I293"/>
      <c r="J293"/>
      <c r="N293" s="1">
        <v>27013</v>
      </c>
      <c r="P293">
        <v>2.2000000000000002</v>
      </c>
      <c r="S293" s="20">
        <v>1.6</v>
      </c>
      <c r="T293" s="17">
        <v>485.6</v>
      </c>
      <c r="X293" s="1">
        <v>26999</v>
      </c>
      <c r="Y293">
        <v>411.76</v>
      </c>
      <c r="AA293" s="5">
        <v>105.5</v>
      </c>
      <c r="AB293" s="1">
        <v>27013</v>
      </c>
      <c r="AE293" s="13">
        <f t="shared" si="7"/>
        <v>0</v>
      </c>
      <c r="AF293" s="1">
        <v>26999</v>
      </c>
      <c r="AH293" s="1">
        <v>27013</v>
      </c>
      <c r="AI293">
        <v>9.58</v>
      </c>
      <c r="AJ293">
        <v>7</v>
      </c>
      <c r="AK293" s="5">
        <f t="shared" si="8"/>
        <v>2.58</v>
      </c>
      <c r="AL293" s="1">
        <v>26999</v>
      </c>
      <c r="AO293">
        <v>4.6000000000000005</v>
      </c>
      <c r="AP293" s="21">
        <v>27013</v>
      </c>
      <c r="AS293">
        <v>49.400000000000006</v>
      </c>
      <c r="AT293"/>
      <c r="AU293" s="21">
        <v>27029</v>
      </c>
      <c r="AW293">
        <v>73.100000000000009</v>
      </c>
      <c r="AX293">
        <v>129.20000000000002</v>
      </c>
      <c r="AY293">
        <v>205.20000000000002</v>
      </c>
      <c r="AZ293" s="21">
        <v>26999</v>
      </c>
      <c r="BF293"/>
      <c r="BG293" s="21">
        <v>26999</v>
      </c>
      <c r="BH293">
        <v>1.7131500000000002</v>
      </c>
      <c r="BI293">
        <v>0.73193000000000008</v>
      </c>
      <c r="BJ293"/>
      <c r="BK293" s="21">
        <v>27013</v>
      </c>
      <c r="BM293">
        <v>117.16</v>
      </c>
      <c r="BN293" s="21">
        <v>27013</v>
      </c>
      <c r="BO293">
        <v>7.72</v>
      </c>
      <c r="BP293">
        <v>6.49</v>
      </c>
      <c r="BQ293">
        <v>1.43</v>
      </c>
      <c r="BR293">
        <v>51</v>
      </c>
      <c r="BS293">
        <v>55.900000000000006</v>
      </c>
      <c r="BT293">
        <v>91.2</v>
      </c>
      <c r="BU293" s="21">
        <v>27013</v>
      </c>
      <c r="BV293">
        <v>39.900000000000006</v>
      </c>
      <c r="BX293"/>
    </row>
    <row r="294" spans="1:76" x14ac:dyDescent="0.25">
      <c r="A294" s="21">
        <v>27044</v>
      </c>
      <c r="F294">
        <v>100.31100000000001</v>
      </c>
      <c r="G294">
        <v>99.522000000000006</v>
      </c>
      <c r="H294"/>
      <c r="I294"/>
      <c r="J294"/>
      <c r="N294" s="1">
        <v>27044</v>
      </c>
      <c r="P294">
        <v>2.7</v>
      </c>
      <c r="S294" s="20">
        <v>1.6</v>
      </c>
      <c r="T294" s="17">
        <v>620.5</v>
      </c>
      <c r="X294" s="1">
        <v>27030</v>
      </c>
      <c r="Y294">
        <v>396.25</v>
      </c>
      <c r="AA294" s="5">
        <v>111.75</v>
      </c>
      <c r="AB294" s="1">
        <v>27044</v>
      </c>
      <c r="AE294" s="13">
        <f t="shared" si="7"/>
        <v>0</v>
      </c>
      <c r="AF294" s="1">
        <v>27030</v>
      </c>
      <c r="AH294" s="1">
        <v>27044</v>
      </c>
      <c r="AI294">
        <v>9.58</v>
      </c>
      <c r="AJ294">
        <v>7</v>
      </c>
      <c r="AK294" s="5">
        <f t="shared" si="8"/>
        <v>2.58</v>
      </c>
      <c r="AL294" s="1">
        <v>27030</v>
      </c>
      <c r="AO294">
        <v>4.6000000000000005</v>
      </c>
      <c r="AP294" s="21">
        <v>27044</v>
      </c>
      <c r="AS294">
        <v>50</v>
      </c>
      <c r="AT294"/>
      <c r="AU294" s="21">
        <v>27060</v>
      </c>
      <c r="AW294">
        <v>66.2</v>
      </c>
      <c r="AX294">
        <v>131.70000000000002</v>
      </c>
      <c r="AY294">
        <v>208.3</v>
      </c>
      <c r="AZ294" s="21">
        <v>27030</v>
      </c>
      <c r="BF294"/>
      <c r="BG294" s="21">
        <v>27030</v>
      </c>
      <c r="BH294">
        <v>1.7021400000000002</v>
      </c>
      <c r="BI294">
        <v>0.7327300000000001</v>
      </c>
      <c r="BJ294"/>
      <c r="BK294" s="21">
        <v>27044</v>
      </c>
      <c r="BM294">
        <v>115.85000000000001</v>
      </c>
      <c r="BN294" s="21">
        <v>27044</v>
      </c>
      <c r="BO294">
        <v>9.36</v>
      </c>
      <c r="BP294">
        <v>7.21</v>
      </c>
      <c r="BQ294">
        <v>2.2000000000000002</v>
      </c>
      <c r="BR294">
        <v>52.900000000000006</v>
      </c>
      <c r="BS294">
        <v>61.7</v>
      </c>
      <c r="BT294">
        <v>85.7</v>
      </c>
      <c r="BU294" s="21">
        <v>27044</v>
      </c>
      <c r="BV294">
        <v>40.300000000000004</v>
      </c>
      <c r="BX294"/>
    </row>
    <row r="295" spans="1:76" x14ac:dyDescent="0.25">
      <c r="A295" s="21">
        <v>27075</v>
      </c>
      <c r="F295">
        <v>100.176</v>
      </c>
      <c r="G295">
        <v>99.718000000000004</v>
      </c>
      <c r="H295"/>
      <c r="I295"/>
      <c r="J295"/>
      <c r="N295" s="1">
        <v>27075</v>
      </c>
      <c r="P295">
        <v>2.7</v>
      </c>
      <c r="S295" s="20">
        <v>1.7000000000000002</v>
      </c>
      <c r="T295" s="17">
        <v>620.20000000000005</v>
      </c>
      <c r="X295" s="1">
        <v>27061</v>
      </c>
      <c r="Y295">
        <v>436.42</v>
      </c>
      <c r="AA295" s="5">
        <v>137.5</v>
      </c>
      <c r="AB295" s="1">
        <v>27075</v>
      </c>
      <c r="AE295" s="13">
        <f t="shared" si="7"/>
        <v>0</v>
      </c>
      <c r="AF295" s="1">
        <v>27061</v>
      </c>
      <c r="AH295" s="1">
        <v>27075</v>
      </c>
      <c r="AI295">
        <v>9.8800000000000008</v>
      </c>
      <c r="AJ295">
        <v>7</v>
      </c>
      <c r="AK295" s="5">
        <f t="shared" si="8"/>
        <v>2.8800000000000008</v>
      </c>
      <c r="AL295" s="1">
        <v>27061</v>
      </c>
      <c r="AO295">
        <v>15.5</v>
      </c>
      <c r="AP295" s="21">
        <v>27075</v>
      </c>
      <c r="AS295">
        <v>51</v>
      </c>
      <c r="AT295"/>
      <c r="AU295" s="21">
        <v>27088</v>
      </c>
      <c r="AW295">
        <v>67</v>
      </c>
      <c r="AX295">
        <v>132.70000000000002</v>
      </c>
      <c r="AY295">
        <v>209.9</v>
      </c>
      <c r="AZ295" s="21">
        <v>27061</v>
      </c>
      <c r="BF295"/>
      <c r="BG295" s="21">
        <v>27061</v>
      </c>
      <c r="BH295">
        <v>1.6003000000000001</v>
      </c>
      <c r="BI295">
        <v>0.70297000000000009</v>
      </c>
      <c r="BJ295"/>
      <c r="BK295" s="21">
        <v>27075</v>
      </c>
      <c r="BM295">
        <v>116.96000000000001</v>
      </c>
      <c r="BN295" s="21">
        <v>27075</v>
      </c>
      <c r="BO295">
        <v>9.31</v>
      </c>
      <c r="BP295">
        <v>6.49</v>
      </c>
      <c r="BQ295">
        <v>2.7600000000000002</v>
      </c>
      <c r="BR295">
        <v>54.1</v>
      </c>
      <c r="BS295">
        <v>62.900000000000006</v>
      </c>
      <c r="BT295">
        <v>86.100000000000009</v>
      </c>
      <c r="BU295" s="21">
        <v>27075</v>
      </c>
      <c r="BV295">
        <v>40.700000000000003</v>
      </c>
      <c r="BX295"/>
    </row>
    <row r="296" spans="1:76" x14ac:dyDescent="0.25">
      <c r="A296" s="21">
        <v>27103</v>
      </c>
      <c r="F296">
        <v>100.048</v>
      </c>
      <c r="G296">
        <v>99.894000000000005</v>
      </c>
      <c r="H296"/>
      <c r="I296"/>
      <c r="J296"/>
      <c r="N296" s="1">
        <v>27103</v>
      </c>
      <c r="P296">
        <v>2.5</v>
      </c>
      <c r="S296" s="20">
        <v>1.8</v>
      </c>
      <c r="T296" s="17">
        <v>561.80000000000007</v>
      </c>
      <c r="X296" s="1">
        <v>27089</v>
      </c>
      <c r="Y296">
        <v>398.97</v>
      </c>
      <c r="AA296" s="5">
        <v>175</v>
      </c>
      <c r="AB296" s="1">
        <v>27103</v>
      </c>
      <c r="AE296" s="13">
        <f t="shared" si="7"/>
        <v>0</v>
      </c>
      <c r="AF296" s="1">
        <v>27089</v>
      </c>
      <c r="AH296" s="1">
        <v>27103</v>
      </c>
      <c r="AI296">
        <v>10.38</v>
      </c>
      <c r="AJ296">
        <v>7</v>
      </c>
      <c r="AK296" s="5">
        <f t="shared" si="8"/>
        <v>3.3800000000000008</v>
      </c>
      <c r="AL296" s="1">
        <v>27089</v>
      </c>
      <c r="AO296">
        <v>15.5</v>
      </c>
      <c r="AP296" s="21">
        <v>27103</v>
      </c>
      <c r="AS296">
        <v>50.1</v>
      </c>
      <c r="AT296"/>
      <c r="AU296" s="21">
        <v>27117</v>
      </c>
      <c r="AW296">
        <v>68</v>
      </c>
      <c r="AX296">
        <v>133.70000000000002</v>
      </c>
      <c r="AY296">
        <v>211.3</v>
      </c>
      <c r="AZ296" s="21">
        <v>27089</v>
      </c>
      <c r="BF296"/>
      <c r="BG296" s="21">
        <v>27089</v>
      </c>
      <c r="BH296">
        <v>1.61016</v>
      </c>
      <c r="BI296">
        <v>0.7049700000000001</v>
      </c>
      <c r="BJ296"/>
      <c r="BK296" s="21">
        <v>27103</v>
      </c>
      <c r="BM296">
        <v>117.13</v>
      </c>
      <c r="BN296" s="21">
        <v>27103</v>
      </c>
      <c r="BO296">
        <v>9.56</v>
      </c>
      <c r="BP296">
        <v>7.41</v>
      </c>
      <c r="BQ296">
        <v>2.1</v>
      </c>
      <c r="BR296">
        <v>55</v>
      </c>
      <c r="BS296">
        <v>63.400000000000006</v>
      </c>
      <c r="BT296">
        <v>86.800000000000011</v>
      </c>
      <c r="BU296" s="21">
        <v>27103</v>
      </c>
      <c r="BV296">
        <v>40.6</v>
      </c>
      <c r="BX296"/>
    </row>
    <row r="297" spans="1:76" x14ac:dyDescent="0.25">
      <c r="A297" s="21">
        <v>27134</v>
      </c>
      <c r="F297">
        <v>99.896000000000001</v>
      </c>
      <c r="G297">
        <v>99.995000000000005</v>
      </c>
      <c r="H297"/>
      <c r="I297"/>
      <c r="J297"/>
      <c r="N297" s="1">
        <v>27134</v>
      </c>
      <c r="P297">
        <v>2.3000000000000003</v>
      </c>
      <c r="S297" s="20">
        <v>1.9000000000000001</v>
      </c>
      <c r="T297" s="17">
        <v>517.4</v>
      </c>
      <c r="X297" s="1">
        <v>27120</v>
      </c>
      <c r="Y297">
        <v>402.13</v>
      </c>
      <c r="AA297" s="5">
        <v>172.25</v>
      </c>
      <c r="AB297" s="1">
        <v>27134</v>
      </c>
      <c r="AE297" s="13">
        <f t="shared" si="7"/>
        <v>0</v>
      </c>
      <c r="AF297" s="1">
        <v>27120</v>
      </c>
      <c r="AH297" s="1">
        <v>27134</v>
      </c>
      <c r="AI297">
        <v>10.38</v>
      </c>
      <c r="AJ297">
        <v>7</v>
      </c>
      <c r="AK297" s="5">
        <f t="shared" si="8"/>
        <v>3.3800000000000008</v>
      </c>
      <c r="AL297" s="1">
        <v>27120</v>
      </c>
      <c r="AO297">
        <v>15.5</v>
      </c>
      <c r="AP297" s="21">
        <v>27134</v>
      </c>
      <c r="AS297">
        <v>48.7</v>
      </c>
      <c r="AT297"/>
      <c r="AU297" s="21">
        <v>27149</v>
      </c>
      <c r="AW297">
        <v>68.900000000000006</v>
      </c>
      <c r="AX297">
        <v>136</v>
      </c>
      <c r="AY297">
        <v>214.10000000000002</v>
      </c>
      <c r="AZ297" s="21">
        <v>27120</v>
      </c>
      <c r="BF297"/>
      <c r="BG297" s="21">
        <v>27120</v>
      </c>
      <c r="BH297">
        <v>1.7118100000000001</v>
      </c>
      <c r="BI297">
        <v>0.7138500000000001</v>
      </c>
      <c r="BJ297"/>
      <c r="BK297" s="21">
        <v>27134</v>
      </c>
      <c r="BM297">
        <v>119.19</v>
      </c>
      <c r="BN297" s="21">
        <v>27134</v>
      </c>
      <c r="BO297">
        <v>9.7100000000000009</v>
      </c>
      <c r="BP297">
        <v>7.41</v>
      </c>
      <c r="BQ297">
        <v>2.3000000000000003</v>
      </c>
      <c r="BR297">
        <v>55.6</v>
      </c>
      <c r="BS297">
        <v>63.1</v>
      </c>
      <c r="BT297">
        <v>88.2</v>
      </c>
      <c r="BU297" s="21">
        <v>27134</v>
      </c>
      <c r="BV297">
        <v>41</v>
      </c>
      <c r="BX297"/>
    </row>
    <row r="298" spans="1:76" x14ac:dyDescent="0.25">
      <c r="A298" s="21">
        <v>27164</v>
      </c>
      <c r="F298">
        <v>99.682000000000002</v>
      </c>
      <c r="G298">
        <v>99.98</v>
      </c>
      <c r="H298"/>
      <c r="I298"/>
      <c r="J298"/>
      <c r="N298" s="1">
        <v>27164</v>
      </c>
      <c r="P298">
        <v>2</v>
      </c>
      <c r="S298" s="20">
        <v>2</v>
      </c>
      <c r="T298" s="17">
        <v>457</v>
      </c>
      <c r="X298" s="1">
        <v>27150</v>
      </c>
      <c r="Y298">
        <v>425.04</v>
      </c>
      <c r="AA298" s="5">
        <v>169.25</v>
      </c>
      <c r="AB298" s="1">
        <v>27164</v>
      </c>
      <c r="AE298" s="13">
        <f t="shared" si="7"/>
        <v>0</v>
      </c>
      <c r="AF298" s="1">
        <v>27150</v>
      </c>
      <c r="AH298" s="1">
        <v>27164</v>
      </c>
      <c r="AI298">
        <v>10.58</v>
      </c>
      <c r="AJ298">
        <v>7</v>
      </c>
      <c r="AK298" s="5">
        <f t="shared" si="8"/>
        <v>3.58</v>
      </c>
      <c r="AL298" s="1">
        <v>27150</v>
      </c>
      <c r="AO298">
        <v>13</v>
      </c>
      <c r="AP298" s="21">
        <v>27164</v>
      </c>
      <c r="AS298">
        <v>48.800000000000004</v>
      </c>
      <c r="AT298"/>
      <c r="AU298" s="21">
        <v>27180</v>
      </c>
      <c r="AW298">
        <v>69.900000000000006</v>
      </c>
      <c r="AX298">
        <v>134.9</v>
      </c>
      <c r="AY298">
        <v>214.3</v>
      </c>
      <c r="AZ298" s="21">
        <v>27150</v>
      </c>
      <c r="BF298"/>
      <c r="BG298" s="21">
        <v>27150</v>
      </c>
      <c r="BH298">
        <v>1.7328000000000001</v>
      </c>
      <c r="BI298">
        <v>0.7166300000000001</v>
      </c>
      <c r="BJ298"/>
      <c r="BK298" s="21">
        <v>27164</v>
      </c>
      <c r="BM298">
        <v>119.75</v>
      </c>
      <c r="BN298" s="21">
        <v>27164</v>
      </c>
      <c r="BO298">
        <v>10.07</v>
      </c>
      <c r="BP298">
        <v>7.82</v>
      </c>
      <c r="BQ298">
        <v>2.2000000000000002</v>
      </c>
      <c r="BR298">
        <v>55.900000000000006</v>
      </c>
      <c r="BS298">
        <v>63.1</v>
      </c>
      <c r="BT298">
        <v>88.600000000000009</v>
      </c>
      <c r="BU298" s="21">
        <v>27164</v>
      </c>
      <c r="BV298">
        <v>41.300000000000004</v>
      </c>
      <c r="BX298"/>
    </row>
    <row r="299" spans="1:76" x14ac:dyDescent="0.25">
      <c r="A299" s="21">
        <v>27195</v>
      </c>
      <c r="F299">
        <v>99.376000000000005</v>
      </c>
      <c r="G299">
        <v>99.820000000000007</v>
      </c>
      <c r="H299"/>
      <c r="I299"/>
      <c r="J299"/>
      <c r="N299" s="1">
        <v>27195</v>
      </c>
      <c r="P299">
        <v>2</v>
      </c>
      <c r="S299" s="20">
        <v>2.1</v>
      </c>
      <c r="T299" s="17">
        <v>450.70000000000005</v>
      </c>
      <c r="X299" s="1">
        <v>27181</v>
      </c>
      <c r="Y299">
        <v>413.14</v>
      </c>
      <c r="AA299" s="5">
        <v>154</v>
      </c>
      <c r="AB299" s="1">
        <v>27195</v>
      </c>
      <c r="AE299" s="13">
        <f t="shared" si="7"/>
        <v>0</v>
      </c>
      <c r="AF299" s="1">
        <v>27181</v>
      </c>
      <c r="AH299" s="1">
        <v>27195</v>
      </c>
      <c r="AI299">
        <v>10.68</v>
      </c>
      <c r="AJ299">
        <v>7</v>
      </c>
      <c r="AK299" s="5">
        <f t="shared" si="8"/>
        <v>3.6799999999999997</v>
      </c>
      <c r="AL299" s="1">
        <v>27181</v>
      </c>
      <c r="AO299">
        <v>13</v>
      </c>
      <c r="AP299" s="21">
        <v>27195</v>
      </c>
      <c r="AS299">
        <v>49.1</v>
      </c>
      <c r="AT299"/>
      <c r="AU299" s="21">
        <v>27208</v>
      </c>
      <c r="AW299">
        <v>72</v>
      </c>
      <c r="AX299">
        <v>134.9</v>
      </c>
      <c r="AY299">
        <v>215.10000000000002</v>
      </c>
      <c r="AZ299" s="21">
        <v>27181</v>
      </c>
      <c r="BF299"/>
      <c r="BG299" s="21">
        <v>27181</v>
      </c>
      <c r="BH299">
        <v>1.7052900000000002</v>
      </c>
      <c r="BI299">
        <v>0.71113000000000004</v>
      </c>
      <c r="BJ299"/>
      <c r="BK299" s="21">
        <v>27195</v>
      </c>
      <c r="BM299">
        <v>117.59</v>
      </c>
      <c r="BN299" s="21">
        <v>27195</v>
      </c>
      <c r="BO299">
        <v>9.77</v>
      </c>
      <c r="BP299">
        <v>7.9300000000000006</v>
      </c>
      <c r="BQ299">
        <v>1.79</v>
      </c>
      <c r="BR299">
        <v>56.7</v>
      </c>
      <c r="BS299">
        <v>62.900000000000006</v>
      </c>
      <c r="BT299">
        <v>90.2</v>
      </c>
      <c r="BU299" s="21">
        <v>27195</v>
      </c>
      <c r="BV299">
        <v>41.400000000000006</v>
      </c>
      <c r="BX299"/>
    </row>
    <row r="300" spans="1:76" x14ac:dyDescent="0.25">
      <c r="A300" s="21">
        <v>27225</v>
      </c>
      <c r="F300">
        <v>98.978000000000009</v>
      </c>
      <c r="G300">
        <v>99.53</v>
      </c>
      <c r="H300"/>
      <c r="I300"/>
      <c r="J300"/>
      <c r="N300" s="1">
        <v>27225</v>
      </c>
      <c r="P300">
        <v>2.2000000000000002</v>
      </c>
      <c r="S300" s="20">
        <v>2.2000000000000002</v>
      </c>
      <c r="T300" s="17">
        <v>490.90000000000003</v>
      </c>
      <c r="X300" s="1">
        <v>27211</v>
      </c>
      <c r="Y300">
        <v>403.54</v>
      </c>
      <c r="AA300" s="5">
        <v>149.75</v>
      </c>
      <c r="AB300" s="1">
        <v>27225</v>
      </c>
      <c r="AE300" s="13">
        <f t="shared" si="7"/>
        <v>0</v>
      </c>
      <c r="AF300" s="1">
        <v>27211</v>
      </c>
      <c r="AH300" s="1">
        <v>27225</v>
      </c>
      <c r="AI300">
        <v>10.68</v>
      </c>
      <c r="AJ300">
        <v>7</v>
      </c>
      <c r="AK300" s="5">
        <f t="shared" si="8"/>
        <v>3.6799999999999997</v>
      </c>
      <c r="AL300" s="1">
        <v>27211</v>
      </c>
      <c r="AO300">
        <v>13</v>
      </c>
      <c r="AP300" s="21">
        <v>27225</v>
      </c>
      <c r="AS300">
        <v>46.7</v>
      </c>
      <c r="AT300"/>
      <c r="AU300" s="21">
        <v>27241</v>
      </c>
      <c r="AW300">
        <v>72.900000000000006</v>
      </c>
      <c r="AX300">
        <v>135.1</v>
      </c>
      <c r="AY300">
        <v>215.9</v>
      </c>
      <c r="AZ300" s="21">
        <v>27211</v>
      </c>
      <c r="BF300"/>
      <c r="BG300" s="21">
        <v>27211</v>
      </c>
      <c r="BH300">
        <v>1.6972300000000002</v>
      </c>
      <c r="BI300">
        <v>0.71118000000000003</v>
      </c>
      <c r="BJ300"/>
      <c r="BK300" s="21">
        <v>27225</v>
      </c>
      <c r="BM300">
        <v>114.72</v>
      </c>
      <c r="BN300" s="21">
        <v>27225</v>
      </c>
      <c r="BO300">
        <v>10.07</v>
      </c>
      <c r="BP300">
        <v>7.98</v>
      </c>
      <c r="BQ300">
        <v>2.15</v>
      </c>
      <c r="BR300">
        <v>57.6</v>
      </c>
      <c r="BS300">
        <v>63.7</v>
      </c>
      <c r="BT300">
        <v>90.5</v>
      </c>
      <c r="BU300" s="21">
        <v>27225</v>
      </c>
      <c r="BV300">
        <v>41.1</v>
      </c>
      <c r="BX300"/>
    </row>
    <row r="301" spans="1:76" x14ac:dyDescent="0.25">
      <c r="A301" s="21">
        <v>27256</v>
      </c>
      <c r="F301">
        <v>98.504999999999995</v>
      </c>
      <c r="G301">
        <v>99.123999999999995</v>
      </c>
      <c r="H301"/>
      <c r="I301"/>
      <c r="J301"/>
      <c r="N301" s="1">
        <v>27256</v>
      </c>
      <c r="P301">
        <v>2.3000000000000003</v>
      </c>
      <c r="S301" s="20">
        <v>2.3000000000000003</v>
      </c>
      <c r="T301" s="17">
        <v>527.1</v>
      </c>
      <c r="X301" s="1">
        <v>27242</v>
      </c>
      <c r="Y301">
        <v>402.68</v>
      </c>
      <c r="AA301" s="5">
        <v>159</v>
      </c>
      <c r="AB301" s="1">
        <v>27256</v>
      </c>
      <c r="AE301" s="13">
        <f t="shared" si="7"/>
        <v>0</v>
      </c>
      <c r="AF301" s="1">
        <v>27242</v>
      </c>
      <c r="AH301" s="1">
        <v>27256</v>
      </c>
      <c r="AI301">
        <v>10.68</v>
      </c>
      <c r="AJ301">
        <v>7</v>
      </c>
      <c r="AK301" s="5">
        <f t="shared" si="8"/>
        <v>3.6799999999999997</v>
      </c>
      <c r="AL301" s="1">
        <v>27242</v>
      </c>
      <c r="AO301">
        <v>11.5</v>
      </c>
      <c r="AP301" s="21">
        <v>27256</v>
      </c>
      <c r="AS301">
        <v>48.7</v>
      </c>
      <c r="AT301"/>
      <c r="AU301" s="21">
        <v>27271</v>
      </c>
      <c r="AW301">
        <v>72.2</v>
      </c>
      <c r="AX301">
        <v>133.9</v>
      </c>
      <c r="AY301">
        <v>215.70000000000002</v>
      </c>
      <c r="AZ301" s="21">
        <v>27242</v>
      </c>
      <c r="BF301"/>
      <c r="BG301" s="21">
        <v>27242</v>
      </c>
      <c r="BH301">
        <v>1.7072000000000001</v>
      </c>
      <c r="BI301">
        <v>0.71650000000000003</v>
      </c>
      <c r="BJ301"/>
      <c r="BK301" s="21">
        <v>27256</v>
      </c>
      <c r="BM301">
        <v>112.3</v>
      </c>
      <c r="BN301" s="21">
        <v>27256</v>
      </c>
      <c r="BO301">
        <v>10.63</v>
      </c>
      <c r="BP301">
        <v>8.5400000000000009</v>
      </c>
      <c r="BQ301">
        <v>2.0499999999999998</v>
      </c>
      <c r="BR301">
        <v>57.900000000000006</v>
      </c>
      <c r="BS301">
        <v>64.5</v>
      </c>
      <c r="BT301">
        <v>89.800000000000011</v>
      </c>
      <c r="BU301" s="21">
        <v>27256</v>
      </c>
      <c r="BV301">
        <v>41.5</v>
      </c>
      <c r="BX301"/>
    </row>
    <row r="302" spans="1:76" x14ac:dyDescent="0.25">
      <c r="A302" s="21">
        <v>27287</v>
      </c>
      <c r="F302">
        <v>98</v>
      </c>
      <c r="G302">
        <v>98.652000000000001</v>
      </c>
      <c r="H302"/>
      <c r="I302"/>
      <c r="J302"/>
      <c r="N302" s="1">
        <v>27287</v>
      </c>
      <c r="P302">
        <v>2.4000000000000004</v>
      </c>
      <c r="S302" s="20">
        <v>2.6</v>
      </c>
      <c r="T302" s="17">
        <v>557</v>
      </c>
      <c r="X302" s="1">
        <v>27273</v>
      </c>
      <c r="Y302">
        <v>399.90000000000003</v>
      </c>
      <c r="AA302" s="5">
        <v>152.5</v>
      </c>
      <c r="AB302" s="1">
        <v>27287</v>
      </c>
      <c r="AE302" s="13">
        <f t="shared" si="7"/>
        <v>0</v>
      </c>
      <c r="AF302" s="1">
        <v>27273</v>
      </c>
      <c r="AH302" s="1">
        <v>27287</v>
      </c>
      <c r="AI302">
        <v>10.68</v>
      </c>
      <c r="AJ302">
        <v>7</v>
      </c>
      <c r="AK302" s="5">
        <f t="shared" si="8"/>
        <v>3.6799999999999997</v>
      </c>
      <c r="AL302" s="1">
        <v>27273</v>
      </c>
      <c r="AO302">
        <v>11.5</v>
      </c>
      <c r="AP302" s="21">
        <v>27287</v>
      </c>
      <c r="AS302">
        <v>45.400000000000006</v>
      </c>
      <c r="AT302"/>
      <c r="AU302" s="21">
        <v>27302</v>
      </c>
      <c r="AW302">
        <v>72.3</v>
      </c>
      <c r="AX302">
        <v>133.70000000000002</v>
      </c>
      <c r="AY302">
        <v>216.60000000000002</v>
      </c>
      <c r="AZ302" s="21">
        <v>27273</v>
      </c>
      <c r="BF302"/>
      <c r="BG302" s="21">
        <v>27273</v>
      </c>
      <c r="BH302">
        <v>1.6630100000000001</v>
      </c>
      <c r="BI302">
        <v>0.71945000000000003</v>
      </c>
      <c r="BJ302"/>
      <c r="BK302" s="21">
        <v>27287</v>
      </c>
      <c r="BM302">
        <v>110.05</v>
      </c>
      <c r="BN302" s="21">
        <v>27287</v>
      </c>
      <c r="BO302">
        <v>9.92</v>
      </c>
      <c r="BP302">
        <v>7.9300000000000006</v>
      </c>
      <c r="BQ302">
        <v>1.94</v>
      </c>
      <c r="BR302">
        <v>58.2</v>
      </c>
      <c r="BS302">
        <v>65</v>
      </c>
      <c r="BT302">
        <v>89.600000000000009</v>
      </c>
      <c r="BU302" s="21">
        <v>27287</v>
      </c>
      <c r="BV302">
        <v>41.400000000000006</v>
      </c>
      <c r="BX302"/>
    </row>
    <row r="303" spans="1:76" x14ac:dyDescent="0.25">
      <c r="A303" s="21">
        <v>27317</v>
      </c>
      <c r="F303">
        <v>97.522000000000006</v>
      </c>
      <c r="G303">
        <v>98.19</v>
      </c>
      <c r="H303"/>
      <c r="I303"/>
      <c r="J303"/>
      <c r="N303" s="1">
        <v>27317</v>
      </c>
      <c r="P303">
        <v>3</v>
      </c>
      <c r="S303" s="20">
        <v>2.8000000000000003</v>
      </c>
      <c r="T303" s="17">
        <v>672.30000000000007</v>
      </c>
      <c r="X303" s="1">
        <v>27303</v>
      </c>
      <c r="Y303">
        <v>378.21</v>
      </c>
      <c r="AA303" s="5">
        <v>147.5</v>
      </c>
      <c r="AB303" s="1">
        <v>27317</v>
      </c>
      <c r="AE303" s="13">
        <f t="shared" si="7"/>
        <v>0</v>
      </c>
      <c r="AF303" s="1">
        <v>27303</v>
      </c>
      <c r="AH303" s="1">
        <v>27317</v>
      </c>
      <c r="AI303">
        <v>10.68</v>
      </c>
      <c r="AJ303">
        <v>6.5</v>
      </c>
      <c r="AK303" s="5">
        <f t="shared" si="8"/>
        <v>4.18</v>
      </c>
      <c r="AL303" s="1">
        <v>27303</v>
      </c>
      <c r="AO303">
        <v>11.5</v>
      </c>
      <c r="AP303" s="21">
        <v>27317</v>
      </c>
      <c r="AS303">
        <v>45.5</v>
      </c>
      <c r="AT303"/>
      <c r="AU303" s="21">
        <v>27333</v>
      </c>
      <c r="AW303">
        <v>71.7</v>
      </c>
      <c r="AX303">
        <v>132.80000000000001</v>
      </c>
      <c r="AY303">
        <v>216.8</v>
      </c>
      <c r="AZ303" s="21">
        <v>27303</v>
      </c>
      <c r="BF303"/>
      <c r="BG303" s="21">
        <v>27303</v>
      </c>
      <c r="BH303">
        <v>1.6758300000000002</v>
      </c>
      <c r="BI303">
        <v>0.71709000000000001</v>
      </c>
      <c r="BJ303"/>
      <c r="BK303" s="21">
        <v>27317</v>
      </c>
      <c r="BM303">
        <v>111.04</v>
      </c>
      <c r="BN303" s="21">
        <v>27317</v>
      </c>
      <c r="BO303">
        <v>9.82</v>
      </c>
      <c r="BP303">
        <v>7.9300000000000006</v>
      </c>
      <c r="BQ303">
        <v>1.94</v>
      </c>
      <c r="BR303">
        <v>58.5</v>
      </c>
      <c r="BS303">
        <v>65</v>
      </c>
      <c r="BT303">
        <v>90</v>
      </c>
      <c r="BU303" s="21">
        <v>27317</v>
      </c>
      <c r="BV303">
        <v>41.900000000000006</v>
      </c>
      <c r="BX303"/>
    </row>
    <row r="304" spans="1:76" x14ac:dyDescent="0.25">
      <c r="A304" s="21">
        <v>27348</v>
      </c>
      <c r="F304">
        <v>97.132999999999996</v>
      </c>
      <c r="G304">
        <v>97.796999999999997</v>
      </c>
      <c r="H304"/>
      <c r="I304"/>
      <c r="J304"/>
      <c r="N304" s="1">
        <v>27348</v>
      </c>
      <c r="P304">
        <v>3.5</v>
      </c>
      <c r="S304" s="20">
        <v>3.1</v>
      </c>
      <c r="T304" s="17">
        <v>799.30000000000007</v>
      </c>
      <c r="X304" s="1">
        <v>27334</v>
      </c>
      <c r="Y304">
        <v>384.01</v>
      </c>
      <c r="AA304" s="5">
        <v>168.25</v>
      </c>
      <c r="AB304" s="1">
        <v>27348</v>
      </c>
      <c r="AE304" s="13">
        <f t="shared" si="7"/>
        <v>0</v>
      </c>
      <c r="AF304" s="1">
        <v>27334</v>
      </c>
      <c r="AH304" s="1">
        <v>27348</v>
      </c>
      <c r="AI304">
        <v>10.38</v>
      </c>
      <c r="AJ304">
        <v>6.5</v>
      </c>
      <c r="AK304" s="5">
        <f t="shared" si="8"/>
        <v>3.8800000000000008</v>
      </c>
      <c r="AL304" s="1">
        <v>27334</v>
      </c>
      <c r="AO304">
        <v>11.700000000000001</v>
      </c>
      <c r="AP304" s="21">
        <v>27348</v>
      </c>
      <c r="AS304">
        <v>43.900000000000006</v>
      </c>
      <c r="AT304"/>
      <c r="AU304" s="21">
        <v>27362</v>
      </c>
      <c r="AW304">
        <v>78.600000000000009</v>
      </c>
      <c r="AX304">
        <v>134.5</v>
      </c>
      <c r="AY304">
        <v>219.5</v>
      </c>
      <c r="AZ304" s="21">
        <v>27334</v>
      </c>
      <c r="BF304"/>
      <c r="BG304" s="21">
        <v>27334</v>
      </c>
      <c r="BH304">
        <v>1.6852500000000001</v>
      </c>
      <c r="BI304">
        <v>0.72096000000000005</v>
      </c>
      <c r="BJ304"/>
      <c r="BK304" s="21">
        <v>27348</v>
      </c>
      <c r="BM304">
        <v>112.56</v>
      </c>
      <c r="BN304" s="21">
        <v>27348</v>
      </c>
      <c r="BO304">
        <v>10.43</v>
      </c>
      <c r="BP304">
        <v>8.1300000000000008</v>
      </c>
      <c r="BQ304">
        <v>2.25</v>
      </c>
      <c r="BR304">
        <v>58.6</v>
      </c>
      <c r="BS304">
        <v>64.600000000000009</v>
      </c>
      <c r="BT304">
        <v>90.7</v>
      </c>
      <c r="BU304" s="21">
        <v>27348</v>
      </c>
      <c r="BV304">
        <v>42.300000000000004</v>
      </c>
      <c r="BX304"/>
    </row>
    <row r="305" spans="1:76" x14ac:dyDescent="0.25">
      <c r="A305" s="21">
        <v>27378</v>
      </c>
      <c r="F305">
        <v>96.872</v>
      </c>
      <c r="G305">
        <v>97.510999999999996</v>
      </c>
      <c r="H305"/>
      <c r="I305"/>
      <c r="J305"/>
      <c r="N305" s="1">
        <v>27378</v>
      </c>
      <c r="P305">
        <v>4.2</v>
      </c>
      <c r="S305" s="20">
        <v>3.2</v>
      </c>
      <c r="T305" s="17">
        <v>945.90000000000009</v>
      </c>
      <c r="X305" s="1">
        <v>27364</v>
      </c>
      <c r="Y305">
        <v>407.78000000000003</v>
      </c>
      <c r="AA305" s="5">
        <v>186</v>
      </c>
      <c r="AB305" s="1">
        <v>27378</v>
      </c>
      <c r="AE305" s="13">
        <f t="shared" si="7"/>
        <v>0</v>
      </c>
      <c r="AF305" s="1">
        <v>27364</v>
      </c>
      <c r="AH305" s="1">
        <v>27378</v>
      </c>
      <c r="AI305">
        <v>9.7799999999999994</v>
      </c>
      <c r="AJ305">
        <v>6</v>
      </c>
      <c r="AK305" s="5">
        <f t="shared" si="8"/>
        <v>3.7799999999999994</v>
      </c>
      <c r="AL305" s="1">
        <v>27364</v>
      </c>
      <c r="AO305">
        <v>11.700000000000001</v>
      </c>
      <c r="AP305" s="21">
        <v>27378</v>
      </c>
      <c r="AS305">
        <v>41.7</v>
      </c>
      <c r="AT305"/>
      <c r="AU305" s="21">
        <v>27394</v>
      </c>
      <c r="AW305">
        <v>81</v>
      </c>
      <c r="AX305">
        <v>135.20000000000002</v>
      </c>
      <c r="AY305">
        <v>222.9</v>
      </c>
      <c r="AZ305" s="21">
        <v>27364</v>
      </c>
      <c r="BF305"/>
      <c r="BG305" s="21">
        <v>27364</v>
      </c>
      <c r="BH305">
        <v>1.7019300000000002</v>
      </c>
      <c r="BI305">
        <v>0.73258000000000001</v>
      </c>
      <c r="BJ305"/>
      <c r="BK305" s="21">
        <v>27378</v>
      </c>
      <c r="BM305">
        <v>112.73</v>
      </c>
      <c r="BN305" s="21">
        <v>27378</v>
      </c>
      <c r="BO305">
        <v>9.9700000000000006</v>
      </c>
      <c r="BP305">
        <v>7.7700000000000005</v>
      </c>
      <c r="BQ305">
        <v>2.5100000000000002</v>
      </c>
      <c r="BR305">
        <v>58.6</v>
      </c>
      <c r="BS305">
        <v>63.6</v>
      </c>
      <c r="BT305">
        <v>92.100000000000009</v>
      </c>
      <c r="BU305" s="21">
        <v>27378</v>
      </c>
      <c r="BV305">
        <v>42.300000000000004</v>
      </c>
      <c r="BX305"/>
    </row>
    <row r="306" spans="1:76" x14ac:dyDescent="0.25">
      <c r="A306" s="21">
        <v>27409</v>
      </c>
      <c r="F306">
        <v>96.745000000000005</v>
      </c>
      <c r="G306">
        <v>97.373000000000005</v>
      </c>
      <c r="H306"/>
      <c r="I306"/>
      <c r="J306"/>
      <c r="N306" s="1">
        <v>27409</v>
      </c>
      <c r="P306">
        <v>5</v>
      </c>
      <c r="S306" s="20">
        <v>3.4000000000000004</v>
      </c>
      <c r="T306" s="17">
        <v>1154.3</v>
      </c>
      <c r="X306" s="1">
        <v>27395</v>
      </c>
      <c r="Y306">
        <v>401.79</v>
      </c>
      <c r="AA306" s="5">
        <v>193</v>
      </c>
      <c r="AB306" s="1">
        <v>27409</v>
      </c>
      <c r="AE306" s="13">
        <f t="shared" si="7"/>
        <v>0</v>
      </c>
      <c r="AF306" s="1">
        <v>27395</v>
      </c>
      <c r="AH306" s="1">
        <v>27409</v>
      </c>
      <c r="AI306">
        <v>9.2799999999999994</v>
      </c>
      <c r="AJ306">
        <v>6</v>
      </c>
      <c r="AK306" s="5">
        <f t="shared" si="8"/>
        <v>3.2799999999999994</v>
      </c>
      <c r="AL306" s="1">
        <v>27395</v>
      </c>
      <c r="AO306">
        <v>11.700000000000001</v>
      </c>
      <c r="AP306" s="21">
        <v>27409</v>
      </c>
      <c r="AS306">
        <v>44.400000000000006</v>
      </c>
      <c r="AT306"/>
      <c r="AU306" s="21">
        <v>27425</v>
      </c>
      <c r="AW306">
        <v>73.900000000000006</v>
      </c>
      <c r="AX306">
        <v>136.70000000000002</v>
      </c>
      <c r="AY306">
        <v>224.5</v>
      </c>
      <c r="AZ306" s="21">
        <v>27395</v>
      </c>
      <c r="BF306"/>
      <c r="BG306" s="21">
        <v>27395</v>
      </c>
      <c r="BH306">
        <v>1.7565900000000001</v>
      </c>
      <c r="BI306">
        <v>0.7474900000000001</v>
      </c>
      <c r="BJ306"/>
      <c r="BK306" s="21">
        <v>27409</v>
      </c>
      <c r="BM306">
        <v>114.02</v>
      </c>
      <c r="BN306" s="21">
        <v>27409</v>
      </c>
      <c r="BO306">
        <v>9.41</v>
      </c>
      <c r="BP306">
        <v>7.21</v>
      </c>
      <c r="BQ306">
        <v>2.25</v>
      </c>
      <c r="BR306">
        <v>58.5</v>
      </c>
      <c r="BS306">
        <v>62.1</v>
      </c>
      <c r="BT306">
        <v>94.2</v>
      </c>
      <c r="BU306" s="21">
        <v>27409</v>
      </c>
      <c r="BV306">
        <v>42.800000000000004</v>
      </c>
      <c r="BX306"/>
    </row>
    <row r="307" spans="1:76" x14ac:dyDescent="0.25">
      <c r="A307" s="21">
        <v>27440</v>
      </c>
      <c r="F307">
        <v>96.741</v>
      </c>
      <c r="G307">
        <v>97.378</v>
      </c>
      <c r="H307"/>
      <c r="I307"/>
      <c r="J307"/>
      <c r="N307" s="1">
        <v>27440</v>
      </c>
      <c r="P307">
        <v>5.2</v>
      </c>
      <c r="S307" s="20">
        <v>3.6</v>
      </c>
      <c r="T307" s="17">
        <v>1183.5</v>
      </c>
      <c r="X307" s="1">
        <v>27426</v>
      </c>
      <c r="Y307">
        <v>446.72</v>
      </c>
      <c r="AA307" s="5">
        <v>176.5</v>
      </c>
      <c r="AB307" s="1">
        <v>27440</v>
      </c>
      <c r="AE307" s="13">
        <f t="shared" si="7"/>
        <v>0</v>
      </c>
      <c r="AF307" s="1">
        <v>27426</v>
      </c>
      <c r="AH307" s="1">
        <v>27440</v>
      </c>
      <c r="AI307">
        <v>8.7900000000000009</v>
      </c>
      <c r="AJ307">
        <v>5.5</v>
      </c>
      <c r="AK307" s="5">
        <f t="shared" si="8"/>
        <v>3.2900000000000009</v>
      </c>
      <c r="AL307" s="1">
        <v>27426</v>
      </c>
      <c r="AO307">
        <v>11.5</v>
      </c>
      <c r="AP307" s="21">
        <v>27440</v>
      </c>
      <c r="AS307">
        <v>44</v>
      </c>
      <c r="AT307"/>
      <c r="AU307" s="21">
        <v>27453</v>
      </c>
      <c r="AW307">
        <v>74.100000000000009</v>
      </c>
      <c r="AX307">
        <v>136.30000000000001</v>
      </c>
      <c r="AY307">
        <v>225.4</v>
      </c>
      <c r="AZ307" s="21">
        <v>27426</v>
      </c>
      <c r="BF307"/>
      <c r="BG307" s="21">
        <v>27426</v>
      </c>
      <c r="BH307">
        <v>1.7851900000000001</v>
      </c>
      <c r="BI307">
        <v>0.74835000000000007</v>
      </c>
      <c r="BJ307"/>
      <c r="BK307" s="21">
        <v>27440</v>
      </c>
      <c r="BM307">
        <v>113.79</v>
      </c>
      <c r="BN307" s="21">
        <v>27440</v>
      </c>
      <c r="BO307">
        <v>9.51</v>
      </c>
      <c r="BP307">
        <v>7.57</v>
      </c>
      <c r="BQ307">
        <v>1.8900000000000001</v>
      </c>
      <c r="BR307">
        <v>58.2</v>
      </c>
      <c r="BS307">
        <v>61.1</v>
      </c>
      <c r="BT307">
        <v>95.300000000000011</v>
      </c>
      <c r="BU307" s="21">
        <v>27440</v>
      </c>
      <c r="BV307">
        <v>43</v>
      </c>
      <c r="BX307"/>
    </row>
    <row r="308" spans="1:76" x14ac:dyDescent="0.25">
      <c r="A308" s="21">
        <v>27468</v>
      </c>
      <c r="F308">
        <v>96.823000000000008</v>
      </c>
      <c r="G308">
        <v>97.513000000000005</v>
      </c>
      <c r="H308"/>
      <c r="I308"/>
      <c r="J308"/>
      <c r="N308" s="1">
        <v>27468</v>
      </c>
      <c r="P308">
        <v>4.9000000000000004</v>
      </c>
      <c r="S308" s="20">
        <v>3.8000000000000003</v>
      </c>
      <c r="T308" s="17">
        <v>1114</v>
      </c>
      <c r="X308" s="1">
        <v>27454</v>
      </c>
      <c r="Y308">
        <v>496.26</v>
      </c>
      <c r="AA308" s="5">
        <v>185</v>
      </c>
      <c r="AB308" s="1">
        <v>27468</v>
      </c>
      <c r="AE308" s="13">
        <f t="shared" si="7"/>
        <v>0</v>
      </c>
      <c r="AF308" s="1">
        <v>27454</v>
      </c>
      <c r="AH308" s="1">
        <v>27468</v>
      </c>
      <c r="AI308">
        <v>8.69</v>
      </c>
      <c r="AJ308">
        <v>5</v>
      </c>
      <c r="AK308" s="5">
        <f t="shared" si="8"/>
        <v>3.6899999999999995</v>
      </c>
      <c r="AL308" s="1">
        <v>27454</v>
      </c>
      <c r="AO308">
        <v>11.5</v>
      </c>
      <c r="AP308" s="21">
        <v>27468</v>
      </c>
      <c r="AS308">
        <v>43</v>
      </c>
      <c r="AT308"/>
      <c r="AU308" s="21">
        <v>27484</v>
      </c>
      <c r="AW308">
        <v>76.3</v>
      </c>
      <c r="AX308">
        <v>135.9</v>
      </c>
      <c r="AY308">
        <v>227</v>
      </c>
      <c r="AZ308" s="21">
        <v>27454</v>
      </c>
      <c r="BF308"/>
      <c r="BG308" s="21">
        <v>27454</v>
      </c>
      <c r="BH308">
        <v>1.8264200000000002</v>
      </c>
      <c r="BI308">
        <v>0.75078000000000011</v>
      </c>
      <c r="BJ308"/>
      <c r="BK308" s="21">
        <v>27468</v>
      </c>
      <c r="BM308">
        <v>112.81</v>
      </c>
      <c r="BN308" s="21">
        <v>27468</v>
      </c>
      <c r="BO308">
        <v>9.2000000000000011</v>
      </c>
      <c r="BP308">
        <v>7.41</v>
      </c>
      <c r="BQ308">
        <v>1.74</v>
      </c>
      <c r="BR308">
        <v>58.5</v>
      </c>
      <c r="BS308">
        <v>61</v>
      </c>
      <c r="BT308">
        <v>96</v>
      </c>
      <c r="BU308" s="21">
        <v>27468</v>
      </c>
      <c r="BV308">
        <v>43</v>
      </c>
      <c r="BX308"/>
    </row>
    <row r="309" spans="1:76" x14ac:dyDescent="0.25">
      <c r="A309" s="21">
        <v>27499</v>
      </c>
      <c r="F309">
        <v>96.997</v>
      </c>
      <c r="G309">
        <v>97.766000000000005</v>
      </c>
      <c r="H309"/>
      <c r="I309"/>
      <c r="J309"/>
      <c r="N309" s="1">
        <v>27499</v>
      </c>
      <c r="P309">
        <v>4.7</v>
      </c>
      <c r="S309" s="20">
        <v>4</v>
      </c>
      <c r="T309" s="17">
        <v>1087.1000000000001</v>
      </c>
      <c r="X309" s="1">
        <v>27485</v>
      </c>
      <c r="Y309">
        <v>504</v>
      </c>
      <c r="AA309" s="5">
        <v>176.75</v>
      </c>
      <c r="AB309" s="1">
        <v>27499</v>
      </c>
      <c r="AE309" s="13">
        <f t="shared" si="7"/>
        <v>0</v>
      </c>
      <c r="AF309" s="1">
        <v>27485</v>
      </c>
      <c r="AH309" s="1">
        <v>27499</v>
      </c>
      <c r="AI309">
        <v>8.59</v>
      </c>
      <c r="AJ309">
        <v>5</v>
      </c>
      <c r="AK309" s="5">
        <f t="shared" si="8"/>
        <v>3.59</v>
      </c>
      <c r="AL309" s="1">
        <v>27485</v>
      </c>
      <c r="AO309">
        <v>11.5</v>
      </c>
      <c r="AP309" s="21">
        <v>27499</v>
      </c>
      <c r="AS309">
        <v>43.300000000000004</v>
      </c>
      <c r="AT309"/>
      <c r="AU309" s="21">
        <v>27514</v>
      </c>
      <c r="AW309">
        <v>77.600000000000009</v>
      </c>
      <c r="AX309">
        <v>133.20000000000002</v>
      </c>
      <c r="AY309">
        <v>227.10000000000002</v>
      </c>
      <c r="AZ309" s="21">
        <v>27485</v>
      </c>
      <c r="BF309"/>
      <c r="BG309" s="21">
        <v>27485</v>
      </c>
      <c r="BH309">
        <v>1.8006500000000001</v>
      </c>
      <c r="BI309">
        <v>0.74834000000000012</v>
      </c>
      <c r="BJ309"/>
      <c r="BK309" s="21">
        <v>27499</v>
      </c>
      <c r="BM309">
        <v>111.18</v>
      </c>
      <c r="BN309" s="21">
        <v>27499</v>
      </c>
      <c r="BO309">
        <v>9.15</v>
      </c>
      <c r="BP309">
        <v>7.9300000000000006</v>
      </c>
      <c r="BQ309">
        <v>1.28</v>
      </c>
      <c r="BR309">
        <v>58.400000000000006</v>
      </c>
      <c r="BS309">
        <v>60.900000000000006</v>
      </c>
      <c r="BT309">
        <v>95.9</v>
      </c>
      <c r="BU309" s="21">
        <v>27499</v>
      </c>
      <c r="BV309">
        <v>43.5</v>
      </c>
      <c r="BX309"/>
    </row>
    <row r="310" spans="1:76" x14ac:dyDescent="0.25">
      <c r="A310" s="21">
        <v>27529</v>
      </c>
      <c r="F310">
        <v>97.248999999999995</v>
      </c>
      <c r="G310">
        <v>98.119</v>
      </c>
      <c r="H310"/>
      <c r="I310"/>
      <c r="J310"/>
      <c r="N310" s="1">
        <v>27529</v>
      </c>
      <c r="P310">
        <v>4.4000000000000004</v>
      </c>
      <c r="S310" s="20">
        <v>4.2</v>
      </c>
      <c r="T310" s="17">
        <v>1017.7</v>
      </c>
      <c r="X310" s="1">
        <v>27515</v>
      </c>
      <c r="Y310">
        <v>515.56000000000006</v>
      </c>
      <c r="AA310" s="5">
        <v>167.05</v>
      </c>
      <c r="AB310" s="1">
        <v>27529</v>
      </c>
      <c r="AE310" s="13">
        <f t="shared" si="7"/>
        <v>0</v>
      </c>
      <c r="AF310" s="1">
        <v>27515</v>
      </c>
      <c r="AH310" s="1">
        <v>27529</v>
      </c>
      <c r="AI310">
        <v>8.2900000000000009</v>
      </c>
      <c r="AJ310">
        <v>4.5</v>
      </c>
      <c r="AK310" s="5">
        <f t="shared" si="8"/>
        <v>3.7900000000000009</v>
      </c>
      <c r="AL310" s="1">
        <v>27515</v>
      </c>
      <c r="AO310">
        <v>11.4</v>
      </c>
      <c r="AP310" s="21">
        <v>27529</v>
      </c>
      <c r="AS310">
        <v>42.5</v>
      </c>
      <c r="AT310"/>
      <c r="AU310" s="21">
        <v>27544</v>
      </c>
      <c r="AW310">
        <v>79.800000000000011</v>
      </c>
      <c r="AX310">
        <v>130.9</v>
      </c>
      <c r="AY310">
        <v>226.70000000000002</v>
      </c>
      <c r="AZ310" s="21">
        <v>27515</v>
      </c>
      <c r="BF310"/>
      <c r="BG310" s="21">
        <v>27515</v>
      </c>
      <c r="BH310">
        <v>1.7994000000000001</v>
      </c>
      <c r="BI310">
        <v>0.76652000000000009</v>
      </c>
      <c r="BJ310"/>
      <c r="BK310" s="21">
        <v>27529</v>
      </c>
      <c r="BM310">
        <v>110.76</v>
      </c>
      <c r="BN310" s="21">
        <v>27529</v>
      </c>
      <c r="BO310">
        <v>9.36</v>
      </c>
      <c r="BP310">
        <v>7.57</v>
      </c>
      <c r="BQ310">
        <v>1.74</v>
      </c>
      <c r="BR310">
        <v>58.5</v>
      </c>
      <c r="BS310">
        <v>60.900000000000006</v>
      </c>
      <c r="BT310">
        <v>96.100000000000009</v>
      </c>
      <c r="BU310" s="21">
        <v>27529</v>
      </c>
      <c r="BV310">
        <v>43.800000000000004</v>
      </c>
      <c r="BX310"/>
    </row>
    <row r="311" spans="1:76" x14ac:dyDescent="0.25">
      <c r="A311" s="21">
        <v>27560</v>
      </c>
      <c r="F311">
        <v>97.567999999999998</v>
      </c>
      <c r="G311">
        <v>98.564999999999998</v>
      </c>
      <c r="H311"/>
      <c r="I311"/>
      <c r="J311"/>
      <c r="N311" s="1">
        <v>27560</v>
      </c>
      <c r="P311">
        <v>4.4000000000000004</v>
      </c>
      <c r="S311" s="20">
        <v>4.3</v>
      </c>
      <c r="T311" s="17">
        <v>1002.1</v>
      </c>
      <c r="X311" s="1">
        <v>27546</v>
      </c>
      <c r="Y311">
        <v>486.78000000000003</v>
      </c>
      <c r="AA311" s="5">
        <v>172</v>
      </c>
      <c r="AB311" s="1">
        <v>27560</v>
      </c>
      <c r="AE311" s="13">
        <f t="shared" si="7"/>
        <v>0</v>
      </c>
      <c r="AF311" s="1">
        <v>27546</v>
      </c>
      <c r="AH311" s="1">
        <v>27560</v>
      </c>
      <c r="AI311">
        <v>8.19</v>
      </c>
      <c r="AJ311">
        <v>4.5</v>
      </c>
      <c r="AK311" s="5">
        <f t="shared" si="8"/>
        <v>3.6899999999999995</v>
      </c>
      <c r="AL311" s="1">
        <v>27546</v>
      </c>
      <c r="AO311">
        <v>11.4</v>
      </c>
      <c r="AP311" s="21">
        <v>27560</v>
      </c>
      <c r="AS311">
        <v>54</v>
      </c>
      <c r="AT311"/>
      <c r="AU311" s="21">
        <v>27575</v>
      </c>
      <c r="AW311">
        <v>82.100000000000009</v>
      </c>
      <c r="AX311">
        <v>130.5</v>
      </c>
      <c r="AY311">
        <v>227.70000000000002</v>
      </c>
      <c r="AZ311" s="21">
        <v>27546</v>
      </c>
      <c r="BF311"/>
      <c r="BG311" s="21">
        <v>27546</v>
      </c>
      <c r="BH311">
        <v>1.8202900000000002</v>
      </c>
      <c r="BI311">
        <v>0.78613000000000011</v>
      </c>
      <c r="BJ311"/>
      <c r="BK311" s="21">
        <v>27560</v>
      </c>
      <c r="BM311">
        <v>111.3</v>
      </c>
      <c r="BN311" s="21">
        <v>27560</v>
      </c>
      <c r="BO311">
        <v>9.56</v>
      </c>
      <c r="BP311">
        <v>7.72</v>
      </c>
      <c r="BQ311">
        <v>1.84</v>
      </c>
      <c r="BR311">
        <v>58.5</v>
      </c>
      <c r="BS311">
        <v>60.900000000000006</v>
      </c>
      <c r="BT311">
        <v>96.100000000000009</v>
      </c>
      <c r="BU311" s="21">
        <v>27560</v>
      </c>
      <c r="BV311">
        <v>44</v>
      </c>
      <c r="BX311"/>
    </row>
    <row r="312" spans="1:76" x14ac:dyDescent="0.25">
      <c r="A312" s="21">
        <v>27590</v>
      </c>
      <c r="F312">
        <v>97.936999999999998</v>
      </c>
      <c r="G312">
        <v>99.067000000000007</v>
      </c>
      <c r="H312"/>
      <c r="I312"/>
      <c r="J312"/>
      <c r="N312" s="1">
        <v>27590</v>
      </c>
      <c r="P312">
        <v>4.5</v>
      </c>
      <c r="S312" s="20">
        <v>4.3</v>
      </c>
      <c r="T312" s="17">
        <v>1035.2</v>
      </c>
      <c r="X312" s="1">
        <v>27576</v>
      </c>
      <c r="Y312">
        <v>491.61</v>
      </c>
      <c r="AA312" s="5">
        <v>162.4</v>
      </c>
      <c r="AB312" s="1">
        <v>27590</v>
      </c>
      <c r="AE312" s="13">
        <f t="shared" si="7"/>
        <v>0</v>
      </c>
      <c r="AF312" s="1">
        <v>27576</v>
      </c>
      <c r="AH312" s="1">
        <v>27590</v>
      </c>
      <c r="AI312">
        <v>8.19</v>
      </c>
      <c r="AJ312">
        <v>4.5</v>
      </c>
      <c r="AK312" s="5">
        <f t="shared" si="8"/>
        <v>3.6899999999999995</v>
      </c>
      <c r="AL312" s="1">
        <v>27576</v>
      </c>
      <c r="AO312">
        <v>11.4</v>
      </c>
      <c r="AP312" s="21">
        <v>27590</v>
      </c>
      <c r="AS312">
        <v>45.5</v>
      </c>
      <c r="AT312"/>
      <c r="AU312" s="21">
        <v>27606</v>
      </c>
      <c r="AW312">
        <v>82.2</v>
      </c>
      <c r="AX312">
        <v>130.6</v>
      </c>
      <c r="AY312">
        <v>229.5</v>
      </c>
      <c r="AZ312" s="21">
        <v>27576</v>
      </c>
      <c r="BF312"/>
      <c r="BG312" s="21">
        <v>27576</v>
      </c>
      <c r="BH312">
        <v>1.7959700000000001</v>
      </c>
      <c r="BI312">
        <v>0.81691000000000003</v>
      </c>
      <c r="BJ312"/>
      <c r="BK312" s="21">
        <v>27590</v>
      </c>
      <c r="BM312">
        <v>109.07000000000001</v>
      </c>
      <c r="BN312" s="21">
        <v>27590</v>
      </c>
      <c r="BO312">
        <v>9.41</v>
      </c>
      <c r="BP312">
        <v>7.62</v>
      </c>
      <c r="BQ312">
        <v>1.79</v>
      </c>
      <c r="BR312">
        <v>58.7</v>
      </c>
      <c r="BS312">
        <v>61.900000000000006</v>
      </c>
      <c r="BT312">
        <v>94.9</v>
      </c>
      <c r="BU312" s="21">
        <v>27590</v>
      </c>
      <c r="BV312">
        <v>43.6</v>
      </c>
      <c r="BX312"/>
    </row>
    <row r="313" spans="1:76" x14ac:dyDescent="0.25">
      <c r="A313" s="21">
        <v>27621</v>
      </c>
      <c r="F313">
        <v>98.352000000000004</v>
      </c>
      <c r="G313">
        <v>99.600000000000009</v>
      </c>
      <c r="H313"/>
      <c r="I313"/>
      <c r="J313"/>
      <c r="N313" s="1">
        <v>27621</v>
      </c>
      <c r="P313">
        <v>4.5</v>
      </c>
      <c r="S313" s="20">
        <v>4.3</v>
      </c>
      <c r="T313" s="17">
        <v>1031.1000000000001</v>
      </c>
      <c r="X313" s="1">
        <v>27607</v>
      </c>
      <c r="Y313">
        <v>530.52</v>
      </c>
      <c r="AA313" s="5">
        <v>168.4</v>
      </c>
      <c r="AB313" s="1">
        <v>27621</v>
      </c>
      <c r="AE313" s="13">
        <f t="shared" si="7"/>
        <v>0</v>
      </c>
      <c r="AF313" s="1">
        <v>27607</v>
      </c>
      <c r="AH313" s="1">
        <v>27621</v>
      </c>
      <c r="AI313">
        <v>8.2900000000000009</v>
      </c>
      <c r="AJ313">
        <v>4</v>
      </c>
      <c r="AK313" s="5">
        <f t="shared" si="8"/>
        <v>4.2900000000000009</v>
      </c>
      <c r="AL313" s="1">
        <v>27607</v>
      </c>
      <c r="AO313">
        <v>11.5</v>
      </c>
      <c r="AP313" s="21">
        <v>27621</v>
      </c>
      <c r="AS313">
        <v>42.400000000000006</v>
      </c>
      <c r="AT313"/>
      <c r="AU313" s="21">
        <v>27635</v>
      </c>
      <c r="AW313">
        <v>82.600000000000009</v>
      </c>
      <c r="AX313">
        <v>131.70000000000002</v>
      </c>
      <c r="AY313">
        <v>232.4</v>
      </c>
      <c r="AZ313" s="21">
        <v>27607</v>
      </c>
      <c r="BF313"/>
      <c r="BG313" s="21">
        <v>27607</v>
      </c>
      <c r="BH313">
        <v>1.6977700000000002</v>
      </c>
      <c r="BI313">
        <v>0.7904000000000001</v>
      </c>
      <c r="BJ313"/>
      <c r="BK313" s="21">
        <v>27621</v>
      </c>
      <c r="BM313">
        <v>107.03</v>
      </c>
      <c r="BN313" s="21">
        <v>27621</v>
      </c>
      <c r="BO313">
        <v>9.36</v>
      </c>
      <c r="BP313">
        <v>8.08</v>
      </c>
      <c r="BQ313">
        <v>1.28</v>
      </c>
      <c r="BR313">
        <v>58.900000000000006</v>
      </c>
      <c r="BS313">
        <v>63.300000000000004</v>
      </c>
      <c r="BT313">
        <v>93.100000000000009</v>
      </c>
      <c r="BU313" s="21">
        <v>27621</v>
      </c>
      <c r="BV313">
        <v>43.900000000000006</v>
      </c>
      <c r="BX313"/>
    </row>
    <row r="314" spans="1:76" x14ac:dyDescent="0.25">
      <c r="A314" s="21">
        <v>27652</v>
      </c>
      <c r="F314">
        <v>98.801000000000002</v>
      </c>
      <c r="G314">
        <v>100.137</v>
      </c>
      <c r="H314"/>
      <c r="I314"/>
      <c r="J314"/>
      <c r="N314" s="1">
        <v>27652</v>
      </c>
      <c r="P314">
        <v>4.4000000000000004</v>
      </c>
      <c r="S314" s="20">
        <v>4.4000000000000004</v>
      </c>
      <c r="T314" s="17">
        <v>1005.5</v>
      </c>
      <c r="X314" s="1">
        <v>27638</v>
      </c>
      <c r="Y314">
        <v>496.41</v>
      </c>
      <c r="AA314" s="5">
        <v>161.85</v>
      </c>
      <c r="AB314" s="1">
        <v>27652</v>
      </c>
      <c r="AE314" s="13">
        <f t="shared" si="7"/>
        <v>0</v>
      </c>
      <c r="AF314" s="1">
        <v>27638</v>
      </c>
      <c r="AH314" s="1">
        <v>27652</v>
      </c>
      <c r="AI314">
        <v>8.2900000000000009</v>
      </c>
      <c r="AJ314">
        <v>3.5</v>
      </c>
      <c r="AK314" s="5">
        <f t="shared" si="8"/>
        <v>4.7900000000000009</v>
      </c>
      <c r="AL314" s="1">
        <v>27638</v>
      </c>
      <c r="AO314">
        <v>11.5</v>
      </c>
      <c r="AP314" s="21">
        <v>27652</v>
      </c>
      <c r="AS314">
        <v>45</v>
      </c>
      <c r="AT314"/>
      <c r="AU314" s="21">
        <v>27667</v>
      </c>
      <c r="AW314">
        <v>84.100000000000009</v>
      </c>
      <c r="AX314">
        <v>131.9</v>
      </c>
      <c r="AY314">
        <v>234.4</v>
      </c>
      <c r="AZ314" s="21">
        <v>27638</v>
      </c>
      <c r="BF314"/>
      <c r="BG314" s="21">
        <v>27638</v>
      </c>
      <c r="BH314">
        <v>1.6894100000000001</v>
      </c>
      <c r="BI314">
        <v>0.80097000000000007</v>
      </c>
      <c r="BJ314"/>
      <c r="BK314" s="21">
        <v>27652</v>
      </c>
      <c r="BM314">
        <v>106.49000000000001</v>
      </c>
      <c r="BN314" s="21">
        <v>27652</v>
      </c>
      <c r="BO314">
        <v>9.36</v>
      </c>
      <c r="BP314">
        <v>8.1300000000000008</v>
      </c>
      <c r="BQ314">
        <v>1.18</v>
      </c>
      <c r="BR314">
        <v>59</v>
      </c>
      <c r="BS314">
        <v>64.100000000000009</v>
      </c>
      <c r="BT314">
        <v>92.100000000000009</v>
      </c>
      <c r="BU314" s="21">
        <v>27652</v>
      </c>
      <c r="BV314">
        <v>44</v>
      </c>
      <c r="BX314"/>
    </row>
    <row r="315" spans="1:76" x14ac:dyDescent="0.25">
      <c r="A315" s="21">
        <v>27682</v>
      </c>
      <c r="F315">
        <v>99.256</v>
      </c>
      <c r="G315">
        <v>100.631</v>
      </c>
      <c r="H315"/>
      <c r="I315"/>
      <c r="J315"/>
      <c r="N315" s="1">
        <v>27682</v>
      </c>
      <c r="P315">
        <v>4.6000000000000005</v>
      </c>
      <c r="S315" s="20">
        <v>4.3</v>
      </c>
      <c r="T315" s="17">
        <v>1061.1000000000001</v>
      </c>
      <c r="X315" s="1">
        <v>27668</v>
      </c>
      <c r="Y315">
        <v>496.86</v>
      </c>
      <c r="AA315" s="5">
        <v>141.25</v>
      </c>
      <c r="AB315" s="1">
        <v>27682</v>
      </c>
      <c r="AE315" s="13">
        <f t="shared" si="7"/>
        <v>0</v>
      </c>
      <c r="AF315" s="1">
        <v>27668</v>
      </c>
      <c r="AH315" s="1">
        <v>27682</v>
      </c>
      <c r="AI315">
        <v>8.39</v>
      </c>
      <c r="AJ315">
        <v>3.5</v>
      </c>
      <c r="AK315" s="5">
        <f t="shared" si="8"/>
        <v>4.8900000000000006</v>
      </c>
      <c r="AL315" s="1">
        <v>27668</v>
      </c>
      <c r="AO315">
        <v>11.5</v>
      </c>
      <c r="AP315" s="21">
        <v>27682</v>
      </c>
      <c r="AS315">
        <v>45.2</v>
      </c>
      <c r="AT315"/>
      <c r="AU315" s="21">
        <v>27698</v>
      </c>
      <c r="AW315">
        <v>83.800000000000011</v>
      </c>
      <c r="AX315">
        <v>133.4</v>
      </c>
      <c r="AY315">
        <v>237.4</v>
      </c>
      <c r="AZ315" s="21">
        <v>27668</v>
      </c>
      <c r="BF315"/>
      <c r="BG315" s="21">
        <v>27668</v>
      </c>
      <c r="BH315">
        <v>1.6535400000000002</v>
      </c>
      <c r="BI315">
        <v>0.81263000000000007</v>
      </c>
      <c r="BJ315"/>
      <c r="BK315" s="21">
        <v>27682</v>
      </c>
      <c r="BM315">
        <v>106.72</v>
      </c>
      <c r="BN315" s="21">
        <v>27682</v>
      </c>
      <c r="BO315">
        <v>9.41</v>
      </c>
      <c r="BP315">
        <v>8.33</v>
      </c>
      <c r="BQ315">
        <v>1.1200000000000001</v>
      </c>
      <c r="BR315">
        <v>59.400000000000006</v>
      </c>
      <c r="BS315">
        <v>64.7</v>
      </c>
      <c r="BT315">
        <v>91.800000000000011</v>
      </c>
      <c r="BU315" s="21">
        <v>27682</v>
      </c>
      <c r="BV315">
        <v>44.300000000000004</v>
      </c>
      <c r="BX315"/>
    </row>
    <row r="316" spans="1:76" x14ac:dyDescent="0.25">
      <c r="A316" s="21">
        <v>27713</v>
      </c>
      <c r="F316">
        <v>99.676000000000002</v>
      </c>
      <c r="G316">
        <v>101.04</v>
      </c>
      <c r="H316"/>
      <c r="I316"/>
      <c r="J316"/>
      <c r="N316" s="1">
        <v>27713</v>
      </c>
      <c r="P316">
        <v>4.9000000000000004</v>
      </c>
      <c r="S316" s="20">
        <v>4.2</v>
      </c>
      <c r="T316" s="17">
        <v>1114.2</v>
      </c>
      <c r="X316" s="1">
        <v>27699</v>
      </c>
      <c r="Y316">
        <v>536.24</v>
      </c>
      <c r="AA316" s="5">
        <v>142.70000000000002</v>
      </c>
      <c r="AB316" s="1">
        <v>27713</v>
      </c>
      <c r="AE316" s="13">
        <f t="shared" si="7"/>
        <v>0</v>
      </c>
      <c r="AF316" s="1">
        <v>27699</v>
      </c>
      <c r="AH316" s="1">
        <v>27713</v>
      </c>
      <c r="AI316">
        <v>8.39</v>
      </c>
      <c r="AJ316">
        <v>3.5</v>
      </c>
      <c r="AK316" s="5">
        <f t="shared" si="8"/>
        <v>4.8900000000000006</v>
      </c>
      <c r="AL316" s="1">
        <v>27699</v>
      </c>
      <c r="AO316">
        <v>11.6</v>
      </c>
      <c r="AP316" s="21">
        <v>27713</v>
      </c>
      <c r="AS316">
        <v>45.6</v>
      </c>
      <c r="AT316"/>
      <c r="AU316" s="21">
        <v>27726</v>
      </c>
      <c r="AW316">
        <v>91.100000000000009</v>
      </c>
      <c r="AX316">
        <v>134</v>
      </c>
      <c r="AY316">
        <v>239.5</v>
      </c>
      <c r="AZ316" s="21">
        <v>27699</v>
      </c>
      <c r="BF316"/>
      <c r="BG316" s="21">
        <v>27699</v>
      </c>
      <c r="BH316">
        <v>1.6885700000000001</v>
      </c>
      <c r="BI316">
        <v>0.81436000000000008</v>
      </c>
      <c r="BJ316"/>
      <c r="BK316" s="21">
        <v>27713</v>
      </c>
      <c r="BM316">
        <v>106.11</v>
      </c>
      <c r="BN316" s="21">
        <v>27713</v>
      </c>
      <c r="BO316">
        <v>10.17</v>
      </c>
      <c r="BP316">
        <v>8.2799999999999994</v>
      </c>
      <c r="BQ316">
        <v>1.84</v>
      </c>
      <c r="BR316">
        <v>59.5</v>
      </c>
      <c r="BS316">
        <v>64.600000000000009</v>
      </c>
      <c r="BT316">
        <v>92.100000000000009</v>
      </c>
      <c r="BU316" s="21">
        <v>27713</v>
      </c>
      <c r="BV316">
        <v>44.6</v>
      </c>
      <c r="BX316"/>
    </row>
    <row r="317" spans="1:76" x14ac:dyDescent="0.25">
      <c r="A317" s="21">
        <v>27743</v>
      </c>
      <c r="F317">
        <v>100.021</v>
      </c>
      <c r="G317">
        <v>101.351</v>
      </c>
      <c r="H317"/>
      <c r="I317"/>
      <c r="J317"/>
      <c r="N317" s="1">
        <v>27743</v>
      </c>
      <c r="P317">
        <v>5.3000000000000007</v>
      </c>
      <c r="S317" s="20">
        <v>4.2</v>
      </c>
      <c r="T317" s="17">
        <v>1223.4000000000001</v>
      </c>
      <c r="X317" s="1">
        <v>27729</v>
      </c>
      <c r="Y317">
        <v>562.32000000000005</v>
      </c>
      <c r="AA317" s="5">
        <v>141.4</v>
      </c>
      <c r="AB317" s="1">
        <v>27743</v>
      </c>
      <c r="AE317" s="13">
        <f t="shared" si="7"/>
        <v>0</v>
      </c>
      <c r="AF317" s="1">
        <v>27729</v>
      </c>
      <c r="AH317" s="1">
        <v>27743</v>
      </c>
      <c r="AI317">
        <v>8.2900000000000009</v>
      </c>
      <c r="AJ317">
        <v>3.5</v>
      </c>
      <c r="AK317" s="5">
        <f t="shared" si="8"/>
        <v>4.7900000000000009</v>
      </c>
      <c r="AL317" s="1">
        <v>27729</v>
      </c>
      <c r="AO317">
        <v>11.6</v>
      </c>
      <c r="AP317" s="21">
        <v>27743</v>
      </c>
      <c r="AS317">
        <v>45.2</v>
      </c>
      <c r="AT317"/>
      <c r="AU317" s="21">
        <v>27759</v>
      </c>
      <c r="AW317">
        <v>92</v>
      </c>
      <c r="AX317">
        <v>135.80000000000001</v>
      </c>
      <c r="AY317">
        <v>242.4</v>
      </c>
      <c r="AZ317" s="21">
        <v>27729</v>
      </c>
      <c r="BF317"/>
      <c r="BG317" s="21">
        <v>27729</v>
      </c>
      <c r="BH317">
        <v>1.6594000000000002</v>
      </c>
      <c r="BI317">
        <v>0.82128000000000012</v>
      </c>
      <c r="BJ317"/>
      <c r="BK317" s="21">
        <v>27743</v>
      </c>
      <c r="BM317">
        <v>105.39</v>
      </c>
      <c r="BN317" s="21">
        <v>27743</v>
      </c>
      <c r="BO317">
        <v>9.870000000000001</v>
      </c>
      <c r="BP317">
        <v>8.74</v>
      </c>
      <c r="BQ317">
        <v>1.3800000000000001</v>
      </c>
      <c r="BR317">
        <v>59.7</v>
      </c>
      <c r="BS317">
        <v>65</v>
      </c>
      <c r="BT317">
        <v>91.800000000000011</v>
      </c>
      <c r="BU317" s="21">
        <v>27743</v>
      </c>
      <c r="BV317">
        <v>44.6</v>
      </c>
      <c r="BX317"/>
    </row>
    <row r="318" spans="1:76" x14ac:dyDescent="0.25">
      <c r="A318" s="21">
        <v>27774</v>
      </c>
      <c r="F318">
        <v>100.271</v>
      </c>
      <c r="G318">
        <v>101.566</v>
      </c>
      <c r="H318"/>
      <c r="I318"/>
      <c r="J318"/>
      <c r="N318" s="1">
        <v>27774</v>
      </c>
      <c r="P318">
        <v>5.9</v>
      </c>
      <c r="S318" s="20">
        <v>4.1000000000000005</v>
      </c>
      <c r="T318" s="17">
        <v>1351</v>
      </c>
      <c r="X318" s="1">
        <v>27760</v>
      </c>
      <c r="Y318">
        <v>563.25</v>
      </c>
      <c r="AA318" s="5">
        <v>140.75</v>
      </c>
      <c r="AB318" s="1">
        <v>27774</v>
      </c>
      <c r="AE318" s="13">
        <f t="shared" si="7"/>
        <v>0</v>
      </c>
      <c r="AF318" s="1">
        <v>27760</v>
      </c>
      <c r="AH318" s="1">
        <v>27774</v>
      </c>
      <c r="AI318">
        <v>8.09</v>
      </c>
      <c r="AJ318">
        <v>3.5</v>
      </c>
      <c r="AK318" s="5">
        <f t="shared" si="8"/>
        <v>4.59</v>
      </c>
      <c r="AL318" s="1">
        <v>27760</v>
      </c>
      <c r="AO318">
        <v>11.6</v>
      </c>
      <c r="AP318" s="21">
        <v>27774</v>
      </c>
      <c r="AS318">
        <v>47.6</v>
      </c>
      <c r="AT318"/>
      <c r="AU318" s="21">
        <v>27789</v>
      </c>
      <c r="AW318">
        <v>84.7</v>
      </c>
      <c r="AX318">
        <v>135.20000000000002</v>
      </c>
      <c r="AY318">
        <v>243.10000000000002</v>
      </c>
      <c r="AZ318" s="21">
        <v>27760</v>
      </c>
      <c r="BF318"/>
      <c r="BG318" s="21">
        <v>27760</v>
      </c>
      <c r="BH318">
        <v>1.6562000000000001</v>
      </c>
      <c r="BI318">
        <v>0.81860000000000011</v>
      </c>
      <c r="BJ318"/>
      <c r="BK318" s="21">
        <v>27774</v>
      </c>
      <c r="BM318">
        <v>106.10000000000001</v>
      </c>
      <c r="BN318" s="21">
        <v>27774</v>
      </c>
      <c r="BO318">
        <v>10.43</v>
      </c>
      <c r="BP318">
        <v>8.59</v>
      </c>
      <c r="BQ318">
        <v>1.79</v>
      </c>
      <c r="BR318">
        <v>60.1</v>
      </c>
      <c r="BS318">
        <v>65</v>
      </c>
      <c r="BT318">
        <v>92.4</v>
      </c>
      <c r="BU318" s="21">
        <v>27774</v>
      </c>
      <c r="BV318">
        <v>45</v>
      </c>
      <c r="BX318"/>
    </row>
    <row r="319" spans="1:76" x14ac:dyDescent="0.25">
      <c r="A319" s="21">
        <v>27805</v>
      </c>
      <c r="F319">
        <v>100.43</v>
      </c>
      <c r="G319">
        <v>101.68900000000001</v>
      </c>
      <c r="H319"/>
      <c r="I319"/>
      <c r="J319"/>
      <c r="N319" s="1">
        <v>27805</v>
      </c>
      <c r="P319">
        <v>5.9</v>
      </c>
      <c r="S319" s="20">
        <v>4.2</v>
      </c>
      <c r="T319" s="17">
        <v>1346.7</v>
      </c>
      <c r="X319" s="1">
        <v>27791</v>
      </c>
      <c r="Y319">
        <v>570.94000000000005</v>
      </c>
      <c r="AA319" s="5">
        <v>126.25</v>
      </c>
      <c r="AB319" s="1">
        <v>27805</v>
      </c>
      <c r="AE319" s="13">
        <f t="shared" si="7"/>
        <v>0</v>
      </c>
      <c r="AF319" s="1">
        <v>27791</v>
      </c>
      <c r="AH319" s="1">
        <v>27805</v>
      </c>
      <c r="AI319">
        <v>7.8900000000000006</v>
      </c>
      <c r="AJ319">
        <v>3.5</v>
      </c>
      <c r="AK319" s="5">
        <f t="shared" si="8"/>
        <v>4.3900000000000006</v>
      </c>
      <c r="AL319" s="1">
        <v>27791</v>
      </c>
      <c r="AO319">
        <v>12.9</v>
      </c>
      <c r="AP319" s="21">
        <v>27805</v>
      </c>
      <c r="AS319">
        <v>46.7</v>
      </c>
      <c r="AT319"/>
      <c r="AU319" s="21">
        <v>27817</v>
      </c>
      <c r="AW319">
        <v>84.600000000000009</v>
      </c>
      <c r="AX319">
        <v>135.5</v>
      </c>
      <c r="AY319">
        <v>245</v>
      </c>
      <c r="AZ319" s="21">
        <v>27791</v>
      </c>
      <c r="BF319"/>
      <c r="BG319" s="21">
        <v>27791</v>
      </c>
      <c r="BH319">
        <v>1.60328</v>
      </c>
      <c r="BI319">
        <v>0.78999000000000008</v>
      </c>
      <c r="BJ319"/>
      <c r="BK319" s="21">
        <v>27805</v>
      </c>
      <c r="BM319">
        <v>108.79</v>
      </c>
      <c r="BN319" s="21">
        <v>27805</v>
      </c>
      <c r="BO319">
        <v>10.120000000000001</v>
      </c>
      <c r="BP319">
        <v>8.9</v>
      </c>
      <c r="BQ319">
        <v>1.18</v>
      </c>
      <c r="BR319">
        <v>60.2</v>
      </c>
      <c r="BS319">
        <v>64.900000000000006</v>
      </c>
      <c r="BT319">
        <v>92.800000000000011</v>
      </c>
      <c r="BU319" s="21">
        <v>27805</v>
      </c>
      <c r="BV319">
        <v>45.300000000000004</v>
      </c>
      <c r="BX319"/>
    </row>
    <row r="320" spans="1:76" x14ac:dyDescent="0.25">
      <c r="A320" s="21">
        <v>27834</v>
      </c>
      <c r="F320">
        <v>100.524</v>
      </c>
      <c r="G320">
        <v>101.741</v>
      </c>
      <c r="H320"/>
      <c r="I320"/>
      <c r="J320"/>
      <c r="N320" s="1">
        <v>27834</v>
      </c>
      <c r="P320">
        <v>5.2</v>
      </c>
      <c r="S320" s="20">
        <v>4.1000000000000005</v>
      </c>
      <c r="T320" s="17">
        <v>1190.2</v>
      </c>
      <c r="X320" s="1">
        <v>27820</v>
      </c>
      <c r="Y320">
        <v>569.05000000000007</v>
      </c>
      <c r="AA320" s="5">
        <v>132.44999999999999</v>
      </c>
      <c r="AB320" s="1">
        <v>27834</v>
      </c>
      <c r="AE320" s="13">
        <f t="shared" si="7"/>
        <v>0</v>
      </c>
      <c r="AF320" s="1">
        <v>27820</v>
      </c>
      <c r="AH320" s="1">
        <v>27834</v>
      </c>
      <c r="AI320">
        <v>7.59</v>
      </c>
      <c r="AJ320">
        <v>3.5</v>
      </c>
      <c r="AK320" s="5">
        <f t="shared" si="8"/>
        <v>4.09</v>
      </c>
      <c r="AL320" s="1">
        <v>27820</v>
      </c>
      <c r="AO320">
        <v>12.9</v>
      </c>
      <c r="AP320" s="21">
        <v>27834</v>
      </c>
      <c r="AS320">
        <v>48</v>
      </c>
      <c r="AT320"/>
      <c r="AU320" s="21">
        <v>27850</v>
      </c>
      <c r="AW320">
        <v>85.300000000000011</v>
      </c>
      <c r="AX320">
        <v>136.30000000000001</v>
      </c>
      <c r="AY320">
        <v>246.70000000000002</v>
      </c>
      <c r="AZ320" s="21">
        <v>27820</v>
      </c>
      <c r="BF320"/>
      <c r="BG320" s="21">
        <v>27820</v>
      </c>
      <c r="BH320">
        <v>1.5571100000000002</v>
      </c>
      <c r="BI320">
        <v>0.76932000000000011</v>
      </c>
      <c r="BJ320"/>
      <c r="BK320" s="21">
        <v>27834</v>
      </c>
      <c r="BM320">
        <v>110.58</v>
      </c>
      <c r="BN320" s="21">
        <v>27834</v>
      </c>
      <c r="BO320">
        <v>10.43</v>
      </c>
      <c r="BP320">
        <v>8.85</v>
      </c>
      <c r="BQ320">
        <v>1.59</v>
      </c>
      <c r="BR320">
        <v>60.300000000000004</v>
      </c>
      <c r="BS320">
        <v>64.900000000000006</v>
      </c>
      <c r="BT320">
        <v>92.9</v>
      </c>
      <c r="BU320" s="21">
        <v>27834</v>
      </c>
      <c r="BV320">
        <v>45.2</v>
      </c>
      <c r="BX320"/>
    </row>
    <row r="321" spans="1:76" x14ac:dyDescent="0.25">
      <c r="A321" s="21">
        <v>27865</v>
      </c>
      <c r="F321">
        <v>100.57600000000001</v>
      </c>
      <c r="G321">
        <v>101.754</v>
      </c>
      <c r="H321"/>
      <c r="I321"/>
      <c r="J321"/>
      <c r="N321" s="1">
        <v>27865</v>
      </c>
      <c r="P321">
        <v>4.8000000000000007</v>
      </c>
      <c r="S321" s="20">
        <v>4.1000000000000005</v>
      </c>
      <c r="T321" s="17">
        <v>1093.7</v>
      </c>
      <c r="X321" s="1">
        <v>27851</v>
      </c>
      <c r="Y321">
        <v>582.21</v>
      </c>
      <c r="AA321" s="5">
        <v>128.69999999999999</v>
      </c>
      <c r="AB321" s="1">
        <v>27865</v>
      </c>
      <c r="AE321" s="13">
        <f t="shared" si="7"/>
        <v>0</v>
      </c>
      <c r="AF321" s="1">
        <v>27851</v>
      </c>
      <c r="AH321" s="1">
        <v>27865</v>
      </c>
      <c r="AI321">
        <v>7.59</v>
      </c>
      <c r="AJ321">
        <v>3.5</v>
      </c>
      <c r="AK321" s="5">
        <f t="shared" si="8"/>
        <v>4.09</v>
      </c>
      <c r="AL321" s="1">
        <v>27851</v>
      </c>
      <c r="AO321">
        <v>12.9</v>
      </c>
      <c r="AP321" s="21">
        <v>27865</v>
      </c>
      <c r="AS321">
        <v>47.2</v>
      </c>
      <c r="AT321"/>
      <c r="AU321" s="21">
        <v>27880</v>
      </c>
      <c r="AW321">
        <v>86.800000000000011</v>
      </c>
      <c r="AX321">
        <v>138.30000000000001</v>
      </c>
      <c r="AY321">
        <v>249.3</v>
      </c>
      <c r="AZ321" s="21">
        <v>27851</v>
      </c>
      <c r="BF321"/>
      <c r="BG321" s="21">
        <v>27851</v>
      </c>
      <c r="BH321">
        <v>1.5055900000000002</v>
      </c>
      <c r="BI321">
        <v>0.79915000000000003</v>
      </c>
      <c r="BJ321"/>
      <c r="BK321" s="21">
        <v>27865</v>
      </c>
      <c r="BM321">
        <v>111.91</v>
      </c>
      <c r="BN321" s="21">
        <v>27865</v>
      </c>
      <c r="BO321">
        <v>10.43</v>
      </c>
      <c r="BP321">
        <v>9.36</v>
      </c>
      <c r="BQ321">
        <v>1.1200000000000001</v>
      </c>
      <c r="BR321">
        <v>60.5</v>
      </c>
      <c r="BS321">
        <v>65.400000000000006</v>
      </c>
      <c r="BT321">
        <v>92.5</v>
      </c>
      <c r="BU321" s="21">
        <v>27865</v>
      </c>
      <c r="BV321">
        <v>45.6</v>
      </c>
      <c r="BX321"/>
    </row>
    <row r="322" spans="1:76" x14ac:dyDescent="0.25">
      <c r="A322" s="21">
        <v>27895</v>
      </c>
      <c r="F322">
        <v>100.596</v>
      </c>
      <c r="G322">
        <v>101.745</v>
      </c>
      <c r="H322"/>
      <c r="I322"/>
      <c r="J322"/>
      <c r="N322" s="1">
        <v>27895</v>
      </c>
      <c r="P322">
        <v>4.2</v>
      </c>
      <c r="S322" s="20">
        <v>4</v>
      </c>
      <c r="T322" s="17">
        <v>953.5</v>
      </c>
      <c r="X322" s="1">
        <v>27881</v>
      </c>
      <c r="Y322">
        <v>549.26</v>
      </c>
      <c r="AA322" s="5">
        <v>128.69999999999999</v>
      </c>
      <c r="AB322" s="1">
        <v>27895</v>
      </c>
      <c r="AE322" s="13">
        <f t="shared" si="7"/>
        <v>0</v>
      </c>
      <c r="AF322" s="1">
        <v>27881</v>
      </c>
      <c r="AH322" s="1">
        <v>27895</v>
      </c>
      <c r="AI322">
        <v>7.79</v>
      </c>
      <c r="AJ322">
        <v>3.5</v>
      </c>
      <c r="AK322" s="5">
        <f t="shared" si="8"/>
        <v>4.29</v>
      </c>
      <c r="AL322" s="1">
        <v>27881</v>
      </c>
      <c r="AO322">
        <v>12.950000000000001</v>
      </c>
      <c r="AP322" s="21">
        <v>27895</v>
      </c>
      <c r="AS322">
        <v>46.900000000000006</v>
      </c>
      <c r="AT322"/>
      <c r="AU322" s="21">
        <v>27911</v>
      </c>
      <c r="AW322">
        <v>89.7</v>
      </c>
      <c r="AX322">
        <v>137.70000000000002</v>
      </c>
      <c r="AY322">
        <v>249.9</v>
      </c>
      <c r="AZ322" s="21">
        <v>27881</v>
      </c>
      <c r="BF322"/>
      <c r="BG322" s="21">
        <v>27881</v>
      </c>
      <c r="BH322">
        <v>1.4741000000000002</v>
      </c>
      <c r="BI322">
        <v>0.80618000000000012</v>
      </c>
      <c r="BJ322"/>
      <c r="BK322" s="21">
        <v>27895</v>
      </c>
      <c r="BM322">
        <v>110.2</v>
      </c>
      <c r="BN322" s="21">
        <v>27895</v>
      </c>
      <c r="BO322">
        <v>10.69</v>
      </c>
      <c r="BP322">
        <v>9.1</v>
      </c>
      <c r="BQ322">
        <v>1.53</v>
      </c>
      <c r="BR322">
        <v>60.900000000000006</v>
      </c>
      <c r="BS322">
        <v>65.900000000000006</v>
      </c>
      <c r="BT322">
        <v>92.4</v>
      </c>
      <c r="BU322" s="21">
        <v>27895</v>
      </c>
      <c r="BV322">
        <v>45.7</v>
      </c>
      <c r="BX322"/>
    </row>
    <row r="323" spans="1:76" x14ac:dyDescent="0.25">
      <c r="A323" s="21">
        <v>27926</v>
      </c>
      <c r="F323">
        <v>100.58800000000001</v>
      </c>
      <c r="G323">
        <v>101.708</v>
      </c>
      <c r="H323"/>
      <c r="I323"/>
      <c r="J323"/>
      <c r="N323" s="1">
        <v>27926</v>
      </c>
      <c r="P323">
        <v>4</v>
      </c>
      <c r="S323" s="20">
        <v>4</v>
      </c>
      <c r="T323" s="17">
        <v>921</v>
      </c>
      <c r="X323" s="1">
        <v>27912</v>
      </c>
      <c r="Y323">
        <v>543.09</v>
      </c>
      <c r="AA323" s="5">
        <v>124.5</v>
      </c>
      <c r="AB323" s="1">
        <v>27926</v>
      </c>
      <c r="AE323" s="13">
        <f t="shared" si="7"/>
        <v>0</v>
      </c>
      <c r="AF323" s="1">
        <v>27912</v>
      </c>
      <c r="AH323" s="1">
        <v>27926</v>
      </c>
      <c r="AI323">
        <v>7.99</v>
      </c>
      <c r="AJ323">
        <v>3.5</v>
      </c>
      <c r="AK323" s="5">
        <f t="shared" si="8"/>
        <v>4.49</v>
      </c>
      <c r="AL323" s="1">
        <v>27912</v>
      </c>
      <c r="AO323">
        <v>12.950000000000001</v>
      </c>
      <c r="AP323" s="21">
        <v>27926</v>
      </c>
      <c r="AS323">
        <v>47.5</v>
      </c>
      <c r="AT323"/>
      <c r="AU323" s="21">
        <v>27941</v>
      </c>
      <c r="AW323">
        <v>92.100000000000009</v>
      </c>
      <c r="AX323">
        <v>141.30000000000001</v>
      </c>
      <c r="AY323">
        <v>254.3</v>
      </c>
      <c r="AZ323" s="21">
        <v>27912</v>
      </c>
      <c r="BF323"/>
      <c r="BG323" s="21">
        <v>27912</v>
      </c>
      <c r="BH323">
        <v>1.4828500000000002</v>
      </c>
      <c r="BI323">
        <v>0.84517000000000009</v>
      </c>
      <c r="BJ323"/>
      <c r="BK323" s="21">
        <v>27926</v>
      </c>
      <c r="BM323">
        <v>109.9</v>
      </c>
      <c r="BN323" s="21">
        <v>27926</v>
      </c>
      <c r="BO323">
        <v>10.58</v>
      </c>
      <c r="BP323">
        <v>9.31</v>
      </c>
      <c r="BQ323">
        <v>1.28</v>
      </c>
      <c r="BR323">
        <v>61.2</v>
      </c>
      <c r="BS323">
        <v>66.8</v>
      </c>
      <c r="BT323">
        <v>91.600000000000009</v>
      </c>
      <c r="BU323" s="21">
        <v>27926</v>
      </c>
      <c r="BV323">
        <v>45.7</v>
      </c>
      <c r="BX323"/>
    </row>
    <row r="324" spans="1:76" x14ac:dyDescent="0.25">
      <c r="A324" s="21">
        <v>27956</v>
      </c>
      <c r="F324">
        <v>100.551</v>
      </c>
      <c r="G324">
        <v>101.631</v>
      </c>
      <c r="H324"/>
      <c r="I324"/>
      <c r="J324"/>
      <c r="N324" s="1">
        <v>27956</v>
      </c>
      <c r="P324">
        <v>4.1000000000000005</v>
      </c>
      <c r="S324" s="20">
        <v>3.9000000000000004</v>
      </c>
      <c r="T324" s="17">
        <v>944.6</v>
      </c>
      <c r="X324" s="1">
        <v>27942</v>
      </c>
      <c r="Y324">
        <v>537.54999999999995</v>
      </c>
      <c r="AA324" s="5">
        <v>123.7</v>
      </c>
      <c r="AB324" s="1">
        <v>27956</v>
      </c>
      <c r="AE324" s="13">
        <f t="shared" si="7"/>
        <v>0</v>
      </c>
      <c r="AF324" s="1">
        <v>27942</v>
      </c>
      <c r="AH324" s="1">
        <v>27956</v>
      </c>
      <c r="AI324">
        <v>8.09</v>
      </c>
      <c r="AJ324">
        <v>3.5</v>
      </c>
      <c r="AK324" s="5">
        <f t="shared" si="8"/>
        <v>4.59</v>
      </c>
      <c r="AL324" s="1">
        <v>27942</v>
      </c>
      <c r="AO324">
        <v>12.950000000000001</v>
      </c>
      <c r="AP324" s="21">
        <v>27956</v>
      </c>
      <c r="AS324">
        <v>58.1</v>
      </c>
      <c r="AT324"/>
      <c r="AU324" s="21">
        <v>27971</v>
      </c>
      <c r="AW324">
        <v>91.7</v>
      </c>
      <c r="AX324">
        <v>140.6</v>
      </c>
      <c r="AY324">
        <v>254.70000000000002</v>
      </c>
      <c r="AZ324" s="21">
        <v>27942</v>
      </c>
      <c r="BF324"/>
      <c r="BG324" s="21">
        <v>27942</v>
      </c>
      <c r="BH324">
        <v>1.4883900000000001</v>
      </c>
      <c r="BI324">
        <v>0.8319700000000001</v>
      </c>
      <c r="BJ324"/>
      <c r="BK324" s="21">
        <v>27956</v>
      </c>
      <c r="BM324">
        <v>109.35000000000001</v>
      </c>
      <c r="BN324" s="21">
        <v>27956</v>
      </c>
      <c r="BO324">
        <v>10.94</v>
      </c>
      <c r="BP324">
        <v>9.61</v>
      </c>
      <c r="BQ324">
        <v>1.33</v>
      </c>
      <c r="BR324">
        <v>61.400000000000006</v>
      </c>
      <c r="BS324">
        <v>67.7</v>
      </c>
      <c r="BT324">
        <v>90.7</v>
      </c>
      <c r="BU324" s="21">
        <v>27956</v>
      </c>
      <c r="BV324">
        <v>45.2</v>
      </c>
      <c r="BX324"/>
    </row>
    <row r="325" spans="1:76" x14ac:dyDescent="0.25">
      <c r="A325" s="21">
        <v>27987</v>
      </c>
      <c r="F325">
        <v>100.48100000000001</v>
      </c>
      <c r="G325">
        <v>101.508</v>
      </c>
      <c r="H325"/>
      <c r="I325"/>
      <c r="J325"/>
      <c r="N325" s="1">
        <v>27987</v>
      </c>
      <c r="P325">
        <v>4.1000000000000005</v>
      </c>
      <c r="S325" s="20">
        <v>3.9000000000000004</v>
      </c>
      <c r="T325" s="17">
        <v>939.5</v>
      </c>
      <c r="X325" s="1">
        <v>27973</v>
      </c>
      <c r="Y325">
        <v>529.29</v>
      </c>
      <c r="AA325" s="5">
        <v>112.63</v>
      </c>
      <c r="AB325" s="1">
        <v>27987</v>
      </c>
      <c r="AE325" s="13">
        <f t="shared" si="7"/>
        <v>0</v>
      </c>
      <c r="AF325" s="1">
        <v>27973</v>
      </c>
      <c r="AH325" s="1">
        <v>27987</v>
      </c>
      <c r="AI325">
        <v>8.09</v>
      </c>
      <c r="AJ325">
        <v>3.5</v>
      </c>
      <c r="AK325" s="5">
        <f t="shared" si="8"/>
        <v>4.59</v>
      </c>
      <c r="AL325" s="1">
        <v>27973</v>
      </c>
      <c r="AO325">
        <v>13.15</v>
      </c>
      <c r="AP325" s="21">
        <v>27987</v>
      </c>
      <c r="AS325">
        <v>50.400000000000006</v>
      </c>
      <c r="AT325"/>
      <c r="AU325" s="21">
        <v>28003</v>
      </c>
      <c r="AW325">
        <v>91.300000000000011</v>
      </c>
      <c r="AX325">
        <v>142.6</v>
      </c>
      <c r="AY325">
        <v>257.8</v>
      </c>
      <c r="AZ325" s="21">
        <v>27973</v>
      </c>
      <c r="BF325"/>
      <c r="BG325" s="21">
        <v>27973</v>
      </c>
      <c r="BH325">
        <v>1.4848500000000002</v>
      </c>
      <c r="BI325">
        <v>0.83022000000000007</v>
      </c>
      <c r="BJ325"/>
      <c r="BK325" s="21">
        <v>27987</v>
      </c>
      <c r="BM325">
        <v>110.67</v>
      </c>
      <c r="BN325" s="21">
        <v>27987</v>
      </c>
      <c r="BO325">
        <v>11.15</v>
      </c>
      <c r="BP325">
        <v>10.17</v>
      </c>
      <c r="BQ325">
        <v>0.97</v>
      </c>
      <c r="BR325">
        <v>61.7</v>
      </c>
      <c r="BS325">
        <v>67.5</v>
      </c>
      <c r="BT325">
        <v>91.5</v>
      </c>
      <c r="BU325" s="21">
        <v>27987</v>
      </c>
      <c r="BV325">
        <v>45.800000000000004</v>
      </c>
      <c r="BX325"/>
    </row>
    <row r="326" spans="1:76" x14ac:dyDescent="0.25">
      <c r="A326" s="21">
        <v>28018</v>
      </c>
      <c r="F326">
        <v>100.38200000000001</v>
      </c>
      <c r="G326">
        <v>101.33200000000001</v>
      </c>
      <c r="H326"/>
      <c r="I326"/>
      <c r="J326"/>
      <c r="N326" s="1">
        <v>28018</v>
      </c>
      <c r="P326">
        <v>3.9000000000000004</v>
      </c>
      <c r="S326" s="20">
        <v>3.9000000000000004</v>
      </c>
      <c r="T326" s="17">
        <v>898.7</v>
      </c>
      <c r="X326" s="1">
        <v>28004</v>
      </c>
      <c r="Y326">
        <v>527.91</v>
      </c>
      <c r="AA326" s="5">
        <v>105.63</v>
      </c>
      <c r="AB326" s="1">
        <v>28018</v>
      </c>
      <c r="AE326" s="13">
        <f t="shared" si="7"/>
        <v>0</v>
      </c>
      <c r="AF326" s="1">
        <v>28004</v>
      </c>
      <c r="AH326" s="1">
        <v>28018</v>
      </c>
      <c r="AI326">
        <v>7.8900000000000006</v>
      </c>
      <c r="AJ326">
        <v>3.5</v>
      </c>
      <c r="AK326" s="5">
        <f t="shared" si="8"/>
        <v>4.3900000000000006</v>
      </c>
      <c r="AL326" s="1">
        <v>28004</v>
      </c>
      <c r="AO326">
        <v>13.15</v>
      </c>
      <c r="AP326" s="21">
        <v>28018</v>
      </c>
      <c r="AS326">
        <v>49.300000000000004</v>
      </c>
      <c r="AT326"/>
      <c r="AU326" s="21">
        <v>28033</v>
      </c>
      <c r="AW326">
        <v>90.4</v>
      </c>
      <c r="AX326">
        <v>143.6</v>
      </c>
      <c r="AY326">
        <v>259.8</v>
      </c>
      <c r="AZ326" s="21">
        <v>28004</v>
      </c>
      <c r="BF326"/>
      <c r="BG326" s="21">
        <v>28004</v>
      </c>
      <c r="BH326">
        <v>1.4851900000000002</v>
      </c>
      <c r="BI326">
        <v>0.83673000000000008</v>
      </c>
      <c r="BJ326"/>
      <c r="BK326" s="21">
        <v>28018</v>
      </c>
      <c r="BM326">
        <v>110.75</v>
      </c>
      <c r="BN326" s="21">
        <v>28018</v>
      </c>
      <c r="BO326">
        <v>11.66</v>
      </c>
      <c r="BP326">
        <v>9.56</v>
      </c>
      <c r="BQ326">
        <v>2.0499999999999998</v>
      </c>
      <c r="BR326">
        <v>61.800000000000004</v>
      </c>
      <c r="BS326">
        <v>67.5</v>
      </c>
      <c r="BT326">
        <v>91.600000000000009</v>
      </c>
      <c r="BU326" s="21">
        <v>28018</v>
      </c>
      <c r="BV326">
        <v>45.6</v>
      </c>
      <c r="BX326"/>
    </row>
    <row r="327" spans="1:76" x14ac:dyDescent="0.25">
      <c r="A327" s="21">
        <v>28048</v>
      </c>
      <c r="F327">
        <v>100.261</v>
      </c>
      <c r="G327">
        <v>101.117</v>
      </c>
      <c r="H327"/>
      <c r="I327"/>
      <c r="J327"/>
      <c r="N327" s="1">
        <v>28048</v>
      </c>
      <c r="P327">
        <v>4.1000000000000005</v>
      </c>
      <c r="S327" s="20">
        <v>3.8000000000000003</v>
      </c>
      <c r="T327" s="17">
        <v>943.7</v>
      </c>
      <c r="X327" s="1">
        <v>28034</v>
      </c>
      <c r="Y327">
        <v>534.01</v>
      </c>
      <c r="AA327" s="5">
        <v>116.13</v>
      </c>
      <c r="AB327" s="1">
        <v>28048</v>
      </c>
      <c r="AE327" s="13">
        <f t="shared" ref="AE327:AE390" si="9">AC327-AD327</f>
        <v>0</v>
      </c>
      <c r="AF327" s="1">
        <v>28034</v>
      </c>
      <c r="AH327" s="1">
        <v>28048</v>
      </c>
      <c r="AI327">
        <v>7.79</v>
      </c>
      <c r="AJ327">
        <v>3.5</v>
      </c>
      <c r="AK327" s="5">
        <f t="shared" si="8"/>
        <v>4.29</v>
      </c>
      <c r="AL327" s="1">
        <v>28034</v>
      </c>
      <c r="AO327">
        <v>13.15</v>
      </c>
      <c r="AP327" s="21">
        <v>28048</v>
      </c>
      <c r="AS327">
        <v>48.5</v>
      </c>
      <c r="AT327"/>
      <c r="AU327" s="21">
        <v>28062</v>
      </c>
      <c r="AW327">
        <v>91.100000000000009</v>
      </c>
      <c r="AX327">
        <v>145.9</v>
      </c>
      <c r="AY327">
        <v>263</v>
      </c>
      <c r="AZ327" s="21">
        <v>28034</v>
      </c>
      <c r="BF327"/>
      <c r="BG327" s="21">
        <v>28034</v>
      </c>
      <c r="BH327">
        <v>1.4755600000000002</v>
      </c>
      <c r="BI327">
        <v>0.88410000000000011</v>
      </c>
      <c r="BJ327"/>
      <c r="BK327" s="21">
        <v>28048</v>
      </c>
      <c r="BM327">
        <v>112.3</v>
      </c>
      <c r="BN327" s="21">
        <v>28048</v>
      </c>
      <c r="BO327">
        <v>11.4</v>
      </c>
      <c r="BP327">
        <v>9.77</v>
      </c>
      <c r="BQ327">
        <v>1.6400000000000001</v>
      </c>
      <c r="BR327">
        <v>61.800000000000004</v>
      </c>
      <c r="BS327">
        <v>66.8</v>
      </c>
      <c r="BT327">
        <v>92.600000000000009</v>
      </c>
      <c r="BU327" s="21">
        <v>28048</v>
      </c>
      <c r="BV327">
        <v>45.900000000000006</v>
      </c>
      <c r="BX327"/>
    </row>
    <row r="328" spans="1:76" x14ac:dyDescent="0.25">
      <c r="A328" s="21">
        <v>28079</v>
      </c>
      <c r="F328">
        <v>100.125</v>
      </c>
      <c r="G328">
        <v>100.876</v>
      </c>
      <c r="H328"/>
      <c r="I328"/>
      <c r="J328"/>
      <c r="N328" s="1">
        <v>28079</v>
      </c>
      <c r="P328">
        <v>4.3</v>
      </c>
      <c r="S328" s="20">
        <v>3.8000000000000003</v>
      </c>
      <c r="T328" s="17">
        <v>984.7</v>
      </c>
      <c r="X328" s="1">
        <v>28065</v>
      </c>
      <c r="Y328">
        <v>489.49</v>
      </c>
      <c r="AA328" s="5">
        <v>122.88</v>
      </c>
      <c r="AB328" s="1">
        <v>28079</v>
      </c>
      <c r="AE328" s="13">
        <f t="shared" si="9"/>
        <v>0</v>
      </c>
      <c r="AF328" s="1">
        <v>28065</v>
      </c>
      <c r="AH328" s="1">
        <v>28079</v>
      </c>
      <c r="AI328">
        <v>7.3900000000000006</v>
      </c>
      <c r="AJ328">
        <v>3.5</v>
      </c>
      <c r="AK328" s="5">
        <f t="shared" si="8"/>
        <v>3.8900000000000006</v>
      </c>
      <c r="AL328" s="1">
        <v>28065</v>
      </c>
      <c r="AO328">
        <v>13.56</v>
      </c>
      <c r="AP328" s="21">
        <v>28079</v>
      </c>
      <c r="AS328">
        <v>48.2</v>
      </c>
      <c r="AT328"/>
      <c r="AU328" s="21">
        <v>28094</v>
      </c>
      <c r="AW328">
        <v>97.7</v>
      </c>
      <c r="AX328">
        <v>145.80000000000001</v>
      </c>
      <c r="AY328">
        <v>263.60000000000002</v>
      </c>
      <c r="AZ328" s="21">
        <v>28065</v>
      </c>
      <c r="BF328"/>
      <c r="BG328" s="21">
        <v>28065</v>
      </c>
      <c r="BH328">
        <v>1.4841200000000001</v>
      </c>
      <c r="BI328">
        <v>0.93517000000000006</v>
      </c>
      <c r="BJ328"/>
      <c r="BK328" s="21">
        <v>28079</v>
      </c>
      <c r="BM328">
        <v>112.76</v>
      </c>
      <c r="BN328" s="21">
        <v>28079</v>
      </c>
      <c r="BO328">
        <v>11.200000000000001</v>
      </c>
      <c r="BP328">
        <v>9.61</v>
      </c>
      <c r="BQ328">
        <v>1.59</v>
      </c>
      <c r="BR328">
        <v>61.800000000000004</v>
      </c>
      <c r="BS328">
        <v>66.7</v>
      </c>
      <c r="BT328">
        <v>92.7</v>
      </c>
      <c r="BU328" s="21">
        <v>28079</v>
      </c>
      <c r="BV328">
        <v>46.2</v>
      </c>
      <c r="BX328"/>
    </row>
    <row r="329" spans="1:76" x14ac:dyDescent="0.25">
      <c r="A329" s="21">
        <v>28109</v>
      </c>
      <c r="F329">
        <v>99.975000000000009</v>
      </c>
      <c r="G329">
        <v>100.619</v>
      </c>
      <c r="H329"/>
      <c r="I329"/>
      <c r="J329"/>
      <c r="N329" s="1">
        <v>28109</v>
      </c>
      <c r="P329">
        <v>4.8000000000000007</v>
      </c>
      <c r="S329" s="20">
        <v>3.8000000000000003</v>
      </c>
      <c r="T329" s="17">
        <v>1089.9000000000001</v>
      </c>
      <c r="X329" s="1">
        <v>28095</v>
      </c>
      <c r="Y329">
        <v>508.57</v>
      </c>
      <c r="AA329" s="5">
        <v>130.63</v>
      </c>
      <c r="AB329" s="1">
        <v>28109</v>
      </c>
      <c r="AE329" s="13">
        <f t="shared" si="9"/>
        <v>0</v>
      </c>
      <c r="AF329" s="1">
        <v>28095</v>
      </c>
      <c r="AH329" s="1">
        <v>28109</v>
      </c>
      <c r="AI329">
        <v>7.29</v>
      </c>
      <c r="AJ329">
        <v>3.5</v>
      </c>
      <c r="AK329" s="5">
        <f t="shared" si="8"/>
        <v>3.79</v>
      </c>
      <c r="AL329" s="1">
        <v>28095</v>
      </c>
      <c r="AO329">
        <v>13.56</v>
      </c>
      <c r="AP329" s="21">
        <v>28109</v>
      </c>
      <c r="AS329">
        <v>49.5</v>
      </c>
      <c r="AT329"/>
      <c r="AU329" s="21">
        <v>28125</v>
      </c>
      <c r="AW329">
        <v>95.600000000000009</v>
      </c>
      <c r="AX329">
        <v>145.20000000000002</v>
      </c>
      <c r="AY329">
        <v>263.10000000000002</v>
      </c>
      <c r="AZ329" s="21">
        <v>28095</v>
      </c>
      <c r="BF329"/>
      <c r="BG329" s="21">
        <v>28095</v>
      </c>
      <c r="BH329">
        <v>1.4799100000000001</v>
      </c>
      <c r="BI329">
        <v>0.88990000000000002</v>
      </c>
      <c r="BJ329"/>
      <c r="BK329" s="21">
        <v>28109</v>
      </c>
      <c r="BM329">
        <v>113.35000000000001</v>
      </c>
      <c r="BN329" s="21">
        <v>28109</v>
      </c>
      <c r="BO329">
        <v>10.94</v>
      </c>
      <c r="BP329">
        <v>9.92</v>
      </c>
      <c r="BQ329">
        <v>1.18</v>
      </c>
      <c r="BR329">
        <v>62</v>
      </c>
      <c r="BS329">
        <v>66.900000000000006</v>
      </c>
      <c r="BT329">
        <v>92.600000000000009</v>
      </c>
      <c r="BU329" s="21">
        <v>28109</v>
      </c>
      <c r="BV329">
        <v>46.2</v>
      </c>
      <c r="BX329"/>
    </row>
    <row r="330" spans="1:76" x14ac:dyDescent="0.25">
      <c r="A330" s="21">
        <v>28140</v>
      </c>
      <c r="F330">
        <v>99.817999999999998</v>
      </c>
      <c r="G330">
        <v>100.364</v>
      </c>
      <c r="H330"/>
      <c r="I330"/>
      <c r="J330"/>
      <c r="N330" s="1">
        <v>28140</v>
      </c>
      <c r="P330">
        <v>5.5</v>
      </c>
      <c r="S330" s="20">
        <v>3.8000000000000003</v>
      </c>
      <c r="T330" s="17">
        <v>1248.9000000000001</v>
      </c>
      <c r="X330" s="1">
        <v>28126</v>
      </c>
      <c r="Y330">
        <v>515.27</v>
      </c>
      <c r="AA330" s="5">
        <v>134.63</v>
      </c>
      <c r="AB330" s="1">
        <v>28140</v>
      </c>
      <c r="AE330" s="13">
        <f t="shared" si="9"/>
        <v>0</v>
      </c>
      <c r="AF330" s="1">
        <v>28126</v>
      </c>
      <c r="AH330" s="1">
        <v>28140</v>
      </c>
      <c r="AI330">
        <v>6.99</v>
      </c>
      <c r="AJ330">
        <v>3.5</v>
      </c>
      <c r="AK330" s="5">
        <f t="shared" si="8"/>
        <v>3.49</v>
      </c>
      <c r="AL330" s="1">
        <v>28126</v>
      </c>
      <c r="AO330">
        <v>13.56</v>
      </c>
      <c r="AP330" s="21">
        <v>28140</v>
      </c>
      <c r="AS330">
        <v>47.400000000000006</v>
      </c>
      <c r="AT330"/>
      <c r="AU330" s="21">
        <v>28156</v>
      </c>
      <c r="AW330">
        <v>91.100000000000009</v>
      </c>
      <c r="AX330">
        <v>145.6</v>
      </c>
      <c r="AY330">
        <v>265.2</v>
      </c>
      <c r="AZ330" s="21">
        <v>28126</v>
      </c>
      <c r="BF330"/>
      <c r="BG330" s="21">
        <v>28126</v>
      </c>
      <c r="BH330">
        <v>1.4910300000000001</v>
      </c>
      <c r="BI330">
        <v>0.87620000000000009</v>
      </c>
      <c r="BJ330"/>
      <c r="BK330" s="21">
        <v>28140</v>
      </c>
      <c r="BM330">
        <v>113.53</v>
      </c>
      <c r="BN330" s="21">
        <v>28140</v>
      </c>
      <c r="BO330">
        <v>11.15</v>
      </c>
      <c r="BP330">
        <v>9.56</v>
      </c>
      <c r="BQ330">
        <v>1.53</v>
      </c>
      <c r="BR330">
        <v>61.6</v>
      </c>
      <c r="BS330">
        <v>67.2</v>
      </c>
      <c r="BT330">
        <v>91.600000000000009</v>
      </c>
      <c r="BU330" s="21">
        <v>28140</v>
      </c>
      <c r="BV330">
        <v>46.7</v>
      </c>
      <c r="BX330"/>
    </row>
    <row r="331" spans="1:76" x14ac:dyDescent="0.25">
      <c r="A331" s="21">
        <v>28171</v>
      </c>
      <c r="F331">
        <v>99.668000000000006</v>
      </c>
      <c r="G331">
        <v>100.142</v>
      </c>
      <c r="H331"/>
      <c r="I331"/>
      <c r="J331"/>
      <c r="N331" s="1">
        <v>28171</v>
      </c>
      <c r="P331">
        <v>5.3000000000000007</v>
      </c>
      <c r="S331" s="20">
        <v>3.8000000000000003</v>
      </c>
      <c r="T331" s="17">
        <v>1213.7</v>
      </c>
      <c r="X331" s="1">
        <v>28157</v>
      </c>
      <c r="Y331">
        <v>515.19000000000005</v>
      </c>
      <c r="AA331" s="5">
        <v>132.63</v>
      </c>
      <c r="AB331" s="1">
        <v>28171</v>
      </c>
      <c r="AE331" s="13">
        <f t="shared" si="9"/>
        <v>0</v>
      </c>
      <c r="AF331" s="1">
        <v>28157</v>
      </c>
      <c r="AH331" s="1">
        <v>28171</v>
      </c>
      <c r="AI331">
        <v>6.99</v>
      </c>
      <c r="AJ331">
        <v>3.5</v>
      </c>
      <c r="AK331" s="5">
        <f t="shared" si="8"/>
        <v>3.49</v>
      </c>
      <c r="AL331" s="1">
        <v>28157</v>
      </c>
      <c r="AO331">
        <v>14.450000000000001</v>
      </c>
      <c r="AP331" s="21">
        <v>28171</v>
      </c>
      <c r="AS331">
        <v>46.800000000000004</v>
      </c>
      <c r="AT331"/>
      <c r="AU331" s="21">
        <v>28184</v>
      </c>
      <c r="AW331">
        <v>91.7</v>
      </c>
      <c r="AX331">
        <v>146.5</v>
      </c>
      <c r="AY331">
        <v>267</v>
      </c>
      <c r="AZ331" s="21">
        <v>28157</v>
      </c>
      <c r="BF331"/>
      <c r="BG331" s="21">
        <v>28157</v>
      </c>
      <c r="BH331">
        <v>1.4693200000000002</v>
      </c>
      <c r="BI331">
        <v>0.85675000000000012</v>
      </c>
      <c r="BJ331"/>
      <c r="BK331" s="21">
        <v>28171</v>
      </c>
      <c r="BM331">
        <v>112.68</v>
      </c>
      <c r="BN331" s="21">
        <v>28171</v>
      </c>
      <c r="BO331">
        <v>11.25</v>
      </c>
      <c r="BP331">
        <v>9.7100000000000009</v>
      </c>
      <c r="BQ331">
        <v>1.48</v>
      </c>
      <c r="BR331">
        <v>61.900000000000006</v>
      </c>
      <c r="BS331">
        <v>67.7</v>
      </c>
      <c r="BT331">
        <v>91.5</v>
      </c>
      <c r="BU331" s="21">
        <v>28171</v>
      </c>
      <c r="BV331">
        <v>46.900000000000006</v>
      </c>
      <c r="BX331"/>
    </row>
    <row r="332" spans="1:76" x14ac:dyDescent="0.25">
      <c r="A332" s="21">
        <v>28199</v>
      </c>
      <c r="F332">
        <v>99.524000000000001</v>
      </c>
      <c r="G332">
        <v>99.95</v>
      </c>
      <c r="H332"/>
      <c r="I332"/>
      <c r="J332"/>
      <c r="N332" s="1">
        <v>28199</v>
      </c>
      <c r="P332">
        <v>4.8000000000000007</v>
      </c>
      <c r="S332" s="20">
        <v>3.8000000000000003</v>
      </c>
      <c r="T332" s="17">
        <v>1084.2</v>
      </c>
      <c r="X332" s="1">
        <v>28185</v>
      </c>
      <c r="Y332">
        <v>497.12</v>
      </c>
      <c r="AA332" s="5">
        <v>141.63</v>
      </c>
      <c r="AB332" s="1">
        <v>28199</v>
      </c>
      <c r="AE332" s="13">
        <f t="shared" si="9"/>
        <v>0</v>
      </c>
      <c r="AF332" s="1">
        <v>28185</v>
      </c>
      <c r="AH332" s="1">
        <v>28199</v>
      </c>
      <c r="AI332">
        <v>6.79</v>
      </c>
      <c r="AJ332">
        <v>3.5</v>
      </c>
      <c r="AK332" s="5">
        <f t="shared" si="8"/>
        <v>3.29</v>
      </c>
      <c r="AL332" s="1">
        <v>28185</v>
      </c>
      <c r="AO332">
        <v>14.450000000000001</v>
      </c>
      <c r="AP332" s="21">
        <v>28199</v>
      </c>
      <c r="AS332">
        <v>49.2</v>
      </c>
      <c r="AT332"/>
      <c r="AU332" s="21">
        <v>28215</v>
      </c>
      <c r="AW332">
        <v>91.9</v>
      </c>
      <c r="AX332">
        <v>148</v>
      </c>
      <c r="AY332">
        <v>269.60000000000002</v>
      </c>
      <c r="AZ332" s="21">
        <v>28185</v>
      </c>
      <c r="BF332"/>
      <c r="BG332" s="21">
        <v>28185</v>
      </c>
      <c r="BH332">
        <v>1.4581500000000001</v>
      </c>
      <c r="BI332">
        <v>0.85098000000000007</v>
      </c>
      <c r="BJ332"/>
      <c r="BK332" s="21">
        <v>28199</v>
      </c>
      <c r="BM332">
        <v>112.53</v>
      </c>
      <c r="BN332" s="21">
        <v>28199</v>
      </c>
      <c r="BO332">
        <v>11.56</v>
      </c>
      <c r="BP332">
        <v>9.92</v>
      </c>
      <c r="BQ332">
        <v>1.69</v>
      </c>
      <c r="BR332">
        <v>62.1</v>
      </c>
      <c r="BS332">
        <v>68.3</v>
      </c>
      <c r="BT332">
        <v>91</v>
      </c>
      <c r="BU332" s="21">
        <v>28199</v>
      </c>
      <c r="BV332">
        <v>46.900000000000006</v>
      </c>
      <c r="BX332"/>
    </row>
    <row r="333" spans="1:76" x14ac:dyDescent="0.25">
      <c r="A333" s="21">
        <v>28230</v>
      </c>
      <c r="F333">
        <v>99.396000000000001</v>
      </c>
      <c r="G333">
        <v>99.793999999999997</v>
      </c>
      <c r="H333"/>
      <c r="I333"/>
      <c r="J333"/>
      <c r="N333" s="1">
        <v>28230</v>
      </c>
      <c r="P333">
        <v>4.6000000000000005</v>
      </c>
      <c r="S333" s="20">
        <v>3.9000000000000004</v>
      </c>
      <c r="T333" s="17">
        <v>1039.2</v>
      </c>
      <c r="X333" s="1">
        <v>28216</v>
      </c>
      <c r="Y333">
        <v>512.63</v>
      </c>
      <c r="AA333" s="5">
        <v>149.13</v>
      </c>
      <c r="AB333" s="1">
        <v>28230</v>
      </c>
      <c r="AE333" s="13">
        <f t="shared" si="9"/>
        <v>0</v>
      </c>
      <c r="AF333" s="1">
        <v>28216</v>
      </c>
      <c r="AH333" s="1">
        <v>28230</v>
      </c>
      <c r="AI333">
        <v>6.57</v>
      </c>
      <c r="AJ333">
        <v>3.5</v>
      </c>
      <c r="AK333" s="5">
        <f t="shared" si="8"/>
        <v>3.0700000000000003</v>
      </c>
      <c r="AL333" s="1">
        <v>28216</v>
      </c>
      <c r="AO333">
        <v>14.450000000000001</v>
      </c>
      <c r="AP333" s="21">
        <v>28230</v>
      </c>
      <c r="AS333">
        <v>47.900000000000006</v>
      </c>
      <c r="AT333"/>
      <c r="AU333" s="21">
        <v>28244</v>
      </c>
      <c r="AW333">
        <v>93.4</v>
      </c>
      <c r="AX333">
        <v>149.5</v>
      </c>
      <c r="AY333">
        <v>271.10000000000002</v>
      </c>
      <c r="AZ333" s="21">
        <v>28216</v>
      </c>
      <c r="BF333"/>
      <c r="BG333" s="21">
        <v>28216</v>
      </c>
      <c r="BH333">
        <v>1.4585400000000002</v>
      </c>
      <c r="BI333">
        <v>0.84823000000000004</v>
      </c>
      <c r="BJ333"/>
      <c r="BK333" s="21">
        <v>28230</v>
      </c>
      <c r="BM333">
        <v>112.36</v>
      </c>
      <c r="BN333" s="21">
        <v>28230</v>
      </c>
      <c r="BO333">
        <v>11.35</v>
      </c>
      <c r="BP333">
        <v>9.82</v>
      </c>
      <c r="BQ333">
        <v>1.53</v>
      </c>
      <c r="BR333">
        <v>62.300000000000004</v>
      </c>
      <c r="BS333">
        <v>68.400000000000006</v>
      </c>
      <c r="BT333">
        <v>91</v>
      </c>
      <c r="BU333" s="21">
        <v>28230</v>
      </c>
      <c r="BV333">
        <v>47.2</v>
      </c>
      <c r="BX333"/>
    </row>
    <row r="334" spans="1:76" x14ac:dyDescent="0.25">
      <c r="A334" s="21">
        <v>28260</v>
      </c>
      <c r="F334">
        <v>99.3</v>
      </c>
      <c r="G334">
        <v>99.677999999999997</v>
      </c>
      <c r="H334"/>
      <c r="I334"/>
      <c r="J334"/>
      <c r="N334" s="1">
        <v>28260</v>
      </c>
      <c r="P334">
        <v>4.2</v>
      </c>
      <c r="S334" s="20">
        <v>4</v>
      </c>
      <c r="T334" s="17">
        <v>946.5</v>
      </c>
      <c r="X334" s="1">
        <v>28246</v>
      </c>
      <c r="Y334">
        <v>553.32000000000005</v>
      </c>
      <c r="AA334" s="5">
        <v>147.38</v>
      </c>
      <c r="AB334" s="1">
        <v>28260</v>
      </c>
      <c r="AE334" s="13">
        <f t="shared" si="9"/>
        <v>0</v>
      </c>
      <c r="AF334" s="1">
        <v>28246</v>
      </c>
      <c r="AH334" s="1">
        <v>28260</v>
      </c>
      <c r="AI334">
        <v>6.61</v>
      </c>
      <c r="AJ334">
        <v>3.5</v>
      </c>
      <c r="AK334" s="5">
        <f t="shared" si="8"/>
        <v>3.1100000000000003</v>
      </c>
      <c r="AL334" s="1">
        <v>28246</v>
      </c>
      <c r="AO334">
        <v>14.450000000000001</v>
      </c>
      <c r="AP334" s="21">
        <v>28260</v>
      </c>
      <c r="AS334">
        <v>47.900000000000006</v>
      </c>
      <c r="AT334"/>
      <c r="AU334" s="21">
        <v>28276</v>
      </c>
      <c r="AW334">
        <v>95.600000000000009</v>
      </c>
      <c r="AX334">
        <v>149.9</v>
      </c>
      <c r="AY334">
        <v>273.2</v>
      </c>
      <c r="AZ334" s="21">
        <v>28246</v>
      </c>
      <c r="BF334"/>
      <c r="BG334" s="21">
        <v>28246</v>
      </c>
      <c r="BH334">
        <v>1.4640600000000001</v>
      </c>
      <c r="BI334">
        <v>0.85140000000000005</v>
      </c>
      <c r="BJ334"/>
      <c r="BK334" s="21">
        <v>28260</v>
      </c>
      <c r="BM334">
        <v>112.39</v>
      </c>
      <c r="BN334" s="21">
        <v>28260</v>
      </c>
      <c r="BO334">
        <v>11.4</v>
      </c>
      <c r="BP334">
        <v>9.66</v>
      </c>
      <c r="BQ334">
        <v>1.74</v>
      </c>
      <c r="BR334">
        <v>62.2</v>
      </c>
      <c r="BS334">
        <v>68.5</v>
      </c>
      <c r="BT334">
        <v>90.800000000000011</v>
      </c>
      <c r="BU334" s="21">
        <v>28260</v>
      </c>
      <c r="BV334">
        <v>47.400000000000006</v>
      </c>
      <c r="BX334"/>
    </row>
    <row r="335" spans="1:76" x14ac:dyDescent="0.25">
      <c r="A335" s="21">
        <v>28291</v>
      </c>
      <c r="F335">
        <v>99.245999999999995</v>
      </c>
      <c r="G335">
        <v>99.600999999999999</v>
      </c>
      <c r="H335"/>
      <c r="I335"/>
      <c r="J335"/>
      <c r="N335" s="1">
        <v>28291</v>
      </c>
      <c r="P335">
        <v>4.1000000000000005</v>
      </c>
      <c r="S335" s="20">
        <v>4</v>
      </c>
      <c r="T335" s="17">
        <v>931</v>
      </c>
      <c r="X335" s="1">
        <v>28277</v>
      </c>
      <c r="Y335">
        <v>535.72</v>
      </c>
      <c r="AA335" s="5">
        <v>143.57</v>
      </c>
      <c r="AB335" s="1">
        <v>28291</v>
      </c>
      <c r="AE335" s="13">
        <f t="shared" si="9"/>
        <v>0</v>
      </c>
      <c r="AF335" s="1">
        <v>28277</v>
      </c>
      <c r="AH335" s="1">
        <v>28291</v>
      </c>
      <c r="AI335">
        <v>6.6400000000000006</v>
      </c>
      <c r="AJ335">
        <v>3.5</v>
      </c>
      <c r="AK335" s="5">
        <f t="shared" si="8"/>
        <v>3.1400000000000006</v>
      </c>
      <c r="AL335" s="1">
        <v>28277</v>
      </c>
      <c r="AO335">
        <v>14.450000000000001</v>
      </c>
      <c r="AP335" s="21">
        <v>28291</v>
      </c>
      <c r="AS335">
        <v>47.1</v>
      </c>
      <c r="AT335"/>
      <c r="AU335" s="21">
        <v>28306</v>
      </c>
      <c r="AW335">
        <v>97.4</v>
      </c>
      <c r="AX335">
        <v>150.80000000000001</v>
      </c>
      <c r="AY335">
        <v>274.5</v>
      </c>
      <c r="AZ335" s="21">
        <v>28277</v>
      </c>
      <c r="BF335"/>
      <c r="BG335" s="21">
        <v>28277</v>
      </c>
      <c r="BH335">
        <v>1.46306</v>
      </c>
      <c r="BI335">
        <v>0.85086000000000006</v>
      </c>
      <c r="BJ335"/>
      <c r="BK335" s="21">
        <v>28291</v>
      </c>
      <c r="BM335">
        <v>112.27</v>
      </c>
      <c r="BN335" s="21">
        <v>28291</v>
      </c>
      <c r="BO335">
        <v>11.86</v>
      </c>
      <c r="BP335">
        <v>10.17</v>
      </c>
      <c r="BQ335">
        <v>1.69</v>
      </c>
      <c r="BR335">
        <v>62.400000000000006</v>
      </c>
      <c r="BS335">
        <v>67.8</v>
      </c>
      <c r="BT335">
        <v>92</v>
      </c>
      <c r="BU335" s="21">
        <v>28291</v>
      </c>
      <c r="BV335">
        <v>47.5</v>
      </c>
      <c r="BX335"/>
    </row>
    <row r="336" spans="1:76" x14ac:dyDescent="0.25">
      <c r="A336" s="21">
        <v>28321</v>
      </c>
      <c r="F336">
        <v>99.236000000000004</v>
      </c>
      <c r="G336">
        <v>99.567999999999998</v>
      </c>
      <c r="H336"/>
      <c r="I336"/>
      <c r="J336"/>
      <c r="N336" s="1">
        <v>28321</v>
      </c>
      <c r="P336">
        <v>4.3</v>
      </c>
      <c r="S336" s="20">
        <v>4</v>
      </c>
      <c r="T336" s="17">
        <v>972.6</v>
      </c>
      <c r="X336" s="1">
        <v>28307</v>
      </c>
      <c r="Y336">
        <v>528.95000000000005</v>
      </c>
      <c r="AA336" s="5">
        <v>142.38</v>
      </c>
      <c r="AB336" s="1">
        <v>28321</v>
      </c>
      <c r="AE336" s="13">
        <f t="shared" si="9"/>
        <v>0</v>
      </c>
      <c r="AF336" s="1">
        <v>28307</v>
      </c>
      <c r="AH336" s="1">
        <v>28321</v>
      </c>
      <c r="AI336">
        <v>6.49</v>
      </c>
      <c r="AJ336">
        <v>3.5</v>
      </c>
      <c r="AK336" s="5">
        <f t="shared" si="8"/>
        <v>2.99</v>
      </c>
      <c r="AL336" s="1">
        <v>28307</v>
      </c>
      <c r="AO336">
        <v>14.450000000000001</v>
      </c>
      <c r="AP336" s="21">
        <v>28321</v>
      </c>
      <c r="AS336">
        <v>46.7</v>
      </c>
      <c r="AT336"/>
      <c r="AU336" s="21">
        <v>28335</v>
      </c>
      <c r="AW336">
        <v>99.100000000000009</v>
      </c>
      <c r="AX336">
        <v>152.9</v>
      </c>
      <c r="AY336">
        <v>280</v>
      </c>
      <c r="AZ336" s="21">
        <v>28307</v>
      </c>
      <c r="BF336"/>
      <c r="BG336" s="21">
        <v>28307</v>
      </c>
      <c r="BH336">
        <v>1.46516</v>
      </c>
      <c r="BI336">
        <v>0.85193000000000008</v>
      </c>
      <c r="BJ336"/>
      <c r="BK336" s="21">
        <v>28321</v>
      </c>
      <c r="BM336">
        <v>113.8</v>
      </c>
      <c r="BN336" s="21">
        <v>28321</v>
      </c>
      <c r="BO336">
        <v>11.3</v>
      </c>
      <c r="BP336">
        <v>10.28</v>
      </c>
      <c r="BQ336">
        <v>1.02</v>
      </c>
      <c r="BR336">
        <v>62.400000000000006</v>
      </c>
      <c r="BS336">
        <v>67.2</v>
      </c>
      <c r="BT336">
        <v>92.9</v>
      </c>
      <c r="BU336" s="21">
        <v>28321</v>
      </c>
      <c r="BV336">
        <v>47</v>
      </c>
      <c r="BX336"/>
    </row>
    <row r="337" spans="1:76" x14ac:dyDescent="0.25">
      <c r="A337" s="21">
        <v>28352</v>
      </c>
      <c r="F337">
        <v>99.269000000000005</v>
      </c>
      <c r="G337">
        <v>99.581000000000003</v>
      </c>
      <c r="H337"/>
      <c r="I337"/>
      <c r="J337"/>
      <c r="N337" s="1">
        <v>28352</v>
      </c>
      <c r="P337">
        <v>4.3</v>
      </c>
      <c r="S337" s="20">
        <v>4</v>
      </c>
      <c r="T337" s="17">
        <v>963.5</v>
      </c>
      <c r="X337" s="1">
        <v>28338</v>
      </c>
      <c r="Y337">
        <v>534.04999999999995</v>
      </c>
      <c r="AA337" s="5">
        <v>144.38</v>
      </c>
      <c r="AB337" s="1">
        <v>28352</v>
      </c>
      <c r="AE337" s="13">
        <f t="shared" si="9"/>
        <v>0</v>
      </c>
      <c r="AF337" s="1">
        <v>28338</v>
      </c>
      <c r="AH337" s="1">
        <v>28352</v>
      </c>
      <c r="AI337">
        <v>6.21</v>
      </c>
      <c r="AJ337">
        <v>3.5</v>
      </c>
      <c r="AK337" s="5">
        <f t="shared" si="8"/>
        <v>2.71</v>
      </c>
      <c r="AL337" s="1">
        <v>28338</v>
      </c>
      <c r="AO337">
        <v>14.280000000000001</v>
      </c>
      <c r="AP337" s="21">
        <v>28352</v>
      </c>
      <c r="AS337">
        <v>48.300000000000004</v>
      </c>
      <c r="AT337"/>
      <c r="AU337" s="21">
        <v>28368</v>
      </c>
      <c r="AW337">
        <v>98.2</v>
      </c>
      <c r="AX337">
        <v>153.30000000000001</v>
      </c>
      <c r="AY337">
        <v>281</v>
      </c>
      <c r="AZ337" s="21">
        <v>28338</v>
      </c>
      <c r="BF337"/>
      <c r="BG337" s="21">
        <v>28338</v>
      </c>
      <c r="BH337">
        <v>1.43615</v>
      </c>
      <c r="BI337">
        <v>0.82642000000000004</v>
      </c>
      <c r="BJ337"/>
      <c r="BK337" s="21">
        <v>28352</v>
      </c>
      <c r="BM337">
        <v>112.13</v>
      </c>
      <c r="BN337" s="21">
        <v>28352</v>
      </c>
      <c r="BO337">
        <v>11.76</v>
      </c>
      <c r="BP337">
        <v>10.120000000000001</v>
      </c>
      <c r="BQ337">
        <v>1.6400000000000001</v>
      </c>
      <c r="BR337">
        <v>62.300000000000004</v>
      </c>
      <c r="BS337">
        <v>66.8</v>
      </c>
      <c r="BT337">
        <v>93.300000000000011</v>
      </c>
      <c r="BU337" s="21">
        <v>28352</v>
      </c>
      <c r="BV337">
        <v>47.400000000000006</v>
      </c>
      <c r="BX337"/>
    </row>
    <row r="338" spans="1:76" x14ac:dyDescent="0.25">
      <c r="A338" s="21">
        <v>28383</v>
      </c>
      <c r="F338">
        <v>99.329000000000008</v>
      </c>
      <c r="G338">
        <v>99.619</v>
      </c>
      <c r="H338"/>
      <c r="I338"/>
      <c r="J338"/>
      <c r="N338" s="1">
        <v>28383</v>
      </c>
      <c r="P338">
        <v>4</v>
      </c>
      <c r="S338" s="20">
        <v>4</v>
      </c>
      <c r="T338" s="17">
        <v>911.2</v>
      </c>
      <c r="X338" s="1">
        <v>28369</v>
      </c>
      <c r="Y338">
        <v>544.72</v>
      </c>
      <c r="AA338" s="5">
        <v>145.63</v>
      </c>
      <c r="AB338" s="1">
        <v>28383</v>
      </c>
      <c r="AE338" s="13">
        <f t="shared" si="9"/>
        <v>0</v>
      </c>
      <c r="AF338" s="1">
        <v>28369</v>
      </c>
      <c r="AH338" s="1">
        <v>28383</v>
      </c>
      <c r="AI338">
        <v>6.24</v>
      </c>
      <c r="AJ338">
        <v>3.5</v>
      </c>
      <c r="AK338" s="5">
        <f t="shared" si="8"/>
        <v>2.74</v>
      </c>
      <c r="AL338" s="1">
        <v>28369</v>
      </c>
      <c r="AO338">
        <v>14.280000000000001</v>
      </c>
      <c r="AP338" s="21">
        <v>28383</v>
      </c>
      <c r="AS338">
        <v>48.6</v>
      </c>
      <c r="AT338"/>
      <c r="AU338" s="21">
        <v>28398</v>
      </c>
      <c r="AW338">
        <v>98.7</v>
      </c>
      <c r="AX338">
        <v>155.5</v>
      </c>
      <c r="AY338">
        <v>284.10000000000002</v>
      </c>
      <c r="AZ338" s="21">
        <v>28369</v>
      </c>
      <c r="BF338"/>
      <c r="BG338" s="21">
        <v>28369</v>
      </c>
      <c r="BH338">
        <v>1.4299500000000001</v>
      </c>
      <c r="BI338">
        <v>0.82073000000000007</v>
      </c>
      <c r="BJ338"/>
      <c r="BK338" s="21">
        <v>28383</v>
      </c>
      <c r="BM338">
        <v>111.81</v>
      </c>
      <c r="BN338" s="21">
        <v>28383</v>
      </c>
      <c r="BO338">
        <v>11.71</v>
      </c>
      <c r="BP338">
        <v>10.07</v>
      </c>
      <c r="BQ338">
        <v>1.59</v>
      </c>
      <c r="BR338">
        <v>62.400000000000006</v>
      </c>
      <c r="BS338">
        <v>66.8</v>
      </c>
      <c r="BT338">
        <v>93.4</v>
      </c>
      <c r="BU338" s="21">
        <v>28383</v>
      </c>
      <c r="BV338">
        <v>47.300000000000004</v>
      </c>
      <c r="BX338"/>
    </row>
    <row r="339" spans="1:76" x14ac:dyDescent="0.25">
      <c r="A339" s="21">
        <v>28413</v>
      </c>
      <c r="F339">
        <v>99.406000000000006</v>
      </c>
      <c r="G339">
        <v>99.658000000000001</v>
      </c>
      <c r="H339"/>
      <c r="I339"/>
      <c r="J339"/>
      <c r="N339" s="1">
        <v>28413</v>
      </c>
      <c r="P339">
        <v>4.2</v>
      </c>
      <c r="S339" s="20">
        <v>3.9000000000000004</v>
      </c>
      <c r="T339" s="17">
        <v>954.40000000000009</v>
      </c>
      <c r="X339" s="1">
        <v>28399</v>
      </c>
      <c r="Y339">
        <v>538.66</v>
      </c>
      <c r="AA339" s="5">
        <v>155.38</v>
      </c>
      <c r="AB339" s="1">
        <v>28413</v>
      </c>
      <c r="AE339" s="13">
        <f t="shared" si="9"/>
        <v>0</v>
      </c>
      <c r="AF339" s="1">
        <v>28399</v>
      </c>
      <c r="AH339" s="1">
        <v>28413</v>
      </c>
      <c r="AI339">
        <v>6.2</v>
      </c>
      <c r="AJ339">
        <v>3.5</v>
      </c>
      <c r="AK339" s="5">
        <f t="shared" si="8"/>
        <v>2.7</v>
      </c>
      <c r="AL339" s="1">
        <v>28399</v>
      </c>
      <c r="AO339">
        <v>14.280000000000001</v>
      </c>
      <c r="AP339" s="21">
        <v>28413</v>
      </c>
      <c r="AS339">
        <v>50.1</v>
      </c>
      <c r="AT339"/>
      <c r="AU339" s="21">
        <v>28429</v>
      </c>
      <c r="AW339">
        <v>99.7</v>
      </c>
      <c r="AX339">
        <v>156.9</v>
      </c>
      <c r="AY339">
        <v>286.8</v>
      </c>
      <c r="AZ339" s="21">
        <v>28399</v>
      </c>
      <c r="BF339"/>
      <c r="BG339" s="21">
        <v>28399</v>
      </c>
      <c r="BH339">
        <v>1.4351800000000001</v>
      </c>
      <c r="BI339">
        <v>0.81735000000000002</v>
      </c>
      <c r="BJ339"/>
      <c r="BK339" s="21">
        <v>28413</v>
      </c>
      <c r="BM339">
        <v>112.03</v>
      </c>
      <c r="BN339" s="21">
        <v>28413</v>
      </c>
      <c r="BO339">
        <v>12.32</v>
      </c>
      <c r="BP339">
        <v>10.07</v>
      </c>
      <c r="BQ339">
        <v>2.2000000000000002</v>
      </c>
      <c r="BR339">
        <v>62.5</v>
      </c>
      <c r="BS339">
        <v>66.7</v>
      </c>
      <c r="BT339">
        <v>93.7</v>
      </c>
      <c r="BU339" s="21">
        <v>28413</v>
      </c>
      <c r="BV339">
        <v>47.6</v>
      </c>
      <c r="BX339"/>
    </row>
    <row r="340" spans="1:76" x14ac:dyDescent="0.25">
      <c r="A340" s="21">
        <v>28444</v>
      </c>
      <c r="F340">
        <v>99.484999999999999</v>
      </c>
      <c r="G340">
        <v>99.676000000000002</v>
      </c>
      <c r="H340"/>
      <c r="I340"/>
      <c r="J340"/>
      <c r="N340" s="1">
        <v>28444</v>
      </c>
      <c r="P340">
        <v>4.4000000000000004</v>
      </c>
      <c r="S340" s="20">
        <v>3.9000000000000004</v>
      </c>
      <c r="T340" s="17">
        <v>1004.3000000000001</v>
      </c>
      <c r="X340" s="1">
        <v>28430</v>
      </c>
      <c r="Y340">
        <v>556.37</v>
      </c>
      <c r="AA340" s="5">
        <v>162.13</v>
      </c>
      <c r="AB340" s="1">
        <v>28444</v>
      </c>
      <c r="AE340" s="13">
        <f t="shared" si="9"/>
        <v>0</v>
      </c>
      <c r="AF340" s="1">
        <v>28430</v>
      </c>
      <c r="AH340" s="1">
        <v>28444</v>
      </c>
      <c r="AI340">
        <v>6.2</v>
      </c>
      <c r="AJ340">
        <v>3.5</v>
      </c>
      <c r="AK340" s="5">
        <f t="shared" si="8"/>
        <v>2.7</v>
      </c>
      <c r="AL340" s="1">
        <v>28430</v>
      </c>
      <c r="AO340">
        <v>14.05</v>
      </c>
      <c r="AP340" s="21">
        <v>28444</v>
      </c>
      <c r="AS340">
        <v>51.900000000000006</v>
      </c>
      <c r="AT340"/>
      <c r="AU340" s="21">
        <v>28459</v>
      </c>
      <c r="AW340">
        <v>107.80000000000001</v>
      </c>
      <c r="AX340">
        <v>159.70000000000002</v>
      </c>
      <c r="AY340">
        <v>290.7</v>
      </c>
      <c r="AZ340" s="21">
        <v>28430</v>
      </c>
      <c r="BF340"/>
      <c r="BG340" s="21">
        <v>28430</v>
      </c>
      <c r="BH340">
        <v>1.4530500000000002</v>
      </c>
      <c r="BI340">
        <v>0.78820000000000001</v>
      </c>
      <c r="BJ340"/>
      <c r="BK340" s="21">
        <v>28444</v>
      </c>
      <c r="BM340">
        <v>112.61</v>
      </c>
      <c r="BN340" s="21">
        <v>28444</v>
      </c>
      <c r="BO340">
        <v>11.76</v>
      </c>
      <c r="BP340">
        <v>10.17</v>
      </c>
      <c r="BQ340">
        <v>1.59</v>
      </c>
      <c r="BR340">
        <v>62.6</v>
      </c>
      <c r="BS340">
        <v>66.5</v>
      </c>
      <c r="BT340">
        <v>94.2</v>
      </c>
      <c r="BU340" s="21">
        <v>28444</v>
      </c>
      <c r="BV340">
        <v>47.800000000000004</v>
      </c>
      <c r="BX340"/>
    </row>
    <row r="341" spans="1:76" x14ac:dyDescent="0.25">
      <c r="A341" s="21">
        <v>28474</v>
      </c>
      <c r="F341">
        <v>99.561000000000007</v>
      </c>
      <c r="G341">
        <v>99.659000000000006</v>
      </c>
      <c r="H341"/>
      <c r="I341"/>
      <c r="J341"/>
      <c r="N341" s="1">
        <v>28474</v>
      </c>
      <c r="P341">
        <v>4.8000000000000007</v>
      </c>
      <c r="S341" s="20">
        <v>3.9000000000000004</v>
      </c>
      <c r="T341" s="17">
        <v>1090.7</v>
      </c>
      <c r="X341" s="1">
        <v>28460</v>
      </c>
      <c r="Y341">
        <v>560.31000000000006</v>
      </c>
      <c r="AA341" s="5">
        <v>160.13</v>
      </c>
      <c r="AB341" s="1">
        <v>28474</v>
      </c>
      <c r="AE341" s="13">
        <f t="shared" si="9"/>
        <v>0</v>
      </c>
      <c r="AF341" s="1">
        <v>28460</v>
      </c>
      <c r="AH341" s="1">
        <v>28474</v>
      </c>
      <c r="AI341">
        <v>6.12</v>
      </c>
      <c r="AJ341">
        <v>3</v>
      </c>
      <c r="AK341" s="5">
        <f t="shared" ref="AK341:AK404" si="10">AI341-AJ341</f>
        <v>3.12</v>
      </c>
      <c r="AL341" s="1">
        <v>28460</v>
      </c>
      <c r="AO341">
        <v>14.05</v>
      </c>
      <c r="AP341" s="21">
        <v>28474</v>
      </c>
      <c r="AS341">
        <v>50.6</v>
      </c>
      <c r="AT341"/>
      <c r="AU341" s="21">
        <v>28489</v>
      </c>
      <c r="AW341">
        <v>106.4</v>
      </c>
      <c r="AX341">
        <v>161.4</v>
      </c>
      <c r="AY341">
        <v>292.3</v>
      </c>
      <c r="AZ341" s="21">
        <v>28460</v>
      </c>
      <c r="BF341"/>
      <c r="BG341" s="21">
        <v>28460</v>
      </c>
      <c r="BH341">
        <v>1.4550500000000002</v>
      </c>
      <c r="BI341">
        <v>0.80058000000000007</v>
      </c>
      <c r="BJ341"/>
      <c r="BK341" s="21">
        <v>28474</v>
      </c>
      <c r="BM341">
        <v>114.84</v>
      </c>
      <c r="BN341" s="21">
        <v>28474</v>
      </c>
      <c r="BO341">
        <v>11.96</v>
      </c>
      <c r="BP341">
        <v>10.33</v>
      </c>
      <c r="BQ341">
        <v>1.69</v>
      </c>
      <c r="BR341">
        <v>62.5</v>
      </c>
      <c r="BS341">
        <v>65.900000000000006</v>
      </c>
      <c r="BT341">
        <v>94.800000000000011</v>
      </c>
      <c r="BU341" s="21">
        <v>28474</v>
      </c>
      <c r="BV341">
        <v>47.800000000000004</v>
      </c>
      <c r="BX341"/>
    </row>
    <row r="342" spans="1:76" x14ac:dyDescent="0.25">
      <c r="A342" s="21">
        <v>28505</v>
      </c>
      <c r="F342">
        <v>99.635999999999996</v>
      </c>
      <c r="G342">
        <v>99.613</v>
      </c>
      <c r="H342"/>
      <c r="I342"/>
      <c r="J342"/>
      <c r="N342" s="1">
        <v>28505</v>
      </c>
      <c r="P342">
        <v>5.4</v>
      </c>
      <c r="S342" s="20">
        <v>3.8000000000000003</v>
      </c>
      <c r="T342" s="17">
        <v>1213.5</v>
      </c>
      <c r="X342" s="1">
        <v>28491</v>
      </c>
      <c r="Y342">
        <v>551.46</v>
      </c>
      <c r="AA342" s="5">
        <v>165.13</v>
      </c>
      <c r="AB342" s="1">
        <v>28505</v>
      </c>
      <c r="AE342" s="13">
        <f t="shared" si="9"/>
        <v>0</v>
      </c>
      <c r="AF342" s="1">
        <v>28491</v>
      </c>
      <c r="AH342" s="1">
        <v>28505</v>
      </c>
      <c r="AI342">
        <v>5.92</v>
      </c>
      <c r="AJ342">
        <v>3</v>
      </c>
      <c r="AK342" s="5">
        <f t="shared" si="10"/>
        <v>2.92</v>
      </c>
      <c r="AL342" s="1">
        <v>28491</v>
      </c>
      <c r="AO342">
        <v>14.05</v>
      </c>
      <c r="AP342" s="21">
        <v>28505</v>
      </c>
      <c r="AS342">
        <v>49.800000000000004</v>
      </c>
      <c r="AT342"/>
      <c r="AU342" s="21">
        <v>28521</v>
      </c>
      <c r="AW342">
        <v>103.2</v>
      </c>
      <c r="AX342">
        <v>162.5</v>
      </c>
      <c r="AY342">
        <v>294.5</v>
      </c>
      <c r="AZ342" s="21">
        <v>28491</v>
      </c>
      <c r="BF342"/>
      <c r="BG342" s="21">
        <v>28491</v>
      </c>
      <c r="BH342">
        <v>1.4985200000000001</v>
      </c>
      <c r="BI342">
        <v>0.78170000000000006</v>
      </c>
      <c r="BJ342"/>
      <c r="BK342" s="21">
        <v>28505</v>
      </c>
      <c r="BM342">
        <v>114.93</v>
      </c>
      <c r="BN342" s="21">
        <v>28505</v>
      </c>
      <c r="BO342">
        <v>11.66</v>
      </c>
      <c r="BP342">
        <v>10.07</v>
      </c>
      <c r="BQ342">
        <v>1.53</v>
      </c>
      <c r="BR342">
        <v>62.5</v>
      </c>
      <c r="BS342">
        <v>65.100000000000009</v>
      </c>
      <c r="BT342">
        <v>96</v>
      </c>
      <c r="BU342" s="21">
        <v>28505</v>
      </c>
      <c r="BV342">
        <v>48.1</v>
      </c>
      <c r="BX342"/>
    </row>
    <row r="343" spans="1:76" x14ac:dyDescent="0.25">
      <c r="A343" s="21">
        <v>28536</v>
      </c>
      <c r="F343">
        <v>99.719000000000008</v>
      </c>
      <c r="G343">
        <v>99.579000000000008</v>
      </c>
      <c r="H343"/>
      <c r="I343"/>
      <c r="J343"/>
      <c r="N343" s="1">
        <v>28536</v>
      </c>
      <c r="P343">
        <v>5.4</v>
      </c>
      <c r="S343" s="20">
        <v>3.9000000000000004</v>
      </c>
      <c r="T343" s="17">
        <v>1224.3</v>
      </c>
      <c r="X343" s="1">
        <v>28522</v>
      </c>
      <c r="Y343">
        <v>552.57000000000005</v>
      </c>
      <c r="AA343" s="5">
        <v>182.63</v>
      </c>
      <c r="AB343" s="1">
        <v>28536</v>
      </c>
      <c r="AE343" s="13">
        <f t="shared" si="9"/>
        <v>0</v>
      </c>
      <c r="AF343" s="1">
        <v>28522</v>
      </c>
      <c r="AH343" s="1">
        <v>28536</v>
      </c>
      <c r="AI343">
        <v>5.8100000000000005</v>
      </c>
      <c r="AJ343">
        <v>3</v>
      </c>
      <c r="AK343" s="5">
        <f t="shared" si="10"/>
        <v>2.8100000000000005</v>
      </c>
      <c r="AL343" s="1">
        <v>28522</v>
      </c>
      <c r="AO343">
        <v>14.05</v>
      </c>
      <c r="AP343" s="21">
        <v>28536</v>
      </c>
      <c r="AS343">
        <v>47.400000000000006</v>
      </c>
      <c r="AT343"/>
      <c r="AU343" s="21">
        <v>28549</v>
      </c>
      <c r="AW343">
        <v>103.80000000000001</v>
      </c>
      <c r="AX343">
        <v>162.60000000000002</v>
      </c>
      <c r="AY343">
        <v>295.10000000000002</v>
      </c>
      <c r="AZ343" s="21">
        <v>28522</v>
      </c>
      <c r="BF343"/>
      <c r="BG343" s="21">
        <v>28522</v>
      </c>
      <c r="BH343">
        <v>1.4931000000000001</v>
      </c>
      <c r="BI343">
        <v>0.76628000000000007</v>
      </c>
      <c r="BJ343"/>
      <c r="BK343" s="21">
        <v>28536</v>
      </c>
      <c r="BM343">
        <v>116.19</v>
      </c>
      <c r="BN343" s="21">
        <v>28536</v>
      </c>
      <c r="BO343">
        <v>11.56</v>
      </c>
      <c r="BP343">
        <v>9.9700000000000006</v>
      </c>
      <c r="BQ343">
        <v>1.53</v>
      </c>
      <c r="BR343">
        <v>62.7</v>
      </c>
      <c r="BS343">
        <v>64.3</v>
      </c>
      <c r="BT343">
        <v>97.600000000000009</v>
      </c>
      <c r="BU343" s="21">
        <v>28536</v>
      </c>
      <c r="BV343">
        <v>48.400000000000006</v>
      </c>
      <c r="BX343"/>
    </row>
    <row r="344" spans="1:76" x14ac:dyDescent="0.25">
      <c r="A344" s="21">
        <v>28564</v>
      </c>
      <c r="F344">
        <v>99.832000000000008</v>
      </c>
      <c r="G344">
        <v>99.606000000000009</v>
      </c>
      <c r="H344"/>
      <c r="I344"/>
      <c r="J344"/>
      <c r="N344" s="1">
        <v>28564</v>
      </c>
      <c r="P344">
        <v>4.9000000000000004</v>
      </c>
      <c r="S344" s="20">
        <v>3.9000000000000004</v>
      </c>
      <c r="T344" s="17">
        <v>1099</v>
      </c>
      <c r="X344" s="1">
        <v>28550</v>
      </c>
      <c r="Y344">
        <v>550.97</v>
      </c>
      <c r="AA344" s="5">
        <v>182.63</v>
      </c>
      <c r="AB344" s="1">
        <v>28564</v>
      </c>
      <c r="AE344" s="13">
        <f t="shared" si="9"/>
        <v>0</v>
      </c>
      <c r="AF344" s="1">
        <v>28550</v>
      </c>
      <c r="AH344" s="1">
        <v>28564</v>
      </c>
      <c r="AI344">
        <v>5.65</v>
      </c>
      <c r="AJ344">
        <v>3</v>
      </c>
      <c r="AK344" s="5">
        <f t="shared" si="10"/>
        <v>2.6500000000000004</v>
      </c>
      <c r="AL344" s="1">
        <v>28550</v>
      </c>
      <c r="AO344">
        <v>14</v>
      </c>
      <c r="AP344" s="21">
        <v>28564</v>
      </c>
      <c r="AS344">
        <v>49.5</v>
      </c>
      <c r="AT344"/>
      <c r="AU344" s="21">
        <v>28580</v>
      </c>
      <c r="AW344">
        <v>104.4</v>
      </c>
      <c r="AX344">
        <v>162.80000000000001</v>
      </c>
      <c r="AY344">
        <v>296.10000000000002</v>
      </c>
      <c r="AZ344" s="21">
        <v>28550</v>
      </c>
      <c r="BF344"/>
      <c r="BG344" s="21">
        <v>28550</v>
      </c>
      <c r="BH344">
        <v>1.5256700000000001</v>
      </c>
      <c r="BI344">
        <v>0.78663000000000005</v>
      </c>
      <c r="BJ344"/>
      <c r="BK344" s="21">
        <v>28564</v>
      </c>
      <c r="BM344">
        <v>116.92</v>
      </c>
      <c r="BN344" s="21">
        <v>28564</v>
      </c>
      <c r="BO344">
        <v>11.86</v>
      </c>
      <c r="BP344">
        <v>9.9700000000000006</v>
      </c>
      <c r="BQ344">
        <v>1.8900000000000001</v>
      </c>
      <c r="BR344">
        <v>62.6</v>
      </c>
      <c r="BS344">
        <v>64.3</v>
      </c>
      <c r="BT344">
        <v>97.300000000000011</v>
      </c>
      <c r="BU344" s="21">
        <v>28564</v>
      </c>
      <c r="BV344">
        <v>48.300000000000004</v>
      </c>
      <c r="BX344"/>
    </row>
    <row r="345" spans="1:76" x14ac:dyDescent="0.25">
      <c r="A345" s="21">
        <v>28595</v>
      </c>
      <c r="F345">
        <v>99.978000000000009</v>
      </c>
      <c r="G345">
        <v>99.715000000000003</v>
      </c>
      <c r="H345"/>
      <c r="I345"/>
      <c r="J345"/>
      <c r="N345" s="1">
        <v>28595</v>
      </c>
      <c r="P345">
        <v>4.4000000000000004</v>
      </c>
      <c r="S345" s="20">
        <v>3.8000000000000003</v>
      </c>
      <c r="T345" s="17">
        <v>1000.4000000000001</v>
      </c>
      <c r="X345" s="1">
        <v>28581</v>
      </c>
      <c r="Y345">
        <v>551.31000000000006</v>
      </c>
      <c r="AA345" s="5">
        <v>182.38</v>
      </c>
      <c r="AB345" s="1">
        <v>28595</v>
      </c>
      <c r="AE345" s="13">
        <f t="shared" si="9"/>
        <v>0</v>
      </c>
      <c r="AF345" s="1">
        <v>28581</v>
      </c>
      <c r="AH345" s="1">
        <v>28595</v>
      </c>
      <c r="AI345">
        <v>5.76</v>
      </c>
      <c r="AJ345">
        <v>3</v>
      </c>
      <c r="AK345" s="5">
        <f t="shared" si="10"/>
        <v>2.76</v>
      </c>
      <c r="AL345" s="1">
        <v>28581</v>
      </c>
      <c r="AO345">
        <v>13.950000000000001</v>
      </c>
      <c r="AP345" s="21">
        <v>28595</v>
      </c>
      <c r="AS345">
        <v>49.1</v>
      </c>
      <c r="AT345"/>
      <c r="AU345" s="21">
        <v>28608</v>
      </c>
      <c r="AW345">
        <v>106.30000000000001</v>
      </c>
      <c r="AX345">
        <v>164.5</v>
      </c>
      <c r="AY345">
        <v>298.90000000000003</v>
      </c>
      <c r="AZ345" s="21">
        <v>28581</v>
      </c>
      <c r="BF345"/>
      <c r="BG345" s="21">
        <v>28581</v>
      </c>
      <c r="BH345">
        <v>1.53766</v>
      </c>
      <c r="BI345">
        <v>0.82316000000000011</v>
      </c>
      <c r="BJ345"/>
      <c r="BK345" s="21">
        <v>28595</v>
      </c>
      <c r="BM345">
        <v>115.7</v>
      </c>
      <c r="BN345" s="21">
        <v>28595</v>
      </c>
      <c r="BO345">
        <v>11.91</v>
      </c>
      <c r="BP345">
        <v>10.33</v>
      </c>
      <c r="BQ345">
        <v>1.59</v>
      </c>
      <c r="BR345">
        <v>62.800000000000004</v>
      </c>
      <c r="BS345">
        <v>64.3</v>
      </c>
      <c r="BT345">
        <v>97.600000000000009</v>
      </c>
      <c r="BU345" s="21">
        <v>28595</v>
      </c>
      <c r="BV345">
        <v>48.6</v>
      </c>
      <c r="BX345"/>
    </row>
    <row r="346" spans="1:76" x14ac:dyDescent="0.25">
      <c r="A346" s="21">
        <v>28625</v>
      </c>
      <c r="F346">
        <v>100.149</v>
      </c>
      <c r="G346">
        <v>99.909000000000006</v>
      </c>
      <c r="H346"/>
      <c r="I346"/>
      <c r="J346"/>
      <c r="N346" s="1">
        <v>28625</v>
      </c>
      <c r="P346">
        <v>4</v>
      </c>
      <c r="S346" s="20">
        <v>3.9000000000000004</v>
      </c>
      <c r="T346" s="17">
        <v>913</v>
      </c>
      <c r="X346" s="1">
        <v>28611</v>
      </c>
      <c r="Y346">
        <v>532.12</v>
      </c>
      <c r="AA346" s="5">
        <v>170.63</v>
      </c>
      <c r="AB346" s="1">
        <v>28625</v>
      </c>
      <c r="AE346" s="13">
        <f t="shared" si="9"/>
        <v>0</v>
      </c>
      <c r="AF346" s="1">
        <v>28611</v>
      </c>
      <c r="AH346" s="1">
        <v>28625</v>
      </c>
      <c r="AI346">
        <v>5.97</v>
      </c>
      <c r="AJ346">
        <v>3</v>
      </c>
      <c r="AK346" s="5">
        <f t="shared" si="10"/>
        <v>2.9699999999999998</v>
      </c>
      <c r="AL346" s="1">
        <v>28611</v>
      </c>
      <c r="AO346">
        <v>13.83</v>
      </c>
      <c r="AP346" s="21">
        <v>28625</v>
      </c>
      <c r="AS346">
        <v>49.6</v>
      </c>
      <c r="AT346"/>
      <c r="AU346" s="21">
        <v>28641</v>
      </c>
      <c r="AW346">
        <v>108.5</v>
      </c>
      <c r="AX346">
        <v>165.8</v>
      </c>
      <c r="AY346">
        <v>301.2</v>
      </c>
      <c r="AZ346" s="21">
        <v>28611</v>
      </c>
      <c r="BF346"/>
      <c r="BG346" s="21">
        <v>28611</v>
      </c>
      <c r="BH346">
        <v>1.5095500000000002</v>
      </c>
      <c r="BI346">
        <v>0.82498000000000005</v>
      </c>
      <c r="BJ346"/>
      <c r="BK346" s="21">
        <v>28625</v>
      </c>
      <c r="BM346">
        <v>113.85000000000001</v>
      </c>
      <c r="BN346" s="21">
        <v>28625</v>
      </c>
      <c r="BO346">
        <v>11.66</v>
      </c>
      <c r="BP346">
        <v>10.07</v>
      </c>
      <c r="BQ346">
        <v>1.53</v>
      </c>
      <c r="BR346">
        <v>63</v>
      </c>
      <c r="BS346">
        <v>64.900000000000006</v>
      </c>
      <c r="BT346">
        <v>97.100000000000009</v>
      </c>
      <c r="BU346" s="21">
        <v>28625</v>
      </c>
      <c r="BV346">
        <v>48.800000000000004</v>
      </c>
      <c r="BX346"/>
    </row>
    <row r="347" spans="1:76" x14ac:dyDescent="0.25">
      <c r="A347" s="21">
        <v>28656</v>
      </c>
      <c r="F347">
        <v>100.34</v>
      </c>
      <c r="G347">
        <v>100.172</v>
      </c>
      <c r="H347"/>
      <c r="I347"/>
      <c r="J347"/>
      <c r="N347" s="1">
        <v>28656</v>
      </c>
      <c r="P347">
        <v>3.9000000000000004</v>
      </c>
      <c r="S347" s="20">
        <v>3.8000000000000003</v>
      </c>
      <c r="T347" s="17">
        <v>877.30000000000007</v>
      </c>
      <c r="X347" s="1">
        <v>28642</v>
      </c>
      <c r="Y347">
        <v>544.69000000000005</v>
      </c>
      <c r="AA347" s="5">
        <v>183.38</v>
      </c>
      <c r="AB347" s="1">
        <v>28656</v>
      </c>
      <c r="AE347" s="13">
        <f t="shared" si="9"/>
        <v>0</v>
      </c>
      <c r="AF347" s="1">
        <v>28642</v>
      </c>
      <c r="AH347" s="1">
        <v>28656</v>
      </c>
      <c r="AI347">
        <v>6.09</v>
      </c>
      <c r="AJ347">
        <v>3</v>
      </c>
      <c r="AK347" s="5">
        <f t="shared" si="10"/>
        <v>3.09</v>
      </c>
      <c r="AL347" s="1">
        <v>28642</v>
      </c>
      <c r="AO347">
        <v>13.9</v>
      </c>
      <c r="AP347" s="21">
        <v>28656</v>
      </c>
      <c r="AS347">
        <v>49.400000000000006</v>
      </c>
      <c r="AT347"/>
      <c r="AU347" s="21">
        <v>28671</v>
      </c>
      <c r="AW347">
        <v>110.10000000000001</v>
      </c>
      <c r="AX347">
        <v>167.3</v>
      </c>
      <c r="AY347">
        <v>303.60000000000002</v>
      </c>
      <c r="AZ347" s="21">
        <v>28642</v>
      </c>
      <c r="BF347"/>
      <c r="BG347" s="21">
        <v>28642</v>
      </c>
      <c r="BH347">
        <v>1.5001500000000001</v>
      </c>
      <c r="BI347">
        <v>0.82132000000000005</v>
      </c>
      <c r="BJ347"/>
      <c r="BK347" s="21">
        <v>28656</v>
      </c>
      <c r="BM347">
        <v>113.36</v>
      </c>
      <c r="BN347" s="21">
        <v>28656</v>
      </c>
      <c r="BO347">
        <v>12.120000000000001</v>
      </c>
      <c r="BP347">
        <v>10.17</v>
      </c>
      <c r="BQ347">
        <v>1.99</v>
      </c>
      <c r="BR347">
        <v>63.2</v>
      </c>
      <c r="BS347">
        <v>65.100000000000009</v>
      </c>
      <c r="BT347">
        <v>97.100000000000009</v>
      </c>
      <c r="BU347" s="21">
        <v>28656</v>
      </c>
      <c r="BV347">
        <v>48.800000000000004</v>
      </c>
      <c r="BX347"/>
    </row>
    <row r="348" spans="1:76" x14ac:dyDescent="0.25">
      <c r="A348" s="21">
        <v>28686</v>
      </c>
      <c r="F348">
        <v>100.54600000000001</v>
      </c>
      <c r="G348">
        <v>100.46600000000001</v>
      </c>
      <c r="H348"/>
      <c r="I348"/>
      <c r="J348"/>
      <c r="N348" s="1">
        <v>28686</v>
      </c>
      <c r="P348">
        <v>4</v>
      </c>
      <c r="S348" s="20">
        <v>3.8000000000000003</v>
      </c>
      <c r="T348" s="17">
        <v>922.2</v>
      </c>
      <c r="X348" s="1">
        <v>28672</v>
      </c>
      <c r="Y348">
        <v>558.08000000000004</v>
      </c>
      <c r="AA348" s="5">
        <v>184</v>
      </c>
      <c r="AB348" s="1">
        <v>28686</v>
      </c>
      <c r="AE348" s="13">
        <f t="shared" si="9"/>
        <v>0</v>
      </c>
      <c r="AF348" s="1">
        <v>28672</v>
      </c>
      <c r="AH348" s="1">
        <v>28686</v>
      </c>
      <c r="AI348">
        <v>6.3</v>
      </c>
      <c r="AJ348">
        <v>3</v>
      </c>
      <c r="AK348" s="5">
        <f t="shared" si="10"/>
        <v>3.3</v>
      </c>
      <c r="AL348" s="1">
        <v>28672</v>
      </c>
      <c r="AO348">
        <v>13.950000000000001</v>
      </c>
      <c r="AP348" s="21">
        <v>28686</v>
      </c>
      <c r="AS348">
        <v>49.400000000000006</v>
      </c>
      <c r="AT348"/>
      <c r="AU348" s="21">
        <v>28702</v>
      </c>
      <c r="AW348">
        <v>111.80000000000001</v>
      </c>
      <c r="AX348">
        <v>169.5</v>
      </c>
      <c r="AY348">
        <v>307.40000000000003</v>
      </c>
      <c r="AZ348" s="21">
        <v>28672</v>
      </c>
      <c r="BF348"/>
      <c r="BG348" s="21">
        <v>28672</v>
      </c>
      <c r="BH348">
        <v>1.5250600000000001</v>
      </c>
      <c r="BI348">
        <v>0.81663000000000008</v>
      </c>
      <c r="BJ348"/>
      <c r="BK348" s="21">
        <v>28686</v>
      </c>
      <c r="BM348">
        <v>111.81</v>
      </c>
      <c r="BN348" s="21">
        <v>28686</v>
      </c>
      <c r="BO348">
        <v>11.4</v>
      </c>
      <c r="BP348">
        <v>10.38</v>
      </c>
      <c r="BQ348">
        <v>1.07</v>
      </c>
      <c r="BR348">
        <v>63.300000000000004</v>
      </c>
      <c r="BS348">
        <v>65</v>
      </c>
      <c r="BT348">
        <v>97.4</v>
      </c>
      <c r="BU348" s="21">
        <v>28686</v>
      </c>
      <c r="BV348">
        <v>48.2</v>
      </c>
      <c r="BX348"/>
    </row>
    <row r="349" spans="1:76" x14ac:dyDescent="0.25">
      <c r="A349" s="21">
        <v>28717</v>
      </c>
      <c r="F349">
        <v>100.75</v>
      </c>
      <c r="G349">
        <v>100.761</v>
      </c>
      <c r="H349"/>
      <c r="I349"/>
      <c r="J349"/>
      <c r="N349" s="1">
        <v>28717</v>
      </c>
      <c r="P349">
        <v>4</v>
      </c>
      <c r="S349" s="20">
        <v>3.8000000000000003</v>
      </c>
      <c r="T349" s="17">
        <v>924</v>
      </c>
      <c r="X349" s="1">
        <v>28703</v>
      </c>
      <c r="Y349">
        <v>578.38</v>
      </c>
      <c r="AA349" s="5">
        <v>202.88</v>
      </c>
      <c r="AB349" s="1">
        <v>28717</v>
      </c>
      <c r="AE349" s="13">
        <f t="shared" si="9"/>
        <v>0</v>
      </c>
      <c r="AF349" s="1">
        <v>28703</v>
      </c>
      <c r="AH349" s="1">
        <v>28717</v>
      </c>
      <c r="AI349">
        <v>6.32</v>
      </c>
      <c r="AJ349">
        <v>3</v>
      </c>
      <c r="AK349" s="5">
        <f t="shared" si="10"/>
        <v>3.3200000000000003</v>
      </c>
      <c r="AL349" s="1">
        <v>28703</v>
      </c>
      <c r="AO349">
        <v>13.89</v>
      </c>
      <c r="AP349" s="21">
        <v>28717</v>
      </c>
      <c r="AS349">
        <v>51.7</v>
      </c>
      <c r="AT349"/>
      <c r="AU349" s="21">
        <v>28733</v>
      </c>
      <c r="AW349">
        <v>111.30000000000001</v>
      </c>
      <c r="AX349">
        <v>172.4</v>
      </c>
      <c r="AY349">
        <v>311.3</v>
      </c>
      <c r="AZ349" s="21">
        <v>28703</v>
      </c>
      <c r="BF349"/>
      <c r="BG349" s="21">
        <v>28703</v>
      </c>
      <c r="BH349">
        <v>1.5515500000000002</v>
      </c>
      <c r="BI349">
        <v>0.8051600000000001</v>
      </c>
      <c r="BJ349"/>
      <c r="BK349" s="21">
        <v>28717</v>
      </c>
      <c r="BM349">
        <v>111.69</v>
      </c>
      <c r="BN349" s="21">
        <v>28717</v>
      </c>
      <c r="BO349">
        <v>12.32</v>
      </c>
      <c r="BP349">
        <v>10.38</v>
      </c>
      <c r="BQ349">
        <v>1.94</v>
      </c>
      <c r="BR349">
        <v>63.400000000000006</v>
      </c>
      <c r="BS349">
        <v>64.900000000000006</v>
      </c>
      <c r="BT349">
        <v>97.7</v>
      </c>
      <c r="BU349" s="21">
        <v>28717</v>
      </c>
      <c r="BV349">
        <v>48.6</v>
      </c>
      <c r="BX349"/>
    </row>
    <row r="350" spans="1:76" x14ac:dyDescent="0.25">
      <c r="A350" s="21">
        <v>28748</v>
      </c>
      <c r="F350">
        <v>100.932</v>
      </c>
      <c r="G350">
        <v>101.018</v>
      </c>
      <c r="H350"/>
      <c r="I350"/>
      <c r="J350"/>
      <c r="N350" s="1">
        <v>28748</v>
      </c>
      <c r="P350">
        <v>3.8000000000000003</v>
      </c>
      <c r="S350" s="20">
        <v>3.7</v>
      </c>
      <c r="T350" s="17">
        <v>864.30000000000007</v>
      </c>
      <c r="X350" s="1">
        <v>28734</v>
      </c>
      <c r="Y350">
        <v>586.94000000000005</v>
      </c>
      <c r="AA350" s="5">
        <v>208.88</v>
      </c>
      <c r="AB350" s="1">
        <v>28748</v>
      </c>
      <c r="AE350" s="13">
        <f t="shared" si="9"/>
        <v>0</v>
      </c>
      <c r="AF350" s="1">
        <v>28734</v>
      </c>
      <c r="AH350" s="1">
        <v>28748</v>
      </c>
      <c r="AI350">
        <v>6.3500000000000005</v>
      </c>
      <c r="AJ350">
        <v>3</v>
      </c>
      <c r="AK350" s="5">
        <f t="shared" si="10"/>
        <v>3.3500000000000005</v>
      </c>
      <c r="AL350" s="1">
        <v>28734</v>
      </c>
      <c r="AO350">
        <v>13.96</v>
      </c>
      <c r="AP350" s="21">
        <v>28748</v>
      </c>
      <c r="AS350">
        <v>52.800000000000004</v>
      </c>
      <c r="AT350"/>
      <c r="AU350" s="21">
        <v>28762</v>
      </c>
      <c r="AW350">
        <v>111.2</v>
      </c>
      <c r="AX350">
        <v>174.8</v>
      </c>
      <c r="AY350">
        <v>314</v>
      </c>
      <c r="AZ350" s="21">
        <v>28734</v>
      </c>
      <c r="BF350"/>
      <c r="BG350" s="21">
        <v>28734</v>
      </c>
      <c r="BH350">
        <v>1.5795600000000001</v>
      </c>
      <c r="BI350">
        <v>0.81024000000000007</v>
      </c>
      <c r="BJ350"/>
      <c r="BK350" s="21">
        <v>28748</v>
      </c>
      <c r="BM350">
        <v>111.29</v>
      </c>
      <c r="BN350" s="21">
        <v>28748</v>
      </c>
      <c r="BO350">
        <v>12.99</v>
      </c>
      <c r="BP350">
        <v>10.74</v>
      </c>
      <c r="BQ350">
        <v>2.2000000000000002</v>
      </c>
      <c r="BR350">
        <v>63.6</v>
      </c>
      <c r="BS350">
        <v>64.900000000000006</v>
      </c>
      <c r="BT350">
        <v>98</v>
      </c>
      <c r="BU350" s="21">
        <v>28748</v>
      </c>
      <c r="BV350">
        <v>48.400000000000006</v>
      </c>
      <c r="BX350"/>
    </row>
    <row r="351" spans="1:76" x14ac:dyDescent="0.25">
      <c r="A351" s="21">
        <v>28778</v>
      </c>
      <c r="F351">
        <v>101.071</v>
      </c>
      <c r="G351">
        <v>101.221</v>
      </c>
      <c r="H351"/>
      <c r="I351"/>
      <c r="J351"/>
      <c r="N351" s="1">
        <v>28778</v>
      </c>
      <c r="P351">
        <v>3.9000000000000004</v>
      </c>
      <c r="S351" s="20">
        <v>3.7</v>
      </c>
      <c r="T351" s="17">
        <v>901.6</v>
      </c>
      <c r="X351" s="1">
        <v>28764</v>
      </c>
      <c r="Y351">
        <v>602.19000000000005</v>
      </c>
      <c r="AA351" s="5">
        <v>217.63</v>
      </c>
      <c r="AB351" s="1">
        <v>28778</v>
      </c>
      <c r="AE351" s="13">
        <f t="shared" si="9"/>
        <v>0</v>
      </c>
      <c r="AF351" s="1">
        <v>28764</v>
      </c>
      <c r="AH351" s="1">
        <v>28778</v>
      </c>
      <c r="AI351">
        <v>6.45</v>
      </c>
      <c r="AJ351">
        <v>3</v>
      </c>
      <c r="AK351" s="5">
        <f t="shared" si="10"/>
        <v>3.45</v>
      </c>
      <c r="AL351" s="1">
        <v>28764</v>
      </c>
      <c r="AO351">
        <v>14.09</v>
      </c>
      <c r="AP351" s="21">
        <v>28778</v>
      </c>
      <c r="AS351">
        <v>51.7</v>
      </c>
      <c r="AT351"/>
      <c r="AU351" s="21">
        <v>28794</v>
      </c>
      <c r="AW351">
        <v>113</v>
      </c>
      <c r="AX351">
        <v>178.9</v>
      </c>
      <c r="AY351">
        <v>319.60000000000002</v>
      </c>
      <c r="AZ351" s="21">
        <v>28764</v>
      </c>
      <c r="BF351"/>
      <c r="BG351" s="21">
        <v>28764</v>
      </c>
      <c r="BH351">
        <v>1.6020000000000001</v>
      </c>
      <c r="BI351">
        <v>0.81258000000000008</v>
      </c>
      <c r="BJ351"/>
      <c r="BK351" s="21">
        <v>28778</v>
      </c>
      <c r="BM351">
        <v>114.44</v>
      </c>
      <c r="BN351" s="21">
        <v>28778</v>
      </c>
      <c r="BO351">
        <v>12.780000000000001</v>
      </c>
      <c r="BP351">
        <v>10.69</v>
      </c>
      <c r="BQ351">
        <v>2.1</v>
      </c>
      <c r="BR351">
        <v>63.6</v>
      </c>
      <c r="BS351">
        <v>64.7</v>
      </c>
      <c r="BT351">
        <v>98.300000000000011</v>
      </c>
      <c r="BU351" s="21">
        <v>28778</v>
      </c>
      <c r="BV351">
        <v>48.7</v>
      </c>
      <c r="BX351"/>
    </row>
    <row r="352" spans="1:76" x14ac:dyDescent="0.25">
      <c r="A352" s="21">
        <v>28809</v>
      </c>
      <c r="F352">
        <v>101.17400000000001</v>
      </c>
      <c r="G352">
        <v>101.38500000000001</v>
      </c>
      <c r="H352"/>
      <c r="I352"/>
      <c r="J352"/>
      <c r="N352" s="1">
        <v>28809</v>
      </c>
      <c r="P352">
        <v>4.1000000000000005</v>
      </c>
      <c r="S352" s="20">
        <v>3.6</v>
      </c>
      <c r="T352" s="17">
        <v>927</v>
      </c>
      <c r="X352" s="1">
        <v>28795</v>
      </c>
      <c r="Y352">
        <v>586.04</v>
      </c>
      <c r="AA352" s="5">
        <v>227</v>
      </c>
      <c r="AB352" s="1">
        <v>28809</v>
      </c>
      <c r="AE352" s="13">
        <f t="shared" si="9"/>
        <v>0</v>
      </c>
      <c r="AF352" s="1">
        <v>28795</v>
      </c>
      <c r="AH352" s="1">
        <v>28809</v>
      </c>
      <c r="AI352">
        <v>6.63</v>
      </c>
      <c r="AJ352">
        <v>3</v>
      </c>
      <c r="AK352" s="5">
        <f t="shared" si="10"/>
        <v>3.63</v>
      </c>
      <c r="AL352" s="1">
        <v>28795</v>
      </c>
      <c r="AO352">
        <v>14.35</v>
      </c>
      <c r="AP352" s="21">
        <v>28809</v>
      </c>
      <c r="AS352">
        <v>52.7</v>
      </c>
      <c r="AT352"/>
      <c r="AU352" s="21">
        <v>28824</v>
      </c>
      <c r="AW352">
        <v>121.4</v>
      </c>
      <c r="AX352">
        <v>182.4</v>
      </c>
      <c r="AY352">
        <v>324.3</v>
      </c>
      <c r="AZ352" s="21">
        <v>28795</v>
      </c>
      <c r="BF352"/>
      <c r="BG352" s="21">
        <v>28795</v>
      </c>
      <c r="BH352">
        <v>1.6439100000000002</v>
      </c>
      <c r="BI352">
        <v>0.8138200000000001</v>
      </c>
      <c r="BJ352"/>
      <c r="BK352" s="21">
        <v>28809</v>
      </c>
      <c r="BM352">
        <v>114</v>
      </c>
      <c r="BN352" s="21">
        <v>28809</v>
      </c>
      <c r="BO352">
        <v>12.63</v>
      </c>
      <c r="BP352">
        <v>10.89</v>
      </c>
      <c r="BQ352">
        <v>1.79</v>
      </c>
      <c r="BR352">
        <v>63.800000000000004</v>
      </c>
      <c r="BS352">
        <v>65.2</v>
      </c>
      <c r="BT352">
        <v>97.9</v>
      </c>
      <c r="BU352" s="21">
        <v>28809</v>
      </c>
      <c r="BV352">
        <v>49</v>
      </c>
      <c r="BX352"/>
    </row>
    <row r="353" spans="1:76" x14ac:dyDescent="0.25">
      <c r="A353" s="21">
        <v>28839</v>
      </c>
      <c r="F353">
        <v>101.245</v>
      </c>
      <c r="G353">
        <v>101.52</v>
      </c>
      <c r="H353"/>
      <c r="I353"/>
      <c r="J353"/>
      <c r="N353" s="1">
        <v>28839</v>
      </c>
      <c r="P353">
        <v>4.4000000000000004</v>
      </c>
      <c r="S353" s="20">
        <v>3.6</v>
      </c>
      <c r="T353" s="17">
        <v>1006.7</v>
      </c>
      <c r="X353" s="1">
        <v>28825</v>
      </c>
      <c r="Y353">
        <v>585.86</v>
      </c>
      <c r="AA353" s="5">
        <v>194.25</v>
      </c>
      <c r="AB353" s="1">
        <v>28839</v>
      </c>
      <c r="AE353" s="13">
        <f t="shared" si="9"/>
        <v>0</v>
      </c>
      <c r="AF353" s="1">
        <v>28825</v>
      </c>
      <c r="AH353" s="1">
        <v>28839</v>
      </c>
      <c r="AI353">
        <v>6.6400000000000006</v>
      </c>
      <c r="AJ353">
        <v>3</v>
      </c>
      <c r="AK353" s="5">
        <f t="shared" si="10"/>
        <v>3.6400000000000006</v>
      </c>
      <c r="AL353" s="1">
        <v>28825</v>
      </c>
      <c r="AO353">
        <v>14.9</v>
      </c>
      <c r="AP353" s="21">
        <v>28839</v>
      </c>
      <c r="AS353">
        <v>51.5</v>
      </c>
      <c r="AT353"/>
      <c r="AU353" s="21">
        <v>28853</v>
      </c>
      <c r="AW353">
        <v>121.60000000000001</v>
      </c>
      <c r="AX353">
        <v>182.3</v>
      </c>
      <c r="AY353">
        <v>324.5</v>
      </c>
      <c r="AZ353" s="21">
        <v>28825</v>
      </c>
      <c r="BF353"/>
      <c r="BG353" s="21">
        <v>28825</v>
      </c>
      <c r="BH353">
        <v>1.5737300000000001</v>
      </c>
      <c r="BI353">
        <v>0.8120400000000001</v>
      </c>
      <c r="BJ353"/>
      <c r="BK353" s="21">
        <v>28839</v>
      </c>
      <c r="BM353">
        <v>114.95</v>
      </c>
      <c r="BN353" s="21">
        <v>28839</v>
      </c>
      <c r="BO353">
        <v>12.83</v>
      </c>
      <c r="BP353">
        <v>11.040000000000001</v>
      </c>
      <c r="BQ353">
        <v>1.79</v>
      </c>
      <c r="BR353">
        <v>64</v>
      </c>
      <c r="BS353">
        <v>65.2</v>
      </c>
      <c r="BT353">
        <v>98.2</v>
      </c>
      <c r="BU353" s="21">
        <v>28839</v>
      </c>
      <c r="BV353">
        <v>49</v>
      </c>
      <c r="BX353"/>
    </row>
    <row r="354" spans="1:76" x14ac:dyDescent="0.25">
      <c r="A354" s="21">
        <v>28870</v>
      </c>
      <c r="F354">
        <v>101.29600000000001</v>
      </c>
      <c r="G354">
        <v>101.648</v>
      </c>
      <c r="H354"/>
      <c r="I354"/>
      <c r="J354"/>
      <c r="N354" s="1">
        <v>28870</v>
      </c>
      <c r="P354">
        <v>5.1000000000000005</v>
      </c>
      <c r="S354" s="20">
        <v>3.6</v>
      </c>
      <c r="T354" s="17">
        <v>1171.4000000000001</v>
      </c>
      <c r="X354" s="1">
        <v>28856</v>
      </c>
      <c r="Y354">
        <v>575.15</v>
      </c>
      <c r="AA354" s="5">
        <v>226.38</v>
      </c>
      <c r="AB354" s="1">
        <v>28870</v>
      </c>
      <c r="AE354" s="13">
        <f t="shared" si="9"/>
        <v>0</v>
      </c>
      <c r="AF354" s="1">
        <v>28856</v>
      </c>
      <c r="AH354" s="1">
        <v>28870</v>
      </c>
      <c r="AI354">
        <v>6.73</v>
      </c>
      <c r="AJ354">
        <v>3</v>
      </c>
      <c r="AK354" s="5">
        <f t="shared" si="10"/>
        <v>3.7300000000000004</v>
      </c>
      <c r="AL354" s="1">
        <v>28856</v>
      </c>
      <c r="AO354">
        <v>16.25</v>
      </c>
      <c r="AP354" s="21">
        <v>28870</v>
      </c>
      <c r="AS354">
        <v>50.800000000000004</v>
      </c>
      <c r="AT354"/>
      <c r="AU354" s="21">
        <v>28886</v>
      </c>
      <c r="AW354">
        <v>114.5</v>
      </c>
      <c r="AX354">
        <v>181.20000000000002</v>
      </c>
      <c r="AY354">
        <v>324.5</v>
      </c>
      <c r="AZ354" s="21">
        <v>28856</v>
      </c>
      <c r="BF354"/>
      <c r="BG354" s="21">
        <v>28856</v>
      </c>
      <c r="BH354">
        <v>1.6488800000000001</v>
      </c>
      <c r="BI354">
        <v>0.80768000000000006</v>
      </c>
      <c r="BJ354"/>
      <c r="BK354" s="21">
        <v>28870</v>
      </c>
      <c r="BM354">
        <v>115.87</v>
      </c>
      <c r="BN354" s="21">
        <v>28870</v>
      </c>
      <c r="BO354">
        <v>12.27</v>
      </c>
      <c r="BP354">
        <v>10.84</v>
      </c>
      <c r="BQ354">
        <v>1.48</v>
      </c>
      <c r="BR354">
        <v>64</v>
      </c>
      <c r="BS354">
        <v>65.900000000000006</v>
      </c>
      <c r="BT354">
        <v>97.100000000000009</v>
      </c>
      <c r="BU354" s="21">
        <v>28870</v>
      </c>
      <c r="BV354">
        <v>49.5</v>
      </c>
      <c r="BX354"/>
    </row>
    <row r="355" spans="1:76" x14ac:dyDescent="0.25">
      <c r="A355" s="21">
        <v>28901</v>
      </c>
      <c r="F355">
        <v>101.35300000000001</v>
      </c>
      <c r="G355">
        <v>101.786</v>
      </c>
      <c r="H355"/>
      <c r="I355"/>
      <c r="J355"/>
      <c r="N355" s="1">
        <v>28901</v>
      </c>
      <c r="P355">
        <v>5</v>
      </c>
      <c r="S355" s="20">
        <v>3.6</v>
      </c>
      <c r="T355" s="17">
        <v>1134.1000000000001</v>
      </c>
      <c r="X355" s="1">
        <v>28887</v>
      </c>
      <c r="Y355">
        <v>574.74</v>
      </c>
      <c r="AA355" s="5">
        <v>231.63</v>
      </c>
      <c r="AB355" s="1">
        <v>28901</v>
      </c>
      <c r="AE355" s="13">
        <f t="shared" si="9"/>
        <v>0</v>
      </c>
      <c r="AF355" s="1">
        <v>28887</v>
      </c>
      <c r="AH355" s="1">
        <v>28901</v>
      </c>
      <c r="AI355">
        <v>6.98</v>
      </c>
      <c r="AJ355">
        <v>3</v>
      </c>
      <c r="AK355" s="5">
        <f t="shared" si="10"/>
        <v>3.9800000000000004</v>
      </c>
      <c r="AL355" s="1">
        <v>28887</v>
      </c>
      <c r="AM355">
        <v>666</v>
      </c>
      <c r="AO355">
        <v>18.95</v>
      </c>
      <c r="AP355" s="21">
        <v>28901</v>
      </c>
      <c r="AS355">
        <v>51.7</v>
      </c>
      <c r="AT355"/>
      <c r="AU355" s="21">
        <v>28914</v>
      </c>
      <c r="AW355">
        <v>115.30000000000001</v>
      </c>
      <c r="AX355">
        <v>183.20000000000002</v>
      </c>
      <c r="AY355">
        <v>327.8</v>
      </c>
      <c r="AZ355" s="21">
        <v>28887</v>
      </c>
      <c r="BF355"/>
      <c r="BG355" s="21">
        <v>28887</v>
      </c>
      <c r="BH355">
        <v>1.6055600000000001</v>
      </c>
      <c r="BI355">
        <v>0.81048000000000009</v>
      </c>
      <c r="BJ355"/>
      <c r="BK355" s="21">
        <v>28901</v>
      </c>
      <c r="BM355">
        <v>115.25</v>
      </c>
      <c r="BN355" s="21">
        <v>28901</v>
      </c>
      <c r="BO355">
        <v>12.48</v>
      </c>
      <c r="BP355">
        <v>11.1</v>
      </c>
      <c r="BQ355">
        <v>1.33</v>
      </c>
      <c r="BR355">
        <v>64.5</v>
      </c>
      <c r="BS355">
        <v>67.3</v>
      </c>
      <c r="BT355">
        <v>95.800000000000011</v>
      </c>
      <c r="BU355" s="21">
        <v>28901</v>
      </c>
      <c r="BV355">
        <v>49.7</v>
      </c>
      <c r="BX355"/>
    </row>
    <row r="356" spans="1:76" x14ac:dyDescent="0.25">
      <c r="A356" s="21">
        <v>28929</v>
      </c>
      <c r="F356">
        <v>101.41500000000001</v>
      </c>
      <c r="G356">
        <v>101.913</v>
      </c>
      <c r="H356"/>
      <c r="I356"/>
      <c r="J356"/>
      <c r="K356" s="1"/>
      <c r="N356" s="1">
        <v>28929</v>
      </c>
      <c r="P356">
        <v>4.2</v>
      </c>
      <c r="S356" s="20">
        <v>3.4000000000000004</v>
      </c>
      <c r="T356" s="17">
        <v>957.7</v>
      </c>
      <c r="X356" s="1">
        <v>28915</v>
      </c>
      <c r="Y356">
        <v>559.41</v>
      </c>
      <c r="AA356" s="5">
        <v>249.13</v>
      </c>
      <c r="AB356" s="1">
        <v>28929</v>
      </c>
      <c r="AE356" s="13">
        <f t="shared" si="9"/>
        <v>0</v>
      </c>
      <c r="AF356" s="1">
        <v>28915</v>
      </c>
      <c r="AH356" s="1">
        <v>28929</v>
      </c>
      <c r="AI356">
        <v>7.1000000000000005</v>
      </c>
      <c r="AJ356">
        <v>4</v>
      </c>
      <c r="AK356" s="5">
        <f t="shared" si="10"/>
        <v>3.1000000000000005</v>
      </c>
      <c r="AL356" s="1">
        <v>28915</v>
      </c>
      <c r="AM356">
        <v>776</v>
      </c>
      <c r="AO356">
        <v>22</v>
      </c>
      <c r="AP356" s="21">
        <v>28929</v>
      </c>
      <c r="AS356">
        <v>52.2</v>
      </c>
      <c r="AT356"/>
      <c r="AU356" s="21">
        <v>28944</v>
      </c>
      <c r="AW356">
        <v>115.30000000000001</v>
      </c>
      <c r="AX356">
        <v>183.20000000000002</v>
      </c>
      <c r="AY356">
        <v>328.90000000000003</v>
      </c>
      <c r="AZ356" s="21">
        <v>28915</v>
      </c>
      <c r="BF356"/>
      <c r="BG356" s="21">
        <v>28915</v>
      </c>
      <c r="BH356">
        <v>1.6232500000000001</v>
      </c>
      <c r="BI356">
        <v>0.80220000000000002</v>
      </c>
      <c r="BJ356"/>
      <c r="BK356" s="21">
        <v>28929</v>
      </c>
      <c r="BM356">
        <v>115.15</v>
      </c>
      <c r="BN356" s="21">
        <v>28929</v>
      </c>
      <c r="BO356">
        <v>13.040000000000001</v>
      </c>
      <c r="BP356">
        <v>11.61</v>
      </c>
      <c r="BQ356">
        <v>1.3800000000000001</v>
      </c>
      <c r="BR356">
        <v>64.8</v>
      </c>
      <c r="BS356">
        <v>68.3</v>
      </c>
      <c r="BT356">
        <v>94.800000000000011</v>
      </c>
      <c r="BU356" s="21">
        <v>28929</v>
      </c>
      <c r="BV356">
        <v>49.800000000000004</v>
      </c>
      <c r="BX356"/>
    </row>
    <row r="357" spans="1:76" x14ac:dyDescent="0.25">
      <c r="A357" s="21">
        <v>28960</v>
      </c>
      <c r="F357">
        <v>101.47800000000001</v>
      </c>
      <c r="G357">
        <v>101.995</v>
      </c>
      <c r="H357"/>
      <c r="I357"/>
      <c r="J357"/>
      <c r="K357" s="1"/>
      <c r="N357" s="1">
        <v>28960</v>
      </c>
      <c r="P357">
        <v>3.8000000000000003</v>
      </c>
      <c r="S357" s="20">
        <v>3.4000000000000004</v>
      </c>
      <c r="T357" s="17">
        <v>875.5</v>
      </c>
      <c r="X357" s="1">
        <v>28946</v>
      </c>
      <c r="Y357">
        <v>549.97</v>
      </c>
      <c r="AA357" s="5">
        <v>239.63</v>
      </c>
      <c r="AB357" s="1">
        <v>28960</v>
      </c>
      <c r="AE357" s="13">
        <f t="shared" si="9"/>
        <v>0</v>
      </c>
      <c r="AF357" s="1">
        <v>28946</v>
      </c>
      <c r="AH357" s="1">
        <v>28960</v>
      </c>
      <c r="AI357">
        <v>7.25</v>
      </c>
      <c r="AJ357">
        <v>4</v>
      </c>
      <c r="AK357" s="5">
        <f t="shared" si="10"/>
        <v>3.25</v>
      </c>
      <c r="AL357" s="1">
        <v>28946</v>
      </c>
      <c r="AM357">
        <v>753.5</v>
      </c>
      <c r="AO357">
        <v>23.25</v>
      </c>
      <c r="AP357" s="21">
        <v>28960</v>
      </c>
      <c r="AS357">
        <v>54.300000000000004</v>
      </c>
      <c r="AT357"/>
      <c r="AU357" s="21">
        <v>28975</v>
      </c>
      <c r="AW357">
        <v>116.7</v>
      </c>
      <c r="AX357">
        <v>184.5</v>
      </c>
      <c r="AY357">
        <v>331.20000000000005</v>
      </c>
      <c r="AZ357" s="21">
        <v>28946</v>
      </c>
      <c r="BF357"/>
      <c r="BG357" s="21">
        <v>28946</v>
      </c>
      <c r="BH357">
        <v>1.6139400000000002</v>
      </c>
      <c r="BI357">
        <v>0.78062000000000009</v>
      </c>
      <c r="BJ357"/>
      <c r="BK357" s="21">
        <v>28960</v>
      </c>
      <c r="BM357">
        <v>113.78</v>
      </c>
      <c r="BN357" s="21">
        <v>28960</v>
      </c>
      <c r="BO357">
        <v>13.450000000000001</v>
      </c>
      <c r="BP357">
        <v>11.66</v>
      </c>
      <c r="BQ357">
        <v>1.74</v>
      </c>
      <c r="BR357">
        <v>65.3</v>
      </c>
      <c r="BS357">
        <v>69.8</v>
      </c>
      <c r="BT357">
        <v>93.5</v>
      </c>
      <c r="BU357" s="21">
        <v>28960</v>
      </c>
      <c r="BV357">
        <v>50.2</v>
      </c>
      <c r="BX357"/>
    </row>
    <row r="358" spans="1:76" x14ac:dyDescent="0.25">
      <c r="A358" s="21">
        <v>28990</v>
      </c>
      <c r="F358">
        <v>101.532</v>
      </c>
      <c r="G358">
        <v>102.014</v>
      </c>
      <c r="H358"/>
      <c r="I358"/>
      <c r="J358"/>
      <c r="K358" s="1"/>
      <c r="N358" s="1">
        <v>28990</v>
      </c>
      <c r="P358">
        <v>3.4000000000000004</v>
      </c>
      <c r="S358" s="20">
        <v>3.3000000000000003</v>
      </c>
      <c r="T358" s="17">
        <v>775.1</v>
      </c>
      <c r="X358" s="1">
        <v>28976</v>
      </c>
      <c r="Y358">
        <v>554.73</v>
      </c>
      <c r="AA358" s="5">
        <v>246.38</v>
      </c>
      <c r="AB358" s="1">
        <v>28990</v>
      </c>
      <c r="AE358" s="13">
        <f t="shared" si="9"/>
        <v>0</v>
      </c>
      <c r="AF358" s="1">
        <v>28976</v>
      </c>
      <c r="AH358" s="1">
        <v>28990</v>
      </c>
      <c r="AI358">
        <v>7.79</v>
      </c>
      <c r="AJ358">
        <v>4</v>
      </c>
      <c r="AK358" s="5">
        <f t="shared" si="10"/>
        <v>3.79</v>
      </c>
      <c r="AL358" s="1">
        <v>28976</v>
      </c>
      <c r="AM358">
        <v>799.1</v>
      </c>
      <c r="AO358">
        <v>23.650000000000002</v>
      </c>
      <c r="AP358" s="21">
        <v>28990</v>
      </c>
      <c r="AS358">
        <v>54.7</v>
      </c>
      <c r="AT358"/>
      <c r="AU358" s="21">
        <v>29006</v>
      </c>
      <c r="AW358">
        <v>117.9</v>
      </c>
      <c r="AX358">
        <v>186.9</v>
      </c>
      <c r="AY358">
        <v>334.1</v>
      </c>
      <c r="AZ358" s="21">
        <v>28976</v>
      </c>
      <c r="BF358"/>
      <c r="BG358" s="21">
        <v>28976</v>
      </c>
      <c r="BH358">
        <v>1.6184700000000001</v>
      </c>
      <c r="BI358">
        <v>0.78244000000000002</v>
      </c>
      <c r="BJ358"/>
      <c r="BK358" s="21">
        <v>28990</v>
      </c>
      <c r="BM358">
        <v>113.53</v>
      </c>
      <c r="BN358" s="21">
        <v>28990</v>
      </c>
      <c r="BO358">
        <v>13.14</v>
      </c>
      <c r="BP358">
        <v>12.27</v>
      </c>
      <c r="BQ358">
        <v>0.82000000000000006</v>
      </c>
      <c r="BR358">
        <v>65.7</v>
      </c>
      <c r="BS358">
        <v>71.100000000000009</v>
      </c>
      <c r="BT358">
        <v>92.4</v>
      </c>
      <c r="BU358" s="21">
        <v>28990</v>
      </c>
      <c r="BV358">
        <v>50.400000000000006</v>
      </c>
      <c r="BX358"/>
    </row>
    <row r="359" spans="1:76" x14ac:dyDescent="0.25">
      <c r="A359" s="21">
        <v>29021</v>
      </c>
      <c r="F359">
        <v>101.56100000000001</v>
      </c>
      <c r="G359">
        <v>101.956</v>
      </c>
      <c r="H359"/>
      <c r="I359"/>
      <c r="J359"/>
      <c r="K359" s="1"/>
      <c r="N359" s="1">
        <v>29021</v>
      </c>
      <c r="P359">
        <v>3.3000000000000003</v>
      </c>
      <c r="S359" s="20">
        <v>3.3000000000000003</v>
      </c>
      <c r="T359" s="17">
        <v>763.2</v>
      </c>
      <c r="X359" s="1">
        <v>29007</v>
      </c>
      <c r="Y359">
        <v>518.47</v>
      </c>
      <c r="AA359" s="5">
        <v>275.63</v>
      </c>
      <c r="AB359" s="1">
        <v>29021</v>
      </c>
      <c r="AE359" s="13">
        <f t="shared" si="9"/>
        <v>0</v>
      </c>
      <c r="AF359" s="1">
        <v>29007</v>
      </c>
      <c r="AH359" s="1">
        <v>29021</v>
      </c>
      <c r="AI359">
        <v>7.99</v>
      </c>
      <c r="AJ359">
        <v>4</v>
      </c>
      <c r="AK359" s="5">
        <f t="shared" si="10"/>
        <v>3.99</v>
      </c>
      <c r="AL359" s="1">
        <v>29007</v>
      </c>
      <c r="AM359">
        <v>857</v>
      </c>
      <c r="AO359">
        <v>32.75</v>
      </c>
      <c r="AP359" s="21">
        <v>29021</v>
      </c>
      <c r="AS359">
        <v>55.300000000000004</v>
      </c>
      <c r="AT359"/>
      <c r="AU359" s="21">
        <v>29035</v>
      </c>
      <c r="AW359">
        <v>119.2</v>
      </c>
      <c r="AX359">
        <v>189.3</v>
      </c>
      <c r="AY359">
        <v>336.20000000000005</v>
      </c>
      <c r="AZ359" s="21">
        <v>29007</v>
      </c>
      <c r="BF359"/>
      <c r="BG359" s="21">
        <v>29007</v>
      </c>
      <c r="BH359">
        <v>1.5931300000000002</v>
      </c>
      <c r="BI359">
        <v>0.76796000000000009</v>
      </c>
      <c r="BJ359"/>
      <c r="BK359" s="21">
        <v>29021</v>
      </c>
      <c r="BM359">
        <v>114.13</v>
      </c>
      <c r="BN359" s="21">
        <v>29021</v>
      </c>
      <c r="BO359">
        <v>13.5</v>
      </c>
      <c r="BP359">
        <v>12.42</v>
      </c>
      <c r="BQ359">
        <v>1.07</v>
      </c>
      <c r="BR359">
        <v>66.100000000000009</v>
      </c>
      <c r="BS359">
        <v>73</v>
      </c>
      <c r="BT359">
        <v>90.5</v>
      </c>
      <c r="BU359" s="21">
        <v>29021</v>
      </c>
      <c r="BV359">
        <v>50.6</v>
      </c>
      <c r="BX359"/>
    </row>
    <row r="360" spans="1:76" x14ac:dyDescent="0.25">
      <c r="A360" s="21">
        <v>29051</v>
      </c>
      <c r="F360">
        <v>101.553</v>
      </c>
      <c r="G360">
        <v>101.824</v>
      </c>
      <c r="H360"/>
      <c r="I360"/>
      <c r="J360"/>
      <c r="K360" s="1"/>
      <c r="N360" s="1">
        <v>29051</v>
      </c>
      <c r="P360">
        <v>3.5</v>
      </c>
      <c r="S360" s="20">
        <v>3.3000000000000003</v>
      </c>
      <c r="T360" s="17">
        <v>803.7</v>
      </c>
      <c r="X360" s="1">
        <v>29037</v>
      </c>
      <c r="Y360">
        <v>508.57</v>
      </c>
      <c r="AA360" s="5">
        <v>282.13</v>
      </c>
      <c r="AB360" s="1">
        <v>29051</v>
      </c>
      <c r="AE360" s="13">
        <f t="shared" si="9"/>
        <v>0</v>
      </c>
      <c r="AF360" s="1">
        <v>29037</v>
      </c>
      <c r="AH360" s="1">
        <v>29051</v>
      </c>
      <c r="AI360">
        <v>7.87</v>
      </c>
      <c r="AJ360">
        <v>5</v>
      </c>
      <c r="AK360" s="5">
        <f t="shared" si="10"/>
        <v>2.87</v>
      </c>
      <c r="AL360" s="1">
        <v>29037</v>
      </c>
      <c r="AM360">
        <v>854.6</v>
      </c>
      <c r="AO360">
        <v>36.5</v>
      </c>
      <c r="AP360" s="21">
        <v>29051</v>
      </c>
      <c r="AS360">
        <v>54.6</v>
      </c>
      <c r="AT360"/>
      <c r="AU360" s="21">
        <v>29067</v>
      </c>
      <c r="AW360">
        <v>119.5</v>
      </c>
      <c r="AX360">
        <v>189.8</v>
      </c>
      <c r="AY360">
        <v>336.90000000000003</v>
      </c>
      <c r="AZ360" s="21">
        <v>29037</v>
      </c>
      <c r="BF360"/>
      <c r="BG360" s="21">
        <v>29037</v>
      </c>
      <c r="BH360">
        <v>1.6399800000000002</v>
      </c>
      <c r="BI360">
        <v>0.74936000000000003</v>
      </c>
      <c r="BJ360"/>
      <c r="BK360" s="21">
        <v>29051</v>
      </c>
      <c r="BM360">
        <v>113.94</v>
      </c>
      <c r="BN360" s="21">
        <v>29051</v>
      </c>
      <c r="BO360">
        <v>13.6</v>
      </c>
      <c r="BP360">
        <v>13.14</v>
      </c>
      <c r="BQ360">
        <v>0.46</v>
      </c>
      <c r="BR360">
        <v>66.600000000000009</v>
      </c>
      <c r="BS360">
        <v>74.2</v>
      </c>
      <c r="BT360">
        <v>89.800000000000011</v>
      </c>
      <c r="BU360" s="21">
        <v>29051</v>
      </c>
      <c r="BV360">
        <v>50.400000000000006</v>
      </c>
      <c r="BX360"/>
    </row>
    <row r="361" spans="1:76" x14ac:dyDescent="0.25">
      <c r="A361" s="21">
        <v>29082</v>
      </c>
      <c r="F361">
        <v>101.505</v>
      </c>
      <c r="G361">
        <v>101.63800000000001</v>
      </c>
      <c r="H361"/>
      <c r="I361"/>
      <c r="J361"/>
      <c r="K361" s="1"/>
      <c r="N361" s="1">
        <v>29082</v>
      </c>
      <c r="P361">
        <v>3.5</v>
      </c>
      <c r="S361" s="20">
        <v>3.2</v>
      </c>
      <c r="T361" s="17">
        <v>798.90000000000009</v>
      </c>
      <c r="X361" s="1">
        <v>29068</v>
      </c>
      <c r="Y361">
        <v>538.18000000000006</v>
      </c>
      <c r="AA361" s="5">
        <v>289.88</v>
      </c>
      <c r="AB361" s="1">
        <v>29082</v>
      </c>
      <c r="AE361" s="13">
        <f t="shared" si="9"/>
        <v>0</v>
      </c>
      <c r="AF361" s="1">
        <v>29068</v>
      </c>
      <c r="AH361" s="1">
        <v>29082</v>
      </c>
      <c r="AI361">
        <v>7.66</v>
      </c>
      <c r="AJ361">
        <v>5</v>
      </c>
      <c r="AK361" s="5">
        <f t="shared" si="10"/>
        <v>2.66</v>
      </c>
      <c r="AL361" s="1">
        <v>29068</v>
      </c>
      <c r="AM361">
        <v>894.5</v>
      </c>
      <c r="AO361">
        <v>35</v>
      </c>
      <c r="AP361" s="21">
        <v>29082</v>
      </c>
      <c r="AS361">
        <v>53.7</v>
      </c>
      <c r="AT361"/>
      <c r="AU361" s="21">
        <v>29098</v>
      </c>
      <c r="AW361">
        <v>118.30000000000001</v>
      </c>
      <c r="AX361">
        <v>191.10000000000002</v>
      </c>
      <c r="AY361">
        <v>338</v>
      </c>
      <c r="AZ361" s="21">
        <v>29068</v>
      </c>
      <c r="BF361"/>
      <c r="BG361" s="21">
        <v>29068</v>
      </c>
      <c r="BH361">
        <v>1.6516300000000002</v>
      </c>
      <c r="BI361">
        <v>0.72743000000000002</v>
      </c>
      <c r="BJ361"/>
      <c r="BK361" s="21">
        <v>29082</v>
      </c>
      <c r="BM361">
        <v>113.24000000000001</v>
      </c>
      <c r="BN361" s="21">
        <v>29082</v>
      </c>
      <c r="BO361">
        <v>13.91</v>
      </c>
      <c r="BP361">
        <v>13.09</v>
      </c>
      <c r="BQ361">
        <v>0.82000000000000006</v>
      </c>
      <c r="BR361">
        <v>66.8</v>
      </c>
      <c r="BS361">
        <v>74.5</v>
      </c>
      <c r="BT361">
        <v>89.7</v>
      </c>
      <c r="BU361" s="21">
        <v>29082</v>
      </c>
      <c r="BV361">
        <v>50.900000000000006</v>
      </c>
      <c r="BX361"/>
    </row>
    <row r="362" spans="1:76" x14ac:dyDescent="0.25">
      <c r="A362" s="21">
        <v>29113</v>
      </c>
      <c r="F362">
        <v>101.419</v>
      </c>
      <c r="G362">
        <v>101.43</v>
      </c>
      <c r="H362"/>
      <c r="I362"/>
      <c r="J362"/>
      <c r="K362" s="1"/>
      <c r="N362" s="1">
        <v>29113</v>
      </c>
      <c r="P362">
        <v>3.2</v>
      </c>
      <c r="S362" s="20">
        <v>3.2</v>
      </c>
      <c r="T362" s="17">
        <v>736.80000000000007</v>
      </c>
      <c r="X362" s="1">
        <v>29099</v>
      </c>
      <c r="Y362">
        <v>540.22</v>
      </c>
      <c r="AA362" s="5">
        <v>322.88</v>
      </c>
      <c r="AB362" s="1">
        <v>29113</v>
      </c>
      <c r="AE362" s="13">
        <f t="shared" si="9"/>
        <v>0</v>
      </c>
      <c r="AF362" s="1">
        <v>29099</v>
      </c>
      <c r="AH362" s="1">
        <v>29113</v>
      </c>
      <c r="AI362">
        <v>7.68</v>
      </c>
      <c r="AJ362">
        <v>5</v>
      </c>
      <c r="AK362" s="5">
        <f t="shared" si="10"/>
        <v>2.6799999999999997</v>
      </c>
      <c r="AL362" s="1">
        <v>29099</v>
      </c>
      <c r="AM362">
        <v>1047.9000000000001</v>
      </c>
      <c r="AO362">
        <v>35.75</v>
      </c>
      <c r="AP362" s="21">
        <v>29113</v>
      </c>
      <c r="AS362">
        <v>55.1</v>
      </c>
      <c r="AT362"/>
      <c r="AU362" s="21">
        <v>29126</v>
      </c>
      <c r="AW362">
        <v>117.7</v>
      </c>
      <c r="AX362">
        <v>191.70000000000002</v>
      </c>
      <c r="AY362">
        <v>338.90000000000003</v>
      </c>
      <c r="AZ362" s="21">
        <v>29099</v>
      </c>
      <c r="BF362"/>
      <c r="BG362" s="21">
        <v>29099</v>
      </c>
      <c r="BH362">
        <v>1.6540800000000002</v>
      </c>
      <c r="BI362">
        <v>0.73580000000000001</v>
      </c>
      <c r="BJ362"/>
      <c r="BK362" s="21">
        <v>29113</v>
      </c>
      <c r="BM362">
        <v>113.8</v>
      </c>
      <c r="BN362" s="21">
        <v>29113</v>
      </c>
      <c r="BO362">
        <v>13.65</v>
      </c>
      <c r="BP362">
        <v>12.780000000000001</v>
      </c>
      <c r="BQ362">
        <v>0.77</v>
      </c>
      <c r="BR362">
        <v>67.100000000000009</v>
      </c>
      <c r="BS362">
        <v>74.7</v>
      </c>
      <c r="BT362">
        <v>89.800000000000011</v>
      </c>
      <c r="BU362" s="21">
        <v>29113</v>
      </c>
      <c r="BV362">
        <v>50.800000000000004</v>
      </c>
      <c r="BX362"/>
    </row>
    <row r="363" spans="1:76" x14ac:dyDescent="0.25">
      <c r="A363" s="21">
        <v>29143</v>
      </c>
      <c r="F363">
        <v>101.30800000000001</v>
      </c>
      <c r="G363">
        <v>101.227</v>
      </c>
      <c r="H363"/>
      <c r="I363"/>
      <c r="J363"/>
      <c r="K363" s="1"/>
      <c r="N363" s="1">
        <v>29143</v>
      </c>
      <c r="P363">
        <v>3.3000000000000003</v>
      </c>
      <c r="S363" s="20">
        <v>3.2</v>
      </c>
      <c r="T363" s="17">
        <v>761.7</v>
      </c>
      <c r="X363" s="1">
        <v>29129</v>
      </c>
      <c r="Y363">
        <v>535.16999999999996</v>
      </c>
      <c r="AA363" s="5">
        <v>414.25</v>
      </c>
      <c r="AB363" s="1">
        <v>29143</v>
      </c>
      <c r="AE363" s="13">
        <f t="shared" si="9"/>
        <v>0</v>
      </c>
      <c r="AF363" s="1">
        <v>29129</v>
      </c>
      <c r="AH363" s="1">
        <v>29143</v>
      </c>
      <c r="AI363">
        <v>7.86</v>
      </c>
      <c r="AJ363">
        <v>5</v>
      </c>
      <c r="AK363" s="5">
        <f t="shared" si="10"/>
        <v>2.8600000000000003</v>
      </c>
      <c r="AL363" s="1">
        <v>29129</v>
      </c>
      <c r="AM363">
        <v>1800</v>
      </c>
      <c r="AO363">
        <v>36.5</v>
      </c>
      <c r="AP363" s="21">
        <v>29143</v>
      </c>
      <c r="AS363">
        <v>55.2</v>
      </c>
      <c r="AT363"/>
      <c r="AU363" s="21">
        <v>29159</v>
      </c>
      <c r="AW363">
        <v>118</v>
      </c>
      <c r="AX363">
        <v>192.10000000000002</v>
      </c>
      <c r="AY363">
        <v>339.1</v>
      </c>
      <c r="AZ363" s="21">
        <v>29129</v>
      </c>
      <c r="BF363"/>
      <c r="BG363" s="21">
        <v>29129</v>
      </c>
      <c r="BH363">
        <v>1.7048800000000002</v>
      </c>
      <c r="BI363">
        <v>0.77724000000000004</v>
      </c>
      <c r="BJ363"/>
      <c r="BK363" s="21">
        <v>29143</v>
      </c>
      <c r="BM363">
        <v>114</v>
      </c>
      <c r="BN363" s="21">
        <v>29143</v>
      </c>
      <c r="BO363">
        <v>13.8</v>
      </c>
      <c r="BP363">
        <v>13.4</v>
      </c>
      <c r="BQ363">
        <v>0.46</v>
      </c>
      <c r="BR363">
        <v>67.600000000000009</v>
      </c>
      <c r="BS363">
        <v>75.600000000000009</v>
      </c>
      <c r="BT363">
        <v>89.4</v>
      </c>
      <c r="BU363" s="21">
        <v>29143</v>
      </c>
      <c r="BV363">
        <v>51.300000000000004</v>
      </c>
      <c r="BX363"/>
    </row>
    <row r="364" spans="1:76" x14ac:dyDescent="0.25">
      <c r="A364" s="21">
        <v>29174</v>
      </c>
      <c r="F364">
        <v>101.17700000000001</v>
      </c>
      <c r="G364">
        <v>101.036</v>
      </c>
      <c r="H364"/>
      <c r="I364"/>
      <c r="J364"/>
      <c r="K364" s="1"/>
      <c r="N364" s="1">
        <v>29174</v>
      </c>
      <c r="P364">
        <v>3.5</v>
      </c>
      <c r="S364" s="20">
        <v>3.1</v>
      </c>
      <c r="T364" s="17">
        <v>799</v>
      </c>
      <c r="X364" s="1">
        <v>29160</v>
      </c>
      <c r="Y364">
        <v>503.92</v>
      </c>
      <c r="AA364" s="5">
        <v>380</v>
      </c>
      <c r="AB364" s="1">
        <v>29174</v>
      </c>
      <c r="AE364" s="13">
        <f t="shared" si="9"/>
        <v>0</v>
      </c>
      <c r="AF364" s="1">
        <v>29160</v>
      </c>
      <c r="AH364" s="1">
        <v>29174</v>
      </c>
      <c r="AI364">
        <v>8.06</v>
      </c>
      <c r="AJ364">
        <v>6</v>
      </c>
      <c r="AK364" s="5">
        <f t="shared" si="10"/>
        <v>2.0600000000000005</v>
      </c>
      <c r="AL364" s="1">
        <v>29160</v>
      </c>
      <c r="AM364">
        <v>1632</v>
      </c>
      <c r="AO364">
        <v>38.5</v>
      </c>
      <c r="AP364" s="21">
        <v>29174</v>
      </c>
      <c r="AS364">
        <v>54.5</v>
      </c>
      <c r="AT364"/>
      <c r="AU364" s="21">
        <v>29189</v>
      </c>
      <c r="AW364">
        <v>126.9</v>
      </c>
      <c r="AX364">
        <v>195.10000000000002</v>
      </c>
      <c r="AY364">
        <v>341.70000000000005</v>
      </c>
      <c r="AZ364" s="21">
        <v>29160</v>
      </c>
      <c r="BF364"/>
      <c r="BG364" s="21">
        <v>29160</v>
      </c>
      <c r="BH364">
        <v>1.6522800000000002</v>
      </c>
      <c r="BI364">
        <v>0.79743000000000008</v>
      </c>
      <c r="BJ364"/>
      <c r="BK364" s="21">
        <v>29174</v>
      </c>
      <c r="BM364">
        <v>115.26</v>
      </c>
      <c r="BN364" s="21">
        <v>29174</v>
      </c>
      <c r="BO364">
        <v>14.27</v>
      </c>
      <c r="BP364">
        <v>13.55</v>
      </c>
      <c r="BQ364">
        <v>0.72</v>
      </c>
      <c r="BR364">
        <v>67.8</v>
      </c>
      <c r="BS364">
        <v>76.400000000000006</v>
      </c>
      <c r="BT364">
        <v>88.800000000000011</v>
      </c>
      <c r="BU364" s="21">
        <v>29174</v>
      </c>
      <c r="BV364">
        <v>51.6</v>
      </c>
      <c r="BX364"/>
    </row>
    <row r="365" spans="1:76" x14ac:dyDescent="0.25">
      <c r="A365" s="21">
        <v>29204</v>
      </c>
      <c r="F365">
        <v>101.02800000000001</v>
      </c>
      <c r="G365">
        <v>100.869</v>
      </c>
      <c r="H365"/>
      <c r="I365"/>
      <c r="J365"/>
      <c r="K365" s="1"/>
      <c r="N365" s="1">
        <v>29204</v>
      </c>
      <c r="P365">
        <v>3.8000000000000003</v>
      </c>
      <c r="S365" s="20">
        <v>3</v>
      </c>
      <c r="T365" s="17">
        <v>866.80000000000007</v>
      </c>
      <c r="X365" s="1">
        <v>29190</v>
      </c>
      <c r="Y365">
        <v>507.49</v>
      </c>
      <c r="AA365" s="5">
        <v>432.25</v>
      </c>
      <c r="AB365" s="1">
        <v>29204</v>
      </c>
      <c r="AE365" s="13">
        <f t="shared" si="9"/>
        <v>0</v>
      </c>
      <c r="AF365" s="1">
        <v>29190</v>
      </c>
      <c r="AH365" s="1">
        <v>29204</v>
      </c>
      <c r="AI365">
        <v>7.94</v>
      </c>
      <c r="AJ365">
        <v>6</v>
      </c>
      <c r="AK365" s="5">
        <f t="shared" si="10"/>
        <v>1.9400000000000004</v>
      </c>
      <c r="AL365" s="1">
        <v>29190</v>
      </c>
      <c r="AM365">
        <v>1984</v>
      </c>
      <c r="AO365">
        <v>42</v>
      </c>
      <c r="AP365" s="21">
        <v>29204</v>
      </c>
      <c r="AS365">
        <v>54.300000000000004</v>
      </c>
      <c r="AT365"/>
      <c r="AU365" s="21">
        <v>29220</v>
      </c>
      <c r="AW365">
        <v>122.9</v>
      </c>
      <c r="AX365">
        <v>197.20000000000002</v>
      </c>
      <c r="AY365">
        <v>343</v>
      </c>
      <c r="AZ365" s="21">
        <v>29190</v>
      </c>
      <c r="BF365"/>
      <c r="BG365" s="21">
        <v>29190</v>
      </c>
      <c r="BH365">
        <v>1.7139700000000002</v>
      </c>
      <c r="BI365">
        <v>0.77450000000000008</v>
      </c>
      <c r="BJ365"/>
      <c r="BK365" s="21">
        <v>29204</v>
      </c>
      <c r="BM365">
        <v>115.34</v>
      </c>
      <c r="BN365" s="21">
        <v>29204</v>
      </c>
      <c r="BO365">
        <v>14.27</v>
      </c>
      <c r="BP365">
        <v>13.86</v>
      </c>
      <c r="BQ365">
        <v>0.46</v>
      </c>
      <c r="BR365">
        <v>68</v>
      </c>
      <c r="BS365">
        <v>77.300000000000011</v>
      </c>
      <c r="BT365">
        <v>88</v>
      </c>
      <c r="BU365" s="21">
        <v>29204</v>
      </c>
      <c r="BV365">
        <v>51.7</v>
      </c>
      <c r="BX365"/>
    </row>
    <row r="366" spans="1:76" x14ac:dyDescent="0.25">
      <c r="A366" s="21">
        <v>29235</v>
      </c>
      <c r="F366">
        <v>100.86</v>
      </c>
      <c r="G366">
        <v>100.71000000000001</v>
      </c>
      <c r="H366"/>
      <c r="I366"/>
      <c r="J366"/>
      <c r="K366" s="1"/>
      <c r="N366" s="1">
        <v>29235</v>
      </c>
      <c r="P366">
        <v>4.5</v>
      </c>
      <c r="S366" s="20">
        <v>3.1</v>
      </c>
      <c r="T366" s="17">
        <v>1036.5</v>
      </c>
      <c r="X366" s="1">
        <v>29221</v>
      </c>
      <c r="Y366">
        <v>497.79</v>
      </c>
      <c r="AA366" s="5">
        <v>526.5</v>
      </c>
      <c r="AB366" s="1">
        <v>29235</v>
      </c>
      <c r="AE366" s="13">
        <f t="shared" si="9"/>
        <v>0</v>
      </c>
      <c r="AF366" s="1">
        <v>29221</v>
      </c>
      <c r="AH366" s="1">
        <v>29235</v>
      </c>
      <c r="AI366">
        <v>8.06</v>
      </c>
      <c r="AJ366">
        <v>6</v>
      </c>
      <c r="AK366" s="5">
        <f t="shared" si="10"/>
        <v>2.0600000000000005</v>
      </c>
      <c r="AL366" s="1">
        <v>29221</v>
      </c>
      <c r="AM366">
        <v>2800</v>
      </c>
      <c r="AO366">
        <v>40.5</v>
      </c>
      <c r="AP366" s="21">
        <v>29235</v>
      </c>
      <c r="AS366">
        <v>54.800000000000004</v>
      </c>
      <c r="AT366"/>
      <c r="AU366" s="21">
        <v>29251</v>
      </c>
      <c r="AV366">
        <v>70.7</v>
      </c>
      <c r="AW366">
        <v>121</v>
      </c>
      <c r="AX366">
        <v>197.60000000000002</v>
      </c>
      <c r="AY366">
        <v>342.90000000000003</v>
      </c>
      <c r="AZ366" s="21">
        <v>29221</v>
      </c>
      <c r="BA366">
        <v>99.823999999999998</v>
      </c>
      <c r="BB366">
        <v>93.009</v>
      </c>
      <c r="BC366">
        <v>89.588999999999999</v>
      </c>
      <c r="BD366">
        <v>93.584000000000003</v>
      </c>
      <c r="BF366">
        <v>94.623999999999995</v>
      </c>
      <c r="BG366" s="21">
        <v>29221</v>
      </c>
      <c r="BH366">
        <v>1.7117100000000001</v>
      </c>
      <c r="BI366">
        <v>0.77104000000000006</v>
      </c>
      <c r="BJ366"/>
      <c r="BK366" s="21">
        <v>29235</v>
      </c>
      <c r="BM366">
        <v>113.85000000000001</v>
      </c>
      <c r="BN366" s="21">
        <v>29235</v>
      </c>
      <c r="BO366">
        <v>14.98</v>
      </c>
      <c r="BP366">
        <v>14.16</v>
      </c>
      <c r="BQ366">
        <v>0.82000000000000006</v>
      </c>
      <c r="BR366">
        <v>68.900000000000006</v>
      </c>
      <c r="BS366">
        <v>80.300000000000011</v>
      </c>
      <c r="BT366">
        <v>85.800000000000011</v>
      </c>
      <c r="BU366" s="21">
        <v>29235</v>
      </c>
      <c r="BV366">
        <v>52</v>
      </c>
      <c r="BX366"/>
    </row>
    <row r="367" spans="1:76" x14ac:dyDescent="0.25">
      <c r="A367" s="21">
        <v>29266</v>
      </c>
      <c r="F367">
        <v>100.669</v>
      </c>
      <c r="G367">
        <v>100.524</v>
      </c>
      <c r="H367"/>
      <c r="I367"/>
      <c r="J367"/>
      <c r="K367" s="1"/>
      <c r="N367" s="1">
        <v>29266</v>
      </c>
      <c r="P367">
        <v>4.3</v>
      </c>
      <c r="S367" s="20">
        <v>3</v>
      </c>
      <c r="T367" s="17">
        <v>992.5</v>
      </c>
      <c r="X367" s="1">
        <v>29252</v>
      </c>
      <c r="Y367">
        <v>509.13</v>
      </c>
      <c r="AA367" s="5">
        <v>677.5</v>
      </c>
      <c r="AB367" s="1">
        <v>29266</v>
      </c>
      <c r="AE367" s="13">
        <f t="shared" si="9"/>
        <v>0</v>
      </c>
      <c r="AF367" s="1">
        <v>29252</v>
      </c>
      <c r="AH367" s="1">
        <v>29266</v>
      </c>
      <c r="AI367">
        <v>8.39</v>
      </c>
      <c r="AJ367">
        <v>7</v>
      </c>
      <c r="AK367" s="5">
        <f t="shared" si="10"/>
        <v>1.3900000000000006</v>
      </c>
      <c r="AL367" s="1">
        <v>29252</v>
      </c>
      <c r="AM367">
        <v>3480</v>
      </c>
      <c r="AO367">
        <v>40</v>
      </c>
      <c r="AP367" s="21">
        <v>29266</v>
      </c>
      <c r="AS367">
        <v>55.1</v>
      </c>
      <c r="AT367"/>
      <c r="AU367" s="21">
        <v>29280</v>
      </c>
      <c r="AV367">
        <v>70.5</v>
      </c>
      <c r="AW367">
        <v>119</v>
      </c>
      <c r="AX367">
        <v>201.20000000000002</v>
      </c>
      <c r="AY367">
        <v>346.1</v>
      </c>
      <c r="AZ367" s="21">
        <v>29252</v>
      </c>
      <c r="BA367">
        <v>99.557000000000002</v>
      </c>
      <c r="BB367">
        <v>92.091000000000008</v>
      </c>
      <c r="BC367">
        <v>88.468000000000004</v>
      </c>
      <c r="BD367">
        <v>92.244</v>
      </c>
      <c r="BF367">
        <v>93.575000000000003</v>
      </c>
      <c r="BG367" s="21">
        <v>29252</v>
      </c>
      <c r="BH367">
        <v>1.6959700000000002</v>
      </c>
      <c r="BI367">
        <v>0.74581000000000008</v>
      </c>
      <c r="BJ367"/>
      <c r="BK367" s="21">
        <v>29266</v>
      </c>
      <c r="BM367">
        <v>113.53</v>
      </c>
      <c r="BN367" s="21">
        <v>29266</v>
      </c>
      <c r="BO367">
        <v>15.290000000000001</v>
      </c>
      <c r="BP367">
        <v>14.98</v>
      </c>
      <c r="BQ367">
        <v>0.26</v>
      </c>
      <c r="BR367">
        <v>69.400000000000006</v>
      </c>
      <c r="BS367">
        <v>81</v>
      </c>
      <c r="BT367">
        <v>85.600000000000009</v>
      </c>
      <c r="BU367" s="21">
        <v>29266</v>
      </c>
      <c r="BV367">
        <v>52.6</v>
      </c>
      <c r="BX367"/>
    </row>
    <row r="368" spans="1:76" x14ac:dyDescent="0.25">
      <c r="A368" s="21">
        <v>29295</v>
      </c>
      <c r="F368">
        <v>100.45</v>
      </c>
      <c r="G368">
        <v>100.285</v>
      </c>
      <c r="H368"/>
      <c r="I368"/>
      <c r="J368"/>
      <c r="K368" s="1"/>
      <c r="N368" s="1">
        <v>29295</v>
      </c>
      <c r="P368">
        <v>3.8000000000000003</v>
      </c>
      <c r="S368" s="20">
        <v>3.1</v>
      </c>
      <c r="T368" s="17">
        <v>875.90000000000009</v>
      </c>
      <c r="X368" s="1">
        <v>29281</v>
      </c>
      <c r="Y368">
        <v>518.65</v>
      </c>
      <c r="AA368" s="5">
        <v>637.5</v>
      </c>
      <c r="AB368" s="1">
        <v>29295</v>
      </c>
      <c r="AE368" s="13">
        <f t="shared" si="9"/>
        <v>0</v>
      </c>
      <c r="AF368" s="1">
        <v>29281</v>
      </c>
      <c r="AH368" s="1">
        <v>29295</v>
      </c>
      <c r="AI368">
        <v>9.370000000000001</v>
      </c>
      <c r="AJ368">
        <v>7</v>
      </c>
      <c r="AK368" s="5">
        <f t="shared" si="10"/>
        <v>2.370000000000001</v>
      </c>
      <c r="AL368" s="1">
        <v>29281</v>
      </c>
      <c r="AM368">
        <v>3425</v>
      </c>
      <c r="AO368">
        <v>38.5</v>
      </c>
      <c r="AP368" s="21">
        <v>29295</v>
      </c>
      <c r="AS368">
        <v>55.5</v>
      </c>
      <c r="AT368"/>
      <c r="AU368" s="21">
        <v>29311</v>
      </c>
      <c r="AV368">
        <v>70.7</v>
      </c>
      <c r="AW368">
        <v>122.10000000000001</v>
      </c>
      <c r="AX368">
        <v>202.60000000000002</v>
      </c>
      <c r="AY368">
        <v>347.70000000000005</v>
      </c>
      <c r="AZ368" s="21">
        <v>29281</v>
      </c>
      <c r="BA368">
        <v>98.323000000000008</v>
      </c>
      <c r="BB368">
        <v>89.736000000000004</v>
      </c>
      <c r="BC368">
        <v>85.344999999999999</v>
      </c>
      <c r="BD368">
        <v>87.564999999999998</v>
      </c>
      <c r="BF368">
        <v>90.239000000000004</v>
      </c>
      <c r="BG368" s="21">
        <v>29281</v>
      </c>
      <c r="BH368">
        <v>1.6641700000000001</v>
      </c>
      <c r="BI368">
        <v>0.7422700000000001</v>
      </c>
      <c r="BJ368"/>
      <c r="BK368" s="21">
        <v>29295</v>
      </c>
      <c r="BM368">
        <v>111.39</v>
      </c>
      <c r="BN368" s="21">
        <v>29295</v>
      </c>
      <c r="BO368">
        <v>15.08</v>
      </c>
      <c r="BP368">
        <v>14.32</v>
      </c>
      <c r="BQ368">
        <v>0.66</v>
      </c>
      <c r="BR368">
        <v>69.7</v>
      </c>
      <c r="BS368">
        <v>82.2</v>
      </c>
      <c r="BT368">
        <v>84.800000000000011</v>
      </c>
      <c r="BU368" s="21">
        <v>29295</v>
      </c>
      <c r="BV368">
        <v>52.7</v>
      </c>
      <c r="BX368"/>
    </row>
    <row r="369" spans="1:76" x14ac:dyDescent="0.25">
      <c r="A369" s="21">
        <v>29326</v>
      </c>
      <c r="F369">
        <v>100.211</v>
      </c>
      <c r="G369">
        <v>99.994</v>
      </c>
      <c r="H369"/>
      <c r="I369"/>
      <c r="J369"/>
      <c r="K369" s="1"/>
      <c r="N369" s="1">
        <v>29326</v>
      </c>
      <c r="P369">
        <v>3.6</v>
      </c>
      <c r="S369" s="20">
        <v>3.2</v>
      </c>
      <c r="T369" s="17">
        <v>825.40000000000009</v>
      </c>
      <c r="X369" s="1">
        <v>29312</v>
      </c>
      <c r="Y369">
        <v>478.15000000000003</v>
      </c>
      <c r="AA369" s="5">
        <v>503</v>
      </c>
      <c r="AB369" s="1">
        <v>29326</v>
      </c>
      <c r="AE369" s="13">
        <f t="shared" si="9"/>
        <v>0</v>
      </c>
      <c r="AF369" s="1">
        <v>29312</v>
      </c>
      <c r="AH369" s="1">
        <v>29326</v>
      </c>
      <c r="AI369">
        <v>9.36</v>
      </c>
      <c r="AJ369">
        <v>7</v>
      </c>
      <c r="AK369" s="5">
        <f t="shared" si="10"/>
        <v>2.3599999999999994</v>
      </c>
      <c r="AL369" s="1">
        <v>29312</v>
      </c>
      <c r="AM369">
        <v>1400</v>
      </c>
      <c r="AO369">
        <v>38.25</v>
      </c>
      <c r="AP369" s="21">
        <v>29326</v>
      </c>
      <c r="AS369">
        <v>53.1</v>
      </c>
      <c r="AT369"/>
      <c r="AU369" s="21">
        <v>29341</v>
      </c>
      <c r="AV369">
        <v>68.600000000000009</v>
      </c>
      <c r="AW369">
        <v>119.30000000000001</v>
      </c>
      <c r="AX369">
        <v>203.60000000000002</v>
      </c>
      <c r="AY369">
        <v>347.90000000000003</v>
      </c>
      <c r="AZ369" s="21">
        <v>29312</v>
      </c>
      <c r="BA369">
        <v>96.671000000000006</v>
      </c>
      <c r="BB369">
        <v>87.272000000000006</v>
      </c>
      <c r="BC369">
        <v>82.3</v>
      </c>
      <c r="BD369">
        <v>83.367000000000004</v>
      </c>
      <c r="BF369">
        <v>87.022999999999996</v>
      </c>
      <c r="BG369" s="21">
        <v>29312</v>
      </c>
      <c r="BH369">
        <v>1.5198</v>
      </c>
      <c r="BI369">
        <v>0.7093600000000001</v>
      </c>
      <c r="BJ369"/>
      <c r="BK369" s="21">
        <v>29326</v>
      </c>
      <c r="BM369">
        <v>110.34</v>
      </c>
      <c r="BN369" s="21">
        <v>29326</v>
      </c>
      <c r="BO369">
        <v>15.030000000000001</v>
      </c>
      <c r="BP369">
        <v>14.47</v>
      </c>
      <c r="BQ369">
        <v>0.56000000000000005</v>
      </c>
      <c r="BR369">
        <v>69.8</v>
      </c>
      <c r="BS369">
        <v>83.100000000000009</v>
      </c>
      <c r="BT369">
        <v>84</v>
      </c>
      <c r="BU369" s="21">
        <v>29326</v>
      </c>
      <c r="BV369">
        <v>53.1</v>
      </c>
      <c r="BX369"/>
    </row>
    <row r="370" spans="1:76" x14ac:dyDescent="0.25">
      <c r="A370" s="21">
        <v>29356</v>
      </c>
      <c r="F370">
        <v>99.975999999999999</v>
      </c>
      <c r="G370">
        <v>99.680999999999997</v>
      </c>
      <c r="H370"/>
      <c r="I370"/>
      <c r="J370"/>
      <c r="K370" s="1"/>
      <c r="N370" s="1">
        <v>29356</v>
      </c>
      <c r="P370">
        <v>3.3000000000000003</v>
      </c>
      <c r="S370" s="20">
        <v>3.3000000000000003</v>
      </c>
      <c r="T370" s="17">
        <v>766.80000000000007</v>
      </c>
      <c r="X370" s="1">
        <v>29342</v>
      </c>
      <c r="Y370">
        <v>496.08</v>
      </c>
      <c r="AA370" s="5">
        <v>497.5</v>
      </c>
      <c r="AB370" s="1">
        <v>29356</v>
      </c>
      <c r="AE370" s="13">
        <f t="shared" si="9"/>
        <v>0</v>
      </c>
      <c r="AF370" s="1">
        <v>29342</v>
      </c>
      <c r="AH370" s="1">
        <v>29356</v>
      </c>
      <c r="AI370">
        <v>8.59</v>
      </c>
      <c r="AJ370">
        <v>7.5</v>
      </c>
      <c r="AK370" s="5">
        <f t="shared" si="10"/>
        <v>1.0899999999999999</v>
      </c>
      <c r="AL370" s="1">
        <v>29342</v>
      </c>
      <c r="AM370">
        <v>1215</v>
      </c>
      <c r="AO370">
        <v>38.15</v>
      </c>
      <c r="AP370" s="21">
        <v>29356</v>
      </c>
      <c r="AS370">
        <v>54.300000000000004</v>
      </c>
      <c r="AT370"/>
      <c r="AU370" s="21">
        <v>29371</v>
      </c>
      <c r="AV370">
        <v>68.5</v>
      </c>
      <c r="AW370">
        <v>120.30000000000001</v>
      </c>
      <c r="AX370">
        <v>205.5</v>
      </c>
      <c r="AY370">
        <v>349.5</v>
      </c>
      <c r="AZ370" s="21">
        <v>29342</v>
      </c>
      <c r="BA370">
        <v>97.909000000000006</v>
      </c>
      <c r="BB370">
        <v>89.766999999999996</v>
      </c>
      <c r="BC370">
        <v>85.507999999999996</v>
      </c>
      <c r="BD370">
        <v>87.430999999999997</v>
      </c>
      <c r="BF370">
        <v>90.165000000000006</v>
      </c>
      <c r="BG370" s="21">
        <v>29342</v>
      </c>
      <c r="BH370">
        <v>1.63263</v>
      </c>
      <c r="BI370">
        <v>0.72234000000000009</v>
      </c>
      <c r="BJ370"/>
      <c r="BK370" s="21">
        <v>29356</v>
      </c>
      <c r="BM370">
        <v>110.77</v>
      </c>
      <c r="BN370" s="21">
        <v>29356</v>
      </c>
      <c r="BO370">
        <v>15.19</v>
      </c>
      <c r="BP370">
        <v>15.030000000000001</v>
      </c>
      <c r="BQ370">
        <v>0.1</v>
      </c>
      <c r="BR370">
        <v>69.8</v>
      </c>
      <c r="BS370">
        <v>82.7</v>
      </c>
      <c r="BT370">
        <v>84.4</v>
      </c>
      <c r="BU370" s="21">
        <v>29356</v>
      </c>
      <c r="BV370">
        <v>53.400000000000006</v>
      </c>
      <c r="BX370"/>
    </row>
    <row r="371" spans="1:76" x14ac:dyDescent="0.25">
      <c r="A371" s="21">
        <v>29387</v>
      </c>
      <c r="F371">
        <v>99.772999999999996</v>
      </c>
      <c r="G371">
        <v>99.394000000000005</v>
      </c>
      <c r="H371"/>
      <c r="I371"/>
      <c r="J371"/>
      <c r="K371" s="1"/>
      <c r="N371" s="1">
        <v>29387</v>
      </c>
      <c r="P371">
        <v>3.4000000000000004</v>
      </c>
      <c r="S371" s="20">
        <v>3.3000000000000003</v>
      </c>
      <c r="T371" s="17">
        <v>781.40000000000009</v>
      </c>
      <c r="X371" s="1">
        <v>29373</v>
      </c>
      <c r="Y371">
        <v>497.79</v>
      </c>
      <c r="AA371" s="5">
        <v>558.5</v>
      </c>
      <c r="AB371" s="1">
        <v>29387</v>
      </c>
      <c r="AE371" s="13">
        <f t="shared" si="9"/>
        <v>0</v>
      </c>
      <c r="AF371" s="1">
        <v>29373</v>
      </c>
      <c r="AH371" s="1">
        <v>29387</v>
      </c>
      <c r="AI371">
        <v>8.18</v>
      </c>
      <c r="AJ371">
        <v>7.5</v>
      </c>
      <c r="AK371" s="5">
        <f t="shared" si="10"/>
        <v>0.67999999999999972</v>
      </c>
      <c r="AL371" s="1">
        <v>29373</v>
      </c>
      <c r="AM371">
        <v>1480</v>
      </c>
      <c r="AO371">
        <v>38.5</v>
      </c>
      <c r="AP371" s="21">
        <v>29387</v>
      </c>
      <c r="AS371">
        <v>52.800000000000004</v>
      </c>
      <c r="AT371"/>
      <c r="AU371" s="21">
        <v>29402</v>
      </c>
      <c r="AV371">
        <v>70.2</v>
      </c>
      <c r="AW371">
        <v>126.4</v>
      </c>
      <c r="AX371">
        <v>205.4</v>
      </c>
      <c r="AY371">
        <v>350.20000000000005</v>
      </c>
      <c r="AZ371" s="21">
        <v>29373</v>
      </c>
      <c r="BA371">
        <v>98.769000000000005</v>
      </c>
      <c r="BB371">
        <v>91.64</v>
      </c>
      <c r="BC371">
        <v>88.439000000000007</v>
      </c>
      <c r="BD371">
        <v>91.509</v>
      </c>
      <c r="BF371">
        <v>93.013000000000005</v>
      </c>
      <c r="BG371" s="21">
        <v>29373</v>
      </c>
      <c r="BH371">
        <v>1.6559300000000001</v>
      </c>
      <c r="BI371">
        <v>0.70842000000000005</v>
      </c>
      <c r="BJ371"/>
      <c r="BK371" s="21">
        <v>29387</v>
      </c>
      <c r="BM371">
        <v>110.21000000000001</v>
      </c>
      <c r="BN371" s="21">
        <v>29387</v>
      </c>
      <c r="BO371">
        <v>14.88</v>
      </c>
      <c r="BP371">
        <v>14.620000000000001</v>
      </c>
      <c r="BQ371">
        <v>0.26</v>
      </c>
      <c r="BR371">
        <v>70.100000000000009</v>
      </c>
      <c r="BS371">
        <v>82.600000000000009</v>
      </c>
      <c r="BT371">
        <v>84.9</v>
      </c>
      <c r="BU371" s="21">
        <v>29387</v>
      </c>
      <c r="BV371">
        <v>53.5</v>
      </c>
      <c r="BX371"/>
    </row>
    <row r="372" spans="1:76" x14ac:dyDescent="0.25">
      <c r="A372" s="21">
        <v>29417</v>
      </c>
      <c r="F372">
        <v>99.617000000000004</v>
      </c>
      <c r="G372">
        <v>99.174999999999997</v>
      </c>
      <c r="H372"/>
      <c r="I372"/>
      <c r="J372"/>
      <c r="K372" s="1"/>
      <c r="N372" s="1">
        <v>29417</v>
      </c>
      <c r="P372">
        <v>3.7</v>
      </c>
      <c r="S372" s="20">
        <v>3.4000000000000004</v>
      </c>
      <c r="T372" s="17">
        <v>853.1</v>
      </c>
      <c r="X372" s="1">
        <v>29403</v>
      </c>
      <c r="Y372">
        <v>521.4</v>
      </c>
      <c r="AA372" s="5">
        <v>660.5</v>
      </c>
      <c r="AB372" s="1">
        <v>29417</v>
      </c>
      <c r="AE372" s="13">
        <f t="shared" si="9"/>
        <v>0</v>
      </c>
      <c r="AF372" s="1">
        <v>29403</v>
      </c>
      <c r="AH372" s="1">
        <v>29417</v>
      </c>
      <c r="AI372">
        <v>7.95</v>
      </c>
      <c r="AJ372">
        <v>7.5</v>
      </c>
      <c r="AK372" s="5">
        <f t="shared" si="10"/>
        <v>0.45000000000000018</v>
      </c>
      <c r="AL372" s="1">
        <v>29403</v>
      </c>
      <c r="AM372">
        <v>1670</v>
      </c>
      <c r="AO372">
        <v>38</v>
      </c>
      <c r="AP372" s="21">
        <v>29417</v>
      </c>
      <c r="AS372">
        <v>51.6</v>
      </c>
      <c r="AT372"/>
      <c r="AU372" s="21">
        <v>29433</v>
      </c>
      <c r="AV372">
        <v>72.100000000000009</v>
      </c>
      <c r="AW372">
        <v>125.60000000000001</v>
      </c>
      <c r="AX372">
        <v>206.9</v>
      </c>
      <c r="AY372">
        <v>352.40000000000003</v>
      </c>
      <c r="AZ372" s="21">
        <v>29403</v>
      </c>
      <c r="BA372">
        <v>99.757999999999996</v>
      </c>
      <c r="BB372">
        <v>93.138999999999996</v>
      </c>
      <c r="BC372">
        <v>89.832000000000008</v>
      </c>
      <c r="BD372">
        <v>93.244</v>
      </c>
      <c r="BF372">
        <v>94.548000000000002</v>
      </c>
      <c r="BG372" s="21">
        <v>29403</v>
      </c>
      <c r="BH372">
        <v>1.6632600000000002</v>
      </c>
      <c r="BI372">
        <v>0.70471000000000006</v>
      </c>
      <c r="BJ372"/>
      <c r="BK372" s="21">
        <v>29417</v>
      </c>
      <c r="BM372">
        <v>109.53</v>
      </c>
      <c r="BN372" s="21">
        <v>29417</v>
      </c>
      <c r="BO372">
        <v>14.47</v>
      </c>
      <c r="BP372">
        <v>14.370000000000001</v>
      </c>
      <c r="BQ372">
        <v>0.15</v>
      </c>
      <c r="BR372">
        <v>70.2</v>
      </c>
      <c r="BS372">
        <v>82.600000000000009</v>
      </c>
      <c r="BT372">
        <v>85</v>
      </c>
      <c r="BU372" s="21">
        <v>29417</v>
      </c>
      <c r="BV372">
        <v>53</v>
      </c>
      <c r="BX372"/>
    </row>
    <row r="373" spans="1:76" x14ac:dyDescent="0.25">
      <c r="A373" s="21">
        <v>29448</v>
      </c>
      <c r="F373">
        <v>99.498000000000005</v>
      </c>
      <c r="G373">
        <v>99.025999999999996</v>
      </c>
      <c r="H373"/>
      <c r="I373"/>
      <c r="J373"/>
      <c r="K373" s="1"/>
      <c r="N373" s="1">
        <v>29448</v>
      </c>
      <c r="P373">
        <v>3.7</v>
      </c>
      <c r="S373" s="20">
        <v>3.5</v>
      </c>
      <c r="T373" s="17">
        <v>864.5</v>
      </c>
      <c r="X373" s="1">
        <v>29434</v>
      </c>
      <c r="Y373">
        <v>525.20000000000005</v>
      </c>
      <c r="AA373" s="5">
        <v>621.5</v>
      </c>
      <c r="AB373" s="1">
        <v>29448</v>
      </c>
      <c r="AE373" s="13">
        <f t="shared" si="9"/>
        <v>0</v>
      </c>
      <c r="AF373" s="1">
        <v>29434</v>
      </c>
      <c r="AH373" s="1">
        <v>29448</v>
      </c>
      <c r="AI373">
        <v>7.84</v>
      </c>
      <c r="AJ373">
        <v>7.5</v>
      </c>
      <c r="AK373" s="5">
        <f t="shared" si="10"/>
        <v>0.33999999999999986</v>
      </c>
      <c r="AL373" s="1">
        <v>29434</v>
      </c>
      <c r="AM373">
        <v>1557</v>
      </c>
      <c r="AO373">
        <v>37.4</v>
      </c>
      <c r="AP373" s="21">
        <v>29448</v>
      </c>
      <c r="AS373">
        <v>50.5</v>
      </c>
      <c r="AT373"/>
      <c r="AU373" s="21">
        <v>29462</v>
      </c>
      <c r="AV373">
        <v>70</v>
      </c>
      <c r="AW373">
        <v>124.7</v>
      </c>
      <c r="AX373">
        <v>208</v>
      </c>
      <c r="AY373">
        <v>354.6</v>
      </c>
      <c r="AZ373" s="21">
        <v>29434</v>
      </c>
      <c r="BA373">
        <v>100.337</v>
      </c>
      <c r="BB373">
        <v>93.912999999999997</v>
      </c>
      <c r="BC373">
        <v>90.793000000000006</v>
      </c>
      <c r="BD373">
        <v>94.494</v>
      </c>
      <c r="BF373">
        <v>95.492000000000004</v>
      </c>
      <c r="BG373" s="21">
        <v>29434</v>
      </c>
      <c r="BH373">
        <v>1.6400600000000001</v>
      </c>
      <c r="BI373">
        <v>0.70283000000000007</v>
      </c>
      <c r="BJ373"/>
      <c r="BK373" s="21">
        <v>29448</v>
      </c>
      <c r="BM373">
        <v>108.06</v>
      </c>
      <c r="BN373" s="21">
        <v>29448</v>
      </c>
      <c r="BO373">
        <v>14.73</v>
      </c>
      <c r="BP373">
        <v>14.32</v>
      </c>
      <c r="BQ373">
        <v>0.41000000000000003</v>
      </c>
      <c r="BR373">
        <v>70.3</v>
      </c>
      <c r="BS373">
        <v>83</v>
      </c>
      <c r="BT373">
        <v>84.7</v>
      </c>
      <c r="BU373" s="21">
        <v>29448</v>
      </c>
      <c r="BV373">
        <v>53.6</v>
      </c>
      <c r="BX373"/>
    </row>
    <row r="374" spans="1:76" x14ac:dyDescent="0.25">
      <c r="A374" s="21">
        <v>29479</v>
      </c>
      <c r="F374">
        <v>99.411000000000001</v>
      </c>
      <c r="G374">
        <v>98.936999999999998</v>
      </c>
      <c r="H374"/>
      <c r="I374"/>
      <c r="J374"/>
      <c r="K374" s="1"/>
      <c r="N374" s="1">
        <v>29479</v>
      </c>
      <c r="P374">
        <v>3.5</v>
      </c>
      <c r="S374" s="20">
        <v>3.5</v>
      </c>
      <c r="T374" s="17">
        <v>822.6</v>
      </c>
      <c r="X374" s="1">
        <v>29465</v>
      </c>
      <c r="Y374">
        <v>511.73</v>
      </c>
      <c r="AA374" s="5">
        <v>628.5</v>
      </c>
      <c r="AB374" s="1">
        <v>29479</v>
      </c>
      <c r="AE374" s="13">
        <f t="shared" si="9"/>
        <v>0</v>
      </c>
      <c r="AF374" s="1">
        <v>29465</v>
      </c>
      <c r="AH374" s="1">
        <v>29479</v>
      </c>
      <c r="AI374">
        <v>8.17</v>
      </c>
      <c r="AJ374">
        <v>7.5</v>
      </c>
      <c r="AK374" s="5">
        <f t="shared" si="10"/>
        <v>0.66999999999999993</v>
      </c>
      <c r="AL374" s="1">
        <v>29465</v>
      </c>
      <c r="AM374">
        <v>1615</v>
      </c>
      <c r="AO374">
        <v>33.6</v>
      </c>
      <c r="AP374" s="21">
        <v>29479</v>
      </c>
      <c r="AS374">
        <v>51</v>
      </c>
      <c r="AT374"/>
      <c r="AU374" s="21">
        <v>29494</v>
      </c>
      <c r="AV374">
        <v>70.100000000000009</v>
      </c>
      <c r="AW374">
        <v>126.80000000000001</v>
      </c>
      <c r="AX374">
        <v>208.3</v>
      </c>
      <c r="AY374">
        <v>355.6</v>
      </c>
      <c r="AZ374" s="21">
        <v>29465</v>
      </c>
      <c r="BA374">
        <v>100.098</v>
      </c>
      <c r="BB374">
        <v>93.186000000000007</v>
      </c>
      <c r="BC374">
        <v>90.006</v>
      </c>
      <c r="BD374">
        <v>93.477000000000004</v>
      </c>
      <c r="BF374">
        <v>94.731999999999999</v>
      </c>
      <c r="BG374" s="21">
        <v>29465</v>
      </c>
      <c r="BH374">
        <v>1.6365400000000001</v>
      </c>
      <c r="BI374">
        <v>0.67991000000000001</v>
      </c>
      <c r="BJ374"/>
      <c r="BK374" s="21">
        <v>29479</v>
      </c>
      <c r="BM374">
        <v>106.77</v>
      </c>
      <c r="BN374" s="21">
        <v>29479</v>
      </c>
      <c r="BO374">
        <v>14.73</v>
      </c>
      <c r="BP374">
        <v>14.32</v>
      </c>
      <c r="BQ374">
        <v>0.36</v>
      </c>
      <c r="BR374">
        <v>70.5</v>
      </c>
      <c r="BS374">
        <v>82.9</v>
      </c>
      <c r="BT374">
        <v>85</v>
      </c>
      <c r="BU374" s="21">
        <v>29479</v>
      </c>
      <c r="BV374">
        <v>53.300000000000004</v>
      </c>
      <c r="BX374"/>
    </row>
    <row r="375" spans="1:76" x14ac:dyDescent="0.25">
      <c r="A375" s="21">
        <v>29509</v>
      </c>
      <c r="F375">
        <v>99.350999999999999</v>
      </c>
      <c r="G375">
        <v>98.882999999999996</v>
      </c>
      <c r="H375"/>
      <c r="I375"/>
      <c r="J375"/>
      <c r="K375" s="1"/>
      <c r="N375" s="1">
        <v>29509</v>
      </c>
      <c r="P375">
        <v>3.8000000000000003</v>
      </c>
      <c r="S375" s="20">
        <v>3.6</v>
      </c>
      <c r="T375" s="17">
        <v>888.1</v>
      </c>
      <c r="X375" s="1">
        <v>29495</v>
      </c>
      <c r="Y375">
        <v>512.54999999999995</v>
      </c>
      <c r="AA375" s="5">
        <v>676.5</v>
      </c>
      <c r="AB375" s="1">
        <v>29509</v>
      </c>
      <c r="AE375" s="13">
        <f t="shared" si="9"/>
        <v>0</v>
      </c>
      <c r="AF375" s="1">
        <v>29495</v>
      </c>
      <c r="AH375" s="1">
        <v>29509</v>
      </c>
      <c r="AI375">
        <v>8.36</v>
      </c>
      <c r="AJ375">
        <v>7.5</v>
      </c>
      <c r="AK375" s="5">
        <f t="shared" si="10"/>
        <v>0.85999999999999943</v>
      </c>
      <c r="AL375" s="1">
        <v>29495</v>
      </c>
      <c r="AM375">
        <v>2139</v>
      </c>
      <c r="AO375">
        <v>33.4</v>
      </c>
      <c r="AP375" s="21">
        <v>29509</v>
      </c>
      <c r="AS375">
        <v>52.2</v>
      </c>
      <c r="AT375"/>
      <c r="AU375" s="21">
        <v>29525</v>
      </c>
      <c r="AV375">
        <v>68.7</v>
      </c>
      <c r="AW375">
        <v>123</v>
      </c>
      <c r="AX375">
        <v>209.10000000000002</v>
      </c>
      <c r="AY375">
        <v>357.6</v>
      </c>
      <c r="AZ375" s="21">
        <v>29495</v>
      </c>
      <c r="BA375">
        <v>99.501000000000005</v>
      </c>
      <c r="BB375">
        <v>92.132999999999996</v>
      </c>
      <c r="BC375">
        <v>88.8</v>
      </c>
      <c r="BD375">
        <v>91.537000000000006</v>
      </c>
      <c r="BF375">
        <v>93.394999999999996</v>
      </c>
      <c r="BG375" s="21">
        <v>29495</v>
      </c>
      <c r="BH375">
        <v>1.6179600000000001</v>
      </c>
      <c r="BI375">
        <v>0.67669000000000001</v>
      </c>
      <c r="BJ375"/>
      <c r="BK375" s="21">
        <v>29509</v>
      </c>
      <c r="BM375">
        <v>104.56</v>
      </c>
      <c r="BN375" s="21">
        <v>29509</v>
      </c>
      <c r="BO375">
        <v>14.780000000000001</v>
      </c>
      <c r="BP375">
        <v>14.47</v>
      </c>
      <c r="BQ375">
        <v>0.36</v>
      </c>
      <c r="BR375">
        <v>71.3</v>
      </c>
      <c r="BS375">
        <v>84.9</v>
      </c>
      <c r="BT375">
        <v>84</v>
      </c>
      <c r="BU375" s="21">
        <v>29509</v>
      </c>
      <c r="BV375">
        <v>53.800000000000004</v>
      </c>
      <c r="BX375"/>
    </row>
    <row r="376" spans="1:76" x14ac:dyDescent="0.25">
      <c r="A376" s="21">
        <v>29540</v>
      </c>
      <c r="F376">
        <v>99.314000000000007</v>
      </c>
      <c r="G376">
        <v>98.853999999999999</v>
      </c>
      <c r="H376"/>
      <c r="I376"/>
      <c r="J376"/>
      <c r="K376" s="1"/>
      <c r="N376" s="1">
        <v>29540</v>
      </c>
      <c r="P376">
        <v>4.2</v>
      </c>
      <c r="S376" s="20">
        <v>3.8000000000000003</v>
      </c>
      <c r="T376" s="17">
        <v>967.5</v>
      </c>
      <c r="X376" s="1">
        <v>29526</v>
      </c>
      <c r="Y376">
        <v>495.15000000000003</v>
      </c>
      <c r="AA376" s="5">
        <v>642.5</v>
      </c>
      <c r="AB376" s="1">
        <v>29540</v>
      </c>
      <c r="AE376" s="13">
        <f t="shared" si="9"/>
        <v>0</v>
      </c>
      <c r="AF376" s="1">
        <v>29526</v>
      </c>
      <c r="AH376" s="1">
        <v>29540</v>
      </c>
      <c r="AI376">
        <v>8.7000000000000011</v>
      </c>
      <c r="AJ376">
        <v>7.5</v>
      </c>
      <c r="AK376" s="5">
        <f t="shared" si="10"/>
        <v>1.2000000000000011</v>
      </c>
      <c r="AL376" s="1">
        <v>29526</v>
      </c>
      <c r="AM376">
        <v>1940</v>
      </c>
      <c r="AO376">
        <v>37.9</v>
      </c>
      <c r="AP376" s="21">
        <v>29540</v>
      </c>
      <c r="AS376">
        <v>50.300000000000004</v>
      </c>
      <c r="AT376"/>
      <c r="AU376" s="21">
        <v>29553</v>
      </c>
      <c r="AV376">
        <v>70</v>
      </c>
      <c r="AW376">
        <v>137.20000000000002</v>
      </c>
      <c r="AX376">
        <v>214.5</v>
      </c>
      <c r="AY376">
        <v>363.8</v>
      </c>
      <c r="AZ376" s="21">
        <v>29526</v>
      </c>
      <c r="BA376">
        <v>99.213999999999999</v>
      </c>
      <c r="BB376">
        <v>91.204000000000008</v>
      </c>
      <c r="BC376">
        <v>87.662999999999997</v>
      </c>
      <c r="BD376">
        <v>89.855000000000004</v>
      </c>
      <c r="BF376">
        <v>92.254000000000005</v>
      </c>
      <c r="BG376" s="21">
        <v>29526</v>
      </c>
      <c r="BH376">
        <v>1.54495</v>
      </c>
      <c r="BI376">
        <v>0.63227</v>
      </c>
      <c r="BJ376"/>
      <c r="BK376" s="21">
        <v>29540</v>
      </c>
      <c r="BM376">
        <v>103.32000000000001</v>
      </c>
      <c r="BN376" s="21">
        <v>29540</v>
      </c>
      <c r="BO376">
        <v>15.030000000000001</v>
      </c>
      <c r="BP376">
        <v>14.780000000000001</v>
      </c>
      <c r="BQ376">
        <v>0.2</v>
      </c>
      <c r="BR376">
        <v>71.600000000000009</v>
      </c>
      <c r="BS376">
        <v>86.5</v>
      </c>
      <c r="BT376">
        <v>82.800000000000011</v>
      </c>
      <c r="BU376" s="21">
        <v>29540</v>
      </c>
      <c r="BV376">
        <v>54.300000000000004</v>
      </c>
      <c r="BX376"/>
    </row>
    <row r="377" spans="1:76" x14ac:dyDescent="0.25">
      <c r="A377" s="21">
        <v>29570</v>
      </c>
      <c r="F377">
        <v>99.296000000000006</v>
      </c>
      <c r="G377">
        <v>98.850000000000009</v>
      </c>
      <c r="H377"/>
      <c r="I377"/>
      <c r="J377"/>
      <c r="K377" s="1"/>
      <c r="N377" s="1">
        <v>29570</v>
      </c>
      <c r="P377">
        <v>4.8000000000000007</v>
      </c>
      <c r="S377" s="20">
        <v>3.9000000000000004</v>
      </c>
      <c r="T377" s="17">
        <v>1118.3</v>
      </c>
      <c r="X377" s="1">
        <v>29556</v>
      </c>
      <c r="Y377">
        <v>497.15000000000003</v>
      </c>
      <c r="AA377" s="5">
        <v>633.5</v>
      </c>
      <c r="AB377" s="1">
        <v>29570</v>
      </c>
      <c r="AE377" s="13">
        <f t="shared" si="9"/>
        <v>0</v>
      </c>
      <c r="AF377" s="1">
        <v>29556</v>
      </c>
      <c r="AH377" s="1">
        <v>29570</v>
      </c>
      <c r="AI377">
        <v>8.86</v>
      </c>
      <c r="AJ377">
        <v>7.5</v>
      </c>
      <c r="AK377" s="5">
        <f t="shared" si="10"/>
        <v>1.3599999999999994</v>
      </c>
      <c r="AL377" s="1">
        <v>29556</v>
      </c>
      <c r="AM377">
        <v>1885</v>
      </c>
      <c r="AO377">
        <v>40.85</v>
      </c>
      <c r="AP377" s="21">
        <v>29570</v>
      </c>
      <c r="AS377">
        <v>51</v>
      </c>
      <c r="AT377"/>
      <c r="AU377" s="21">
        <v>29586</v>
      </c>
      <c r="AV377">
        <v>75.2</v>
      </c>
      <c r="AW377">
        <v>127.60000000000001</v>
      </c>
      <c r="AX377">
        <v>215.10000000000002</v>
      </c>
      <c r="AY377">
        <v>364.3</v>
      </c>
      <c r="AZ377" s="21">
        <v>29556</v>
      </c>
      <c r="BA377">
        <v>98.686999999999998</v>
      </c>
      <c r="BB377">
        <v>90.983000000000004</v>
      </c>
      <c r="BC377">
        <v>86.9</v>
      </c>
      <c r="BD377">
        <v>89.879000000000005</v>
      </c>
      <c r="BF377">
        <v>91.977000000000004</v>
      </c>
      <c r="BG377" s="21">
        <v>29556</v>
      </c>
      <c r="BH377">
        <v>1.5148200000000001</v>
      </c>
      <c r="BI377">
        <v>0.64474000000000009</v>
      </c>
      <c r="BJ377"/>
      <c r="BK377" s="21">
        <v>29570</v>
      </c>
      <c r="BM377">
        <v>102.98</v>
      </c>
      <c r="BN377" s="21">
        <v>29570</v>
      </c>
      <c r="BO377">
        <v>15.08</v>
      </c>
      <c r="BP377">
        <v>14.67</v>
      </c>
      <c r="BQ377">
        <v>0.46</v>
      </c>
      <c r="BR377">
        <v>71.900000000000006</v>
      </c>
      <c r="BS377">
        <v>87.2</v>
      </c>
      <c r="BT377">
        <v>82.4</v>
      </c>
      <c r="BU377" s="21">
        <v>29570</v>
      </c>
      <c r="BV377">
        <v>54.5</v>
      </c>
      <c r="BX377"/>
    </row>
    <row r="378" spans="1:76" x14ac:dyDescent="0.25">
      <c r="A378" s="21">
        <v>29601</v>
      </c>
      <c r="F378">
        <v>99.296999999999997</v>
      </c>
      <c r="G378">
        <v>98.862000000000009</v>
      </c>
      <c r="H378"/>
      <c r="I378"/>
      <c r="J378"/>
      <c r="K378" s="1"/>
      <c r="N378" s="1">
        <v>29601</v>
      </c>
      <c r="P378">
        <v>5.6000000000000005</v>
      </c>
      <c r="S378" s="20">
        <v>4</v>
      </c>
      <c r="T378" s="17">
        <v>1308.6000000000001</v>
      </c>
      <c r="X378" s="1">
        <v>29587</v>
      </c>
      <c r="Y378">
        <v>480.92</v>
      </c>
      <c r="AA378" s="5">
        <v>589.5</v>
      </c>
      <c r="AB378" s="1">
        <v>29601</v>
      </c>
      <c r="AE378" s="13">
        <f t="shared" si="9"/>
        <v>0</v>
      </c>
      <c r="AF378" s="1">
        <v>29587</v>
      </c>
      <c r="AH378" s="1">
        <v>29601</v>
      </c>
      <c r="AI378">
        <v>8.98</v>
      </c>
      <c r="AJ378">
        <v>7.5</v>
      </c>
      <c r="AK378" s="5">
        <f t="shared" si="10"/>
        <v>1.4800000000000004</v>
      </c>
      <c r="AL378" s="1">
        <v>29587</v>
      </c>
      <c r="AM378">
        <v>1565</v>
      </c>
      <c r="AO378">
        <v>40.15</v>
      </c>
      <c r="AP378" s="21">
        <v>29601</v>
      </c>
      <c r="AS378">
        <v>51.900000000000006</v>
      </c>
      <c r="AT378"/>
      <c r="AU378" s="21">
        <v>29616</v>
      </c>
      <c r="AV378">
        <v>70.7</v>
      </c>
      <c r="AW378">
        <v>123.2</v>
      </c>
      <c r="AX378">
        <v>217</v>
      </c>
      <c r="AY378">
        <v>366.1</v>
      </c>
      <c r="AZ378" s="21">
        <v>29587</v>
      </c>
      <c r="BA378">
        <v>98.305999999999997</v>
      </c>
      <c r="BB378">
        <v>90.156999999999996</v>
      </c>
      <c r="BC378">
        <v>85.894000000000005</v>
      </c>
      <c r="BD378">
        <v>87.981000000000009</v>
      </c>
      <c r="BF378">
        <v>90.786000000000001</v>
      </c>
      <c r="BG378" s="21">
        <v>29587</v>
      </c>
      <c r="BH378">
        <v>1.5028800000000002</v>
      </c>
      <c r="BI378">
        <v>0.62856000000000001</v>
      </c>
      <c r="BJ378"/>
      <c r="BK378" s="21">
        <v>29601</v>
      </c>
      <c r="BM378">
        <v>101.57000000000001</v>
      </c>
      <c r="BN378" s="21">
        <v>29601</v>
      </c>
      <c r="BO378">
        <v>15.290000000000001</v>
      </c>
      <c r="BP378">
        <v>14.98</v>
      </c>
      <c r="BQ378">
        <v>0.31</v>
      </c>
      <c r="BR378">
        <v>72</v>
      </c>
      <c r="BS378">
        <v>89.300000000000011</v>
      </c>
      <c r="BT378">
        <v>80.600000000000009</v>
      </c>
      <c r="BU378" s="21">
        <v>29601</v>
      </c>
      <c r="BV378">
        <v>55.1</v>
      </c>
      <c r="BX378"/>
    </row>
    <row r="379" spans="1:76" x14ac:dyDescent="0.25">
      <c r="A379" s="21">
        <v>29632</v>
      </c>
      <c r="F379">
        <v>99.311000000000007</v>
      </c>
      <c r="G379">
        <v>98.878</v>
      </c>
      <c r="H379"/>
      <c r="I379"/>
      <c r="J379"/>
      <c r="K379" s="1"/>
      <c r="N379" s="1">
        <v>29632</v>
      </c>
      <c r="P379">
        <v>5.6000000000000005</v>
      </c>
      <c r="S379" s="20">
        <v>4.1000000000000005</v>
      </c>
      <c r="T379" s="17">
        <v>1299.9000000000001</v>
      </c>
      <c r="X379" s="1">
        <v>29618</v>
      </c>
      <c r="Y379">
        <v>471.44</v>
      </c>
      <c r="AA379" s="5">
        <v>496.5</v>
      </c>
      <c r="AB379" s="1">
        <v>29632</v>
      </c>
      <c r="AE379" s="13">
        <f t="shared" si="9"/>
        <v>0</v>
      </c>
      <c r="AF379" s="1">
        <v>29618</v>
      </c>
      <c r="AH379" s="1">
        <v>29632</v>
      </c>
      <c r="AI379">
        <v>9.76</v>
      </c>
      <c r="AJ379">
        <v>7.5</v>
      </c>
      <c r="AK379" s="5">
        <f t="shared" si="10"/>
        <v>2.2599999999999998</v>
      </c>
      <c r="AL379" s="1">
        <v>29618</v>
      </c>
      <c r="AM379">
        <v>1299</v>
      </c>
      <c r="AO379">
        <v>40.300000000000004</v>
      </c>
      <c r="AP379" s="21">
        <v>29632</v>
      </c>
      <c r="AS379">
        <v>52.900000000000006</v>
      </c>
      <c r="AT379"/>
      <c r="AU379" s="21">
        <v>29644</v>
      </c>
      <c r="AV379">
        <v>63.400000000000006</v>
      </c>
      <c r="AW379">
        <v>123.2</v>
      </c>
      <c r="AX379">
        <v>219.20000000000002</v>
      </c>
      <c r="AY379">
        <v>368.1</v>
      </c>
      <c r="AZ379" s="21">
        <v>29618</v>
      </c>
      <c r="BA379">
        <v>98.019000000000005</v>
      </c>
      <c r="BB379">
        <v>89.549000000000007</v>
      </c>
      <c r="BC379">
        <v>85.206000000000003</v>
      </c>
      <c r="BD379">
        <v>86.643000000000001</v>
      </c>
      <c r="BF379">
        <v>89.945999999999998</v>
      </c>
      <c r="BG379" s="21">
        <v>29618</v>
      </c>
      <c r="BH379">
        <v>1.3965900000000002</v>
      </c>
      <c r="BI379">
        <v>0.59455000000000002</v>
      </c>
      <c r="BJ379"/>
      <c r="BK379" s="21">
        <v>29632</v>
      </c>
      <c r="BM379">
        <v>99.820000000000007</v>
      </c>
      <c r="BN379" s="21">
        <v>29632</v>
      </c>
      <c r="BO379">
        <v>15.950000000000001</v>
      </c>
      <c r="BP379">
        <v>15.290000000000001</v>
      </c>
      <c r="BQ379">
        <v>0.61</v>
      </c>
      <c r="BR379">
        <v>72.600000000000009</v>
      </c>
      <c r="BS379">
        <v>91</v>
      </c>
      <c r="BT379">
        <v>79.7</v>
      </c>
      <c r="BU379" s="21">
        <v>29632</v>
      </c>
      <c r="BV379">
        <v>55.5</v>
      </c>
      <c r="BX379"/>
    </row>
    <row r="380" spans="1:76" x14ac:dyDescent="0.25">
      <c r="A380" s="21">
        <v>29660</v>
      </c>
      <c r="F380">
        <v>99.332999999999998</v>
      </c>
      <c r="G380">
        <v>98.887</v>
      </c>
      <c r="H380"/>
      <c r="I380"/>
      <c r="J380"/>
      <c r="N380" s="1">
        <v>29660</v>
      </c>
      <c r="P380">
        <v>5.2</v>
      </c>
      <c r="S380" s="20">
        <v>4.3</v>
      </c>
      <c r="T380" s="17">
        <v>1210.1000000000001</v>
      </c>
      <c r="X380" s="1">
        <v>29646</v>
      </c>
      <c r="Y380">
        <v>473.66</v>
      </c>
      <c r="AA380" s="5">
        <v>466.5</v>
      </c>
      <c r="AB380" s="1">
        <v>29660</v>
      </c>
      <c r="AE380" s="13">
        <f t="shared" si="9"/>
        <v>0</v>
      </c>
      <c r="AF380" s="1">
        <v>29646</v>
      </c>
      <c r="AH380" s="1">
        <v>29660</v>
      </c>
      <c r="AI380">
        <v>10.08</v>
      </c>
      <c r="AJ380">
        <v>7.5</v>
      </c>
      <c r="AK380" s="5">
        <f t="shared" si="10"/>
        <v>2.58</v>
      </c>
      <c r="AL380" s="1">
        <v>29646</v>
      </c>
      <c r="AM380">
        <v>1158</v>
      </c>
      <c r="AO380">
        <v>38.700000000000003</v>
      </c>
      <c r="AP380" s="21">
        <v>29660</v>
      </c>
      <c r="AS380">
        <v>52.300000000000004</v>
      </c>
      <c r="AT380"/>
      <c r="AU380" s="21">
        <v>29676</v>
      </c>
      <c r="AV380">
        <v>65.5</v>
      </c>
      <c r="AW380">
        <v>124.30000000000001</v>
      </c>
      <c r="AX380">
        <v>219.70000000000002</v>
      </c>
      <c r="AY380">
        <v>367.90000000000003</v>
      </c>
      <c r="AZ380" s="21">
        <v>29646</v>
      </c>
      <c r="BA380">
        <v>95.539000000000001</v>
      </c>
      <c r="BB380">
        <v>85.724000000000004</v>
      </c>
      <c r="BC380">
        <v>80.668000000000006</v>
      </c>
      <c r="BD380">
        <v>80.867999999999995</v>
      </c>
      <c r="BF380">
        <v>85.433999999999997</v>
      </c>
      <c r="BG380" s="21">
        <v>29646</v>
      </c>
      <c r="BH380">
        <v>1.3514000000000002</v>
      </c>
      <c r="BI380">
        <v>0.61977000000000004</v>
      </c>
      <c r="BJ380"/>
      <c r="BK380" s="21">
        <v>29660</v>
      </c>
      <c r="BM380">
        <v>101.79</v>
      </c>
      <c r="BN380" s="21">
        <v>29660</v>
      </c>
      <c r="BO380">
        <v>15.9</v>
      </c>
      <c r="BP380">
        <v>16.260000000000002</v>
      </c>
      <c r="BQ380">
        <v>-0.51</v>
      </c>
      <c r="BR380">
        <v>73</v>
      </c>
      <c r="BS380">
        <v>91.5</v>
      </c>
      <c r="BT380">
        <v>79.800000000000011</v>
      </c>
      <c r="BU380" s="21">
        <v>29660</v>
      </c>
      <c r="BV380">
        <v>55.7</v>
      </c>
      <c r="BX380"/>
    </row>
    <row r="381" spans="1:76" x14ac:dyDescent="0.25">
      <c r="A381" s="21">
        <v>29691</v>
      </c>
      <c r="F381">
        <v>99.36</v>
      </c>
      <c r="G381">
        <v>98.900999999999996</v>
      </c>
      <c r="H381"/>
      <c r="I381"/>
      <c r="J381"/>
      <c r="N381" s="1">
        <v>29691</v>
      </c>
      <c r="P381">
        <v>4.9000000000000004</v>
      </c>
      <c r="S381" s="20">
        <v>4.4000000000000004</v>
      </c>
      <c r="T381" s="17">
        <v>1146.5</v>
      </c>
      <c r="X381" s="1">
        <v>29677</v>
      </c>
      <c r="Y381">
        <v>491.67</v>
      </c>
      <c r="AA381" s="5">
        <v>517.5</v>
      </c>
      <c r="AB381" s="1">
        <v>29691</v>
      </c>
      <c r="AE381" s="13">
        <f t="shared" si="9"/>
        <v>0</v>
      </c>
      <c r="AF381" s="1">
        <v>29677</v>
      </c>
      <c r="AH381" s="1">
        <v>29691</v>
      </c>
      <c r="AI381">
        <v>10.050000000000001</v>
      </c>
      <c r="AJ381">
        <v>7.5</v>
      </c>
      <c r="AK381" s="5">
        <f t="shared" si="10"/>
        <v>2.5500000000000007</v>
      </c>
      <c r="AL381" s="1">
        <v>29677</v>
      </c>
      <c r="AM381">
        <v>1210</v>
      </c>
      <c r="AO381">
        <v>38.35</v>
      </c>
      <c r="AP381" s="21">
        <v>29691</v>
      </c>
      <c r="AS381">
        <v>55.7</v>
      </c>
      <c r="AT381"/>
      <c r="AU381" s="21">
        <v>29706</v>
      </c>
      <c r="AV381">
        <v>64.900000000000006</v>
      </c>
      <c r="AW381">
        <v>120.30000000000001</v>
      </c>
      <c r="AX381">
        <v>225.10000000000002</v>
      </c>
      <c r="AY381">
        <v>372.1</v>
      </c>
      <c r="AZ381" s="21">
        <v>29677</v>
      </c>
      <c r="BA381">
        <v>96.048000000000002</v>
      </c>
      <c r="BB381">
        <v>86.817999999999998</v>
      </c>
      <c r="BC381">
        <v>82.405000000000001</v>
      </c>
      <c r="BD381">
        <v>83.373000000000005</v>
      </c>
      <c r="BF381">
        <v>87.138000000000005</v>
      </c>
      <c r="BG381" s="21">
        <v>29677</v>
      </c>
      <c r="BH381">
        <v>1.3705900000000002</v>
      </c>
      <c r="BI381">
        <v>0.61214000000000002</v>
      </c>
      <c r="BJ381"/>
      <c r="BK381" s="21">
        <v>29691</v>
      </c>
      <c r="BM381">
        <v>101.11</v>
      </c>
      <c r="BN381" s="21">
        <v>29691</v>
      </c>
      <c r="BO381">
        <v>16.77</v>
      </c>
      <c r="BP381">
        <v>15.13</v>
      </c>
      <c r="BQ381">
        <v>1.69</v>
      </c>
      <c r="BR381">
        <v>73.400000000000006</v>
      </c>
      <c r="BS381">
        <v>92.600000000000009</v>
      </c>
      <c r="BT381">
        <v>79.300000000000011</v>
      </c>
      <c r="BU381" s="21">
        <v>29691</v>
      </c>
      <c r="BV381">
        <v>56.2</v>
      </c>
      <c r="BX381"/>
    </row>
    <row r="382" spans="1:76" x14ac:dyDescent="0.25">
      <c r="A382" s="21">
        <v>29721</v>
      </c>
      <c r="F382">
        <v>99.391000000000005</v>
      </c>
      <c r="G382">
        <v>98.924000000000007</v>
      </c>
      <c r="H382"/>
      <c r="I382"/>
      <c r="J382"/>
      <c r="N382" s="1">
        <v>29721</v>
      </c>
      <c r="P382">
        <v>4.8000000000000007</v>
      </c>
      <c r="S382" s="20">
        <v>4.6000000000000005</v>
      </c>
      <c r="T382" s="17">
        <v>1109.7</v>
      </c>
      <c r="X382" s="1">
        <v>29707</v>
      </c>
      <c r="Y382">
        <v>510.39</v>
      </c>
      <c r="AA382" s="5">
        <v>489.5</v>
      </c>
      <c r="AB382" s="1">
        <v>29721</v>
      </c>
      <c r="AE382" s="13">
        <f t="shared" si="9"/>
        <v>0</v>
      </c>
      <c r="AF382" s="1">
        <v>29707</v>
      </c>
      <c r="AH382" s="1">
        <v>29721</v>
      </c>
      <c r="AI382">
        <v>10.38</v>
      </c>
      <c r="AJ382">
        <v>7.5</v>
      </c>
      <c r="AK382" s="5">
        <f t="shared" si="10"/>
        <v>2.8800000000000008</v>
      </c>
      <c r="AL382" s="1">
        <v>29707</v>
      </c>
      <c r="AM382">
        <v>1114</v>
      </c>
      <c r="AO382">
        <v>37.19</v>
      </c>
      <c r="AP382" s="21">
        <v>29721</v>
      </c>
      <c r="AS382">
        <v>51.6</v>
      </c>
      <c r="AT382"/>
      <c r="AU382" s="21">
        <v>29735</v>
      </c>
      <c r="AV382">
        <v>67</v>
      </c>
      <c r="AW382">
        <v>125.2</v>
      </c>
      <c r="AX382">
        <v>226.8</v>
      </c>
      <c r="AY382">
        <v>373.8</v>
      </c>
      <c r="AZ382" s="21">
        <v>29707</v>
      </c>
      <c r="BA382">
        <v>95.653000000000006</v>
      </c>
      <c r="BB382">
        <v>85.957000000000008</v>
      </c>
      <c r="BC382">
        <v>81.835999999999999</v>
      </c>
      <c r="BD382">
        <v>82.227000000000004</v>
      </c>
      <c r="BF382">
        <v>86.257999999999996</v>
      </c>
      <c r="BG382" s="21">
        <v>29707</v>
      </c>
      <c r="BH382">
        <v>1.3067600000000001</v>
      </c>
      <c r="BI382">
        <v>0.60950000000000004</v>
      </c>
      <c r="BJ382"/>
      <c r="BK382" s="21">
        <v>29721</v>
      </c>
      <c r="BM382">
        <v>99.62</v>
      </c>
      <c r="BN382" s="21">
        <v>29721</v>
      </c>
      <c r="BO382">
        <v>16.41</v>
      </c>
      <c r="BP382">
        <v>15.65</v>
      </c>
      <c r="BQ382">
        <v>0.77</v>
      </c>
      <c r="BR382">
        <v>73.7</v>
      </c>
      <c r="BS382">
        <v>94.100000000000009</v>
      </c>
      <c r="BT382">
        <v>78.300000000000011</v>
      </c>
      <c r="BU382" s="21">
        <v>29721</v>
      </c>
      <c r="BV382">
        <v>56.5</v>
      </c>
      <c r="BX382"/>
    </row>
    <row r="383" spans="1:76" x14ac:dyDescent="0.25">
      <c r="A383" s="21">
        <v>29752</v>
      </c>
      <c r="F383">
        <v>99.430999999999997</v>
      </c>
      <c r="G383">
        <v>98.971000000000004</v>
      </c>
      <c r="H383"/>
      <c r="I383"/>
      <c r="J383"/>
      <c r="N383" s="1">
        <v>29752</v>
      </c>
      <c r="P383">
        <v>4.8000000000000007</v>
      </c>
      <c r="S383" s="20">
        <v>4.7</v>
      </c>
      <c r="T383" s="17">
        <v>1125.7</v>
      </c>
      <c r="X383" s="1">
        <v>29738</v>
      </c>
      <c r="Y383">
        <v>502.07</v>
      </c>
      <c r="AA383" s="5">
        <v>482.5</v>
      </c>
      <c r="AB383" s="1">
        <v>29752</v>
      </c>
      <c r="AE383" s="13">
        <f t="shared" si="9"/>
        <v>0</v>
      </c>
      <c r="AF383" s="1">
        <v>29738</v>
      </c>
      <c r="AH383" s="1">
        <v>29752</v>
      </c>
      <c r="AI383">
        <v>10.48</v>
      </c>
      <c r="AJ383">
        <v>7.5</v>
      </c>
      <c r="AK383" s="5">
        <f t="shared" si="10"/>
        <v>2.9800000000000004</v>
      </c>
      <c r="AL383" s="1">
        <v>29738</v>
      </c>
      <c r="AM383">
        <v>1086</v>
      </c>
      <c r="AO383">
        <v>35.19</v>
      </c>
      <c r="AP383" s="21">
        <v>29752</v>
      </c>
      <c r="AS383">
        <v>51.800000000000004</v>
      </c>
      <c r="AT383"/>
      <c r="AU383" s="21">
        <v>29767</v>
      </c>
      <c r="AV383">
        <v>67.5</v>
      </c>
      <c r="AW383">
        <v>128.80000000000001</v>
      </c>
      <c r="AX383">
        <v>229</v>
      </c>
      <c r="AY383">
        <v>375.3</v>
      </c>
      <c r="AZ383" s="21">
        <v>29738</v>
      </c>
      <c r="BA383">
        <v>93.594999999999999</v>
      </c>
      <c r="BB383">
        <v>83.781000000000006</v>
      </c>
      <c r="BC383">
        <v>78.347999999999999</v>
      </c>
      <c r="BD383">
        <v>79.173000000000002</v>
      </c>
      <c r="BF383">
        <v>83.600000000000009</v>
      </c>
      <c r="BG383" s="21">
        <v>29738</v>
      </c>
      <c r="BH383">
        <v>1.2400900000000001</v>
      </c>
      <c r="BI383">
        <v>0.60257000000000005</v>
      </c>
      <c r="BJ383"/>
      <c r="BK383" s="21">
        <v>29752</v>
      </c>
      <c r="BM383">
        <v>98.490000000000009</v>
      </c>
      <c r="BN383" s="21">
        <v>29752</v>
      </c>
      <c r="BO383">
        <v>16.87</v>
      </c>
      <c r="BP383">
        <v>15.950000000000001</v>
      </c>
      <c r="BQ383">
        <v>0.97</v>
      </c>
      <c r="BR383">
        <v>74.3</v>
      </c>
      <c r="BS383">
        <v>95.5</v>
      </c>
      <c r="BT383">
        <v>77.800000000000011</v>
      </c>
      <c r="BU383" s="21">
        <v>29752</v>
      </c>
      <c r="BV383">
        <v>56.6</v>
      </c>
      <c r="BX383"/>
    </row>
    <row r="384" spans="1:76" x14ac:dyDescent="0.25">
      <c r="A384" s="21">
        <v>29782</v>
      </c>
      <c r="F384">
        <v>99.483000000000004</v>
      </c>
      <c r="G384">
        <v>99.043000000000006</v>
      </c>
      <c r="H384"/>
      <c r="I384"/>
      <c r="J384"/>
      <c r="N384" s="1">
        <v>29782</v>
      </c>
      <c r="P384">
        <v>5.3000000000000007</v>
      </c>
      <c r="S384" s="20">
        <v>4.9000000000000004</v>
      </c>
      <c r="T384" s="17">
        <v>1246.2</v>
      </c>
      <c r="X384" s="1">
        <v>29768</v>
      </c>
      <c r="Y384">
        <v>538.19000000000005</v>
      </c>
      <c r="AA384" s="5">
        <v>425.5</v>
      </c>
      <c r="AB384" s="1">
        <v>29782</v>
      </c>
      <c r="AE384" s="13">
        <f t="shared" si="9"/>
        <v>0</v>
      </c>
      <c r="AF384" s="1">
        <v>29768</v>
      </c>
      <c r="AH384" s="1">
        <v>29782</v>
      </c>
      <c r="AI384">
        <v>10.55</v>
      </c>
      <c r="AJ384">
        <v>7.5</v>
      </c>
      <c r="AK384" s="5">
        <f t="shared" si="10"/>
        <v>3.0500000000000007</v>
      </c>
      <c r="AL384" s="1">
        <v>29768</v>
      </c>
      <c r="AM384">
        <v>865</v>
      </c>
      <c r="AO384">
        <v>33.25</v>
      </c>
      <c r="AP384" s="21">
        <v>29782</v>
      </c>
      <c r="AS384">
        <v>53.1</v>
      </c>
      <c r="AT384"/>
      <c r="AU384" s="21">
        <v>29798</v>
      </c>
      <c r="AV384">
        <v>70.7</v>
      </c>
      <c r="AW384">
        <v>122.80000000000001</v>
      </c>
      <c r="AX384">
        <v>231.5</v>
      </c>
      <c r="AY384">
        <v>377.40000000000003</v>
      </c>
      <c r="AZ384" s="21">
        <v>29768</v>
      </c>
      <c r="BA384">
        <v>94.521000000000001</v>
      </c>
      <c r="BB384">
        <v>84.516000000000005</v>
      </c>
      <c r="BC384">
        <v>80.369</v>
      </c>
      <c r="BD384">
        <v>81.052000000000007</v>
      </c>
      <c r="BF384">
        <v>84.924999999999997</v>
      </c>
      <c r="BG384" s="21">
        <v>29768</v>
      </c>
      <c r="BH384">
        <v>1.1977600000000002</v>
      </c>
      <c r="BI384">
        <v>0.62941000000000003</v>
      </c>
      <c r="BJ384"/>
      <c r="BK384" s="21">
        <v>29782</v>
      </c>
      <c r="BM384">
        <v>97.97</v>
      </c>
      <c r="BN384" s="21">
        <v>29782</v>
      </c>
      <c r="BO384">
        <v>17.900000000000002</v>
      </c>
      <c r="BP384">
        <v>16.05</v>
      </c>
      <c r="BQ384">
        <v>1.8900000000000001</v>
      </c>
      <c r="BR384">
        <v>74.900000000000006</v>
      </c>
      <c r="BS384">
        <v>97.2</v>
      </c>
      <c r="BT384">
        <v>77.100000000000009</v>
      </c>
      <c r="BU384" s="21">
        <v>29782</v>
      </c>
      <c r="BV384">
        <v>56.400000000000006</v>
      </c>
      <c r="BX384"/>
    </row>
    <row r="385" spans="1:76" x14ac:dyDescent="0.25">
      <c r="A385" s="21">
        <v>29813</v>
      </c>
      <c r="F385">
        <v>99.540999999999997</v>
      </c>
      <c r="G385">
        <v>99.125</v>
      </c>
      <c r="H385"/>
      <c r="I385"/>
      <c r="J385"/>
      <c r="N385" s="1">
        <v>29813</v>
      </c>
      <c r="P385">
        <v>5.5</v>
      </c>
      <c r="S385" s="20">
        <v>5.1000000000000005</v>
      </c>
      <c r="T385" s="17">
        <v>1288.9000000000001</v>
      </c>
      <c r="X385" s="1">
        <v>29799</v>
      </c>
      <c r="Y385">
        <v>545.53</v>
      </c>
      <c r="AA385" s="5">
        <v>392</v>
      </c>
      <c r="AB385" s="1">
        <v>29813</v>
      </c>
      <c r="AE385" s="13">
        <f t="shared" si="9"/>
        <v>0</v>
      </c>
      <c r="AF385" s="1">
        <v>29799</v>
      </c>
      <c r="AH385" s="1">
        <v>29813</v>
      </c>
      <c r="AI385">
        <v>10.540000000000001</v>
      </c>
      <c r="AJ385">
        <v>7.5</v>
      </c>
      <c r="AK385" s="5">
        <f t="shared" si="10"/>
        <v>3.0400000000000009</v>
      </c>
      <c r="AL385" s="1">
        <v>29799</v>
      </c>
      <c r="AM385">
        <v>830</v>
      </c>
      <c r="AO385">
        <v>35.06</v>
      </c>
      <c r="AP385" s="21">
        <v>29813</v>
      </c>
      <c r="AS385">
        <v>52.400000000000006</v>
      </c>
      <c r="AT385"/>
      <c r="AU385" s="21">
        <v>29829</v>
      </c>
      <c r="AV385">
        <v>70</v>
      </c>
      <c r="AW385">
        <v>125.9</v>
      </c>
      <c r="AX385">
        <v>232.9</v>
      </c>
      <c r="AY385">
        <v>379.3</v>
      </c>
      <c r="AZ385" s="21">
        <v>29799</v>
      </c>
      <c r="BA385">
        <v>94.647000000000006</v>
      </c>
      <c r="BB385">
        <v>83.626999999999995</v>
      </c>
      <c r="BC385">
        <v>78.975999999999999</v>
      </c>
      <c r="BD385">
        <v>80.213000000000008</v>
      </c>
      <c r="BF385">
        <v>84.114999999999995</v>
      </c>
      <c r="BG385" s="21">
        <v>29799</v>
      </c>
      <c r="BH385">
        <v>1.1487000000000001</v>
      </c>
      <c r="BI385">
        <v>0.63799000000000006</v>
      </c>
      <c r="BJ385"/>
      <c r="BK385" s="21">
        <v>29813</v>
      </c>
      <c r="BM385">
        <v>97.22</v>
      </c>
      <c r="BN385" s="21">
        <v>29813</v>
      </c>
      <c r="BO385">
        <v>17.03</v>
      </c>
      <c r="BP385">
        <v>16.36</v>
      </c>
      <c r="BQ385">
        <v>0.61</v>
      </c>
      <c r="BR385">
        <v>75.600000000000009</v>
      </c>
      <c r="BS385">
        <v>99.100000000000009</v>
      </c>
      <c r="BT385">
        <v>76.3</v>
      </c>
      <c r="BU385" s="21">
        <v>29813</v>
      </c>
      <c r="BV385">
        <v>57.1</v>
      </c>
      <c r="BX385"/>
    </row>
    <row r="386" spans="1:76" x14ac:dyDescent="0.25">
      <c r="A386" s="21">
        <v>29844</v>
      </c>
      <c r="F386">
        <v>99.600000000000009</v>
      </c>
      <c r="G386">
        <v>99.207000000000008</v>
      </c>
      <c r="H386"/>
      <c r="I386"/>
      <c r="J386"/>
      <c r="N386" s="1">
        <v>29844</v>
      </c>
      <c r="P386">
        <v>5.4</v>
      </c>
      <c r="S386" s="20">
        <v>5.3000000000000007</v>
      </c>
      <c r="T386" s="17">
        <v>1256.4000000000001</v>
      </c>
      <c r="X386" s="1">
        <v>29830</v>
      </c>
      <c r="Y386">
        <v>525.64</v>
      </c>
      <c r="AA386" s="5">
        <v>425</v>
      </c>
      <c r="AB386" s="1">
        <v>29844</v>
      </c>
      <c r="AE386" s="13">
        <f t="shared" si="9"/>
        <v>0</v>
      </c>
      <c r="AF386" s="1">
        <v>29830</v>
      </c>
      <c r="AH386" s="1">
        <v>29844</v>
      </c>
      <c r="AI386">
        <v>10.59</v>
      </c>
      <c r="AJ386">
        <v>7.5</v>
      </c>
      <c r="AK386" s="5">
        <f t="shared" si="10"/>
        <v>3.09</v>
      </c>
      <c r="AL386" s="1">
        <v>29830</v>
      </c>
      <c r="AM386">
        <v>919</v>
      </c>
      <c r="AO386">
        <v>35.800000000000004</v>
      </c>
      <c r="AP386" s="21">
        <v>29844</v>
      </c>
      <c r="AS386">
        <v>52</v>
      </c>
      <c r="AT386"/>
      <c r="AU386" s="21">
        <v>29859</v>
      </c>
      <c r="AV386">
        <v>69.2</v>
      </c>
      <c r="AW386">
        <v>125.30000000000001</v>
      </c>
      <c r="AX386">
        <v>234.5</v>
      </c>
      <c r="AY386">
        <v>380.70000000000005</v>
      </c>
      <c r="AZ386" s="21">
        <v>29830</v>
      </c>
      <c r="BA386">
        <v>94.228999999999999</v>
      </c>
      <c r="BB386">
        <v>82.856000000000009</v>
      </c>
      <c r="BC386">
        <v>78.289000000000001</v>
      </c>
      <c r="BD386">
        <v>79.295000000000002</v>
      </c>
      <c r="BF386">
        <v>83.34</v>
      </c>
      <c r="BG386" s="21">
        <v>29830</v>
      </c>
      <c r="BH386">
        <v>1.1711200000000002</v>
      </c>
      <c r="BI386">
        <v>0.63873000000000002</v>
      </c>
      <c r="BJ386"/>
      <c r="BK386" s="21">
        <v>29844</v>
      </c>
      <c r="BM386">
        <v>99.09</v>
      </c>
      <c r="BN386" s="21">
        <v>29844</v>
      </c>
      <c r="BO386">
        <v>17.18</v>
      </c>
      <c r="BP386">
        <v>15.9</v>
      </c>
      <c r="BQ386">
        <v>1.28</v>
      </c>
      <c r="BR386">
        <v>75.600000000000009</v>
      </c>
      <c r="BS386">
        <v>97.2</v>
      </c>
      <c r="BT386">
        <v>77.800000000000011</v>
      </c>
      <c r="BU386" s="21">
        <v>29844</v>
      </c>
      <c r="BV386">
        <v>57.1</v>
      </c>
      <c r="BX386"/>
    </row>
    <row r="387" spans="1:76" x14ac:dyDescent="0.25">
      <c r="A387" s="21">
        <v>29874</v>
      </c>
      <c r="F387">
        <v>99.655000000000001</v>
      </c>
      <c r="G387">
        <v>99.272999999999996</v>
      </c>
      <c r="H387"/>
      <c r="I387"/>
      <c r="J387"/>
      <c r="N387" s="1">
        <v>29874</v>
      </c>
      <c r="P387">
        <v>5.9</v>
      </c>
      <c r="S387" s="20">
        <v>5.5</v>
      </c>
      <c r="T387" s="17">
        <v>1365.9</v>
      </c>
      <c r="X387" s="1">
        <v>29860</v>
      </c>
      <c r="Y387">
        <v>497.2</v>
      </c>
      <c r="AA387" s="5">
        <v>435</v>
      </c>
      <c r="AB387" s="1">
        <v>29874</v>
      </c>
      <c r="AE387" s="13">
        <f t="shared" si="9"/>
        <v>0</v>
      </c>
      <c r="AF387" s="1">
        <v>29860</v>
      </c>
      <c r="AH387" s="1">
        <v>29874</v>
      </c>
      <c r="AI387">
        <v>10.26</v>
      </c>
      <c r="AJ387">
        <v>7.5</v>
      </c>
      <c r="AK387" s="5">
        <f t="shared" si="10"/>
        <v>2.76</v>
      </c>
      <c r="AL387" s="1">
        <v>29860</v>
      </c>
      <c r="AM387">
        <v>928</v>
      </c>
      <c r="AO387">
        <v>35.910000000000004</v>
      </c>
      <c r="AP387" s="21">
        <v>29874</v>
      </c>
      <c r="AS387">
        <v>52.2</v>
      </c>
      <c r="AT387"/>
      <c r="AU387" s="21">
        <v>29889</v>
      </c>
      <c r="AV387">
        <v>67.3</v>
      </c>
      <c r="AW387">
        <v>120.7</v>
      </c>
      <c r="AX387">
        <v>232.60000000000002</v>
      </c>
      <c r="AY387">
        <v>379.3</v>
      </c>
      <c r="AZ387" s="21">
        <v>29860</v>
      </c>
      <c r="BA387">
        <v>95.644000000000005</v>
      </c>
      <c r="BB387">
        <v>84.811000000000007</v>
      </c>
      <c r="BC387">
        <v>80.488</v>
      </c>
      <c r="BD387">
        <v>80.731999999999999</v>
      </c>
      <c r="BF387">
        <v>85.084000000000003</v>
      </c>
      <c r="BG387" s="21">
        <v>29860</v>
      </c>
      <c r="BH387">
        <v>1.22496</v>
      </c>
      <c r="BI387">
        <v>0.66883000000000004</v>
      </c>
      <c r="BJ387"/>
      <c r="BK387" s="21">
        <v>29874</v>
      </c>
      <c r="BM387">
        <v>101.84</v>
      </c>
      <c r="BN387" s="21">
        <v>29874</v>
      </c>
      <c r="BO387">
        <v>18.05</v>
      </c>
      <c r="BP387">
        <v>15.950000000000001</v>
      </c>
      <c r="BQ387">
        <v>2.15</v>
      </c>
      <c r="BR387">
        <v>75.8</v>
      </c>
      <c r="BS387">
        <v>96.4</v>
      </c>
      <c r="BT387">
        <v>78.600000000000009</v>
      </c>
      <c r="BU387" s="21">
        <v>29874</v>
      </c>
      <c r="BV387">
        <v>57.7</v>
      </c>
      <c r="BX387"/>
    </row>
    <row r="388" spans="1:76" x14ac:dyDescent="0.25">
      <c r="A388" s="21">
        <v>29905</v>
      </c>
      <c r="F388">
        <v>99.7</v>
      </c>
      <c r="G388">
        <v>99.302000000000007</v>
      </c>
      <c r="H388"/>
      <c r="I388"/>
      <c r="J388"/>
      <c r="N388" s="1">
        <v>29905</v>
      </c>
      <c r="P388">
        <v>6.4</v>
      </c>
      <c r="S388" s="20">
        <v>5.8000000000000007</v>
      </c>
      <c r="T388" s="17">
        <v>1490</v>
      </c>
      <c r="X388" s="1">
        <v>29891</v>
      </c>
      <c r="Y388">
        <v>508.88</v>
      </c>
      <c r="AA388" s="5">
        <v>432</v>
      </c>
      <c r="AB388" s="1">
        <v>29905</v>
      </c>
      <c r="AE388" s="13">
        <f t="shared" si="9"/>
        <v>0</v>
      </c>
      <c r="AF388" s="1">
        <v>29891</v>
      </c>
      <c r="AH388" s="1">
        <v>29905</v>
      </c>
      <c r="AI388">
        <v>9.92</v>
      </c>
      <c r="AJ388">
        <v>7.5</v>
      </c>
      <c r="AK388" s="5">
        <f t="shared" si="10"/>
        <v>2.42</v>
      </c>
      <c r="AL388" s="1">
        <v>29891</v>
      </c>
      <c r="AM388">
        <v>925</v>
      </c>
      <c r="AO388">
        <v>36.54</v>
      </c>
      <c r="AP388" s="21">
        <v>29905</v>
      </c>
      <c r="AS388">
        <v>52.2</v>
      </c>
      <c r="AT388"/>
      <c r="AU388" s="21">
        <v>29920</v>
      </c>
      <c r="AV388">
        <v>72.900000000000006</v>
      </c>
      <c r="AW388">
        <v>134.6</v>
      </c>
      <c r="AX388">
        <v>234.3</v>
      </c>
      <c r="AY388">
        <v>382</v>
      </c>
      <c r="AZ388" s="21">
        <v>29891</v>
      </c>
      <c r="BA388">
        <v>96.997</v>
      </c>
      <c r="BB388">
        <v>87.552000000000007</v>
      </c>
      <c r="BC388">
        <v>83.290999999999997</v>
      </c>
      <c r="BD388">
        <v>83.108000000000004</v>
      </c>
      <c r="BF388">
        <v>87.537999999999997</v>
      </c>
      <c r="BG388" s="21">
        <v>29891</v>
      </c>
      <c r="BH388">
        <v>1.2434100000000001</v>
      </c>
      <c r="BI388">
        <v>0.66386000000000001</v>
      </c>
      <c r="BJ388"/>
      <c r="BK388" s="21">
        <v>29905</v>
      </c>
      <c r="BM388">
        <v>101.91</v>
      </c>
      <c r="BN388" s="21">
        <v>29905</v>
      </c>
      <c r="BO388">
        <v>18.150000000000002</v>
      </c>
      <c r="BP388">
        <v>16.260000000000002</v>
      </c>
      <c r="BQ388">
        <v>1.8900000000000001</v>
      </c>
      <c r="BR388">
        <v>75.8</v>
      </c>
      <c r="BS388">
        <v>95.9</v>
      </c>
      <c r="BT388">
        <v>79.100000000000009</v>
      </c>
      <c r="BU388" s="21">
        <v>29905</v>
      </c>
      <c r="BV388">
        <v>58.1</v>
      </c>
      <c r="BX388"/>
    </row>
    <row r="389" spans="1:76" x14ac:dyDescent="0.25">
      <c r="A389" s="21">
        <v>29935</v>
      </c>
      <c r="F389">
        <v>99.734000000000009</v>
      </c>
      <c r="G389">
        <v>99.29</v>
      </c>
      <c r="H389"/>
      <c r="I389"/>
      <c r="J389"/>
      <c r="N389" s="1">
        <v>29935</v>
      </c>
      <c r="P389">
        <v>7.3000000000000007</v>
      </c>
      <c r="S389" s="20">
        <v>6</v>
      </c>
      <c r="T389" s="17">
        <v>1703.9</v>
      </c>
      <c r="X389" s="1">
        <v>29921</v>
      </c>
      <c r="Y389">
        <v>505.95</v>
      </c>
      <c r="AA389" s="5">
        <v>402.5</v>
      </c>
      <c r="AB389" s="1">
        <v>29935</v>
      </c>
      <c r="AE389" s="13">
        <f t="shared" si="9"/>
        <v>0</v>
      </c>
      <c r="AF389" s="1">
        <v>29921</v>
      </c>
      <c r="AH389" s="1">
        <v>29935</v>
      </c>
      <c r="AI389">
        <v>9.7100000000000009</v>
      </c>
      <c r="AJ389">
        <v>7.5</v>
      </c>
      <c r="AK389" s="5">
        <f t="shared" si="10"/>
        <v>2.2100000000000009</v>
      </c>
      <c r="AL389" s="1">
        <v>29921</v>
      </c>
      <c r="AM389">
        <v>803</v>
      </c>
      <c r="AO389">
        <v>37.119999999999997</v>
      </c>
      <c r="AP389" s="21">
        <v>29935</v>
      </c>
      <c r="AS389">
        <v>52.7</v>
      </c>
      <c r="AT389"/>
      <c r="AU389" s="21">
        <v>29951</v>
      </c>
      <c r="AV389">
        <v>73.3</v>
      </c>
      <c r="AW389">
        <v>125.9</v>
      </c>
      <c r="AX389">
        <v>234.20000000000002</v>
      </c>
      <c r="AY389">
        <v>382.5</v>
      </c>
      <c r="AZ389" s="21">
        <v>29921</v>
      </c>
      <c r="BA389">
        <v>98.492999999999995</v>
      </c>
      <c r="BB389">
        <v>89.231999999999999</v>
      </c>
      <c r="BC389">
        <v>84.926000000000002</v>
      </c>
      <c r="BD389">
        <v>84.888999999999996</v>
      </c>
      <c r="BF389">
        <v>89.206000000000003</v>
      </c>
      <c r="BG389" s="21">
        <v>29921</v>
      </c>
      <c r="BH389">
        <v>1.2359600000000002</v>
      </c>
      <c r="BI389">
        <v>0.6363700000000001</v>
      </c>
      <c r="BJ389"/>
      <c r="BK389" s="21">
        <v>29935</v>
      </c>
      <c r="BM389">
        <v>100.69</v>
      </c>
      <c r="BN389" s="21">
        <v>29935</v>
      </c>
      <c r="BO389">
        <v>17.23</v>
      </c>
      <c r="BP389">
        <v>15.030000000000001</v>
      </c>
      <c r="BQ389">
        <v>2.35</v>
      </c>
      <c r="BR389">
        <v>76.2</v>
      </c>
      <c r="BS389">
        <v>95.9</v>
      </c>
      <c r="BT389">
        <v>79.400000000000006</v>
      </c>
      <c r="BU389" s="21">
        <v>29935</v>
      </c>
      <c r="BV389">
        <v>58.2</v>
      </c>
      <c r="BX389"/>
    </row>
    <row r="390" spans="1:76" x14ac:dyDescent="0.25">
      <c r="A390" s="21">
        <v>29966</v>
      </c>
      <c r="F390">
        <v>99.748999999999995</v>
      </c>
      <c r="G390">
        <v>99.231000000000009</v>
      </c>
      <c r="H390"/>
      <c r="I390"/>
      <c r="J390"/>
      <c r="N390" s="1">
        <v>29966</v>
      </c>
      <c r="P390">
        <v>8.2000000000000011</v>
      </c>
      <c r="S390" s="20">
        <v>6.1000000000000005</v>
      </c>
      <c r="T390" s="17">
        <v>1949.8000000000002</v>
      </c>
      <c r="X390" s="1">
        <v>29952</v>
      </c>
      <c r="Y390">
        <v>490.39</v>
      </c>
      <c r="AA390" s="5">
        <v>400</v>
      </c>
      <c r="AB390" s="1">
        <v>29966</v>
      </c>
      <c r="AE390" s="13">
        <f t="shared" si="9"/>
        <v>0</v>
      </c>
      <c r="AF390" s="1">
        <v>29952</v>
      </c>
      <c r="AH390" s="1">
        <v>29966</v>
      </c>
      <c r="AI390">
        <v>9.83</v>
      </c>
      <c r="AJ390">
        <v>7.5</v>
      </c>
      <c r="AK390" s="5">
        <f t="shared" si="10"/>
        <v>2.33</v>
      </c>
      <c r="AL390" s="1">
        <v>29952</v>
      </c>
      <c r="AM390">
        <v>825</v>
      </c>
      <c r="AO390">
        <v>36.700000000000003</v>
      </c>
      <c r="AP390" s="21">
        <v>29966</v>
      </c>
      <c r="AS390">
        <v>51.400000000000006</v>
      </c>
      <c r="AT390"/>
      <c r="AU390" s="21">
        <v>29980</v>
      </c>
      <c r="AV390">
        <v>70.100000000000009</v>
      </c>
      <c r="AW390">
        <v>125.80000000000001</v>
      </c>
      <c r="AX390">
        <v>237.10000000000002</v>
      </c>
      <c r="AY390">
        <v>387</v>
      </c>
      <c r="AZ390" s="21">
        <v>29952</v>
      </c>
      <c r="BA390">
        <v>98.296999999999997</v>
      </c>
      <c r="BB390">
        <v>88.74</v>
      </c>
      <c r="BC390">
        <v>84.76</v>
      </c>
      <c r="BD390">
        <v>84.603000000000009</v>
      </c>
      <c r="BF390">
        <v>88.853999999999999</v>
      </c>
      <c r="BG390" s="21">
        <v>29952</v>
      </c>
      <c r="BH390">
        <v>1.2138300000000002</v>
      </c>
      <c r="BI390">
        <v>0.64224000000000003</v>
      </c>
      <c r="BJ390"/>
      <c r="BK390" s="21">
        <v>29966</v>
      </c>
      <c r="BM390">
        <v>100.68</v>
      </c>
      <c r="BN390" s="21">
        <v>29966</v>
      </c>
      <c r="BO390">
        <v>18.36</v>
      </c>
      <c r="BP390">
        <v>16.57</v>
      </c>
      <c r="BQ390">
        <v>1.69</v>
      </c>
      <c r="BR390">
        <v>76.7</v>
      </c>
      <c r="BS390">
        <v>96.2</v>
      </c>
      <c r="BT390">
        <v>79.7</v>
      </c>
      <c r="BU390" s="21">
        <v>29966</v>
      </c>
      <c r="BV390">
        <v>58.7</v>
      </c>
      <c r="BX390"/>
    </row>
    <row r="391" spans="1:76" x14ac:dyDescent="0.25">
      <c r="A391" s="21">
        <v>29997</v>
      </c>
      <c r="F391">
        <v>99.734999999999999</v>
      </c>
      <c r="G391">
        <v>99.131</v>
      </c>
      <c r="H391"/>
      <c r="I391"/>
      <c r="J391"/>
      <c r="N391" s="1">
        <v>29997</v>
      </c>
      <c r="P391">
        <v>8.1</v>
      </c>
      <c r="S391" s="20">
        <v>6.2</v>
      </c>
      <c r="T391" s="17">
        <v>1935.3000000000002</v>
      </c>
      <c r="X391" s="1">
        <v>29983</v>
      </c>
      <c r="Y391">
        <v>503.19</v>
      </c>
      <c r="AA391" s="5">
        <v>379</v>
      </c>
      <c r="AB391" s="1">
        <v>29997</v>
      </c>
      <c r="AE391" s="13">
        <f t="shared" ref="AE391:AE454" si="11">AC391-AD391</f>
        <v>0</v>
      </c>
      <c r="AF391" s="1">
        <v>29983</v>
      </c>
      <c r="AH391" s="1">
        <v>29997</v>
      </c>
      <c r="AI391">
        <v>9.76</v>
      </c>
      <c r="AJ391">
        <v>7.5</v>
      </c>
      <c r="AK391" s="5">
        <f t="shared" si="10"/>
        <v>2.2599999999999998</v>
      </c>
      <c r="AL391" s="1">
        <v>29983</v>
      </c>
      <c r="AM391">
        <v>805.5</v>
      </c>
      <c r="AO391">
        <v>31.11</v>
      </c>
      <c r="AP391" s="21">
        <v>29997</v>
      </c>
      <c r="AS391">
        <v>50.7</v>
      </c>
      <c r="AT391"/>
      <c r="AU391" s="21">
        <v>30008</v>
      </c>
      <c r="AV391">
        <v>71</v>
      </c>
      <c r="AW391">
        <v>126.10000000000001</v>
      </c>
      <c r="AX391">
        <v>238.10000000000002</v>
      </c>
      <c r="AY391">
        <v>388.70000000000005</v>
      </c>
      <c r="AZ391" s="21">
        <v>29983</v>
      </c>
      <c r="BA391">
        <v>98.631</v>
      </c>
      <c r="BB391">
        <v>88.912999999999997</v>
      </c>
      <c r="BC391">
        <v>84.829000000000008</v>
      </c>
      <c r="BD391">
        <v>84.521000000000001</v>
      </c>
      <c r="BF391">
        <v>88.948000000000008</v>
      </c>
      <c r="BG391" s="21">
        <v>29983</v>
      </c>
      <c r="BH391">
        <v>1.1752200000000002</v>
      </c>
      <c r="BI391">
        <v>0.63133000000000006</v>
      </c>
      <c r="BJ391"/>
      <c r="BK391" s="21">
        <v>29997</v>
      </c>
      <c r="BM391">
        <v>99.89</v>
      </c>
      <c r="BN391" s="21">
        <v>29997</v>
      </c>
      <c r="BO391">
        <v>18.46</v>
      </c>
      <c r="BP391">
        <v>16.309999999999999</v>
      </c>
      <c r="BQ391">
        <v>2.15</v>
      </c>
      <c r="BR391">
        <v>76.900000000000006</v>
      </c>
      <c r="BS391">
        <v>96.600000000000009</v>
      </c>
      <c r="BT391">
        <v>79.600000000000009</v>
      </c>
      <c r="BU391" s="21">
        <v>29997</v>
      </c>
      <c r="BV391">
        <v>58.800000000000004</v>
      </c>
      <c r="BX391"/>
    </row>
    <row r="392" spans="1:76" x14ac:dyDescent="0.25">
      <c r="A392" s="21">
        <v>30025</v>
      </c>
      <c r="F392">
        <v>99.673000000000002</v>
      </c>
      <c r="G392">
        <v>98.966000000000008</v>
      </c>
      <c r="H392"/>
      <c r="I392"/>
      <c r="J392"/>
      <c r="N392" s="1">
        <v>30025</v>
      </c>
      <c r="P392">
        <v>7.6000000000000005</v>
      </c>
      <c r="S392" s="20">
        <v>6.3000000000000007</v>
      </c>
      <c r="T392" s="17">
        <v>1811.4</v>
      </c>
      <c r="X392" s="1">
        <v>30011</v>
      </c>
      <c r="Y392">
        <v>516.23</v>
      </c>
      <c r="AA392" s="5">
        <v>359.75</v>
      </c>
      <c r="AB392" s="1">
        <v>30025</v>
      </c>
      <c r="AE392" s="13">
        <f t="shared" si="11"/>
        <v>0</v>
      </c>
      <c r="AF392" s="1">
        <v>30011</v>
      </c>
      <c r="AH392" s="1">
        <v>30025</v>
      </c>
      <c r="AI392">
        <v>9.43</v>
      </c>
      <c r="AJ392">
        <v>7.5</v>
      </c>
      <c r="AK392" s="5">
        <f t="shared" si="10"/>
        <v>1.9299999999999997</v>
      </c>
      <c r="AL392" s="1">
        <v>30011</v>
      </c>
      <c r="AM392">
        <v>781.5</v>
      </c>
      <c r="AO392">
        <v>28.900000000000002</v>
      </c>
      <c r="AP392" s="21">
        <v>30025</v>
      </c>
      <c r="AS392">
        <v>50.900000000000006</v>
      </c>
      <c r="AT392"/>
      <c r="AU392" s="21">
        <v>30041</v>
      </c>
      <c r="AV392">
        <v>72.3</v>
      </c>
      <c r="AW392">
        <v>125.7</v>
      </c>
      <c r="AX392">
        <v>240</v>
      </c>
      <c r="AY392">
        <v>392.40000000000003</v>
      </c>
      <c r="AZ392" s="21">
        <v>30011</v>
      </c>
      <c r="BA392">
        <v>99.113</v>
      </c>
      <c r="BB392">
        <v>89.171999999999997</v>
      </c>
      <c r="BC392">
        <v>85.125</v>
      </c>
      <c r="BD392">
        <v>84.665000000000006</v>
      </c>
      <c r="BF392">
        <v>89.201000000000008</v>
      </c>
      <c r="BG392" s="21">
        <v>30011</v>
      </c>
      <c r="BH392">
        <v>1.1461600000000001</v>
      </c>
      <c r="BI392">
        <v>0.62924000000000002</v>
      </c>
      <c r="BJ392"/>
      <c r="BK392" s="21">
        <v>30025</v>
      </c>
      <c r="BM392">
        <v>100.8</v>
      </c>
      <c r="BN392" s="21">
        <v>30025</v>
      </c>
      <c r="BO392">
        <v>18.61</v>
      </c>
      <c r="BP392">
        <v>16.16</v>
      </c>
      <c r="BQ392">
        <v>2.4</v>
      </c>
      <c r="BR392">
        <v>77.2</v>
      </c>
      <c r="BS392">
        <v>96.600000000000009</v>
      </c>
      <c r="BT392">
        <v>79.900000000000006</v>
      </c>
      <c r="BU392" s="21">
        <v>30025</v>
      </c>
      <c r="BV392">
        <v>58.7</v>
      </c>
      <c r="BX392"/>
    </row>
    <row r="393" spans="1:76" x14ac:dyDescent="0.25">
      <c r="A393" s="21">
        <v>30056</v>
      </c>
      <c r="F393">
        <v>99.558000000000007</v>
      </c>
      <c r="G393">
        <v>98.731999999999999</v>
      </c>
      <c r="H393"/>
      <c r="I393"/>
      <c r="J393"/>
      <c r="N393" s="1">
        <v>30056</v>
      </c>
      <c r="P393">
        <v>7.2</v>
      </c>
      <c r="S393" s="20">
        <v>6.4</v>
      </c>
      <c r="T393" s="17">
        <v>1710.1000000000001</v>
      </c>
      <c r="X393" s="1">
        <v>30042</v>
      </c>
      <c r="Y393">
        <v>530.36</v>
      </c>
      <c r="AA393" s="5">
        <v>326</v>
      </c>
      <c r="AB393" s="1">
        <v>30056</v>
      </c>
      <c r="AE393" s="13">
        <f t="shared" si="11"/>
        <v>0</v>
      </c>
      <c r="AF393" s="1">
        <v>30042</v>
      </c>
      <c r="AH393" s="1">
        <v>30056</v>
      </c>
      <c r="AI393">
        <v>8.98</v>
      </c>
      <c r="AJ393">
        <v>7.5</v>
      </c>
      <c r="AK393" s="5">
        <f t="shared" si="10"/>
        <v>1.4800000000000004</v>
      </c>
      <c r="AL393" s="1">
        <v>30042</v>
      </c>
      <c r="AM393">
        <v>714.5</v>
      </c>
      <c r="AO393">
        <v>29.29</v>
      </c>
      <c r="AP393" s="21">
        <v>30056</v>
      </c>
      <c r="AS393">
        <v>50.2</v>
      </c>
      <c r="AT393"/>
      <c r="AU393" s="21">
        <v>30071</v>
      </c>
      <c r="AV393">
        <v>69.2</v>
      </c>
      <c r="AW393">
        <v>123</v>
      </c>
      <c r="AX393">
        <v>241.9</v>
      </c>
      <c r="AY393">
        <v>395.1</v>
      </c>
      <c r="AZ393" s="21">
        <v>30042</v>
      </c>
      <c r="BA393">
        <v>100.43</v>
      </c>
      <c r="BB393">
        <v>90.891000000000005</v>
      </c>
      <c r="BC393">
        <v>87.710000000000008</v>
      </c>
      <c r="BD393">
        <v>87.397000000000006</v>
      </c>
      <c r="BF393">
        <v>91.353000000000009</v>
      </c>
      <c r="BG393" s="21">
        <v>30042</v>
      </c>
      <c r="BH393">
        <v>1.1200000000000001</v>
      </c>
      <c r="BI393">
        <v>0.62921000000000005</v>
      </c>
      <c r="BJ393"/>
      <c r="BK393" s="21">
        <v>30056</v>
      </c>
      <c r="BM393">
        <v>101.04</v>
      </c>
      <c r="BN393" s="21">
        <v>30056</v>
      </c>
      <c r="BO393">
        <v>18.3</v>
      </c>
      <c r="BP393">
        <v>16.510000000000002</v>
      </c>
      <c r="BQ393">
        <v>1.79</v>
      </c>
      <c r="BR393">
        <v>77.400000000000006</v>
      </c>
      <c r="BS393">
        <v>96.4</v>
      </c>
      <c r="BT393">
        <v>80.300000000000011</v>
      </c>
      <c r="BU393" s="21">
        <v>30056</v>
      </c>
      <c r="BV393">
        <v>58.900000000000006</v>
      </c>
      <c r="BX393"/>
    </row>
    <row r="394" spans="1:76" x14ac:dyDescent="0.25">
      <c r="A394" s="21">
        <v>30086</v>
      </c>
      <c r="F394">
        <v>99.400999999999996</v>
      </c>
      <c r="G394">
        <v>98.463999999999999</v>
      </c>
      <c r="H394"/>
      <c r="I394"/>
      <c r="J394"/>
      <c r="N394" s="1">
        <v>30086</v>
      </c>
      <c r="P394">
        <v>6.9</v>
      </c>
      <c r="S394" s="20">
        <v>6.5</v>
      </c>
      <c r="T394" s="17">
        <v>1645.8000000000002</v>
      </c>
      <c r="X394" s="1">
        <v>30072</v>
      </c>
      <c r="Y394">
        <v>518.27</v>
      </c>
      <c r="AA394" s="5">
        <v>362</v>
      </c>
      <c r="AB394" s="1">
        <v>30086</v>
      </c>
      <c r="AE394" s="13">
        <f t="shared" si="11"/>
        <v>0</v>
      </c>
      <c r="AF394" s="1">
        <v>30072</v>
      </c>
      <c r="AH394" s="1">
        <v>30086</v>
      </c>
      <c r="AI394">
        <v>8.82</v>
      </c>
      <c r="AJ394">
        <v>7.5</v>
      </c>
      <c r="AK394" s="5">
        <f t="shared" si="10"/>
        <v>1.3200000000000003</v>
      </c>
      <c r="AL394" s="1">
        <v>30072</v>
      </c>
      <c r="AM394">
        <v>689</v>
      </c>
      <c r="AO394">
        <v>33.5</v>
      </c>
      <c r="AP394" s="21">
        <v>30086</v>
      </c>
      <c r="AS394">
        <v>48.800000000000004</v>
      </c>
      <c r="AT394"/>
      <c r="AU394" s="21">
        <v>30102</v>
      </c>
      <c r="AV394">
        <v>72</v>
      </c>
      <c r="AW394">
        <v>128.6</v>
      </c>
      <c r="AX394">
        <v>242.9</v>
      </c>
      <c r="AY394">
        <v>397.8</v>
      </c>
      <c r="AZ394" s="21">
        <v>30072</v>
      </c>
      <c r="BA394">
        <v>101.374</v>
      </c>
      <c r="BB394">
        <v>92.070999999999998</v>
      </c>
      <c r="BC394">
        <v>89.564999999999998</v>
      </c>
      <c r="BD394">
        <v>89.72</v>
      </c>
      <c r="BF394">
        <v>93.012</v>
      </c>
      <c r="BG394" s="21">
        <v>30072</v>
      </c>
      <c r="BH394">
        <v>1.1331300000000002</v>
      </c>
      <c r="BI394">
        <v>0.63802000000000003</v>
      </c>
      <c r="BJ394"/>
      <c r="BK394" s="21">
        <v>30086</v>
      </c>
      <c r="BM394">
        <v>102.26</v>
      </c>
      <c r="BN394" s="21">
        <v>30086</v>
      </c>
      <c r="BO394">
        <v>18.66</v>
      </c>
      <c r="BP394">
        <v>16.11</v>
      </c>
      <c r="BQ394">
        <v>2.56</v>
      </c>
      <c r="BR394">
        <v>77.300000000000011</v>
      </c>
      <c r="BS394">
        <v>95.300000000000011</v>
      </c>
      <c r="BT394">
        <v>81.100000000000009</v>
      </c>
      <c r="BU394" s="21">
        <v>30086</v>
      </c>
      <c r="BV394">
        <v>59.400000000000006</v>
      </c>
      <c r="BX394"/>
    </row>
    <row r="395" spans="1:76" x14ac:dyDescent="0.25">
      <c r="A395" s="21">
        <v>30117</v>
      </c>
      <c r="F395">
        <v>99.219000000000008</v>
      </c>
      <c r="G395">
        <v>98.204999999999998</v>
      </c>
      <c r="H395"/>
      <c r="I395"/>
      <c r="J395"/>
      <c r="N395" s="1">
        <v>30117</v>
      </c>
      <c r="P395">
        <v>6.8000000000000007</v>
      </c>
      <c r="S395" s="20">
        <v>6.6000000000000005</v>
      </c>
      <c r="T395" s="17">
        <v>1650.3000000000002</v>
      </c>
      <c r="X395" s="1">
        <v>30103</v>
      </c>
      <c r="Y395">
        <v>512.82000000000005</v>
      </c>
      <c r="AA395" s="5">
        <v>318.13</v>
      </c>
      <c r="AB395" s="1">
        <v>30117</v>
      </c>
      <c r="AE395" s="13">
        <f t="shared" si="11"/>
        <v>0</v>
      </c>
      <c r="AF395" s="1">
        <v>30103</v>
      </c>
      <c r="AH395" s="1">
        <v>30117</v>
      </c>
      <c r="AI395">
        <v>9.15</v>
      </c>
      <c r="AJ395">
        <v>7.5</v>
      </c>
      <c r="AK395" s="5">
        <f t="shared" si="10"/>
        <v>1.6500000000000004</v>
      </c>
      <c r="AL395" s="1">
        <v>30103</v>
      </c>
      <c r="AM395">
        <v>603</v>
      </c>
      <c r="AO395">
        <v>34.17</v>
      </c>
      <c r="AP395" s="21">
        <v>30117</v>
      </c>
      <c r="AS395">
        <v>48.900000000000006</v>
      </c>
      <c r="AT395"/>
      <c r="AU395" s="21">
        <v>30132</v>
      </c>
      <c r="AV395">
        <v>71.600000000000009</v>
      </c>
      <c r="AW395">
        <v>132.6</v>
      </c>
      <c r="AX395">
        <v>244.60000000000002</v>
      </c>
      <c r="AY395">
        <v>399.90000000000003</v>
      </c>
      <c r="AZ395" s="21">
        <v>30103</v>
      </c>
      <c r="BA395">
        <v>101.426</v>
      </c>
      <c r="BB395">
        <v>91.863</v>
      </c>
      <c r="BC395">
        <v>89.403999999999996</v>
      </c>
      <c r="BD395">
        <v>89.117000000000004</v>
      </c>
      <c r="BF395">
        <v>92.710999999999999</v>
      </c>
      <c r="BG395" s="21">
        <v>30103</v>
      </c>
      <c r="BH395">
        <v>1.1421800000000002</v>
      </c>
      <c r="BI395">
        <v>0.63791000000000009</v>
      </c>
      <c r="BJ395"/>
      <c r="BK395" s="21">
        <v>30117</v>
      </c>
      <c r="BM395">
        <v>102.64</v>
      </c>
      <c r="BN395" s="21">
        <v>30117</v>
      </c>
      <c r="BO395">
        <v>18.2</v>
      </c>
      <c r="BP395">
        <v>15.9</v>
      </c>
      <c r="BQ395">
        <v>2.35</v>
      </c>
      <c r="BR395">
        <v>77.5</v>
      </c>
      <c r="BS395">
        <v>96.2</v>
      </c>
      <c r="BT395">
        <v>80.600000000000009</v>
      </c>
      <c r="BU395" s="21">
        <v>30117</v>
      </c>
      <c r="BV395">
        <v>60</v>
      </c>
      <c r="BX395"/>
    </row>
    <row r="396" spans="1:76" x14ac:dyDescent="0.25">
      <c r="A396" s="21">
        <v>30147</v>
      </c>
      <c r="F396">
        <v>99.043999999999997</v>
      </c>
      <c r="G396">
        <v>98</v>
      </c>
      <c r="H396"/>
      <c r="I396"/>
      <c r="J396"/>
      <c r="N396" s="1">
        <v>30147</v>
      </c>
      <c r="P396">
        <v>7.2</v>
      </c>
      <c r="S396" s="20">
        <v>6.7</v>
      </c>
      <c r="T396" s="17">
        <v>1757.4</v>
      </c>
      <c r="X396" s="1">
        <v>30133</v>
      </c>
      <c r="Y396">
        <v>507.96000000000004</v>
      </c>
      <c r="AA396" s="5">
        <v>311</v>
      </c>
      <c r="AB396" s="1">
        <v>30147</v>
      </c>
      <c r="AE396" s="13">
        <f t="shared" si="11"/>
        <v>0</v>
      </c>
      <c r="AF396" s="1">
        <v>30133</v>
      </c>
      <c r="AH396" s="1">
        <v>30147</v>
      </c>
      <c r="AI396">
        <v>9.26</v>
      </c>
      <c r="AJ396">
        <v>7.5</v>
      </c>
      <c r="AK396" s="5">
        <f t="shared" si="10"/>
        <v>1.7599999999999998</v>
      </c>
      <c r="AL396" s="1">
        <v>30133</v>
      </c>
      <c r="AM396">
        <v>580</v>
      </c>
      <c r="AO396">
        <v>34.54</v>
      </c>
      <c r="AP396" s="21">
        <v>30147</v>
      </c>
      <c r="AS396">
        <v>48.400000000000006</v>
      </c>
      <c r="AT396"/>
      <c r="AU396" s="21">
        <v>30162</v>
      </c>
      <c r="AV396">
        <v>70.8</v>
      </c>
      <c r="AW396">
        <v>127.30000000000001</v>
      </c>
      <c r="AX396">
        <v>245.4</v>
      </c>
      <c r="AY396">
        <v>401.90000000000003</v>
      </c>
      <c r="AZ396" s="21">
        <v>30133</v>
      </c>
      <c r="BA396">
        <v>100.358</v>
      </c>
      <c r="BB396">
        <v>90.262</v>
      </c>
      <c r="BC396">
        <v>87.364000000000004</v>
      </c>
      <c r="BD396">
        <v>86.647999999999996</v>
      </c>
      <c r="BF396">
        <v>90.822000000000003</v>
      </c>
      <c r="BG396" s="21">
        <v>30133</v>
      </c>
      <c r="BH396">
        <v>1.0546800000000001</v>
      </c>
      <c r="BI396">
        <v>0.61301000000000005</v>
      </c>
      <c r="BJ396"/>
      <c r="BK396" s="21">
        <v>30147</v>
      </c>
      <c r="BM396">
        <v>102.57000000000001</v>
      </c>
      <c r="BN396" s="21">
        <v>30147</v>
      </c>
      <c r="BO396">
        <v>17.690000000000001</v>
      </c>
      <c r="BP396">
        <v>15.65</v>
      </c>
      <c r="BQ396">
        <v>2.0499999999999998</v>
      </c>
      <c r="BR396">
        <v>77.7</v>
      </c>
      <c r="BS396">
        <v>96.600000000000009</v>
      </c>
      <c r="BT396">
        <v>80.400000000000006</v>
      </c>
      <c r="BU396" s="21">
        <v>30147</v>
      </c>
      <c r="BV396">
        <v>59.5</v>
      </c>
      <c r="BX396"/>
    </row>
    <row r="397" spans="1:76" x14ac:dyDescent="0.25">
      <c r="A397" s="21">
        <v>30178</v>
      </c>
      <c r="F397">
        <v>98.909000000000006</v>
      </c>
      <c r="G397">
        <v>97.903999999999996</v>
      </c>
      <c r="H397"/>
      <c r="I397"/>
      <c r="J397"/>
      <c r="N397" s="1">
        <v>30178</v>
      </c>
      <c r="P397">
        <v>7.4</v>
      </c>
      <c r="S397" s="20">
        <v>6.9</v>
      </c>
      <c r="T397" s="17">
        <v>1797.1000000000001</v>
      </c>
      <c r="X397" s="1">
        <v>30164</v>
      </c>
      <c r="Y397">
        <v>513.86</v>
      </c>
      <c r="AA397" s="5">
        <v>350</v>
      </c>
      <c r="AB397" s="1">
        <v>30178</v>
      </c>
      <c r="AE397" s="13">
        <f t="shared" si="11"/>
        <v>0</v>
      </c>
      <c r="AF397" s="1">
        <v>30164</v>
      </c>
      <c r="AH397" s="1">
        <v>30178</v>
      </c>
      <c r="AI397">
        <v>8.98</v>
      </c>
      <c r="AJ397">
        <v>7</v>
      </c>
      <c r="AK397" s="5">
        <f t="shared" si="10"/>
        <v>1.9800000000000004</v>
      </c>
      <c r="AL397" s="1">
        <v>30164</v>
      </c>
      <c r="AM397">
        <v>693</v>
      </c>
      <c r="AO397">
        <v>32.880000000000003</v>
      </c>
      <c r="AP397" s="21">
        <v>30178</v>
      </c>
      <c r="AS397">
        <v>47.6</v>
      </c>
      <c r="AT397"/>
      <c r="AU397" s="21">
        <v>30194</v>
      </c>
      <c r="AV397">
        <v>75.5</v>
      </c>
      <c r="AW397">
        <v>131.6</v>
      </c>
      <c r="AX397">
        <v>245.10000000000002</v>
      </c>
      <c r="AY397">
        <v>403.20000000000005</v>
      </c>
      <c r="AZ397" s="21">
        <v>30164</v>
      </c>
      <c r="BA397">
        <v>100.852</v>
      </c>
      <c r="BB397">
        <v>90.817999999999998</v>
      </c>
      <c r="BC397">
        <v>88.260999999999996</v>
      </c>
      <c r="BD397">
        <v>87.891999999999996</v>
      </c>
      <c r="BF397">
        <v>91.674999999999997</v>
      </c>
      <c r="BG397" s="21">
        <v>30164</v>
      </c>
      <c r="BH397">
        <v>1.0759400000000001</v>
      </c>
      <c r="BI397">
        <v>0.61412</v>
      </c>
      <c r="BJ397"/>
      <c r="BK397" s="21">
        <v>30178</v>
      </c>
      <c r="BM397">
        <v>102.07000000000001</v>
      </c>
      <c r="BN397" s="21">
        <v>30178</v>
      </c>
      <c r="BO397">
        <v>17.84</v>
      </c>
      <c r="BP397">
        <v>15.8</v>
      </c>
      <c r="BQ397">
        <v>2.0499999999999998</v>
      </c>
      <c r="BR397">
        <v>77.900000000000006</v>
      </c>
      <c r="BS397">
        <v>97.100000000000009</v>
      </c>
      <c r="BT397">
        <v>80.2</v>
      </c>
      <c r="BU397" s="21">
        <v>30178</v>
      </c>
      <c r="BV397">
        <v>60</v>
      </c>
      <c r="BX397"/>
    </row>
    <row r="398" spans="1:76" x14ac:dyDescent="0.25">
      <c r="A398" s="21">
        <v>30209</v>
      </c>
      <c r="F398">
        <v>98.838999999999999</v>
      </c>
      <c r="G398">
        <v>97.956000000000003</v>
      </c>
      <c r="H398"/>
      <c r="I398"/>
      <c r="J398"/>
      <c r="N398" s="1">
        <v>30209</v>
      </c>
      <c r="P398">
        <v>7.5</v>
      </c>
      <c r="S398" s="20">
        <v>7.2</v>
      </c>
      <c r="T398" s="17">
        <v>1820</v>
      </c>
      <c r="X398" s="1">
        <v>30195</v>
      </c>
      <c r="Y398">
        <v>507.25</v>
      </c>
      <c r="AA398" s="5">
        <v>402.5</v>
      </c>
      <c r="AB398" s="1">
        <v>30209</v>
      </c>
      <c r="AE398" s="13">
        <f t="shared" si="11"/>
        <v>0</v>
      </c>
      <c r="AF398" s="1">
        <v>30195</v>
      </c>
      <c r="AH398" s="1">
        <v>30209</v>
      </c>
      <c r="AI398">
        <v>8.7200000000000006</v>
      </c>
      <c r="AJ398">
        <v>7</v>
      </c>
      <c r="AK398" s="5">
        <f t="shared" si="10"/>
        <v>1.7200000000000006</v>
      </c>
      <c r="AL398" s="1">
        <v>30195</v>
      </c>
      <c r="AM398">
        <v>764</v>
      </c>
      <c r="AO398">
        <v>32.340000000000003</v>
      </c>
      <c r="AP398" s="21">
        <v>30209</v>
      </c>
      <c r="AS398">
        <v>46.900000000000006</v>
      </c>
      <c r="AT398"/>
      <c r="AU398" s="21">
        <v>30224</v>
      </c>
      <c r="AV398">
        <v>74.400000000000006</v>
      </c>
      <c r="AW398">
        <v>131.80000000000001</v>
      </c>
      <c r="AX398">
        <v>247.70000000000002</v>
      </c>
      <c r="AY398">
        <v>407.3</v>
      </c>
      <c r="AZ398" s="21">
        <v>30195</v>
      </c>
      <c r="BA398">
        <v>101.958</v>
      </c>
      <c r="BB398">
        <v>91.992000000000004</v>
      </c>
      <c r="BC398">
        <v>89.713000000000008</v>
      </c>
      <c r="BD398">
        <v>89.131</v>
      </c>
      <c r="BF398">
        <v>92.903000000000006</v>
      </c>
      <c r="BG398" s="21">
        <v>30195</v>
      </c>
      <c r="BH398">
        <v>1.0596400000000001</v>
      </c>
      <c r="BI398">
        <v>0.61021000000000003</v>
      </c>
      <c r="BJ398"/>
      <c r="BK398" s="21">
        <v>30209</v>
      </c>
      <c r="BM398">
        <v>102.07000000000001</v>
      </c>
      <c r="BN398" s="21">
        <v>30209</v>
      </c>
      <c r="BO398">
        <v>18.100000000000001</v>
      </c>
      <c r="BP398">
        <v>15.950000000000001</v>
      </c>
      <c r="BQ398">
        <v>2.15</v>
      </c>
      <c r="BR398">
        <v>78.100000000000009</v>
      </c>
      <c r="BS398">
        <v>97.300000000000011</v>
      </c>
      <c r="BT398">
        <v>80.300000000000011</v>
      </c>
      <c r="BU398" s="21">
        <v>30209</v>
      </c>
      <c r="BV398">
        <v>59.900000000000006</v>
      </c>
      <c r="BX398"/>
    </row>
    <row r="399" spans="1:76" x14ac:dyDescent="0.25">
      <c r="A399" s="21">
        <v>30239</v>
      </c>
      <c r="F399">
        <v>98.844000000000008</v>
      </c>
      <c r="G399">
        <v>98.168999999999997</v>
      </c>
      <c r="H399"/>
      <c r="I399"/>
      <c r="J399"/>
      <c r="N399" s="1">
        <v>30239</v>
      </c>
      <c r="P399">
        <v>7.9</v>
      </c>
      <c r="S399" s="20">
        <v>7.4</v>
      </c>
      <c r="T399" s="17">
        <v>1920</v>
      </c>
      <c r="X399" s="1">
        <v>30225</v>
      </c>
      <c r="Y399">
        <v>527.04</v>
      </c>
      <c r="AA399" s="5">
        <v>395.5</v>
      </c>
      <c r="AB399" s="1">
        <v>30239</v>
      </c>
      <c r="AE399" s="13">
        <f t="shared" si="11"/>
        <v>0</v>
      </c>
      <c r="AF399" s="1">
        <v>30225</v>
      </c>
      <c r="AH399" s="1">
        <v>30239</v>
      </c>
      <c r="AI399">
        <v>8.36</v>
      </c>
      <c r="AJ399">
        <v>6</v>
      </c>
      <c r="AK399" s="5">
        <f t="shared" si="10"/>
        <v>2.3599999999999994</v>
      </c>
      <c r="AL399" s="1">
        <v>30225</v>
      </c>
      <c r="AM399">
        <v>830</v>
      </c>
      <c r="AO399">
        <v>33.86</v>
      </c>
      <c r="AP399" s="21">
        <v>30239</v>
      </c>
      <c r="AS399">
        <v>47.1</v>
      </c>
      <c r="AT399"/>
      <c r="AU399" s="21">
        <v>30253</v>
      </c>
      <c r="AV399">
        <v>69.8</v>
      </c>
      <c r="AW399">
        <v>129.1</v>
      </c>
      <c r="AX399">
        <v>246.4</v>
      </c>
      <c r="AY399">
        <v>407.8</v>
      </c>
      <c r="AZ399" s="21">
        <v>30225</v>
      </c>
      <c r="BA399">
        <v>102.892</v>
      </c>
      <c r="BB399">
        <v>92.911000000000001</v>
      </c>
      <c r="BC399">
        <v>91.625</v>
      </c>
      <c r="BD399">
        <v>90.816000000000003</v>
      </c>
      <c r="BF399">
        <v>94.233000000000004</v>
      </c>
      <c r="BG399" s="21">
        <v>30225</v>
      </c>
      <c r="BH399">
        <v>1.0355500000000002</v>
      </c>
      <c r="BI399">
        <v>0.60843000000000003</v>
      </c>
      <c r="BJ399"/>
      <c r="BK399" s="21">
        <v>30239</v>
      </c>
      <c r="BM399">
        <v>102.69</v>
      </c>
      <c r="BN399" s="21">
        <v>30239</v>
      </c>
      <c r="BO399">
        <v>17.84</v>
      </c>
      <c r="BP399">
        <v>16.16</v>
      </c>
      <c r="BQ399">
        <v>1.74</v>
      </c>
      <c r="BR399">
        <v>78.2</v>
      </c>
      <c r="BS399">
        <v>98.2</v>
      </c>
      <c r="BT399">
        <v>79.600000000000009</v>
      </c>
      <c r="BU399" s="21">
        <v>30239</v>
      </c>
      <c r="BV399">
        <v>60.5</v>
      </c>
      <c r="BX399"/>
    </row>
    <row r="400" spans="1:76" x14ac:dyDescent="0.25">
      <c r="A400" s="21">
        <v>30270</v>
      </c>
      <c r="F400">
        <v>98.918000000000006</v>
      </c>
      <c r="G400">
        <v>98.519000000000005</v>
      </c>
      <c r="H400"/>
      <c r="I400"/>
      <c r="J400"/>
      <c r="N400" s="1">
        <v>30270</v>
      </c>
      <c r="P400">
        <v>8.4</v>
      </c>
      <c r="S400" s="20">
        <v>7.6000000000000005</v>
      </c>
      <c r="T400" s="17">
        <v>2038.2</v>
      </c>
      <c r="X400" s="1">
        <v>30256</v>
      </c>
      <c r="Y400">
        <v>511.49</v>
      </c>
      <c r="AA400" s="5">
        <v>426.5</v>
      </c>
      <c r="AB400" s="1">
        <v>30270</v>
      </c>
      <c r="AE400" s="13">
        <f t="shared" si="11"/>
        <v>0</v>
      </c>
      <c r="AF400" s="1">
        <v>30256</v>
      </c>
      <c r="AH400" s="1">
        <v>30270</v>
      </c>
      <c r="AI400">
        <v>8.2900000000000009</v>
      </c>
      <c r="AJ400">
        <v>6</v>
      </c>
      <c r="AK400" s="5">
        <f t="shared" si="10"/>
        <v>2.2900000000000009</v>
      </c>
      <c r="AL400" s="1">
        <v>30256</v>
      </c>
      <c r="AM400">
        <v>1027</v>
      </c>
      <c r="AO400">
        <v>34.53</v>
      </c>
      <c r="AP400" s="21">
        <v>30270</v>
      </c>
      <c r="AS400">
        <v>49.2</v>
      </c>
      <c r="AT400"/>
      <c r="AU400" s="21">
        <v>30285</v>
      </c>
      <c r="AV400">
        <v>75.5</v>
      </c>
      <c r="AW400">
        <v>142.6</v>
      </c>
      <c r="AX400">
        <v>245.60000000000002</v>
      </c>
      <c r="AY400">
        <v>408</v>
      </c>
      <c r="AZ400" s="21">
        <v>30256</v>
      </c>
      <c r="BA400">
        <v>104.00700000000001</v>
      </c>
      <c r="BB400">
        <v>94.212000000000003</v>
      </c>
      <c r="BC400">
        <v>93.155000000000001</v>
      </c>
      <c r="BD400">
        <v>92.442999999999998</v>
      </c>
      <c r="BF400">
        <v>95.667000000000002</v>
      </c>
      <c r="BG400" s="21">
        <v>30256</v>
      </c>
      <c r="BH400">
        <v>1.01491</v>
      </c>
      <c r="BI400">
        <v>0.60321000000000002</v>
      </c>
      <c r="BJ400"/>
      <c r="BK400" s="21">
        <v>30270</v>
      </c>
      <c r="BM400">
        <v>102.74000000000001</v>
      </c>
      <c r="BN400" s="21">
        <v>30270</v>
      </c>
      <c r="BO400">
        <v>18.150000000000002</v>
      </c>
      <c r="BP400">
        <v>15.85</v>
      </c>
      <c r="BQ400">
        <v>2.3000000000000003</v>
      </c>
      <c r="BR400">
        <v>78.2</v>
      </c>
      <c r="BS400">
        <v>98.4</v>
      </c>
      <c r="BT400">
        <v>79.5</v>
      </c>
      <c r="BU400" s="21">
        <v>30270</v>
      </c>
      <c r="BV400">
        <v>60.800000000000004</v>
      </c>
      <c r="BX400"/>
    </row>
    <row r="401" spans="1:76" x14ac:dyDescent="0.25">
      <c r="A401" s="21">
        <v>30300</v>
      </c>
      <c r="F401">
        <v>99.034000000000006</v>
      </c>
      <c r="G401">
        <v>98.936999999999998</v>
      </c>
      <c r="H401"/>
      <c r="I401"/>
      <c r="J401"/>
      <c r="N401" s="1">
        <v>30300</v>
      </c>
      <c r="P401">
        <v>9.1</v>
      </c>
      <c r="S401" s="20">
        <v>7.7</v>
      </c>
      <c r="T401" s="17">
        <v>2223.4</v>
      </c>
      <c r="X401" s="1">
        <v>30286</v>
      </c>
      <c r="Y401">
        <v>525.75</v>
      </c>
      <c r="AA401" s="5">
        <v>435.5</v>
      </c>
      <c r="AB401" s="1">
        <v>30300</v>
      </c>
      <c r="AE401" s="13">
        <f t="shared" si="11"/>
        <v>0</v>
      </c>
      <c r="AF401" s="1">
        <v>30286</v>
      </c>
      <c r="AH401" s="1">
        <v>30300</v>
      </c>
      <c r="AI401">
        <v>8</v>
      </c>
      <c r="AJ401">
        <v>5</v>
      </c>
      <c r="AK401" s="5">
        <f t="shared" si="10"/>
        <v>3</v>
      </c>
      <c r="AL401" s="1">
        <v>30286</v>
      </c>
      <c r="AM401">
        <v>1007.5</v>
      </c>
      <c r="AO401">
        <v>33.61</v>
      </c>
      <c r="AP401" s="21">
        <v>30300</v>
      </c>
      <c r="AS401">
        <v>51.800000000000004</v>
      </c>
      <c r="AT401"/>
      <c r="AU401" s="21">
        <v>30316</v>
      </c>
      <c r="AV401">
        <v>76.5</v>
      </c>
      <c r="AW401">
        <v>135.1</v>
      </c>
      <c r="AX401">
        <v>246.20000000000002</v>
      </c>
      <c r="AY401">
        <v>410</v>
      </c>
      <c r="AZ401" s="21">
        <v>30286</v>
      </c>
      <c r="BA401">
        <v>104.104</v>
      </c>
      <c r="BB401">
        <v>94.302999999999997</v>
      </c>
      <c r="BC401">
        <v>93.469000000000008</v>
      </c>
      <c r="BD401">
        <v>92.832999999999998</v>
      </c>
      <c r="BF401">
        <v>95.897000000000006</v>
      </c>
      <c r="BG401" s="21">
        <v>30286</v>
      </c>
      <c r="BH401">
        <v>1.0301500000000001</v>
      </c>
      <c r="BI401">
        <v>0.64104000000000005</v>
      </c>
      <c r="BJ401"/>
      <c r="BK401" s="21">
        <v>30300</v>
      </c>
      <c r="BM401">
        <v>104.62</v>
      </c>
      <c r="BN401" s="21">
        <v>30300</v>
      </c>
      <c r="BO401">
        <v>17.59</v>
      </c>
      <c r="BP401">
        <v>14.98</v>
      </c>
      <c r="BQ401">
        <v>2.71</v>
      </c>
      <c r="BR401">
        <v>78.2</v>
      </c>
      <c r="BS401">
        <v>96.600000000000009</v>
      </c>
      <c r="BT401">
        <v>80.900000000000006</v>
      </c>
      <c r="BU401" s="21">
        <v>30300</v>
      </c>
      <c r="BV401">
        <v>60.900000000000006</v>
      </c>
      <c r="BX401"/>
    </row>
    <row r="402" spans="1:76" x14ac:dyDescent="0.25">
      <c r="A402" s="21">
        <v>30331</v>
      </c>
      <c r="F402">
        <v>99.156999999999996</v>
      </c>
      <c r="G402">
        <v>99.344000000000008</v>
      </c>
      <c r="H402"/>
      <c r="I402"/>
      <c r="J402"/>
      <c r="N402" s="1">
        <v>30331</v>
      </c>
      <c r="P402">
        <v>10.200000000000001</v>
      </c>
      <c r="S402" s="20">
        <v>7.8000000000000007</v>
      </c>
      <c r="T402" s="17">
        <v>2487.1000000000004</v>
      </c>
      <c r="X402" s="1">
        <v>30317</v>
      </c>
      <c r="Y402">
        <v>561.09</v>
      </c>
      <c r="AA402" s="5">
        <v>448</v>
      </c>
      <c r="AB402" s="1">
        <v>30331</v>
      </c>
      <c r="AE402" s="13">
        <f t="shared" si="11"/>
        <v>0</v>
      </c>
      <c r="AF402" s="1">
        <v>30317</v>
      </c>
      <c r="AH402" s="1">
        <v>30331</v>
      </c>
      <c r="AI402">
        <v>7.71</v>
      </c>
      <c r="AJ402">
        <v>5</v>
      </c>
      <c r="AK402" s="5">
        <f t="shared" si="10"/>
        <v>2.71</v>
      </c>
      <c r="AL402" s="1">
        <v>30317</v>
      </c>
      <c r="AM402">
        <v>1094.5</v>
      </c>
      <c r="AO402">
        <v>31.75</v>
      </c>
      <c r="AP402" s="21">
        <v>30331</v>
      </c>
      <c r="AS402">
        <v>53.1</v>
      </c>
      <c r="AT402"/>
      <c r="AU402" s="21">
        <v>30347</v>
      </c>
      <c r="AV402">
        <v>75.900000000000006</v>
      </c>
      <c r="AW402">
        <v>136.30000000000001</v>
      </c>
      <c r="AX402">
        <v>247.3</v>
      </c>
      <c r="AY402">
        <v>414.6</v>
      </c>
      <c r="AZ402" s="21">
        <v>30317</v>
      </c>
      <c r="BA402">
        <v>105.47200000000001</v>
      </c>
      <c r="BB402">
        <v>95.488</v>
      </c>
      <c r="BC402">
        <v>95.096000000000004</v>
      </c>
      <c r="BD402">
        <v>94.460000000000008</v>
      </c>
      <c r="BF402">
        <v>97.331000000000003</v>
      </c>
      <c r="BG402" s="21">
        <v>30317</v>
      </c>
      <c r="BH402">
        <v>1.0628000000000002</v>
      </c>
      <c r="BI402">
        <v>0.65707000000000004</v>
      </c>
      <c r="BJ402"/>
      <c r="BK402" s="21">
        <v>30331</v>
      </c>
      <c r="BM402">
        <v>104.85000000000001</v>
      </c>
      <c r="BN402" s="21">
        <v>30331</v>
      </c>
      <c r="BO402">
        <v>18.05</v>
      </c>
      <c r="BP402">
        <v>15.75</v>
      </c>
      <c r="BQ402">
        <v>2.3000000000000003</v>
      </c>
      <c r="BR402">
        <v>78.100000000000009</v>
      </c>
      <c r="BS402">
        <v>95.4</v>
      </c>
      <c r="BT402">
        <v>81.900000000000006</v>
      </c>
      <c r="BU402" s="21">
        <v>30331</v>
      </c>
      <c r="BV402">
        <v>61.1</v>
      </c>
      <c r="BX402"/>
    </row>
    <row r="403" spans="1:76" x14ac:dyDescent="0.25">
      <c r="A403" s="21">
        <v>30362</v>
      </c>
      <c r="F403">
        <v>99.263999999999996</v>
      </c>
      <c r="G403">
        <v>99.686999999999998</v>
      </c>
      <c r="H403"/>
      <c r="I403"/>
      <c r="J403"/>
      <c r="N403" s="1">
        <v>30362</v>
      </c>
      <c r="P403">
        <v>10.4</v>
      </c>
      <c r="S403" s="20">
        <v>8.1</v>
      </c>
      <c r="T403" s="17">
        <v>2535.8000000000002</v>
      </c>
      <c r="X403" s="1">
        <v>30348</v>
      </c>
      <c r="Y403">
        <v>548.12</v>
      </c>
      <c r="AA403" s="5">
        <v>507.5</v>
      </c>
      <c r="AB403" s="1">
        <v>30362</v>
      </c>
      <c r="AE403" s="13">
        <f t="shared" si="11"/>
        <v>0</v>
      </c>
      <c r="AF403" s="1">
        <v>30348</v>
      </c>
      <c r="AH403" s="1">
        <v>30362</v>
      </c>
      <c r="AI403">
        <v>7.71</v>
      </c>
      <c r="AJ403">
        <v>5</v>
      </c>
      <c r="AK403" s="5">
        <f t="shared" si="10"/>
        <v>2.71</v>
      </c>
      <c r="AL403" s="1">
        <v>30348</v>
      </c>
      <c r="AM403">
        <v>1426</v>
      </c>
      <c r="AO403">
        <v>31.26</v>
      </c>
      <c r="AP403" s="21">
        <v>30362</v>
      </c>
      <c r="AS403">
        <v>48</v>
      </c>
      <c r="AT403"/>
      <c r="AU403" s="21">
        <v>30375</v>
      </c>
      <c r="AV403">
        <v>74.600000000000009</v>
      </c>
      <c r="AW403">
        <v>137.70000000000002</v>
      </c>
      <c r="AX403">
        <v>247.8</v>
      </c>
      <c r="AY403">
        <v>417.20000000000005</v>
      </c>
      <c r="AZ403" s="21">
        <v>30348</v>
      </c>
      <c r="BA403">
        <v>106.063</v>
      </c>
      <c r="BB403">
        <v>95.650999999999996</v>
      </c>
      <c r="BC403">
        <v>94.843000000000004</v>
      </c>
      <c r="BD403">
        <v>93.558000000000007</v>
      </c>
      <c r="BF403">
        <v>97.16</v>
      </c>
      <c r="BG403" s="21">
        <v>30348</v>
      </c>
      <c r="BH403">
        <v>1.0280500000000001</v>
      </c>
      <c r="BI403">
        <v>0.67457</v>
      </c>
      <c r="BJ403"/>
      <c r="BK403" s="21">
        <v>30362</v>
      </c>
      <c r="BM403">
        <v>104.43</v>
      </c>
      <c r="BN403" s="21">
        <v>30362</v>
      </c>
      <c r="BO403">
        <v>17.740000000000002</v>
      </c>
      <c r="BP403">
        <v>15.540000000000001</v>
      </c>
      <c r="BQ403">
        <v>2.25</v>
      </c>
      <c r="BR403">
        <v>78.2</v>
      </c>
      <c r="BS403">
        <v>94.9</v>
      </c>
      <c r="BT403">
        <v>82.4</v>
      </c>
      <c r="BU403" s="21">
        <v>30362</v>
      </c>
      <c r="BV403">
        <v>61.2</v>
      </c>
      <c r="BX403"/>
    </row>
    <row r="404" spans="1:76" x14ac:dyDescent="0.25">
      <c r="A404" s="21">
        <v>30390</v>
      </c>
      <c r="F404">
        <v>99.356000000000009</v>
      </c>
      <c r="G404">
        <v>99.959000000000003</v>
      </c>
      <c r="H404"/>
      <c r="I404"/>
      <c r="J404"/>
      <c r="N404" s="1">
        <v>30390</v>
      </c>
      <c r="P404">
        <v>9.8000000000000007</v>
      </c>
      <c r="S404" s="20">
        <v>8.2000000000000011</v>
      </c>
      <c r="T404" s="17">
        <v>2386.5</v>
      </c>
      <c r="X404" s="1">
        <v>30376</v>
      </c>
      <c r="Y404">
        <v>589.78</v>
      </c>
      <c r="AA404" s="5">
        <v>418.90000000000003</v>
      </c>
      <c r="AB404" s="1">
        <v>30390</v>
      </c>
      <c r="AE404" s="13">
        <f t="shared" si="11"/>
        <v>0</v>
      </c>
      <c r="AF404" s="1">
        <v>30376</v>
      </c>
      <c r="AH404" s="1">
        <v>30390</v>
      </c>
      <c r="AI404">
        <v>7.42</v>
      </c>
      <c r="AJ404">
        <v>4</v>
      </c>
      <c r="AK404" s="5">
        <f t="shared" si="10"/>
        <v>3.42</v>
      </c>
      <c r="AL404" s="1">
        <v>30376</v>
      </c>
      <c r="AM404">
        <v>1062.5</v>
      </c>
      <c r="AO404">
        <v>28.95</v>
      </c>
      <c r="AP404" s="21">
        <v>30390</v>
      </c>
      <c r="AS404">
        <v>49.2</v>
      </c>
      <c r="AT404"/>
      <c r="AU404" s="21">
        <v>30406</v>
      </c>
      <c r="AV404">
        <v>74.3</v>
      </c>
      <c r="AW404">
        <v>133.9</v>
      </c>
      <c r="AX404">
        <v>249.8</v>
      </c>
      <c r="AY404">
        <v>421.6</v>
      </c>
      <c r="AZ404" s="21">
        <v>30376</v>
      </c>
      <c r="BA404">
        <v>106.40300000000001</v>
      </c>
      <c r="BB404">
        <v>96.403000000000006</v>
      </c>
      <c r="BC404">
        <v>95.948000000000008</v>
      </c>
      <c r="BD404">
        <v>94.677000000000007</v>
      </c>
      <c r="BF404">
        <v>98.001999999999995</v>
      </c>
      <c r="BG404" s="21">
        <v>30376</v>
      </c>
      <c r="BH404">
        <v>1.03572</v>
      </c>
      <c r="BI404">
        <v>0.68364000000000003</v>
      </c>
      <c r="BJ404"/>
      <c r="BK404" s="21">
        <v>30390</v>
      </c>
      <c r="BM404">
        <v>105.91</v>
      </c>
      <c r="BN404" s="21">
        <v>30390</v>
      </c>
      <c r="BO404">
        <v>17.900000000000002</v>
      </c>
      <c r="BP404">
        <v>15.8</v>
      </c>
      <c r="BQ404">
        <v>2.1</v>
      </c>
      <c r="BR404">
        <v>78</v>
      </c>
      <c r="BS404">
        <v>93.800000000000011</v>
      </c>
      <c r="BT404">
        <v>83.2</v>
      </c>
      <c r="BU404" s="21">
        <v>30390</v>
      </c>
      <c r="BV404">
        <v>61</v>
      </c>
      <c r="BX404"/>
    </row>
    <row r="405" spans="1:76" x14ac:dyDescent="0.25">
      <c r="A405" s="21">
        <v>30421</v>
      </c>
      <c r="F405">
        <v>99.427999999999997</v>
      </c>
      <c r="G405">
        <v>100.163</v>
      </c>
      <c r="H405"/>
      <c r="I405"/>
      <c r="J405"/>
      <c r="N405" s="1">
        <v>30421</v>
      </c>
      <c r="P405">
        <v>9.2000000000000011</v>
      </c>
      <c r="S405" s="20">
        <v>8.3000000000000007</v>
      </c>
      <c r="T405" s="17">
        <v>2253.8000000000002</v>
      </c>
      <c r="X405" s="1">
        <v>30407</v>
      </c>
      <c r="Y405">
        <v>661.42</v>
      </c>
      <c r="AA405" s="5">
        <v>418</v>
      </c>
      <c r="AB405" s="1">
        <v>30421</v>
      </c>
      <c r="AE405" s="13">
        <f t="shared" si="11"/>
        <v>0</v>
      </c>
      <c r="AF405" s="1">
        <v>30407</v>
      </c>
      <c r="AH405" s="1">
        <v>30421</v>
      </c>
      <c r="AI405">
        <v>7.51</v>
      </c>
      <c r="AJ405">
        <v>4</v>
      </c>
      <c r="AK405" s="5">
        <f t="shared" ref="AK405:AK468" si="12">AI405-AJ405</f>
        <v>3.51</v>
      </c>
      <c r="AL405" s="1">
        <v>30407</v>
      </c>
      <c r="AM405">
        <v>1063</v>
      </c>
      <c r="AO405">
        <v>27.97</v>
      </c>
      <c r="AP405" s="21">
        <v>30421</v>
      </c>
      <c r="AS405">
        <v>49.1</v>
      </c>
      <c r="AT405"/>
      <c r="AU405" s="21">
        <v>30435</v>
      </c>
      <c r="AV405">
        <v>73.3</v>
      </c>
      <c r="AW405">
        <v>135.9</v>
      </c>
      <c r="AX405">
        <v>249</v>
      </c>
      <c r="AY405">
        <v>422.40000000000003</v>
      </c>
      <c r="AZ405" s="21">
        <v>30407</v>
      </c>
      <c r="BA405">
        <v>107.15900000000001</v>
      </c>
      <c r="BB405">
        <v>97.263000000000005</v>
      </c>
      <c r="BC405">
        <v>96.56</v>
      </c>
      <c r="BD405">
        <v>95.42</v>
      </c>
      <c r="BF405">
        <v>98.77</v>
      </c>
      <c r="BG405" s="21">
        <v>30407</v>
      </c>
      <c r="BH405">
        <v>1.0093000000000001</v>
      </c>
      <c r="BI405">
        <v>0.68035000000000001</v>
      </c>
      <c r="BJ405"/>
      <c r="BK405" s="21">
        <v>30421</v>
      </c>
      <c r="BM405">
        <v>105.31</v>
      </c>
      <c r="BN405" s="21">
        <v>30421</v>
      </c>
      <c r="BO405">
        <v>17.740000000000002</v>
      </c>
      <c r="BP405">
        <v>16.05</v>
      </c>
      <c r="BQ405">
        <v>1.6400000000000001</v>
      </c>
      <c r="BR405">
        <v>78.2</v>
      </c>
      <c r="BS405">
        <v>94</v>
      </c>
      <c r="BT405">
        <v>83.2</v>
      </c>
      <c r="BU405" s="21">
        <v>30421</v>
      </c>
      <c r="BV405">
        <v>61.2</v>
      </c>
      <c r="BX405"/>
    </row>
    <row r="406" spans="1:76" x14ac:dyDescent="0.25">
      <c r="A406" s="21">
        <v>30451</v>
      </c>
      <c r="F406">
        <v>99.488</v>
      </c>
      <c r="G406">
        <v>100.32300000000001</v>
      </c>
      <c r="H406"/>
      <c r="I406"/>
      <c r="J406"/>
      <c r="N406" s="1">
        <v>30451</v>
      </c>
      <c r="P406">
        <v>8.8000000000000007</v>
      </c>
      <c r="S406" s="20">
        <v>8.3000000000000007</v>
      </c>
      <c r="T406" s="17">
        <v>2148.7000000000003</v>
      </c>
      <c r="X406" s="1">
        <v>30437</v>
      </c>
      <c r="Y406">
        <v>702.52</v>
      </c>
      <c r="AA406" s="5">
        <v>429</v>
      </c>
      <c r="AB406" s="1">
        <v>30451</v>
      </c>
      <c r="AE406" s="13">
        <f t="shared" si="11"/>
        <v>0</v>
      </c>
      <c r="AF406" s="1">
        <v>30437</v>
      </c>
      <c r="AH406" s="1">
        <v>30451</v>
      </c>
      <c r="AI406">
        <v>7.69</v>
      </c>
      <c r="AJ406">
        <v>4</v>
      </c>
      <c r="AK406" s="5">
        <f t="shared" si="12"/>
        <v>3.6900000000000004</v>
      </c>
      <c r="AL406" s="1">
        <v>30437</v>
      </c>
      <c r="AM406">
        <v>1206</v>
      </c>
      <c r="AO406">
        <v>30</v>
      </c>
      <c r="AP406" s="21">
        <v>30451</v>
      </c>
      <c r="AS406">
        <v>49.2</v>
      </c>
      <c r="AT406"/>
      <c r="AU406" s="21">
        <v>30467</v>
      </c>
      <c r="AV406">
        <v>75.2</v>
      </c>
      <c r="AW406">
        <v>142.80000000000001</v>
      </c>
      <c r="AX406">
        <v>248.5</v>
      </c>
      <c r="AY406">
        <v>423.5</v>
      </c>
      <c r="AZ406" s="21">
        <v>30437</v>
      </c>
      <c r="BA406">
        <v>106.66800000000001</v>
      </c>
      <c r="BB406">
        <v>96.525000000000006</v>
      </c>
      <c r="BC406">
        <v>96.016000000000005</v>
      </c>
      <c r="BD406">
        <v>94.622</v>
      </c>
      <c r="BF406">
        <v>98.09</v>
      </c>
      <c r="BG406" s="21">
        <v>30437</v>
      </c>
      <c r="BH406">
        <v>0.99621000000000004</v>
      </c>
      <c r="BI406">
        <v>0.63839000000000001</v>
      </c>
      <c r="BJ406"/>
      <c r="BK406" s="21">
        <v>30451</v>
      </c>
      <c r="BM406">
        <v>104.4</v>
      </c>
      <c r="BN406" s="21">
        <v>30451</v>
      </c>
      <c r="BO406">
        <v>17.95</v>
      </c>
      <c r="BP406">
        <v>16.260000000000002</v>
      </c>
      <c r="BQ406">
        <v>1.6400000000000001</v>
      </c>
      <c r="BR406">
        <v>78.5</v>
      </c>
      <c r="BS406">
        <v>94.4</v>
      </c>
      <c r="BT406">
        <v>83.2</v>
      </c>
      <c r="BU406" s="21">
        <v>30451</v>
      </c>
      <c r="BV406">
        <v>61.5</v>
      </c>
      <c r="BX406"/>
    </row>
    <row r="407" spans="1:76" x14ac:dyDescent="0.25">
      <c r="A407" s="21">
        <v>30482</v>
      </c>
      <c r="F407">
        <v>99.545000000000002</v>
      </c>
      <c r="G407">
        <v>100.453</v>
      </c>
      <c r="H407"/>
      <c r="I407"/>
      <c r="J407"/>
      <c r="N407" s="1">
        <v>30482</v>
      </c>
      <c r="P407">
        <v>8.7000000000000011</v>
      </c>
      <c r="S407" s="20">
        <v>8.3000000000000007</v>
      </c>
      <c r="T407" s="17">
        <v>2127.1</v>
      </c>
      <c r="X407" s="1">
        <v>30468</v>
      </c>
      <c r="Y407">
        <v>664.28</v>
      </c>
      <c r="AA407" s="5">
        <v>413</v>
      </c>
      <c r="AB407" s="1">
        <v>30482</v>
      </c>
      <c r="AE407" s="13">
        <f t="shared" si="11"/>
        <v>0</v>
      </c>
      <c r="AF407" s="1">
        <v>30468</v>
      </c>
      <c r="AH407" s="1">
        <v>30482</v>
      </c>
      <c r="AI407">
        <v>8.11</v>
      </c>
      <c r="AJ407">
        <v>4</v>
      </c>
      <c r="AK407" s="5">
        <f t="shared" si="12"/>
        <v>4.1099999999999994</v>
      </c>
      <c r="AL407" s="1">
        <v>30468</v>
      </c>
      <c r="AM407">
        <v>1263</v>
      </c>
      <c r="AO407">
        <v>29.580000000000002</v>
      </c>
      <c r="AP407" s="21">
        <v>30482</v>
      </c>
      <c r="AS407">
        <v>50.5</v>
      </c>
      <c r="AT407"/>
      <c r="AU407" s="21">
        <v>30497</v>
      </c>
      <c r="AV407">
        <v>73.900000000000006</v>
      </c>
      <c r="AW407">
        <v>146.4</v>
      </c>
      <c r="AX407">
        <v>250</v>
      </c>
      <c r="AY407">
        <v>425.5</v>
      </c>
      <c r="AZ407" s="21">
        <v>30468</v>
      </c>
      <c r="BA407">
        <v>104.925</v>
      </c>
      <c r="BB407">
        <v>94.272999999999996</v>
      </c>
      <c r="BC407">
        <v>93.180999999999997</v>
      </c>
      <c r="BD407">
        <v>91.701999999999998</v>
      </c>
      <c r="BF407">
        <v>95.653000000000006</v>
      </c>
      <c r="BG407" s="21">
        <v>30468</v>
      </c>
      <c r="BH407">
        <v>0.97811000000000003</v>
      </c>
      <c r="BI407">
        <v>0.61018000000000006</v>
      </c>
      <c r="BJ407"/>
      <c r="BK407" s="21">
        <v>30482</v>
      </c>
      <c r="BM407">
        <v>103.46000000000001</v>
      </c>
      <c r="BN407" s="21">
        <v>30482</v>
      </c>
      <c r="BO407">
        <v>18.510000000000002</v>
      </c>
      <c r="BP407">
        <v>16.670000000000002</v>
      </c>
      <c r="BQ407">
        <v>1.8900000000000001</v>
      </c>
      <c r="BR407">
        <v>78.7</v>
      </c>
      <c r="BS407">
        <v>95.300000000000011</v>
      </c>
      <c r="BT407">
        <v>82.600000000000009</v>
      </c>
      <c r="BU407" s="21">
        <v>30482</v>
      </c>
      <c r="BV407">
        <v>61.6</v>
      </c>
      <c r="BX407"/>
    </row>
    <row r="408" spans="1:76" x14ac:dyDescent="0.25">
      <c r="A408" s="21">
        <v>30512</v>
      </c>
      <c r="F408">
        <v>99.606999999999999</v>
      </c>
      <c r="G408">
        <v>100.57900000000001</v>
      </c>
      <c r="H408"/>
      <c r="I408"/>
      <c r="J408"/>
      <c r="N408" s="1">
        <v>30512</v>
      </c>
      <c r="P408">
        <v>8.9</v>
      </c>
      <c r="S408" s="20">
        <v>8.2000000000000011</v>
      </c>
      <c r="T408" s="17">
        <v>2202.2000000000003</v>
      </c>
      <c r="X408" s="1">
        <v>30498</v>
      </c>
      <c r="Y408">
        <v>730.56000000000006</v>
      </c>
      <c r="AA408" s="5">
        <v>416.5</v>
      </c>
      <c r="AB408" s="1">
        <v>30512</v>
      </c>
      <c r="AE408" s="13">
        <f t="shared" si="11"/>
        <v>0</v>
      </c>
      <c r="AF408" s="1">
        <v>30498</v>
      </c>
      <c r="AH408" s="1">
        <v>30512</v>
      </c>
      <c r="AI408">
        <v>8.24</v>
      </c>
      <c r="AJ408">
        <v>4</v>
      </c>
      <c r="AK408" s="5">
        <f t="shared" si="12"/>
        <v>4.24</v>
      </c>
      <c r="AL408" s="1">
        <v>30498</v>
      </c>
      <c r="AM408">
        <v>1162</v>
      </c>
      <c r="AO408">
        <v>30.080000000000002</v>
      </c>
      <c r="AP408" s="21">
        <v>30512</v>
      </c>
      <c r="AS408">
        <v>49.400000000000006</v>
      </c>
      <c r="AT408"/>
      <c r="AU408" s="21">
        <v>30526</v>
      </c>
      <c r="AV408">
        <v>76.400000000000006</v>
      </c>
      <c r="AW408">
        <v>146.1</v>
      </c>
      <c r="AX408">
        <v>251.3</v>
      </c>
      <c r="AY408">
        <v>429.20000000000005</v>
      </c>
      <c r="AZ408" s="21">
        <v>30498</v>
      </c>
      <c r="BA408">
        <v>104.732</v>
      </c>
      <c r="BB408">
        <v>94.66</v>
      </c>
      <c r="BC408">
        <v>93.661000000000001</v>
      </c>
      <c r="BD408">
        <v>92.436000000000007</v>
      </c>
      <c r="BF408">
        <v>96.033000000000001</v>
      </c>
      <c r="BG408" s="21">
        <v>30498</v>
      </c>
      <c r="BH408">
        <v>0.96374000000000004</v>
      </c>
      <c r="BI408">
        <v>0.62990000000000002</v>
      </c>
      <c r="BJ408"/>
      <c r="BK408" s="21">
        <v>30512</v>
      </c>
      <c r="BM408">
        <v>102.82000000000001</v>
      </c>
      <c r="BN408" s="21">
        <v>30512</v>
      </c>
      <c r="BO408">
        <v>17.740000000000002</v>
      </c>
      <c r="BP408">
        <v>16.36</v>
      </c>
      <c r="BQ408">
        <v>1.33</v>
      </c>
      <c r="BR408">
        <v>78.900000000000006</v>
      </c>
      <c r="BS408">
        <v>96.300000000000011</v>
      </c>
      <c r="BT408">
        <v>81.900000000000006</v>
      </c>
      <c r="BU408" s="21">
        <v>30512</v>
      </c>
      <c r="BV408">
        <v>61.1</v>
      </c>
      <c r="BX408"/>
    </row>
    <row r="409" spans="1:76" x14ac:dyDescent="0.25">
      <c r="A409" s="21">
        <v>30543</v>
      </c>
      <c r="F409">
        <v>99.676000000000002</v>
      </c>
      <c r="G409">
        <v>100.72500000000001</v>
      </c>
      <c r="H409"/>
      <c r="I409"/>
      <c r="J409"/>
      <c r="N409" s="1">
        <v>30543</v>
      </c>
      <c r="P409">
        <v>8.9</v>
      </c>
      <c r="S409" s="20">
        <v>8.2000000000000011</v>
      </c>
      <c r="T409" s="17">
        <v>2196.2000000000003</v>
      </c>
      <c r="X409" s="1">
        <v>30529</v>
      </c>
      <c r="Y409">
        <v>734.03</v>
      </c>
      <c r="AA409" s="5">
        <v>408.63</v>
      </c>
      <c r="AB409" s="1">
        <v>30543</v>
      </c>
      <c r="AE409" s="13">
        <f t="shared" si="11"/>
        <v>0</v>
      </c>
      <c r="AF409" s="1">
        <v>30529</v>
      </c>
      <c r="AH409" s="1">
        <v>30543</v>
      </c>
      <c r="AI409">
        <v>8.370000000000001</v>
      </c>
      <c r="AJ409">
        <v>4</v>
      </c>
      <c r="AK409" s="5">
        <f t="shared" si="12"/>
        <v>4.370000000000001</v>
      </c>
      <c r="AL409" s="1">
        <v>30529</v>
      </c>
      <c r="AM409">
        <v>1154</v>
      </c>
      <c r="AO409">
        <v>31.05</v>
      </c>
      <c r="AP409" s="21">
        <v>30543</v>
      </c>
      <c r="AS409">
        <v>50.1</v>
      </c>
      <c r="AT409"/>
      <c r="AU409" s="21">
        <v>30559</v>
      </c>
      <c r="AV409">
        <v>75.5</v>
      </c>
      <c r="AW409">
        <v>144.6</v>
      </c>
      <c r="AX409">
        <v>251.60000000000002</v>
      </c>
      <c r="AY409">
        <v>430.40000000000003</v>
      </c>
      <c r="AZ409" s="21">
        <v>30529</v>
      </c>
      <c r="BA409">
        <v>104.57300000000001</v>
      </c>
      <c r="BB409">
        <v>94.057000000000002</v>
      </c>
      <c r="BC409">
        <v>92.793000000000006</v>
      </c>
      <c r="BD409">
        <v>91.231999999999999</v>
      </c>
      <c r="BF409">
        <v>95.286000000000001</v>
      </c>
      <c r="BG409" s="21">
        <v>30529</v>
      </c>
      <c r="BH409">
        <v>0.91310000000000002</v>
      </c>
      <c r="BI409">
        <v>0.60531000000000001</v>
      </c>
      <c r="BJ409"/>
      <c r="BK409" s="21">
        <v>30543</v>
      </c>
      <c r="BM409">
        <v>101.86</v>
      </c>
      <c r="BN409" s="21">
        <v>30543</v>
      </c>
      <c r="BO409">
        <v>18.3</v>
      </c>
      <c r="BP409">
        <v>16.57</v>
      </c>
      <c r="BQ409">
        <v>1.74</v>
      </c>
      <c r="BR409">
        <v>79.300000000000011</v>
      </c>
      <c r="BS409">
        <v>98.300000000000011</v>
      </c>
      <c r="BT409">
        <v>80.7</v>
      </c>
      <c r="BU409" s="21">
        <v>30543</v>
      </c>
      <c r="BV409">
        <v>61.900000000000006</v>
      </c>
      <c r="BX409"/>
    </row>
    <row r="410" spans="1:76" x14ac:dyDescent="0.25">
      <c r="A410" s="21">
        <v>30574</v>
      </c>
      <c r="F410">
        <v>99.742999999999995</v>
      </c>
      <c r="G410">
        <v>100.879</v>
      </c>
      <c r="H410"/>
      <c r="I410"/>
      <c r="J410"/>
      <c r="N410" s="1">
        <v>30574</v>
      </c>
      <c r="P410">
        <v>8.6</v>
      </c>
      <c r="S410" s="20">
        <v>8.2000000000000011</v>
      </c>
      <c r="T410" s="17">
        <v>2134.1</v>
      </c>
      <c r="X410" s="1">
        <v>30560</v>
      </c>
      <c r="Y410">
        <v>707.35</v>
      </c>
      <c r="AA410" s="5">
        <v>416.63</v>
      </c>
      <c r="AB410" s="1">
        <v>30574</v>
      </c>
      <c r="AE410" s="13">
        <f t="shared" si="11"/>
        <v>0</v>
      </c>
      <c r="AF410" s="1">
        <v>30560</v>
      </c>
      <c r="AH410" s="1">
        <v>30574</v>
      </c>
      <c r="AI410">
        <v>8.48</v>
      </c>
      <c r="AJ410">
        <v>4</v>
      </c>
      <c r="AK410" s="5">
        <f t="shared" si="12"/>
        <v>4.4800000000000004</v>
      </c>
      <c r="AL410" s="1">
        <v>30560</v>
      </c>
      <c r="AM410">
        <v>1219</v>
      </c>
      <c r="AO410">
        <v>31</v>
      </c>
      <c r="AP410" s="21">
        <v>30574</v>
      </c>
      <c r="AS410">
        <v>51.400000000000006</v>
      </c>
      <c r="AT410"/>
      <c r="AU410" s="21">
        <v>30589</v>
      </c>
      <c r="AV410">
        <v>73.600000000000009</v>
      </c>
      <c r="AW410">
        <v>139.80000000000001</v>
      </c>
      <c r="AX410">
        <v>253</v>
      </c>
      <c r="AY410">
        <v>432.3</v>
      </c>
      <c r="AZ410" s="21">
        <v>30560</v>
      </c>
      <c r="BA410">
        <v>104.176</v>
      </c>
      <c r="BB410">
        <v>93.466999999999999</v>
      </c>
      <c r="BC410">
        <v>92.100999999999999</v>
      </c>
      <c r="BD410">
        <v>90.171999999999997</v>
      </c>
      <c r="BF410">
        <v>94.564999999999998</v>
      </c>
      <c r="BG410" s="21">
        <v>30560</v>
      </c>
      <c r="BH410">
        <v>0.91461000000000003</v>
      </c>
      <c r="BI410">
        <v>0.60913000000000006</v>
      </c>
      <c r="BJ410"/>
      <c r="BK410" s="21">
        <v>30574</v>
      </c>
      <c r="BM410">
        <v>101.87</v>
      </c>
      <c r="BN410" s="21">
        <v>30574</v>
      </c>
      <c r="BO410">
        <v>18.920000000000002</v>
      </c>
      <c r="BP410">
        <v>17.59</v>
      </c>
      <c r="BQ410">
        <v>1.33</v>
      </c>
      <c r="BR410">
        <v>79.5</v>
      </c>
      <c r="BS410">
        <v>98.5</v>
      </c>
      <c r="BT410">
        <v>80.7</v>
      </c>
      <c r="BU410" s="21">
        <v>30574</v>
      </c>
      <c r="BV410">
        <v>61.800000000000004</v>
      </c>
      <c r="BX410"/>
    </row>
    <row r="411" spans="1:76" x14ac:dyDescent="0.25">
      <c r="A411" s="21">
        <v>30604</v>
      </c>
      <c r="F411">
        <v>99.805000000000007</v>
      </c>
      <c r="G411">
        <v>101.024</v>
      </c>
      <c r="H411"/>
      <c r="I411"/>
      <c r="J411"/>
      <c r="N411" s="1">
        <v>30604</v>
      </c>
      <c r="P411">
        <v>8.7000000000000011</v>
      </c>
      <c r="S411" s="20">
        <v>8.2000000000000011</v>
      </c>
      <c r="T411" s="17">
        <v>2147.8000000000002</v>
      </c>
      <c r="X411" s="1">
        <v>30590</v>
      </c>
      <c r="Y411">
        <v>720.23</v>
      </c>
      <c r="AA411" s="5">
        <v>391.63</v>
      </c>
      <c r="AB411" s="1">
        <v>30604</v>
      </c>
      <c r="AE411" s="13">
        <f t="shared" si="11"/>
        <v>0</v>
      </c>
      <c r="AF411" s="1">
        <v>30590</v>
      </c>
      <c r="AH411" s="1">
        <v>30604</v>
      </c>
      <c r="AI411">
        <v>8.26</v>
      </c>
      <c r="AJ411">
        <v>4</v>
      </c>
      <c r="AK411" s="5">
        <f t="shared" si="12"/>
        <v>4.26</v>
      </c>
      <c r="AL411" s="1">
        <v>30590</v>
      </c>
      <c r="AM411">
        <v>1033</v>
      </c>
      <c r="AO411">
        <v>29.3</v>
      </c>
      <c r="AP411" s="21">
        <v>30604</v>
      </c>
      <c r="AS411">
        <v>52</v>
      </c>
      <c r="AT411"/>
      <c r="AU411" s="21">
        <v>30620</v>
      </c>
      <c r="AV411">
        <v>75.5</v>
      </c>
      <c r="AW411">
        <v>141.80000000000001</v>
      </c>
      <c r="AX411">
        <v>252.5</v>
      </c>
      <c r="AY411">
        <v>433</v>
      </c>
      <c r="AZ411" s="21">
        <v>30590</v>
      </c>
      <c r="BA411">
        <v>104.254</v>
      </c>
      <c r="BB411">
        <v>93.992000000000004</v>
      </c>
      <c r="BC411">
        <v>92.873000000000005</v>
      </c>
      <c r="BD411">
        <v>91.194000000000003</v>
      </c>
      <c r="BF411">
        <v>95.198000000000008</v>
      </c>
      <c r="BG411" s="21">
        <v>30590</v>
      </c>
      <c r="BH411">
        <v>0.9218900000000001</v>
      </c>
      <c r="BI411">
        <v>0.62122000000000011</v>
      </c>
      <c r="BJ411"/>
      <c r="BK411" s="21">
        <v>30604</v>
      </c>
      <c r="BM411">
        <v>102.47</v>
      </c>
      <c r="BN411" s="21">
        <v>30604</v>
      </c>
      <c r="BO411">
        <v>18.66</v>
      </c>
      <c r="BP411">
        <v>16.82</v>
      </c>
      <c r="BQ411">
        <v>1.8900000000000001</v>
      </c>
      <c r="BR411">
        <v>79.7</v>
      </c>
      <c r="BS411">
        <v>97.9</v>
      </c>
      <c r="BT411">
        <v>81.400000000000006</v>
      </c>
      <c r="BU411" s="21">
        <v>30604</v>
      </c>
      <c r="BV411">
        <v>62.2</v>
      </c>
      <c r="BX411"/>
    </row>
    <row r="412" spans="1:76" x14ac:dyDescent="0.25">
      <c r="A412" s="21">
        <v>30635</v>
      </c>
      <c r="F412">
        <v>99.865000000000009</v>
      </c>
      <c r="G412">
        <v>101.155</v>
      </c>
      <c r="H412"/>
      <c r="I412"/>
      <c r="J412"/>
      <c r="N412" s="1">
        <v>30635</v>
      </c>
      <c r="P412">
        <v>8.8000000000000007</v>
      </c>
      <c r="S412" s="20">
        <v>8.1</v>
      </c>
      <c r="T412" s="17">
        <v>2193.3000000000002</v>
      </c>
      <c r="X412" s="1">
        <v>30621</v>
      </c>
      <c r="Y412">
        <v>750.24</v>
      </c>
      <c r="AA412" s="5">
        <v>377.63</v>
      </c>
      <c r="AB412" s="1">
        <v>30635</v>
      </c>
      <c r="AE412" s="13">
        <f t="shared" si="11"/>
        <v>0</v>
      </c>
      <c r="AF412" s="1">
        <v>30621</v>
      </c>
      <c r="AH412" s="1">
        <v>30635</v>
      </c>
      <c r="AI412">
        <v>8.31</v>
      </c>
      <c r="AJ412">
        <v>4</v>
      </c>
      <c r="AK412" s="5">
        <f t="shared" si="12"/>
        <v>4.3100000000000005</v>
      </c>
      <c r="AL412" s="1">
        <v>30621</v>
      </c>
      <c r="AM412">
        <v>848</v>
      </c>
      <c r="AO412">
        <v>29.55</v>
      </c>
      <c r="AP412" s="21">
        <v>30635</v>
      </c>
      <c r="AS412">
        <v>53.300000000000004</v>
      </c>
      <c r="AT412"/>
      <c r="AU412" s="21">
        <v>30650</v>
      </c>
      <c r="AV412">
        <v>77.300000000000011</v>
      </c>
      <c r="AW412">
        <v>154.5</v>
      </c>
      <c r="AX412">
        <v>252.10000000000002</v>
      </c>
      <c r="AY412">
        <v>433</v>
      </c>
      <c r="AZ412" s="21">
        <v>30621</v>
      </c>
      <c r="BA412">
        <v>104.574</v>
      </c>
      <c r="BB412">
        <v>94.766999999999996</v>
      </c>
      <c r="BC412">
        <v>93.564999999999998</v>
      </c>
      <c r="BD412">
        <v>91.588999999999999</v>
      </c>
      <c r="BF412">
        <v>95.737000000000009</v>
      </c>
      <c r="BG412" s="21">
        <v>30621</v>
      </c>
      <c r="BH412">
        <v>0.91048000000000007</v>
      </c>
      <c r="BI412">
        <v>0.61250000000000004</v>
      </c>
      <c r="BJ412"/>
      <c r="BK412" s="21">
        <v>30635</v>
      </c>
      <c r="BM412">
        <v>101.16</v>
      </c>
      <c r="BN412" s="21">
        <v>30635</v>
      </c>
      <c r="BO412">
        <v>19.22</v>
      </c>
      <c r="BP412">
        <v>17.64</v>
      </c>
      <c r="BQ412">
        <v>1.53</v>
      </c>
      <c r="BR412">
        <v>79.900000000000006</v>
      </c>
      <c r="BS412">
        <v>99.100000000000009</v>
      </c>
      <c r="BT412">
        <v>80.600000000000009</v>
      </c>
      <c r="BU412" s="21">
        <v>30635</v>
      </c>
      <c r="BV412">
        <v>62.400000000000006</v>
      </c>
      <c r="BX412"/>
    </row>
    <row r="413" spans="1:76" x14ac:dyDescent="0.25">
      <c r="A413" s="21">
        <v>30665</v>
      </c>
      <c r="F413">
        <v>99.909000000000006</v>
      </c>
      <c r="G413">
        <v>101.24300000000001</v>
      </c>
      <c r="H413"/>
      <c r="I413"/>
      <c r="J413"/>
      <c r="N413" s="1">
        <v>30665</v>
      </c>
      <c r="P413">
        <v>9.5</v>
      </c>
      <c r="S413" s="20">
        <v>8.1</v>
      </c>
      <c r="T413" s="17">
        <v>2349</v>
      </c>
      <c r="X413" s="1">
        <v>30651</v>
      </c>
      <c r="Y413">
        <v>757.29</v>
      </c>
      <c r="AA413" s="5">
        <v>397.88</v>
      </c>
      <c r="AB413" s="1">
        <v>30665</v>
      </c>
      <c r="AE413" s="13">
        <f t="shared" si="11"/>
        <v>0</v>
      </c>
      <c r="AF413" s="1">
        <v>30651</v>
      </c>
      <c r="AH413" s="1">
        <v>30665</v>
      </c>
      <c r="AI413">
        <v>8.41</v>
      </c>
      <c r="AJ413">
        <v>4</v>
      </c>
      <c r="AK413" s="5">
        <f t="shared" si="12"/>
        <v>4.41</v>
      </c>
      <c r="AL413" s="1">
        <v>30651</v>
      </c>
      <c r="AM413">
        <v>945.5</v>
      </c>
      <c r="AO413">
        <v>28.7</v>
      </c>
      <c r="AP413" s="21">
        <v>30665</v>
      </c>
      <c r="AS413">
        <v>51.900000000000006</v>
      </c>
      <c r="AT413"/>
      <c r="AU413" s="21">
        <v>30680</v>
      </c>
      <c r="AV413">
        <v>80.600000000000009</v>
      </c>
      <c r="AW413">
        <v>146.4</v>
      </c>
      <c r="AX413">
        <v>252.60000000000002</v>
      </c>
      <c r="AY413">
        <v>432.40000000000003</v>
      </c>
      <c r="AZ413" s="21">
        <v>30651</v>
      </c>
      <c r="BA413">
        <v>104.33800000000001</v>
      </c>
      <c r="BB413">
        <v>94.269000000000005</v>
      </c>
      <c r="BC413">
        <v>93.055000000000007</v>
      </c>
      <c r="BD413">
        <v>91.180999999999997</v>
      </c>
      <c r="BF413">
        <v>95.326000000000008</v>
      </c>
      <c r="BG413" s="21">
        <v>30651</v>
      </c>
      <c r="BH413">
        <v>0.8944200000000001</v>
      </c>
      <c r="BI413">
        <v>0.61367000000000005</v>
      </c>
      <c r="BJ413"/>
      <c r="BK413" s="21">
        <v>30665</v>
      </c>
      <c r="BM413">
        <v>100.59</v>
      </c>
      <c r="BN413" s="21">
        <v>30665</v>
      </c>
      <c r="BO413">
        <v>19.63</v>
      </c>
      <c r="BP413">
        <v>18</v>
      </c>
      <c r="BQ413">
        <v>1.53</v>
      </c>
      <c r="BR413">
        <v>80.5</v>
      </c>
      <c r="BS413">
        <v>100</v>
      </c>
      <c r="BT413">
        <v>80.5</v>
      </c>
      <c r="BU413" s="21">
        <v>30665</v>
      </c>
      <c r="BV413">
        <v>62.5</v>
      </c>
      <c r="BX413"/>
    </row>
    <row r="414" spans="1:76" x14ac:dyDescent="0.25">
      <c r="A414" s="21">
        <v>30696</v>
      </c>
      <c r="F414">
        <v>99.924999999999997</v>
      </c>
      <c r="G414">
        <v>101.267</v>
      </c>
      <c r="H414"/>
      <c r="I414"/>
      <c r="J414"/>
      <c r="N414" s="1">
        <v>30696</v>
      </c>
      <c r="P414">
        <v>10.200000000000001</v>
      </c>
      <c r="S414" s="20">
        <v>8</v>
      </c>
      <c r="T414" s="17">
        <v>2539.3000000000002</v>
      </c>
      <c r="X414" s="1">
        <v>30682</v>
      </c>
      <c r="Y414">
        <v>786.67000000000007</v>
      </c>
      <c r="AA414" s="5">
        <v>382</v>
      </c>
      <c r="AB414" s="1">
        <v>30696</v>
      </c>
      <c r="AE414" s="13">
        <f t="shared" si="11"/>
        <v>0</v>
      </c>
      <c r="AF414" s="1">
        <v>30682</v>
      </c>
      <c r="AH414" s="1">
        <v>30696</v>
      </c>
      <c r="AI414">
        <v>8.3800000000000008</v>
      </c>
      <c r="AJ414">
        <v>4</v>
      </c>
      <c r="AK414" s="5">
        <f t="shared" si="12"/>
        <v>4.3800000000000008</v>
      </c>
      <c r="AL414" s="1">
        <v>30682</v>
      </c>
      <c r="AM414">
        <v>895</v>
      </c>
      <c r="AO414">
        <v>28.66</v>
      </c>
      <c r="AP414" s="21">
        <v>30696</v>
      </c>
      <c r="AS414">
        <v>53.6</v>
      </c>
      <c r="AT414"/>
      <c r="AU414" s="21">
        <v>30712</v>
      </c>
      <c r="AV414">
        <v>76.900000000000006</v>
      </c>
      <c r="AW414">
        <v>145.6</v>
      </c>
      <c r="AX414">
        <v>252.60000000000002</v>
      </c>
      <c r="AY414">
        <v>433.5</v>
      </c>
      <c r="AZ414" s="21">
        <v>30682</v>
      </c>
      <c r="BA414">
        <v>104.285</v>
      </c>
      <c r="BB414">
        <v>94.287000000000006</v>
      </c>
      <c r="BC414">
        <v>93.144000000000005</v>
      </c>
      <c r="BD414">
        <v>91.287999999999997</v>
      </c>
      <c r="BF414">
        <v>95.369</v>
      </c>
      <c r="BG414" s="21">
        <v>30682</v>
      </c>
      <c r="BH414">
        <v>0.88518000000000008</v>
      </c>
      <c r="BI414">
        <v>0.60984000000000005</v>
      </c>
      <c r="BJ414"/>
      <c r="BK414" s="21">
        <v>30696</v>
      </c>
      <c r="BM414">
        <v>99.76</v>
      </c>
      <c r="BN414" s="21">
        <v>30696</v>
      </c>
      <c r="BO414">
        <v>19.63</v>
      </c>
      <c r="BP414">
        <v>17.79</v>
      </c>
      <c r="BQ414">
        <v>1.84</v>
      </c>
      <c r="BR414">
        <v>80.600000000000009</v>
      </c>
      <c r="BS414">
        <v>101</v>
      </c>
      <c r="BT414">
        <v>79.800000000000011</v>
      </c>
      <c r="BU414" s="21">
        <v>30696</v>
      </c>
      <c r="BV414">
        <v>62.800000000000004</v>
      </c>
      <c r="BX414"/>
    </row>
    <row r="415" spans="1:76" x14ac:dyDescent="0.25">
      <c r="A415" s="21">
        <v>30727</v>
      </c>
      <c r="F415">
        <v>99.912000000000006</v>
      </c>
      <c r="G415">
        <v>101.21900000000001</v>
      </c>
      <c r="H415"/>
      <c r="I415"/>
      <c r="J415"/>
      <c r="N415" s="1">
        <v>30727</v>
      </c>
      <c r="P415">
        <v>10.200000000000001</v>
      </c>
      <c r="S415" s="20">
        <v>8</v>
      </c>
      <c r="T415" s="17">
        <v>2536.6000000000004</v>
      </c>
      <c r="X415" s="1">
        <v>30713</v>
      </c>
      <c r="Y415">
        <v>816.94</v>
      </c>
      <c r="AA415" s="5">
        <v>377.88</v>
      </c>
      <c r="AB415" s="1">
        <v>30727</v>
      </c>
      <c r="AE415" s="13">
        <f t="shared" si="11"/>
        <v>0</v>
      </c>
      <c r="AF415" s="1">
        <v>30713</v>
      </c>
      <c r="AH415" s="1">
        <v>30727</v>
      </c>
      <c r="AI415">
        <v>8.2100000000000009</v>
      </c>
      <c r="AJ415">
        <v>4</v>
      </c>
      <c r="AK415" s="5">
        <f t="shared" si="12"/>
        <v>4.2100000000000009</v>
      </c>
      <c r="AL415" s="1">
        <v>30713</v>
      </c>
      <c r="AM415">
        <v>872.5</v>
      </c>
      <c r="AO415">
        <v>30.1</v>
      </c>
      <c r="AP415" s="21">
        <v>30727</v>
      </c>
      <c r="AS415">
        <v>54.1</v>
      </c>
      <c r="AT415"/>
      <c r="AU415" s="21">
        <v>30741</v>
      </c>
      <c r="AV415">
        <v>77.900000000000006</v>
      </c>
      <c r="AW415">
        <v>145.1</v>
      </c>
      <c r="AX415">
        <v>253.3</v>
      </c>
      <c r="AY415">
        <v>434.3</v>
      </c>
      <c r="AZ415" s="21">
        <v>30713</v>
      </c>
      <c r="BA415">
        <v>104.764</v>
      </c>
      <c r="BB415">
        <v>94.62</v>
      </c>
      <c r="BC415">
        <v>93.430999999999997</v>
      </c>
      <c r="BD415">
        <v>91.405000000000001</v>
      </c>
      <c r="BF415">
        <v>95.653999999999996</v>
      </c>
      <c r="BG415" s="21">
        <v>30713</v>
      </c>
      <c r="BH415">
        <v>0.86330000000000007</v>
      </c>
      <c r="BI415">
        <v>0.61205000000000009</v>
      </c>
      <c r="BJ415"/>
      <c r="BK415" s="21">
        <v>30727</v>
      </c>
      <c r="BM415">
        <v>101.15</v>
      </c>
      <c r="BN415" s="21">
        <v>30727</v>
      </c>
      <c r="BO415">
        <v>20.86</v>
      </c>
      <c r="BP415">
        <v>18.36</v>
      </c>
      <c r="BQ415">
        <v>2.61</v>
      </c>
      <c r="BR415">
        <v>80.7</v>
      </c>
      <c r="BS415">
        <v>100</v>
      </c>
      <c r="BT415">
        <v>80.7</v>
      </c>
      <c r="BU415" s="21">
        <v>30727</v>
      </c>
      <c r="BV415">
        <v>63</v>
      </c>
      <c r="BX415"/>
    </row>
    <row r="416" spans="1:76" x14ac:dyDescent="0.25">
      <c r="A416" s="21">
        <v>30756</v>
      </c>
      <c r="F416">
        <v>99.884</v>
      </c>
      <c r="G416">
        <v>101.10600000000001</v>
      </c>
      <c r="H416"/>
      <c r="I416"/>
      <c r="J416"/>
      <c r="N416" s="1">
        <v>30756</v>
      </c>
      <c r="P416">
        <v>9.6000000000000014</v>
      </c>
      <c r="S416" s="20">
        <v>8</v>
      </c>
      <c r="T416" s="17">
        <v>2393.3000000000002</v>
      </c>
      <c r="X416" s="1">
        <v>30742</v>
      </c>
      <c r="Y416">
        <v>772.94</v>
      </c>
      <c r="AA416" s="5">
        <v>393.25</v>
      </c>
      <c r="AB416" s="1">
        <v>30756</v>
      </c>
      <c r="AE416" s="13">
        <f t="shared" si="11"/>
        <v>0</v>
      </c>
      <c r="AF416" s="1">
        <v>30742</v>
      </c>
      <c r="AH416" s="1">
        <v>30756</v>
      </c>
      <c r="AI416">
        <v>8.120000000000001</v>
      </c>
      <c r="AJ416">
        <v>4</v>
      </c>
      <c r="AK416" s="5">
        <f t="shared" si="12"/>
        <v>4.120000000000001</v>
      </c>
      <c r="AL416" s="1">
        <v>30742</v>
      </c>
      <c r="AM416">
        <v>952.5</v>
      </c>
      <c r="AO416">
        <v>29.900000000000002</v>
      </c>
      <c r="AP416" s="21">
        <v>30756</v>
      </c>
      <c r="AS416">
        <v>54.1</v>
      </c>
      <c r="AT416"/>
      <c r="AU416" s="21">
        <v>30771</v>
      </c>
      <c r="AV416">
        <v>76.100000000000009</v>
      </c>
      <c r="AW416">
        <v>139.1</v>
      </c>
      <c r="AX416">
        <v>253.60000000000002</v>
      </c>
      <c r="AY416">
        <v>435.1</v>
      </c>
      <c r="AZ416" s="21">
        <v>30742</v>
      </c>
      <c r="BA416">
        <v>105.405</v>
      </c>
      <c r="BB416">
        <v>95.796999999999997</v>
      </c>
      <c r="BC416">
        <v>94.671000000000006</v>
      </c>
      <c r="BD416">
        <v>92.69</v>
      </c>
      <c r="BF416">
        <v>96.753</v>
      </c>
      <c r="BG416" s="21">
        <v>30742</v>
      </c>
      <c r="BH416">
        <v>0.91548000000000007</v>
      </c>
      <c r="BI416">
        <v>0.61961000000000011</v>
      </c>
      <c r="BJ416"/>
      <c r="BK416" s="21">
        <v>30756</v>
      </c>
      <c r="BM416">
        <v>101.97</v>
      </c>
      <c r="BN416" s="21">
        <v>30756</v>
      </c>
      <c r="BO416">
        <v>19.940000000000001</v>
      </c>
      <c r="BP416">
        <v>18.05</v>
      </c>
      <c r="BQ416">
        <v>1.8900000000000001</v>
      </c>
      <c r="BR416">
        <v>80.900000000000006</v>
      </c>
      <c r="BS416">
        <v>99.7</v>
      </c>
      <c r="BT416">
        <v>81.100000000000009</v>
      </c>
      <c r="BU416" s="21">
        <v>30756</v>
      </c>
      <c r="BV416">
        <v>62.900000000000006</v>
      </c>
      <c r="BX416"/>
    </row>
    <row r="417" spans="1:76" x14ac:dyDescent="0.25">
      <c r="A417" s="21">
        <v>30787</v>
      </c>
      <c r="F417">
        <v>99.849000000000004</v>
      </c>
      <c r="G417">
        <v>100.97200000000001</v>
      </c>
      <c r="H417"/>
      <c r="I417"/>
      <c r="J417"/>
      <c r="N417" s="1">
        <v>30787</v>
      </c>
      <c r="P417">
        <v>9.1</v>
      </c>
      <c r="S417" s="20">
        <v>8.1</v>
      </c>
      <c r="T417" s="17">
        <v>2253.5</v>
      </c>
      <c r="X417" s="1">
        <v>30773</v>
      </c>
      <c r="Y417">
        <v>776.30000000000007</v>
      </c>
      <c r="AA417" s="5">
        <v>383.75</v>
      </c>
      <c r="AB417" s="1">
        <v>30787</v>
      </c>
      <c r="AE417" s="13">
        <f t="shared" si="11"/>
        <v>0</v>
      </c>
      <c r="AF417" s="1">
        <v>30773</v>
      </c>
      <c r="AH417" s="1">
        <v>30787</v>
      </c>
      <c r="AI417">
        <v>8.08</v>
      </c>
      <c r="AJ417">
        <v>4</v>
      </c>
      <c r="AK417" s="5">
        <f t="shared" si="12"/>
        <v>4.08</v>
      </c>
      <c r="AL417" s="1">
        <v>30773</v>
      </c>
      <c r="AM417">
        <v>961.5</v>
      </c>
      <c r="AO417">
        <v>30.2</v>
      </c>
      <c r="AP417" s="21">
        <v>30787</v>
      </c>
      <c r="AS417">
        <v>53.400000000000006</v>
      </c>
      <c r="AT417"/>
      <c r="AU417" s="21">
        <v>30802</v>
      </c>
      <c r="AV417">
        <v>75.5</v>
      </c>
      <c r="AW417">
        <v>142.1</v>
      </c>
      <c r="AX417">
        <v>256.5</v>
      </c>
      <c r="AY417">
        <v>438.8</v>
      </c>
      <c r="AZ417" s="21">
        <v>30773</v>
      </c>
      <c r="BA417">
        <v>105.489</v>
      </c>
      <c r="BB417">
        <v>95.715000000000003</v>
      </c>
      <c r="BC417">
        <v>94.481000000000009</v>
      </c>
      <c r="BD417">
        <v>92.171000000000006</v>
      </c>
      <c r="BF417">
        <v>96.537999999999997</v>
      </c>
      <c r="BG417" s="21">
        <v>30773</v>
      </c>
      <c r="BH417">
        <v>0.91943000000000008</v>
      </c>
      <c r="BI417">
        <v>0.64049</v>
      </c>
      <c r="BJ417"/>
      <c r="BK417" s="21">
        <v>30787</v>
      </c>
      <c r="BM417">
        <v>100.97</v>
      </c>
      <c r="BN417" s="21">
        <v>30787</v>
      </c>
      <c r="BO417">
        <v>20.09</v>
      </c>
      <c r="BP417">
        <v>18.36</v>
      </c>
      <c r="BQ417">
        <v>1.69</v>
      </c>
      <c r="BR417">
        <v>81</v>
      </c>
      <c r="BS417">
        <v>100.2</v>
      </c>
      <c r="BT417">
        <v>80.800000000000011</v>
      </c>
      <c r="BU417" s="21">
        <v>30787</v>
      </c>
      <c r="BV417">
        <v>63</v>
      </c>
      <c r="BX417"/>
    </row>
    <row r="418" spans="1:76" x14ac:dyDescent="0.25">
      <c r="A418" s="21">
        <v>30817</v>
      </c>
      <c r="F418">
        <v>99.820000000000007</v>
      </c>
      <c r="G418">
        <v>100.854</v>
      </c>
      <c r="H418"/>
      <c r="I418"/>
      <c r="J418"/>
      <c r="N418" s="1">
        <v>30817</v>
      </c>
      <c r="P418">
        <v>8.6</v>
      </c>
      <c r="S418" s="20">
        <v>8.1</v>
      </c>
      <c r="T418" s="17">
        <v>2133.2000000000003</v>
      </c>
      <c r="X418" s="1">
        <v>30803</v>
      </c>
      <c r="Y418">
        <v>776.05000000000007</v>
      </c>
      <c r="AA418" s="5">
        <v>377.5</v>
      </c>
      <c r="AB418" s="1">
        <v>30817</v>
      </c>
      <c r="AE418" s="13">
        <f t="shared" si="11"/>
        <v>0</v>
      </c>
      <c r="AF418" s="1">
        <v>30803</v>
      </c>
      <c r="AH418" s="1">
        <v>30817</v>
      </c>
      <c r="AI418">
        <v>8.24</v>
      </c>
      <c r="AJ418">
        <v>4</v>
      </c>
      <c r="AK418" s="5">
        <f t="shared" si="12"/>
        <v>4.24</v>
      </c>
      <c r="AL418" s="1">
        <v>30803</v>
      </c>
      <c r="AM418">
        <v>898</v>
      </c>
      <c r="AO418">
        <v>29.650000000000002</v>
      </c>
      <c r="AP418" s="21">
        <v>30817</v>
      </c>
      <c r="AS418">
        <v>54.2</v>
      </c>
      <c r="AT418"/>
      <c r="AU418" s="21">
        <v>30833</v>
      </c>
      <c r="AV418">
        <v>76.800000000000011</v>
      </c>
      <c r="AW418">
        <v>146.20000000000002</v>
      </c>
      <c r="AX418">
        <v>257.10000000000002</v>
      </c>
      <c r="AY418">
        <v>439.70000000000005</v>
      </c>
      <c r="AZ418" s="21">
        <v>30803</v>
      </c>
      <c r="BA418">
        <v>105.453</v>
      </c>
      <c r="BB418">
        <v>95.685000000000002</v>
      </c>
      <c r="BC418">
        <v>94.412999999999997</v>
      </c>
      <c r="BD418">
        <v>92.048000000000002</v>
      </c>
      <c r="BF418">
        <v>96.466000000000008</v>
      </c>
      <c r="BG418" s="21">
        <v>30803</v>
      </c>
      <c r="BH418">
        <v>0.88110000000000011</v>
      </c>
      <c r="BI418">
        <v>0.63026000000000004</v>
      </c>
      <c r="BJ418"/>
      <c r="BK418" s="21">
        <v>30817</v>
      </c>
      <c r="BM418">
        <v>99.66</v>
      </c>
      <c r="BN418" s="21">
        <v>30817</v>
      </c>
      <c r="BO418">
        <v>20.2</v>
      </c>
      <c r="BP418">
        <v>18.2</v>
      </c>
      <c r="BQ418">
        <v>2.0499999999999998</v>
      </c>
      <c r="BR418">
        <v>81.400000000000006</v>
      </c>
      <c r="BS418">
        <v>101.80000000000001</v>
      </c>
      <c r="BT418">
        <v>80</v>
      </c>
      <c r="BU418" s="21">
        <v>30817</v>
      </c>
      <c r="BV418">
        <v>63.2</v>
      </c>
      <c r="BX418"/>
    </row>
    <row r="419" spans="1:76" x14ac:dyDescent="0.25">
      <c r="A419" s="21">
        <v>30848</v>
      </c>
      <c r="F419">
        <v>99.802999999999997</v>
      </c>
      <c r="G419">
        <v>100.77500000000001</v>
      </c>
      <c r="H419"/>
      <c r="I419"/>
      <c r="J419"/>
      <c r="N419" s="1">
        <v>30848</v>
      </c>
      <c r="P419">
        <v>8.5</v>
      </c>
      <c r="S419" s="20">
        <v>8.1</v>
      </c>
      <c r="T419" s="17">
        <v>2112.6</v>
      </c>
      <c r="X419" s="1">
        <v>30834</v>
      </c>
      <c r="Y419">
        <v>740.88</v>
      </c>
      <c r="AA419" s="5">
        <v>393.75</v>
      </c>
      <c r="AB419" s="1">
        <v>30848</v>
      </c>
      <c r="AE419" s="13">
        <f t="shared" si="11"/>
        <v>0</v>
      </c>
      <c r="AF419" s="1">
        <v>30834</v>
      </c>
      <c r="AH419" s="1">
        <v>30848</v>
      </c>
      <c r="AI419">
        <v>8.24</v>
      </c>
      <c r="AJ419">
        <v>4.5</v>
      </c>
      <c r="AK419" s="5">
        <f t="shared" si="12"/>
        <v>3.74</v>
      </c>
      <c r="AL419" s="1">
        <v>30834</v>
      </c>
      <c r="AM419">
        <v>944.5</v>
      </c>
      <c r="AO419">
        <v>29.95</v>
      </c>
      <c r="AP419" s="21">
        <v>30848</v>
      </c>
      <c r="AS419">
        <v>49.300000000000004</v>
      </c>
      <c r="AT419"/>
      <c r="AU419" s="21">
        <v>30862</v>
      </c>
      <c r="AV419">
        <v>77.600000000000009</v>
      </c>
      <c r="AW419">
        <v>145.1</v>
      </c>
      <c r="AX419">
        <v>258.60000000000002</v>
      </c>
      <c r="AY419">
        <v>441.20000000000005</v>
      </c>
      <c r="AZ419" s="21">
        <v>30834</v>
      </c>
      <c r="BA419">
        <v>104.71300000000001</v>
      </c>
      <c r="BB419">
        <v>95.046999999999997</v>
      </c>
      <c r="BC419">
        <v>93.521000000000001</v>
      </c>
      <c r="BD419">
        <v>91.308000000000007</v>
      </c>
      <c r="BF419">
        <v>95.731999999999999</v>
      </c>
      <c r="BG419" s="21">
        <v>30834</v>
      </c>
      <c r="BH419">
        <v>0.88042000000000009</v>
      </c>
      <c r="BI419">
        <v>0.63545000000000007</v>
      </c>
      <c r="BJ419"/>
      <c r="BK419" s="21">
        <v>30848</v>
      </c>
      <c r="BM419">
        <v>100.17</v>
      </c>
      <c r="BN419" s="21">
        <v>30848</v>
      </c>
      <c r="BO419">
        <v>18.510000000000002</v>
      </c>
      <c r="BP419">
        <v>17.900000000000002</v>
      </c>
      <c r="BQ419">
        <v>0.56000000000000005</v>
      </c>
      <c r="BR419">
        <v>81.5</v>
      </c>
      <c r="BS419">
        <v>101.60000000000001</v>
      </c>
      <c r="BT419">
        <v>80.2</v>
      </c>
      <c r="BU419" s="21">
        <v>30848</v>
      </c>
      <c r="BV419">
        <v>63.300000000000004</v>
      </c>
      <c r="BX419"/>
    </row>
    <row r="420" spans="1:76" x14ac:dyDescent="0.25">
      <c r="A420" s="21">
        <v>30878</v>
      </c>
      <c r="F420">
        <v>99.802999999999997</v>
      </c>
      <c r="G420">
        <v>100.744</v>
      </c>
      <c r="H420"/>
      <c r="I420"/>
      <c r="J420"/>
      <c r="N420" s="1">
        <v>30878</v>
      </c>
      <c r="P420">
        <v>8.9</v>
      </c>
      <c r="S420" s="20">
        <v>8.2000000000000011</v>
      </c>
      <c r="T420" s="17">
        <v>2202.2000000000003</v>
      </c>
      <c r="X420" s="1">
        <v>30864</v>
      </c>
      <c r="Y420">
        <v>754.47</v>
      </c>
      <c r="AA420" s="5">
        <v>370.75</v>
      </c>
      <c r="AB420" s="1">
        <v>30878</v>
      </c>
      <c r="AE420" s="13">
        <f t="shared" si="11"/>
        <v>0</v>
      </c>
      <c r="AF420" s="1">
        <v>30864</v>
      </c>
      <c r="AH420" s="1">
        <v>30878</v>
      </c>
      <c r="AI420">
        <v>8.24</v>
      </c>
      <c r="AJ420">
        <v>4.5</v>
      </c>
      <c r="AK420" s="5">
        <f t="shared" si="12"/>
        <v>3.74</v>
      </c>
      <c r="AL420" s="1">
        <v>30864</v>
      </c>
      <c r="AM420">
        <v>830</v>
      </c>
      <c r="AO420">
        <v>28.35</v>
      </c>
      <c r="AP420" s="21">
        <v>30878</v>
      </c>
      <c r="AS420">
        <v>54</v>
      </c>
      <c r="AT420"/>
      <c r="AU420" s="21">
        <v>30894</v>
      </c>
      <c r="AV420">
        <v>79.900000000000006</v>
      </c>
      <c r="AW420">
        <v>148.6</v>
      </c>
      <c r="AX420">
        <v>259.60000000000002</v>
      </c>
      <c r="AY420">
        <v>442.90000000000003</v>
      </c>
      <c r="AZ420" s="21">
        <v>30864</v>
      </c>
      <c r="BA420">
        <v>104.633</v>
      </c>
      <c r="BB420">
        <v>95.350000000000009</v>
      </c>
      <c r="BC420">
        <v>93.948999999999998</v>
      </c>
      <c r="BD420">
        <v>91.751000000000005</v>
      </c>
      <c r="BF420">
        <v>96.028000000000006</v>
      </c>
      <c r="BG420" s="21">
        <v>30864</v>
      </c>
      <c r="BH420">
        <v>0.85922000000000009</v>
      </c>
      <c r="BI420">
        <v>0.63599000000000006</v>
      </c>
      <c r="BJ420"/>
      <c r="BK420" s="21">
        <v>30878</v>
      </c>
      <c r="BM420">
        <v>99.03</v>
      </c>
      <c r="BN420" s="21">
        <v>30878</v>
      </c>
      <c r="BO420">
        <v>20.25</v>
      </c>
      <c r="BP420">
        <v>18.66</v>
      </c>
      <c r="BQ420">
        <v>1.6400000000000001</v>
      </c>
      <c r="BR420">
        <v>81.600000000000009</v>
      </c>
      <c r="BS420">
        <v>102</v>
      </c>
      <c r="BT420">
        <v>80</v>
      </c>
      <c r="BU420" s="21">
        <v>30878</v>
      </c>
      <c r="BV420">
        <v>62.5</v>
      </c>
      <c r="BX420"/>
    </row>
    <row r="421" spans="1:76" x14ac:dyDescent="0.25">
      <c r="A421" s="21">
        <v>30909</v>
      </c>
      <c r="F421">
        <v>99.81</v>
      </c>
      <c r="G421">
        <v>100.73100000000001</v>
      </c>
      <c r="H421"/>
      <c r="I421"/>
      <c r="J421"/>
      <c r="N421" s="1">
        <v>30909</v>
      </c>
      <c r="P421">
        <v>8.9</v>
      </c>
      <c r="S421" s="20">
        <v>8.2000000000000011</v>
      </c>
      <c r="T421" s="17">
        <v>2201.8000000000002</v>
      </c>
      <c r="X421" s="1">
        <v>30895</v>
      </c>
      <c r="Y421">
        <v>729.43000000000006</v>
      </c>
      <c r="AA421" s="5">
        <v>340.25</v>
      </c>
      <c r="AB421" s="1">
        <v>30909</v>
      </c>
      <c r="AE421" s="13">
        <f t="shared" si="11"/>
        <v>0</v>
      </c>
      <c r="AF421" s="1">
        <v>30895</v>
      </c>
      <c r="AH421" s="1">
        <v>30909</v>
      </c>
      <c r="AI421">
        <v>8.11</v>
      </c>
      <c r="AJ421">
        <v>4.5</v>
      </c>
      <c r="AK421" s="5">
        <f t="shared" si="12"/>
        <v>3.6099999999999994</v>
      </c>
      <c r="AL421" s="1">
        <v>30895</v>
      </c>
      <c r="AM421">
        <v>709</v>
      </c>
      <c r="AO421">
        <v>27</v>
      </c>
      <c r="AP421" s="21">
        <v>30909</v>
      </c>
      <c r="AS421">
        <v>54.400000000000006</v>
      </c>
      <c r="AT421"/>
      <c r="AU421" s="21">
        <v>30925</v>
      </c>
      <c r="AV421">
        <v>79.900000000000006</v>
      </c>
      <c r="AW421">
        <v>142.5</v>
      </c>
      <c r="AX421">
        <v>261.60000000000002</v>
      </c>
      <c r="AY421">
        <v>445.40000000000003</v>
      </c>
      <c r="AZ421" s="21">
        <v>30895</v>
      </c>
      <c r="BA421">
        <v>104.34700000000001</v>
      </c>
      <c r="BB421">
        <v>95.162999999999997</v>
      </c>
      <c r="BC421">
        <v>93.891000000000005</v>
      </c>
      <c r="BD421">
        <v>91.597999999999999</v>
      </c>
      <c r="BF421">
        <v>95.853000000000009</v>
      </c>
      <c r="BG421" s="21">
        <v>30895</v>
      </c>
      <c r="BH421">
        <v>0.82463000000000009</v>
      </c>
      <c r="BI421">
        <v>0.63336000000000003</v>
      </c>
      <c r="BJ421"/>
      <c r="BK421" s="21">
        <v>30909</v>
      </c>
      <c r="BM421">
        <v>98.06</v>
      </c>
      <c r="BN421" s="21">
        <v>30909</v>
      </c>
      <c r="BO421">
        <v>21.37</v>
      </c>
      <c r="BP421">
        <v>18.920000000000002</v>
      </c>
      <c r="BQ421">
        <v>2.4</v>
      </c>
      <c r="BR421">
        <v>81.900000000000006</v>
      </c>
      <c r="BS421">
        <v>102.80000000000001</v>
      </c>
      <c r="BT421">
        <v>79.7</v>
      </c>
      <c r="BU421" s="21">
        <v>30909</v>
      </c>
      <c r="BV421">
        <v>63</v>
      </c>
      <c r="BX421"/>
    </row>
    <row r="422" spans="1:76" x14ac:dyDescent="0.25">
      <c r="A422" s="21">
        <v>30940</v>
      </c>
      <c r="F422">
        <v>99.805000000000007</v>
      </c>
      <c r="G422">
        <v>100.724</v>
      </c>
      <c r="H422"/>
      <c r="I422"/>
      <c r="J422"/>
      <c r="N422" s="1">
        <v>30940</v>
      </c>
      <c r="P422">
        <v>8.6</v>
      </c>
      <c r="S422" s="20">
        <v>8.2000000000000011</v>
      </c>
      <c r="T422" s="17">
        <v>2143.5</v>
      </c>
      <c r="X422" s="1">
        <v>30926</v>
      </c>
      <c r="Y422">
        <v>756.42</v>
      </c>
      <c r="AA422" s="5">
        <v>344.5</v>
      </c>
      <c r="AB422" s="1">
        <v>30940</v>
      </c>
      <c r="AE422" s="13">
        <f t="shared" si="11"/>
        <v>0</v>
      </c>
      <c r="AF422" s="1">
        <v>30926</v>
      </c>
      <c r="AH422" s="1">
        <v>30940</v>
      </c>
      <c r="AI422">
        <v>7.9</v>
      </c>
      <c r="AJ422">
        <v>4.5</v>
      </c>
      <c r="AK422" s="5">
        <f t="shared" si="12"/>
        <v>3.4000000000000004</v>
      </c>
      <c r="AL422" s="1">
        <v>30926</v>
      </c>
      <c r="AM422">
        <v>745</v>
      </c>
      <c r="AO422">
        <v>27.85</v>
      </c>
      <c r="AP422" s="21">
        <v>30940</v>
      </c>
      <c r="AS422">
        <v>55.2</v>
      </c>
      <c r="AT422"/>
      <c r="AU422" s="21">
        <v>30953</v>
      </c>
      <c r="AV422">
        <v>78.7</v>
      </c>
      <c r="AW422">
        <v>148.70000000000002</v>
      </c>
      <c r="AX422">
        <v>263.8</v>
      </c>
      <c r="AY422">
        <v>448.70000000000005</v>
      </c>
      <c r="AZ422" s="21">
        <v>30926</v>
      </c>
      <c r="BA422">
        <v>104.96600000000001</v>
      </c>
      <c r="BB422">
        <v>96.484000000000009</v>
      </c>
      <c r="BC422">
        <v>95.602000000000004</v>
      </c>
      <c r="BD422">
        <v>93.432000000000002</v>
      </c>
      <c r="BF422">
        <v>97.29</v>
      </c>
      <c r="BG422" s="21">
        <v>30926</v>
      </c>
      <c r="BH422">
        <v>0.82430000000000003</v>
      </c>
      <c r="BI422">
        <v>0.63262000000000007</v>
      </c>
      <c r="BJ422"/>
      <c r="BK422" s="21">
        <v>30940</v>
      </c>
      <c r="BM422">
        <v>96.55</v>
      </c>
      <c r="BN422" s="21">
        <v>30940</v>
      </c>
      <c r="BO422">
        <v>21.93</v>
      </c>
      <c r="BP422">
        <v>19.38</v>
      </c>
      <c r="BQ422">
        <v>2.5100000000000002</v>
      </c>
      <c r="BR422">
        <v>82.2</v>
      </c>
      <c r="BS422">
        <v>103.80000000000001</v>
      </c>
      <c r="BT422">
        <v>79.2</v>
      </c>
      <c r="BU422" s="21">
        <v>30940</v>
      </c>
      <c r="BV422">
        <v>62.7</v>
      </c>
      <c r="BX422"/>
    </row>
    <row r="423" spans="1:76" x14ac:dyDescent="0.25">
      <c r="A423" s="21">
        <v>30970</v>
      </c>
      <c r="F423">
        <v>99.778999999999996</v>
      </c>
      <c r="G423">
        <v>100.71900000000001</v>
      </c>
      <c r="H423"/>
      <c r="I423"/>
      <c r="J423"/>
      <c r="N423" s="1">
        <v>30970</v>
      </c>
      <c r="P423">
        <v>8.6</v>
      </c>
      <c r="S423" s="20">
        <v>8.2000000000000011</v>
      </c>
      <c r="T423" s="17">
        <v>2144.5</v>
      </c>
      <c r="X423" s="1">
        <v>30956</v>
      </c>
      <c r="Y423">
        <v>800.39</v>
      </c>
      <c r="AA423" s="5">
        <v>345.75</v>
      </c>
      <c r="AB423" s="1">
        <v>30970</v>
      </c>
      <c r="AE423" s="13">
        <f t="shared" si="11"/>
        <v>0</v>
      </c>
      <c r="AF423" s="1">
        <v>30956</v>
      </c>
      <c r="AH423" s="1">
        <v>30970</v>
      </c>
      <c r="AI423">
        <v>7.57</v>
      </c>
      <c r="AJ423">
        <v>4.5</v>
      </c>
      <c r="AK423" s="5">
        <f t="shared" si="12"/>
        <v>3.0700000000000003</v>
      </c>
      <c r="AL423" s="1">
        <v>30956</v>
      </c>
      <c r="AM423">
        <v>750</v>
      </c>
      <c r="AO423">
        <v>28.6</v>
      </c>
      <c r="AP423" s="21">
        <v>30970</v>
      </c>
      <c r="AS423">
        <v>55.300000000000004</v>
      </c>
      <c r="AT423"/>
      <c r="AU423" s="21">
        <v>30986</v>
      </c>
      <c r="AV423">
        <v>77.600000000000009</v>
      </c>
      <c r="AW423">
        <v>144.5</v>
      </c>
      <c r="AX423">
        <v>263.10000000000002</v>
      </c>
      <c r="AY423">
        <v>449</v>
      </c>
      <c r="AZ423" s="21">
        <v>30956</v>
      </c>
      <c r="BA423">
        <v>105.27500000000001</v>
      </c>
      <c r="BB423">
        <v>97.093000000000004</v>
      </c>
      <c r="BC423">
        <v>96.046999999999997</v>
      </c>
      <c r="BD423">
        <v>94.126999999999995</v>
      </c>
      <c r="BF423">
        <v>97.855000000000004</v>
      </c>
      <c r="BG423" s="21">
        <v>30956</v>
      </c>
      <c r="BH423">
        <v>0.78564000000000012</v>
      </c>
      <c r="BI423">
        <v>0.63486000000000009</v>
      </c>
      <c r="BJ423"/>
      <c r="BK423" s="21">
        <v>30970</v>
      </c>
      <c r="BM423">
        <v>96.48</v>
      </c>
      <c r="BN423" s="21">
        <v>30970</v>
      </c>
      <c r="BO423">
        <v>21.990000000000002</v>
      </c>
      <c r="BP423">
        <v>18.3</v>
      </c>
      <c r="BQ423">
        <v>3.7800000000000002</v>
      </c>
      <c r="BR423">
        <v>82.800000000000011</v>
      </c>
      <c r="BS423">
        <v>104.7</v>
      </c>
      <c r="BT423">
        <v>79.100000000000009</v>
      </c>
      <c r="BU423" s="21">
        <v>30970</v>
      </c>
      <c r="BV423">
        <v>63.5</v>
      </c>
      <c r="BX423"/>
    </row>
    <row r="424" spans="1:76" x14ac:dyDescent="0.25">
      <c r="A424" s="21">
        <v>31001</v>
      </c>
      <c r="F424">
        <v>99.738</v>
      </c>
      <c r="G424">
        <v>100.71300000000001</v>
      </c>
      <c r="H424"/>
      <c r="I424"/>
      <c r="J424"/>
      <c r="N424" s="1">
        <v>31001</v>
      </c>
      <c r="P424">
        <v>8.8000000000000007</v>
      </c>
      <c r="S424" s="20">
        <v>8.1</v>
      </c>
      <c r="T424" s="17">
        <v>2189.2000000000003</v>
      </c>
      <c r="X424" s="1">
        <v>30987</v>
      </c>
      <c r="Y424">
        <v>808.4</v>
      </c>
      <c r="AA424" s="5">
        <v>335.75</v>
      </c>
      <c r="AB424" s="1">
        <v>31001</v>
      </c>
      <c r="AE424" s="13">
        <f t="shared" si="11"/>
        <v>0</v>
      </c>
      <c r="AF424" s="1">
        <v>30987</v>
      </c>
      <c r="AH424" s="1">
        <v>31001</v>
      </c>
      <c r="AI424">
        <v>7.26</v>
      </c>
      <c r="AJ424">
        <v>4.5</v>
      </c>
      <c r="AK424" s="5">
        <f t="shared" si="12"/>
        <v>2.76</v>
      </c>
      <c r="AL424" s="1">
        <v>30987</v>
      </c>
      <c r="AM424">
        <v>735</v>
      </c>
      <c r="AO424">
        <v>27.900000000000002</v>
      </c>
      <c r="AP424" s="21">
        <v>31001</v>
      </c>
      <c r="AS424">
        <v>54.800000000000004</v>
      </c>
      <c r="AT424"/>
      <c r="AU424" s="21">
        <v>31016</v>
      </c>
      <c r="AV424">
        <v>80.400000000000006</v>
      </c>
      <c r="AW424">
        <v>153.20000000000002</v>
      </c>
      <c r="AX424">
        <v>263.90000000000003</v>
      </c>
      <c r="AY424">
        <v>450.8</v>
      </c>
      <c r="AZ424" s="21">
        <v>30987</v>
      </c>
      <c r="BA424">
        <v>105.563</v>
      </c>
      <c r="BB424">
        <v>98.055000000000007</v>
      </c>
      <c r="BC424">
        <v>97.337000000000003</v>
      </c>
      <c r="BD424">
        <v>95.912999999999997</v>
      </c>
      <c r="BF424">
        <v>99.021000000000001</v>
      </c>
      <c r="BG424" s="21">
        <v>30987</v>
      </c>
      <c r="BH424">
        <v>0.80217000000000005</v>
      </c>
      <c r="BI424">
        <v>0.64953000000000005</v>
      </c>
      <c r="BJ424"/>
      <c r="BK424" s="21">
        <v>31001</v>
      </c>
      <c r="BM424">
        <v>97.04</v>
      </c>
      <c r="BN424" s="21">
        <v>31001</v>
      </c>
      <c r="BO424">
        <v>22.34</v>
      </c>
      <c r="BP424">
        <v>18.97</v>
      </c>
      <c r="BQ424">
        <v>3.3200000000000003</v>
      </c>
      <c r="BR424">
        <v>82.9</v>
      </c>
      <c r="BS424">
        <v>104.30000000000001</v>
      </c>
      <c r="BT424">
        <v>79.5</v>
      </c>
      <c r="BU424" s="21">
        <v>31001</v>
      </c>
      <c r="BV424">
        <v>63.7</v>
      </c>
      <c r="BX424"/>
    </row>
    <row r="425" spans="1:76" x14ac:dyDescent="0.25">
      <c r="A425" s="21">
        <v>31031</v>
      </c>
      <c r="F425">
        <v>99.691000000000003</v>
      </c>
      <c r="G425">
        <v>100.714</v>
      </c>
      <c r="H425"/>
      <c r="I425"/>
      <c r="J425"/>
      <c r="N425" s="1">
        <v>31031</v>
      </c>
      <c r="P425">
        <v>9.4</v>
      </c>
      <c r="S425" s="20">
        <v>8.1</v>
      </c>
      <c r="T425" s="17">
        <v>2325.2000000000003</v>
      </c>
      <c r="X425" s="1">
        <v>31017</v>
      </c>
      <c r="Y425">
        <v>817.33</v>
      </c>
      <c r="AA425" s="5">
        <v>330.5</v>
      </c>
      <c r="AB425" s="1">
        <v>31031</v>
      </c>
      <c r="AE425" s="13">
        <f t="shared" si="11"/>
        <v>0</v>
      </c>
      <c r="AF425" s="1">
        <v>31017</v>
      </c>
      <c r="AH425" s="1">
        <v>31031</v>
      </c>
      <c r="AI425">
        <v>7.04</v>
      </c>
      <c r="AJ425">
        <v>4.5</v>
      </c>
      <c r="AK425" s="5">
        <f t="shared" si="12"/>
        <v>2.54</v>
      </c>
      <c r="AL425" s="1">
        <v>31017</v>
      </c>
      <c r="AM425">
        <v>704</v>
      </c>
      <c r="AO425">
        <v>27.150000000000002</v>
      </c>
      <c r="AP425" s="21">
        <v>31031</v>
      </c>
      <c r="AS425">
        <v>57.2</v>
      </c>
      <c r="AT425"/>
      <c r="AU425" s="21">
        <v>31047</v>
      </c>
      <c r="AV425">
        <v>84.7</v>
      </c>
      <c r="AW425">
        <v>155.20000000000002</v>
      </c>
      <c r="AX425">
        <v>264.8</v>
      </c>
      <c r="AY425">
        <v>452.3</v>
      </c>
      <c r="AZ425" s="21">
        <v>31017</v>
      </c>
      <c r="BA425">
        <v>105.997</v>
      </c>
      <c r="BB425">
        <v>98.873999999999995</v>
      </c>
      <c r="BC425">
        <v>98.372</v>
      </c>
      <c r="BD425">
        <v>97.525999999999996</v>
      </c>
      <c r="BF425">
        <v>100.08500000000001</v>
      </c>
      <c r="BG425" s="21">
        <v>31017</v>
      </c>
      <c r="BH425">
        <v>0.77400000000000002</v>
      </c>
      <c r="BI425">
        <v>0.64662000000000008</v>
      </c>
      <c r="BJ425"/>
      <c r="BK425" s="21">
        <v>31031</v>
      </c>
      <c r="BM425">
        <v>96.13</v>
      </c>
      <c r="BN425" s="21">
        <v>31031</v>
      </c>
      <c r="BO425">
        <v>22.8</v>
      </c>
      <c r="BP425">
        <v>19.48</v>
      </c>
      <c r="BQ425">
        <v>3.3200000000000003</v>
      </c>
      <c r="BR425">
        <v>83.100000000000009</v>
      </c>
      <c r="BS425">
        <v>104.7</v>
      </c>
      <c r="BT425">
        <v>79.400000000000006</v>
      </c>
      <c r="BU425" s="21">
        <v>31031</v>
      </c>
      <c r="BV425">
        <v>63.7</v>
      </c>
      <c r="BX425"/>
    </row>
    <row r="426" spans="1:76" x14ac:dyDescent="0.25">
      <c r="A426" s="21">
        <v>31062</v>
      </c>
      <c r="D426">
        <v>98.5</v>
      </c>
      <c r="E426">
        <v>99.2</v>
      </c>
      <c r="F426">
        <v>99.644000000000005</v>
      </c>
      <c r="G426">
        <v>100.726</v>
      </c>
      <c r="H426">
        <v>-5.6000000000000005</v>
      </c>
      <c r="I426"/>
      <c r="J426"/>
      <c r="N426" s="1">
        <v>31062</v>
      </c>
      <c r="P426">
        <v>10.600000000000001</v>
      </c>
      <c r="S426" s="20">
        <v>8.2000000000000011</v>
      </c>
      <c r="T426" s="17">
        <v>2619.4</v>
      </c>
      <c r="X426" s="1">
        <v>31048</v>
      </c>
      <c r="Y426">
        <v>820.91</v>
      </c>
      <c r="AA426" s="5">
        <v>309</v>
      </c>
      <c r="AB426" s="1">
        <v>31062</v>
      </c>
      <c r="AE426" s="13">
        <f t="shared" si="11"/>
        <v>0</v>
      </c>
      <c r="AF426" s="1">
        <v>31048</v>
      </c>
      <c r="AH426" s="1">
        <v>31062</v>
      </c>
      <c r="AI426">
        <v>7.12</v>
      </c>
      <c r="AJ426">
        <v>4.5</v>
      </c>
      <c r="AK426" s="5">
        <f t="shared" si="12"/>
        <v>2.62</v>
      </c>
      <c r="AL426" s="1">
        <v>31048</v>
      </c>
      <c r="AM426">
        <v>636</v>
      </c>
      <c r="AO426">
        <v>26.5</v>
      </c>
      <c r="AP426" s="21">
        <v>31062</v>
      </c>
      <c r="AS426">
        <v>57</v>
      </c>
      <c r="AT426"/>
      <c r="AU426" s="21">
        <v>31078</v>
      </c>
      <c r="AV426">
        <v>80.5</v>
      </c>
      <c r="AW426">
        <v>150.1</v>
      </c>
      <c r="AX426">
        <v>264.40000000000003</v>
      </c>
      <c r="AY426">
        <v>454.40000000000003</v>
      </c>
      <c r="AZ426" s="21">
        <v>31048</v>
      </c>
      <c r="BA426">
        <v>106.11</v>
      </c>
      <c r="BB426">
        <v>99.024000000000001</v>
      </c>
      <c r="BC426">
        <v>98.638999999999996</v>
      </c>
      <c r="BD426">
        <v>97.603999999999999</v>
      </c>
      <c r="BF426">
        <v>100.21600000000001</v>
      </c>
      <c r="BG426" s="21">
        <v>31048</v>
      </c>
      <c r="BH426">
        <v>0.76607000000000003</v>
      </c>
      <c r="BI426">
        <v>0.66097000000000006</v>
      </c>
      <c r="BJ426"/>
      <c r="BK426" s="21">
        <v>31062</v>
      </c>
      <c r="BM426">
        <v>96.14</v>
      </c>
      <c r="BN426" s="21">
        <v>31062</v>
      </c>
      <c r="BO426">
        <v>22.19</v>
      </c>
      <c r="BP426">
        <v>20.14</v>
      </c>
      <c r="BQ426">
        <v>2.1</v>
      </c>
      <c r="BR426">
        <v>83.300000000000011</v>
      </c>
      <c r="BS426">
        <v>105.5</v>
      </c>
      <c r="BT426">
        <v>78.900000000000006</v>
      </c>
      <c r="BU426" s="21">
        <v>31062</v>
      </c>
      <c r="BV426">
        <v>64.2</v>
      </c>
      <c r="BX426"/>
    </row>
    <row r="427" spans="1:76" x14ac:dyDescent="0.25">
      <c r="A427" s="21">
        <v>31093</v>
      </c>
      <c r="D427">
        <v>96.600000000000009</v>
      </c>
      <c r="E427">
        <v>97.600000000000009</v>
      </c>
      <c r="F427">
        <v>99.61</v>
      </c>
      <c r="G427">
        <v>100.733</v>
      </c>
      <c r="H427">
        <v>-7.4</v>
      </c>
      <c r="I427"/>
      <c r="J427"/>
      <c r="N427" s="1">
        <v>31093</v>
      </c>
      <c r="P427">
        <v>10.5</v>
      </c>
      <c r="S427" s="20">
        <v>8.2000000000000011</v>
      </c>
      <c r="T427" s="17">
        <v>2611.3000000000002</v>
      </c>
      <c r="X427" s="1">
        <v>31079</v>
      </c>
      <c r="Y427">
        <v>834.85</v>
      </c>
      <c r="AA427" s="5">
        <v>303.25</v>
      </c>
      <c r="AB427" s="1">
        <v>31093</v>
      </c>
      <c r="AE427" s="13">
        <f t="shared" si="11"/>
        <v>0</v>
      </c>
      <c r="AF427" s="1">
        <v>31079</v>
      </c>
      <c r="AH427" s="1">
        <v>31093</v>
      </c>
      <c r="AI427">
        <v>7.59</v>
      </c>
      <c r="AJ427">
        <v>4.5</v>
      </c>
      <c r="AK427" s="5">
        <f t="shared" si="12"/>
        <v>3.09</v>
      </c>
      <c r="AL427" s="1">
        <v>31079</v>
      </c>
      <c r="AM427">
        <v>623</v>
      </c>
      <c r="AO427">
        <v>28.2</v>
      </c>
      <c r="AP427" s="21">
        <v>31093</v>
      </c>
      <c r="AS427">
        <v>56.400000000000006</v>
      </c>
      <c r="AT427"/>
      <c r="AU427" s="21">
        <v>31106</v>
      </c>
      <c r="AV427">
        <v>81.400000000000006</v>
      </c>
      <c r="AW427">
        <v>150.5</v>
      </c>
      <c r="AX427">
        <v>265.60000000000002</v>
      </c>
      <c r="AY427">
        <v>456.8</v>
      </c>
      <c r="AZ427" s="21">
        <v>31079</v>
      </c>
      <c r="BA427">
        <v>105.241</v>
      </c>
      <c r="BB427">
        <v>98.158000000000001</v>
      </c>
      <c r="BC427">
        <v>97.763000000000005</v>
      </c>
      <c r="BD427">
        <v>96.492999999999995</v>
      </c>
      <c r="BF427">
        <v>99.26</v>
      </c>
      <c r="BG427" s="21">
        <v>31079</v>
      </c>
      <c r="BH427">
        <v>0.75890000000000002</v>
      </c>
      <c r="BI427">
        <v>0.67488000000000004</v>
      </c>
      <c r="BJ427"/>
      <c r="BK427" s="21">
        <v>31093</v>
      </c>
      <c r="BM427">
        <v>95.12</v>
      </c>
      <c r="BN427" s="21">
        <v>31093</v>
      </c>
      <c r="BO427">
        <v>22.91</v>
      </c>
      <c r="BP427">
        <v>20.14</v>
      </c>
      <c r="BQ427">
        <v>2.81</v>
      </c>
      <c r="BR427">
        <v>83.800000000000011</v>
      </c>
      <c r="BS427">
        <v>107.4</v>
      </c>
      <c r="BT427">
        <v>78</v>
      </c>
      <c r="BU427" s="21">
        <v>31093</v>
      </c>
      <c r="BV427">
        <v>64.400000000000006</v>
      </c>
      <c r="BX427"/>
    </row>
    <row r="428" spans="1:76" x14ac:dyDescent="0.25">
      <c r="A428" s="21">
        <v>31121</v>
      </c>
      <c r="D428">
        <v>95.9</v>
      </c>
      <c r="E428">
        <v>97.7</v>
      </c>
      <c r="F428">
        <v>99.588999999999999</v>
      </c>
      <c r="G428">
        <v>100.736</v>
      </c>
      <c r="H428">
        <v>-5.6000000000000005</v>
      </c>
      <c r="I428"/>
      <c r="J428"/>
      <c r="N428" s="1">
        <v>31121</v>
      </c>
      <c r="P428">
        <v>10</v>
      </c>
      <c r="S428" s="20">
        <v>8.2000000000000011</v>
      </c>
      <c r="T428" s="17">
        <v>2474.5</v>
      </c>
      <c r="X428" s="1">
        <v>31107</v>
      </c>
      <c r="Y428">
        <v>870.17000000000007</v>
      </c>
      <c r="AA428" s="5">
        <v>287.25</v>
      </c>
      <c r="AB428" s="1">
        <v>31121</v>
      </c>
      <c r="AE428" s="13">
        <f t="shared" si="11"/>
        <v>0</v>
      </c>
      <c r="AF428" s="1">
        <v>31107</v>
      </c>
      <c r="AH428" s="1">
        <v>31121</v>
      </c>
      <c r="AI428">
        <v>7.63</v>
      </c>
      <c r="AJ428">
        <v>4.5</v>
      </c>
      <c r="AK428" s="5">
        <f t="shared" si="12"/>
        <v>3.13</v>
      </c>
      <c r="AL428" s="1">
        <v>31107</v>
      </c>
      <c r="AM428">
        <v>569</v>
      </c>
      <c r="AO428">
        <v>27.650000000000002</v>
      </c>
      <c r="AP428" s="21">
        <v>31121</v>
      </c>
      <c r="AS428">
        <v>57.1</v>
      </c>
      <c r="AT428"/>
      <c r="AU428" s="21">
        <v>31135</v>
      </c>
      <c r="AV428">
        <v>78.800000000000011</v>
      </c>
      <c r="AW428">
        <v>148.30000000000001</v>
      </c>
      <c r="AX428">
        <v>266.40000000000003</v>
      </c>
      <c r="AY428">
        <v>458.1</v>
      </c>
      <c r="AZ428" s="21">
        <v>31107</v>
      </c>
      <c r="BA428">
        <v>103.873</v>
      </c>
      <c r="BB428">
        <v>96.792000000000002</v>
      </c>
      <c r="BC428">
        <v>96.046999999999997</v>
      </c>
      <c r="BD428">
        <v>94.242000000000004</v>
      </c>
      <c r="BF428">
        <v>97.53</v>
      </c>
      <c r="BG428" s="21">
        <v>31107</v>
      </c>
      <c r="BH428">
        <v>0.71537000000000006</v>
      </c>
      <c r="BI428">
        <v>0.66702000000000006</v>
      </c>
      <c r="BJ428"/>
      <c r="BK428" s="21">
        <v>31121</v>
      </c>
      <c r="BM428">
        <v>95.11</v>
      </c>
      <c r="BN428" s="21">
        <v>31121</v>
      </c>
      <c r="BO428">
        <v>23.57</v>
      </c>
      <c r="BP428">
        <v>20.71</v>
      </c>
      <c r="BQ428">
        <v>2.86</v>
      </c>
      <c r="BR428">
        <v>84.100000000000009</v>
      </c>
      <c r="BS428">
        <v>108</v>
      </c>
      <c r="BT428">
        <v>77.900000000000006</v>
      </c>
      <c r="BU428" s="21">
        <v>31121</v>
      </c>
      <c r="BV428">
        <v>64.400000000000006</v>
      </c>
      <c r="BX428"/>
    </row>
    <row r="429" spans="1:76" x14ac:dyDescent="0.25">
      <c r="A429" s="21">
        <v>31152</v>
      </c>
      <c r="D429">
        <v>97.4</v>
      </c>
      <c r="E429">
        <v>98.100000000000009</v>
      </c>
      <c r="F429">
        <v>99.587000000000003</v>
      </c>
      <c r="G429">
        <v>100.735</v>
      </c>
      <c r="H429">
        <v>-6.2</v>
      </c>
      <c r="I429"/>
      <c r="J429"/>
      <c r="N429" s="1">
        <v>31152</v>
      </c>
      <c r="P429">
        <v>9.3000000000000007</v>
      </c>
      <c r="S429" s="20">
        <v>8.3000000000000007</v>
      </c>
      <c r="T429" s="17">
        <v>2304.6</v>
      </c>
      <c r="X429" s="1">
        <v>31138</v>
      </c>
      <c r="Y429">
        <v>864.95</v>
      </c>
      <c r="AA429" s="5">
        <v>321.13</v>
      </c>
      <c r="AB429" s="1">
        <v>31152</v>
      </c>
      <c r="AE429" s="13">
        <f t="shared" si="11"/>
        <v>0</v>
      </c>
      <c r="AF429" s="1">
        <v>31138</v>
      </c>
      <c r="AH429" s="1">
        <v>31152</v>
      </c>
      <c r="AI429">
        <v>7.3100000000000005</v>
      </c>
      <c r="AJ429">
        <v>4.5</v>
      </c>
      <c r="AK429" s="5">
        <f t="shared" si="12"/>
        <v>2.8100000000000005</v>
      </c>
      <c r="AL429" s="1">
        <v>31138</v>
      </c>
      <c r="AM429">
        <v>651.5</v>
      </c>
      <c r="AO429">
        <v>28.35</v>
      </c>
      <c r="AP429" s="21">
        <v>31152</v>
      </c>
      <c r="AS429">
        <v>57.1</v>
      </c>
      <c r="AT429"/>
      <c r="AU429" s="21">
        <v>31167</v>
      </c>
      <c r="AV429">
        <v>77</v>
      </c>
      <c r="AW429">
        <v>144.4</v>
      </c>
      <c r="AX429">
        <v>267.40000000000003</v>
      </c>
      <c r="AY429">
        <v>459.40000000000003</v>
      </c>
      <c r="AZ429" s="21">
        <v>31138</v>
      </c>
      <c r="BA429">
        <v>104.238</v>
      </c>
      <c r="BB429">
        <v>97.29</v>
      </c>
      <c r="BC429">
        <v>96.709000000000003</v>
      </c>
      <c r="BD429">
        <v>95.646000000000001</v>
      </c>
      <c r="BF429">
        <v>98.347999999999999</v>
      </c>
      <c r="BG429" s="21">
        <v>31138</v>
      </c>
      <c r="BH429">
        <v>0.76722000000000001</v>
      </c>
      <c r="BI429">
        <v>0.62758000000000003</v>
      </c>
      <c r="BJ429"/>
      <c r="BK429" s="21">
        <v>31152</v>
      </c>
      <c r="BM429">
        <v>96</v>
      </c>
      <c r="BN429" s="21">
        <v>31152</v>
      </c>
      <c r="BO429">
        <v>22.85</v>
      </c>
      <c r="BP429">
        <v>19.580000000000002</v>
      </c>
      <c r="BQ429">
        <v>3.27</v>
      </c>
      <c r="BR429">
        <v>84.100000000000009</v>
      </c>
      <c r="BS429">
        <v>106.5</v>
      </c>
      <c r="BT429">
        <v>79</v>
      </c>
      <c r="BU429" s="21">
        <v>31152</v>
      </c>
      <c r="BV429">
        <v>64.7</v>
      </c>
      <c r="BX429"/>
    </row>
    <row r="430" spans="1:76" x14ac:dyDescent="0.25">
      <c r="A430" s="21">
        <v>31182</v>
      </c>
      <c r="D430">
        <v>97.100000000000009</v>
      </c>
      <c r="E430">
        <v>100.80000000000001</v>
      </c>
      <c r="F430">
        <v>99.602000000000004</v>
      </c>
      <c r="G430">
        <v>100.733</v>
      </c>
      <c r="H430">
        <v>-4.3</v>
      </c>
      <c r="I430"/>
      <c r="J430"/>
      <c r="N430" s="1">
        <v>31182</v>
      </c>
      <c r="P430">
        <v>8.8000000000000007</v>
      </c>
      <c r="S430" s="20">
        <v>8.3000000000000007</v>
      </c>
      <c r="T430" s="17">
        <v>2192.6</v>
      </c>
      <c r="X430" s="1">
        <v>31168</v>
      </c>
      <c r="Y430">
        <v>873.15</v>
      </c>
      <c r="AA430" s="5">
        <v>311.75</v>
      </c>
      <c r="AB430" s="1">
        <v>31182</v>
      </c>
      <c r="AE430" s="13">
        <f t="shared" si="11"/>
        <v>0</v>
      </c>
      <c r="AF430" s="1">
        <v>31168</v>
      </c>
      <c r="AH430" s="1">
        <v>31182</v>
      </c>
      <c r="AI430">
        <v>7.2</v>
      </c>
      <c r="AJ430">
        <v>4.5</v>
      </c>
      <c r="AK430" s="5">
        <f t="shared" si="12"/>
        <v>2.7</v>
      </c>
      <c r="AL430" s="1">
        <v>31168</v>
      </c>
      <c r="AM430">
        <v>615.5</v>
      </c>
      <c r="AO430">
        <v>27.05</v>
      </c>
      <c r="AP430" s="21">
        <v>31182</v>
      </c>
      <c r="AS430">
        <v>57.5</v>
      </c>
      <c r="AT430"/>
      <c r="AU430" s="21">
        <v>31198</v>
      </c>
      <c r="AV430">
        <v>79.2</v>
      </c>
      <c r="AW430">
        <v>146.30000000000001</v>
      </c>
      <c r="AX430">
        <v>269.7</v>
      </c>
      <c r="AY430">
        <v>462</v>
      </c>
      <c r="AZ430" s="21">
        <v>31168</v>
      </c>
      <c r="BA430">
        <v>104.71300000000001</v>
      </c>
      <c r="BB430">
        <v>98.067000000000007</v>
      </c>
      <c r="BC430">
        <v>97.454000000000008</v>
      </c>
      <c r="BD430">
        <v>96.227000000000004</v>
      </c>
      <c r="BF430">
        <v>98.984999999999999</v>
      </c>
      <c r="BG430" s="21">
        <v>31168</v>
      </c>
      <c r="BH430">
        <v>0.75871000000000011</v>
      </c>
      <c r="BI430">
        <v>0.62011000000000005</v>
      </c>
      <c r="BJ430"/>
      <c r="BK430" s="21">
        <v>31182</v>
      </c>
      <c r="BM430">
        <v>95.3</v>
      </c>
      <c r="BN430" s="21">
        <v>31182</v>
      </c>
      <c r="BO430">
        <v>23.78</v>
      </c>
      <c r="BP430">
        <v>20.25</v>
      </c>
      <c r="BQ430">
        <v>3.5300000000000002</v>
      </c>
      <c r="BR430">
        <v>84.300000000000011</v>
      </c>
      <c r="BS430">
        <v>105.9</v>
      </c>
      <c r="BT430">
        <v>79.600000000000009</v>
      </c>
      <c r="BU430" s="21">
        <v>31182</v>
      </c>
      <c r="BV430">
        <v>64.8</v>
      </c>
      <c r="BX430"/>
    </row>
    <row r="431" spans="1:76" x14ac:dyDescent="0.25">
      <c r="A431" s="21">
        <v>31213</v>
      </c>
      <c r="D431">
        <v>97.100000000000009</v>
      </c>
      <c r="E431">
        <v>99.300000000000011</v>
      </c>
      <c r="F431">
        <v>99.623000000000005</v>
      </c>
      <c r="G431">
        <v>100.73</v>
      </c>
      <c r="H431">
        <v>-6.8000000000000007</v>
      </c>
      <c r="I431"/>
      <c r="J431"/>
      <c r="N431" s="1">
        <v>31213</v>
      </c>
      <c r="P431">
        <v>8.7000000000000011</v>
      </c>
      <c r="S431" s="20">
        <v>8.2000000000000011</v>
      </c>
      <c r="T431" s="17">
        <v>2160.4</v>
      </c>
      <c r="X431" s="1">
        <v>31199</v>
      </c>
      <c r="Y431">
        <v>957.97</v>
      </c>
      <c r="AA431" s="5">
        <v>316</v>
      </c>
      <c r="AB431" s="1">
        <v>31213</v>
      </c>
      <c r="AE431" s="13">
        <f t="shared" si="11"/>
        <v>0</v>
      </c>
      <c r="AF431" s="1">
        <v>31199</v>
      </c>
      <c r="AH431" s="1">
        <v>31213</v>
      </c>
      <c r="AI431">
        <v>7.05</v>
      </c>
      <c r="AJ431">
        <v>4.5</v>
      </c>
      <c r="AK431" s="5">
        <f t="shared" si="12"/>
        <v>2.5499999999999998</v>
      </c>
      <c r="AL431" s="1">
        <v>31199</v>
      </c>
      <c r="AM431">
        <v>607</v>
      </c>
      <c r="AO431">
        <v>26.85</v>
      </c>
      <c r="AP431" s="21">
        <v>31213</v>
      </c>
      <c r="AS431">
        <v>56.7</v>
      </c>
      <c r="AT431"/>
      <c r="AU431" s="21">
        <v>31226</v>
      </c>
      <c r="AV431">
        <v>80.400000000000006</v>
      </c>
      <c r="AW431">
        <v>153.4</v>
      </c>
      <c r="AX431">
        <v>271.7</v>
      </c>
      <c r="AY431">
        <v>464.8</v>
      </c>
      <c r="AZ431" s="21">
        <v>31199</v>
      </c>
      <c r="BA431">
        <v>105.407</v>
      </c>
      <c r="BB431">
        <v>99.034000000000006</v>
      </c>
      <c r="BC431">
        <v>98.356999999999999</v>
      </c>
      <c r="BD431">
        <v>97.573000000000008</v>
      </c>
      <c r="BF431">
        <v>100.027</v>
      </c>
      <c r="BG431" s="21">
        <v>31199</v>
      </c>
      <c r="BH431">
        <v>0.77987000000000006</v>
      </c>
      <c r="BI431">
        <v>0.60375000000000001</v>
      </c>
      <c r="BJ431"/>
      <c r="BK431" s="21">
        <v>31213</v>
      </c>
      <c r="BM431">
        <v>95.41</v>
      </c>
      <c r="BN431" s="21">
        <v>31213</v>
      </c>
      <c r="BO431">
        <v>22.85</v>
      </c>
      <c r="BP431">
        <v>19.940000000000001</v>
      </c>
      <c r="BQ431">
        <v>2.86</v>
      </c>
      <c r="BR431">
        <v>84.300000000000011</v>
      </c>
      <c r="BS431">
        <v>105</v>
      </c>
      <c r="BT431">
        <v>80.300000000000011</v>
      </c>
      <c r="BU431" s="21">
        <v>31213</v>
      </c>
      <c r="BV431">
        <v>64.600000000000009</v>
      </c>
      <c r="BX431"/>
    </row>
    <row r="432" spans="1:76" x14ac:dyDescent="0.25">
      <c r="A432" s="21">
        <v>31243</v>
      </c>
      <c r="D432">
        <v>96.9</v>
      </c>
      <c r="E432">
        <v>98.800000000000011</v>
      </c>
      <c r="F432">
        <v>99.641000000000005</v>
      </c>
      <c r="G432">
        <v>100.729</v>
      </c>
      <c r="H432">
        <v>-6.5</v>
      </c>
      <c r="I432"/>
      <c r="J432"/>
      <c r="N432" s="1">
        <v>31243</v>
      </c>
      <c r="P432">
        <v>9</v>
      </c>
      <c r="S432" s="20">
        <v>8.2000000000000011</v>
      </c>
      <c r="T432" s="17">
        <v>2221.4</v>
      </c>
      <c r="X432" s="1">
        <v>31229</v>
      </c>
      <c r="Y432">
        <v>1018.5400000000001</v>
      </c>
      <c r="AA432" s="5">
        <v>313.25</v>
      </c>
      <c r="AB432" s="1">
        <v>31243</v>
      </c>
      <c r="AE432" s="13">
        <f t="shared" si="11"/>
        <v>0</v>
      </c>
      <c r="AF432" s="1">
        <v>31229</v>
      </c>
      <c r="AH432" s="1">
        <v>31243</v>
      </c>
      <c r="AI432">
        <v>6.86</v>
      </c>
      <c r="AJ432">
        <v>4.5</v>
      </c>
      <c r="AK432" s="5">
        <f t="shared" si="12"/>
        <v>2.3600000000000003</v>
      </c>
      <c r="AL432" s="1">
        <v>31229</v>
      </c>
      <c r="AM432">
        <v>604</v>
      </c>
      <c r="AO432">
        <v>26.55</v>
      </c>
      <c r="AP432" s="21">
        <v>31243</v>
      </c>
      <c r="AS432">
        <v>58</v>
      </c>
      <c r="AT432"/>
      <c r="AU432" s="21">
        <v>31259</v>
      </c>
      <c r="AV432">
        <v>82.5</v>
      </c>
      <c r="AW432">
        <v>153.5</v>
      </c>
      <c r="AX432">
        <v>271.90000000000003</v>
      </c>
      <c r="AY432">
        <v>465.3</v>
      </c>
      <c r="AZ432" s="21">
        <v>31229</v>
      </c>
      <c r="BA432">
        <v>105.821</v>
      </c>
      <c r="BB432">
        <v>99.629000000000005</v>
      </c>
      <c r="BC432">
        <v>99.108000000000004</v>
      </c>
      <c r="BD432">
        <v>98.198000000000008</v>
      </c>
      <c r="BF432">
        <v>100.621</v>
      </c>
      <c r="BG432" s="21">
        <v>31229</v>
      </c>
      <c r="BH432">
        <v>0.78251000000000004</v>
      </c>
      <c r="BI432">
        <v>0.59939000000000009</v>
      </c>
      <c r="BJ432"/>
      <c r="BK432" s="21">
        <v>31243</v>
      </c>
      <c r="BM432">
        <v>96.47</v>
      </c>
      <c r="BN432" s="21">
        <v>31243</v>
      </c>
      <c r="BO432">
        <v>23.72</v>
      </c>
      <c r="BP432">
        <v>20.400000000000002</v>
      </c>
      <c r="BQ432">
        <v>3.3200000000000003</v>
      </c>
      <c r="BR432">
        <v>84.2</v>
      </c>
      <c r="BS432">
        <v>103.30000000000001</v>
      </c>
      <c r="BT432">
        <v>81.5</v>
      </c>
      <c r="BU432" s="21">
        <v>31243</v>
      </c>
      <c r="BV432">
        <v>63.800000000000004</v>
      </c>
      <c r="BX432"/>
    </row>
    <row r="433" spans="1:76" x14ac:dyDescent="0.25">
      <c r="A433" s="21">
        <v>31274</v>
      </c>
      <c r="D433">
        <v>96</v>
      </c>
      <c r="E433">
        <v>101.60000000000001</v>
      </c>
      <c r="F433">
        <v>99.656000000000006</v>
      </c>
      <c r="G433">
        <v>100.72</v>
      </c>
      <c r="H433">
        <v>-5.9</v>
      </c>
      <c r="I433"/>
      <c r="J433"/>
      <c r="N433" s="1">
        <v>31274</v>
      </c>
      <c r="P433">
        <v>8.9</v>
      </c>
      <c r="S433" s="20">
        <v>8.2000000000000011</v>
      </c>
      <c r="T433" s="17">
        <v>2216.6</v>
      </c>
      <c r="X433" s="1">
        <v>31260</v>
      </c>
      <c r="Y433">
        <v>1010.51</v>
      </c>
      <c r="AA433" s="5">
        <v>322.5</v>
      </c>
      <c r="AB433" s="1">
        <v>31274</v>
      </c>
      <c r="AE433" s="13">
        <f t="shared" si="11"/>
        <v>0</v>
      </c>
      <c r="AF433" s="1">
        <v>31260</v>
      </c>
      <c r="AH433" s="1">
        <v>31274</v>
      </c>
      <c r="AI433">
        <v>6.59</v>
      </c>
      <c r="AJ433">
        <v>4</v>
      </c>
      <c r="AK433" s="5">
        <f t="shared" si="12"/>
        <v>2.59</v>
      </c>
      <c r="AL433" s="1">
        <v>31260</v>
      </c>
      <c r="AM433">
        <v>619</v>
      </c>
      <c r="AO433">
        <v>27.1</v>
      </c>
      <c r="AP433" s="21">
        <v>31274</v>
      </c>
      <c r="AS433">
        <v>56.6</v>
      </c>
      <c r="AT433"/>
      <c r="AU433" s="21">
        <v>31289</v>
      </c>
      <c r="AV433">
        <v>81</v>
      </c>
      <c r="AW433">
        <v>148.6</v>
      </c>
      <c r="AX433">
        <v>272</v>
      </c>
      <c r="AY433">
        <v>466.1</v>
      </c>
      <c r="AZ433" s="21">
        <v>31260</v>
      </c>
      <c r="BA433">
        <v>106.29</v>
      </c>
      <c r="BB433">
        <v>100.654</v>
      </c>
      <c r="BC433">
        <v>100.29600000000001</v>
      </c>
      <c r="BD433">
        <v>99.126000000000005</v>
      </c>
      <c r="BF433">
        <v>101.52</v>
      </c>
      <c r="BG433" s="21">
        <v>31260</v>
      </c>
      <c r="BH433">
        <v>0.83065000000000011</v>
      </c>
      <c r="BI433">
        <v>0.60061000000000009</v>
      </c>
      <c r="BJ433"/>
      <c r="BK433" s="21">
        <v>31274</v>
      </c>
      <c r="BM433">
        <v>97.820000000000007</v>
      </c>
      <c r="BN433" s="21">
        <v>31274</v>
      </c>
      <c r="BO433">
        <v>22.75</v>
      </c>
      <c r="BP433">
        <v>20.350000000000001</v>
      </c>
      <c r="BQ433">
        <v>2.35</v>
      </c>
      <c r="BR433">
        <v>84</v>
      </c>
      <c r="BS433">
        <v>101.9</v>
      </c>
      <c r="BT433">
        <v>82.5</v>
      </c>
      <c r="BU433" s="21">
        <v>31274</v>
      </c>
      <c r="BV433">
        <v>64.3</v>
      </c>
      <c r="BX433"/>
    </row>
    <row r="434" spans="1:76" x14ac:dyDescent="0.25">
      <c r="A434" s="21">
        <v>31305</v>
      </c>
      <c r="D434">
        <v>97.600000000000009</v>
      </c>
      <c r="E434">
        <v>102.2</v>
      </c>
      <c r="F434">
        <v>99.673000000000002</v>
      </c>
      <c r="G434">
        <v>100.69500000000001</v>
      </c>
      <c r="H434">
        <v>-5.4</v>
      </c>
      <c r="I434"/>
      <c r="J434"/>
      <c r="N434" s="1">
        <v>31305</v>
      </c>
      <c r="P434">
        <v>8.7000000000000011</v>
      </c>
      <c r="S434" s="20">
        <v>8.1</v>
      </c>
      <c r="T434" s="17">
        <v>2151.6</v>
      </c>
      <c r="X434" s="1">
        <v>31291</v>
      </c>
      <c r="Y434">
        <v>1077.92</v>
      </c>
      <c r="AA434" s="5">
        <v>334.63</v>
      </c>
      <c r="AB434" s="1">
        <v>31305</v>
      </c>
      <c r="AE434" s="13">
        <f t="shared" si="11"/>
        <v>0</v>
      </c>
      <c r="AF434" s="1">
        <v>31291</v>
      </c>
      <c r="AH434" s="1">
        <v>31305</v>
      </c>
      <c r="AI434">
        <v>6.4</v>
      </c>
      <c r="AJ434">
        <v>4</v>
      </c>
      <c r="AK434" s="5">
        <f t="shared" si="12"/>
        <v>2.4000000000000004</v>
      </c>
      <c r="AL434" s="1">
        <v>31291</v>
      </c>
      <c r="AM434">
        <v>625.5</v>
      </c>
      <c r="AO434">
        <v>27.85</v>
      </c>
      <c r="AP434" s="21">
        <v>31305</v>
      </c>
      <c r="AS434">
        <v>56.400000000000006</v>
      </c>
      <c r="AT434"/>
      <c r="AU434" s="21">
        <v>31320</v>
      </c>
      <c r="AV434">
        <v>81.5</v>
      </c>
      <c r="AW434">
        <v>155.20000000000002</v>
      </c>
      <c r="AX434">
        <v>271.90000000000003</v>
      </c>
      <c r="AY434">
        <v>468.20000000000005</v>
      </c>
      <c r="AZ434" s="21">
        <v>31291</v>
      </c>
      <c r="BA434">
        <v>106.93900000000001</v>
      </c>
      <c r="BB434">
        <v>101.43900000000001</v>
      </c>
      <c r="BC434">
        <v>101.649</v>
      </c>
      <c r="BD434">
        <v>101.16200000000001</v>
      </c>
      <c r="BF434">
        <v>102.8</v>
      </c>
      <c r="BG434" s="21">
        <v>31291</v>
      </c>
      <c r="BH434">
        <v>0.82329000000000008</v>
      </c>
      <c r="BI434">
        <v>0.59767000000000003</v>
      </c>
      <c r="BJ434"/>
      <c r="BK434" s="21">
        <v>31305</v>
      </c>
      <c r="BM434">
        <v>97.13</v>
      </c>
      <c r="BN434" s="21">
        <v>31305</v>
      </c>
      <c r="BO434">
        <v>22.8</v>
      </c>
      <c r="BP434">
        <v>19.43</v>
      </c>
      <c r="BQ434">
        <v>3.37</v>
      </c>
      <c r="BR434">
        <v>83.9</v>
      </c>
      <c r="BS434">
        <v>101.9</v>
      </c>
      <c r="BT434">
        <v>82.300000000000011</v>
      </c>
      <c r="BU434" s="21">
        <v>31305</v>
      </c>
      <c r="BV434">
        <v>64</v>
      </c>
      <c r="BX434"/>
    </row>
    <row r="435" spans="1:76" x14ac:dyDescent="0.25">
      <c r="A435" s="21">
        <v>31335</v>
      </c>
      <c r="D435">
        <v>98.4</v>
      </c>
      <c r="E435">
        <v>103.7</v>
      </c>
      <c r="F435">
        <v>99.688000000000002</v>
      </c>
      <c r="G435">
        <v>100.64100000000001</v>
      </c>
      <c r="H435">
        <v>-4.1000000000000005</v>
      </c>
      <c r="I435"/>
      <c r="J435"/>
      <c r="N435" s="1">
        <v>31335</v>
      </c>
      <c r="P435">
        <v>8.6</v>
      </c>
      <c r="S435" s="20">
        <v>8.1</v>
      </c>
      <c r="T435" s="17">
        <v>2148.8000000000002</v>
      </c>
      <c r="X435" s="1">
        <v>31321</v>
      </c>
      <c r="Y435">
        <v>1156.72</v>
      </c>
      <c r="AA435" s="5">
        <v>323</v>
      </c>
      <c r="AB435" s="1">
        <v>31335</v>
      </c>
      <c r="AE435" s="13">
        <f t="shared" si="11"/>
        <v>0</v>
      </c>
      <c r="AF435" s="1">
        <v>31321</v>
      </c>
      <c r="AH435" s="1">
        <v>31335</v>
      </c>
      <c r="AI435">
        <v>6.59</v>
      </c>
      <c r="AJ435">
        <v>4</v>
      </c>
      <c r="AK435" s="5">
        <f t="shared" si="12"/>
        <v>2.59</v>
      </c>
      <c r="AL435" s="1">
        <v>31321</v>
      </c>
      <c r="AM435">
        <v>603</v>
      </c>
      <c r="AO435">
        <v>28.45</v>
      </c>
      <c r="AP435" s="21">
        <v>31335</v>
      </c>
      <c r="AS435">
        <v>57.400000000000006</v>
      </c>
      <c r="AT435"/>
      <c r="AU435" s="21">
        <v>31351</v>
      </c>
      <c r="AV435">
        <v>77.7</v>
      </c>
      <c r="AW435">
        <v>153.20000000000002</v>
      </c>
      <c r="AX435">
        <v>272.7</v>
      </c>
      <c r="AY435">
        <v>469.8</v>
      </c>
      <c r="AZ435" s="21">
        <v>31321</v>
      </c>
      <c r="BA435">
        <v>106.616</v>
      </c>
      <c r="BB435">
        <v>101.383</v>
      </c>
      <c r="BC435">
        <v>101.846</v>
      </c>
      <c r="BD435">
        <v>101.22</v>
      </c>
      <c r="BF435">
        <v>102.77</v>
      </c>
      <c r="BG435" s="21">
        <v>31321</v>
      </c>
      <c r="BH435">
        <v>0.87451000000000012</v>
      </c>
      <c r="BI435">
        <v>0.61934</v>
      </c>
      <c r="BJ435"/>
      <c r="BK435" s="21">
        <v>31335</v>
      </c>
      <c r="BM435">
        <v>98.56</v>
      </c>
      <c r="BN435" s="21">
        <v>31335</v>
      </c>
      <c r="BO435">
        <v>22.6</v>
      </c>
      <c r="BP435">
        <v>18.920000000000002</v>
      </c>
      <c r="BQ435">
        <v>3.7800000000000002</v>
      </c>
      <c r="BR435">
        <v>83.7</v>
      </c>
      <c r="BS435">
        <v>100</v>
      </c>
      <c r="BT435">
        <v>83.7</v>
      </c>
      <c r="BU435" s="21">
        <v>31335</v>
      </c>
      <c r="BV435">
        <v>64.400000000000006</v>
      </c>
      <c r="BX435"/>
    </row>
    <row r="436" spans="1:76" x14ac:dyDescent="0.25">
      <c r="A436" s="21">
        <v>31366</v>
      </c>
      <c r="D436">
        <v>99.4</v>
      </c>
      <c r="E436">
        <v>104.10000000000001</v>
      </c>
      <c r="F436">
        <v>99.695999999999998</v>
      </c>
      <c r="G436">
        <v>100.551</v>
      </c>
      <c r="H436">
        <v>-3.8000000000000003</v>
      </c>
      <c r="I436"/>
      <c r="J436"/>
      <c r="N436" s="1">
        <v>31366</v>
      </c>
      <c r="P436">
        <v>8.9</v>
      </c>
      <c r="S436" s="20">
        <v>8.2000000000000011</v>
      </c>
      <c r="T436" s="17">
        <v>2210.7000000000003</v>
      </c>
      <c r="X436" s="1">
        <v>31352</v>
      </c>
      <c r="Y436">
        <v>1301.26</v>
      </c>
      <c r="AA436" s="5">
        <v>324.75</v>
      </c>
      <c r="AB436" s="1">
        <v>31366</v>
      </c>
      <c r="AE436" s="13">
        <f t="shared" si="11"/>
        <v>0</v>
      </c>
      <c r="AF436" s="1">
        <v>31352</v>
      </c>
      <c r="AH436" s="1">
        <v>31366</v>
      </c>
      <c r="AI436">
        <v>6.58</v>
      </c>
      <c r="AJ436">
        <v>4</v>
      </c>
      <c r="AK436" s="5">
        <f t="shared" si="12"/>
        <v>2.58</v>
      </c>
      <c r="AL436" s="1">
        <v>31352</v>
      </c>
      <c r="AM436">
        <v>614.5</v>
      </c>
      <c r="AO436">
        <v>29.1</v>
      </c>
      <c r="AP436" s="21">
        <v>31366</v>
      </c>
      <c r="AS436">
        <v>58.2</v>
      </c>
      <c r="AT436"/>
      <c r="AU436" s="21">
        <v>31380</v>
      </c>
      <c r="AV436">
        <v>84.5</v>
      </c>
      <c r="AW436">
        <v>161.4</v>
      </c>
      <c r="AX436">
        <v>272.90000000000003</v>
      </c>
      <c r="AY436">
        <v>470.20000000000005</v>
      </c>
      <c r="AZ436" s="21">
        <v>31352</v>
      </c>
      <c r="BA436">
        <v>105.779</v>
      </c>
      <c r="BB436">
        <v>99.804000000000002</v>
      </c>
      <c r="BC436">
        <v>99.626000000000005</v>
      </c>
      <c r="BD436">
        <v>99.367000000000004</v>
      </c>
      <c r="BF436">
        <v>101.15300000000001</v>
      </c>
      <c r="BG436" s="21">
        <v>31352</v>
      </c>
      <c r="BH436">
        <v>0.88924000000000003</v>
      </c>
      <c r="BI436">
        <v>0.61732000000000009</v>
      </c>
      <c r="BJ436"/>
      <c r="BK436" s="21">
        <v>31366</v>
      </c>
      <c r="BM436">
        <v>98.69</v>
      </c>
      <c r="BN436" s="21">
        <v>31366</v>
      </c>
      <c r="BO436">
        <v>22.85</v>
      </c>
      <c r="BP436">
        <v>19.170000000000002</v>
      </c>
      <c r="BQ436">
        <v>3.63</v>
      </c>
      <c r="BR436">
        <v>83.600000000000009</v>
      </c>
      <c r="BS436">
        <v>99.7</v>
      </c>
      <c r="BT436">
        <v>83.9</v>
      </c>
      <c r="BU436" s="21">
        <v>31366</v>
      </c>
      <c r="BV436">
        <v>64.7</v>
      </c>
      <c r="BX436"/>
    </row>
    <row r="437" spans="1:76" x14ac:dyDescent="0.25">
      <c r="A437" s="21">
        <v>31396</v>
      </c>
      <c r="D437">
        <v>100.2</v>
      </c>
      <c r="E437">
        <v>104.2</v>
      </c>
      <c r="F437">
        <v>99.7</v>
      </c>
      <c r="G437">
        <v>100.43600000000001</v>
      </c>
      <c r="H437">
        <v>-2.9000000000000004</v>
      </c>
      <c r="I437"/>
      <c r="J437"/>
      <c r="N437" s="1">
        <v>31396</v>
      </c>
      <c r="P437">
        <v>9.4</v>
      </c>
      <c r="S437" s="20">
        <v>8.2000000000000011</v>
      </c>
      <c r="T437" s="17">
        <v>2347.1</v>
      </c>
      <c r="X437" s="1">
        <v>31382</v>
      </c>
      <c r="Y437">
        <v>1235.0899999999999</v>
      </c>
      <c r="AA437" s="5">
        <v>319.75</v>
      </c>
      <c r="AB437" s="1">
        <v>31396</v>
      </c>
      <c r="AE437" s="13">
        <f t="shared" si="11"/>
        <v>0</v>
      </c>
      <c r="AF437" s="1">
        <v>31382</v>
      </c>
      <c r="AH437" s="1">
        <v>31396</v>
      </c>
      <c r="AI437">
        <v>6.45</v>
      </c>
      <c r="AJ437">
        <v>4</v>
      </c>
      <c r="AK437" s="5">
        <f t="shared" si="12"/>
        <v>2.4500000000000002</v>
      </c>
      <c r="AL437" s="1">
        <v>31382</v>
      </c>
      <c r="AM437">
        <v>604</v>
      </c>
      <c r="AO437">
        <v>29.400000000000002</v>
      </c>
      <c r="AP437" s="21">
        <v>31396</v>
      </c>
      <c r="AS437">
        <v>57.2</v>
      </c>
      <c r="AT437"/>
      <c r="AU437" s="21">
        <v>31412</v>
      </c>
      <c r="AV437">
        <v>87.600000000000009</v>
      </c>
      <c r="AW437">
        <v>164.4</v>
      </c>
      <c r="AX437">
        <v>280.90000000000003</v>
      </c>
      <c r="AY437">
        <v>487.6</v>
      </c>
      <c r="AZ437" s="21">
        <v>31382</v>
      </c>
      <c r="BA437">
        <v>106.139</v>
      </c>
      <c r="BB437">
        <v>100.32600000000001</v>
      </c>
      <c r="BC437">
        <v>100.265</v>
      </c>
      <c r="BD437">
        <v>100.00700000000001</v>
      </c>
      <c r="BF437">
        <v>101.70100000000001</v>
      </c>
      <c r="BG437" s="21">
        <v>31382</v>
      </c>
      <c r="BH437">
        <v>0.91743000000000008</v>
      </c>
      <c r="BI437">
        <v>0.61676000000000009</v>
      </c>
      <c r="BJ437"/>
      <c r="BK437" s="21">
        <v>31396</v>
      </c>
      <c r="BM437">
        <v>100.11</v>
      </c>
      <c r="BN437" s="21">
        <v>31396</v>
      </c>
      <c r="BO437">
        <v>23.37</v>
      </c>
      <c r="BP437">
        <v>19.38</v>
      </c>
      <c r="BQ437">
        <v>4.04</v>
      </c>
      <c r="BR437">
        <v>83.600000000000009</v>
      </c>
      <c r="BS437">
        <v>98.7</v>
      </c>
      <c r="BT437">
        <v>84.7</v>
      </c>
      <c r="BU437" s="21">
        <v>31396</v>
      </c>
      <c r="BV437">
        <v>64.7</v>
      </c>
      <c r="BX437"/>
    </row>
    <row r="438" spans="1:76" x14ac:dyDescent="0.25">
      <c r="A438" s="21">
        <v>31427</v>
      </c>
      <c r="D438">
        <v>100.4</v>
      </c>
      <c r="E438">
        <v>103.4</v>
      </c>
      <c r="F438">
        <v>99.709000000000003</v>
      </c>
      <c r="G438">
        <v>100.312</v>
      </c>
      <c r="H438">
        <v>-3</v>
      </c>
      <c r="I438"/>
      <c r="J438"/>
      <c r="N438" s="1">
        <v>31427</v>
      </c>
      <c r="P438">
        <v>10.4</v>
      </c>
      <c r="S438" s="20">
        <v>8.1</v>
      </c>
      <c r="T438" s="17">
        <v>2590.3000000000002</v>
      </c>
      <c r="X438" s="1">
        <v>31413</v>
      </c>
      <c r="Y438">
        <v>1366.23</v>
      </c>
      <c r="AA438" s="5">
        <v>327.25</v>
      </c>
      <c r="AB438" s="1">
        <v>31427</v>
      </c>
      <c r="AE438" s="13">
        <f t="shared" si="11"/>
        <v>0</v>
      </c>
      <c r="AF438" s="1">
        <v>31413</v>
      </c>
      <c r="AH438" s="1">
        <v>31427</v>
      </c>
      <c r="AI438">
        <v>6.3100000000000005</v>
      </c>
      <c r="AJ438">
        <v>4</v>
      </c>
      <c r="AK438" s="5">
        <f t="shared" si="12"/>
        <v>2.3100000000000005</v>
      </c>
      <c r="AL438" s="1">
        <v>31413</v>
      </c>
      <c r="AM438">
        <v>583</v>
      </c>
      <c r="AO438">
        <v>26.52</v>
      </c>
      <c r="AP438" s="21">
        <v>31427</v>
      </c>
      <c r="AS438">
        <v>58.300000000000004</v>
      </c>
      <c r="AT438"/>
      <c r="AU438" s="21">
        <v>31443</v>
      </c>
      <c r="AV438">
        <v>82.800000000000011</v>
      </c>
      <c r="AW438">
        <v>155.70000000000002</v>
      </c>
      <c r="AX438">
        <v>284.60000000000002</v>
      </c>
      <c r="AY438">
        <v>485.20000000000005</v>
      </c>
      <c r="AZ438" s="21">
        <v>31413</v>
      </c>
      <c r="BA438">
        <v>106.188</v>
      </c>
      <c r="BB438">
        <v>100.93900000000001</v>
      </c>
      <c r="BC438">
        <v>100.866</v>
      </c>
      <c r="BD438">
        <v>101.30800000000001</v>
      </c>
      <c r="BF438">
        <v>102.43900000000001</v>
      </c>
      <c r="BG438" s="21">
        <v>31413</v>
      </c>
      <c r="BH438">
        <v>0.94040000000000012</v>
      </c>
      <c r="BI438">
        <v>0.65057000000000009</v>
      </c>
      <c r="BJ438"/>
      <c r="BK438" s="21">
        <v>31427</v>
      </c>
      <c r="BM438">
        <v>101.31</v>
      </c>
      <c r="BN438" s="21">
        <v>31427</v>
      </c>
      <c r="BO438">
        <v>23.26</v>
      </c>
      <c r="BP438">
        <v>18.97</v>
      </c>
      <c r="BQ438">
        <v>4.29</v>
      </c>
      <c r="BR438">
        <v>83.300000000000011</v>
      </c>
      <c r="BS438">
        <v>96.2</v>
      </c>
      <c r="BT438">
        <v>86.600000000000009</v>
      </c>
      <c r="BU438" s="21">
        <v>31427</v>
      </c>
      <c r="BV438">
        <v>65</v>
      </c>
      <c r="BX438"/>
    </row>
    <row r="439" spans="1:76" x14ac:dyDescent="0.25">
      <c r="A439" s="21">
        <v>31458</v>
      </c>
      <c r="D439">
        <v>101.4</v>
      </c>
      <c r="E439">
        <v>103.5</v>
      </c>
      <c r="F439">
        <v>99.725999999999999</v>
      </c>
      <c r="G439">
        <v>100.188</v>
      </c>
      <c r="H439">
        <v>-0.8</v>
      </c>
      <c r="I439"/>
      <c r="J439"/>
      <c r="N439" s="1">
        <v>31458</v>
      </c>
      <c r="P439">
        <v>10.4</v>
      </c>
      <c r="S439" s="20">
        <v>8.1</v>
      </c>
      <c r="T439" s="17">
        <v>2593</v>
      </c>
      <c r="X439" s="1">
        <v>31444</v>
      </c>
      <c r="Y439">
        <v>1394.78</v>
      </c>
      <c r="AA439" s="5">
        <v>347.5</v>
      </c>
      <c r="AB439" s="1">
        <v>31458</v>
      </c>
      <c r="AE439" s="13">
        <f t="shared" si="11"/>
        <v>0</v>
      </c>
      <c r="AF439" s="1">
        <v>31444</v>
      </c>
      <c r="AH439" s="1">
        <v>31458</v>
      </c>
      <c r="AI439">
        <v>6.23</v>
      </c>
      <c r="AJ439">
        <v>4</v>
      </c>
      <c r="AK439" s="5">
        <f t="shared" si="12"/>
        <v>2.2300000000000004</v>
      </c>
      <c r="AL439" s="1">
        <v>31444</v>
      </c>
      <c r="AM439">
        <v>602.5</v>
      </c>
      <c r="AO439">
        <v>17.8</v>
      </c>
      <c r="AP439" s="21">
        <v>31458</v>
      </c>
      <c r="AS439">
        <v>57.7</v>
      </c>
      <c r="AT439"/>
      <c r="AU439" s="21">
        <v>31471</v>
      </c>
      <c r="AV439">
        <v>83.5</v>
      </c>
      <c r="AW439">
        <v>156.10000000000002</v>
      </c>
      <c r="AX439">
        <v>284.5</v>
      </c>
      <c r="AY439">
        <v>486.1</v>
      </c>
      <c r="AZ439" s="21">
        <v>31444</v>
      </c>
      <c r="BA439">
        <v>106.31100000000001</v>
      </c>
      <c r="BB439">
        <v>101.355</v>
      </c>
      <c r="BC439">
        <v>100.949</v>
      </c>
      <c r="BD439">
        <v>101.32600000000001</v>
      </c>
      <c r="BF439">
        <v>102.611</v>
      </c>
      <c r="BG439" s="21">
        <v>31444</v>
      </c>
      <c r="BH439">
        <v>0.95907000000000009</v>
      </c>
      <c r="BI439">
        <v>0.69172</v>
      </c>
      <c r="BJ439"/>
      <c r="BK439" s="21">
        <v>31458</v>
      </c>
      <c r="BM439">
        <v>102.18</v>
      </c>
      <c r="BN439" s="21">
        <v>31458</v>
      </c>
      <c r="BO439">
        <v>22.91</v>
      </c>
      <c r="BP439">
        <v>18.920000000000002</v>
      </c>
      <c r="BQ439">
        <v>3.99</v>
      </c>
      <c r="BR439">
        <v>83.100000000000009</v>
      </c>
      <c r="BS439">
        <v>93.600000000000009</v>
      </c>
      <c r="BT439">
        <v>88.800000000000011</v>
      </c>
      <c r="BU439" s="21">
        <v>31458</v>
      </c>
      <c r="BV439">
        <v>64.900000000000006</v>
      </c>
      <c r="BX439"/>
    </row>
    <row r="440" spans="1:76" x14ac:dyDescent="0.25">
      <c r="A440" s="21">
        <v>31486</v>
      </c>
      <c r="D440">
        <v>101.9</v>
      </c>
      <c r="E440">
        <v>102.5</v>
      </c>
      <c r="F440">
        <v>99.748999999999995</v>
      </c>
      <c r="G440">
        <v>100.075</v>
      </c>
      <c r="H440">
        <v>0.4</v>
      </c>
      <c r="I440"/>
      <c r="J440"/>
      <c r="N440" s="1">
        <v>31486</v>
      </c>
      <c r="P440">
        <v>9.8000000000000007</v>
      </c>
      <c r="S440" s="20">
        <v>8.1</v>
      </c>
      <c r="T440" s="17">
        <v>2447.6</v>
      </c>
      <c r="X440" s="1">
        <v>31472</v>
      </c>
      <c r="Y440">
        <v>1361.01</v>
      </c>
      <c r="AA440" s="5">
        <v>336</v>
      </c>
      <c r="AB440" s="1">
        <v>31486</v>
      </c>
      <c r="AE440" s="13">
        <f t="shared" si="11"/>
        <v>0</v>
      </c>
      <c r="AF440" s="1">
        <v>31472</v>
      </c>
      <c r="AH440" s="1">
        <v>31486</v>
      </c>
      <c r="AI440">
        <v>5.75</v>
      </c>
      <c r="AJ440">
        <v>3.5</v>
      </c>
      <c r="AK440" s="5">
        <f t="shared" si="12"/>
        <v>2.25</v>
      </c>
      <c r="AL440" s="1">
        <v>31472</v>
      </c>
      <c r="AM440">
        <v>550.5</v>
      </c>
      <c r="AO440">
        <v>15.6</v>
      </c>
      <c r="AP440" s="21">
        <v>31486</v>
      </c>
      <c r="AS440">
        <v>57.7</v>
      </c>
      <c r="AT440"/>
      <c r="AU440" s="21">
        <v>31502</v>
      </c>
      <c r="AV440">
        <v>86.9</v>
      </c>
      <c r="AW440">
        <v>162.60000000000002</v>
      </c>
      <c r="AX440">
        <v>285.3</v>
      </c>
      <c r="AY440">
        <v>488</v>
      </c>
      <c r="AZ440" s="21">
        <v>31472</v>
      </c>
      <c r="BA440">
        <v>106.56100000000001</v>
      </c>
      <c r="BB440">
        <v>102.31</v>
      </c>
      <c r="BC440">
        <v>102.61500000000001</v>
      </c>
      <c r="BD440">
        <v>103.532</v>
      </c>
      <c r="BF440">
        <v>103.965</v>
      </c>
      <c r="BG440" s="21">
        <v>31472</v>
      </c>
      <c r="BH440">
        <v>1.0335700000000001</v>
      </c>
      <c r="BI440">
        <v>0.71676000000000006</v>
      </c>
      <c r="BJ440"/>
      <c r="BK440" s="21">
        <v>31486</v>
      </c>
      <c r="BM440">
        <v>102.59</v>
      </c>
      <c r="BN440" s="21">
        <v>31486</v>
      </c>
      <c r="BO440">
        <v>22.91</v>
      </c>
      <c r="BP440">
        <v>18.41</v>
      </c>
      <c r="BQ440">
        <v>4.45</v>
      </c>
      <c r="BR440">
        <v>82.9</v>
      </c>
      <c r="BS440">
        <v>91.7</v>
      </c>
      <c r="BT440">
        <v>90.4</v>
      </c>
      <c r="BU440" s="21">
        <v>31486</v>
      </c>
      <c r="BV440">
        <v>64.600000000000009</v>
      </c>
      <c r="BX440"/>
    </row>
    <row r="441" spans="1:76" x14ac:dyDescent="0.25">
      <c r="A441" s="21">
        <v>31517</v>
      </c>
      <c r="D441">
        <v>101.10000000000001</v>
      </c>
      <c r="E441">
        <v>103.9</v>
      </c>
      <c r="F441">
        <v>99.772000000000006</v>
      </c>
      <c r="G441">
        <v>99.977000000000004</v>
      </c>
      <c r="H441">
        <v>3</v>
      </c>
      <c r="I441"/>
      <c r="J441"/>
      <c r="N441" s="1">
        <v>31517</v>
      </c>
      <c r="P441">
        <v>9</v>
      </c>
      <c r="S441" s="20">
        <v>8</v>
      </c>
      <c r="T441" s="17">
        <v>2230.1</v>
      </c>
      <c r="X441" s="1">
        <v>31503</v>
      </c>
      <c r="Y441">
        <v>1496.95</v>
      </c>
      <c r="AA441" s="5">
        <v>328.75</v>
      </c>
      <c r="AB441" s="1">
        <v>31517</v>
      </c>
      <c r="AE441" s="13">
        <f t="shared" si="11"/>
        <v>0</v>
      </c>
      <c r="AF441" s="1">
        <v>31503</v>
      </c>
      <c r="AH441" s="1">
        <v>31517</v>
      </c>
      <c r="AI441">
        <v>5.36</v>
      </c>
      <c r="AJ441">
        <v>3.5</v>
      </c>
      <c r="AK441" s="5">
        <f t="shared" si="12"/>
        <v>1.8600000000000003</v>
      </c>
      <c r="AL441" s="1">
        <v>31503</v>
      </c>
      <c r="AM441">
        <v>512</v>
      </c>
      <c r="AO441">
        <v>11</v>
      </c>
      <c r="AP441" s="21">
        <v>31517</v>
      </c>
      <c r="AS441">
        <v>57.800000000000004</v>
      </c>
      <c r="AT441"/>
      <c r="AU441" s="21">
        <v>31532</v>
      </c>
      <c r="AV441">
        <v>84.7</v>
      </c>
      <c r="AW441">
        <v>160.30000000000001</v>
      </c>
      <c r="AX441">
        <v>284</v>
      </c>
      <c r="AY441">
        <v>489.70000000000005</v>
      </c>
      <c r="AZ441" s="21">
        <v>31503</v>
      </c>
      <c r="BA441">
        <v>106.898</v>
      </c>
      <c r="BB441">
        <v>103.538</v>
      </c>
      <c r="BC441">
        <v>104.49000000000001</v>
      </c>
      <c r="BD441">
        <v>106.789</v>
      </c>
      <c r="BF441">
        <v>105.81</v>
      </c>
      <c r="BG441" s="21">
        <v>31503</v>
      </c>
      <c r="BH441">
        <v>0.98681000000000008</v>
      </c>
      <c r="BI441">
        <v>0.6706200000000001</v>
      </c>
      <c r="BJ441"/>
      <c r="BK441" s="21">
        <v>31517</v>
      </c>
      <c r="BM441">
        <v>102.05</v>
      </c>
      <c r="BN441" s="21">
        <v>31517</v>
      </c>
      <c r="BO441">
        <v>23.67</v>
      </c>
      <c r="BP441">
        <v>18.41</v>
      </c>
      <c r="BQ441">
        <v>5.32</v>
      </c>
      <c r="BR441">
        <v>82.7</v>
      </c>
      <c r="BS441">
        <v>89.7</v>
      </c>
      <c r="BT441">
        <v>92.2</v>
      </c>
      <c r="BU441" s="21">
        <v>31517</v>
      </c>
      <c r="BV441">
        <v>64.600000000000009</v>
      </c>
      <c r="BX441"/>
    </row>
    <row r="442" spans="1:76" x14ac:dyDescent="0.25">
      <c r="A442" s="21">
        <v>31547</v>
      </c>
      <c r="D442">
        <v>101.10000000000001</v>
      </c>
      <c r="E442">
        <v>103.60000000000001</v>
      </c>
      <c r="F442">
        <v>99.787000000000006</v>
      </c>
      <c r="G442">
        <v>99.875</v>
      </c>
      <c r="H442">
        <v>3.9000000000000004</v>
      </c>
      <c r="I442"/>
      <c r="J442"/>
      <c r="N442" s="1">
        <v>31547</v>
      </c>
      <c r="P442">
        <v>8.5</v>
      </c>
      <c r="S442" s="20">
        <v>8</v>
      </c>
      <c r="T442" s="17">
        <v>2122</v>
      </c>
      <c r="X442" s="1">
        <v>31533</v>
      </c>
      <c r="Y442">
        <v>1507.32</v>
      </c>
      <c r="AA442" s="5">
        <v>345.25</v>
      </c>
      <c r="AB442" s="1">
        <v>31547</v>
      </c>
      <c r="AE442" s="13">
        <f t="shared" si="11"/>
        <v>0</v>
      </c>
      <c r="AF442" s="1">
        <v>31533</v>
      </c>
      <c r="AH442" s="1">
        <v>31547</v>
      </c>
      <c r="AI442">
        <v>5.75</v>
      </c>
      <c r="AJ442">
        <v>3.5</v>
      </c>
      <c r="AK442" s="5">
        <f t="shared" si="12"/>
        <v>2.25</v>
      </c>
      <c r="AL442" s="1">
        <v>31533</v>
      </c>
      <c r="AM442">
        <v>512</v>
      </c>
      <c r="AO442">
        <v>12.9</v>
      </c>
      <c r="AP442" s="21">
        <v>31547</v>
      </c>
      <c r="AS442">
        <v>57.7</v>
      </c>
      <c r="AT442"/>
      <c r="AU442" s="21">
        <v>31562</v>
      </c>
      <c r="AV442">
        <v>77.800000000000011</v>
      </c>
      <c r="AW442">
        <v>161.80000000000001</v>
      </c>
      <c r="AX442">
        <v>285.2</v>
      </c>
      <c r="AY442">
        <v>492.40000000000003</v>
      </c>
      <c r="AZ442" s="21">
        <v>31533</v>
      </c>
      <c r="BA442">
        <v>106.703</v>
      </c>
      <c r="BB442">
        <v>103.681</v>
      </c>
      <c r="BC442">
        <v>104.735</v>
      </c>
      <c r="BD442">
        <v>106.33500000000001</v>
      </c>
      <c r="BE442">
        <v>111.79600000000001</v>
      </c>
      <c r="BF442">
        <v>105.697</v>
      </c>
      <c r="BG442" s="21">
        <v>31533</v>
      </c>
      <c r="BH442">
        <v>1.0321600000000002</v>
      </c>
      <c r="BI442">
        <v>0.67484000000000011</v>
      </c>
      <c r="BJ442"/>
      <c r="BK442" s="21">
        <v>31547</v>
      </c>
      <c r="BM442">
        <v>102.43</v>
      </c>
      <c r="BN442" s="21">
        <v>31547</v>
      </c>
      <c r="BO442">
        <v>22.09</v>
      </c>
      <c r="BP442">
        <v>17.740000000000002</v>
      </c>
      <c r="BQ442">
        <v>4.29</v>
      </c>
      <c r="BR442">
        <v>82.5</v>
      </c>
      <c r="BS442">
        <v>88.300000000000011</v>
      </c>
      <c r="BT442">
        <v>93.4</v>
      </c>
      <c r="BU442" s="21">
        <v>31547</v>
      </c>
      <c r="BV442">
        <v>64.7</v>
      </c>
      <c r="BX442"/>
    </row>
    <row r="443" spans="1:76" x14ac:dyDescent="0.25">
      <c r="A443" s="21">
        <v>31578</v>
      </c>
      <c r="D443">
        <v>100.7</v>
      </c>
      <c r="E443">
        <v>106.10000000000001</v>
      </c>
      <c r="F443">
        <v>99.793999999999997</v>
      </c>
      <c r="G443">
        <v>99.775000000000006</v>
      </c>
      <c r="H443">
        <v>5.1000000000000005</v>
      </c>
      <c r="I443"/>
      <c r="J443"/>
      <c r="N443" s="1">
        <v>31578</v>
      </c>
      <c r="P443">
        <v>8.4</v>
      </c>
      <c r="S443" s="20">
        <v>7.9</v>
      </c>
      <c r="T443" s="17">
        <v>2078.2000000000003</v>
      </c>
      <c r="X443" s="1">
        <v>31564</v>
      </c>
      <c r="Y443">
        <v>1369.47</v>
      </c>
      <c r="AA443" s="5">
        <v>342</v>
      </c>
      <c r="AB443" s="1">
        <v>31578</v>
      </c>
      <c r="AE443" s="13">
        <f t="shared" si="11"/>
        <v>0</v>
      </c>
      <c r="AF443" s="1">
        <v>31564</v>
      </c>
      <c r="AH443" s="1">
        <v>31578</v>
      </c>
      <c r="AI443">
        <v>5.87</v>
      </c>
      <c r="AJ443">
        <v>3.5</v>
      </c>
      <c r="AK443" s="5">
        <f t="shared" si="12"/>
        <v>2.37</v>
      </c>
      <c r="AL443" s="1">
        <v>31564</v>
      </c>
      <c r="AM443">
        <v>516</v>
      </c>
      <c r="AO443">
        <v>12.85</v>
      </c>
      <c r="AP443" s="21">
        <v>31578</v>
      </c>
      <c r="AS443">
        <v>57.7</v>
      </c>
      <c r="AT443"/>
      <c r="AU443" s="21">
        <v>31593</v>
      </c>
      <c r="AV443">
        <v>86.2</v>
      </c>
      <c r="AW443">
        <v>170.20000000000002</v>
      </c>
      <c r="AX443">
        <v>288.40000000000003</v>
      </c>
      <c r="AY443">
        <v>495.1</v>
      </c>
      <c r="AZ443" s="21">
        <v>31564</v>
      </c>
      <c r="BA443">
        <v>105.82300000000001</v>
      </c>
      <c r="BB443">
        <v>101.845</v>
      </c>
      <c r="BC443">
        <v>102.508</v>
      </c>
      <c r="BD443">
        <v>102.664</v>
      </c>
      <c r="BE443">
        <v>105.967</v>
      </c>
      <c r="BF443">
        <v>103.33800000000001</v>
      </c>
      <c r="BG443" s="21">
        <v>31564</v>
      </c>
      <c r="BH443">
        <v>0.97855000000000003</v>
      </c>
      <c r="BI443">
        <v>0.66388000000000003</v>
      </c>
      <c r="BJ443"/>
      <c r="BK443" s="21">
        <v>31578</v>
      </c>
      <c r="BM443">
        <v>102.26</v>
      </c>
      <c r="BN443" s="21">
        <v>31578</v>
      </c>
      <c r="BO443">
        <v>22.45</v>
      </c>
      <c r="BP443">
        <v>17.690000000000001</v>
      </c>
      <c r="BQ443">
        <v>4.76</v>
      </c>
      <c r="BR443">
        <v>82.5</v>
      </c>
      <c r="BS443">
        <v>86.800000000000011</v>
      </c>
      <c r="BT443">
        <v>95</v>
      </c>
      <c r="BU443" s="21">
        <v>31578</v>
      </c>
      <c r="BV443">
        <v>64.600000000000009</v>
      </c>
      <c r="BX443"/>
    </row>
    <row r="444" spans="1:76" x14ac:dyDescent="0.25">
      <c r="A444" s="21">
        <v>31608</v>
      </c>
      <c r="D444">
        <v>101.2</v>
      </c>
      <c r="E444">
        <v>106.4</v>
      </c>
      <c r="F444">
        <v>99.793000000000006</v>
      </c>
      <c r="G444">
        <v>99.665000000000006</v>
      </c>
      <c r="H444">
        <v>4.5</v>
      </c>
      <c r="I444"/>
      <c r="J444"/>
      <c r="N444" s="1">
        <v>31608</v>
      </c>
      <c r="P444">
        <v>8.6</v>
      </c>
      <c r="S444" s="20">
        <v>7.8000000000000007</v>
      </c>
      <c r="T444" s="17">
        <v>2131.8000000000002</v>
      </c>
      <c r="X444" s="1">
        <v>31594</v>
      </c>
      <c r="Y444">
        <v>1342.77</v>
      </c>
      <c r="AA444" s="5">
        <v>345</v>
      </c>
      <c r="AB444" s="1">
        <v>31608</v>
      </c>
      <c r="AE444" s="13">
        <f t="shared" si="11"/>
        <v>0</v>
      </c>
      <c r="AF444" s="1">
        <v>31594</v>
      </c>
      <c r="AH444" s="1">
        <v>31608</v>
      </c>
      <c r="AI444">
        <v>5.7700000000000005</v>
      </c>
      <c r="AJ444">
        <v>3.5</v>
      </c>
      <c r="AK444" s="5">
        <f t="shared" si="12"/>
        <v>2.2700000000000005</v>
      </c>
      <c r="AL444" s="1">
        <v>31594</v>
      </c>
      <c r="AM444">
        <v>509</v>
      </c>
      <c r="AO444">
        <v>10.75</v>
      </c>
      <c r="AP444" s="21">
        <v>31608</v>
      </c>
      <c r="AS444">
        <v>58</v>
      </c>
      <c r="AT444"/>
      <c r="AU444" s="21">
        <v>31624</v>
      </c>
      <c r="AV444">
        <v>83.800000000000011</v>
      </c>
      <c r="AW444">
        <v>170.10000000000002</v>
      </c>
      <c r="AX444">
        <v>290.60000000000002</v>
      </c>
      <c r="AY444">
        <v>499.6</v>
      </c>
      <c r="AZ444" s="21">
        <v>31594</v>
      </c>
      <c r="BA444">
        <v>105.765</v>
      </c>
      <c r="BB444">
        <v>102.17100000000001</v>
      </c>
      <c r="BC444">
        <v>102.788</v>
      </c>
      <c r="BD444">
        <v>103.71000000000001</v>
      </c>
      <c r="BE444">
        <v>108.245</v>
      </c>
      <c r="BF444">
        <v>103.84400000000001</v>
      </c>
      <c r="BG444" s="21">
        <v>31594</v>
      </c>
      <c r="BH444">
        <v>1.04244</v>
      </c>
      <c r="BI444">
        <v>0.67254000000000003</v>
      </c>
      <c r="BJ444"/>
      <c r="BK444" s="21">
        <v>31608</v>
      </c>
      <c r="BM444">
        <v>103.32000000000001</v>
      </c>
      <c r="BN444" s="21">
        <v>31608</v>
      </c>
      <c r="BO444">
        <v>22.45</v>
      </c>
      <c r="BP444">
        <v>16.97</v>
      </c>
      <c r="BQ444">
        <v>5.5200000000000005</v>
      </c>
      <c r="BR444">
        <v>82.100000000000009</v>
      </c>
      <c r="BS444">
        <v>84.5</v>
      </c>
      <c r="BT444">
        <v>97.2</v>
      </c>
      <c r="BU444" s="21">
        <v>31608</v>
      </c>
      <c r="BV444">
        <v>63.6</v>
      </c>
      <c r="BX444"/>
    </row>
    <row r="445" spans="1:76" x14ac:dyDescent="0.25">
      <c r="A445" s="21">
        <v>31639</v>
      </c>
      <c r="D445">
        <v>101.30000000000001</v>
      </c>
      <c r="E445">
        <v>106.30000000000001</v>
      </c>
      <c r="F445">
        <v>99.781999999999996</v>
      </c>
      <c r="G445">
        <v>99.537000000000006</v>
      </c>
      <c r="H445">
        <v>4.5</v>
      </c>
      <c r="I445"/>
      <c r="J445"/>
      <c r="N445" s="1">
        <v>31639</v>
      </c>
      <c r="P445">
        <v>8.5</v>
      </c>
      <c r="S445" s="20">
        <v>7.8000000000000007</v>
      </c>
      <c r="T445" s="17">
        <v>2120.2000000000003</v>
      </c>
      <c r="X445" s="1">
        <v>31625</v>
      </c>
      <c r="Y445">
        <v>1282.6300000000001</v>
      </c>
      <c r="AA445" s="5">
        <v>362.25</v>
      </c>
      <c r="AB445" s="1">
        <v>31639</v>
      </c>
      <c r="AE445" s="13">
        <f t="shared" si="11"/>
        <v>0</v>
      </c>
      <c r="AF445" s="1">
        <v>31625</v>
      </c>
      <c r="AH445" s="1">
        <v>31639</v>
      </c>
      <c r="AI445">
        <v>5.6000000000000005</v>
      </c>
      <c r="AJ445">
        <v>3.5</v>
      </c>
      <c r="AK445" s="5">
        <f t="shared" si="12"/>
        <v>2.1000000000000005</v>
      </c>
      <c r="AL445" s="1">
        <v>31625</v>
      </c>
      <c r="AM445">
        <v>522</v>
      </c>
      <c r="AO445">
        <v>9.5</v>
      </c>
      <c r="AP445" s="21">
        <v>31639</v>
      </c>
      <c r="AS445">
        <v>56.5</v>
      </c>
      <c r="AT445"/>
      <c r="AU445" s="21">
        <v>31653</v>
      </c>
      <c r="AV445">
        <v>82.2</v>
      </c>
      <c r="AW445">
        <v>169.70000000000002</v>
      </c>
      <c r="AX445">
        <v>293.2</v>
      </c>
      <c r="AY445">
        <v>503.40000000000003</v>
      </c>
      <c r="AZ445" s="21">
        <v>31625</v>
      </c>
      <c r="BA445">
        <v>105.813</v>
      </c>
      <c r="BB445">
        <v>102.93300000000001</v>
      </c>
      <c r="BC445">
        <v>103.155</v>
      </c>
      <c r="BD445">
        <v>104.166</v>
      </c>
      <c r="BE445">
        <v>111.03700000000001</v>
      </c>
      <c r="BF445">
        <v>104.42100000000001</v>
      </c>
      <c r="BG445" s="21">
        <v>31625</v>
      </c>
      <c r="BH445">
        <v>1.08006</v>
      </c>
      <c r="BI445">
        <v>0.72707000000000011</v>
      </c>
      <c r="BJ445"/>
      <c r="BK445" s="21">
        <v>31639</v>
      </c>
      <c r="BM445">
        <v>104.63</v>
      </c>
      <c r="BN445" s="21">
        <v>31639</v>
      </c>
      <c r="BO445">
        <v>21.88</v>
      </c>
      <c r="BP445">
        <v>16.77</v>
      </c>
      <c r="BQ445">
        <v>5.0600000000000005</v>
      </c>
      <c r="BR445">
        <v>82.100000000000009</v>
      </c>
      <c r="BS445">
        <v>84.5</v>
      </c>
      <c r="BT445">
        <v>97.2</v>
      </c>
      <c r="BU445" s="21">
        <v>31639</v>
      </c>
      <c r="BV445">
        <v>64.100000000000009</v>
      </c>
      <c r="BX445"/>
    </row>
    <row r="446" spans="1:76" x14ac:dyDescent="0.25">
      <c r="A446" s="21">
        <v>31670</v>
      </c>
      <c r="D446">
        <v>101.30000000000001</v>
      </c>
      <c r="E446">
        <v>105</v>
      </c>
      <c r="F446">
        <v>99.762</v>
      </c>
      <c r="G446">
        <v>99.403000000000006</v>
      </c>
      <c r="H446">
        <v>3</v>
      </c>
      <c r="I446"/>
      <c r="J446"/>
      <c r="N446" s="1">
        <v>31670</v>
      </c>
      <c r="P446">
        <v>8.2000000000000011</v>
      </c>
      <c r="S446" s="20">
        <v>7.7</v>
      </c>
      <c r="T446" s="17">
        <v>2046.1000000000001</v>
      </c>
      <c r="X446" s="1">
        <v>31656</v>
      </c>
      <c r="Y446">
        <v>1502.7</v>
      </c>
      <c r="AA446" s="5">
        <v>391.75</v>
      </c>
      <c r="AB446" s="1">
        <v>31670</v>
      </c>
      <c r="AE446" s="13">
        <f t="shared" si="11"/>
        <v>0</v>
      </c>
      <c r="AF446" s="1">
        <v>31656</v>
      </c>
      <c r="AH446" s="1">
        <v>31670</v>
      </c>
      <c r="AI446">
        <v>5.82</v>
      </c>
      <c r="AJ446">
        <v>3.5</v>
      </c>
      <c r="AK446" s="5">
        <f t="shared" si="12"/>
        <v>2.3200000000000003</v>
      </c>
      <c r="AL446" s="1">
        <v>31656</v>
      </c>
      <c r="AM446">
        <v>515.5</v>
      </c>
      <c r="AO446">
        <v>14.4</v>
      </c>
      <c r="AP446" s="21">
        <v>31670</v>
      </c>
      <c r="AS446">
        <v>56.2</v>
      </c>
      <c r="AT446"/>
      <c r="AU446" s="21">
        <v>31685</v>
      </c>
      <c r="AV446">
        <v>82.800000000000011</v>
      </c>
      <c r="AW446">
        <v>172.3</v>
      </c>
      <c r="AX446">
        <v>294.90000000000003</v>
      </c>
      <c r="AY446">
        <v>506.90000000000003</v>
      </c>
      <c r="AZ446" s="21">
        <v>31656</v>
      </c>
      <c r="BA446">
        <v>105.98100000000001</v>
      </c>
      <c r="BB446">
        <v>103.367</v>
      </c>
      <c r="BC446">
        <v>104.033</v>
      </c>
      <c r="BD446">
        <v>105.571</v>
      </c>
      <c r="BE446">
        <v>114.032</v>
      </c>
      <c r="BF446">
        <v>105.292</v>
      </c>
      <c r="BG446" s="21">
        <v>31656</v>
      </c>
      <c r="BH446">
        <v>1.1051800000000001</v>
      </c>
      <c r="BI446">
        <v>0.74148000000000003</v>
      </c>
      <c r="BJ446"/>
      <c r="BK446" s="21">
        <v>31670</v>
      </c>
      <c r="BM446">
        <v>105.23</v>
      </c>
      <c r="BN446" s="21">
        <v>31670</v>
      </c>
      <c r="BO446">
        <v>22.240000000000002</v>
      </c>
      <c r="BP446">
        <v>17.54</v>
      </c>
      <c r="BQ446">
        <v>4.7</v>
      </c>
      <c r="BR446">
        <v>81.900000000000006</v>
      </c>
      <c r="BS446">
        <v>84.300000000000011</v>
      </c>
      <c r="BT446">
        <v>97.100000000000009</v>
      </c>
      <c r="BU446" s="21">
        <v>31670</v>
      </c>
      <c r="BV446">
        <v>63.800000000000004</v>
      </c>
      <c r="BX446"/>
    </row>
    <row r="447" spans="1:76" x14ac:dyDescent="0.25">
      <c r="A447" s="21">
        <v>31700</v>
      </c>
      <c r="D447">
        <v>100.7</v>
      </c>
      <c r="E447">
        <v>104.2</v>
      </c>
      <c r="F447">
        <v>99.728999999999999</v>
      </c>
      <c r="G447">
        <v>99.265000000000001</v>
      </c>
      <c r="H447">
        <v>4.1000000000000005</v>
      </c>
      <c r="I447"/>
      <c r="J447"/>
      <c r="N447" s="1">
        <v>31700</v>
      </c>
      <c r="P447">
        <v>8.1</v>
      </c>
      <c r="S447" s="20">
        <v>7.7</v>
      </c>
      <c r="T447" s="17">
        <v>2026.3000000000002</v>
      </c>
      <c r="X447" s="1">
        <v>31686</v>
      </c>
      <c r="Y447">
        <v>1443.2</v>
      </c>
      <c r="AA447" s="5">
        <v>423</v>
      </c>
      <c r="AB447" s="1">
        <v>31700</v>
      </c>
      <c r="AE447" s="13">
        <f t="shared" si="11"/>
        <v>0</v>
      </c>
      <c r="AF447" s="1">
        <v>31686</v>
      </c>
      <c r="AH447" s="1">
        <v>31700</v>
      </c>
      <c r="AI447">
        <v>6.1400000000000006</v>
      </c>
      <c r="AJ447">
        <v>3.5</v>
      </c>
      <c r="AK447" s="5">
        <f t="shared" si="12"/>
        <v>2.6400000000000006</v>
      </c>
      <c r="AL447" s="1">
        <v>31686</v>
      </c>
      <c r="AM447">
        <v>557</v>
      </c>
      <c r="AO447">
        <v>14.1</v>
      </c>
      <c r="AP447" s="21">
        <v>31700</v>
      </c>
      <c r="AS447">
        <v>56.300000000000004</v>
      </c>
      <c r="AT447"/>
      <c r="AU447" s="21">
        <v>31716</v>
      </c>
      <c r="AV447">
        <v>83.800000000000011</v>
      </c>
      <c r="AW447">
        <v>166.9</v>
      </c>
      <c r="AX447">
        <v>297.60000000000002</v>
      </c>
      <c r="AY447">
        <v>509.90000000000003</v>
      </c>
      <c r="AZ447" s="21">
        <v>31686</v>
      </c>
      <c r="BA447">
        <v>105.529</v>
      </c>
      <c r="BB447">
        <v>102.389</v>
      </c>
      <c r="BC447">
        <v>103.31</v>
      </c>
      <c r="BD447">
        <v>103.205</v>
      </c>
      <c r="BE447">
        <v>107.80500000000001</v>
      </c>
      <c r="BF447">
        <v>103.789</v>
      </c>
      <c r="BG447" s="21">
        <v>31686</v>
      </c>
      <c r="BH447">
        <v>1.10589</v>
      </c>
      <c r="BI447">
        <v>0.76532000000000011</v>
      </c>
      <c r="BJ447"/>
      <c r="BK447" s="21">
        <v>31700</v>
      </c>
      <c r="BM447">
        <v>105.84</v>
      </c>
      <c r="BN447" s="21">
        <v>31700</v>
      </c>
      <c r="BO447">
        <v>22.09</v>
      </c>
      <c r="BP447">
        <v>17.23</v>
      </c>
      <c r="BQ447">
        <v>4.91</v>
      </c>
      <c r="BR447">
        <v>81.800000000000011</v>
      </c>
      <c r="BS447">
        <v>83.2</v>
      </c>
      <c r="BT447">
        <v>98.300000000000011</v>
      </c>
      <c r="BU447" s="21">
        <v>31700</v>
      </c>
      <c r="BV447">
        <v>64</v>
      </c>
      <c r="BX447"/>
    </row>
    <row r="448" spans="1:76" x14ac:dyDescent="0.25">
      <c r="A448" s="21">
        <v>31731</v>
      </c>
      <c r="D448">
        <v>101.7</v>
      </c>
      <c r="E448">
        <v>104.4</v>
      </c>
      <c r="F448">
        <v>99.686999999999998</v>
      </c>
      <c r="G448">
        <v>99.131</v>
      </c>
      <c r="H448">
        <v>4.3</v>
      </c>
      <c r="I448"/>
      <c r="J448"/>
      <c r="N448" s="1">
        <v>31731</v>
      </c>
      <c r="P448">
        <v>8.3000000000000007</v>
      </c>
      <c r="S448" s="20">
        <v>7.7</v>
      </c>
      <c r="T448" s="17">
        <v>2067.7000000000003</v>
      </c>
      <c r="X448" s="1">
        <v>31717</v>
      </c>
      <c r="Y448">
        <v>1432.73</v>
      </c>
      <c r="AA448" s="5">
        <v>405.75</v>
      </c>
      <c r="AB448" s="1">
        <v>31731</v>
      </c>
      <c r="AE448" s="13">
        <f t="shared" si="11"/>
        <v>0</v>
      </c>
      <c r="AF448" s="1">
        <v>31717</v>
      </c>
      <c r="AH448" s="1">
        <v>31731</v>
      </c>
      <c r="AI448">
        <v>6.17</v>
      </c>
      <c r="AJ448">
        <v>3.5</v>
      </c>
      <c r="AK448" s="5">
        <f t="shared" si="12"/>
        <v>2.67</v>
      </c>
      <c r="AL448" s="1">
        <v>31717</v>
      </c>
      <c r="AM448">
        <v>573</v>
      </c>
      <c r="AO448">
        <v>13.450000000000001</v>
      </c>
      <c r="AP448" s="21">
        <v>31731</v>
      </c>
      <c r="AS448">
        <v>55.800000000000004</v>
      </c>
      <c r="AT448"/>
      <c r="AU448" s="21">
        <v>31744</v>
      </c>
      <c r="AV448">
        <v>86.600000000000009</v>
      </c>
      <c r="AW448">
        <v>183.60000000000002</v>
      </c>
      <c r="AX448">
        <v>300.10000000000002</v>
      </c>
      <c r="AY448">
        <v>514</v>
      </c>
      <c r="AZ448" s="21">
        <v>31717</v>
      </c>
      <c r="BA448">
        <v>105.04600000000001</v>
      </c>
      <c r="BB448">
        <v>101.723</v>
      </c>
      <c r="BC448">
        <v>101.818</v>
      </c>
      <c r="BD448">
        <v>101.015</v>
      </c>
      <c r="BE448">
        <v>102.69200000000001</v>
      </c>
      <c r="BF448">
        <v>102.32900000000001</v>
      </c>
      <c r="BG448" s="21">
        <v>31717</v>
      </c>
      <c r="BH448">
        <v>1.0821000000000001</v>
      </c>
      <c r="BI448">
        <v>0.76663000000000003</v>
      </c>
      <c r="BJ448"/>
      <c r="BK448" s="21">
        <v>31731</v>
      </c>
      <c r="BM448">
        <v>105.7</v>
      </c>
      <c r="BN448" s="21">
        <v>31731</v>
      </c>
      <c r="BO448">
        <v>22.14</v>
      </c>
      <c r="BP448">
        <v>16.72</v>
      </c>
      <c r="BQ448">
        <v>5.32</v>
      </c>
      <c r="BR448">
        <v>81.800000000000011</v>
      </c>
      <c r="BS448">
        <v>83.2</v>
      </c>
      <c r="BT448">
        <v>98.300000000000011</v>
      </c>
      <c r="BU448" s="21">
        <v>31731</v>
      </c>
      <c r="BV448">
        <v>64.100000000000009</v>
      </c>
      <c r="BX448"/>
    </row>
    <row r="449" spans="1:76" x14ac:dyDescent="0.25">
      <c r="A449" s="21">
        <v>31761</v>
      </c>
      <c r="D449">
        <v>102.7</v>
      </c>
      <c r="E449">
        <v>103.5</v>
      </c>
      <c r="F449">
        <v>99.65</v>
      </c>
      <c r="G449">
        <v>99.025999999999996</v>
      </c>
      <c r="H449">
        <v>2.5</v>
      </c>
      <c r="I449"/>
      <c r="J449"/>
      <c r="N449" s="1">
        <v>31761</v>
      </c>
      <c r="P449">
        <v>8.9</v>
      </c>
      <c r="S449" s="20">
        <v>7.7</v>
      </c>
      <c r="T449" s="17">
        <v>2218.2000000000003</v>
      </c>
      <c r="X449" s="1">
        <v>31747</v>
      </c>
      <c r="Y449">
        <v>1453.1200000000001</v>
      </c>
      <c r="AA449" s="5">
        <v>391.75</v>
      </c>
      <c r="AB449" s="1">
        <v>31761</v>
      </c>
      <c r="AE449" s="13">
        <f t="shared" si="11"/>
        <v>0</v>
      </c>
      <c r="AF449" s="1">
        <v>31747</v>
      </c>
      <c r="AH449" s="1">
        <v>31761</v>
      </c>
      <c r="AI449">
        <v>5.96</v>
      </c>
      <c r="AJ449">
        <v>3.5</v>
      </c>
      <c r="AK449" s="5">
        <f t="shared" si="12"/>
        <v>2.46</v>
      </c>
      <c r="AL449" s="1">
        <v>31747</v>
      </c>
      <c r="AM449">
        <v>544</v>
      </c>
      <c r="AO449">
        <v>14.700000000000001</v>
      </c>
      <c r="AP449" s="21">
        <v>31761</v>
      </c>
      <c r="AS449">
        <v>56.2</v>
      </c>
      <c r="AT449"/>
      <c r="AU449" s="21">
        <v>31777</v>
      </c>
      <c r="AV449">
        <v>92.4</v>
      </c>
      <c r="AW449">
        <v>178.8</v>
      </c>
      <c r="AX449">
        <v>299.60000000000002</v>
      </c>
      <c r="AY449">
        <v>516.4</v>
      </c>
      <c r="AZ449" s="21">
        <v>31747</v>
      </c>
      <c r="BA449">
        <v>104.93900000000001</v>
      </c>
      <c r="BB449">
        <v>102.285</v>
      </c>
      <c r="BC449">
        <v>102.346</v>
      </c>
      <c r="BD449">
        <v>102.958</v>
      </c>
      <c r="BE449">
        <v>106.89</v>
      </c>
      <c r="BF449">
        <v>103.42700000000001</v>
      </c>
      <c r="BG449" s="21">
        <v>31747</v>
      </c>
      <c r="BH449">
        <v>1.1321800000000002</v>
      </c>
      <c r="BI449">
        <v>0.78733000000000009</v>
      </c>
      <c r="BJ449"/>
      <c r="BK449" s="21">
        <v>31761</v>
      </c>
      <c r="BM449">
        <v>106.45</v>
      </c>
      <c r="BN449" s="21">
        <v>31761</v>
      </c>
      <c r="BO449">
        <v>22.240000000000002</v>
      </c>
      <c r="BP449">
        <v>16.77</v>
      </c>
      <c r="BQ449">
        <v>5.62</v>
      </c>
      <c r="BR449">
        <v>81.800000000000011</v>
      </c>
      <c r="BS449">
        <v>82.9</v>
      </c>
      <c r="BT449">
        <v>98.7</v>
      </c>
      <c r="BU449" s="21">
        <v>31761</v>
      </c>
      <c r="BV449">
        <v>64.100000000000009</v>
      </c>
      <c r="BX449"/>
    </row>
    <row r="450" spans="1:76" x14ac:dyDescent="0.25">
      <c r="A450" s="21">
        <v>31792</v>
      </c>
      <c r="D450">
        <v>101.5</v>
      </c>
      <c r="E450">
        <v>101.80000000000001</v>
      </c>
      <c r="F450">
        <v>99.63</v>
      </c>
      <c r="G450">
        <v>98.966000000000008</v>
      </c>
      <c r="H450">
        <v>3</v>
      </c>
      <c r="I450"/>
      <c r="J450"/>
      <c r="N450" s="1">
        <v>31792</v>
      </c>
      <c r="P450">
        <v>10</v>
      </c>
      <c r="S450" s="20">
        <v>7.8000000000000007</v>
      </c>
      <c r="T450" s="17">
        <v>2497.2000000000003</v>
      </c>
      <c r="X450" s="1">
        <v>31778</v>
      </c>
      <c r="Y450">
        <v>1432.25</v>
      </c>
      <c r="Z450">
        <v>900.82</v>
      </c>
      <c r="AA450" s="5">
        <v>391</v>
      </c>
      <c r="AB450" s="1">
        <v>31792</v>
      </c>
      <c r="AE450" s="13">
        <f t="shared" si="11"/>
        <v>0</v>
      </c>
      <c r="AF450" s="1">
        <v>31778</v>
      </c>
      <c r="AH450" s="1">
        <v>31792</v>
      </c>
      <c r="AI450">
        <v>5.95</v>
      </c>
      <c r="AJ450">
        <v>3</v>
      </c>
      <c r="AK450" s="5">
        <f t="shared" si="12"/>
        <v>2.95</v>
      </c>
      <c r="AL450" s="1">
        <v>31778</v>
      </c>
      <c r="AM450">
        <v>536.5</v>
      </c>
      <c r="AO450">
        <v>17.850000000000001</v>
      </c>
      <c r="AP450" s="21">
        <v>31792</v>
      </c>
      <c r="AS450">
        <v>55.400000000000006</v>
      </c>
      <c r="AT450"/>
      <c r="AU450" s="21">
        <v>31807</v>
      </c>
      <c r="AV450">
        <v>82.600000000000009</v>
      </c>
      <c r="AW450">
        <v>169.70000000000002</v>
      </c>
      <c r="AX450">
        <v>303.5</v>
      </c>
      <c r="AY450">
        <v>519.70000000000005</v>
      </c>
      <c r="AZ450" s="21">
        <v>31778</v>
      </c>
      <c r="BA450">
        <v>104.735</v>
      </c>
      <c r="BB450">
        <v>102.267</v>
      </c>
      <c r="BC450">
        <v>102.3</v>
      </c>
      <c r="BD450">
        <v>102.63</v>
      </c>
      <c r="BE450">
        <v>106.73</v>
      </c>
      <c r="BF450">
        <v>103.26600000000001</v>
      </c>
      <c r="BG450" s="21">
        <v>31778</v>
      </c>
      <c r="BH450">
        <v>1.1508100000000001</v>
      </c>
      <c r="BI450">
        <v>0.77627000000000002</v>
      </c>
      <c r="BJ450"/>
      <c r="BK450" s="21">
        <v>31792</v>
      </c>
      <c r="BM450">
        <v>108.92</v>
      </c>
      <c r="BN450" s="21">
        <v>31792</v>
      </c>
      <c r="BO450">
        <v>20.66</v>
      </c>
      <c r="BP450">
        <v>16.41</v>
      </c>
      <c r="BQ450">
        <v>4.24</v>
      </c>
      <c r="BR450">
        <v>81.400000000000006</v>
      </c>
      <c r="BS450">
        <v>82.600000000000009</v>
      </c>
      <c r="BT450">
        <v>98.5</v>
      </c>
      <c r="BU450" s="21">
        <v>31792</v>
      </c>
      <c r="BV450">
        <v>64.5</v>
      </c>
      <c r="BX450"/>
    </row>
    <row r="451" spans="1:76" x14ac:dyDescent="0.25">
      <c r="A451" s="21">
        <v>31823</v>
      </c>
      <c r="D451">
        <v>102.2</v>
      </c>
      <c r="E451">
        <v>100.10000000000001</v>
      </c>
      <c r="F451">
        <v>99.641000000000005</v>
      </c>
      <c r="G451">
        <v>98.981000000000009</v>
      </c>
      <c r="H451">
        <v>0.30000000000000004</v>
      </c>
      <c r="I451"/>
      <c r="J451"/>
      <c r="N451" s="1">
        <v>31823</v>
      </c>
      <c r="P451">
        <v>10</v>
      </c>
      <c r="S451" s="20">
        <v>7.8000000000000007</v>
      </c>
      <c r="T451" s="17">
        <v>2487.8000000000002</v>
      </c>
      <c r="X451" s="1">
        <v>31809</v>
      </c>
      <c r="Y451">
        <v>1276.3800000000001</v>
      </c>
      <c r="Z451">
        <v>849.03</v>
      </c>
      <c r="AA451" s="5">
        <v>407</v>
      </c>
      <c r="AB451" s="1">
        <v>31823</v>
      </c>
      <c r="AE451" s="13">
        <f t="shared" si="11"/>
        <v>0</v>
      </c>
      <c r="AF451" s="1">
        <v>31809</v>
      </c>
      <c r="AH451" s="1">
        <v>31823</v>
      </c>
      <c r="AI451">
        <v>5.94</v>
      </c>
      <c r="AJ451">
        <v>3</v>
      </c>
      <c r="AK451" s="5">
        <f t="shared" si="12"/>
        <v>2.9400000000000004</v>
      </c>
      <c r="AL451" s="1">
        <v>31809</v>
      </c>
      <c r="AM451">
        <v>556.5</v>
      </c>
      <c r="AO451">
        <v>18.25</v>
      </c>
      <c r="AP451" s="21">
        <v>31823</v>
      </c>
      <c r="AS451">
        <v>56.300000000000004</v>
      </c>
      <c r="AT451"/>
      <c r="AU451" s="21">
        <v>31835</v>
      </c>
      <c r="AV451">
        <v>87.600000000000009</v>
      </c>
      <c r="AW451">
        <v>171.4</v>
      </c>
      <c r="AX451">
        <v>304.60000000000002</v>
      </c>
      <c r="AY451">
        <v>523.30000000000007</v>
      </c>
      <c r="AZ451" s="21">
        <v>31809</v>
      </c>
      <c r="BA451">
        <v>105.515</v>
      </c>
      <c r="BB451">
        <v>103.366</v>
      </c>
      <c r="BC451">
        <v>103.893</v>
      </c>
      <c r="BD451">
        <v>103.604</v>
      </c>
      <c r="BE451">
        <v>106.258</v>
      </c>
      <c r="BF451">
        <v>104.22800000000001</v>
      </c>
      <c r="BG451" s="21">
        <v>31809</v>
      </c>
      <c r="BH451">
        <v>1.2110000000000001</v>
      </c>
      <c r="BI451">
        <v>0.7946200000000001</v>
      </c>
      <c r="BJ451"/>
      <c r="BK451" s="21">
        <v>31823</v>
      </c>
      <c r="BM451">
        <v>109.26</v>
      </c>
      <c r="BN451" s="21">
        <v>31823</v>
      </c>
      <c r="BO451">
        <v>22.5</v>
      </c>
      <c r="BP451">
        <v>16.82</v>
      </c>
      <c r="BQ451">
        <v>5.68</v>
      </c>
      <c r="BR451">
        <v>81.2</v>
      </c>
      <c r="BS451">
        <v>81.900000000000006</v>
      </c>
      <c r="BT451">
        <v>99.100000000000009</v>
      </c>
      <c r="BU451" s="21">
        <v>31823</v>
      </c>
      <c r="BV451">
        <v>64.5</v>
      </c>
      <c r="BX451"/>
    </row>
    <row r="452" spans="1:76" x14ac:dyDescent="0.25">
      <c r="A452" s="21">
        <v>31851</v>
      </c>
      <c r="D452">
        <v>103.4</v>
      </c>
      <c r="E452">
        <v>100.80000000000001</v>
      </c>
      <c r="F452">
        <v>99.679000000000002</v>
      </c>
      <c r="G452">
        <v>99.058000000000007</v>
      </c>
      <c r="H452">
        <v>-0.2</v>
      </c>
      <c r="I452"/>
      <c r="J452"/>
      <c r="N452" s="1">
        <v>31851</v>
      </c>
      <c r="P452">
        <v>9.6000000000000014</v>
      </c>
      <c r="S452" s="20">
        <v>7.9</v>
      </c>
      <c r="T452" s="17">
        <v>2412.4</v>
      </c>
      <c r="X452" s="1">
        <v>31837</v>
      </c>
      <c r="Y452">
        <v>1236.55</v>
      </c>
      <c r="Z452">
        <v>842.7</v>
      </c>
      <c r="AA452" s="5">
        <v>405</v>
      </c>
      <c r="AB452" s="1">
        <v>31851</v>
      </c>
      <c r="AE452" s="13">
        <f t="shared" si="11"/>
        <v>0</v>
      </c>
      <c r="AF452" s="1">
        <v>31837</v>
      </c>
      <c r="AH452" s="1">
        <v>31851</v>
      </c>
      <c r="AI452">
        <v>5.88</v>
      </c>
      <c r="AJ452">
        <v>3</v>
      </c>
      <c r="AK452" s="5">
        <f t="shared" si="12"/>
        <v>2.88</v>
      </c>
      <c r="AL452" s="1">
        <v>31837</v>
      </c>
      <c r="AM452">
        <v>544.5</v>
      </c>
      <c r="AO452">
        <v>16.100000000000001</v>
      </c>
      <c r="AP452" s="21">
        <v>31851</v>
      </c>
      <c r="AS452">
        <v>55.800000000000004</v>
      </c>
      <c r="AT452"/>
      <c r="AU452" s="21">
        <v>31867</v>
      </c>
      <c r="AV452">
        <v>90.9</v>
      </c>
      <c r="AW452">
        <v>175.70000000000002</v>
      </c>
      <c r="AX452">
        <v>304.10000000000002</v>
      </c>
      <c r="AY452">
        <v>526.5</v>
      </c>
      <c r="AZ452" s="21">
        <v>31837</v>
      </c>
      <c r="BA452">
        <v>105.496</v>
      </c>
      <c r="BB452">
        <v>103.608</v>
      </c>
      <c r="BC452">
        <v>103.524</v>
      </c>
      <c r="BD452">
        <v>103.116</v>
      </c>
      <c r="BE452">
        <v>104.095</v>
      </c>
      <c r="BF452">
        <v>103.93</v>
      </c>
      <c r="BG452" s="21">
        <v>31837</v>
      </c>
      <c r="BH452">
        <v>1.1986800000000002</v>
      </c>
      <c r="BI452">
        <v>0.7664200000000001</v>
      </c>
      <c r="BJ452"/>
      <c r="BK452" s="21">
        <v>31851</v>
      </c>
      <c r="BM452">
        <v>108.14</v>
      </c>
      <c r="BN452" s="21">
        <v>31851</v>
      </c>
      <c r="BO452">
        <v>22.240000000000002</v>
      </c>
      <c r="BP452">
        <v>17.54</v>
      </c>
      <c r="BQ452">
        <v>4.6500000000000004</v>
      </c>
      <c r="BR452">
        <v>81.2</v>
      </c>
      <c r="BS452">
        <v>82.100000000000009</v>
      </c>
      <c r="BT452">
        <v>98.9</v>
      </c>
      <c r="BU452" s="21">
        <v>31851</v>
      </c>
      <c r="BV452">
        <v>64.400000000000006</v>
      </c>
      <c r="BX452"/>
    </row>
    <row r="453" spans="1:76" x14ac:dyDescent="0.25">
      <c r="A453" s="21">
        <v>31882</v>
      </c>
      <c r="D453">
        <v>104.4</v>
      </c>
      <c r="E453">
        <v>101.9</v>
      </c>
      <c r="F453">
        <v>99.733000000000004</v>
      </c>
      <c r="G453">
        <v>99.174000000000007</v>
      </c>
      <c r="H453">
        <v>0.4</v>
      </c>
      <c r="I453"/>
      <c r="J453"/>
      <c r="N453" s="1">
        <v>31882</v>
      </c>
      <c r="P453">
        <v>8.8000000000000007</v>
      </c>
      <c r="S453" s="20">
        <v>7.9</v>
      </c>
      <c r="T453" s="17">
        <v>2215.9</v>
      </c>
      <c r="X453" s="1">
        <v>31868</v>
      </c>
      <c r="Y453">
        <v>1332.54</v>
      </c>
      <c r="Z453">
        <v>883.95</v>
      </c>
      <c r="AA453" s="5">
        <v>419.25</v>
      </c>
      <c r="AB453" s="1">
        <v>31882</v>
      </c>
      <c r="AE453" s="13">
        <f t="shared" si="11"/>
        <v>0</v>
      </c>
      <c r="AF453" s="1">
        <v>31868</v>
      </c>
      <c r="AH453" s="1">
        <v>31882</v>
      </c>
      <c r="AI453">
        <v>5.62</v>
      </c>
      <c r="AJ453">
        <v>3</v>
      </c>
      <c r="AK453" s="5">
        <f t="shared" si="12"/>
        <v>2.62</v>
      </c>
      <c r="AL453" s="1">
        <v>31868</v>
      </c>
      <c r="AM453">
        <v>628</v>
      </c>
      <c r="AO453">
        <v>18.45</v>
      </c>
      <c r="AP453" s="21">
        <v>31882</v>
      </c>
      <c r="AS453">
        <v>57.6</v>
      </c>
      <c r="AT453"/>
      <c r="AU453" s="21">
        <v>31897</v>
      </c>
      <c r="AV453">
        <v>88.100000000000009</v>
      </c>
      <c r="AW453">
        <v>174.3</v>
      </c>
      <c r="AX453">
        <v>306</v>
      </c>
      <c r="AY453">
        <v>529</v>
      </c>
      <c r="AZ453" s="21">
        <v>31868</v>
      </c>
      <c r="BA453">
        <v>105.54900000000001</v>
      </c>
      <c r="BB453">
        <v>103.994</v>
      </c>
      <c r="BC453">
        <v>104.354</v>
      </c>
      <c r="BD453">
        <v>104.67400000000001</v>
      </c>
      <c r="BE453">
        <v>107.249</v>
      </c>
      <c r="BF453">
        <v>104.872</v>
      </c>
      <c r="BG453" s="21">
        <v>31868</v>
      </c>
      <c r="BH453">
        <v>1.2058200000000001</v>
      </c>
      <c r="BI453">
        <v>0.75129000000000001</v>
      </c>
      <c r="BJ453"/>
      <c r="BK453" s="21">
        <v>31882</v>
      </c>
      <c r="BM453">
        <v>107.37</v>
      </c>
      <c r="BN453" s="21">
        <v>31882</v>
      </c>
      <c r="BO453">
        <v>22.650000000000002</v>
      </c>
      <c r="BP453">
        <v>17.28</v>
      </c>
      <c r="BQ453">
        <v>5.37</v>
      </c>
      <c r="BR453">
        <v>81.2</v>
      </c>
      <c r="BS453">
        <v>82.5</v>
      </c>
      <c r="BT453">
        <v>98.4</v>
      </c>
      <c r="BU453" s="21">
        <v>31882</v>
      </c>
      <c r="BV453">
        <v>64.600000000000009</v>
      </c>
      <c r="BX453"/>
    </row>
    <row r="454" spans="1:76" x14ac:dyDescent="0.25">
      <c r="A454" s="21">
        <v>31912</v>
      </c>
      <c r="D454">
        <v>104.80000000000001</v>
      </c>
      <c r="E454">
        <v>101.4</v>
      </c>
      <c r="F454">
        <v>99.796000000000006</v>
      </c>
      <c r="G454">
        <v>99.308999999999997</v>
      </c>
      <c r="H454">
        <v>-0.60000000000000009</v>
      </c>
      <c r="I454"/>
      <c r="J454"/>
      <c r="N454" s="1">
        <v>31912</v>
      </c>
      <c r="P454">
        <v>8.3000000000000007</v>
      </c>
      <c r="S454" s="20">
        <v>7.8000000000000007</v>
      </c>
      <c r="T454" s="17">
        <v>2098.7000000000003</v>
      </c>
      <c r="X454" s="1">
        <v>31898</v>
      </c>
      <c r="Y454">
        <v>1308.1400000000001</v>
      </c>
      <c r="Z454">
        <v>883.32</v>
      </c>
      <c r="AA454" s="5">
        <v>454.25</v>
      </c>
      <c r="AB454" s="1">
        <v>31912</v>
      </c>
      <c r="AE454" s="13">
        <f t="shared" si="11"/>
        <v>0</v>
      </c>
      <c r="AF454" s="1">
        <v>31898</v>
      </c>
      <c r="AH454" s="1">
        <v>31912</v>
      </c>
      <c r="AI454">
        <v>5.54</v>
      </c>
      <c r="AJ454">
        <v>3</v>
      </c>
      <c r="AK454" s="5">
        <f t="shared" si="12"/>
        <v>2.54</v>
      </c>
      <c r="AL454" s="1">
        <v>31898</v>
      </c>
      <c r="AM454">
        <v>808</v>
      </c>
      <c r="AO454">
        <v>18.850000000000001</v>
      </c>
      <c r="AP454" s="21">
        <v>31912</v>
      </c>
      <c r="AS454">
        <v>56.6</v>
      </c>
      <c r="AT454"/>
      <c r="AU454" s="21">
        <v>31926</v>
      </c>
      <c r="AV454">
        <v>92.600000000000009</v>
      </c>
      <c r="AW454">
        <v>181.20000000000002</v>
      </c>
      <c r="AX454">
        <v>308.90000000000003</v>
      </c>
      <c r="AY454">
        <v>531.70000000000005</v>
      </c>
      <c r="AZ454" s="21">
        <v>31898</v>
      </c>
      <c r="BA454">
        <v>105.619</v>
      </c>
      <c r="BB454">
        <v>104.316</v>
      </c>
      <c r="BC454">
        <v>104.639</v>
      </c>
      <c r="BD454">
        <v>105.26</v>
      </c>
      <c r="BE454">
        <v>106.77</v>
      </c>
      <c r="BF454">
        <v>105.166</v>
      </c>
      <c r="BG454" s="21">
        <v>31898</v>
      </c>
      <c r="BH454">
        <v>1.2291400000000001</v>
      </c>
      <c r="BI454">
        <v>0.73645000000000005</v>
      </c>
      <c r="BJ454"/>
      <c r="BK454" s="21">
        <v>31912</v>
      </c>
      <c r="BM454">
        <v>107.46000000000001</v>
      </c>
      <c r="BN454" s="21">
        <v>31912</v>
      </c>
      <c r="BO454">
        <v>22.8</v>
      </c>
      <c r="BP454">
        <v>17.440000000000001</v>
      </c>
      <c r="BQ454">
        <v>5.32</v>
      </c>
      <c r="BR454">
        <v>81.300000000000011</v>
      </c>
      <c r="BS454">
        <v>82.600000000000009</v>
      </c>
      <c r="BT454">
        <v>98.4</v>
      </c>
      <c r="BU454" s="21">
        <v>31912</v>
      </c>
      <c r="BV454">
        <v>64.8</v>
      </c>
      <c r="BX454"/>
    </row>
    <row r="455" spans="1:76" x14ac:dyDescent="0.25">
      <c r="A455" s="21">
        <v>31943</v>
      </c>
      <c r="D455">
        <v>104.7</v>
      </c>
      <c r="E455">
        <v>100.4</v>
      </c>
      <c r="F455">
        <v>99.867000000000004</v>
      </c>
      <c r="G455">
        <v>99.448999999999998</v>
      </c>
      <c r="H455">
        <v>-1.1000000000000001</v>
      </c>
      <c r="I455"/>
      <c r="J455"/>
      <c r="N455" s="1">
        <v>31943</v>
      </c>
      <c r="P455">
        <v>8.3000000000000007</v>
      </c>
      <c r="S455" s="20">
        <v>7.9</v>
      </c>
      <c r="T455" s="17">
        <v>2096.9</v>
      </c>
      <c r="X455" s="1">
        <v>31929</v>
      </c>
      <c r="Y455">
        <v>1328.89</v>
      </c>
      <c r="Z455">
        <v>872.52</v>
      </c>
      <c r="AA455" s="5">
        <v>444.5</v>
      </c>
      <c r="AB455" s="1">
        <v>31943</v>
      </c>
      <c r="AE455" s="13">
        <f t="shared" ref="AE455:AE518" si="13">AC455-AD455</f>
        <v>0</v>
      </c>
      <c r="AF455" s="1">
        <v>31929</v>
      </c>
      <c r="AH455" s="1">
        <v>31943</v>
      </c>
      <c r="AI455">
        <v>5.83</v>
      </c>
      <c r="AJ455">
        <v>3</v>
      </c>
      <c r="AK455" s="5">
        <f t="shared" si="12"/>
        <v>2.83</v>
      </c>
      <c r="AL455" s="1">
        <v>31929</v>
      </c>
      <c r="AM455">
        <v>734</v>
      </c>
      <c r="AO455">
        <v>18.7</v>
      </c>
      <c r="AP455" s="21">
        <v>31943</v>
      </c>
      <c r="AS455">
        <v>56.2</v>
      </c>
      <c r="AT455"/>
      <c r="AU455" s="21">
        <v>31958</v>
      </c>
      <c r="AV455">
        <v>92.100000000000009</v>
      </c>
      <c r="AW455">
        <v>188.10000000000002</v>
      </c>
      <c r="AX455">
        <v>310</v>
      </c>
      <c r="AY455">
        <v>535.1</v>
      </c>
      <c r="AZ455" s="21">
        <v>31929</v>
      </c>
      <c r="BA455">
        <v>105.652</v>
      </c>
      <c r="BB455">
        <v>104.38800000000001</v>
      </c>
      <c r="BC455">
        <v>105.01600000000001</v>
      </c>
      <c r="BD455">
        <v>104.85600000000001</v>
      </c>
      <c r="BE455">
        <v>104.34700000000001</v>
      </c>
      <c r="BF455">
        <v>104.964</v>
      </c>
      <c r="BG455" s="21">
        <v>31929</v>
      </c>
      <c r="BH455">
        <v>1.19421</v>
      </c>
      <c r="BI455">
        <v>0.73467000000000005</v>
      </c>
      <c r="BJ455"/>
      <c r="BK455" s="21">
        <v>31943</v>
      </c>
      <c r="BM455">
        <v>107.23</v>
      </c>
      <c r="BN455" s="21">
        <v>31943</v>
      </c>
      <c r="BO455">
        <v>22.04</v>
      </c>
      <c r="BP455">
        <v>17.900000000000002</v>
      </c>
      <c r="BQ455">
        <v>4.1399999999999997</v>
      </c>
      <c r="BR455">
        <v>81.400000000000006</v>
      </c>
      <c r="BS455">
        <v>82.7</v>
      </c>
      <c r="BT455">
        <v>98.4</v>
      </c>
      <c r="BU455" s="21">
        <v>31943</v>
      </c>
      <c r="BV455">
        <v>64.7</v>
      </c>
      <c r="BX455"/>
    </row>
    <row r="456" spans="1:76" x14ac:dyDescent="0.25">
      <c r="A456" s="21">
        <v>31973</v>
      </c>
      <c r="D456">
        <v>105.30000000000001</v>
      </c>
      <c r="E456">
        <v>101.30000000000001</v>
      </c>
      <c r="F456">
        <v>99.933000000000007</v>
      </c>
      <c r="G456">
        <v>99.558000000000007</v>
      </c>
      <c r="H456">
        <v>-2.6</v>
      </c>
      <c r="I456"/>
      <c r="J456"/>
      <c r="N456" s="1">
        <v>31973</v>
      </c>
      <c r="P456">
        <v>8.7000000000000011</v>
      </c>
      <c r="S456" s="20">
        <v>7.9</v>
      </c>
      <c r="T456" s="17">
        <v>2175.8000000000002</v>
      </c>
      <c r="X456" s="1">
        <v>31959</v>
      </c>
      <c r="Y456">
        <v>1383.05</v>
      </c>
      <c r="Z456">
        <v>894.32</v>
      </c>
      <c r="AA456" s="5">
        <v>446.5</v>
      </c>
      <c r="AB456" s="1">
        <v>31973</v>
      </c>
      <c r="AE456" s="13">
        <f t="shared" si="13"/>
        <v>0</v>
      </c>
      <c r="AF456" s="1">
        <v>31959</v>
      </c>
      <c r="AH456" s="1">
        <v>31973</v>
      </c>
      <c r="AI456">
        <v>6.18</v>
      </c>
      <c r="AJ456">
        <v>3</v>
      </c>
      <c r="AK456" s="5">
        <f t="shared" si="12"/>
        <v>3.1799999999999997</v>
      </c>
      <c r="AL456" s="1">
        <v>31959</v>
      </c>
      <c r="AM456">
        <v>723.5</v>
      </c>
      <c r="AO456">
        <v>19.150000000000002</v>
      </c>
      <c r="AP456" s="21">
        <v>31973</v>
      </c>
      <c r="AS456">
        <v>56.900000000000006</v>
      </c>
      <c r="AT456"/>
      <c r="AU456" s="21">
        <v>31989</v>
      </c>
      <c r="AV456">
        <v>92.300000000000011</v>
      </c>
      <c r="AW456">
        <v>181</v>
      </c>
      <c r="AX456">
        <v>310.5</v>
      </c>
      <c r="AY456">
        <v>537.5</v>
      </c>
      <c r="AZ456" s="21">
        <v>31959</v>
      </c>
      <c r="BA456">
        <v>105.212</v>
      </c>
      <c r="BB456">
        <v>103.828</v>
      </c>
      <c r="BC456">
        <v>103.212</v>
      </c>
      <c r="BD456">
        <v>102.575</v>
      </c>
      <c r="BE456">
        <v>100.843</v>
      </c>
      <c r="BF456">
        <v>103.55</v>
      </c>
      <c r="BG456" s="21">
        <v>31959</v>
      </c>
      <c r="BH456">
        <v>1.1974200000000002</v>
      </c>
      <c r="BI456">
        <v>0.74075000000000002</v>
      </c>
      <c r="BJ456"/>
      <c r="BK456" s="21">
        <v>31973</v>
      </c>
      <c r="BM456">
        <v>106.89</v>
      </c>
      <c r="BN456" s="21">
        <v>31973</v>
      </c>
      <c r="BO456">
        <v>22.5</v>
      </c>
      <c r="BP456">
        <v>17.59</v>
      </c>
      <c r="BQ456">
        <v>4.96</v>
      </c>
      <c r="BR456">
        <v>81.7</v>
      </c>
      <c r="BS456">
        <v>83.2</v>
      </c>
      <c r="BT456">
        <v>98.2</v>
      </c>
      <c r="BU456" s="21">
        <v>31973</v>
      </c>
      <c r="BV456">
        <v>63.900000000000006</v>
      </c>
      <c r="BX456"/>
    </row>
    <row r="457" spans="1:76" x14ac:dyDescent="0.25">
      <c r="A457" s="21">
        <v>32004</v>
      </c>
      <c r="D457">
        <v>106.9</v>
      </c>
      <c r="E457">
        <v>101.30000000000001</v>
      </c>
      <c r="F457">
        <v>99.984999999999999</v>
      </c>
      <c r="G457">
        <v>99.635999999999996</v>
      </c>
      <c r="H457">
        <v>-5.8000000000000007</v>
      </c>
      <c r="I457"/>
      <c r="J457"/>
      <c r="N457" s="1">
        <v>32004</v>
      </c>
      <c r="P457">
        <v>8.6</v>
      </c>
      <c r="S457" s="20">
        <v>7.9</v>
      </c>
      <c r="T457" s="17">
        <v>2164.6</v>
      </c>
      <c r="X457" s="1">
        <v>31990</v>
      </c>
      <c r="Y457">
        <v>1507.38</v>
      </c>
      <c r="Z457">
        <v>959.68000000000006</v>
      </c>
      <c r="AA457" s="5">
        <v>472.25</v>
      </c>
      <c r="AB457" s="1">
        <v>32004</v>
      </c>
      <c r="AE457" s="13">
        <f t="shared" si="13"/>
        <v>0</v>
      </c>
      <c r="AF457" s="1">
        <v>31990</v>
      </c>
      <c r="AH457" s="1">
        <v>32004</v>
      </c>
      <c r="AI457">
        <v>6.42</v>
      </c>
      <c r="AJ457">
        <v>3</v>
      </c>
      <c r="AK457" s="5">
        <f t="shared" si="12"/>
        <v>3.42</v>
      </c>
      <c r="AL457" s="1">
        <v>31990</v>
      </c>
      <c r="AM457">
        <v>864</v>
      </c>
      <c r="AO457">
        <v>20.75</v>
      </c>
      <c r="AP457" s="21">
        <v>32004</v>
      </c>
      <c r="AS457">
        <v>59.7</v>
      </c>
      <c r="AT457"/>
      <c r="AU457" s="21">
        <v>32020</v>
      </c>
      <c r="AV457">
        <v>94.600000000000009</v>
      </c>
      <c r="AW457">
        <v>187.9</v>
      </c>
      <c r="AX457">
        <v>312.70000000000005</v>
      </c>
      <c r="AY457">
        <v>539.70000000000005</v>
      </c>
      <c r="AZ457" s="21">
        <v>31990</v>
      </c>
      <c r="BA457">
        <v>104.30800000000001</v>
      </c>
      <c r="BB457">
        <v>102.82900000000001</v>
      </c>
      <c r="BC457">
        <v>102.114</v>
      </c>
      <c r="BD457">
        <v>100.833</v>
      </c>
      <c r="BE457">
        <v>97.945000000000007</v>
      </c>
      <c r="BF457">
        <v>102.203</v>
      </c>
      <c r="BG457" s="21">
        <v>31990</v>
      </c>
      <c r="BH457">
        <v>1.17672</v>
      </c>
      <c r="BI457">
        <v>0.7428800000000001</v>
      </c>
      <c r="BJ457"/>
      <c r="BK457" s="21">
        <v>32004</v>
      </c>
      <c r="BM457">
        <v>106.11</v>
      </c>
      <c r="BN457" s="21">
        <v>32004</v>
      </c>
      <c r="BO457">
        <v>21.63</v>
      </c>
      <c r="BP457">
        <v>17.490000000000002</v>
      </c>
      <c r="BQ457">
        <v>4.09</v>
      </c>
      <c r="BR457">
        <v>81.800000000000011</v>
      </c>
      <c r="BS457">
        <v>83.7</v>
      </c>
      <c r="BT457">
        <v>97.7</v>
      </c>
      <c r="BU457" s="21">
        <v>32004</v>
      </c>
      <c r="BV457">
        <v>64.5</v>
      </c>
      <c r="BX457"/>
    </row>
    <row r="458" spans="1:76" x14ac:dyDescent="0.25">
      <c r="A458" s="21">
        <v>32035</v>
      </c>
      <c r="D458">
        <v>106.7</v>
      </c>
      <c r="E458">
        <v>102.9</v>
      </c>
      <c r="F458">
        <v>100.021</v>
      </c>
      <c r="G458">
        <v>99.677999999999997</v>
      </c>
      <c r="H458">
        <v>-3.2</v>
      </c>
      <c r="I458"/>
      <c r="J458"/>
      <c r="N458" s="1">
        <v>32035</v>
      </c>
      <c r="P458">
        <v>8.4</v>
      </c>
      <c r="S458" s="20">
        <v>7.9</v>
      </c>
      <c r="T458" s="17">
        <v>2107.1</v>
      </c>
      <c r="X458" s="1">
        <v>32021</v>
      </c>
      <c r="Y458">
        <v>1547.7</v>
      </c>
      <c r="Z458">
        <v>953.63</v>
      </c>
      <c r="AA458" s="5">
        <v>453.25</v>
      </c>
      <c r="AB458" s="1">
        <v>32035</v>
      </c>
      <c r="AE458" s="13">
        <f t="shared" si="13"/>
        <v>0</v>
      </c>
      <c r="AF458" s="1">
        <v>32021</v>
      </c>
      <c r="AH458" s="1">
        <v>32035</v>
      </c>
      <c r="AI458">
        <v>6.68</v>
      </c>
      <c r="AJ458">
        <v>3</v>
      </c>
      <c r="AK458" s="5">
        <f t="shared" si="12"/>
        <v>3.6799999999999997</v>
      </c>
      <c r="AL458" s="1">
        <v>32021</v>
      </c>
      <c r="AM458">
        <v>727.5</v>
      </c>
      <c r="AO458">
        <v>18.45</v>
      </c>
      <c r="AP458" s="21">
        <v>32035</v>
      </c>
      <c r="AS458">
        <v>58.2</v>
      </c>
      <c r="AT458"/>
      <c r="AU458" s="21">
        <v>32050</v>
      </c>
      <c r="AV458">
        <v>91.2</v>
      </c>
      <c r="AW458">
        <v>188</v>
      </c>
      <c r="AX458">
        <v>312</v>
      </c>
      <c r="AY458">
        <v>541.4</v>
      </c>
      <c r="AZ458" s="21">
        <v>32021</v>
      </c>
      <c r="BA458">
        <v>103.625</v>
      </c>
      <c r="BB458">
        <v>102.248</v>
      </c>
      <c r="BC458">
        <v>101.52</v>
      </c>
      <c r="BD458">
        <v>100.08800000000001</v>
      </c>
      <c r="BE458">
        <v>97.462000000000003</v>
      </c>
      <c r="BF458">
        <v>101.553</v>
      </c>
      <c r="BG458" s="21">
        <v>32021</v>
      </c>
      <c r="BH458">
        <v>1.21011</v>
      </c>
      <c r="BI458">
        <v>0.73787000000000003</v>
      </c>
      <c r="BJ458"/>
      <c r="BK458" s="21">
        <v>32035</v>
      </c>
      <c r="BM458">
        <v>105.97</v>
      </c>
      <c r="BN458" s="21">
        <v>32035</v>
      </c>
      <c r="BO458">
        <v>22.96</v>
      </c>
      <c r="BP458">
        <v>17.740000000000002</v>
      </c>
      <c r="BQ458">
        <v>5.2700000000000005</v>
      </c>
      <c r="BR458">
        <v>81.7</v>
      </c>
      <c r="BS458">
        <v>82.800000000000011</v>
      </c>
      <c r="BT458">
        <v>98.7</v>
      </c>
      <c r="BU458" s="21">
        <v>32035</v>
      </c>
      <c r="BV458">
        <v>64.100000000000009</v>
      </c>
      <c r="BX458"/>
    </row>
    <row r="459" spans="1:76" x14ac:dyDescent="0.25">
      <c r="A459" s="21">
        <v>32065</v>
      </c>
      <c r="D459">
        <v>107.7</v>
      </c>
      <c r="E459">
        <v>102.30000000000001</v>
      </c>
      <c r="F459">
        <v>100.039</v>
      </c>
      <c r="G459">
        <v>99.685000000000002</v>
      </c>
      <c r="H459">
        <v>-5.1000000000000005</v>
      </c>
      <c r="I459"/>
      <c r="J459"/>
      <c r="N459" s="1">
        <v>32065</v>
      </c>
      <c r="P459">
        <v>8.3000000000000007</v>
      </c>
      <c r="S459" s="20">
        <v>7.9</v>
      </c>
      <c r="T459" s="17">
        <v>2092.7000000000003</v>
      </c>
      <c r="X459" s="1">
        <v>32051</v>
      </c>
      <c r="Y459">
        <v>1519.99</v>
      </c>
      <c r="Z459">
        <v>938.2</v>
      </c>
      <c r="AA459" s="5">
        <v>455</v>
      </c>
      <c r="AB459" s="1">
        <v>32065</v>
      </c>
      <c r="AE459" s="13">
        <f t="shared" si="13"/>
        <v>0</v>
      </c>
      <c r="AF459" s="1">
        <v>32051</v>
      </c>
      <c r="AH459" s="1">
        <v>32065</v>
      </c>
      <c r="AI459">
        <v>6.8900000000000006</v>
      </c>
      <c r="AJ459">
        <v>3</v>
      </c>
      <c r="AK459" s="5">
        <f t="shared" si="12"/>
        <v>3.8900000000000006</v>
      </c>
      <c r="AL459" s="1">
        <v>32051</v>
      </c>
      <c r="AM459">
        <v>751</v>
      </c>
      <c r="AO459">
        <v>18.650000000000002</v>
      </c>
      <c r="AP459" s="21">
        <v>32065</v>
      </c>
      <c r="AS459">
        <v>58.6</v>
      </c>
      <c r="AT459"/>
      <c r="AU459" s="21">
        <v>32080</v>
      </c>
      <c r="AV459">
        <v>90</v>
      </c>
      <c r="AW459">
        <v>183.60000000000002</v>
      </c>
      <c r="AX459">
        <v>315.20000000000005</v>
      </c>
      <c r="AY459">
        <v>544.80000000000007</v>
      </c>
      <c r="AZ459" s="21">
        <v>32051</v>
      </c>
      <c r="BA459">
        <v>103.15600000000001</v>
      </c>
      <c r="BB459">
        <v>101.443</v>
      </c>
      <c r="BC459">
        <v>100.26900000000001</v>
      </c>
      <c r="BD459">
        <v>97.988</v>
      </c>
      <c r="BE459">
        <v>95.459000000000003</v>
      </c>
      <c r="BF459">
        <v>100.29900000000001</v>
      </c>
      <c r="BG459" s="21">
        <v>32051</v>
      </c>
      <c r="BH459">
        <v>1.1917800000000001</v>
      </c>
      <c r="BI459">
        <v>0.73703000000000007</v>
      </c>
      <c r="BJ459"/>
      <c r="BK459" s="21">
        <v>32065</v>
      </c>
      <c r="BM459">
        <v>105.95</v>
      </c>
      <c r="BN459" s="21">
        <v>32065</v>
      </c>
      <c r="BO459">
        <v>23.11</v>
      </c>
      <c r="BP459">
        <v>18.3</v>
      </c>
      <c r="BQ459">
        <v>4.8600000000000003</v>
      </c>
      <c r="BR459">
        <v>82.100000000000009</v>
      </c>
      <c r="BS459">
        <v>83.5</v>
      </c>
      <c r="BT459">
        <v>98.300000000000011</v>
      </c>
      <c r="BU459" s="21">
        <v>32065</v>
      </c>
      <c r="BV459">
        <v>64.5</v>
      </c>
      <c r="BX459"/>
    </row>
    <row r="460" spans="1:76" x14ac:dyDescent="0.25">
      <c r="A460" s="21">
        <v>32096</v>
      </c>
      <c r="D460">
        <v>107.4</v>
      </c>
      <c r="E460">
        <v>101.7</v>
      </c>
      <c r="F460">
        <v>100.048</v>
      </c>
      <c r="G460">
        <v>99.680999999999997</v>
      </c>
      <c r="H460">
        <v>-7.1000000000000005</v>
      </c>
      <c r="I460"/>
      <c r="J460"/>
      <c r="N460" s="1">
        <v>32096</v>
      </c>
      <c r="P460">
        <v>8.5</v>
      </c>
      <c r="S460" s="20">
        <v>7.9</v>
      </c>
      <c r="T460" s="17">
        <v>2133.1</v>
      </c>
      <c r="X460" s="1">
        <v>32082</v>
      </c>
      <c r="Y460">
        <v>1163.8700000000001</v>
      </c>
      <c r="Z460">
        <v>725.43000000000006</v>
      </c>
      <c r="AA460" s="5">
        <v>470</v>
      </c>
      <c r="AB460" s="1">
        <v>32096</v>
      </c>
      <c r="AE460" s="13">
        <f t="shared" si="13"/>
        <v>0</v>
      </c>
      <c r="AF460" s="1">
        <v>32082</v>
      </c>
      <c r="AH460" s="1">
        <v>32096</v>
      </c>
      <c r="AI460">
        <v>6.33</v>
      </c>
      <c r="AJ460">
        <v>3</v>
      </c>
      <c r="AK460" s="5">
        <f t="shared" si="12"/>
        <v>3.33</v>
      </c>
      <c r="AL460" s="1">
        <v>32082</v>
      </c>
      <c r="AM460">
        <v>698</v>
      </c>
      <c r="AO460">
        <v>18.55</v>
      </c>
      <c r="AP460" s="21">
        <v>32096</v>
      </c>
      <c r="AS460">
        <v>58.400000000000006</v>
      </c>
      <c r="AT460"/>
      <c r="AU460" s="21">
        <v>32111</v>
      </c>
      <c r="AV460">
        <v>99.600000000000009</v>
      </c>
      <c r="AW460">
        <v>202</v>
      </c>
      <c r="AX460">
        <v>316.70000000000005</v>
      </c>
      <c r="AY460">
        <v>547.4</v>
      </c>
      <c r="AZ460" s="21">
        <v>32082</v>
      </c>
      <c r="BA460">
        <v>103.185</v>
      </c>
      <c r="BB460">
        <v>101.36800000000001</v>
      </c>
      <c r="BC460">
        <v>100.771</v>
      </c>
      <c r="BD460">
        <v>99.971000000000004</v>
      </c>
      <c r="BE460">
        <v>96.272999999999996</v>
      </c>
      <c r="BF460">
        <v>101.02200000000001</v>
      </c>
      <c r="BG460" s="21">
        <v>32082</v>
      </c>
      <c r="BH460">
        <v>1.2717000000000001</v>
      </c>
      <c r="BI460">
        <v>0.73128000000000004</v>
      </c>
      <c r="BJ460"/>
      <c r="BK460" s="21">
        <v>32096</v>
      </c>
      <c r="BM460">
        <v>107.95</v>
      </c>
      <c r="BN460" s="21">
        <v>32096</v>
      </c>
      <c r="BO460">
        <v>23.06</v>
      </c>
      <c r="BP460">
        <v>17.490000000000002</v>
      </c>
      <c r="BQ460">
        <v>5.5200000000000005</v>
      </c>
      <c r="BR460">
        <v>82</v>
      </c>
      <c r="BS460">
        <v>82.2</v>
      </c>
      <c r="BT460">
        <v>99.7</v>
      </c>
      <c r="BU460" s="21">
        <v>32096</v>
      </c>
      <c r="BV460">
        <v>64.7</v>
      </c>
      <c r="BX460"/>
    </row>
    <row r="461" spans="1:76" x14ac:dyDescent="0.25">
      <c r="A461" s="21">
        <v>32126</v>
      </c>
      <c r="D461">
        <v>106.4</v>
      </c>
      <c r="E461">
        <v>99.5</v>
      </c>
      <c r="F461">
        <v>100.075</v>
      </c>
      <c r="G461">
        <v>99.710000000000008</v>
      </c>
      <c r="H461">
        <v>-10.9</v>
      </c>
      <c r="I461"/>
      <c r="J461"/>
      <c r="N461" s="1">
        <v>32126</v>
      </c>
      <c r="P461">
        <v>9.2000000000000011</v>
      </c>
      <c r="S461" s="20">
        <v>8</v>
      </c>
      <c r="T461" s="17">
        <v>2308.2000000000003</v>
      </c>
      <c r="X461" s="1">
        <v>32112</v>
      </c>
      <c r="Y461">
        <v>1030.24</v>
      </c>
      <c r="Z461">
        <v>654.9</v>
      </c>
      <c r="AA461" s="5">
        <v>491.75</v>
      </c>
      <c r="AB461" s="1">
        <v>32126</v>
      </c>
      <c r="AE461" s="13">
        <f t="shared" si="13"/>
        <v>0</v>
      </c>
      <c r="AF461" s="1">
        <v>32112</v>
      </c>
      <c r="AH461" s="1">
        <v>32126</v>
      </c>
      <c r="AI461">
        <v>6.43</v>
      </c>
      <c r="AJ461">
        <v>2.5</v>
      </c>
      <c r="AK461" s="5">
        <f t="shared" si="12"/>
        <v>3.9299999999999997</v>
      </c>
      <c r="AL461" s="1">
        <v>32112</v>
      </c>
      <c r="AM461">
        <v>699</v>
      </c>
      <c r="AO461">
        <v>17.600000000000001</v>
      </c>
      <c r="AP461" s="21">
        <v>32126</v>
      </c>
      <c r="AS461">
        <v>57.1</v>
      </c>
      <c r="AT461"/>
      <c r="AU461" s="21">
        <v>32142</v>
      </c>
      <c r="AV461">
        <v>100.10000000000001</v>
      </c>
      <c r="AW461">
        <v>191.8</v>
      </c>
      <c r="AX461">
        <v>317.10000000000002</v>
      </c>
      <c r="AY461">
        <v>549.5</v>
      </c>
      <c r="AZ461" s="21">
        <v>32112</v>
      </c>
      <c r="BA461">
        <v>103.92</v>
      </c>
      <c r="BB461">
        <v>103.01300000000001</v>
      </c>
      <c r="BC461">
        <v>102.523</v>
      </c>
      <c r="BD461">
        <v>101.139</v>
      </c>
      <c r="BE461">
        <v>98.144000000000005</v>
      </c>
      <c r="BF461">
        <v>102.372</v>
      </c>
      <c r="BG461" s="21">
        <v>32112</v>
      </c>
      <c r="BH461">
        <v>1.3174700000000001</v>
      </c>
      <c r="BI461">
        <v>0.72409000000000001</v>
      </c>
      <c r="BJ461"/>
      <c r="BK461" s="21">
        <v>32126</v>
      </c>
      <c r="BM461">
        <v>108.10000000000001</v>
      </c>
      <c r="BN461" s="21">
        <v>32126</v>
      </c>
      <c r="BO461">
        <v>23.26</v>
      </c>
      <c r="BP461">
        <v>17.38</v>
      </c>
      <c r="BQ461">
        <v>6.03</v>
      </c>
      <c r="BR461">
        <v>82.2</v>
      </c>
      <c r="BS461">
        <v>82.100000000000009</v>
      </c>
      <c r="BT461">
        <v>100.10000000000001</v>
      </c>
      <c r="BU461" s="21">
        <v>32126</v>
      </c>
      <c r="BV461">
        <v>64.7</v>
      </c>
      <c r="BX461"/>
    </row>
    <row r="462" spans="1:76" x14ac:dyDescent="0.25">
      <c r="A462" s="21">
        <v>32157</v>
      </c>
      <c r="D462">
        <v>108.2</v>
      </c>
      <c r="E462">
        <v>99.300000000000011</v>
      </c>
      <c r="F462">
        <v>100.136</v>
      </c>
      <c r="G462">
        <v>99.807000000000002</v>
      </c>
      <c r="H462">
        <v>-12.100000000000001</v>
      </c>
      <c r="I462"/>
      <c r="J462"/>
      <c r="N462" s="1">
        <v>32157</v>
      </c>
      <c r="P462">
        <v>9.9</v>
      </c>
      <c r="S462" s="20">
        <v>7.9</v>
      </c>
      <c r="T462" s="17">
        <v>2518.7000000000003</v>
      </c>
      <c r="X462" s="1">
        <v>32143</v>
      </c>
      <c r="Y462">
        <v>1000</v>
      </c>
      <c r="Z462">
        <v>648.32000000000005</v>
      </c>
      <c r="AA462" s="5">
        <v>486.5</v>
      </c>
      <c r="AB462" s="1">
        <v>32157</v>
      </c>
      <c r="AE462" s="13">
        <f t="shared" si="13"/>
        <v>0</v>
      </c>
      <c r="AF462" s="1">
        <v>32143</v>
      </c>
      <c r="AH462" s="1">
        <v>32157</v>
      </c>
      <c r="AI462">
        <v>6.48</v>
      </c>
      <c r="AJ462">
        <v>2.5</v>
      </c>
      <c r="AK462" s="5">
        <f t="shared" si="12"/>
        <v>3.9800000000000004</v>
      </c>
      <c r="AL462" s="1">
        <v>32143</v>
      </c>
      <c r="AM462">
        <v>669.5</v>
      </c>
      <c r="AO462">
        <v>17.95</v>
      </c>
      <c r="AP462" s="21">
        <v>32157</v>
      </c>
      <c r="AS462">
        <v>59.2</v>
      </c>
      <c r="AT462"/>
      <c r="AU462" s="21">
        <v>32171</v>
      </c>
      <c r="AV462">
        <v>93.7</v>
      </c>
      <c r="AW462">
        <v>190.20000000000002</v>
      </c>
      <c r="AX462">
        <v>319.60000000000002</v>
      </c>
      <c r="AY462">
        <v>550.80000000000007</v>
      </c>
      <c r="AZ462" s="21">
        <v>32143</v>
      </c>
      <c r="BA462">
        <v>103.94200000000001</v>
      </c>
      <c r="BB462">
        <v>103.184</v>
      </c>
      <c r="BC462">
        <v>102.175</v>
      </c>
      <c r="BD462">
        <v>100.682</v>
      </c>
      <c r="BE462">
        <v>97.647999999999996</v>
      </c>
      <c r="BF462">
        <v>102.203</v>
      </c>
      <c r="BG462" s="21">
        <v>32143</v>
      </c>
      <c r="BH462">
        <v>1.3762200000000002</v>
      </c>
      <c r="BI462">
        <v>0.73262000000000005</v>
      </c>
      <c r="BJ462"/>
      <c r="BK462" s="21">
        <v>32157</v>
      </c>
      <c r="BM462">
        <v>107.85000000000001</v>
      </c>
      <c r="BN462" s="21">
        <v>32157</v>
      </c>
      <c r="BO462">
        <v>20.71</v>
      </c>
      <c r="BP462">
        <v>15.65</v>
      </c>
      <c r="BQ462">
        <v>5.0600000000000005</v>
      </c>
      <c r="BR462">
        <v>82.2</v>
      </c>
      <c r="BS462">
        <v>82.100000000000009</v>
      </c>
      <c r="BT462">
        <v>100.10000000000001</v>
      </c>
      <c r="BU462" s="21">
        <v>32157</v>
      </c>
      <c r="BV462">
        <v>65</v>
      </c>
      <c r="BX462"/>
    </row>
    <row r="463" spans="1:76" x14ac:dyDescent="0.25">
      <c r="A463" s="21">
        <v>32188</v>
      </c>
      <c r="D463">
        <v>108.2</v>
      </c>
      <c r="E463">
        <v>101</v>
      </c>
      <c r="F463">
        <v>100.232</v>
      </c>
      <c r="G463">
        <v>99.963000000000008</v>
      </c>
      <c r="H463">
        <v>-10.600000000000001</v>
      </c>
      <c r="I463"/>
      <c r="J463"/>
      <c r="N463" s="1">
        <v>32188</v>
      </c>
      <c r="P463">
        <v>9.9</v>
      </c>
      <c r="S463" s="20">
        <v>7.9</v>
      </c>
      <c r="T463" s="17">
        <v>2516.5</v>
      </c>
      <c r="X463" s="1">
        <v>32174</v>
      </c>
      <c r="Y463">
        <v>958.69</v>
      </c>
      <c r="Z463">
        <v>639.49</v>
      </c>
      <c r="AA463" s="5">
        <v>451.5</v>
      </c>
      <c r="AB463" s="1">
        <v>32188</v>
      </c>
      <c r="AE463" s="13">
        <f t="shared" si="13"/>
        <v>0</v>
      </c>
      <c r="AF463" s="1">
        <v>32174</v>
      </c>
      <c r="AH463" s="1">
        <v>32188</v>
      </c>
      <c r="AI463">
        <v>6.2700000000000005</v>
      </c>
      <c r="AJ463">
        <v>2.5</v>
      </c>
      <c r="AK463" s="5">
        <f t="shared" si="12"/>
        <v>3.7700000000000005</v>
      </c>
      <c r="AL463" s="1">
        <v>32174</v>
      </c>
      <c r="AM463">
        <v>656</v>
      </c>
      <c r="AO463">
        <v>16.05</v>
      </c>
      <c r="AP463" s="21">
        <v>32188</v>
      </c>
      <c r="AS463">
        <v>59.6</v>
      </c>
      <c r="AT463"/>
      <c r="AU463" s="21">
        <v>32202</v>
      </c>
      <c r="AV463">
        <v>100.30000000000001</v>
      </c>
      <c r="AW463">
        <v>194.5</v>
      </c>
      <c r="AX463">
        <v>321.40000000000003</v>
      </c>
      <c r="AY463">
        <v>554.5</v>
      </c>
      <c r="AZ463" s="21">
        <v>32174</v>
      </c>
      <c r="BA463">
        <v>104.02500000000001</v>
      </c>
      <c r="BB463">
        <v>103.488</v>
      </c>
      <c r="BC463">
        <v>102.54300000000001</v>
      </c>
      <c r="BD463">
        <v>101.301</v>
      </c>
      <c r="BE463">
        <v>97.756</v>
      </c>
      <c r="BF463">
        <v>102.55500000000001</v>
      </c>
      <c r="BG463" s="21">
        <v>32174</v>
      </c>
      <c r="BH463">
        <v>1.28749</v>
      </c>
      <c r="BI463">
        <v>0.73215000000000008</v>
      </c>
      <c r="BJ463"/>
      <c r="BK463" s="21">
        <v>32188</v>
      </c>
      <c r="BM463">
        <v>107.15</v>
      </c>
      <c r="BN463" s="21">
        <v>32188</v>
      </c>
      <c r="BO463">
        <v>21.63</v>
      </c>
      <c r="BP463">
        <v>17.28</v>
      </c>
      <c r="BQ463">
        <v>4.3500000000000005</v>
      </c>
      <c r="BR463">
        <v>82.100000000000009</v>
      </c>
      <c r="BS463">
        <v>82.2</v>
      </c>
      <c r="BT463">
        <v>99.9</v>
      </c>
      <c r="BU463" s="21">
        <v>32188</v>
      </c>
      <c r="BV463">
        <v>65.2</v>
      </c>
      <c r="BX463"/>
    </row>
    <row r="464" spans="1:76" x14ac:dyDescent="0.25">
      <c r="A464" s="21">
        <v>32217</v>
      </c>
      <c r="D464">
        <v>109.2</v>
      </c>
      <c r="E464">
        <v>103.4</v>
      </c>
      <c r="F464">
        <v>100.35300000000001</v>
      </c>
      <c r="G464">
        <v>100.151</v>
      </c>
      <c r="H464">
        <v>-9.4</v>
      </c>
      <c r="I464"/>
      <c r="J464"/>
      <c r="N464" s="1">
        <v>32217</v>
      </c>
      <c r="P464">
        <v>9.6000000000000014</v>
      </c>
      <c r="S464" s="20">
        <v>8</v>
      </c>
      <c r="T464" s="17">
        <v>2440.1</v>
      </c>
      <c r="X464" s="1">
        <v>32203</v>
      </c>
      <c r="Y464">
        <v>1085.48</v>
      </c>
      <c r="Z464">
        <v>715.83</v>
      </c>
      <c r="AA464" s="5">
        <v>430</v>
      </c>
      <c r="AB464" s="1">
        <v>32217</v>
      </c>
      <c r="AE464" s="13">
        <f t="shared" si="13"/>
        <v>0</v>
      </c>
      <c r="AF464" s="1">
        <v>32203</v>
      </c>
      <c r="AH464" s="1">
        <v>32217</v>
      </c>
      <c r="AI464">
        <v>6.21</v>
      </c>
      <c r="AJ464">
        <v>2.5</v>
      </c>
      <c r="AK464" s="5">
        <f t="shared" si="12"/>
        <v>3.71</v>
      </c>
      <c r="AL464" s="1">
        <v>32203</v>
      </c>
      <c r="AM464">
        <v>625</v>
      </c>
      <c r="AO464">
        <v>14.1</v>
      </c>
      <c r="AP464" s="21">
        <v>32217</v>
      </c>
      <c r="AS464">
        <v>59.400000000000006</v>
      </c>
      <c r="AT464"/>
      <c r="AU464" s="21">
        <v>32233</v>
      </c>
      <c r="AV464">
        <v>94.100000000000009</v>
      </c>
      <c r="AW464">
        <v>188</v>
      </c>
      <c r="AX464">
        <v>321.40000000000003</v>
      </c>
      <c r="AY464">
        <v>558.1</v>
      </c>
      <c r="AZ464" s="21">
        <v>32203</v>
      </c>
      <c r="BA464">
        <v>104.19200000000001</v>
      </c>
      <c r="BB464">
        <v>104.011</v>
      </c>
      <c r="BC464">
        <v>103.819</v>
      </c>
      <c r="BD464">
        <v>102.379</v>
      </c>
      <c r="BE464">
        <v>99.414000000000001</v>
      </c>
      <c r="BF464">
        <v>103.35300000000001</v>
      </c>
      <c r="BG464" s="21">
        <v>32203</v>
      </c>
      <c r="BH464">
        <v>1.2918700000000001</v>
      </c>
      <c r="BI464">
        <v>0.72659000000000007</v>
      </c>
      <c r="BJ464"/>
      <c r="BK464" s="21">
        <v>32217</v>
      </c>
      <c r="BM464">
        <v>106.69</v>
      </c>
      <c r="BN464" s="21">
        <v>32217</v>
      </c>
      <c r="BO464">
        <v>22.5</v>
      </c>
      <c r="BP464">
        <v>18.760000000000002</v>
      </c>
      <c r="BQ464">
        <v>3.73</v>
      </c>
      <c r="BR464">
        <v>82.300000000000011</v>
      </c>
      <c r="BS464">
        <v>82.2</v>
      </c>
      <c r="BT464">
        <v>100.10000000000001</v>
      </c>
      <c r="BU464" s="21">
        <v>32217</v>
      </c>
      <c r="BV464">
        <v>65</v>
      </c>
      <c r="BX464"/>
    </row>
    <row r="465" spans="1:76" x14ac:dyDescent="0.25">
      <c r="A465" s="21">
        <v>32248</v>
      </c>
      <c r="D465">
        <v>109.60000000000001</v>
      </c>
      <c r="E465">
        <v>104.7</v>
      </c>
      <c r="F465">
        <v>100.491</v>
      </c>
      <c r="G465">
        <v>100.345</v>
      </c>
      <c r="H465">
        <v>-7</v>
      </c>
      <c r="I465"/>
      <c r="J465"/>
      <c r="N465" s="1">
        <v>32248</v>
      </c>
      <c r="P465">
        <v>8.9</v>
      </c>
      <c r="S465" s="20">
        <v>7.9</v>
      </c>
      <c r="T465" s="17">
        <v>2261.7000000000003</v>
      </c>
      <c r="X465" s="1">
        <v>32234</v>
      </c>
      <c r="Y465">
        <v>1063.17</v>
      </c>
      <c r="Z465">
        <v>701.37</v>
      </c>
      <c r="AA465" s="5">
        <v>456.25</v>
      </c>
      <c r="AB465" s="1">
        <v>32248</v>
      </c>
      <c r="AE465" s="13">
        <f t="shared" si="13"/>
        <v>0</v>
      </c>
      <c r="AF465" s="1">
        <v>32234</v>
      </c>
      <c r="AH465" s="1">
        <v>32248</v>
      </c>
      <c r="AI465">
        <v>6.28</v>
      </c>
      <c r="AJ465">
        <v>2.5</v>
      </c>
      <c r="AK465" s="5">
        <f t="shared" si="12"/>
        <v>3.7800000000000002</v>
      </c>
      <c r="AL465" s="1">
        <v>32234</v>
      </c>
      <c r="AM465">
        <v>671</v>
      </c>
      <c r="AO465">
        <v>15.75</v>
      </c>
      <c r="AP465" s="21">
        <v>32248</v>
      </c>
      <c r="AS465">
        <v>60.300000000000004</v>
      </c>
      <c r="AT465"/>
      <c r="AU465" s="21">
        <v>32262</v>
      </c>
      <c r="AV465">
        <v>95.800000000000011</v>
      </c>
      <c r="AW465">
        <v>191.10000000000002</v>
      </c>
      <c r="AX465">
        <v>324.20000000000005</v>
      </c>
      <c r="AY465">
        <v>562</v>
      </c>
      <c r="AZ465" s="21">
        <v>32234</v>
      </c>
      <c r="BA465">
        <v>103.825</v>
      </c>
      <c r="BB465">
        <v>103.756</v>
      </c>
      <c r="BC465">
        <v>103.529</v>
      </c>
      <c r="BD465">
        <v>102.163</v>
      </c>
      <c r="BE465">
        <v>98.841000000000008</v>
      </c>
      <c r="BF465">
        <v>103.06100000000001</v>
      </c>
      <c r="BG465" s="21">
        <v>32234</v>
      </c>
      <c r="BH465">
        <v>1.3142100000000001</v>
      </c>
      <c r="BI465">
        <v>0.69608000000000003</v>
      </c>
      <c r="BJ465"/>
      <c r="BK465" s="21">
        <v>32248</v>
      </c>
      <c r="BM465">
        <v>106.23</v>
      </c>
      <c r="BN465" s="21">
        <v>32248</v>
      </c>
      <c r="BO465">
        <v>22.96</v>
      </c>
      <c r="BP465">
        <v>17.18</v>
      </c>
      <c r="BQ465">
        <v>5.73</v>
      </c>
      <c r="BR465">
        <v>82.5</v>
      </c>
      <c r="BS465">
        <v>82.5</v>
      </c>
      <c r="BT465">
        <v>100</v>
      </c>
      <c r="BU465" s="21">
        <v>32248</v>
      </c>
      <c r="BV465">
        <v>65.3</v>
      </c>
      <c r="BX465"/>
    </row>
    <row r="466" spans="1:76" x14ac:dyDescent="0.25">
      <c r="A466" s="21">
        <v>32278</v>
      </c>
      <c r="D466">
        <v>110.9</v>
      </c>
      <c r="E466">
        <v>103.80000000000001</v>
      </c>
      <c r="F466">
        <v>100.636</v>
      </c>
      <c r="G466">
        <v>100.51900000000001</v>
      </c>
      <c r="H466">
        <v>-7.6000000000000005</v>
      </c>
      <c r="I466"/>
      <c r="J466"/>
      <c r="N466" s="1">
        <v>32278</v>
      </c>
      <c r="P466">
        <v>8.4</v>
      </c>
      <c r="S466" s="20">
        <v>7.9</v>
      </c>
      <c r="T466" s="17">
        <v>2149.1</v>
      </c>
      <c r="X466" s="1">
        <v>32264</v>
      </c>
      <c r="Y466">
        <v>1051.1300000000001</v>
      </c>
      <c r="Z466">
        <v>709.88</v>
      </c>
      <c r="AA466" s="5">
        <v>449</v>
      </c>
      <c r="AB466" s="1">
        <v>32278</v>
      </c>
      <c r="AE466" s="13">
        <f t="shared" si="13"/>
        <v>0</v>
      </c>
      <c r="AF466" s="1">
        <v>32264</v>
      </c>
      <c r="AH466" s="1">
        <v>32278</v>
      </c>
      <c r="AI466">
        <v>6.59</v>
      </c>
      <c r="AJ466">
        <v>2.5</v>
      </c>
      <c r="AK466" s="5">
        <f t="shared" si="12"/>
        <v>4.09</v>
      </c>
      <c r="AL466" s="1">
        <v>32264</v>
      </c>
      <c r="AM466">
        <v>642.5</v>
      </c>
      <c r="AO466">
        <v>15.950000000000001</v>
      </c>
      <c r="AP466" s="21">
        <v>32278</v>
      </c>
      <c r="AS466">
        <v>60.6</v>
      </c>
      <c r="AT466"/>
      <c r="AU466" s="21">
        <v>32294</v>
      </c>
      <c r="AV466">
        <v>99.300000000000011</v>
      </c>
      <c r="AW466">
        <v>200.60000000000002</v>
      </c>
      <c r="AX466">
        <v>327.20000000000005</v>
      </c>
      <c r="AY466">
        <v>566</v>
      </c>
      <c r="AZ466" s="21">
        <v>32264</v>
      </c>
      <c r="BA466">
        <v>103.191</v>
      </c>
      <c r="BB466">
        <v>102.827</v>
      </c>
      <c r="BC466">
        <v>102.25700000000001</v>
      </c>
      <c r="BD466">
        <v>100.626</v>
      </c>
      <c r="BE466">
        <v>96.787999999999997</v>
      </c>
      <c r="BF466">
        <v>101.883</v>
      </c>
      <c r="BG466" s="21">
        <v>32264</v>
      </c>
      <c r="BH466">
        <v>1.2992600000000001</v>
      </c>
      <c r="BI466">
        <v>0.69128000000000001</v>
      </c>
      <c r="BJ466"/>
      <c r="BK466" s="21">
        <v>32278</v>
      </c>
      <c r="BM466">
        <v>105.65</v>
      </c>
      <c r="BN466" s="21">
        <v>32278</v>
      </c>
      <c r="BO466">
        <v>24.080000000000002</v>
      </c>
      <c r="BP466">
        <v>19.12</v>
      </c>
      <c r="BQ466">
        <v>4.91</v>
      </c>
      <c r="BR466">
        <v>82.7</v>
      </c>
      <c r="BS466">
        <v>83</v>
      </c>
      <c r="BT466">
        <v>99.7</v>
      </c>
      <c r="BU466" s="21">
        <v>32278</v>
      </c>
      <c r="BV466">
        <v>65.5</v>
      </c>
      <c r="BX466"/>
    </row>
    <row r="467" spans="1:76" x14ac:dyDescent="0.25">
      <c r="A467" s="21">
        <v>32309</v>
      </c>
      <c r="D467">
        <v>112.4</v>
      </c>
      <c r="E467">
        <v>106.9</v>
      </c>
      <c r="F467">
        <v>100.776</v>
      </c>
      <c r="G467">
        <v>100.655</v>
      </c>
      <c r="H467">
        <v>-6.2</v>
      </c>
      <c r="I467"/>
      <c r="J467"/>
      <c r="N467" s="1">
        <v>32309</v>
      </c>
      <c r="P467">
        <v>8.4</v>
      </c>
      <c r="S467" s="20">
        <v>7.9</v>
      </c>
      <c r="T467" s="17">
        <v>2131.4</v>
      </c>
      <c r="X467" s="1">
        <v>32295</v>
      </c>
      <c r="Y467">
        <v>1096.47</v>
      </c>
      <c r="Z467">
        <v>724.44</v>
      </c>
      <c r="AA467" s="5">
        <v>457</v>
      </c>
      <c r="AB467" s="1">
        <v>32309</v>
      </c>
      <c r="AE467" s="13">
        <f t="shared" si="13"/>
        <v>0</v>
      </c>
      <c r="AF467" s="1">
        <v>32295</v>
      </c>
      <c r="AH467" s="1">
        <v>32309</v>
      </c>
      <c r="AI467">
        <v>6.61</v>
      </c>
      <c r="AJ467">
        <v>2.5</v>
      </c>
      <c r="AK467" s="5">
        <f t="shared" si="12"/>
        <v>4.1100000000000003</v>
      </c>
      <c r="AL467" s="1">
        <v>32295</v>
      </c>
      <c r="AM467">
        <v>680</v>
      </c>
      <c r="AO467">
        <v>16.399999999999999</v>
      </c>
      <c r="AP467" s="21">
        <v>32309</v>
      </c>
      <c r="AS467">
        <v>61.300000000000004</v>
      </c>
      <c r="AT467"/>
      <c r="AU467" s="21">
        <v>32324</v>
      </c>
      <c r="AV467">
        <v>99.7</v>
      </c>
      <c r="AW467">
        <v>205.3</v>
      </c>
      <c r="AX467">
        <v>329</v>
      </c>
      <c r="AY467">
        <v>570.1</v>
      </c>
      <c r="AZ467" s="21">
        <v>32295</v>
      </c>
      <c r="BA467">
        <v>102.66800000000001</v>
      </c>
      <c r="BB467">
        <v>102.381</v>
      </c>
      <c r="BC467">
        <v>101.605</v>
      </c>
      <c r="BD467">
        <v>99.731000000000009</v>
      </c>
      <c r="BE467">
        <v>95.751999999999995</v>
      </c>
      <c r="BF467">
        <v>101.215</v>
      </c>
      <c r="BG467" s="21">
        <v>32295</v>
      </c>
      <c r="BH467">
        <v>1.2627600000000001</v>
      </c>
      <c r="BI467">
        <v>0.69230000000000003</v>
      </c>
      <c r="BJ467"/>
      <c r="BK467" s="21">
        <v>32309</v>
      </c>
      <c r="BM467">
        <v>104.72</v>
      </c>
      <c r="BN467" s="21">
        <v>32309</v>
      </c>
      <c r="BO467">
        <v>25.41</v>
      </c>
      <c r="BP467">
        <v>18.510000000000002</v>
      </c>
      <c r="BQ467">
        <v>6.9</v>
      </c>
      <c r="BR467">
        <v>83.100000000000009</v>
      </c>
      <c r="BS467">
        <v>83.800000000000011</v>
      </c>
      <c r="BT467">
        <v>99.2</v>
      </c>
      <c r="BU467" s="21">
        <v>32309</v>
      </c>
      <c r="BV467">
        <v>65.5</v>
      </c>
      <c r="BX467"/>
    </row>
    <row r="468" spans="1:76" x14ac:dyDescent="0.25">
      <c r="A468" s="21">
        <v>32339</v>
      </c>
      <c r="D468">
        <v>112.30000000000001</v>
      </c>
      <c r="E468">
        <v>106.30000000000001</v>
      </c>
      <c r="F468">
        <v>100.905</v>
      </c>
      <c r="G468">
        <v>100.745</v>
      </c>
      <c r="H468">
        <v>-7.3000000000000007</v>
      </c>
      <c r="I468"/>
      <c r="J468"/>
      <c r="N468" s="1">
        <v>32339</v>
      </c>
      <c r="P468">
        <v>8.6</v>
      </c>
      <c r="S468" s="20">
        <v>7.8000000000000007</v>
      </c>
      <c r="T468" s="17">
        <v>2199.3000000000002</v>
      </c>
      <c r="X468" s="1">
        <v>32325</v>
      </c>
      <c r="Y468">
        <v>1163.52</v>
      </c>
      <c r="Z468">
        <v>769.63</v>
      </c>
      <c r="AA468" s="5">
        <v>437</v>
      </c>
      <c r="AB468" s="1">
        <v>32339</v>
      </c>
      <c r="AE468" s="13">
        <f t="shared" si="13"/>
        <v>0</v>
      </c>
      <c r="AF468" s="1">
        <v>32325</v>
      </c>
      <c r="AH468" s="1">
        <v>32339</v>
      </c>
      <c r="AI468">
        <v>6.73</v>
      </c>
      <c r="AJ468">
        <v>3</v>
      </c>
      <c r="AK468" s="5">
        <f t="shared" si="12"/>
        <v>3.7300000000000004</v>
      </c>
      <c r="AL468" s="1">
        <v>32325</v>
      </c>
      <c r="AM468">
        <v>675.5</v>
      </c>
      <c r="AO468">
        <v>13.85</v>
      </c>
      <c r="AP468" s="21">
        <v>32339</v>
      </c>
      <c r="AS468">
        <v>62.1</v>
      </c>
      <c r="AT468"/>
      <c r="AU468" s="21">
        <v>32353</v>
      </c>
      <c r="AV468">
        <v>100.4</v>
      </c>
      <c r="AW468">
        <v>204.5</v>
      </c>
      <c r="AX468">
        <v>328.5</v>
      </c>
      <c r="AY468">
        <v>571.1</v>
      </c>
      <c r="AZ468" s="21">
        <v>32325</v>
      </c>
      <c r="BA468">
        <v>101.71000000000001</v>
      </c>
      <c r="BB468">
        <v>101.413</v>
      </c>
      <c r="BC468">
        <v>101.017</v>
      </c>
      <c r="BD468">
        <v>99.576000000000008</v>
      </c>
      <c r="BE468">
        <v>96.103000000000009</v>
      </c>
      <c r="BF468">
        <v>100.622</v>
      </c>
      <c r="BG468" s="21">
        <v>32325</v>
      </c>
      <c r="BH468">
        <v>1.1969500000000002</v>
      </c>
      <c r="BI468">
        <v>0.70367000000000002</v>
      </c>
      <c r="BJ468"/>
      <c r="BK468" s="21">
        <v>32339</v>
      </c>
      <c r="BM468">
        <v>103.5</v>
      </c>
      <c r="BN468" s="21">
        <v>32339</v>
      </c>
      <c r="BO468">
        <v>25.1</v>
      </c>
      <c r="BP468">
        <v>19.07</v>
      </c>
      <c r="BQ468">
        <v>6.03</v>
      </c>
      <c r="BR468">
        <v>83.600000000000009</v>
      </c>
      <c r="BS468">
        <v>84.4</v>
      </c>
      <c r="BT468">
        <v>99.100000000000009</v>
      </c>
      <c r="BU468" s="21">
        <v>32339</v>
      </c>
      <c r="BV468">
        <v>64.7</v>
      </c>
      <c r="BX468"/>
    </row>
    <row r="469" spans="1:76" x14ac:dyDescent="0.25">
      <c r="A469" s="21">
        <v>32370</v>
      </c>
      <c r="D469">
        <v>113.10000000000001</v>
      </c>
      <c r="E469">
        <v>107.30000000000001</v>
      </c>
      <c r="F469">
        <v>101.023</v>
      </c>
      <c r="G469">
        <v>100.807</v>
      </c>
      <c r="H469">
        <v>-6.1000000000000005</v>
      </c>
      <c r="I469"/>
      <c r="J469"/>
      <c r="N469" s="1">
        <v>32370</v>
      </c>
      <c r="P469">
        <v>8.5</v>
      </c>
      <c r="S469" s="20">
        <v>7.8000000000000007</v>
      </c>
      <c r="T469" s="17">
        <v>2167.1</v>
      </c>
      <c r="X469" s="1">
        <v>32356</v>
      </c>
      <c r="Y469">
        <v>1189.6000000000001</v>
      </c>
      <c r="Z469">
        <v>786.65</v>
      </c>
      <c r="AA469" s="5">
        <v>433.75</v>
      </c>
      <c r="AB469" s="1">
        <v>32370</v>
      </c>
      <c r="AE469" s="13">
        <f t="shared" si="13"/>
        <v>0</v>
      </c>
      <c r="AF469" s="1">
        <v>32356</v>
      </c>
      <c r="AH469" s="1">
        <v>32370</v>
      </c>
      <c r="AI469">
        <v>6.79</v>
      </c>
      <c r="AJ469">
        <v>3.5</v>
      </c>
      <c r="AK469" s="5">
        <f t="shared" ref="AK469:AK509" si="14">AI469-AJ469</f>
        <v>3.29</v>
      </c>
      <c r="AL469" s="1">
        <v>32356</v>
      </c>
      <c r="AM469">
        <v>681</v>
      </c>
      <c r="AO469">
        <v>15.5</v>
      </c>
      <c r="AP469" s="21">
        <v>32370</v>
      </c>
      <c r="AS469">
        <v>63.2</v>
      </c>
      <c r="AT469"/>
      <c r="AU469" s="21">
        <v>32386</v>
      </c>
      <c r="AV469">
        <v>100.10000000000001</v>
      </c>
      <c r="AW469">
        <v>203.60000000000002</v>
      </c>
      <c r="AX469">
        <v>331.5</v>
      </c>
      <c r="AY469">
        <v>573</v>
      </c>
      <c r="AZ469" s="21">
        <v>32356</v>
      </c>
      <c r="BA469">
        <v>100.407</v>
      </c>
      <c r="BB469">
        <v>99.887</v>
      </c>
      <c r="BC469">
        <v>99.415999999999997</v>
      </c>
      <c r="BD469">
        <v>98.15</v>
      </c>
      <c r="BE469">
        <v>95.27</v>
      </c>
      <c r="BF469">
        <v>99.198999999999998</v>
      </c>
      <c r="BG469" s="21">
        <v>32356</v>
      </c>
      <c r="BH469">
        <v>1.1644400000000001</v>
      </c>
      <c r="BI469">
        <v>0.67957000000000001</v>
      </c>
      <c r="BJ469"/>
      <c r="BK469" s="21">
        <v>32370</v>
      </c>
      <c r="BM469">
        <v>102.47</v>
      </c>
      <c r="BN469" s="21">
        <v>32370</v>
      </c>
      <c r="BO469">
        <v>24.64</v>
      </c>
      <c r="BP469">
        <v>19.38</v>
      </c>
      <c r="BQ469">
        <v>5.32</v>
      </c>
      <c r="BR469">
        <v>83.800000000000011</v>
      </c>
      <c r="BS469">
        <v>85.2</v>
      </c>
      <c r="BT469">
        <v>98.4</v>
      </c>
      <c r="BU469" s="21">
        <v>32370</v>
      </c>
      <c r="BV469">
        <v>65.3</v>
      </c>
      <c r="BX469"/>
    </row>
    <row r="470" spans="1:76" x14ac:dyDescent="0.25">
      <c r="A470" s="21">
        <v>32401</v>
      </c>
      <c r="D470">
        <v>113.60000000000001</v>
      </c>
      <c r="E470">
        <v>108</v>
      </c>
      <c r="F470">
        <v>101.13200000000001</v>
      </c>
      <c r="G470">
        <v>100.83800000000001</v>
      </c>
      <c r="H470">
        <v>-6.1000000000000005</v>
      </c>
      <c r="I470"/>
      <c r="J470"/>
      <c r="N470" s="1">
        <v>32401</v>
      </c>
      <c r="P470">
        <v>8.1</v>
      </c>
      <c r="S470" s="20">
        <v>7.7</v>
      </c>
      <c r="T470" s="17">
        <v>2099.9</v>
      </c>
      <c r="X470" s="1">
        <v>32387</v>
      </c>
      <c r="Y470">
        <v>1152.99</v>
      </c>
      <c r="Z470">
        <v>757.92</v>
      </c>
      <c r="AA470" s="5">
        <v>430.75</v>
      </c>
      <c r="AB470" s="1">
        <v>32401</v>
      </c>
      <c r="AE470" s="13">
        <f t="shared" si="13"/>
        <v>0</v>
      </c>
      <c r="AF470" s="1">
        <v>32387</v>
      </c>
      <c r="AH470" s="1">
        <v>32401</v>
      </c>
      <c r="AI470">
        <v>6.63</v>
      </c>
      <c r="AJ470">
        <v>3.5</v>
      </c>
      <c r="AK470" s="5">
        <f t="shared" si="14"/>
        <v>3.13</v>
      </c>
      <c r="AL470" s="1">
        <v>32387</v>
      </c>
      <c r="AM470">
        <v>661.5</v>
      </c>
      <c r="AO470">
        <v>14.15</v>
      </c>
      <c r="AP470" s="21">
        <v>32401</v>
      </c>
      <c r="AS470">
        <v>62.300000000000004</v>
      </c>
      <c r="AT470"/>
      <c r="AU470" s="21">
        <v>32416</v>
      </c>
      <c r="AV470">
        <v>98</v>
      </c>
      <c r="AW470">
        <v>198.3</v>
      </c>
      <c r="AX470">
        <v>334.90000000000003</v>
      </c>
      <c r="AY470">
        <v>577.6</v>
      </c>
      <c r="AZ470" s="21">
        <v>32387</v>
      </c>
      <c r="BA470">
        <v>100.056</v>
      </c>
      <c r="BB470">
        <v>99.548000000000002</v>
      </c>
      <c r="BC470">
        <v>99.3</v>
      </c>
      <c r="BD470">
        <v>98.626000000000005</v>
      </c>
      <c r="BE470">
        <v>95.856000000000009</v>
      </c>
      <c r="BF470">
        <v>99.186000000000007</v>
      </c>
      <c r="BG470" s="21">
        <v>32387</v>
      </c>
      <c r="BH470">
        <v>1.1594800000000001</v>
      </c>
      <c r="BI470">
        <v>0.69285000000000008</v>
      </c>
      <c r="BJ470"/>
      <c r="BK470" s="21">
        <v>32401</v>
      </c>
      <c r="BM470">
        <v>102.94</v>
      </c>
      <c r="BN470" s="21">
        <v>32401</v>
      </c>
      <c r="BO470">
        <v>23.93</v>
      </c>
      <c r="BP470">
        <v>18.760000000000002</v>
      </c>
      <c r="BQ470">
        <v>5.22</v>
      </c>
      <c r="BR470">
        <v>84</v>
      </c>
      <c r="BS470">
        <v>84.4</v>
      </c>
      <c r="BT470">
        <v>99.5</v>
      </c>
      <c r="BU470" s="21">
        <v>32401</v>
      </c>
      <c r="BV470">
        <v>65</v>
      </c>
      <c r="BX470"/>
    </row>
    <row r="471" spans="1:76" x14ac:dyDescent="0.25">
      <c r="A471" s="21">
        <v>32431</v>
      </c>
      <c r="D471">
        <v>114.7</v>
      </c>
      <c r="E471">
        <v>109.80000000000001</v>
      </c>
      <c r="F471">
        <v>101.23</v>
      </c>
      <c r="G471">
        <v>100.84700000000001</v>
      </c>
      <c r="H471">
        <v>-1.8</v>
      </c>
      <c r="I471"/>
      <c r="J471"/>
      <c r="N471" s="1">
        <v>32431</v>
      </c>
      <c r="P471">
        <v>8</v>
      </c>
      <c r="S471" s="20">
        <v>7.6000000000000005</v>
      </c>
      <c r="T471" s="17">
        <v>2074.3000000000002</v>
      </c>
      <c r="X471" s="1">
        <v>32417</v>
      </c>
      <c r="Y471">
        <v>1242.44</v>
      </c>
      <c r="Z471">
        <v>809.23</v>
      </c>
      <c r="AA471" s="5">
        <v>396.75</v>
      </c>
      <c r="AB471" s="1">
        <v>32431</v>
      </c>
      <c r="AE471" s="13">
        <f t="shared" si="13"/>
        <v>0</v>
      </c>
      <c r="AF471" s="1">
        <v>32417</v>
      </c>
      <c r="AH471" s="1">
        <v>32431</v>
      </c>
      <c r="AI471">
        <v>6.42</v>
      </c>
      <c r="AJ471">
        <v>3.5</v>
      </c>
      <c r="AK471" s="5">
        <f t="shared" si="14"/>
        <v>2.92</v>
      </c>
      <c r="AL471" s="1">
        <v>32417</v>
      </c>
      <c r="AM471">
        <v>626</v>
      </c>
      <c r="AO471">
        <v>11.35</v>
      </c>
      <c r="AP471" s="21">
        <v>32431</v>
      </c>
      <c r="AS471">
        <v>61.5</v>
      </c>
      <c r="AT471"/>
      <c r="AU471" s="21">
        <v>32447</v>
      </c>
      <c r="AV471">
        <v>103</v>
      </c>
      <c r="AW471">
        <v>202.3</v>
      </c>
      <c r="AX471">
        <v>336.8</v>
      </c>
      <c r="AY471">
        <v>580.20000000000005</v>
      </c>
      <c r="AZ471" s="21">
        <v>32417</v>
      </c>
      <c r="BA471">
        <v>100.69500000000001</v>
      </c>
      <c r="BB471">
        <v>100.68300000000001</v>
      </c>
      <c r="BC471">
        <v>100.717</v>
      </c>
      <c r="BD471">
        <v>100.322</v>
      </c>
      <c r="BE471">
        <v>97.930999999999997</v>
      </c>
      <c r="BF471">
        <v>100.47500000000001</v>
      </c>
      <c r="BG471" s="21">
        <v>32417</v>
      </c>
      <c r="BH471">
        <v>1.1681900000000001</v>
      </c>
      <c r="BI471">
        <v>0.68758000000000008</v>
      </c>
      <c r="BJ471"/>
      <c r="BK471" s="21">
        <v>32431</v>
      </c>
      <c r="BM471">
        <v>103.01</v>
      </c>
      <c r="BN471" s="21">
        <v>32431</v>
      </c>
      <c r="BO471">
        <v>26.080000000000002</v>
      </c>
      <c r="BP471">
        <v>20.81</v>
      </c>
      <c r="BQ471">
        <v>5.32</v>
      </c>
      <c r="BR471">
        <v>84.4</v>
      </c>
      <c r="BS471">
        <v>84.5</v>
      </c>
      <c r="BT471">
        <v>99.9</v>
      </c>
      <c r="BU471" s="21">
        <v>32431</v>
      </c>
      <c r="BV471">
        <v>65.5</v>
      </c>
      <c r="BX471"/>
    </row>
    <row r="472" spans="1:76" x14ac:dyDescent="0.25">
      <c r="A472" s="21">
        <v>32462</v>
      </c>
      <c r="D472">
        <v>114</v>
      </c>
      <c r="E472">
        <v>109.4</v>
      </c>
      <c r="F472">
        <v>101.31100000000001</v>
      </c>
      <c r="G472">
        <v>100.852</v>
      </c>
      <c r="H472">
        <v>-2.2000000000000002</v>
      </c>
      <c r="I472"/>
      <c r="J472"/>
      <c r="N472" s="1">
        <v>32462</v>
      </c>
      <c r="P472">
        <v>8.1</v>
      </c>
      <c r="S472" s="20">
        <v>7.5</v>
      </c>
      <c r="T472" s="17">
        <v>2091.2000000000003</v>
      </c>
      <c r="X472" s="1">
        <v>32448</v>
      </c>
      <c r="Y472">
        <v>1310.79</v>
      </c>
      <c r="Z472">
        <v>842.83</v>
      </c>
      <c r="AA472" s="5">
        <v>411.25</v>
      </c>
      <c r="AB472" s="1">
        <v>32462</v>
      </c>
      <c r="AE472" s="13">
        <f t="shared" si="13"/>
        <v>0</v>
      </c>
      <c r="AF472" s="1">
        <v>32448</v>
      </c>
      <c r="AH472" s="1">
        <v>32462</v>
      </c>
      <c r="AI472">
        <v>6.3500000000000005</v>
      </c>
      <c r="AJ472">
        <v>3.5</v>
      </c>
      <c r="AK472" s="5">
        <f t="shared" si="14"/>
        <v>2.8500000000000005</v>
      </c>
      <c r="AL472" s="1">
        <v>32448</v>
      </c>
      <c r="AM472">
        <v>626.5</v>
      </c>
      <c r="AO472">
        <v>12.3</v>
      </c>
      <c r="AP472" s="21">
        <v>32462</v>
      </c>
      <c r="AS472">
        <v>62.900000000000006</v>
      </c>
      <c r="AT472"/>
      <c r="AU472" s="21">
        <v>32477</v>
      </c>
      <c r="AV472">
        <v>108.2</v>
      </c>
      <c r="AW472">
        <v>219.60000000000002</v>
      </c>
      <c r="AX472">
        <v>340.20000000000005</v>
      </c>
      <c r="AY472">
        <v>584.30000000000007</v>
      </c>
      <c r="AZ472" s="21">
        <v>32448</v>
      </c>
      <c r="BA472">
        <v>101.108</v>
      </c>
      <c r="BB472">
        <v>101.607</v>
      </c>
      <c r="BC472">
        <v>101.956</v>
      </c>
      <c r="BD472">
        <v>101.934</v>
      </c>
      <c r="BE472">
        <v>100.494</v>
      </c>
      <c r="BF472">
        <v>101.627</v>
      </c>
      <c r="BG472" s="21">
        <v>32448</v>
      </c>
      <c r="BH472">
        <v>1.2171500000000002</v>
      </c>
      <c r="BI472">
        <v>0.6888200000000001</v>
      </c>
      <c r="BJ472"/>
      <c r="BK472" s="21">
        <v>32462</v>
      </c>
      <c r="BM472">
        <v>103.66</v>
      </c>
      <c r="BN472" s="21">
        <v>32462</v>
      </c>
      <c r="BO472">
        <v>25.51</v>
      </c>
      <c r="BP472">
        <v>18.97</v>
      </c>
      <c r="BQ472">
        <v>6.54</v>
      </c>
      <c r="BR472">
        <v>84.5</v>
      </c>
      <c r="BS472">
        <v>84.4</v>
      </c>
      <c r="BT472">
        <v>100.10000000000001</v>
      </c>
      <c r="BU472" s="21">
        <v>32462</v>
      </c>
      <c r="BV472">
        <v>65.8</v>
      </c>
      <c r="BX472"/>
    </row>
    <row r="473" spans="1:76" x14ac:dyDescent="0.25">
      <c r="A473" s="21">
        <v>32492</v>
      </c>
      <c r="D473">
        <v>113.9</v>
      </c>
      <c r="E473">
        <v>110.30000000000001</v>
      </c>
      <c r="F473">
        <v>101.36200000000001</v>
      </c>
      <c r="G473">
        <v>100.84400000000001</v>
      </c>
      <c r="H473">
        <v>-1.8</v>
      </c>
      <c r="I473"/>
      <c r="J473"/>
      <c r="N473" s="1">
        <v>32492</v>
      </c>
      <c r="P473">
        <v>8.5</v>
      </c>
      <c r="S473" s="20">
        <v>7.4</v>
      </c>
      <c r="T473" s="17">
        <v>2190.5</v>
      </c>
      <c r="X473" s="1">
        <v>32478</v>
      </c>
      <c r="Y473">
        <v>1277.98</v>
      </c>
      <c r="Z473">
        <v>828.11</v>
      </c>
      <c r="AA473" s="5">
        <v>423.25</v>
      </c>
      <c r="AB473" s="1">
        <v>32492</v>
      </c>
      <c r="AE473" s="13">
        <f t="shared" si="13"/>
        <v>0</v>
      </c>
      <c r="AF473" s="1">
        <v>32478</v>
      </c>
      <c r="AH473" s="1">
        <v>32492</v>
      </c>
      <c r="AI473">
        <v>6.51</v>
      </c>
      <c r="AJ473">
        <v>3.5</v>
      </c>
      <c r="AK473" s="5">
        <f t="shared" si="14"/>
        <v>3.01</v>
      </c>
      <c r="AL473" s="1">
        <v>32478</v>
      </c>
      <c r="AM473">
        <v>609</v>
      </c>
      <c r="AO473">
        <v>14.8</v>
      </c>
      <c r="AP473" s="21">
        <v>32492</v>
      </c>
      <c r="AS473">
        <v>63</v>
      </c>
      <c r="AT473"/>
      <c r="AU473" s="21">
        <v>32507</v>
      </c>
      <c r="AV473">
        <v>112.10000000000001</v>
      </c>
      <c r="AW473">
        <v>214</v>
      </c>
      <c r="AX473">
        <v>341.3</v>
      </c>
      <c r="AY473">
        <v>588</v>
      </c>
      <c r="AZ473" s="21">
        <v>32478</v>
      </c>
      <c r="BA473">
        <v>100.718</v>
      </c>
      <c r="BB473">
        <v>100.86799999999999</v>
      </c>
      <c r="BC473">
        <v>100.887</v>
      </c>
      <c r="BD473">
        <v>100.73400000000001</v>
      </c>
      <c r="BE473">
        <v>99.349000000000004</v>
      </c>
      <c r="BF473">
        <v>100.751</v>
      </c>
      <c r="BG473" s="21">
        <v>32478</v>
      </c>
      <c r="BH473">
        <v>1.2578500000000001</v>
      </c>
      <c r="BI473">
        <v>0.67882000000000009</v>
      </c>
      <c r="BJ473"/>
      <c r="BK473" s="21">
        <v>32492</v>
      </c>
      <c r="BM473">
        <v>103.36</v>
      </c>
      <c r="BN473" s="21">
        <v>32492</v>
      </c>
      <c r="BO473">
        <v>26.48</v>
      </c>
      <c r="BP473">
        <v>20.400000000000002</v>
      </c>
      <c r="BQ473">
        <v>5.98</v>
      </c>
      <c r="BR473">
        <v>84.9</v>
      </c>
      <c r="BS473">
        <v>85.5</v>
      </c>
      <c r="BT473">
        <v>99.300000000000011</v>
      </c>
      <c r="BU473" s="21">
        <v>32492</v>
      </c>
      <c r="BV473">
        <v>65.900000000000006</v>
      </c>
      <c r="BX473"/>
    </row>
    <row r="474" spans="1:76" x14ac:dyDescent="0.25">
      <c r="A474" s="21">
        <v>32523</v>
      </c>
      <c r="D474">
        <v>113.7</v>
      </c>
      <c r="E474">
        <v>109.80000000000001</v>
      </c>
      <c r="F474">
        <v>101.379</v>
      </c>
      <c r="G474">
        <v>100.822</v>
      </c>
      <c r="H474">
        <v>-2.7</v>
      </c>
      <c r="I474"/>
      <c r="J474"/>
      <c r="N474" s="1">
        <v>32523</v>
      </c>
      <c r="P474">
        <v>9</v>
      </c>
      <c r="S474" s="20">
        <v>7.3000000000000007</v>
      </c>
      <c r="T474" s="17">
        <v>2334.6</v>
      </c>
      <c r="X474" s="1">
        <v>32509</v>
      </c>
      <c r="Y474">
        <v>1333.52</v>
      </c>
      <c r="Z474">
        <v>866.04</v>
      </c>
      <c r="AA474" s="5">
        <v>410.25</v>
      </c>
      <c r="AB474" s="1">
        <v>32523</v>
      </c>
      <c r="AE474" s="13">
        <f t="shared" si="13"/>
        <v>0</v>
      </c>
      <c r="AF474" s="1">
        <v>32509</v>
      </c>
      <c r="AH474" s="1">
        <v>32523</v>
      </c>
      <c r="AI474">
        <v>6.6400000000000006</v>
      </c>
      <c r="AJ474">
        <v>4</v>
      </c>
      <c r="AK474" s="5">
        <f t="shared" si="14"/>
        <v>2.6400000000000006</v>
      </c>
      <c r="AL474" s="1">
        <v>32509</v>
      </c>
      <c r="AM474">
        <v>602</v>
      </c>
      <c r="AO474">
        <v>16.350000000000001</v>
      </c>
      <c r="AP474" s="21">
        <v>32523</v>
      </c>
      <c r="AS474">
        <v>62.6</v>
      </c>
      <c r="AT474"/>
      <c r="AU474" s="21">
        <v>32539</v>
      </c>
      <c r="AV474">
        <v>106.7</v>
      </c>
      <c r="AW474">
        <v>211.9</v>
      </c>
      <c r="AX474">
        <v>344</v>
      </c>
      <c r="AY474">
        <v>590.4</v>
      </c>
      <c r="AZ474" s="21">
        <v>32509</v>
      </c>
      <c r="BA474">
        <v>99.882999999999996</v>
      </c>
      <c r="BB474">
        <v>99.859000000000009</v>
      </c>
      <c r="BC474">
        <v>99.822000000000003</v>
      </c>
      <c r="BD474">
        <v>99.775000000000006</v>
      </c>
      <c r="BE474">
        <v>99.733000000000004</v>
      </c>
      <c r="BF474">
        <v>99.829000000000008</v>
      </c>
      <c r="BG474" s="21">
        <v>32509</v>
      </c>
      <c r="BH474">
        <v>1.2332400000000001</v>
      </c>
      <c r="BI474">
        <v>0.6817200000000001</v>
      </c>
      <c r="BJ474"/>
      <c r="BK474" s="21">
        <v>32523</v>
      </c>
      <c r="BM474">
        <v>102.60000000000001</v>
      </c>
      <c r="BN474" s="21">
        <v>32523</v>
      </c>
      <c r="BO474">
        <v>26.59</v>
      </c>
      <c r="BP474">
        <v>20.3</v>
      </c>
      <c r="BQ474">
        <v>6.34</v>
      </c>
      <c r="BR474">
        <v>85.100000000000009</v>
      </c>
      <c r="BS474">
        <v>86.9</v>
      </c>
      <c r="BT474">
        <v>97.9</v>
      </c>
      <c r="BU474" s="21">
        <v>32523</v>
      </c>
      <c r="BV474">
        <v>66.5</v>
      </c>
      <c r="BX474"/>
    </row>
    <row r="475" spans="1:76" x14ac:dyDescent="0.25">
      <c r="A475" s="21">
        <v>32554</v>
      </c>
      <c r="D475">
        <v>113.2</v>
      </c>
      <c r="E475">
        <v>110.7</v>
      </c>
      <c r="F475">
        <v>101.37</v>
      </c>
      <c r="G475">
        <v>100.80200000000001</v>
      </c>
      <c r="H475">
        <v>-3.1</v>
      </c>
      <c r="I475"/>
      <c r="J475"/>
      <c r="N475" s="1">
        <v>32554</v>
      </c>
      <c r="P475">
        <v>8.9</v>
      </c>
      <c r="S475" s="20">
        <v>7.2</v>
      </c>
      <c r="T475" s="17">
        <v>2304.8000000000002</v>
      </c>
      <c r="X475" s="1">
        <v>32540</v>
      </c>
      <c r="Y475">
        <v>1300.52</v>
      </c>
      <c r="Z475">
        <v>875.47</v>
      </c>
      <c r="AA475" s="5">
        <v>392.5</v>
      </c>
      <c r="AB475" s="1">
        <v>32554</v>
      </c>
      <c r="AE475" s="13">
        <f t="shared" si="13"/>
        <v>0</v>
      </c>
      <c r="AF475" s="1">
        <v>32540</v>
      </c>
      <c r="AH475" s="1">
        <v>32554</v>
      </c>
      <c r="AI475">
        <v>6.83</v>
      </c>
      <c r="AJ475">
        <v>4</v>
      </c>
      <c r="AK475" s="5">
        <f t="shared" si="14"/>
        <v>2.83</v>
      </c>
      <c r="AL475" s="1">
        <v>32540</v>
      </c>
      <c r="AM475">
        <v>589</v>
      </c>
      <c r="AO475">
        <v>16.25</v>
      </c>
      <c r="AP475" s="21">
        <v>32554</v>
      </c>
      <c r="AS475">
        <v>64.8</v>
      </c>
      <c r="AT475"/>
      <c r="AU475" s="21">
        <v>32567</v>
      </c>
      <c r="AV475">
        <v>108.2</v>
      </c>
      <c r="AW475">
        <v>213.20000000000002</v>
      </c>
      <c r="AX475">
        <v>347</v>
      </c>
      <c r="AY475">
        <v>592.6</v>
      </c>
      <c r="AZ475" s="21">
        <v>32540</v>
      </c>
      <c r="BA475">
        <v>98.727000000000004</v>
      </c>
      <c r="BB475">
        <v>98.155000000000001</v>
      </c>
      <c r="BC475">
        <v>98.284999999999997</v>
      </c>
      <c r="BD475">
        <v>98.625</v>
      </c>
      <c r="BE475">
        <v>99.555000000000007</v>
      </c>
      <c r="BF475">
        <v>98.484000000000009</v>
      </c>
      <c r="BG475" s="21">
        <v>32540</v>
      </c>
      <c r="BH475">
        <v>1.1783600000000001</v>
      </c>
      <c r="BI475">
        <v>0.67162000000000011</v>
      </c>
      <c r="BJ475"/>
      <c r="BK475" s="21">
        <v>32554</v>
      </c>
      <c r="BM475">
        <v>102.2</v>
      </c>
      <c r="BN475" s="21">
        <v>32554</v>
      </c>
      <c r="BO475">
        <v>27</v>
      </c>
      <c r="BP475">
        <v>20.81</v>
      </c>
      <c r="BQ475">
        <v>6.08</v>
      </c>
      <c r="BR475">
        <v>85.300000000000011</v>
      </c>
      <c r="BS475">
        <v>87.100000000000009</v>
      </c>
      <c r="BT475">
        <v>97.9</v>
      </c>
      <c r="BU475" s="21">
        <v>32554</v>
      </c>
      <c r="BV475">
        <v>66.8</v>
      </c>
      <c r="BX475"/>
    </row>
    <row r="476" spans="1:76" x14ac:dyDescent="0.25">
      <c r="A476" s="21">
        <v>32582</v>
      </c>
      <c r="D476">
        <v>112.10000000000001</v>
      </c>
      <c r="E476">
        <v>111.4</v>
      </c>
      <c r="F476">
        <v>101.35300000000001</v>
      </c>
      <c r="G476">
        <v>100.788</v>
      </c>
      <c r="H476">
        <v>-1.8</v>
      </c>
      <c r="I476"/>
      <c r="J476"/>
      <c r="N476" s="1">
        <v>32582</v>
      </c>
      <c r="P476">
        <v>8.4</v>
      </c>
      <c r="S476" s="20">
        <v>7.1000000000000005</v>
      </c>
      <c r="T476" s="17">
        <v>2178.2000000000003</v>
      </c>
      <c r="X476" s="1">
        <v>32568</v>
      </c>
      <c r="Y476">
        <v>1307.25</v>
      </c>
      <c r="Z476">
        <v>859.83</v>
      </c>
      <c r="AA476" s="5">
        <v>384.25</v>
      </c>
      <c r="AB476" s="1">
        <v>32582</v>
      </c>
      <c r="AE476" s="13">
        <f t="shared" si="13"/>
        <v>0</v>
      </c>
      <c r="AF476" s="1">
        <v>32568</v>
      </c>
      <c r="AH476" s="1">
        <v>32582</v>
      </c>
      <c r="AI476">
        <v>6.94</v>
      </c>
      <c r="AJ476">
        <v>4</v>
      </c>
      <c r="AK476" s="5">
        <f t="shared" si="14"/>
        <v>2.9400000000000004</v>
      </c>
      <c r="AL476" s="1">
        <v>32568</v>
      </c>
      <c r="AM476">
        <v>578.5</v>
      </c>
      <c r="AO476">
        <v>17.3</v>
      </c>
      <c r="AP476" s="21">
        <v>32582</v>
      </c>
      <c r="AS476">
        <v>66.100000000000009</v>
      </c>
      <c r="AT476"/>
      <c r="AU476" s="21">
        <v>32598</v>
      </c>
      <c r="AV476">
        <v>101.2</v>
      </c>
      <c r="AW476">
        <v>204.8</v>
      </c>
      <c r="AX476">
        <v>350.70000000000005</v>
      </c>
      <c r="AY476">
        <v>595.5</v>
      </c>
      <c r="AZ476" s="21">
        <v>32568</v>
      </c>
      <c r="BA476">
        <v>97.742000000000004</v>
      </c>
      <c r="BB476">
        <v>96.716999999999999</v>
      </c>
      <c r="BC476">
        <v>96.825000000000003</v>
      </c>
      <c r="BD476">
        <v>97.168000000000006</v>
      </c>
      <c r="BE476">
        <v>98.222000000000008</v>
      </c>
      <c r="BF476">
        <v>97.144999999999996</v>
      </c>
      <c r="BG476" s="21">
        <v>32568</v>
      </c>
      <c r="BH476">
        <v>1.1943600000000001</v>
      </c>
      <c r="BI476">
        <v>0.69259000000000004</v>
      </c>
      <c r="BJ476"/>
      <c r="BK476" s="21">
        <v>32582</v>
      </c>
      <c r="BM476">
        <v>102.05</v>
      </c>
      <c r="BN476" s="21">
        <v>32582</v>
      </c>
      <c r="BO476">
        <v>26.79</v>
      </c>
      <c r="BP476">
        <v>20.55</v>
      </c>
      <c r="BQ476">
        <v>6.24</v>
      </c>
      <c r="BR476">
        <v>85.600000000000009</v>
      </c>
      <c r="BS476">
        <v>87.9</v>
      </c>
      <c r="BT476">
        <v>97.4</v>
      </c>
      <c r="BU476" s="21">
        <v>32582</v>
      </c>
      <c r="BV476">
        <v>66.7</v>
      </c>
      <c r="BX476"/>
    </row>
    <row r="477" spans="1:76" x14ac:dyDescent="0.25">
      <c r="A477" s="21">
        <v>32613</v>
      </c>
      <c r="D477">
        <v>111.9</v>
      </c>
      <c r="E477">
        <v>111.5</v>
      </c>
      <c r="F477">
        <v>101.34100000000001</v>
      </c>
      <c r="G477">
        <v>100.779</v>
      </c>
      <c r="H477">
        <v>0.60000000000000009</v>
      </c>
      <c r="I477"/>
      <c r="J477"/>
      <c r="N477" s="1">
        <v>32613</v>
      </c>
      <c r="P477">
        <v>7.9</v>
      </c>
      <c r="S477" s="20">
        <v>7.2</v>
      </c>
      <c r="T477" s="17">
        <v>2035.1000000000001</v>
      </c>
      <c r="X477" s="1">
        <v>32599</v>
      </c>
      <c r="Y477">
        <v>1344.3500000000001</v>
      </c>
      <c r="Z477">
        <v>891.11</v>
      </c>
      <c r="AA477" s="5">
        <v>384.75</v>
      </c>
      <c r="AB477" s="1">
        <v>32613</v>
      </c>
      <c r="AE477" s="13">
        <f t="shared" si="13"/>
        <v>0</v>
      </c>
      <c r="AF477" s="1">
        <v>32599</v>
      </c>
      <c r="AH477" s="1">
        <v>32613</v>
      </c>
      <c r="AI477">
        <v>6.86</v>
      </c>
      <c r="AJ477">
        <v>4.5</v>
      </c>
      <c r="AK477" s="5">
        <f t="shared" si="14"/>
        <v>2.3600000000000003</v>
      </c>
      <c r="AL477" s="1">
        <v>32599</v>
      </c>
      <c r="AM477">
        <v>579</v>
      </c>
      <c r="AO477">
        <v>19.75</v>
      </c>
      <c r="AP477" s="21">
        <v>32613</v>
      </c>
      <c r="AS477">
        <v>67.900000000000006</v>
      </c>
      <c r="AT477"/>
      <c r="AU477" s="21">
        <v>32626</v>
      </c>
      <c r="AV477">
        <v>106.4</v>
      </c>
      <c r="AW477">
        <v>205.5</v>
      </c>
      <c r="AX477">
        <v>352.20000000000005</v>
      </c>
      <c r="AY477">
        <v>597.6</v>
      </c>
      <c r="AZ477" s="21">
        <v>32599</v>
      </c>
      <c r="BA477">
        <v>97.966000000000008</v>
      </c>
      <c r="BB477">
        <v>97.117000000000004</v>
      </c>
      <c r="BC477">
        <v>97.061000000000007</v>
      </c>
      <c r="BD477">
        <v>97.34</v>
      </c>
      <c r="BE477">
        <v>98.903000000000006</v>
      </c>
      <c r="BF477">
        <v>97.4</v>
      </c>
      <c r="BG477" s="21">
        <v>32599</v>
      </c>
      <c r="BH477">
        <v>1.17052</v>
      </c>
      <c r="BI477">
        <v>0.6942600000000001</v>
      </c>
      <c r="BJ477"/>
      <c r="BK477" s="21">
        <v>32613</v>
      </c>
      <c r="BM477">
        <v>102.07000000000001</v>
      </c>
      <c r="BN477" s="21">
        <v>32613</v>
      </c>
      <c r="BO477">
        <v>27.2</v>
      </c>
      <c r="BP477">
        <v>21.37</v>
      </c>
      <c r="BQ477">
        <v>5.88</v>
      </c>
      <c r="BR477">
        <v>85.600000000000009</v>
      </c>
      <c r="BS477">
        <v>88.5</v>
      </c>
      <c r="BT477">
        <v>96.7</v>
      </c>
      <c r="BU477" s="21">
        <v>32613</v>
      </c>
      <c r="BV477">
        <v>67.2</v>
      </c>
      <c r="BX477"/>
    </row>
    <row r="478" spans="1:76" x14ac:dyDescent="0.25">
      <c r="A478" s="21">
        <v>32643</v>
      </c>
      <c r="D478">
        <v>112.60000000000001</v>
      </c>
      <c r="E478">
        <v>113.80000000000001</v>
      </c>
      <c r="F478">
        <v>101.33500000000001</v>
      </c>
      <c r="G478">
        <v>100.77</v>
      </c>
      <c r="H478">
        <v>1.9000000000000001</v>
      </c>
      <c r="I478"/>
      <c r="J478"/>
      <c r="N478" s="1">
        <v>32643</v>
      </c>
      <c r="P478">
        <v>7.6000000000000005</v>
      </c>
      <c r="S478" s="20">
        <v>7.2</v>
      </c>
      <c r="T478" s="17">
        <v>1947.5</v>
      </c>
      <c r="X478" s="1">
        <v>32629</v>
      </c>
      <c r="Y478">
        <v>1370.9</v>
      </c>
      <c r="Z478">
        <v>900.64</v>
      </c>
      <c r="AA478" s="5">
        <v>378.25</v>
      </c>
      <c r="AB478" s="1">
        <v>32643</v>
      </c>
      <c r="AE478" s="13">
        <f t="shared" si="13"/>
        <v>0</v>
      </c>
      <c r="AF478" s="1">
        <v>32629</v>
      </c>
      <c r="AH478" s="1">
        <v>32643</v>
      </c>
      <c r="AI478">
        <v>6.96</v>
      </c>
      <c r="AJ478">
        <v>4.5</v>
      </c>
      <c r="AK478" s="5">
        <f t="shared" si="14"/>
        <v>2.46</v>
      </c>
      <c r="AL478" s="1">
        <v>32629</v>
      </c>
      <c r="AM478">
        <v>565.5</v>
      </c>
      <c r="AO478">
        <v>19.2</v>
      </c>
      <c r="AP478" s="21">
        <v>32643</v>
      </c>
      <c r="AS478">
        <v>65</v>
      </c>
      <c r="AT478"/>
      <c r="AU478" s="21">
        <v>32659</v>
      </c>
      <c r="AV478">
        <v>106.80000000000001</v>
      </c>
      <c r="AW478">
        <v>212.5</v>
      </c>
      <c r="AX478">
        <v>353</v>
      </c>
      <c r="AY478">
        <v>599.6</v>
      </c>
      <c r="AZ478" s="21">
        <v>32629</v>
      </c>
      <c r="BA478">
        <v>98.045000000000002</v>
      </c>
      <c r="BB478">
        <v>97.251999999999995</v>
      </c>
      <c r="BC478">
        <v>97.284000000000006</v>
      </c>
      <c r="BD478">
        <v>97.908000000000001</v>
      </c>
      <c r="BE478">
        <v>99.938000000000002</v>
      </c>
      <c r="BF478">
        <v>97.698999999999998</v>
      </c>
      <c r="BG478" s="21">
        <v>32629</v>
      </c>
      <c r="BH478">
        <v>1.1731</v>
      </c>
      <c r="BI478">
        <v>0.69456000000000007</v>
      </c>
      <c r="BJ478"/>
      <c r="BK478" s="21">
        <v>32643</v>
      </c>
      <c r="BM478">
        <v>100.94</v>
      </c>
      <c r="BN478" s="21">
        <v>32643</v>
      </c>
      <c r="BO478">
        <v>26.64</v>
      </c>
      <c r="BP478">
        <v>21.37</v>
      </c>
      <c r="BQ478">
        <v>5.22</v>
      </c>
      <c r="BR478">
        <v>85.9</v>
      </c>
      <c r="BS478">
        <v>88.7</v>
      </c>
      <c r="BT478">
        <v>96.800000000000011</v>
      </c>
      <c r="BU478" s="21">
        <v>32643</v>
      </c>
      <c r="BV478">
        <v>67.400000000000006</v>
      </c>
      <c r="BX478"/>
    </row>
    <row r="479" spans="1:76" x14ac:dyDescent="0.25">
      <c r="A479" s="21">
        <v>32674</v>
      </c>
      <c r="D479">
        <v>113.4</v>
      </c>
      <c r="E479">
        <v>114.30000000000001</v>
      </c>
      <c r="F479">
        <v>101.339</v>
      </c>
      <c r="G479">
        <v>100.76</v>
      </c>
      <c r="H479">
        <v>3.7</v>
      </c>
      <c r="I479"/>
      <c r="J479"/>
      <c r="N479" s="1">
        <v>32674</v>
      </c>
      <c r="P479">
        <v>7.4</v>
      </c>
      <c r="S479" s="20">
        <v>7.1000000000000005</v>
      </c>
      <c r="T479" s="17">
        <v>1915.2</v>
      </c>
      <c r="X479" s="1">
        <v>32660</v>
      </c>
      <c r="Y479">
        <v>1413</v>
      </c>
      <c r="Z479">
        <v>924.65</v>
      </c>
      <c r="AA479" s="5">
        <v>362</v>
      </c>
      <c r="AB479" s="1">
        <v>32674</v>
      </c>
      <c r="AE479" s="13">
        <f t="shared" si="13"/>
        <v>0</v>
      </c>
      <c r="AF479" s="1">
        <v>32660</v>
      </c>
      <c r="AH479" s="1">
        <v>32674</v>
      </c>
      <c r="AI479">
        <v>6.7700000000000005</v>
      </c>
      <c r="AJ479">
        <v>5</v>
      </c>
      <c r="AK479" s="5">
        <f t="shared" si="14"/>
        <v>1.7700000000000005</v>
      </c>
      <c r="AL479" s="1">
        <v>32660</v>
      </c>
      <c r="AM479">
        <v>521</v>
      </c>
      <c r="AO479">
        <v>18.05</v>
      </c>
      <c r="AP479" s="21">
        <v>32674</v>
      </c>
      <c r="AS479">
        <v>66.900000000000006</v>
      </c>
      <c r="AT479"/>
      <c r="AU479" s="21">
        <v>32689</v>
      </c>
      <c r="AV479">
        <v>106.10000000000001</v>
      </c>
      <c r="AW479">
        <v>209.20000000000002</v>
      </c>
      <c r="AX479">
        <v>356.40000000000003</v>
      </c>
      <c r="AY479">
        <v>600.6</v>
      </c>
      <c r="AZ479" s="21">
        <v>32660</v>
      </c>
      <c r="BA479">
        <v>97.429000000000002</v>
      </c>
      <c r="BB479">
        <v>96.445999999999998</v>
      </c>
      <c r="BC479">
        <v>96.094999999999999</v>
      </c>
      <c r="BD479">
        <v>96.768000000000001</v>
      </c>
      <c r="BE479">
        <v>99.109000000000009</v>
      </c>
      <c r="BF479">
        <v>96.76</v>
      </c>
      <c r="BG479" s="21">
        <v>32660</v>
      </c>
      <c r="BH479">
        <v>1.11114</v>
      </c>
      <c r="BI479">
        <v>0.70638000000000001</v>
      </c>
      <c r="BJ479"/>
      <c r="BK479" s="21">
        <v>32674</v>
      </c>
      <c r="BM479">
        <v>100.89</v>
      </c>
      <c r="BN479" s="21">
        <v>32674</v>
      </c>
      <c r="BO479">
        <v>28.73</v>
      </c>
      <c r="BP479">
        <v>22.650000000000002</v>
      </c>
      <c r="BQ479">
        <v>6.08</v>
      </c>
      <c r="BR479">
        <v>85.9</v>
      </c>
      <c r="BS479">
        <v>88.300000000000011</v>
      </c>
      <c r="BT479">
        <v>97.300000000000011</v>
      </c>
      <c r="BU479" s="21">
        <v>32674</v>
      </c>
      <c r="BV479">
        <v>67.400000000000006</v>
      </c>
      <c r="BX479"/>
    </row>
    <row r="480" spans="1:76" x14ac:dyDescent="0.25">
      <c r="A480" s="21">
        <v>32704</v>
      </c>
      <c r="D480">
        <v>113.9</v>
      </c>
      <c r="E480">
        <v>115.4</v>
      </c>
      <c r="F480">
        <v>101.34400000000001</v>
      </c>
      <c r="G480">
        <v>100.73700000000001</v>
      </c>
      <c r="H480">
        <v>6.7</v>
      </c>
      <c r="I480"/>
      <c r="J480"/>
      <c r="N480" s="1">
        <v>32704</v>
      </c>
      <c r="P480">
        <v>7.7</v>
      </c>
      <c r="S480" s="20">
        <v>7</v>
      </c>
      <c r="T480" s="17">
        <v>1972.5</v>
      </c>
      <c r="X480" s="1">
        <v>32690</v>
      </c>
      <c r="Y480">
        <v>1492.33</v>
      </c>
      <c r="Z480">
        <v>958.48</v>
      </c>
      <c r="AA480" s="5">
        <v>375.25</v>
      </c>
      <c r="AB480" s="1">
        <v>32704</v>
      </c>
      <c r="AE480" s="13">
        <f t="shared" si="13"/>
        <v>0</v>
      </c>
      <c r="AF480" s="1">
        <v>32690</v>
      </c>
      <c r="AH480" s="1">
        <v>32704</v>
      </c>
      <c r="AI480">
        <v>6.66</v>
      </c>
      <c r="AJ480">
        <v>5</v>
      </c>
      <c r="AK480" s="5">
        <f t="shared" si="14"/>
        <v>1.6600000000000001</v>
      </c>
      <c r="AL480" s="1">
        <v>32690</v>
      </c>
      <c r="AM480">
        <v>520.5</v>
      </c>
      <c r="AO480">
        <v>18.400000000000002</v>
      </c>
      <c r="AP480" s="21">
        <v>32704</v>
      </c>
      <c r="AS480">
        <v>66.3</v>
      </c>
      <c r="AT480"/>
      <c r="AU480" s="21">
        <v>32720</v>
      </c>
      <c r="AV480">
        <v>111.60000000000001</v>
      </c>
      <c r="AW480">
        <v>216.10000000000002</v>
      </c>
      <c r="AX480">
        <v>360.70000000000005</v>
      </c>
      <c r="AY480">
        <v>603</v>
      </c>
      <c r="AZ480" s="21">
        <v>32690</v>
      </c>
      <c r="BA480">
        <v>97.796999999999997</v>
      </c>
      <c r="BB480">
        <v>97.079000000000008</v>
      </c>
      <c r="BC480">
        <v>97.072000000000003</v>
      </c>
      <c r="BD480">
        <v>98.483000000000004</v>
      </c>
      <c r="BE480">
        <v>101.536</v>
      </c>
      <c r="BF480">
        <v>97.793000000000006</v>
      </c>
      <c r="BG480" s="21">
        <v>32690</v>
      </c>
      <c r="BH480">
        <v>1.1416900000000001</v>
      </c>
      <c r="BI480">
        <v>0.7237300000000001</v>
      </c>
      <c r="BJ480"/>
      <c r="BK480" s="21">
        <v>32704</v>
      </c>
      <c r="BM480">
        <v>101.54</v>
      </c>
      <c r="BN480" s="21">
        <v>32704</v>
      </c>
      <c r="BO480">
        <v>27.560000000000002</v>
      </c>
      <c r="BP480">
        <v>21.73</v>
      </c>
      <c r="BQ480">
        <v>5.83</v>
      </c>
      <c r="BR480">
        <v>85.800000000000011</v>
      </c>
      <c r="BS480">
        <v>87</v>
      </c>
      <c r="BT480">
        <v>98.600000000000009</v>
      </c>
      <c r="BU480" s="21">
        <v>32704</v>
      </c>
      <c r="BV480">
        <v>66.5</v>
      </c>
      <c r="BX480"/>
    </row>
    <row r="481" spans="1:76" x14ac:dyDescent="0.25">
      <c r="A481" s="21">
        <v>32735</v>
      </c>
      <c r="D481">
        <v>112</v>
      </c>
      <c r="E481">
        <v>113.5</v>
      </c>
      <c r="F481">
        <v>101.34400000000001</v>
      </c>
      <c r="G481">
        <v>100.71000000000001</v>
      </c>
      <c r="H481">
        <v>3.1</v>
      </c>
      <c r="I481"/>
      <c r="J481"/>
      <c r="N481" s="1">
        <v>32735</v>
      </c>
      <c r="P481">
        <v>7.5</v>
      </c>
      <c r="S481" s="20">
        <v>7</v>
      </c>
      <c r="T481" s="17">
        <v>1940.2</v>
      </c>
      <c r="X481" s="1">
        <v>32721</v>
      </c>
      <c r="Y481">
        <v>1578.91</v>
      </c>
      <c r="Z481">
        <v>1006.38</v>
      </c>
      <c r="AA481" s="5">
        <v>368.75</v>
      </c>
      <c r="AB481" s="1">
        <v>32735</v>
      </c>
      <c r="AE481" s="13">
        <f t="shared" si="13"/>
        <v>0</v>
      </c>
      <c r="AF481" s="1">
        <v>32721</v>
      </c>
      <c r="AH481" s="1">
        <v>32735</v>
      </c>
      <c r="AI481">
        <v>6.7</v>
      </c>
      <c r="AJ481">
        <v>5</v>
      </c>
      <c r="AK481" s="5">
        <f t="shared" si="14"/>
        <v>1.7000000000000002</v>
      </c>
      <c r="AL481" s="1">
        <v>32721</v>
      </c>
      <c r="AM481">
        <v>522</v>
      </c>
      <c r="AO481">
        <v>17.150000000000002</v>
      </c>
      <c r="AP481" s="21">
        <v>32735</v>
      </c>
      <c r="AS481">
        <v>66.3</v>
      </c>
      <c r="AT481"/>
      <c r="AU481" s="21">
        <v>32751</v>
      </c>
      <c r="AV481">
        <v>107.30000000000001</v>
      </c>
      <c r="AW481">
        <v>213.8</v>
      </c>
      <c r="AX481">
        <v>362.70000000000005</v>
      </c>
      <c r="AY481">
        <v>606.9</v>
      </c>
      <c r="AZ481" s="21">
        <v>32721</v>
      </c>
      <c r="BA481">
        <v>98.240000000000009</v>
      </c>
      <c r="BB481">
        <v>97.847999999999999</v>
      </c>
      <c r="BC481">
        <v>98.159000000000006</v>
      </c>
      <c r="BD481">
        <v>99.438000000000002</v>
      </c>
      <c r="BE481">
        <v>101.92100000000001</v>
      </c>
      <c r="BF481">
        <v>98.593000000000004</v>
      </c>
      <c r="BG481" s="21">
        <v>32721</v>
      </c>
      <c r="BH481">
        <v>1.18516</v>
      </c>
      <c r="BI481">
        <v>0.71633000000000002</v>
      </c>
      <c r="BJ481"/>
      <c r="BK481" s="21">
        <v>32735</v>
      </c>
      <c r="BM481">
        <v>100.58</v>
      </c>
      <c r="BN481" s="21">
        <v>32735</v>
      </c>
      <c r="BO481">
        <v>27.66</v>
      </c>
      <c r="BP481">
        <v>21.37</v>
      </c>
      <c r="BQ481">
        <v>6.34</v>
      </c>
      <c r="BR481">
        <v>85.800000000000011</v>
      </c>
      <c r="BS481">
        <v>87.5</v>
      </c>
      <c r="BT481">
        <v>98.100000000000009</v>
      </c>
      <c r="BU481" s="21">
        <v>32735</v>
      </c>
      <c r="BV481">
        <v>67.100000000000009</v>
      </c>
      <c r="BX481"/>
    </row>
    <row r="482" spans="1:76" x14ac:dyDescent="0.25">
      <c r="A482" s="21">
        <v>32766</v>
      </c>
      <c r="D482">
        <v>111.5</v>
      </c>
      <c r="E482">
        <v>113.2</v>
      </c>
      <c r="F482">
        <v>101.337</v>
      </c>
      <c r="G482">
        <v>100.688</v>
      </c>
      <c r="H482">
        <v>1</v>
      </c>
      <c r="I482"/>
      <c r="J482"/>
      <c r="N482" s="1">
        <v>32766</v>
      </c>
      <c r="P482">
        <v>7.3000000000000007</v>
      </c>
      <c r="S482" s="20">
        <v>7</v>
      </c>
      <c r="T482" s="17">
        <v>1880.8000000000002</v>
      </c>
      <c r="X482" s="1">
        <v>32752</v>
      </c>
      <c r="Y482">
        <v>1608.33</v>
      </c>
      <c r="Z482">
        <v>1040.8800000000001</v>
      </c>
      <c r="AA482" s="5">
        <v>359</v>
      </c>
      <c r="AB482" s="1">
        <v>32766</v>
      </c>
      <c r="AE482" s="13">
        <f t="shared" si="13"/>
        <v>0</v>
      </c>
      <c r="AF482" s="1">
        <v>32752</v>
      </c>
      <c r="AH482" s="1">
        <v>32766</v>
      </c>
      <c r="AI482">
        <v>6.91</v>
      </c>
      <c r="AJ482">
        <v>5</v>
      </c>
      <c r="AK482" s="5">
        <f t="shared" si="14"/>
        <v>1.9100000000000001</v>
      </c>
      <c r="AL482" s="1">
        <v>32752</v>
      </c>
      <c r="AM482">
        <v>505.5</v>
      </c>
      <c r="AO482">
        <v>17.3</v>
      </c>
      <c r="AP482" s="21">
        <v>32766</v>
      </c>
      <c r="AS482">
        <v>66.7</v>
      </c>
      <c r="AT482"/>
      <c r="AU482" s="21">
        <v>32780</v>
      </c>
      <c r="AV482">
        <v>105.5</v>
      </c>
      <c r="AW482">
        <v>207.70000000000002</v>
      </c>
      <c r="AX482">
        <v>365.8</v>
      </c>
      <c r="AY482">
        <v>607</v>
      </c>
      <c r="AZ482" s="21">
        <v>32752</v>
      </c>
      <c r="BA482">
        <v>97.671000000000006</v>
      </c>
      <c r="BB482">
        <v>96.748000000000005</v>
      </c>
      <c r="BC482">
        <v>96.686999999999998</v>
      </c>
      <c r="BD482">
        <v>97.716000000000008</v>
      </c>
      <c r="BE482">
        <v>100.05500000000001</v>
      </c>
      <c r="BF482">
        <v>97.329000000000008</v>
      </c>
      <c r="BG482" s="21">
        <v>32752</v>
      </c>
      <c r="BH482">
        <v>1.1201700000000001</v>
      </c>
      <c r="BI482">
        <v>0.71967000000000003</v>
      </c>
      <c r="BJ482"/>
      <c r="BK482" s="21">
        <v>32766</v>
      </c>
      <c r="BM482">
        <v>100.3</v>
      </c>
      <c r="BN482" s="21">
        <v>32766</v>
      </c>
      <c r="BO482">
        <v>27.76</v>
      </c>
      <c r="BP482">
        <v>21.78</v>
      </c>
      <c r="BQ482">
        <v>6.08</v>
      </c>
      <c r="BR482">
        <v>85.9</v>
      </c>
      <c r="BS482">
        <v>87.600000000000009</v>
      </c>
      <c r="BT482">
        <v>98.100000000000009</v>
      </c>
      <c r="BU482" s="21">
        <v>32766</v>
      </c>
      <c r="BV482">
        <v>66.900000000000006</v>
      </c>
      <c r="BX482"/>
    </row>
    <row r="483" spans="1:76" x14ac:dyDescent="0.25">
      <c r="A483" s="21">
        <v>32796</v>
      </c>
      <c r="D483">
        <v>109.4</v>
      </c>
      <c r="E483">
        <v>114.2</v>
      </c>
      <c r="F483">
        <v>101.331</v>
      </c>
      <c r="G483">
        <v>100.681</v>
      </c>
      <c r="H483">
        <v>0.5</v>
      </c>
      <c r="I483"/>
      <c r="J483"/>
      <c r="N483" s="1">
        <v>32796</v>
      </c>
      <c r="P483">
        <v>7.3000000000000007</v>
      </c>
      <c r="S483" s="20">
        <v>6.9</v>
      </c>
      <c r="T483" s="17">
        <v>1873.7</v>
      </c>
      <c r="X483" s="1">
        <v>32782</v>
      </c>
      <c r="Y483">
        <v>1577.8</v>
      </c>
      <c r="Z483">
        <v>1027.48</v>
      </c>
      <c r="AA483" s="5">
        <v>366.5</v>
      </c>
      <c r="AB483" s="1">
        <v>32796</v>
      </c>
      <c r="AE483" s="13">
        <f t="shared" si="13"/>
        <v>0</v>
      </c>
      <c r="AF483" s="1">
        <v>32782</v>
      </c>
      <c r="AH483" s="1">
        <v>32796</v>
      </c>
      <c r="AI483">
        <v>7</v>
      </c>
      <c r="AJ483">
        <v>6</v>
      </c>
      <c r="AK483" s="5">
        <f t="shared" si="14"/>
        <v>1</v>
      </c>
      <c r="AL483" s="1">
        <v>32782</v>
      </c>
      <c r="AM483">
        <v>523</v>
      </c>
      <c r="AO483">
        <v>18.600000000000001</v>
      </c>
      <c r="AP483" s="21">
        <v>32796</v>
      </c>
      <c r="AS483">
        <v>65.400000000000006</v>
      </c>
      <c r="AT483"/>
      <c r="AU483" s="21">
        <v>32812</v>
      </c>
      <c r="AV483">
        <v>108.7</v>
      </c>
      <c r="AW483">
        <v>211.8</v>
      </c>
      <c r="AX483">
        <v>368.40000000000003</v>
      </c>
      <c r="AY483">
        <v>609.5</v>
      </c>
      <c r="AZ483" s="21">
        <v>32782</v>
      </c>
      <c r="BA483">
        <v>97.015000000000001</v>
      </c>
      <c r="BB483">
        <v>95.695000000000007</v>
      </c>
      <c r="BC483">
        <v>95.573000000000008</v>
      </c>
      <c r="BD483">
        <v>96.445000000000007</v>
      </c>
      <c r="BE483">
        <v>98.010999999999996</v>
      </c>
      <c r="BF483">
        <v>96.28</v>
      </c>
      <c r="BG483" s="21">
        <v>32782</v>
      </c>
      <c r="BH483">
        <v>1.1712100000000001</v>
      </c>
      <c r="BI483">
        <v>0.72387000000000001</v>
      </c>
      <c r="BJ483"/>
      <c r="BK483" s="21">
        <v>32796</v>
      </c>
      <c r="BM483">
        <v>101.86</v>
      </c>
      <c r="BN483" s="21">
        <v>32796</v>
      </c>
      <c r="BO483">
        <v>27.05</v>
      </c>
      <c r="BP483">
        <v>22.5</v>
      </c>
      <c r="BQ483">
        <v>4.55</v>
      </c>
      <c r="BR483">
        <v>85.9</v>
      </c>
      <c r="BS483">
        <v>87.2</v>
      </c>
      <c r="BT483">
        <v>98.5</v>
      </c>
      <c r="BU483" s="21">
        <v>32796</v>
      </c>
      <c r="BV483">
        <v>67.5</v>
      </c>
      <c r="BX483"/>
    </row>
    <row r="484" spans="1:76" x14ac:dyDescent="0.25">
      <c r="A484" s="21">
        <v>32827</v>
      </c>
      <c r="D484">
        <v>109.9</v>
      </c>
      <c r="E484">
        <v>114.60000000000001</v>
      </c>
      <c r="F484">
        <v>101.33500000000001</v>
      </c>
      <c r="G484">
        <v>100.7</v>
      </c>
      <c r="H484">
        <v>-2.6</v>
      </c>
      <c r="I484"/>
      <c r="J484"/>
      <c r="N484" s="1">
        <v>32827</v>
      </c>
      <c r="P484">
        <v>7.6000000000000005</v>
      </c>
      <c r="S484" s="20">
        <v>7.1000000000000005</v>
      </c>
      <c r="T484" s="17">
        <v>1949.7</v>
      </c>
      <c r="X484" s="1">
        <v>32813</v>
      </c>
      <c r="Y484">
        <v>1476.19</v>
      </c>
      <c r="Z484">
        <v>972.43000000000006</v>
      </c>
      <c r="AA484" s="5">
        <v>373.75</v>
      </c>
      <c r="AB484" s="1">
        <v>32827</v>
      </c>
      <c r="AE484" s="13">
        <f t="shared" si="13"/>
        <v>0</v>
      </c>
      <c r="AF484" s="1">
        <v>32813</v>
      </c>
      <c r="AH484" s="1">
        <v>32827</v>
      </c>
      <c r="AI484">
        <v>7.28</v>
      </c>
      <c r="AJ484">
        <v>6</v>
      </c>
      <c r="AK484" s="5">
        <f t="shared" si="14"/>
        <v>1.2800000000000002</v>
      </c>
      <c r="AL484" s="1">
        <v>32813</v>
      </c>
      <c r="AM484">
        <v>516.5</v>
      </c>
      <c r="AO484">
        <v>19.100000000000001</v>
      </c>
      <c r="AP484" s="21">
        <v>32827</v>
      </c>
      <c r="AS484">
        <v>66.900000000000006</v>
      </c>
      <c r="AT484"/>
      <c r="AU484" s="21">
        <v>32842</v>
      </c>
      <c r="AV484">
        <v>108.30000000000001</v>
      </c>
      <c r="AW484">
        <v>228.70000000000002</v>
      </c>
      <c r="AX484">
        <v>373.20000000000005</v>
      </c>
      <c r="AY484">
        <v>610.6</v>
      </c>
      <c r="AZ484" s="21">
        <v>32813</v>
      </c>
      <c r="BA484">
        <v>96.676000000000002</v>
      </c>
      <c r="BB484">
        <v>95.241</v>
      </c>
      <c r="BC484">
        <v>94.790999999999997</v>
      </c>
      <c r="BD484">
        <v>95.652000000000001</v>
      </c>
      <c r="BE484">
        <v>98.159000000000006</v>
      </c>
      <c r="BF484">
        <v>95.688000000000002</v>
      </c>
      <c r="BG484" s="21">
        <v>32813</v>
      </c>
      <c r="BH484">
        <v>1.1933800000000001</v>
      </c>
      <c r="BI484">
        <v>0.75435000000000008</v>
      </c>
      <c r="BJ484"/>
      <c r="BK484" s="21">
        <v>32827</v>
      </c>
      <c r="BM484">
        <v>103</v>
      </c>
      <c r="BN484" s="21">
        <v>32827</v>
      </c>
      <c r="BO484">
        <v>27.46</v>
      </c>
      <c r="BP484">
        <v>22.04</v>
      </c>
      <c r="BQ484">
        <v>5.37</v>
      </c>
      <c r="BR484">
        <v>85.800000000000011</v>
      </c>
      <c r="BS484">
        <v>86.5</v>
      </c>
      <c r="BT484">
        <v>99.2</v>
      </c>
      <c r="BU484" s="21">
        <v>32827</v>
      </c>
      <c r="BV484">
        <v>67.7</v>
      </c>
      <c r="BX484"/>
    </row>
    <row r="485" spans="1:76" x14ac:dyDescent="0.25">
      <c r="A485" s="21">
        <v>32857</v>
      </c>
      <c r="D485">
        <v>110.60000000000001</v>
      </c>
      <c r="E485">
        <v>116.2</v>
      </c>
      <c r="F485">
        <v>101.349</v>
      </c>
      <c r="G485">
        <v>100.745</v>
      </c>
      <c r="H485">
        <v>0.2</v>
      </c>
      <c r="I485"/>
      <c r="J485"/>
      <c r="N485" s="1">
        <v>32857</v>
      </c>
      <c r="P485">
        <v>8</v>
      </c>
      <c r="S485" s="20">
        <v>7</v>
      </c>
      <c r="T485" s="17">
        <v>2052</v>
      </c>
      <c r="X485" s="1">
        <v>32843</v>
      </c>
      <c r="Y485">
        <v>1612.44</v>
      </c>
      <c r="Z485">
        <v>1034.1200000000001</v>
      </c>
      <c r="AA485" s="5">
        <v>413.75</v>
      </c>
      <c r="AB485" s="1">
        <v>32857</v>
      </c>
      <c r="AE485" s="13">
        <f t="shared" si="13"/>
        <v>0</v>
      </c>
      <c r="AF485" s="1">
        <v>32843</v>
      </c>
      <c r="AH485" s="1">
        <v>32857</v>
      </c>
      <c r="AI485">
        <v>7.23</v>
      </c>
      <c r="AJ485">
        <v>6</v>
      </c>
      <c r="AK485" s="5">
        <f t="shared" si="14"/>
        <v>1.2300000000000004</v>
      </c>
      <c r="AL485" s="1">
        <v>32843</v>
      </c>
      <c r="AM485">
        <v>569</v>
      </c>
      <c r="AO485">
        <v>18.75</v>
      </c>
      <c r="AP485" s="21">
        <v>32857</v>
      </c>
      <c r="AS485">
        <v>69.100000000000009</v>
      </c>
      <c r="AT485"/>
      <c r="AU485" s="21">
        <v>32871</v>
      </c>
      <c r="AV485">
        <v>117.9</v>
      </c>
      <c r="AW485">
        <v>227.20000000000002</v>
      </c>
      <c r="AX485">
        <v>380.70000000000005</v>
      </c>
      <c r="AY485">
        <v>614.70000000000005</v>
      </c>
      <c r="AZ485" s="21">
        <v>32843</v>
      </c>
      <c r="BA485">
        <v>96.418000000000006</v>
      </c>
      <c r="BB485">
        <v>94.478999999999999</v>
      </c>
      <c r="BC485">
        <v>93.619</v>
      </c>
      <c r="BD485">
        <v>94.34</v>
      </c>
      <c r="BE485">
        <v>98.188000000000002</v>
      </c>
      <c r="BF485">
        <v>94.802999999999997</v>
      </c>
      <c r="BG485" s="21">
        <v>32843</v>
      </c>
      <c r="BH485">
        <v>1.2247000000000001</v>
      </c>
      <c r="BI485">
        <v>0.78206000000000009</v>
      </c>
      <c r="BJ485"/>
      <c r="BK485" s="21">
        <v>32857</v>
      </c>
      <c r="BM485">
        <v>105.51</v>
      </c>
      <c r="BN485" s="21">
        <v>32857</v>
      </c>
      <c r="BO485">
        <v>27.51</v>
      </c>
      <c r="BP485">
        <v>22.55</v>
      </c>
      <c r="BQ485">
        <v>4.8100000000000005</v>
      </c>
      <c r="BR485">
        <v>85.5</v>
      </c>
      <c r="BS485">
        <v>86.2</v>
      </c>
      <c r="BT485">
        <v>99.2</v>
      </c>
      <c r="BU485" s="21">
        <v>32857</v>
      </c>
      <c r="BV485">
        <v>67.900000000000006</v>
      </c>
      <c r="BX485"/>
    </row>
    <row r="486" spans="1:76" x14ac:dyDescent="0.25">
      <c r="A486" s="21">
        <v>32888</v>
      </c>
      <c r="D486">
        <v>110.7</v>
      </c>
      <c r="E486">
        <v>116.2</v>
      </c>
      <c r="F486">
        <v>101.366</v>
      </c>
      <c r="G486">
        <v>100.813</v>
      </c>
      <c r="H486">
        <v>0</v>
      </c>
      <c r="I486"/>
      <c r="J486"/>
      <c r="N486" s="1">
        <v>32888</v>
      </c>
      <c r="P486">
        <v>8.4</v>
      </c>
      <c r="S486" s="20">
        <v>6.8000000000000007</v>
      </c>
      <c r="T486" s="17">
        <v>2191.4</v>
      </c>
      <c r="X486" s="1">
        <v>32874</v>
      </c>
      <c r="Y486">
        <v>1790.3700000000001</v>
      </c>
      <c r="Z486">
        <v>1098.49</v>
      </c>
      <c r="AA486" s="5">
        <v>401</v>
      </c>
      <c r="AB486" s="1">
        <v>32888</v>
      </c>
      <c r="AE486" s="13">
        <f t="shared" si="13"/>
        <v>0</v>
      </c>
      <c r="AF486" s="1">
        <v>32874</v>
      </c>
      <c r="AH486" s="1">
        <v>32888</v>
      </c>
      <c r="AI486">
        <v>7.57</v>
      </c>
      <c r="AJ486">
        <v>6</v>
      </c>
      <c r="AK486" s="5">
        <f t="shared" si="14"/>
        <v>1.5700000000000003</v>
      </c>
      <c r="AL486" s="1">
        <v>32874</v>
      </c>
      <c r="AM486">
        <v>518</v>
      </c>
      <c r="AO486">
        <v>20.95</v>
      </c>
      <c r="AP486" s="21">
        <v>32888</v>
      </c>
      <c r="AS486">
        <v>66</v>
      </c>
      <c r="AT486"/>
      <c r="AU486" s="21">
        <v>32904</v>
      </c>
      <c r="AV486">
        <v>109.9</v>
      </c>
      <c r="AW486">
        <v>218.5</v>
      </c>
      <c r="AX486">
        <v>383.40000000000003</v>
      </c>
      <c r="AY486">
        <v>616.5</v>
      </c>
      <c r="AZ486" s="21">
        <v>32874</v>
      </c>
      <c r="BA486">
        <v>96.698000000000008</v>
      </c>
      <c r="BB486">
        <v>94.617000000000004</v>
      </c>
      <c r="BC486">
        <v>94.021000000000001</v>
      </c>
      <c r="BD486">
        <v>94.332999999999998</v>
      </c>
      <c r="BE486">
        <v>97.891999999999996</v>
      </c>
      <c r="BF486">
        <v>94.954000000000008</v>
      </c>
      <c r="BG486" s="21">
        <v>32874</v>
      </c>
      <c r="BH486">
        <v>1.2830300000000001</v>
      </c>
      <c r="BI486">
        <v>0.79568000000000005</v>
      </c>
      <c r="BJ486"/>
      <c r="BK486" s="21">
        <v>32888</v>
      </c>
      <c r="BM486">
        <v>106.28</v>
      </c>
      <c r="BN486" s="21">
        <v>32888</v>
      </c>
      <c r="BO486">
        <v>29.19</v>
      </c>
      <c r="BP486">
        <v>22.39</v>
      </c>
      <c r="BQ486">
        <v>6.8500000000000005</v>
      </c>
      <c r="BR486">
        <v>85.4</v>
      </c>
      <c r="BS486">
        <v>85.5</v>
      </c>
      <c r="BT486">
        <v>99.9</v>
      </c>
      <c r="BU486" s="21">
        <v>32888</v>
      </c>
      <c r="BV486">
        <v>68.3</v>
      </c>
      <c r="BX486"/>
    </row>
    <row r="487" spans="1:76" x14ac:dyDescent="0.25">
      <c r="A487" s="21">
        <v>32919</v>
      </c>
      <c r="D487">
        <v>108.60000000000001</v>
      </c>
      <c r="E487">
        <v>114.9</v>
      </c>
      <c r="F487">
        <v>101.377</v>
      </c>
      <c r="G487">
        <v>100.907</v>
      </c>
      <c r="H487">
        <v>-4</v>
      </c>
      <c r="I487"/>
      <c r="J487"/>
      <c r="N487" s="1">
        <v>32919</v>
      </c>
      <c r="P487">
        <v>8.2000000000000011</v>
      </c>
      <c r="S487" s="20">
        <v>6.7</v>
      </c>
      <c r="T487" s="17">
        <v>2152.5</v>
      </c>
      <c r="X487" s="1">
        <v>32905</v>
      </c>
      <c r="Y487">
        <v>1858.08</v>
      </c>
      <c r="Z487">
        <v>1081.45</v>
      </c>
      <c r="AA487" s="5">
        <v>416.25</v>
      </c>
      <c r="AB487" s="1">
        <v>32919</v>
      </c>
      <c r="AE487" s="13">
        <f t="shared" si="13"/>
        <v>0</v>
      </c>
      <c r="AF487" s="1">
        <v>32905</v>
      </c>
      <c r="AH487" s="1">
        <v>32919</v>
      </c>
      <c r="AI487">
        <v>8.42</v>
      </c>
      <c r="AJ487">
        <v>6</v>
      </c>
      <c r="AK487" s="5">
        <f t="shared" si="14"/>
        <v>2.42</v>
      </c>
      <c r="AL487" s="1">
        <v>32905</v>
      </c>
      <c r="AM487">
        <v>526.5</v>
      </c>
      <c r="AO487">
        <v>19.95</v>
      </c>
      <c r="AP487" s="21">
        <v>32919</v>
      </c>
      <c r="AS487">
        <v>67.100000000000009</v>
      </c>
      <c r="AT487"/>
      <c r="AU487" s="21">
        <v>32932</v>
      </c>
      <c r="AV487">
        <v>114.7</v>
      </c>
      <c r="AW487">
        <v>220.5</v>
      </c>
      <c r="AX487">
        <v>389.3</v>
      </c>
      <c r="AY487">
        <v>618.80000000000007</v>
      </c>
      <c r="AZ487" s="21">
        <v>32905</v>
      </c>
      <c r="BA487">
        <v>96.043999999999997</v>
      </c>
      <c r="BB487">
        <v>93.364999999999995</v>
      </c>
      <c r="BC487">
        <v>91.855000000000004</v>
      </c>
      <c r="BD487">
        <v>91.692000000000007</v>
      </c>
      <c r="BE487">
        <v>94.835000000000008</v>
      </c>
      <c r="BF487">
        <v>93.201000000000008</v>
      </c>
      <c r="BG487" s="21">
        <v>32905</v>
      </c>
      <c r="BH487">
        <v>1.2972300000000001</v>
      </c>
      <c r="BI487">
        <v>0.77101000000000008</v>
      </c>
      <c r="BJ487"/>
      <c r="BK487" s="21">
        <v>32919</v>
      </c>
      <c r="BM487">
        <v>106.22</v>
      </c>
      <c r="BN487" s="21">
        <v>32919</v>
      </c>
      <c r="BO487">
        <v>27.97</v>
      </c>
      <c r="BP487">
        <v>21.93</v>
      </c>
      <c r="BQ487">
        <v>5.93</v>
      </c>
      <c r="BR487">
        <v>85.4</v>
      </c>
      <c r="BS487">
        <v>85.2</v>
      </c>
      <c r="BT487">
        <v>100.2</v>
      </c>
      <c r="BU487" s="21">
        <v>32919</v>
      </c>
      <c r="BV487">
        <v>68.600000000000009</v>
      </c>
      <c r="BX487"/>
    </row>
    <row r="488" spans="1:76" x14ac:dyDescent="0.25">
      <c r="A488" s="21">
        <v>32947</v>
      </c>
      <c r="D488">
        <v>108.2</v>
      </c>
      <c r="E488">
        <v>115.9</v>
      </c>
      <c r="F488">
        <v>101.381</v>
      </c>
      <c r="G488">
        <v>101.023</v>
      </c>
      <c r="H488">
        <v>-4.7</v>
      </c>
      <c r="I488"/>
      <c r="J488"/>
      <c r="N488" s="1">
        <v>32947</v>
      </c>
      <c r="P488">
        <v>7.7</v>
      </c>
      <c r="S488" s="20">
        <v>6.6000000000000005</v>
      </c>
      <c r="T488" s="17">
        <v>2013.1000000000001</v>
      </c>
      <c r="X488" s="1">
        <v>32933</v>
      </c>
      <c r="Y488">
        <v>1787.8700000000001</v>
      </c>
      <c r="Z488">
        <v>1039.54</v>
      </c>
      <c r="AA488" s="5">
        <v>407.75</v>
      </c>
      <c r="AB488" s="1">
        <v>32947</v>
      </c>
      <c r="AE488" s="13">
        <f t="shared" si="13"/>
        <v>0</v>
      </c>
      <c r="AF488" s="1">
        <v>32933</v>
      </c>
      <c r="AH488" s="1">
        <v>32947</v>
      </c>
      <c r="AI488">
        <v>8.74</v>
      </c>
      <c r="AJ488">
        <v>6</v>
      </c>
      <c r="AK488" s="5">
        <f t="shared" si="14"/>
        <v>2.74</v>
      </c>
      <c r="AL488" s="1">
        <v>32933</v>
      </c>
      <c r="AM488">
        <v>514</v>
      </c>
      <c r="AO488">
        <v>19.45</v>
      </c>
      <c r="AP488" s="21">
        <v>32947</v>
      </c>
      <c r="AS488">
        <v>67.900000000000006</v>
      </c>
      <c r="AT488"/>
      <c r="AU488" s="21">
        <v>32962</v>
      </c>
      <c r="AV488">
        <v>104.5</v>
      </c>
      <c r="AW488">
        <v>210.20000000000002</v>
      </c>
      <c r="AX488">
        <v>390.70000000000005</v>
      </c>
      <c r="AY488">
        <v>620.5</v>
      </c>
      <c r="AZ488" s="21">
        <v>32933</v>
      </c>
      <c r="BA488">
        <v>94.829000000000008</v>
      </c>
      <c r="BB488">
        <v>90.823999999999998</v>
      </c>
      <c r="BC488">
        <v>88.06</v>
      </c>
      <c r="BD488">
        <v>85.463000000000008</v>
      </c>
      <c r="BE488">
        <v>89.156000000000006</v>
      </c>
      <c r="BF488">
        <v>89.44</v>
      </c>
      <c r="BG488" s="21">
        <v>32933</v>
      </c>
      <c r="BH488">
        <v>1.2764200000000001</v>
      </c>
      <c r="BI488">
        <v>0.76639000000000002</v>
      </c>
      <c r="BJ488"/>
      <c r="BK488" s="21">
        <v>32947</v>
      </c>
      <c r="BM488">
        <v>105.51</v>
      </c>
      <c r="BN488" s="21">
        <v>32947</v>
      </c>
      <c r="BO488">
        <v>28.580000000000002</v>
      </c>
      <c r="BP488">
        <v>22.34</v>
      </c>
      <c r="BQ488">
        <v>6.3900000000000006</v>
      </c>
      <c r="BR488">
        <v>85.5</v>
      </c>
      <c r="BS488">
        <v>85.4</v>
      </c>
      <c r="BT488">
        <v>100.10000000000001</v>
      </c>
      <c r="BU488" s="21">
        <v>32947</v>
      </c>
      <c r="BV488">
        <v>68.5</v>
      </c>
      <c r="BX488"/>
    </row>
    <row r="489" spans="1:76" x14ac:dyDescent="0.25">
      <c r="A489" s="21">
        <v>32978</v>
      </c>
      <c r="D489">
        <v>109.2</v>
      </c>
      <c r="E489">
        <v>117.5</v>
      </c>
      <c r="F489">
        <v>101.369</v>
      </c>
      <c r="G489">
        <v>101.143</v>
      </c>
      <c r="H489">
        <v>0.9</v>
      </c>
      <c r="I489"/>
      <c r="J489"/>
      <c r="N489" s="1">
        <v>32978</v>
      </c>
      <c r="P489">
        <v>7.3000000000000007</v>
      </c>
      <c r="S489" s="20">
        <v>6.6000000000000005</v>
      </c>
      <c r="T489" s="17">
        <v>1914.6000000000001</v>
      </c>
      <c r="X489" s="1">
        <v>32964</v>
      </c>
      <c r="Y489">
        <v>1931.3</v>
      </c>
      <c r="Z489">
        <v>1102.6300000000001</v>
      </c>
      <c r="AA489" s="5">
        <v>369</v>
      </c>
      <c r="AB489" s="1">
        <v>32978</v>
      </c>
      <c r="AE489" s="13">
        <f t="shared" si="13"/>
        <v>0</v>
      </c>
      <c r="AF489" s="1">
        <v>32964</v>
      </c>
      <c r="AH489" s="1">
        <v>32978</v>
      </c>
      <c r="AI489">
        <v>8.64</v>
      </c>
      <c r="AJ489">
        <v>6</v>
      </c>
      <c r="AK489" s="5">
        <f t="shared" si="14"/>
        <v>2.6400000000000006</v>
      </c>
      <c r="AL489" s="1">
        <v>32964</v>
      </c>
      <c r="AM489">
        <v>494</v>
      </c>
      <c r="AO489">
        <v>18.55</v>
      </c>
      <c r="AP489" s="21">
        <v>32978</v>
      </c>
      <c r="AS489">
        <v>67.600000000000009</v>
      </c>
      <c r="AT489"/>
      <c r="AU489" s="21">
        <v>32993</v>
      </c>
      <c r="AV489">
        <v>109.5</v>
      </c>
      <c r="AW489">
        <v>215.3</v>
      </c>
      <c r="AX489">
        <v>394.20000000000005</v>
      </c>
      <c r="AY489">
        <v>621.6</v>
      </c>
      <c r="AZ489" s="21">
        <v>32964</v>
      </c>
      <c r="BA489">
        <v>95.372</v>
      </c>
      <c r="BB489">
        <v>91.661000000000001</v>
      </c>
      <c r="BC489">
        <v>89.527000000000001</v>
      </c>
      <c r="BD489">
        <v>88.185000000000002</v>
      </c>
      <c r="BE489">
        <v>87.585999999999999</v>
      </c>
      <c r="BF489">
        <v>90.951000000000008</v>
      </c>
      <c r="BG489" s="21">
        <v>32964</v>
      </c>
      <c r="BH489">
        <v>1.2873700000000001</v>
      </c>
      <c r="BI489">
        <v>0.78931000000000007</v>
      </c>
      <c r="BJ489"/>
      <c r="BK489" s="21">
        <v>32978</v>
      </c>
      <c r="BM489">
        <v>105.55</v>
      </c>
      <c r="BN489" s="21">
        <v>32978</v>
      </c>
      <c r="BO489">
        <v>27.71</v>
      </c>
      <c r="BP489">
        <v>22.85</v>
      </c>
      <c r="BQ489">
        <v>4.8600000000000003</v>
      </c>
      <c r="BR489">
        <v>85.600000000000009</v>
      </c>
      <c r="BS489">
        <v>84.600000000000009</v>
      </c>
      <c r="BT489">
        <v>101.2</v>
      </c>
      <c r="BU489" s="21">
        <v>32978</v>
      </c>
      <c r="BV489">
        <v>68.8</v>
      </c>
      <c r="BX489"/>
    </row>
    <row r="490" spans="1:76" x14ac:dyDescent="0.25">
      <c r="A490" s="21">
        <v>33008</v>
      </c>
      <c r="D490">
        <v>107.9</v>
      </c>
      <c r="E490">
        <v>117.30000000000001</v>
      </c>
      <c r="F490">
        <v>101.33200000000001</v>
      </c>
      <c r="G490">
        <v>101.253</v>
      </c>
      <c r="H490">
        <v>1.1000000000000001</v>
      </c>
      <c r="I490"/>
      <c r="J490"/>
      <c r="N490" s="1">
        <v>33008</v>
      </c>
      <c r="P490">
        <v>7</v>
      </c>
      <c r="S490" s="20">
        <v>6.5</v>
      </c>
      <c r="T490" s="17">
        <v>1823.3000000000002</v>
      </c>
      <c r="X490" s="1">
        <v>32994</v>
      </c>
      <c r="Y490">
        <v>1813.25</v>
      </c>
      <c r="Z490">
        <v>1088.04</v>
      </c>
      <c r="AA490" s="5">
        <v>368.25</v>
      </c>
      <c r="AB490" s="1">
        <v>33008</v>
      </c>
      <c r="AE490" s="13">
        <f t="shared" si="13"/>
        <v>0</v>
      </c>
      <c r="AF490" s="1">
        <v>32994</v>
      </c>
      <c r="AH490" s="1">
        <v>33008</v>
      </c>
      <c r="AI490">
        <v>8.66</v>
      </c>
      <c r="AJ490">
        <v>6</v>
      </c>
      <c r="AK490" s="5">
        <f t="shared" si="14"/>
        <v>2.66</v>
      </c>
      <c r="AL490" s="1">
        <v>32994</v>
      </c>
      <c r="AM490">
        <v>502</v>
      </c>
      <c r="AO490">
        <v>16.55</v>
      </c>
      <c r="AP490" s="21">
        <v>33008</v>
      </c>
      <c r="AS490">
        <v>68.600000000000009</v>
      </c>
      <c r="AT490"/>
      <c r="AU490" s="21">
        <v>33024</v>
      </c>
      <c r="AV490">
        <v>110.80000000000001</v>
      </c>
      <c r="AW490">
        <v>220</v>
      </c>
      <c r="AX490">
        <v>398</v>
      </c>
      <c r="AY490">
        <v>622.5</v>
      </c>
      <c r="AZ490" s="21">
        <v>32994</v>
      </c>
      <c r="BA490">
        <v>95.141999999999996</v>
      </c>
      <c r="BB490">
        <v>90.835999999999999</v>
      </c>
      <c r="BC490">
        <v>88.16</v>
      </c>
      <c r="BD490">
        <v>86.051000000000002</v>
      </c>
      <c r="BE490">
        <v>82.966000000000008</v>
      </c>
      <c r="BF490">
        <v>89.731999999999999</v>
      </c>
      <c r="BG490" s="21">
        <v>32994</v>
      </c>
      <c r="BH490">
        <v>1.3095000000000001</v>
      </c>
      <c r="BI490">
        <v>0.79823000000000011</v>
      </c>
      <c r="BJ490"/>
      <c r="BK490" s="21">
        <v>33008</v>
      </c>
      <c r="BM490">
        <v>105.28</v>
      </c>
      <c r="BN490" s="21">
        <v>33008</v>
      </c>
      <c r="BO490">
        <v>27.2</v>
      </c>
      <c r="BP490">
        <v>21.63</v>
      </c>
      <c r="BQ490">
        <v>5.5200000000000005</v>
      </c>
      <c r="BR490">
        <v>85.5</v>
      </c>
      <c r="BS490">
        <v>84</v>
      </c>
      <c r="BT490">
        <v>101.80000000000001</v>
      </c>
      <c r="BU490" s="21">
        <v>33008</v>
      </c>
      <c r="BV490">
        <v>69</v>
      </c>
      <c r="BX490"/>
    </row>
    <row r="491" spans="1:76" x14ac:dyDescent="0.25">
      <c r="A491" s="21">
        <v>33039</v>
      </c>
      <c r="D491">
        <v>107.9</v>
      </c>
      <c r="E491">
        <v>116.9</v>
      </c>
      <c r="F491">
        <v>101.255</v>
      </c>
      <c r="G491">
        <v>101.337</v>
      </c>
      <c r="H491">
        <v>0.5</v>
      </c>
      <c r="I491"/>
      <c r="J491"/>
      <c r="N491" s="1">
        <v>33039</v>
      </c>
      <c r="P491">
        <v>6.9</v>
      </c>
      <c r="S491" s="20">
        <v>6.5</v>
      </c>
      <c r="T491" s="17">
        <v>1808</v>
      </c>
      <c r="X491" s="1">
        <v>33025</v>
      </c>
      <c r="Y491">
        <v>1856.95</v>
      </c>
      <c r="Z491">
        <v>1116.17</v>
      </c>
      <c r="AA491" s="5">
        <v>362.75</v>
      </c>
      <c r="AB491" s="1">
        <v>33039</v>
      </c>
      <c r="AE491" s="13">
        <f t="shared" si="13"/>
        <v>0</v>
      </c>
      <c r="AF491" s="1">
        <v>33025</v>
      </c>
      <c r="AH491" s="1">
        <v>33039</v>
      </c>
      <c r="AI491">
        <v>8.77</v>
      </c>
      <c r="AJ491">
        <v>6</v>
      </c>
      <c r="AK491" s="5">
        <f t="shared" si="14"/>
        <v>2.7699999999999996</v>
      </c>
      <c r="AL491" s="1">
        <v>33025</v>
      </c>
      <c r="AM491">
        <v>503.5</v>
      </c>
      <c r="AO491">
        <v>15.75</v>
      </c>
      <c r="AP491" s="21">
        <v>33039</v>
      </c>
      <c r="AS491">
        <v>68.100000000000009</v>
      </c>
      <c r="AT491"/>
      <c r="AU491" s="21">
        <v>33053</v>
      </c>
      <c r="AV491">
        <v>111.10000000000001</v>
      </c>
      <c r="AW491">
        <v>243.70000000000002</v>
      </c>
      <c r="AX491">
        <v>432.5</v>
      </c>
      <c r="AY491">
        <v>626.1</v>
      </c>
      <c r="AZ491" s="21">
        <v>33025</v>
      </c>
      <c r="BA491">
        <v>95.504999999999995</v>
      </c>
      <c r="BB491">
        <v>91.221000000000004</v>
      </c>
      <c r="BC491">
        <v>88.602000000000004</v>
      </c>
      <c r="BD491">
        <v>86.605000000000004</v>
      </c>
      <c r="BE491">
        <v>84.623999999999995</v>
      </c>
      <c r="BF491">
        <v>90.185000000000002</v>
      </c>
      <c r="BG491" s="21">
        <v>33025</v>
      </c>
      <c r="BH491">
        <v>1.2996800000000002</v>
      </c>
      <c r="BI491">
        <v>0.77155000000000007</v>
      </c>
      <c r="BJ491"/>
      <c r="BK491" s="21">
        <v>33039</v>
      </c>
      <c r="BM491">
        <v>104.39</v>
      </c>
      <c r="BN491" s="21">
        <v>33039</v>
      </c>
      <c r="BO491">
        <v>26.54</v>
      </c>
      <c r="BP491">
        <v>22.650000000000002</v>
      </c>
      <c r="BQ491">
        <v>3.7800000000000002</v>
      </c>
      <c r="BR491">
        <v>85.5</v>
      </c>
      <c r="BS491">
        <v>83.600000000000009</v>
      </c>
      <c r="BT491">
        <v>102.30000000000001</v>
      </c>
      <c r="BU491" s="21">
        <v>33039</v>
      </c>
      <c r="BV491">
        <v>68.900000000000006</v>
      </c>
      <c r="BX491"/>
    </row>
    <row r="492" spans="1:76" x14ac:dyDescent="0.25">
      <c r="A492" s="21">
        <v>33069</v>
      </c>
      <c r="D492">
        <v>107.2</v>
      </c>
      <c r="E492">
        <v>119.10000000000001</v>
      </c>
      <c r="F492">
        <v>101.13200000000001</v>
      </c>
      <c r="G492">
        <v>101.39</v>
      </c>
      <c r="H492">
        <v>3.3000000000000003</v>
      </c>
      <c r="I492"/>
      <c r="J492"/>
      <c r="N492" s="1">
        <v>33069</v>
      </c>
      <c r="P492">
        <v>7.1000000000000005</v>
      </c>
      <c r="S492" s="20">
        <v>6.4</v>
      </c>
      <c r="T492" s="17">
        <v>1863.7</v>
      </c>
      <c r="X492" s="1">
        <v>33055</v>
      </c>
      <c r="Y492">
        <v>1915.3</v>
      </c>
      <c r="Z492">
        <v>1124.08</v>
      </c>
      <c r="AA492" s="5">
        <v>357.5</v>
      </c>
      <c r="AB492" s="1">
        <v>33069</v>
      </c>
      <c r="AE492" s="13">
        <f t="shared" si="13"/>
        <v>0</v>
      </c>
      <c r="AF492" s="1">
        <v>33055</v>
      </c>
      <c r="AH492" s="1">
        <v>33069</v>
      </c>
      <c r="AI492">
        <v>8.5400000000000009</v>
      </c>
      <c r="AJ492">
        <v>6</v>
      </c>
      <c r="AK492" s="5">
        <f t="shared" si="14"/>
        <v>2.5400000000000009</v>
      </c>
      <c r="AL492" s="1">
        <v>33055</v>
      </c>
      <c r="AM492">
        <v>492</v>
      </c>
      <c r="AO492">
        <v>16.399999999999999</v>
      </c>
      <c r="AP492" s="21">
        <v>33069</v>
      </c>
      <c r="AS492">
        <v>69.5</v>
      </c>
      <c r="AT492"/>
      <c r="AU492" s="21">
        <v>33085</v>
      </c>
      <c r="AV492">
        <v>123</v>
      </c>
      <c r="AW492">
        <v>256.5</v>
      </c>
      <c r="AX492">
        <v>439.6</v>
      </c>
      <c r="AY492">
        <v>720.40000000000009</v>
      </c>
      <c r="AZ492" s="21">
        <v>33055</v>
      </c>
      <c r="BA492">
        <v>95.870999999999995</v>
      </c>
      <c r="BB492">
        <v>91.683999999999997</v>
      </c>
      <c r="BC492">
        <v>89.284000000000006</v>
      </c>
      <c r="BD492">
        <v>87.204000000000008</v>
      </c>
      <c r="BE492">
        <v>86.459000000000003</v>
      </c>
      <c r="BF492">
        <v>90.710999999999999</v>
      </c>
      <c r="BG492" s="21">
        <v>33055</v>
      </c>
      <c r="BH492">
        <v>1.3309700000000002</v>
      </c>
      <c r="BI492">
        <v>0.75473000000000001</v>
      </c>
      <c r="BJ492"/>
      <c r="BK492" s="21">
        <v>33069</v>
      </c>
      <c r="BM492">
        <v>104.29</v>
      </c>
      <c r="BN492" s="21">
        <v>33069</v>
      </c>
      <c r="BO492">
        <v>28.830000000000002</v>
      </c>
      <c r="BP492">
        <v>23.62</v>
      </c>
      <c r="BQ492">
        <v>5.21</v>
      </c>
      <c r="BR492">
        <v>85.7</v>
      </c>
      <c r="BS492">
        <v>83.600000000000009</v>
      </c>
      <c r="BT492">
        <v>102.5</v>
      </c>
      <c r="BU492" s="21">
        <v>33069</v>
      </c>
      <c r="BV492">
        <v>68.100000000000009</v>
      </c>
      <c r="BX492"/>
    </row>
    <row r="493" spans="1:76" x14ac:dyDescent="0.25">
      <c r="A493" s="21">
        <v>33100</v>
      </c>
      <c r="D493">
        <v>105.9</v>
      </c>
      <c r="E493">
        <v>119.2</v>
      </c>
      <c r="F493">
        <v>100.962</v>
      </c>
      <c r="G493">
        <v>101.392</v>
      </c>
      <c r="H493">
        <v>0.70000000000000007</v>
      </c>
      <c r="I493"/>
      <c r="J493"/>
      <c r="N493" s="1">
        <v>33100</v>
      </c>
      <c r="P493">
        <v>6.9</v>
      </c>
      <c r="S493" s="20">
        <v>6.3000000000000007</v>
      </c>
      <c r="T493" s="17">
        <v>1812.8000000000002</v>
      </c>
      <c r="X493" s="1">
        <v>33086</v>
      </c>
      <c r="Y493">
        <v>1892.89</v>
      </c>
      <c r="Z493">
        <v>1108.96</v>
      </c>
      <c r="AA493" s="5">
        <v>373.25</v>
      </c>
      <c r="AB493" s="1">
        <v>33100</v>
      </c>
      <c r="AE493" s="13">
        <f t="shared" si="13"/>
        <v>0</v>
      </c>
      <c r="AF493" s="1">
        <v>33086</v>
      </c>
      <c r="AH493" s="1">
        <v>33100</v>
      </c>
      <c r="AI493">
        <v>8.85</v>
      </c>
      <c r="AJ493">
        <v>6</v>
      </c>
      <c r="AK493" s="5">
        <f t="shared" si="14"/>
        <v>2.8499999999999996</v>
      </c>
      <c r="AL493" s="1">
        <v>33086</v>
      </c>
      <c r="AM493">
        <v>483</v>
      </c>
      <c r="AO493">
        <v>20.150000000000002</v>
      </c>
      <c r="AP493" s="21">
        <v>33100</v>
      </c>
      <c r="AS493">
        <v>72.3</v>
      </c>
      <c r="AT493"/>
      <c r="AU493" s="21">
        <v>33116</v>
      </c>
      <c r="AV493">
        <v>122.7</v>
      </c>
      <c r="AW493">
        <v>250.3</v>
      </c>
      <c r="AX493">
        <v>450.1</v>
      </c>
      <c r="AY493">
        <v>723.40000000000009</v>
      </c>
      <c r="AZ493" s="21">
        <v>33086</v>
      </c>
      <c r="BA493">
        <v>96.207999999999998</v>
      </c>
      <c r="BB493">
        <v>92.322000000000003</v>
      </c>
      <c r="BC493">
        <v>90.144999999999996</v>
      </c>
      <c r="BD493">
        <v>87.864999999999995</v>
      </c>
      <c r="BE493">
        <v>87.677999999999997</v>
      </c>
      <c r="BF493">
        <v>91.326000000000008</v>
      </c>
      <c r="BG493" s="21">
        <v>33086</v>
      </c>
      <c r="BH493">
        <v>1.3866700000000001</v>
      </c>
      <c r="BI493">
        <v>0.74753000000000003</v>
      </c>
      <c r="BJ493"/>
      <c r="BK493" s="21">
        <v>33100</v>
      </c>
      <c r="BM493">
        <v>104.99000000000001</v>
      </c>
      <c r="BN493" s="21">
        <v>33100</v>
      </c>
      <c r="BO493">
        <v>28.8</v>
      </c>
      <c r="BP493">
        <v>24.79</v>
      </c>
      <c r="BQ493">
        <v>4.01</v>
      </c>
      <c r="BR493">
        <v>85.7</v>
      </c>
      <c r="BS493">
        <v>85</v>
      </c>
      <c r="BT493">
        <v>100.80000000000001</v>
      </c>
      <c r="BU493" s="21">
        <v>33100</v>
      </c>
      <c r="BV493">
        <v>69</v>
      </c>
      <c r="BX493"/>
    </row>
    <row r="494" spans="1:76" x14ac:dyDescent="0.25">
      <c r="A494" s="21">
        <v>33131</v>
      </c>
      <c r="D494">
        <v>102.80000000000001</v>
      </c>
      <c r="E494">
        <v>119.10000000000001</v>
      </c>
      <c r="F494">
        <v>100.756</v>
      </c>
      <c r="G494">
        <v>101.322</v>
      </c>
      <c r="H494">
        <v>-4.7</v>
      </c>
      <c r="I494"/>
      <c r="J494"/>
      <c r="N494" s="1">
        <v>33131</v>
      </c>
      <c r="P494">
        <v>6.1000000000000005</v>
      </c>
      <c r="S494" s="20">
        <v>6.2</v>
      </c>
      <c r="T494" s="17">
        <v>2172.6</v>
      </c>
      <c r="X494" s="1">
        <v>33117</v>
      </c>
      <c r="Y494">
        <v>1629.22</v>
      </c>
      <c r="Z494">
        <v>958.14</v>
      </c>
      <c r="AA494" s="5">
        <v>387</v>
      </c>
      <c r="AB494" s="1">
        <v>33131</v>
      </c>
      <c r="AE494" s="13">
        <f t="shared" si="13"/>
        <v>0</v>
      </c>
      <c r="AF494" s="1">
        <v>33117</v>
      </c>
      <c r="AH494" s="1">
        <v>33131</v>
      </c>
      <c r="AI494">
        <v>9.02</v>
      </c>
      <c r="AJ494">
        <v>6</v>
      </c>
      <c r="AK494" s="5">
        <f t="shared" si="14"/>
        <v>3.0199999999999996</v>
      </c>
      <c r="AL494" s="1">
        <v>33117</v>
      </c>
      <c r="AM494">
        <v>480</v>
      </c>
      <c r="AO494">
        <v>29.1</v>
      </c>
      <c r="AP494" s="21">
        <v>33131</v>
      </c>
      <c r="AS494">
        <v>71.8</v>
      </c>
      <c r="AT494"/>
      <c r="AU494" s="21">
        <v>33144</v>
      </c>
      <c r="AV494">
        <v>123.60000000000001</v>
      </c>
      <c r="AW494">
        <v>257.8</v>
      </c>
      <c r="AX494">
        <v>456</v>
      </c>
      <c r="AY494">
        <v>730.30000000000007</v>
      </c>
      <c r="AZ494" s="21">
        <v>33117</v>
      </c>
      <c r="BA494">
        <v>95.760999999999996</v>
      </c>
      <c r="BB494">
        <v>91.286000000000001</v>
      </c>
      <c r="BC494">
        <v>88.444000000000003</v>
      </c>
      <c r="BD494">
        <v>85.622</v>
      </c>
      <c r="BE494">
        <v>85.213999999999999</v>
      </c>
      <c r="BF494">
        <v>89.905000000000001</v>
      </c>
      <c r="BG494" s="21">
        <v>33117</v>
      </c>
      <c r="BH494">
        <v>1.3861100000000002</v>
      </c>
      <c r="BI494">
        <v>0.7400500000000001</v>
      </c>
      <c r="BJ494"/>
      <c r="BK494" s="21">
        <v>33131</v>
      </c>
      <c r="BM494">
        <v>104.15</v>
      </c>
      <c r="BN494" s="21">
        <v>33131</v>
      </c>
      <c r="BO494">
        <v>29.12</v>
      </c>
      <c r="BP494">
        <v>25.3</v>
      </c>
      <c r="BQ494">
        <v>3.8200000000000003</v>
      </c>
      <c r="BR494">
        <v>86</v>
      </c>
      <c r="BS494">
        <v>87</v>
      </c>
      <c r="BT494">
        <v>98.9</v>
      </c>
      <c r="BU494" s="21">
        <v>33131</v>
      </c>
      <c r="BV494">
        <v>68.900000000000006</v>
      </c>
      <c r="BX494"/>
    </row>
    <row r="495" spans="1:76" x14ac:dyDescent="0.25">
      <c r="A495" s="21">
        <v>33161</v>
      </c>
      <c r="D495">
        <v>100.80000000000001</v>
      </c>
      <c r="E495">
        <v>117.4</v>
      </c>
      <c r="F495">
        <v>100.541</v>
      </c>
      <c r="G495">
        <v>101.182</v>
      </c>
      <c r="H495">
        <v>-5.1000000000000005</v>
      </c>
      <c r="I495"/>
      <c r="J495"/>
      <c r="N495" s="1">
        <v>33161</v>
      </c>
      <c r="P495">
        <v>6.2</v>
      </c>
      <c r="S495" s="20">
        <v>6.1000000000000005</v>
      </c>
      <c r="T495" s="17">
        <v>2224.2000000000003</v>
      </c>
      <c r="X495" s="1">
        <v>33147</v>
      </c>
      <c r="Y495">
        <v>1420.73</v>
      </c>
      <c r="Z495">
        <v>875.4</v>
      </c>
      <c r="AA495" s="5">
        <v>396.5</v>
      </c>
      <c r="AB495" s="1">
        <v>33161</v>
      </c>
      <c r="AE495" s="13">
        <f t="shared" si="13"/>
        <v>0</v>
      </c>
      <c r="AF495" s="1">
        <v>33147</v>
      </c>
      <c r="AH495" s="1">
        <v>33161</v>
      </c>
      <c r="AI495">
        <v>9.02</v>
      </c>
      <c r="AJ495">
        <v>6</v>
      </c>
      <c r="AK495" s="5">
        <f t="shared" si="14"/>
        <v>3.0199999999999996</v>
      </c>
      <c r="AL495" s="1">
        <v>33147</v>
      </c>
      <c r="AM495">
        <v>466.5</v>
      </c>
      <c r="AO495">
        <v>37.950000000000003</v>
      </c>
      <c r="AP495" s="21">
        <v>33161</v>
      </c>
      <c r="AS495">
        <v>72.8</v>
      </c>
      <c r="AT495"/>
      <c r="AU495" s="21">
        <v>33177</v>
      </c>
      <c r="AV495">
        <v>119.10000000000001</v>
      </c>
      <c r="AW495">
        <v>253.4</v>
      </c>
      <c r="AX495">
        <v>459.70000000000005</v>
      </c>
      <c r="AY495">
        <v>735.40000000000009</v>
      </c>
      <c r="AZ495" s="21">
        <v>33147</v>
      </c>
      <c r="BA495">
        <v>95.823999999999998</v>
      </c>
      <c r="BB495">
        <v>91.018000000000001</v>
      </c>
      <c r="BC495">
        <v>88.138999999999996</v>
      </c>
      <c r="BD495">
        <v>85.222999999999999</v>
      </c>
      <c r="BE495">
        <v>84.326000000000008</v>
      </c>
      <c r="BF495">
        <v>89.65</v>
      </c>
      <c r="BG495" s="21">
        <v>33147</v>
      </c>
      <c r="BH495">
        <v>1.4110800000000001</v>
      </c>
      <c r="BI495">
        <v>0.74680000000000002</v>
      </c>
      <c r="BJ495"/>
      <c r="BK495" s="21">
        <v>33161</v>
      </c>
      <c r="BM495">
        <v>104.60000000000001</v>
      </c>
      <c r="BN495" s="21">
        <v>33161</v>
      </c>
      <c r="BO495">
        <v>29.25</v>
      </c>
      <c r="BP495">
        <v>25.560000000000002</v>
      </c>
      <c r="BQ495">
        <v>3.69</v>
      </c>
      <c r="BR495">
        <v>86.100000000000009</v>
      </c>
      <c r="BS495">
        <v>88.2</v>
      </c>
      <c r="BT495">
        <v>97.600000000000009</v>
      </c>
      <c r="BU495" s="21">
        <v>33161</v>
      </c>
      <c r="BV495">
        <v>69.7</v>
      </c>
      <c r="BX495"/>
    </row>
    <row r="496" spans="1:76" x14ac:dyDescent="0.25">
      <c r="A496" s="21">
        <v>33192</v>
      </c>
      <c r="D496">
        <v>99.800000000000011</v>
      </c>
      <c r="E496">
        <v>118.60000000000001</v>
      </c>
      <c r="F496">
        <v>100.336</v>
      </c>
      <c r="G496">
        <v>100.989</v>
      </c>
      <c r="H496">
        <v>-4.1000000000000005</v>
      </c>
      <c r="I496"/>
      <c r="J496"/>
      <c r="N496" s="1">
        <v>33192</v>
      </c>
      <c r="P496">
        <v>6.4</v>
      </c>
      <c r="S496" s="20">
        <v>6</v>
      </c>
      <c r="T496" s="17">
        <v>2274.3000000000002</v>
      </c>
      <c r="X496" s="1">
        <v>33178</v>
      </c>
      <c r="Y496">
        <v>1417.26</v>
      </c>
      <c r="Z496">
        <v>884.62</v>
      </c>
      <c r="AA496" s="5">
        <v>380.25</v>
      </c>
      <c r="AB496" s="1">
        <v>33192</v>
      </c>
      <c r="AE496" s="13">
        <f t="shared" si="13"/>
        <v>0</v>
      </c>
      <c r="AF496" s="1">
        <v>33178</v>
      </c>
      <c r="AH496" s="1">
        <v>33192</v>
      </c>
      <c r="AI496">
        <v>8.93</v>
      </c>
      <c r="AJ496">
        <v>6</v>
      </c>
      <c r="AK496" s="5">
        <f t="shared" si="14"/>
        <v>2.9299999999999997</v>
      </c>
      <c r="AL496" s="1">
        <v>33178</v>
      </c>
      <c r="AM496">
        <v>420</v>
      </c>
      <c r="AO496">
        <v>35.5</v>
      </c>
      <c r="AP496" s="21">
        <v>33192</v>
      </c>
      <c r="AS496">
        <v>70.7</v>
      </c>
      <c r="AT496"/>
      <c r="AU496" s="21">
        <v>33207</v>
      </c>
      <c r="AV496">
        <v>126</v>
      </c>
      <c r="AW496">
        <v>267.5</v>
      </c>
      <c r="AX496">
        <v>461.5</v>
      </c>
      <c r="AY496">
        <v>734.2</v>
      </c>
      <c r="AZ496" s="21">
        <v>33178</v>
      </c>
      <c r="BA496">
        <v>96.215000000000003</v>
      </c>
      <c r="BB496">
        <v>91.439000000000007</v>
      </c>
      <c r="BC496">
        <v>89.019000000000005</v>
      </c>
      <c r="BD496">
        <v>85.924999999999997</v>
      </c>
      <c r="BE496">
        <v>84.620999999999995</v>
      </c>
      <c r="BF496">
        <v>90.228999999999999</v>
      </c>
      <c r="BG496" s="21">
        <v>33178</v>
      </c>
      <c r="BH496">
        <v>1.4516600000000002</v>
      </c>
      <c r="BI496">
        <v>0.74387000000000003</v>
      </c>
      <c r="BJ496"/>
      <c r="BK496" s="21">
        <v>33192</v>
      </c>
      <c r="BM496">
        <v>105.39</v>
      </c>
      <c r="BN496" s="21">
        <v>33192</v>
      </c>
      <c r="BO496">
        <v>28.73</v>
      </c>
      <c r="BP496">
        <v>27.21</v>
      </c>
      <c r="BQ496">
        <v>1.52</v>
      </c>
      <c r="BR496">
        <v>86.100000000000009</v>
      </c>
      <c r="BS496">
        <v>87.2</v>
      </c>
      <c r="BT496">
        <v>98.7</v>
      </c>
      <c r="BU496" s="21">
        <v>33192</v>
      </c>
      <c r="BV496">
        <v>69.8</v>
      </c>
      <c r="BX496"/>
    </row>
    <row r="497" spans="1:76" x14ac:dyDescent="0.25">
      <c r="A497" s="21">
        <v>33222</v>
      </c>
      <c r="D497">
        <v>100.2</v>
      </c>
      <c r="E497">
        <v>118.60000000000001</v>
      </c>
      <c r="F497">
        <v>100.15300000000001</v>
      </c>
      <c r="G497">
        <v>100.771</v>
      </c>
      <c r="H497">
        <v>-2.9000000000000004</v>
      </c>
      <c r="I497"/>
      <c r="J497"/>
      <c r="N497" s="1">
        <v>33222</v>
      </c>
      <c r="P497">
        <v>6.8000000000000007</v>
      </c>
      <c r="S497" s="20">
        <v>5.9</v>
      </c>
      <c r="T497" s="17">
        <v>2426.3000000000002</v>
      </c>
      <c r="X497" s="1">
        <v>33208</v>
      </c>
      <c r="Y497">
        <v>1462.58</v>
      </c>
      <c r="Z497">
        <v>891.1</v>
      </c>
      <c r="AA497" s="5">
        <v>381.25</v>
      </c>
      <c r="AB497" s="1">
        <v>33222</v>
      </c>
      <c r="AE497" s="13">
        <f t="shared" si="13"/>
        <v>0</v>
      </c>
      <c r="AF497" s="1">
        <v>33208</v>
      </c>
      <c r="AH497" s="1">
        <v>33222</v>
      </c>
      <c r="AI497">
        <v>8.82</v>
      </c>
      <c r="AJ497">
        <v>6</v>
      </c>
      <c r="AK497" s="5">
        <f t="shared" si="14"/>
        <v>2.8200000000000003</v>
      </c>
      <c r="AL497" s="1">
        <v>33208</v>
      </c>
      <c r="AM497">
        <v>410</v>
      </c>
      <c r="AO497">
        <v>31.1</v>
      </c>
      <c r="AP497" s="21">
        <v>33222</v>
      </c>
      <c r="AS497">
        <v>71.3</v>
      </c>
      <c r="AT497"/>
      <c r="AU497" s="21">
        <v>33238</v>
      </c>
      <c r="AV497">
        <v>130.4</v>
      </c>
      <c r="AW497">
        <v>292.2</v>
      </c>
      <c r="AX497">
        <v>481.40000000000003</v>
      </c>
      <c r="AY497">
        <v>735.30000000000007</v>
      </c>
      <c r="AZ497" s="21">
        <v>33208</v>
      </c>
      <c r="BA497">
        <v>96.236000000000004</v>
      </c>
      <c r="BB497">
        <v>91.468000000000004</v>
      </c>
      <c r="BC497">
        <v>89.475999999999999</v>
      </c>
      <c r="BD497">
        <v>87.054000000000002</v>
      </c>
      <c r="BE497">
        <v>86.751999999999995</v>
      </c>
      <c r="BF497">
        <v>90.722000000000008</v>
      </c>
      <c r="BG497" s="21">
        <v>33208</v>
      </c>
      <c r="BH497">
        <v>1.4409500000000002</v>
      </c>
      <c r="BI497">
        <v>0.75089000000000006</v>
      </c>
      <c r="BJ497"/>
      <c r="BK497" s="21">
        <v>33222</v>
      </c>
      <c r="BM497">
        <v>106.48</v>
      </c>
      <c r="BN497" s="21">
        <v>33222</v>
      </c>
      <c r="BO497">
        <v>29.12</v>
      </c>
      <c r="BP497">
        <v>27.03</v>
      </c>
      <c r="BQ497">
        <v>2.09</v>
      </c>
      <c r="BR497">
        <v>86.100000000000009</v>
      </c>
      <c r="BS497">
        <v>86.7</v>
      </c>
      <c r="BT497">
        <v>99.300000000000011</v>
      </c>
      <c r="BU497" s="21">
        <v>33222</v>
      </c>
      <c r="BV497">
        <v>69.8</v>
      </c>
      <c r="BX497"/>
    </row>
    <row r="498" spans="1:76" x14ac:dyDescent="0.25">
      <c r="A498" s="21">
        <v>33253</v>
      </c>
      <c r="C498">
        <v>109.9</v>
      </c>
      <c r="D498">
        <v>97.7</v>
      </c>
      <c r="E498">
        <v>117.30000000000001</v>
      </c>
      <c r="F498">
        <v>100.006</v>
      </c>
      <c r="G498">
        <v>100.553</v>
      </c>
      <c r="H498">
        <v>-5.9</v>
      </c>
      <c r="I498"/>
      <c r="J498">
        <v>102.5</v>
      </c>
      <c r="N498" s="1">
        <v>33253</v>
      </c>
      <c r="O498">
        <v>83.7</v>
      </c>
      <c r="P498">
        <v>7.4</v>
      </c>
      <c r="Q498">
        <v>4.5</v>
      </c>
      <c r="R498" s="20">
        <v>2.04</v>
      </c>
      <c r="S498" s="20">
        <v>5.7</v>
      </c>
      <c r="T498" s="17">
        <v>2631.2000000000003</v>
      </c>
      <c r="X498" s="1">
        <v>33239</v>
      </c>
      <c r="Y498">
        <v>1398.23</v>
      </c>
      <c r="Z498">
        <v>858.72</v>
      </c>
      <c r="AA498" s="5">
        <v>391.5</v>
      </c>
      <c r="AB498" s="1">
        <v>33253</v>
      </c>
      <c r="AE498" s="13">
        <f t="shared" si="13"/>
        <v>0</v>
      </c>
      <c r="AF498" s="1">
        <v>33239</v>
      </c>
      <c r="AH498" s="1">
        <v>33253</v>
      </c>
      <c r="AI498">
        <v>8.89</v>
      </c>
      <c r="AJ498">
        <v>6</v>
      </c>
      <c r="AK498" s="5">
        <f t="shared" si="14"/>
        <v>2.8900000000000006</v>
      </c>
      <c r="AL498" s="1">
        <v>33239</v>
      </c>
      <c r="AM498">
        <v>417.5</v>
      </c>
      <c r="AO498">
        <v>28.85</v>
      </c>
      <c r="AP498" s="21">
        <v>33253</v>
      </c>
      <c r="AS498">
        <v>73</v>
      </c>
      <c r="AT498">
        <v>166.5</v>
      </c>
      <c r="AU498" s="21">
        <v>33269</v>
      </c>
      <c r="AV498">
        <v>136.80000000000001</v>
      </c>
      <c r="AW498">
        <v>277.3</v>
      </c>
      <c r="AX498">
        <v>487</v>
      </c>
      <c r="AY498">
        <v>737.40000000000009</v>
      </c>
      <c r="AZ498" s="21">
        <v>33239</v>
      </c>
      <c r="BA498">
        <v>96.253</v>
      </c>
      <c r="BB498">
        <v>91.39</v>
      </c>
      <c r="BC498">
        <v>89.043000000000006</v>
      </c>
      <c r="BD498">
        <v>85.939000000000007</v>
      </c>
      <c r="BE498">
        <v>85.448999999999998</v>
      </c>
      <c r="BF498">
        <v>90.234000000000009</v>
      </c>
      <c r="BG498" s="21">
        <v>33239</v>
      </c>
      <c r="BH498">
        <v>1.4536600000000002</v>
      </c>
      <c r="BI498">
        <v>0.75319000000000003</v>
      </c>
      <c r="BJ498"/>
      <c r="BK498" s="21">
        <v>33253</v>
      </c>
      <c r="BM498">
        <v>105.69</v>
      </c>
      <c r="BN498" s="21">
        <v>33253</v>
      </c>
      <c r="BO498">
        <v>30.18</v>
      </c>
      <c r="BP498">
        <v>28.55</v>
      </c>
      <c r="BQ498">
        <v>1.6300000000000001</v>
      </c>
      <c r="BR498">
        <v>86.300000000000011</v>
      </c>
      <c r="BS498">
        <v>86.100000000000009</v>
      </c>
      <c r="BT498">
        <v>100.2</v>
      </c>
      <c r="BU498" s="21">
        <v>33253</v>
      </c>
      <c r="BV498">
        <v>68.600000000000009</v>
      </c>
      <c r="BW498">
        <v>49.7</v>
      </c>
      <c r="BX498"/>
    </row>
    <row r="499" spans="1:76" x14ac:dyDescent="0.25">
      <c r="A499" s="21">
        <v>33284</v>
      </c>
      <c r="C499">
        <v>109.5</v>
      </c>
      <c r="D499">
        <v>94.2</v>
      </c>
      <c r="E499">
        <v>114.2</v>
      </c>
      <c r="F499">
        <v>99.911000000000001</v>
      </c>
      <c r="G499">
        <v>100.366</v>
      </c>
      <c r="H499">
        <v>-8.3000000000000007</v>
      </c>
      <c r="I499"/>
      <c r="J499">
        <v>102.2</v>
      </c>
      <c r="N499" s="1">
        <v>33284</v>
      </c>
      <c r="O499">
        <v>82.7</v>
      </c>
      <c r="P499">
        <v>7.5</v>
      </c>
      <c r="Q499">
        <v>5</v>
      </c>
      <c r="R499" s="20">
        <v>2.06</v>
      </c>
      <c r="S499" s="20">
        <v>5.7</v>
      </c>
      <c r="T499" s="17">
        <v>2655.8</v>
      </c>
      <c r="X499" s="1">
        <v>33270</v>
      </c>
      <c r="Y499">
        <v>1426.51</v>
      </c>
      <c r="Z499">
        <v>871.68000000000006</v>
      </c>
      <c r="AA499" s="5">
        <v>365.65000000000003</v>
      </c>
      <c r="AB499" s="1">
        <v>33284</v>
      </c>
      <c r="AE499" s="13">
        <f t="shared" si="13"/>
        <v>0</v>
      </c>
      <c r="AF499" s="1">
        <v>33270</v>
      </c>
      <c r="AH499" s="1">
        <v>33284</v>
      </c>
      <c r="AI499">
        <v>8.370000000000001</v>
      </c>
      <c r="AJ499">
        <v>6.5</v>
      </c>
      <c r="AK499" s="5">
        <f t="shared" si="14"/>
        <v>1.870000000000001</v>
      </c>
      <c r="AL499" s="1">
        <v>33270</v>
      </c>
      <c r="AM499">
        <v>383.5</v>
      </c>
      <c r="AO499">
        <v>20.85</v>
      </c>
      <c r="AP499" s="21">
        <v>33284</v>
      </c>
      <c r="AS499">
        <v>69.8</v>
      </c>
      <c r="AT499">
        <v>166.5</v>
      </c>
      <c r="AU499" s="21">
        <v>33297</v>
      </c>
      <c r="AV499">
        <v>129.6</v>
      </c>
      <c r="AW499">
        <v>281.8</v>
      </c>
      <c r="AX499">
        <v>492.8</v>
      </c>
      <c r="AY499">
        <v>740.7</v>
      </c>
      <c r="AZ499" s="21">
        <v>33270</v>
      </c>
      <c r="BA499">
        <v>96.429000000000002</v>
      </c>
      <c r="BB499">
        <v>91.759</v>
      </c>
      <c r="BC499">
        <v>90.231000000000009</v>
      </c>
      <c r="BD499">
        <v>87.682000000000002</v>
      </c>
      <c r="BE499">
        <v>88.629000000000005</v>
      </c>
      <c r="BF499">
        <v>91.201000000000008</v>
      </c>
      <c r="BG499" s="21">
        <v>33270</v>
      </c>
      <c r="BH499">
        <v>1.4692900000000002</v>
      </c>
      <c r="BI499">
        <v>0.74338000000000004</v>
      </c>
      <c r="BJ499"/>
      <c r="BK499" s="21">
        <v>33284</v>
      </c>
      <c r="BM499">
        <v>106.15</v>
      </c>
      <c r="BN499" s="21">
        <v>33284</v>
      </c>
      <c r="BO499">
        <v>28.54</v>
      </c>
      <c r="BP499">
        <v>26.76</v>
      </c>
      <c r="BQ499">
        <v>1.78</v>
      </c>
      <c r="BR499">
        <v>86.2</v>
      </c>
      <c r="BS499">
        <v>85.4</v>
      </c>
      <c r="BT499">
        <v>100.9</v>
      </c>
      <c r="BU499" s="21">
        <v>33284</v>
      </c>
      <c r="BV499">
        <v>68.900000000000006</v>
      </c>
      <c r="BW499">
        <v>49.2</v>
      </c>
      <c r="BX499"/>
    </row>
    <row r="500" spans="1:76" x14ac:dyDescent="0.25">
      <c r="A500" s="21">
        <v>33312</v>
      </c>
      <c r="C500">
        <v>108.5</v>
      </c>
      <c r="D500">
        <v>96.2</v>
      </c>
      <c r="E500">
        <v>110.80000000000001</v>
      </c>
      <c r="F500">
        <v>99.873999999999995</v>
      </c>
      <c r="G500">
        <v>100.23</v>
      </c>
      <c r="H500">
        <v>-12.100000000000001</v>
      </c>
      <c r="I500"/>
      <c r="J500">
        <v>101.4</v>
      </c>
      <c r="N500" s="1">
        <v>33312</v>
      </c>
      <c r="O500">
        <v>82.100000000000009</v>
      </c>
      <c r="P500">
        <v>7.1000000000000005</v>
      </c>
      <c r="Q500">
        <v>4.8000000000000007</v>
      </c>
      <c r="R500" s="20">
        <v>2.08</v>
      </c>
      <c r="S500" s="20">
        <v>5.6000000000000005</v>
      </c>
      <c r="T500" s="17">
        <v>2539.3000000000002</v>
      </c>
      <c r="X500" s="1">
        <v>33298</v>
      </c>
      <c r="Y500">
        <v>1516.74</v>
      </c>
      <c r="Z500">
        <v>948.80000000000007</v>
      </c>
      <c r="AA500" s="5">
        <v>366.55</v>
      </c>
      <c r="AB500" s="1">
        <v>33312</v>
      </c>
      <c r="AE500" s="13">
        <f t="shared" si="13"/>
        <v>0</v>
      </c>
      <c r="AF500" s="1">
        <v>33298</v>
      </c>
      <c r="AH500" s="1">
        <v>33312</v>
      </c>
      <c r="AI500">
        <v>8.4</v>
      </c>
      <c r="AJ500">
        <v>6.5</v>
      </c>
      <c r="AK500" s="5">
        <f t="shared" si="14"/>
        <v>1.9000000000000004</v>
      </c>
      <c r="AL500" s="1">
        <v>33298</v>
      </c>
      <c r="AM500">
        <v>373.5</v>
      </c>
      <c r="AO500">
        <v>20</v>
      </c>
      <c r="AP500" s="21">
        <v>33312</v>
      </c>
      <c r="AS500">
        <v>71</v>
      </c>
      <c r="AT500">
        <v>171.8</v>
      </c>
      <c r="AU500" s="21">
        <v>33326</v>
      </c>
      <c r="AV500">
        <v>126.7</v>
      </c>
      <c r="AW500">
        <v>272.5</v>
      </c>
      <c r="AX500">
        <v>494.6</v>
      </c>
      <c r="AY500">
        <v>743.6</v>
      </c>
      <c r="AZ500" s="21">
        <v>33298</v>
      </c>
      <c r="BA500">
        <v>97.210000000000008</v>
      </c>
      <c r="BB500">
        <v>92.942999999999998</v>
      </c>
      <c r="BC500">
        <v>91.789000000000001</v>
      </c>
      <c r="BD500">
        <v>89</v>
      </c>
      <c r="BE500">
        <v>90.540999999999997</v>
      </c>
      <c r="BF500">
        <v>92.415000000000006</v>
      </c>
      <c r="BG500" s="21">
        <v>33298</v>
      </c>
      <c r="BH500">
        <v>1.40632</v>
      </c>
      <c r="BI500">
        <v>0.74095000000000011</v>
      </c>
      <c r="BJ500"/>
      <c r="BK500" s="21">
        <v>33312</v>
      </c>
      <c r="BM500">
        <v>104.09</v>
      </c>
      <c r="BN500" s="21">
        <v>33312</v>
      </c>
      <c r="BO500">
        <v>28.43</v>
      </c>
      <c r="BP500">
        <v>27.03</v>
      </c>
      <c r="BQ500">
        <v>1.4000000000000001</v>
      </c>
      <c r="BR500">
        <v>86.300000000000011</v>
      </c>
      <c r="BS500">
        <v>85.800000000000011</v>
      </c>
      <c r="BT500">
        <v>100.60000000000001</v>
      </c>
      <c r="BU500" s="21">
        <v>33312</v>
      </c>
      <c r="BV500">
        <v>68.900000000000006</v>
      </c>
      <c r="BW500">
        <v>49.400000000000006</v>
      </c>
      <c r="BX500"/>
    </row>
    <row r="501" spans="1:76" x14ac:dyDescent="0.25">
      <c r="A501" s="21">
        <v>33343</v>
      </c>
      <c r="C501">
        <v>108.2</v>
      </c>
      <c r="D501">
        <v>95.9</v>
      </c>
      <c r="E501">
        <v>109.4</v>
      </c>
      <c r="F501">
        <v>99.873000000000005</v>
      </c>
      <c r="G501">
        <v>100.14100000000001</v>
      </c>
      <c r="H501">
        <v>-10.600000000000001</v>
      </c>
      <c r="I501"/>
      <c r="J501">
        <v>102</v>
      </c>
      <c r="N501" s="1">
        <v>33343</v>
      </c>
      <c r="O501">
        <v>81.400000000000006</v>
      </c>
      <c r="P501">
        <v>7</v>
      </c>
      <c r="Q501">
        <v>4.8000000000000007</v>
      </c>
      <c r="R501" s="20">
        <v>2.1</v>
      </c>
      <c r="S501" s="20">
        <v>5.6000000000000005</v>
      </c>
      <c r="T501" s="17">
        <v>2488.9</v>
      </c>
      <c r="X501" s="1">
        <v>33329</v>
      </c>
      <c r="Y501">
        <v>1522.8</v>
      </c>
      <c r="Z501">
        <v>988.77</v>
      </c>
      <c r="AA501" s="5">
        <v>355.85</v>
      </c>
      <c r="AB501" s="1">
        <v>33343</v>
      </c>
      <c r="AE501" s="13">
        <f t="shared" si="13"/>
        <v>0</v>
      </c>
      <c r="AF501" s="1">
        <v>33329</v>
      </c>
      <c r="AH501" s="1">
        <v>33343</v>
      </c>
      <c r="AI501">
        <v>8.32</v>
      </c>
      <c r="AJ501">
        <v>6.5</v>
      </c>
      <c r="AK501" s="5">
        <f t="shared" si="14"/>
        <v>1.8200000000000003</v>
      </c>
      <c r="AL501" s="1">
        <v>33329</v>
      </c>
      <c r="AM501">
        <v>381.5</v>
      </c>
      <c r="AO501">
        <v>17.650000000000002</v>
      </c>
      <c r="AP501" s="21">
        <v>33343</v>
      </c>
      <c r="AS501">
        <v>69.3</v>
      </c>
      <c r="AT501">
        <v>171</v>
      </c>
      <c r="AU501" s="21">
        <v>33358</v>
      </c>
      <c r="AV501">
        <v>131.70000000000002</v>
      </c>
      <c r="AW501">
        <v>272</v>
      </c>
      <c r="AX501">
        <v>494.6</v>
      </c>
      <c r="AY501">
        <v>744.1</v>
      </c>
      <c r="AZ501" s="21">
        <v>33329</v>
      </c>
      <c r="BA501">
        <v>97.188000000000002</v>
      </c>
      <c r="BB501">
        <v>92.731999999999999</v>
      </c>
      <c r="BC501">
        <v>91.51</v>
      </c>
      <c r="BD501">
        <v>88.430999999999997</v>
      </c>
      <c r="BE501">
        <v>90.302999999999997</v>
      </c>
      <c r="BF501">
        <v>92.091000000000008</v>
      </c>
      <c r="BG501" s="21">
        <v>33329</v>
      </c>
      <c r="BH501">
        <v>1.2713100000000002</v>
      </c>
      <c r="BI501">
        <v>0.73106000000000004</v>
      </c>
      <c r="BJ501"/>
      <c r="BK501" s="21">
        <v>33343</v>
      </c>
      <c r="BM501">
        <v>101.73</v>
      </c>
      <c r="BN501" s="21">
        <v>33343</v>
      </c>
      <c r="BO501">
        <v>26.080000000000002</v>
      </c>
      <c r="BP501">
        <v>26.22</v>
      </c>
      <c r="BQ501">
        <v>-0.14000000000000001</v>
      </c>
      <c r="BR501">
        <v>86.7</v>
      </c>
      <c r="BS501">
        <v>86.7</v>
      </c>
      <c r="BT501">
        <v>100</v>
      </c>
      <c r="BU501" s="21">
        <v>33343</v>
      </c>
      <c r="BV501">
        <v>69.2</v>
      </c>
      <c r="BW501">
        <v>49.800000000000004</v>
      </c>
      <c r="BX501"/>
    </row>
    <row r="502" spans="1:76" x14ac:dyDescent="0.25">
      <c r="A502" s="21">
        <v>33373</v>
      </c>
      <c r="C502">
        <v>107</v>
      </c>
      <c r="D502">
        <v>94.800000000000011</v>
      </c>
      <c r="E502">
        <v>109</v>
      </c>
      <c r="F502">
        <v>99.891999999999996</v>
      </c>
      <c r="G502">
        <v>100.093</v>
      </c>
      <c r="H502">
        <v>-9.4</v>
      </c>
      <c r="I502"/>
      <c r="J502">
        <v>101.30000000000001</v>
      </c>
      <c r="N502" s="1">
        <v>33373</v>
      </c>
      <c r="O502">
        <v>80.2</v>
      </c>
      <c r="P502">
        <v>6.9</v>
      </c>
      <c r="Q502">
        <v>4.8000000000000007</v>
      </c>
      <c r="R502" s="20">
        <v>2.12</v>
      </c>
      <c r="S502" s="20">
        <v>5.6000000000000005</v>
      </c>
      <c r="T502" s="17">
        <v>2446</v>
      </c>
      <c r="X502" s="1">
        <v>33359</v>
      </c>
      <c r="Y502">
        <v>1605.79</v>
      </c>
      <c r="Z502">
        <v>1004.74</v>
      </c>
      <c r="AA502" s="5">
        <v>356.5</v>
      </c>
      <c r="AB502" s="1">
        <v>33373</v>
      </c>
      <c r="AE502" s="13">
        <f t="shared" si="13"/>
        <v>0</v>
      </c>
      <c r="AF502" s="1">
        <v>33359</v>
      </c>
      <c r="AH502" s="1">
        <v>33373</v>
      </c>
      <c r="AI502">
        <v>8.35</v>
      </c>
      <c r="AJ502">
        <v>6.5</v>
      </c>
      <c r="AK502" s="5">
        <f t="shared" si="14"/>
        <v>1.8499999999999996</v>
      </c>
      <c r="AL502" s="1">
        <v>33359</v>
      </c>
      <c r="AM502">
        <v>395.5</v>
      </c>
      <c r="AO502">
        <v>19.650000000000002</v>
      </c>
      <c r="AP502" s="21">
        <v>33373</v>
      </c>
      <c r="AS502">
        <v>68.8</v>
      </c>
      <c r="AT502">
        <v>171.3</v>
      </c>
      <c r="AU502" s="21">
        <v>33389</v>
      </c>
      <c r="AV502">
        <v>123.9</v>
      </c>
      <c r="AW502">
        <v>273.7</v>
      </c>
      <c r="AX502">
        <v>499.8</v>
      </c>
      <c r="AY502">
        <v>747.30000000000007</v>
      </c>
      <c r="AZ502" s="21">
        <v>33359</v>
      </c>
      <c r="BA502">
        <v>97.195000000000007</v>
      </c>
      <c r="BB502">
        <v>92.894999999999996</v>
      </c>
      <c r="BC502">
        <v>92.037999999999997</v>
      </c>
      <c r="BD502">
        <v>89.284000000000006</v>
      </c>
      <c r="BE502">
        <v>91.191000000000003</v>
      </c>
      <c r="BF502">
        <v>92.54</v>
      </c>
      <c r="BG502" s="21">
        <v>33359</v>
      </c>
      <c r="BH502">
        <v>1.2735400000000001</v>
      </c>
      <c r="BI502">
        <v>0.73850000000000005</v>
      </c>
      <c r="BJ502"/>
      <c r="BK502" s="21">
        <v>33373</v>
      </c>
      <c r="BM502">
        <v>101.69</v>
      </c>
      <c r="BN502" s="21">
        <v>33373</v>
      </c>
      <c r="BO502">
        <v>28.63</v>
      </c>
      <c r="BP502">
        <v>29.02</v>
      </c>
      <c r="BQ502">
        <v>-0.39</v>
      </c>
      <c r="BR502">
        <v>86.600000000000009</v>
      </c>
      <c r="BS502">
        <v>86.600000000000009</v>
      </c>
      <c r="BT502">
        <v>100</v>
      </c>
      <c r="BU502" s="21">
        <v>33373</v>
      </c>
      <c r="BV502">
        <v>69.400000000000006</v>
      </c>
      <c r="BW502">
        <v>49.6</v>
      </c>
      <c r="BX502"/>
    </row>
    <row r="503" spans="1:76" x14ac:dyDescent="0.25">
      <c r="A503" s="21">
        <v>33404</v>
      </c>
      <c r="C503">
        <v>106.4</v>
      </c>
      <c r="D503">
        <v>93.5</v>
      </c>
      <c r="E503">
        <v>107.2</v>
      </c>
      <c r="F503">
        <v>99.915999999999997</v>
      </c>
      <c r="G503">
        <v>100.081</v>
      </c>
      <c r="H503">
        <v>-8.4</v>
      </c>
      <c r="I503"/>
      <c r="J503">
        <v>100.30000000000001</v>
      </c>
      <c r="N503" s="1">
        <v>33404</v>
      </c>
      <c r="O503">
        <v>83.600000000000009</v>
      </c>
      <c r="P503">
        <v>6.8000000000000007</v>
      </c>
      <c r="Q503">
        <v>4.7</v>
      </c>
      <c r="R503" s="20">
        <v>2.14</v>
      </c>
      <c r="S503" s="20">
        <v>5.6000000000000005</v>
      </c>
      <c r="T503" s="17">
        <v>2435.1</v>
      </c>
      <c r="X503" s="1">
        <v>33390</v>
      </c>
      <c r="Y503">
        <v>1694.1100000000001</v>
      </c>
      <c r="Z503">
        <v>1048.03</v>
      </c>
      <c r="AA503" s="5">
        <v>363.8</v>
      </c>
      <c r="AB503" s="1">
        <v>33404</v>
      </c>
      <c r="AE503" s="13">
        <f t="shared" si="13"/>
        <v>0</v>
      </c>
      <c r="AF503" s="1">
        <v>33390</v>
      </c>
      <c r="AH503" s="1">
        <v>33404</v>
      </c>
      <c r="AI503">
        <v>8.34</v>
      </c>
      <c r="AJ503">
        <v>6.5</v>
      </c>
      <c r="AK503" s="5">
        <f t="shared" si="14"/>
        <v>1.8399999999999999</v>
      </c>
      <c r="AL503" s="1">
        <v>33390</v>
      </c>
      <c r="AM503">
        <v>417</v>
      </c>
      <c r="AO503">
        <v>18.75</v>
      </c>
      <c r="AP503" s="21">
        <v>33404</v>
      </c>
      <c r="AS503">
        <v>69.900000000000006</v>
      </c>
      <c r="AT503">
        <v>177.10000000000002</v>
      </c>
      <c r="AU503" s="21">
        <v>33417</v>
      </c>
      <c r="AV503">
        <v>134</v>
      </c>
      <c r="AW503">
        <v>281.90000000000003</v>
      </c>
      <c r="AX503">
        <v>502.20000000000005</v>
      </c>
      <c r="AY503">
        <v>749.90000000000009</v>
      </c>
      <c r="AZ503" s="21">
        <v>33390</v>
      </c>
      <c r="BA503">
        <v>97.567999999999998</v>
      </c>
      <c r="BB503">
        <v>93.308999999999997</v>
      </c>
      <c r="BC503">
        <v>92.695999999999998</v>
      </c>
      <c r="BD503">
        <v>89.578000000000003</v>
      </c>
      <c r="BE503">
        <v>91.605000000000004</v>
      </c>
      <c r="BF503">
        <v>92.938000000000002</v>
      </c>
      <c r="BG503" s="21">
        <v>33390</v>
      </c>
      <c r="BH503">
        <v>1.24336</v>
      </c>
      <c r="BI503">
        <v>0.73247000000000007</v>
      </c>
      <c r="BJ503"/>
      <c r="BK503" s="21">
        <v>33404</v>
      </c>
      <c r="BM503">
        <v>101.28</v>
      </c>
      <c r="BN503" s="21">
        <v>33404</v>
      </c>
      <c r="BO503">
        <v>27.400000000000002</v>
      </c>
      <c r="BP503">
        <v>27.67</v>
      </c>
      <c r="BQ503">
        <v>-0.27</v>
      </c>
      <c r="BR503">
        <v>86.7</v>
      </c>
      <c r="BS503">
        <v>86.9</v>
      </c>
      <c r="BT503">
        <v>99.800000000000011</v>
      </c>
      <c r="BU503" s="21">
        <v>33404</v>
      </c>
      <c r="BV503">
        <v>69.8</v>
      </c>
      <c r="BW503">
        <v>51.2</v>
      </c>
      <c r="BX503"/>
    </row>
    <row r="504" spans="1:76" x14ac:dyDescent="0.25">
      <c r="A504" s="21">
        <v>33434</v>
      </c>
      <c r="C504">
        <v>105.4</v>
      </c>
      <c r="D504">
        <v>92.2</v>
      </c>
      <c r="E504">
        <v>102.80000000000001</v>
      </c>
      <c r="F504">
        <v>99.936000000000007</v>
      </c>
      <c r="G504">
        <v>100.092</v>
      </c>
      <c r="H504">
        <v>-14.700000000000001</v>
      </c>
      <c r="I504"/>
      <c r="J504">
        <v>100.80000000000001</v>
      </c>
      <c r="N504" s="1">
        <v>33434</v>
      </c>
      <c r="O504">
        <v>81.2</v>
      </c>
      <c r="P504">
        <v>7.7</v>
      </c>
      <c r="Q504">
        <v>5.3000000000000007</v>
      </c>
      <c r="R504" s="20">
        <v>2.17</v>
      </c>
      <c r="S504" s="20">
        <v>5.7</v>
      </c>
      <c r="T504" s="17">
        <v>2762.3</v>
      </c>
      <c r="X504" s="1">
        <v>33420</v>
      </c>
      <c r="Y504">
        <v>1625.2</v>
      </c>
      <c r="Z504">
        <v>1004.3000000000001</v>
      </c>
      <c r="AA504" s="5">
        <v>368.95</v>
      </c>
      <c r="AB504" s="1">
        <v>33434</v>
      </c>
      <c r="AE504" s="13">
        <f t="shared" si="13"/>
        <v>0</v>
      </c>
      <c r="AF504" s="1">
        <v>33420</v>
      </c>
      <c r="AH504" s="1">
        <v>33434</v>
      </c>
      <c r="AI504">
        <v>8.59</v>
      </c>
      <c r="AJ504">
        <v>6.5</v>
      </c>
      <c r="AK504" s="5">
        <f t="shared" si="14"/>
        <v>2.09</v>
      </c>
      <c r="AL504" s="1">
        <v>33420</v>
      </c>
      <c r="AM504">
        <v>445</v>
      </c>
      <c r="AO504">
        <v>18.7</v>
      </c>
      <c r="AP504" s="21">
        <v>33434</v>
      </c>
      <c r="AS504">
        <v>68.2</v>
      </c>
      <c r="AT504">
        <v>177.4</v>
      </c>
      <c r="AU504" s="21">
        <v>33450</v>
      </c>
      <c r="AV504">
        <v>137.6</v>
      </c>
      <c r="AW504">
        <v>285.2</v>
      </c>
      <c r="AX504">
        <v>508.40000000000003</v>
      </c>
      <c r="AY504">
        <v>753.90000000000009</v>
      </c>
      <c r="AZ504" s="21">
        <v>33420</v>
      </c>
      <c r="BA504">
        <v>97.372</v>
      </c>
      <c r="BB504">
        <v>92.614000000000004</v>
      </c>
      <c r="BC504">
        <v>91.79</v>
      </c>
      <c r="BD504">
        <v>88.51</v>
      </c>
      <c r="BE504">
        <v>88.822000000000003</v>
      </c>
      <c r="BF504">
        <v>92.15</v>
      </c>
      <c r="BG504" s="21">
        <v>33420</v>
      </c>
      <c r="BH504">
        <v>1.1894100000000001</v>
      </c>
      <c r="BI504">
        <v>0.73648000000000002</v>
      </c>
      <c r="BJ504"/>
      <c r="BK504" s="21">
        <v>33434</v>
      </c>
      <c r="BM504">
        <v>102.09</v>
      </c>
      <c r="BN504" s="21">
        <v>33434</v>
      </c>
      <c r="BO504">
        <v>28.72</v>
      </c>
      <c r="BP504">
        <v>28.400000000000002</v>
      </c>
      <c r="BQ504">
        <v>0.32</v>
      </c>
      <c r="BR504">
        <v>86.9</v>
      </c>
      <c r="BS504">
        <v>87</v>
      </c>
      <c r="BT504">
        <v>99.9</v>
      </c>
      <c r="BU504" s="21">
        <v>33434</v>
      </c>
      <c r="BV504">
        <v>70.600000000000009</v>
      </c>
      <c r="BW504">
        <v>50.6</v>
      </c>
      <c r="BX504"/>
    </row>
    <row r="505" spans="1:76" x14ac:dyDescent="0.25">
      <c r="A505" s="21">
        <v>33465</v>
      </c>
      <c r="C505">
        <v>104.60000000000001</v>
      </c>
      <c r="D505">
        <v>92.5</v>
      </c>
      <c r="E505">
        <v>101.60000000000001</v>
      </c>
      <c r="F505">
        <v>99.951000000000008</v>
      </c>
      <c r="G505">
        <v>100.123</v>
      </c>
      <c r="H505">
        <v>-15.3</v>
      </c>
      <c r="I505"/>
      <c r="J505">
        <v>100.80000000000001</v>
      </c>
      <c r="N505" s="1">
        <v>33465</v>
      </c>
      <c r="O505">
        <v>80.100000000000009</v>
      </c>
      <c r="P505">
        <v>7.7</v>
      </c>
      <c r="Q505">
        <v>5.1000000000000005</v>
      </c>
      <c r="R505" s="20">
        <v>2.2000000000000002</v>
      </c>
      <c r="S505" s="20">
        <v>5.7</v>
      </c>
      <c r="T505" s="17">
        <v>2735.5</v>
      </c>
      <c r="X505" s="1">
        <v>33451</v>
      </c>
      <c r="Y505">
        <v>1622.56</v>
      </c>
      <c r="Z505">
        <v>1003.75</v>
      </c>
      <c r="AA505" s="5">
        <v>363.5</v>
      </c>
      <c r="AB505" s="1">
        <v>33465</v>
      </c>
      <c r="AE505" s="13">
        <f t="shared" si="13"/>
        <v>0</v>
      </c>
      <c r="AF505" s="1">
        <v>33451</v>
      </c>
      <c r="AH505" s="1">
        <v>33465</v>
      </c>
      <c r="AI505">
        <v>8.5400000000000009</v>
      </c>
      <c r="AJ505">
        <v>7.5</v>
      </c>
      <c r="AK505" s="5">
        <f t="shared" si="14"/>
        <v>1.0400000000000009</v>
      </c>
      <c r="AL505" s="1">
        <v>33451</v>
      </c>
      <c r="AM505">
        <v>405.5</v>
      </c>
      <c r="AO505">
        <v>19.350000000000001</v>
      </c>
      <c r="AP505" s="21">
        <v>33465</v>
      </c>
      <c r="AS505">
        <v>71.900000000000006</v>
      </c>
      <c r="AT505">
        <v>186.60000000000002</v>
      </c>
      <c r="AU505" s="21">
        <v>33480</v>
      </c>
      <c r="AV505">
        <v>127.4</v>
      </c>
      <c r="AW505">
        <v>276.40000000000003</v>
      </c>
      <c r="AX505">
        <v>513.70000000000005</v>
      </c>
      <c r="AY505">
        <v>758.6</v>
      </c>
      <c r="AZ505" s="21">
        <v>33451</v>
      </c>
      <c r="BA505">
        <v>97.158000000000001</v>
      </c>
      <c r="BB505">
        <v>92.03</v>
      </c>
      <c r="BC505">
        <v>91.070999999999998</v>
      </c>
      <c r="BD505">
        <v>87.846000000000004</v>
      </c>
      <c r="BE505">
        <v>87.933000000000007</v>
      </c>
      <c r="BF505">
        <v>91.573000000000008</v>
      </c>
      <c r="BG505" s="21">
        <v>33451</v>
      </c>
      <c r="BH505">
        <v>1.23007</v>
      </c>
      <c r="BI505">
        <v>0.73481000000000007</v>
      </c>
      <c r="BJ505"/>
      <c r="BK505" s="21">
        <v>33465</v>
      </c>
      <c r="BM505">
        <v>102.5</v>
      </c>
      <c r="BN505" s="21">
        <v>33465</v>
      </c>
      <c r="BO505">
        <v>29.8</v>
      </c>
      <c r="BP505">
        <v>28.21</v>
      </c>
      <c r="BQ505">
        <v>1.59</v>
      </c>
      <c r="BR505">
        <v>86.800000000000011</v>
      </c>
      <c r="BS505">
        <v>86.7</v>
      </c>
      <c r="BT505">
        <v>100.10000000000001</v>
      </c>
      <c r="BU505" s="21">
        <v>33465</v>
      </c>
      <c r="BV505">
        <v>70.600000000000009</v>
      </c>
      <c r="BW505">
        <v>50.5</v>
      </c>
      <c r="BX505"/>
    </row>
    <row r="506" spans="1:76" x14ac:dyDescent="0.25">
      <c r="A506" s="21">
        <v>33496</v>
      </c>
      <c r="C506">
        <v>104.60000000000001</v>
      </c>
      <c r="D506">
        <v>93.9</v>
      </c>
      <c r="E506">
        <v>101.7</v>
      </c>
      <c r="F506">
        <v>99.959000000000003</v>
      </c>
      <c r="G506">
        <v>100.158</v>
      </c>
      <c r="H506">
        <v>-9.9</v>
      </c>
      <c r="I506"/>
      <c r="J506">
        <v>100.9</v>
      </c>
      <c r="N506" s="1">
        <v>33496</v>
      </c>
      <c r="O506">
        <v>79.300000000000011</v>
      </c>
      <c r="P506">
        <v>7.4</v>
      </c>
      <c r="Q506">
        <v>5</v>
      </c>
      <c r="R506" s="20">
        <v>2.23</v>
      </c>
      <c r="S506" s="20">
        <v>5.7</v>
      </c>
      <c r="T506" s="17">
        <v>2638.3</v>
      </c>
      <c r="X506" s="1">
        <v>33482</v>
      </c>
      <c r="Y506">
        <v>1650.46</v>
      </c>
      <c r="Z506">
        <v>1016.78</v>
      </c>
      <c r="AA506" s="5">
        <v>348.1</v>
      </c>
      <c r="AB506" s="1">
        <v>33496</v>
      </c>
      <c r="AE506" s="13">
        <f t="shared" si="13"/>
        <v>0</v>
      </c>
      <c r="AF506" s="1">
        <v>33482</v>
      </c>
      <c r="AH506" s="1">
        <v>33496</v>
      </c>
      <c r="AI506">
        <v>8.41</v>
      </c>
      <c r="AJ506">
        <v>7.5</v>
      </c>
      <c r="AK506" s="5">
        <f t="shared" si="14"/>
        <v>0.91000000000000014</v>
      </c>
      <c r="AL506" s="1">
        <v>33482</v>
      </c>
      <c r="AM506">
        <v>382</v>
      </c>
      <c r="AO506">
        <v>20.7</v>
      </c>
      <c r="AP506" s="21">
        <v>33496</v>
      </c>
      <c r="AS506">
        <v>68.3</v>
      </c>
      <c r="AT506">
        <v>191</v>
      </c>
      <c r="AU506" s="21">
        <v>33511</v>
      </c>
      <c r="AV506">
        <v>129.20000000000002</v>
      </c>
      <c r="AW506">
        <v>284.5</v>
      </c>
      <c r="AX506">
        <v>515.5</v>
      </c>
      <c r="AY506">
        <v>762.40000000000009</v>
      </c>
      <c r="AZ506" s="21">
        <v>33482</v>
      </c>
      <c r="BA506">
        <v>97.527000000000001</v>
      </c>
      <c r="BB506">
        <v>92.554000000000002</v>
      </c>
      <c r="BC506">
        <v>91.992999999999995</v>
      </c>
      <c r="BD506">
        <v>88.811999999999998</v>
      </c>
      <c r="BE506">
        <v>90.537000000000006</v>
      </c>
      <c r="BF506">
        <v>92.289000000000001</v>
      </c>
      <c r="BG506" s="21">
        <v>33482</v>
      </c>
      <c r="BH506">
        <v>1.2395700000000001</v>
      </c>
      <c r="BI506">
        <v>0.73565000000000003</v>
      </c>
      <c r="BJ506"/>
      <c r="BK506" s="21">
        <v>33496</v>
      </c>
      <c r="BM506">
        <v>102.85000000000001</v>
      </c>
      <c r="BN506" s="21">
        <v>33496</v>
      </c>
      <c r="BO506">
        <v>28.26</v>
      </c>
      <c r="BP506">
        <v>27.98</v>
      </c>
      <c r="BQ506">
        <v>0.28000000000000003</v>
      </c>
      <c r="BR506">
        <v>86.800000000000011</v>
      </c>
      <c r="BS506">
        <v>86</v>
      </c>
      <c r="BT506">
        <v>100.9</v>
      </c>
      <c r="BU506" s="21">
        <v>33496</v>
      </c>
      <c r="BV506">
        <v>70.600000000000009</v>
      </c>
      <c r="BW506">
        <v>50.1</v>
      </c>
      <c r="BX506"/>
    </row>
    <row r="507" spans="1:76" x14ac:dyDescent="0.25">
      <c r="A507" s="21">
        <v>33526</v>
      </c>
      <c r="C507">
        <v>105.4</v>
      </c>
      <c r="D507">
        <v>94</v>
      </c>
      <c r="E507">
        <v>101.7</v>
      </c>
      <c r="F507">
        <v>99.960999999999999</v>
      </c>
      <c r="G507">
        <v>100.185</v>
      </c>
      <c r="H507">
        <v>-9.1</v>
      </c>
      <c r="I507"/>
      <c r="J507">
        <v>102</v>
      </c>
      <c r="N507" s="1">
        <v>33526</v>
      </c>
      <c r="O507">
        <v>81</v>
      </c>
      <c r="P507">
        <v>7.4</v>
      </c>
      <c r="Q507">
        <v>4.9000000000000004</v>
      </c>
      <c r="R507" s="20">
        <v>2.2600000000000002</v>
      </c>
      <c r="S507" s="20">
        <v>5.7</v>
      </c>
      <c r="T507" s="17">
        <v>2647.5</v>
      </c>
      <c r="X507" s="1">
        <v>33512</v>
      </c>
      <c r="Y507">
        <v>1609.6200000000001</v>
      </c>
      <c r="Z507">
        <v>1008.0500000000001</v>
      </c>
      <c r="AA507" s="5">
        <v>353.85</v>
      </c>
      <c r="AB507" s="1">
        <v>33526</v>
      </c>
      <c r="AE507" s="13">
        <f t="shared" si="13"/>
        <v>0</v>
      </c>
      <c r="AF507" s="1">
        <v>33512</v>
      </c>
      <c r="AH507" s="1">
        <v>33526</v>
      </c>
      <c r="AI507">
        <v>8.31</v>
      </c>
      <c r="AJ507">
        <v>7.5</v>
      </c>
      <c r="AK507" s="5">
        <f t="shared" si="14"/>
        <v>0.8100000000000005</v>
      </c>
      <c r="AL507" s="1">
        <v>33512</v>
      </c>
      <c r="AM507">
        <v>414</v>
      </c>
      <c r="AO507">
        <v>21.150000000000002</v>
      </c>
      <c r="AP507" s="21">
        <v>33526</v>
      </c>
      <c r="AS507">
        <v>69.7</v>
      </c>
      <c r="AT507">
        <v>188.70000000000002</v>
      </c>
      <c r="AU507" s="21">
        <v>33542</v>
      </c>
      <c r="AV507">
        <v>127.4</v>
      </c>
      <c r="AW507">
        <v>279.2</v>
      </c>
      <c r="AX507">
        <v>519.80000000000007</v>
      </c>
      <c r="AY507">
        <v>767.5</v>
      </c>
      <c r="AZ507" s="21">
        <v>33512</v>
      </c>
      <c r="BA507">
        <v>97.718000000000004</v>
      </c>
      <c r="BB507">
        <v>92.619</v>
      </c>
      <c r="BC507">
        <v>92.385000000000005</v>
      </c>
      <c r="BD507">
        <v>89.338999999999999</v>
      </c>
      <c r="BE507">
        <v>91.277000000000001</v>
      </c>
      <c r="BF507">
        <v>92.593000000000004</v>
      </c>
      <c r="BG507" s="21">
        <v>33512</v>
      </c>
      <c r="BH507">
        <v>1.29318</v>
      </c>
      <c r="BI507">
        <v>0.73981000000000008</v>
      </c>
      <c r="BJ507"/>
      <c r="BK507" s="21">
        <v>33526</v>
      </c>
      <c r="BM507">
        <v>104.01</v>
      </c>
      <c r="BN507" s="21">
        <v>33526</v>
      </c>
      <c r="BO507">
        <v>28.310000000000002</v>
      </c>
      <c r="BP507">
        <v>27.53</v>
      </c>
      <c r="BQ507">
        <v>0.78</v>
      </c>
      <c r="BR507">
        <v>86.800000000000011</v>
      </c>
      <c r="BS507">
        <v>86.100000000000009</v>
      </c>
      <c r="BT507">
        <v>100.80000000000001</v>
      </c>
      <c r="BU507" s="21">
        <v>33526</v>
      </c>
      <c r="BV507">
        <v>71.7</v>
      </c>
      <c r="BW507">
        <v>51.7</v>
      </c>
      <c r="BX507"/>
    </row>
    <row r="508" spans="1:76" x14ac:dyDescent="0.25">
      <c r="A508" s="21">
        <v>33557</v>
      </c>
      <c r="C508">
        <v>105</v>
      </c>
      <c r="D508">
        <v>95</v>
      </c>
      <c r="E508">
        <v>101.5</v>
      </c>
      <c r="F508">
        <v>99.959000000000003</v>
      </c>
      <c r="G508">
        <v>100.184</v>
      </c>
      <c r="H508">
        <v>-9.3000000000000007</v>
      </c>
      <c r="I508"/>
      <c r="J508">
        <v>101.9</v>
      </c>
      <c r="N508" s="1">
        <v>33557</v>
      </c>
      <c r="O508">
        <v>81.900000000000006</v>
      </c>
      <c r="P508">
        <v>7.4</v>
      </c>
      <c r="Q508">
        <v>4.8000000000000007</v>
      </c>
      <c r="R508" s="20">
        <v>2.29</v>
      </c>
      <c r="S508" s="20">
        <v>5.6000000000000005</v>
      </c>
      <c r="T508" s="17">
        <v>2649</v>
      </c>
      <c r="X508" s="1">
        <v>33543</v>
      </c>
      <c r="Y508">
        <v>1573.55</v>
      </c>
      <c r="Z508">
        <v>998.85</v>
      </c>
      <c r="AA508" s="5">
        <v>357.85</v>
      </c>
      <c r="AB508" s="1">
        <v>33557</v>
      </c>
      <c r="AE508" s="13">
        <f t="shared" si="13"/>
        <v>0</v>
      </c>
      <c r="AF508" s="1">
        <v>33543</v>
      </c>
      <c r="AH508" s="1">
        <v>33557</v>
      </c>
      <c r="AI508">
        <v>8.2799999999999994</v>
      </c>
      <c r="AJ508">
        <v>7.5</v>
      </c>
      <c r="AK508" s="5">
        <f t="shared" si="14"/>
        <v>0.77999999999999936</v>
      </c>
      <c r="AL508" s="1">
        <v>33543</v>
      </c>
      <c r="AM508">
        <v>410.5</v>
      </c>
      <c r="AO508">
        <v>22.7</v>
      </c>
      <c r="AP508" s="21">
        <v>33557</v>
      </c>
      <c r="AS508">
        <v>70.900000000000006</v>
      </c>
      <c r="AT508">
        <v>193.4</v>
      </c>
      <c r="AU508" s="21">
        <v>33571</v>
      </c>
      <c r="AV508">
        <v>131.1</v>
      </c>
      <c r="AW508">
        <v>293.5</v>
      </c>
      <c r="AX508">
        <v>526</v>
      </c>
      <c r="AY508">
        <v>772.6</v>
      </c>
      <c r="AZ508" s="21">
        <v>33543</v>
      </c>
      <c r="BA508">
        <v>97.742999999999995</v>
      </c>
      <c r="BB508">
        <v>92.475999999999999</v>
      </c>
      <c r="BC508">
        <v>92.308000000000007</v>
      </c>
      <c r="BD508">
        <v>89.042000000000002</v>
      </c>
      <c r="BE508">
        <v>91.364999999999995</v>
      </c>
      <c r="BF508">
        <v>92.435000000000002</v>
      </c>
      <c r="BG508" s="21">
        <v>33543</v>
      </c>
      <c r="BH508">
        <v>1.2976700000000001</v>
      </c>
      <c r="BI508">
        <v>0.74174000000000007</v>
      </c>
      <c r="BJ508"/>
      <c r="BK508" s="21">
        <v>33557</v>
      </c>
      <c r="BM508">
        <v>105.31</v>
      </c>
      <c r="BN508" s="21">
        <v>33557</v>
      </c>
      <c r="BO508">
        <v>29.86</v>
      </c>
      <c r="BP508">
        <v>28.05</v>
      </c>
      <c r="BQ508">
        <v>1.81</v>
      </c>
      <c r="BR508">
        <v>86.800000000000011</v>
      </c>
      <c r="BS508">
        <v>85.800000000000011</v>
      </c>
      <c r="BT508">
        <v>101.2</v>
      </c>
      <c r="BU508" s="21">
        <v>33557</v>
      </c>
      <c r="BV508">
        <v>72</v>
      </c>
      <c r="BW508">
        <v>52.1</v>
      </c>
      <c r="BX508"/>
    </row>
    <row r="509" spans="1:76" x14ac:dyDescent="0.25">
      <c r="A509" s="21">
        <v>33587</v>
      </c>
      <c r="B509">
        <v>-59</v>
      </c>
      <c r="C509">
        <v>104.2</v>
      </c>
      <c r="D509">
        <v>93</v>
      </c>
      <c r="E509">
        <v>101.5</v>
      </c>
      <c r="F509">
        <v>99.948000000000008</v>
      </c>
      <c r="G509">
        <v>100.14</v>
      </c>
      <c r="H509">
        <v>-9.8000000000000007</v>
      </c>
      <c r="I509"/>
      <c r="J509">
        <v>100.80000000000001</v>
      </c>
      <c r="N509" s="1">
        <v>33587</v>
      </c>
      <c r="O509">
        <v>81.800000000000011</v>
      </c>
      <c r="P509">
        <v>7.8000000000000007</v>
      </c>
      <c r="Q509">
        <v>4.5</v>
      </c>
      <c r="R509" s="20">
        <v>2.33</v>
      </c>
      <c r="S509" s="20">
        <v>5.7</v>
      </c>
      <c r="T509" s="17">
        <v>2768.9</v>
      </c>
      <c r="X509" s="1">
        <v>33573</v>
      </c>
      <c r="Y509">
        <v>1545.44</v>
      </c>
      <c r="Z509">
        <v>974.07</v>
      </c>
      <c r="AA509" s="5">
        <v>367.95</v>
      </c>
      <c r="AB509" s="1">
        <v>33587</v>
      </c>
      <c r="AE509" s="13">
        <f t="shared" si="13"/>
        <v>0</v>
      </c>
      <c r="AF509" s="1">
        <v>33573</v>
      </c>
      <c r="AH509" s="1">
        <v>33587</v>
      </c>
      <c r="AI509">
        <v>8.1999999999999993</v>
      </c>
      <c r="AJ509">
        <v>8</v>
      </c>
      <c r="AK509" s="5">
        <f t="shared" si="14"/>
        <v>0.19999999999999929</v>
      </c>
      <c r="AL509" s="1">
        <v>33573</v>
      </c>
      <c r="AM509">
        <v>406.5</v>
      </c>
      <c r="AO509">
        <v>19.55</v>
      </c>
      <c r="AP509" s="21">
        <v>33587</v>
      </c>
      <c r="AS509">
        <v>71.7</v>
      </c>
      <c r="AT509">
        <v>185.4</v>
      </c>
      <c r="AU509" s="21">
        <v>33603</v>
      </c>
      <c r="AV509">
        <v>133.80000000000001</v>
      </c>
      <c r="AW509">
        <v>304.5</v>
      </c>
      <c r="AX509">
        <v>529</v>
      </c>
      <c r="AY509">
        <v>780.90000000000009</v>
      </c>
      <c r="AZ509" s="21">
        <v>33573</v>
      </c>
      <c r="BA509">
        <v>97.852000000000004</v>
      </c>
      <c r="BB509">
        <v>92.506</v>
      </c>
      <c r="BC509">
        <v>92.600000000000009</v>
      </c>
      <c r="BD509">
        <v>89.219000000000008</v>
      </c>
      <c r="BE509">
        <v>93.911000000000001</v>
      </c>
      <c r="BF509">
        <v>92.578000000000003</v>
      </c>
      <c r="BG509" s="21">
        <v>33573</v>
      </c>
      <c r="BH509">
        <v>1.3307900000000001</v>
      </c>
      <c r="BI509">
        <v>0.74911000000000005</v>
      </c>
      <c r="BJ509"/>
      <c r="BK509" s="21">
        <v>33587</v>
      </c>
      <c r="BM509">
        <v>107.01</v>
      </c>
      <c r="BN509" s="21">
        <v>33587</v>
      </c>
      <c r="BO509">
        <v>29.92</v>
      </c>
      <c r="BP509">
        <v>26.89</v>
      </c>
      <c r="BQ509">
        <v>3.0300000000000002</v>
      </c>
      <c r="BR509">
        <v>86.7</v>
      </c>
      <c r="BS509">
        <v>84.800000000000011</v>
      </c>
      <c r="BT509">
        <v>102.2</v>
      </c>
      <c r="BU509" s="21">
        <v>33587</v>
      </c>
      <c r="BV509">
        <v>72.100000000000009</v>
      </c>
      <c r="BW509">
        <v>53.1</v>
      </c>
      <c r="BX509"/>
    </row>
    <row r="510" spans="1:76" x14ac:dyDescent="0.25">
      <c r="A510" s="21">
        <v>33618</v>
      </c>
      <c r="B510">
        <v>-49.2</v>
      </c>
      <c r="C510">
        <v>102.80000000000001</v>
      </c>
      <c r="D510">
        <v>93.600000000000009</v>
      </c>
      <c r="E510">
        <v>101.7</v>
      </c>
      <c r="F510">
        <v>99.927999999999997</v>
      </c>
      <c r="G510">
        <v>100.05500000000001</v>
      </c>
      <c r="H510">
        <v>-10.600000000000001</v>
      </c>
      <c r="I510"/>
      <c r="J510">
        <v>99.9</v>
      </c>
      <c r="N510" s="1">
        <v>33618</v>
      </c>
      <c r="O510">
        <v>82.800000000000011</v>
      </c>
      <c r="P510">
        <v>9.1</v>
      </c>
      <c r="Q510">
        <v>5.6000000000000005</v>
      </c>
      <c r="R510" s="20">
        <v>2.36</v>
      </c>
      <c r="S510" s="20">
        <v>7.6000000000000005</v>
      </c>
      <c r="T510" s="17">
        <v>3218.5</v>
      </c>
      <c r="X510" s="1">
        <v>33604</v>
      </c>
      <c r="Y510">
        <v>1577.98</v>
      </c>
      <c r="Z510">
        <v>1000</v>
      </c>
      <c r="AA510" s="5">
        <v>353.3</v>
      </c>
      <c r="AB510" s="1">
        <v>33618</v>
      </c>
      <c r="AE510" s="13">
        <f t="shared" si="13"/>
        <v>0</v>
      </c>
      <c r="AF510" s="1">
        <v>33604</v>
      </c>
      <c r="AH510" s="1">
        <v>33618</v>
      </c>
      <c r="AI510">
        <v>7.94</v>
      </c>
      <c r="AJ510">
        <v>8</v>
      </c>
      <c r="AK510" s="5">
        <f>AI510-AJ510</f>
        <v>-5.9999999999999609E-2</v>
      </c>
      <c r="AL510" s="1">
        <v>33604</v>
      </c>
      <c r="AM510">
        <v>385.5</v>
      </c>
      <c r="AO510">
        <v>17.75</v>
      </c>
      <c r="AP510" s="21">
        <v>33618</v>
      </c>
      <c r="AS510">
        <v>71</v>
      </c>
      <c r="AT510">
        <v>191</v>
      </c>
      <c r="AU510" s="21">
        <v>33634</v>
      </c>
      <c r="AV510">
        <v>132.4</v>
      </c>
      <c r="AW510">
        <v>277.90000000000003</v>
      </c>
      <c r="AX510">
        <v>537.20000000000005</v>
      </c>
      <c r="AY510">
        <v>784.30000000000007</v>
      </c>
      <c r="AZ510" s="21">
        <v>33604</v>
      </c>
      <c r="BA510">
        <v>98.009</v>
      </c>
      <c r="BB510">
        <v>93.069000000000003</v>
      </c>
      <c r="BC510">
        <v>93.870999999999995</v>
      </c>
      <c r="BD510">
        <v>90.518000000000001</v>
      </c>
      <c r="BE510">
        <v>95.626999999999995</v>
      </c>
      <c r="BF510">
        <v>93.451999999999998</v>
      </c>
      <c r="BG510" s="21">
        <v>33604</v>
      </c>
      <c r="BH510">
        <v>1.4109900000000002</v>
      </c>
      <c r="BI510">
        <v>0.75414000000000003</v>
      </c>
      <c r="BJ510"/>
      <c r="BK510" s="21">
        <v>33618</v>
      </c>
      <c r="BM510">
        <v>106.55</v>
      </c>
      <c r="BN510" s="21">
        <v>33618</v>
      </c>
      <c r="BO510">
        <v>29.09</v>
      </c>
      <c r="BP510">
        <v>28.2</v>
      </c>
      <c r="BQ510">
        <v>0.89</v>
      </c>
      <c r="BR510">
        <v>86.9</v>
      </c>
      <c r="BS510">
        <v>84.5</v>
      </c>
      <c r="BT510">
        <v>102.80000000000001</v>
      </c>
      <c r="BU510" s="21">
        <v>33618</v>
      </c>
      <c r="BV510">
        <v>72.5</v>
      </c>
      <c r="BW510">
        <v>53.300000000000004</v>
      </c>
      <c r="BX510">
        <v>38565</v>
      </c>
    </row>
    <row r="511" spans="1:76" x14ac:dyDescent="0.25">
      <c r="A511" s="21">
        <v>33649</v>
      </c>
      <c r="B511">
        <v>-41.1</v>
      </c>
      <c r="C511">
        <v>101.80000000000001</v>
      </c>
      <c r="D511">
        <v>95.7</v>
      </c>
      <c r="E511">
        <v>101.4</v>
      </c>
      <c r="F511">
        <v>99.888999999999996</v>
      </c>
      <c r="G511">
        <v>99.941000000000003</v>
      </c>
      <c r="H511">
        <v>-9.4</v>
      </c>
      <c r="I511"/>
      <c r="J511">
        <v>98.800000000000011</v>
      </c>
      <c r="N511" s="1">
        <v>33649</v>
      </c>
      <c r="O511">
        <v>84.100000000000009</v>
      </c>
      <c r="P511">
        <v>9</v>
      </c>
      <c r="Q511">
        <v>6.1000000000000005</v>
      </c>
      <c r="R511" s="20">
        <v>2.4</v>
      </c>
      <c r="S511" s="20">
        <v>7.4</v>
      </c>
      <c r="T511" s="17">
        <v>3153.8</v>
      </c>
      <c r="X511" s="1">
        <v>33635</v>
      </c>
      <c r="Y511">
        <v>1689.01</v>
      </c>
      <c r="Z511">
        <v>1056.81</v>
      </c>
      <c r="AA511" s="5">
        <v>356.7</v>
      </c>
      <c r="AB511" s="1">
        <v>33649</v>
      </c>
      <c r="AE511" s="13">
        <f t="shared" si="13"/>
        <v>0</v>
      </c>
      <c r="AF511" s="1">
        <v>33635</v>
      </c>
      <c r="AH511" s="1">
        <v>33649</v>
      </c>
      <c r="AI511">
        <v>7.88</v>
      </c>
      <c r="AJ511">
        <v>8</v>
      </c>
      <c r="AK511" s="5">
        <f t="shared" ref="AK511:AK574" si="15">AI511-AJ511</f>
        <v>-0.12000000000000011</v>
      </c>
      <c r="AL511" s="1">
        <v>33635</v>
      </c>
      <c r="AM511">
        <v>415</v>
      </c>
      <c r="AO511">
        <v>18.350000000000001</v>
      </c>
      <c r="AP511" s="21">
        <v>33649</v>
      </c>
      <c r="AS511">
        <v>71.2</v>
      </c>
      <c r="AT511">
        <v>204.9</v>
      </c>
      <c r="AU511" s="21">
        <v>33662</v>
      </c>
      <c r="AV511">
        <v>127.80000000000001</v>
      </c>
      <c r="AW511">
        <v>278.2</v>
      </c>
      <c r="AX511">
        <v>541.9</v>
      </c>
      <c r="AY511">
        <v>789.30000000000007</v>
      </c>
      <c r="AZ511" s="21">
        <v>33635</v>
      </c>
      <c r="BA511">
        <v>98.981000000000009</v>
      </c>
      <c r="BB511">
        <v>94.322000000000003</v>
      </c>
      <c r="BC511">
        <v>95.484999999999999</v>
      </c>
      <c r="BD511">
        <v>91.837000000000003</v>
      </c>
      <c r="BE511">
        <v>97.64</v>
      </c>
      <c r="BF511">
        <v>94.74</v>
      </c>
      <c r="BG511" s="21">
        <v>33635</v>
      </c>
      <c r="BH511">
        <v>1.3490300000000002</v>
      </c>
      <c r="BI511">
        <v>0.74946000000000002</v>
      </c>
      <c r="BJ511"/>
      <c r="BK511" s="21">
        <v>33649</v>
      </c>
      <c r="BM511">
        <v>105.9</v>
      </c>
      <c r="BN511" s="21">
        <v>33649</v>
      </c>
      <c r="BO511">
        <v>29.35</v>
      </c>
      <c r="BP511">
        <v>27.91</v>
      </c>
      <c r="BQ511">
        <v>1.44</v>
      </c>
      <c r="BR511">
        <v>87.100000000000009</v>
      </c>
      <c r="BS511">
        <v>84.800000000000011</v>
      </c>
      <c r="BT511">
        <v>102.7</v>
      </c>
      <c r="BU511" s="21">
        <v>33649</v>
      </c>
      <c r="BV511">
        <v>72.900000000000006</v>
      </c>
      <c r="BW511">
        <v>54.1</v>
      </c>
      <c r="BX511">
        <v>38524</v>
      </c>
    </row>
    <row r="512" spans="1:76" x14ac:dyDescent="0.25">
      <c r="A512" s="21">
        <v>33678</v>
      </c>
      <c r="B512">
        <v>-41.7</v>
      </c>
      <c r="C512">
        <v>100.80000000000001</v>
      </c>
      <c r="D512">
        <v>94.5</v>
      </c>
      <c r="E512">
        <v>98.2</v>
      </c>
      <c r="F512">
        <v>99.820999999999998</v>
      </c>
      <c r="G512">
        <v>99.792000000000002</v>
      </c>
      <c r="H512">
        <v>-11.8</v>
      </c>
      <c r="I512"/>
      <c r="J512">
        <v>98.7</v>
      </c>
      <c r="N512" s="1">
        <v>33678</v>
      </c>
      <c r="O512">
        <v>81.800000000000011</v>
      </c>
      <c r="P512">
        <v>8.5</v>
      </c>
      <c r="Q512">
        <v>5.8000000000000007</v>
      </c>
      <c r="R512" s="20">
        <v>2.44</v>
      </c>
      <c r="S512" s="20">
        <v>7.4</v>
      </c>
      <c r="T512" s="17">
        <v>2988</v>
      </c>
      <c r="X512" s="1">
        <v>33664</v>
      </c>
      <c r="Y512">
        <v>1747.8700000000001</v>
      </c>
      <c r="Z512">
        <v>1083.9000000000001</v>
      </c>
      <c r="AA512" s="5">
        <v>350.85</v>
      </c>
      <c r="AB512" s="1">
        <v>33678</v>
      </c>
      <c r="AE512" s="13">
        <f t="shared" si="13"/>
        <v>0</v>
      </c>
      <c r="AF512" s="1">
        <v>33664</v>
      </c>
      <c r="AH512" s="1">
        <v>33678</v>
      </c>
      <c r="AI512">
        <v>7.94</v>
      </c>
      <c r="AJ512">
        <v>8</v>
      </c>
      <c r="AK512" s="5">
        <f t="shared" si="15"/>
        <v>-5.9999999999999609E-2</v>
      </c>
      <c r="AL512" s="1">
        <v>33664</v>
      </c>
      <c r="AM512">
        <v>410</v>
      </c>
      <c r="AO512">
        <v>17.150000000000002</v>
      </c>
      <c r="AP512" s="21">
        <v>33678</v>
      </c>
      <c r="AS512">
        <v>70.600000000000009</v>
      </c>
      <c r="AT512">
        <v>182.70000000000002</v>
      </c>
      <c r="AU512" s="21">
        <v>33694</v>
      </c>
      <c r="AV512">
        <v>134.20000000000002</v>
      </c>
      <c r="AW512">
        <v>278.5</v>
      </c>
      <c r="AX512">
        <v>546.80000000000007</v>
      </c>
      <c r="AY512">
        <v>795.30000000000007</v>
      </c>
      <c r="AZ512" s="21">
        <v>33664</v>
      </c>
      <c r="BA512">
        <v>98.959000000000003</v>
      </c>
      <c r="BB512">
        <v>94.314000000000007</v>
      </c>
      <c r="BC512">
        <v>95.613</v>
      </c>
      <c r="BD512">
        <v>91.948999999999998</v>
      </c>
      <c r="BE512">
        <v>98.082999999999998</v>
      </c>
      <c r="BF512">
        <v>94.793999999999997</v>
      </c>
      <c r="BG512" s="21">
        <v>33664</v>
      </c>
      <c r="BH512">
        <v>1.31088</v>
      </c>
      <c r="BI512">
        <v>0.74673000000000012</v>
      </c>
      <c r="BJ512"/>
      <c r="BK512" s="21">
        <v>33678</v>
      </c>
      <c r="BM512">
        <v>105.68</v>
      </c>
      <c r="BN512" s="21">
        <v>33678</v>
      </c>
      <c r="BO512">
        <v>29.810000000000002</v>
      </c>
      <c r="BP512">
        <v>27.560000000000002</v>
      </c>
      <c r="BQ512">
        <v>2.25</v>
      </c>
      <c r="BR512">
        <v>87.100000000000009</v>
      </c>
      <c r="BS512">
        <v>85.100000000000009</v>
      </c>
      <c r="BT512">
        <v>102.4</v>
      </c>
      <c r="BU512" s="21">
        <v>33678</v>
      </c>
      <c r="BV512">
        <v>73.2</v>
      </c>
      <c r="BW512">
        <v>53</v>
      </c>
      <c r="BX512">
        <v>38478</v>
      </c>
    </row>
    <row r="513" spans="1:76" x14ac:dyDescent="0.25">
      <c r="A513" s="21">
        <v>33709</v>
      </c>
      <c r="B513">
        <v>-26.5</v>
      </c>
      <c r="C513">
        <v>99.9</v>
      </c>
      <c r="D513">
        <v>93.9</v>
      </c>
      <c r="E513">
        <v>96.100000000000009</v>
      </c>
      <c r="F513">
        <v>99.724000000000004</v>
      </c>
      <c r="G513">
        <v>99.603000000000009</v>
      </c>
      <c r="H513">
        <v>-15.100000000000001</v>
      </c>
      <c r="I513"/>
      <c r="J513">
        <v>97.600000000000009</v>
      </c>
      <c r="N513" s="1">
        <v>33709</v>
      </c>
      <c r="O513">
        <v>81.7</v>
      </c>
      <c r="P513">
        <v>8.4</v>
      </c>
      <c r="Q513">
        <v>5.9</v>
      </c>
      <c r="R513" s="20">
        <v>2.4700000000000002</v>
      </c>
      <c r="S513" s="20">
        <v>7.5</v>
      </c>
      <c r="T513" s="17">
        <v>2943.1000000000004</v>
      </c>
      <c r="X513" s="1">
        <v>33695</v>
      </c>
      <c r="Y513">
        <v>1707.3</v>
      </c>
      <c r="Z513">
        <v>1058.3700000000001</v>
      </c>
      <c r="AA513" s="5">
        <v>344</v>
      </c>
      <c r="AB513" s="1">
        <v>33709</v>
      </c>
      <c r="AE513" s="13">
        <f t="shared" si="13"/>
        <v>0</v>
      </c>
      <c r="AF513" s="1">
        <v>33695</v>
      </c>
      <c r="AH513" s="1">
        <v>33709</v>
      </c>
      <c r="AI513">
        <v>7.94</v>
      </c>
      <c r="AJ513">
        <v>8</v>
      </c>
      <c r="AK513" s="5">
        <f t="shared" si="15"/>
        <v>-5.9999999999999609E-2</v>
      </c>
      <c r="AL513" s="1">
        <v>33695</v>
      </c>
      <c r="AM513">
        <v>414</v>
      </c>
      <c r="AO513">
        <v>18.55</v>
      </c>
      <c r="AP513" s="21">
        <v>33709</v>
      </c>
      <c r="AS513">
        <v>68.5</v>
      </c>
      <c r="AT513">
        <v>188.5</v>
      </c>
      <c r="AU513" s="21">
        <v>33724</v>
      </c>
      <c r="AV513">
        <v>129</v>
      </c>
      <c r="AW513">
        <v>282.2</v>
      </c>
      <c r="AX513">
        <v>554.1</v>
      </c>
      <c r="AY513">
        <v>799.40000000000009</v>
      </c>
      <c r="AZ513" s="21">
        <v>33695</v>
      </c>
      <c r="BA513">
        <v>98.576000000000008</v>
      </c>
      <c r="BB513">
        <v>93.579000000000008</v>
      </c>
      <c r="BC513">
        <v>94.882999999999996</v>
      </c>
      <c r="BD513">
        <v>90.832999999999998</v>
      </c>
      <c r="BE513">
        <v>96.869</v>
      </c>
      <c r="BF513">
        <v>93.987000000000009</v>
      </c>
      <c r="BG513" s="21">
        <v>33695</v>
      </c>
      <c r="BH513">
        <v>1.2989300000000001</v>
      </c>
      <c r="BI513">
        <v>0.75344000000000011</v>
      </c>
      <c r="BJ513"/>
      <c r="BK513" s="21">
        <v>33709</v>
      </c>
      <c r="BM513">
        <v>105.89</v>
      </c>
      <c r="BN513" s="21">
        <v>33709</v>
      </c>
      <c r="BO513">
        <v>30.44</v>
      </c>
      <c r="BP513">
        <v>28.76</v>
      </c>
      <c r="BQ513">
        <v>1.68</v>
      </c>
      <c r="BR513">
        <v>87.4</v>
      </c>
      <c r="BS513">
        <v>85</v>
      </c>
      <c r="BT513">
        <v>102.80000000000001</v>
      </c>
      <c r="BU513" s="21">
        <v>33709</v>
      </c>
      <c r="BV513">
        <v>73.5</v>
      </c>
      <c r="BW513">
        <v>53.5</v>
      </c>
      <c r="BX513">
        <v>38451</v>
      </c>
    </row>
    <row r="514" spans="1:76" x14ac:dyDescent="0.25">
      <c r="A514" s="21">
        <v>33739</v>
      </c>
      <c r="B514">
        <v>-4</v>
      </c>
      <c r="C514">
        <v>99.600000000000009</v>
      </c>
      <c r="D514">
        <v>94.5</v>
      </c>
      <c r="E514">
        <v>94.800000000000011</v>
      </c>
      <c r="F514">
        <v>99.591000000000008</v>
      </c>
      <c r="G514">
        <v>99.365000000000009</v>
      </c>
      <c r="H514">
        <v>-16.8</v>
      </c>
      <c r="I514"/>
      <c r="J514">
        <v>98.600000000000009</v>
      </c>
      <c r="N514" s="1">
        <v>33739</v>
      </c>
      <c r="O514">
        <v>81</v>
      </c>
      <c r="P514">
        <v>8.1</v>
      </c>
      <c r="Q514">
        <v>5.8000000000000007</v>
      </c>
      <c r="R514" s="20">
        <v>2.5100000000000002</v>
      </c>
      <c r="S514" s="20">
        <v>7.6000000000000005</v>
      </c>
      <c r="T514" s="17">
        <v>2853.6000000000004</v>
      </c>
      <c r="X514" s="1">
        <v>33725</v>
      </c>
      <c r="Y514">
        <v>1734.03</v>
      </c>
      <c r="Z514">
        <v>1082.71</v>
      </c>
      <c r="AA514" s="5">
        <v>337.25</v>
      </c>
      <c r="AB514" s="1">
        <v>33739</v>
      </c>
      <c r="AE514" s="13">
        <f t="shared" si="13"/>
        <v>0</v>
      </c>
      <c r="AF514" s="1">
        <v>33725</v>
      </c>
      <c r="AH514" s="1">
        <v>33739</v>
      </c>
      <c r="AI514">
        <v>7.96</v>
      </c>
      <c r="AJ514">
        <v>8</v>
      </c>
      <c r="AK514" s="5">
        <f t="shared" si="15"/>
        <v>-4.0000000000000036E-2</v>
      </c>
      <c r="AL514" s="1">
        <v>33725</v>
      </c>
      <c r="AM514">
        <v>399.5</v>
      </c>
      <c r="AO514">
        <v>19.900000000000002</v>
      </c>
      <c r="AP514" s="21">
        <v>33739</v>
      </c>
      <c r="AS514">
        <v>67</v>
      </c>
      <c r="AT514">
        <v>184.10000000000002</v>
      </c>
      <c r="AU514" s="21">
        <v>33753</v>
      </c>
      <c r="AV514">
        <v>130.9</v>
      </c>
      <c r="AW514">
        <v>284.5</v>
      </c>
      <c r="AX514">
        <v>556.30000000000007</v>
      </c>
      <c r="AY514">
        <v>804.1</v>
      </c>
      <c r="AZ514" s="21">
        <v>33725</v>
      </c>
      <c r="BA514">
        <v>98.566000000000003</v>
      </c>
      <c r="BB514">
        <v>93.358000000000004</v>
      </c>
      <c r="BC514">
        <v>94.734000000000009</v>
      </c>
      <c r="BD514">
        <v>90.653999999999996</v>
      </c>
      <c r="BE514">
        <v>96.323000000000008</v>
      </c>
      <c r="BF514">
        <v>93.826999999999998</v>
      </c>
      <c r="BG514" s="21">
        <v>33725</v>
      </c>
      <c r="BH514">
        <v>1.3126600000000002</v>
      </c>
      <c r="BI514">
        <v>0.73538000000000003</v>
      </c>
      <c r="BJ514"/>
      <c r="BK514" s="21">
        <v>33739</v>
      </c>
      <c r="BM514">
        <v>105.93</v>
      </c>
      <c r="BN514" s="21">
        <v>33739</v>
      </c>
      <c r="BO514">
        <v>27.69</v>
      </c>
      <c r="BP514">
        <v>27.03</v>
      </c>
      <c r="BQ514">
        <v>0.66</v>
      </c>
      <c r="BR514">
        <v>87.4</v>
      </c>
      <c r="BS514">
        <v>84.9</v>
      </c>
      <c r="BT514">
        <v>102.9</v>
      </c>
      <c r="BU514" s="21">
        <v>33739</v>
      </c>
      <c r="BV514">
        <v>73.7</v>
      </c>
      <c r="BW514">
        <v>53.300000000000004</v>
      </c>
      <c r="BX514">
        <v>38425</v>
      </c>
    </row>
    <row r="515" spans="1:76" x14ac:dyDescent="0.25">
      <c r="A515" s="21">
        <v>33770</v>
      </c>
      <c r="B515">
        <v>3.2</v>
      </c>
      <c r="C515">
        <v>98.9</v>
      </c>
      <c r="D515">
        <v>92.5</v>
      </c>
      <c r="E515">
        <v>95.100000000000009</v>
      </c>
      <c r="F515">
        <v>99.415999999999997</v>
      </c>
      <c r="G515">
        <v>99.073999999999998</v>
      </c>
      <c r="H515">
        <v>-13.8</v>
      </c>
      <c r="I515"/>
      <c r="J515">
        <v>98.2</v>
      </c>
      <c r="N515" s="1">
        <v>33770</v>
      </c>
      <c r="O515">
        <v>79.800000000000011</v>
      </c>
      <c r="P515">
        <v>8.1</v>
      </c>
      <c r="Q515">
        <v>5.6000000000000005</v>
      </c>
      <c r="R515" s="20">
        <v>2.5500000000000003</v>
      </c>
      <c r="S515" s="20">
        <v>7.6000000000000005</v>
      </c>
      <c r="T515" s="17">
        <v>2838.7000000000003</v>
      </c>
      <c r="X515" s="1">
        <v>33756</v>
      </c>
      <c r="Y515">
        <v>1798.14</v>
      </c>
      <c r="Z515">
        <v>1103.53</v>
      </c>
      <c r="AA515" s="5">
        <v>337.2</v>
      </c>
      <c r="AB515" s="1">
        <v>33770</v>
      </c>
      <c r="AE515" s="13">
        <f t="shared" si="13"/>
        <v>0</v>
      </c>
      <c r="AF515" s="1">
        <v>33756</v>
      </c>
      <c r="AH515" s="1">
        <v>33770</v>
      </c>
      <c r="AI515">
        <v>8.120000000000001</v>
      </c>
      <c r="AJ515">
        <v>8</v>
      </c>
      <c r="AK515" s="5">
        <f t="shared" si="15"/>
        <v>0.12000000000000099</v>
      </c>
      <c r="AL515" s="1">
        <v>33756</v>
      </c>
      <c r="AM515">
        <v>403</v>
      </c>
      <c r="AO515">
        <v>20.95</v>
      </c>
      <c r="AP515" s="21">
        <v>33770</v>
      </c>
      <c r="AS515">
        <v>65.5</v>
      </c>
      <c r="AT515">
        <v>203.5</v>
      </c>
      <c r="AU515" s="21">
        <v>33785</v>
      </c>
      <c r="AV515">
        <v>137.80000000000001</v>
      </c>
      <c r="AW515">
        <v>289</v>
      </c>
      <c r="AX515">
        <v>561.30000000000007</v>
      </c>
      <c r="AY515">
        <v>810.40000000000009</v>
      </c>
      <c r="AZ515" s="21">
        <v>33756</v>
      </c>
      <c r="BA515">
        <v>98.719000000000008</v>
      </c>
      <c r="BB515">
        <v>93.581000000000003</v>
      </c>
      <c r="BC515">
        <v>94.948000000000008</v>
      </c>
      <c r="BD515">
        <v>91.070999999999998</v>
      </c>
      <c r="BE515">
        <v>97.134</v>
      </c>
      <c r="BF515">
        <v>94.100999999999999</v>
      </c>
      <c r="BG515" s="21">
        <v>33756</v>
      </c>
      <c r="BH515">
        <v>1.3405600000000002</v>
      </c>
      <c r="BI515">
        <v>0.73536000000000001</v>
      </c>
      <c r="BJ515"/>
      <c r="BK515" s="21">
        <v>33770</v>
      </c>
      <c r="BM515">
        <v>106.75</v>
      </c>
      <c r="BN515" s="21">
        <v>33770</v>
      </c>
      <c r="BO515">
        <v>26.19</v>
      </c>
      <c r="BP515">
        <v>25.55</v>
      </c>
      <c r="BQ515">
        <v>0.64</v>
      </c>
      <c r="BR515">
        <v>87.4</v>
      </c>
      <c r="BS515">
        <v>84.600000000000009</v>
      </c>
      <c r="BT515">
        <v>103.30000000000001</v>
      </c>
      <c r="BU515" s="21">
        <v>33770</v>
      </c>
      <c r="BV515">
        <v>73.900000000000006</v>
      </c>
      <c r="BW515">
        <v>53.400000000000006</v>
      </c>
      <c r="BX515">
        <v>38371</v>
      </c>
    </row>
    <row r="516" spans="1:76" x14ac:dyDescent="0.25">
      <c r="A516" s="21">
        <v>33800</v>
      </c>
      <c r="B516">
        <v>-5.6000000000000005</v>
      </c>
      <c r="C516">
        <v>97.5</v>
      </c>
      <c r="D516">
        <v>89.2</v>
      </c>
      <c r="E516">
        <v>95.5</v>
      </c>
      <c r="F516">
        <v>99.197000000000003</v>
      </c>
      <c r="G516">
        <v>98.73</v>
      </c>
      <c r="H516">
        <v>-12.600000000000001</v>
      </c>
      <c r="I516"/>
      <c r="J516">
        <v>97.2</v>
      </c>
      <c r="N516" s="1">
        <v>33800</v>
      </c>
      <c r="O516">
        <v>78.300000000000011</v>
      </c>
      <c r="P516">
        <v>8.6</v>
      </c>
      <c r="Q516">
        <v>6</v>
      </c>
      <c r="R516" s="20">
        <v>2.59</v>
      </c>
      <c r="S516" s="20">
        <v>7.8000000000000007</v>
      </c>
      <c r="T516" s="17">
        <v>3015.9</v>
      </c>
      <c r="X516" s="1">
        <v>33786</v>
      </c>
      <c r="Y516">
        <v>1756.26</v>
      </c>
      <c r="Z516">
        <v>1048.29</v>
      </c>
      <c r="AA516" s="5">
        <v>344.15000000000003</v>
      </c>
      <c r="AB516" s="1">
        <v>33800</v>
      </c>
      <c r="AE516" s="13">
        <f t="shared" si="13"/>
        <v>0</v>
      </c>
      <c r="AF516" s="1">
        <v>33786</v>
      </c>
      <c r="AH516" s="1">
        <v>33800</v>
      </c>
      <c r="AI516">
        <v>8.14</v>
      </c>
      <c r="AJ516">
        <v>8.75</v>
      </c>
      <c r="AK516" s="5">
        <f t="shared" si="15"/>
        <v>-0.60999999999999943</v>
      </c>
      <c r="AL516" s="1">
        <v>33786</v>
      </c>
      <c r="AM516">
        <v>403</v>
      </c>
      <c r="AO516">
        <v>20.55</v>
      </c>
      <c r="AP516" s="21">
        <v>33800</v>
      </c>
      <c r="AS516">
        <v>64</v>
      </c>
      <c r="AT516">
        <v>188.20000000000002</v>
      </c>
      <c r="AU516" s="21">
        <v>33816</v>
      </c>
      <c r="AV516">
        <v>134.70000000000002</v>
      </c>
      <c r="AW516">
        <v>286.90000000000003</v>
      </c>
      <c r="AX516">
        <v>569</v>
      </c>
      <c r="AY516">
        <v>816.2</v>
      </c>
      <c r="AZ516" s="21">
        <v>33786</v>
      </c>
      <c r="BA516">
        <v>98.551000000000002</v>
      </c>
      <c r="BB516">
        <v>93.180999999999997</v>
      </c>
      <c r="BC516">
        <v>94.442000000000007</v>
      </c>
      <c r="BD516">
        <v>90.510999999999996</v>
      </c>
      <c r="BE516">
        <v>95.754000000000005</v>
      </c>
      <c r="BF516">
        <v>93.677000000000007</v>
      </c>
      <c r="BG516" s="21">
        <v>33786</v>
      </c>
      <c r="BH516">
        <v>1.41778</v>
      </c>
      <c r="BI516">
        <v>0.74191000000000007</v>
      </c>
      <c r="BJ516"/>
      <c r="BK516" s="21">
        <v>33800</v>
      </c>
      <c r="BM516">
        <v>108.47</v>
      </c>
      <c r="BN516" s="21">
        <v>33800</v>
      </c>
      <c r="BO516">
        <v>29.21</v>
      </c>
      <c r="BP516">
        <v>28.38</v>
      </c>
      <c r="BQ516">
        <v>0.83000000000000007</v>
      </c>
      <c r="BR516">
        <v>87.300000000000011</v>
      </c>
      <c r="BS516">
        <v>84</v>
      </c>
      <c r="BT516">
        <v>103.9</v>
      </c>
      <c r="BU516" s="21">
        <v>33800</v>
      </c>
      <c r="BV516">
        <v>74.100000000000009</v>
      </c>
      <c r="BW516">
        <v>53.2</v>
      </c>
      <c r="BX516">
        <v>38303</v>
      </c>
    </row>
    <row r="517" spans="1:76" x14ac:dyDescent="0.25">
      <c r="A517" s="21">
        <v>33831</v>
      </c>
      <c r="B517">
        <v>-36.800000000000004</v>
      </c>
      <c r="C517">
        <v>94.300000000000011</v>
      </c>
      <c r="D517">
        <v>86.2</v>
      </c>
      <c r="E517">
        <v>92.300000000000011</v>
      </c>
      <c r="F517">
        <v>98.942000000000007</v>
      </c>
      <c r="G517">
        <v>98.353999999999999</v>
      </c>
      <c r="H517">
        <v>-12.9</v>
      </c>
      <c r="I517"/>
      <c r="J517">
        <v>92.9</v>
      </c>
      <c r="N517" s="1">
        <v>33831</v>
      </c>
      <c r="O517">
        <v>78.800000000000011</v>
      </c>
      <c r="P517">
        <v>8.5</v>
      </c>
      <c r="Q517">
        <v>5.8000000000000007</v>
      </c>
      <c r="R517" s="20">
        <v>2.63</v>
      </c>
      <c r="S517" s="20">
        <v>7.8000000000000007</v>
      </c>
      <c r="T517" s="17">
        <v>2990.4</v>
      </c>
      <c r="X517" s="1">
        <v>33817</v>
      </c>
      <c r="Y517">
        <v>1594.71</v>
      </c>
      <c r="Z517">
        <v>987.91</v>
      </c>
      <c r="AA517" s="5">
        <v>353.5</v>
      </c>
      <c r="AB517" s="1">
        <v>33831</v>
      </c>
      <c r="AE517" s="13">
        <f t="shared" si="13"/>
        <v>0</v>
      </c>
      <c r="AF517" s="1">
        <v>33817</v>
      </c>
      <c r="AH517" s="1">
        <v>33831</v>
      </c>
      <c r="AI517">
        <v>7.99</v>
      </c>
      <c r="AJ517">
        <v>8.75</v>
      </c>
      <c r="AK517" s="5">
        <f t="shared" si="15"/>
        <v>-0.75999999999999979</v>
      </c>
      <c r="AL517" s="1">
        <v>33817</v>
      </c>
      <c r="AM517">
        <v>390</v>
      </c>
      <c r="AO517">
        <v>20.150000000000002</v>
      </c>
      <c r="AP517" s="21">
        <v>33831</v>
      </c>
      <c r="AS517">
        <v>64.7</v>
      </c>
      <c r="AT517">
        <v>185</v>
      </c>
      <c r="AU517" s="21">
        <v>33847</v>
      </c>
      <c r="AV517">
        <v>139</v>
      </c>
      <c r="AW517">
        <v>290.40000000000003</v>
      </c>
      <c r="AX517">
        <v>572.5</v>
      </c>
      <c r="AY517">
        <v>823.7</v>
      </c>
      <c r="AZ517" s="21">
        <v>33817</v>
      </c>
      <c r="BA517">
        <v>98.346000000000004</v>
      </c>
      <c r="BB517">
        <v>92.823000000000008</v>
      </c>
      <c r="BC517">
        <v>93.933999999999997</v>
      </c>
      <c r="BD517">
        <v>89.762</v>
      </c>
      <c r="BE517">
        <v>95.534000000000006</v>
      </c>
      <c r="BF517">
        <v>93.195000000000007</v>
      </c>
      <c r="BG517" s="21">
        <v>33817</v>
      </c>
      <c r="BH517">
        <v>1.4541500000000001</v>
      </c>
      <c r="BI517">
        <v>0.75580000000000003</v>
      </c>
      <c r="BJ517"/>
      <c r="BK517" s="21">
        <v>33831</v>
      </c>
      <c r="BM517">
        <v>109.78</v>
      </c>
      <c r="BN517" s="21">
        <v>33831</v>
      </c>
      <c r="BO517">
        <v>28.98</v>
      </c>
      <c r="BP517">
        <v>25.97</v>
      </c>
      <c r="BQ517">
        <v>3.0100000000000002</v>
      </c>
      <c r="BR517">
        <v>87.2</v>
      </c>
      <c r="BS517">
        <v>83.4</v>
      </c>
      <c r="BT517">
        <v>104.60000000000001</v>
      </c>
      <c r="BU517" s="21">
        <v>33831</v>
      </c>
      <c r="BV517">
        <v>74.100000000000009</v>
      </c>
      <c r="BW517">
        <v>53.300000000000004</v>
      </c>
      <c r="BX517">
        <v>38224</v>
      </c>
    </row>
    <row r="518" spans="1:76" x14ac:dyDescent="0.25">
      <c r="A518" s="21">
        <v>33862</v>
      </c>
      <c r="B518">
        <v>-32.1</v>
      </c>
      <c r="C518">
        <v>93.2</v>
      </c>
      <c r="D518">
        <v>83.100000000000009</v>
      </c>
      <c r="E518">
        <v>88.100000000000009</v>
      </c>
      <c r="F518">
        <v>98.665999999999997</v>
      </c>
      <c r="G518">
        <v>97.983000000000004</v>
      </c>
      <c r="H518">
        <v>-15.8</v>
      </c>
      <c r="I518"/>
      <c r="J518">
        <v>91.5</v>
      </c>
      <c r="N518" s="1">
        <v>33862</v>
      </c>
      <c r="O518">
        <v>77.900000000000006</v>
      </c>
      <c r="P518">
        <v>8.2000000000000011</v>
      </c>
      <c r="Q518">
        <v>5.7</v>
      </c>
      <c r="R518" s="20">
        <v>2.68</v>
      </c>
      <c r="S518" s="20">
        <v>7.8000000000000007</v>
      </c>
      <c r="T518" s="17">
        <v>2894.4</v>
      </c>
      <c r="X518" s="1">
        <v>33848</v>
      </c>
      <c r="Y518">
        <v>1518.7</v>
      </c>
      <c r="Z518">
        <v>945.84</v>
      </c>
      <c r="AA518" s="5">
        <v>342.45</v>
      </c>
      <c r="AB518" s="1">
        <v>33862</v>
      </c>
      <c r="AE518" s="13">
        <f t="shared" si="13"/>
        <v>0</v>
      </c>
      <c r="AF518" s="1">
        <v>33848</v>
      </c>
      <c r="AH518" s="1">
        <v>33862</v>
      </c>
      <c r="AI518">
        <v>7.65</v>
      </c>
      <c r="AJ518">
        <v>8.25</v>
      </c>
      <c r="AK518" s="5">
        <f t="shared" si="15"/>
        <v>-0.59999999999999964</v>
      </c>
      <c r="AL518" s="1">
        <v>33848</v>
      </c>
      <c r="AM518">
        <v>375</v>
      </c>
      <c r="AO518">
        <v>20</v>
      </c>
      <c r="AP518" s="21">
        <v>33862</v>
      </c>
      <c r="AS518">
        <v>65.100000000000009</v>
      </c>
      <c r="AT518">
        <v>194.10000000000002</v>
      </c>
      <c r="AU518" s="21">
        <v>33877</v>
      </c>
      <c r="AV518">
        <v>134.20000000000002</v>
      </c>
      <c r="AW518">
        <v>294.40000000000003</v>
      </c>
      <c r="AX518">
        <v>589.9</v>
      </c>
      <c r="AY518">
        <v>832.7</v>
      </c>
      <c r="AZ518" s="21">
        <v>33848</v>
      </c>
      <c r="BA518">
        <v>98.472999999999999</v>
      </c>
      <c r="BB518">
        <v>93.103000000000009</v>
      </c>
      <c r="BC518">
        <v>94.656999999999996</v>
      </c>
      <c r="BD518">
        <v>90.831000000000003</v>
      </c>
      <c r="BE518">
        <v>97.31</v>
      </c>
      <c r="BF518">
        <v>93.787000000000006</v>
      </c>
      <c r="BG518" s="21">
        <v>33848</v>
      </c>
      <c r="BH518">
        <v>1.5290700000000002</v>
      </c>
      <c r="BI518">
        <v>0.76568000000000003</v>
      </c>
      <c r="BJ518"/>
      <c r="BK518" s="21">
        <v>33862</v>
      </c>
      <c r="BM518">
        <v>110.64</v>
      </c>
      <c r="BN518" s="21">
        <v>33862</v>
      </c>
      <c r="BO518">
        <v>28.43</v>
      </c>
      <c r="BP518">
        <v>26.07</v>
      </c>
      <c r="BQ518">
        <v>2.36</v>
      </c>
      <c r="BR518">
        <v>87.100000000000009</v>
      </c>
      <c r="BS518">
        <v>82.9</v>
      </c>
      <c r="BT518">
        <v>105.10000000000001</v>
      </c>
      <c r="BU518" s="21">
        <v>33862</v>
      </c>
      <c r="BV518">
        <v>74.100000000000009</v>
      </c>
      <c r="BW518">
        <v>53.2</v>
      </c>
      <c r="BX518">
        <v>38157</v>
      </c>
    </row>
    <row r="519" spans="1:76" x14ac:dyDescent="0.25">
      <c r="A519" s="21">
        <v>33892</v>
      </c>
      <c r="B519">
        <v>-53.900000000000006</v>
      </c>
      <c r="C519">
        <v>89.9</v>
      </c>
      <c r="D519">
        <v>80.2</v>
      </c>
      <c r="E519">
        <v>84.4</v>
      </c>
      <c r="F519">
        <v>98.39</v>
      </c>
      <c r="G519">
        <v>97.662999999999997</v>
      </c>
      <c r="H519">
        <v>-18.100000000000001</v>
      </c>
      <c r="I519"/>
      <c r="J519">
        <v>87.600000000000009</v>
      </c>
      <c r="N519" s="1">
        <v>33892</v>
      </c>
      <c r="O519">
        <v>77.800000000000011</v>
      </c>
      <c r="P519">
        <v>8.3000000000000007</v>
      </c>
      <c r="Q519">
        <v>5.7</v>
      </c>
      <c r="R519" s="20">
        <v>2.72</v>
      </c>
      <c r="S519" s="20">
        <v>7.9</v>
      </c>
      <c r="T519" s="17">
        <v>2927.8</v>
      </c>
      <c r="X519" s="1">
        <v>33878</v>
      </c>
      <c r="Y519">
        <v>1484.03</v>
      </c>
      <c r="Z519">
        <v>958.97</v>
      </c>
      <c r="AA519" s="5">
        <v>348.25</v>
      </c>
      <c r="AB519" s="1">
        <v>33892</v>
      </c>
      <c r="AE519" s="13">
        <f t="shared" ref="AE519:AE582" si="16">AC519-AD519</f>
        <v>0</v>
      </c>
      <c r="AF519" s="1">
        <v>33878</v>
      </c>
      <c r="AH519" s="1">
        <v>33892</v>
      </c>
      <c r="AI519">
        <v>7.38</v>
      </c>
      <c r="AJ519">
        <v>8.25</v>
      </c>
      <c r="AK519" s="5">
        <f t="shared" si="15"/>
        <v>-0.87000000000000011</v>
      </c>
      <c r="AL519" s="1">
        <v>33878</v>
      </c>
      <c r="AM519">
        <v>373</v>
      </c>
      <c r="AO519">
        <v>20.29</v>
      </c>
      <c r="AP519" s="21">
        <v>33892</v>
      </c>
      <c r="AS519">
        <v>61.400000000000006</v>
      </c>
      <c r="AT519">
        <v>206.4</v>
      </c>
      <c r="AU519" s="21">
        <v>33907</v>
      </c>
      <c r="AV519">
        <v>136.70000000000002</v>
      </c>
      <c r="AW519">
        <v>297.3</v>
      </c>
      <c r="AX519">
        <v>590.5</v>
      </c>
      <c r="AY519">
        <v>846.90000000000009</v>
      </c>
      <c r="AZ519" s="21">
        <v>33878</v>
      </c>
      <c r="BA519">
        <v>100.57300000000001</v>
      </c>
      <c r="BB519">
        <v>95.766999999999996</v>
      </c>
      <c r="BC519">
        <v>97.784000000000006</v>
      </c>
      <c r="BD519">
        <v>93.731999999999999</v>
      </c>
      <c r="BE519">
        <v>103.02200000000001</v>
      </c>
      <c r="BF519">
        <v>96.481000000000009</v>
      </c>
      <c r="BG519" s="21">
        <v>33878</v>
      </c>
      <c r="BH519">
        <v>1.43476</v>
      </c>
      <c r="BI519">
        <v>0.82623000000000002</v>
      </c>
      <c r="BJ519"/>
      <c r="BK519" s="21">
        <v>33892</v>
      </c>
      <c r="BM519">
        <v>112.04</v>
      </c>
      <c r="BN519" s="21">
        <v>33892</v>
      </c>
      <c r="BO519">
        <v>28.6</v>
      </c>
      <c r="BP519">
        <v>26.310000000000002</v>
      </c>
      <c r="BQ519">
        <v>2.29</v>
      </c>
      <c r="BR519">
        <v>87</v>
      </c>
      <c r="BS519">
        <v>83</v>
      </c>
      <c r="BT519">
        <v>104.80000000000001</v>
      </c>
      <c r="BU519" s="21">
        <v>33892</v>
      </c>
      <c r="BV519">
        <v>74.100000000000009</v>
      </c>
      <c r="BW519">
        <v>53.400000000000006</v>
      </c>
      <c r="BX519">
        <v>38099</v>
      </c>
    </row>
    <row r="520" spans="1:76" x14ac:dyDescent="0.25">
      <c r="A520" s="21">
        <v>33923</v>
      </c>
      <c r="B520">
        <v>-59.300000000000004</v>
      </c>
      <c r="C520">
        <v>88</v>
      </c>
      <c r="D520">
        <v>77.300000000000011</v>
      </c>
      <c r="E520">
        <v>79.800000000000011</v>
      </c>
      <c r="F520">
        <v>98.131</v>
      </c>
      <c r="G520">
        <v>97.43</v>
      </c>
      <c r="H520">
        <v>-22.6</v>
      </c>
      <c r="I520"/>
      <c r="J520">
        <v>86.2</v>
      </c>
      <c r="N520" s="1">
        <v>33923</v>
      </c>
      <c r="O520">
        <v>76.600000000000009</v>
      </c>
      <c r="P520">
        <v>8.4</v>
      </c>
      <c r="Q520">
        <v>5.6000000000000005</v>
      </c>
      <c r="R520" s="20">
        <v>2.7600000000000002</v>
      </c>
      <c r="S520" s="20">
        <v>8</v>
      </c>
      <c r="T520" s="17">
        <v>2971.1000000000004</v>
      </c>
      <c r="X520" s="1">
        <v>33909</v>
      </c>
      <c r="Y520">
        <v>1472.57</v>
      </c>
      <c r="Z520">
        <v>979.79</v>
      </c>
      <c r="AA520" s="5">
        <v>339.75</v>
      </c>
      <c r="AB520" s="1">
        <v>33923</v>
      </c>
      <c r="AE520" s="13">
        <f t="shared" si="16"/>
        <v>0</v>
      </c>
      <c r="AF520" s="1">
        <v>33909</v>
      </c>
      <c r="AH520" s="1">
        <v>33923</v>
      </c>
      <c r="AI520">
        <v>7.3100000000000005</v>
      </c>
      <c r="AJ520">
        <v>8.25</v>
      </c>
      <c r="AK520" s="5">
        <f t="shared" si="15"/>
        <v>-0.9399999999999995</v>
      </c>
      <c r="AL520" s="1">
        <v>33909</v>
      </c>
      <c r="AM520">
        <v>376</v>
      </c>
      <c r="AO520">
        <v>19.420000000000002</v>
      </c>
      <c r="AP520" s="21">
        <v>33923</v>
      </c>
      <c r="AS520">
        <v>62</v>
      </c>
      <c r="AT520">
        <v>210.70000000000002</v>
      </c>
      <c r="AU520" s="21">
        <v>33938</v>
      </c>
      <c r="AV520">
        <v>152.9</v>
      </c>
      <c r="AW520">
        <v>327</v>
      </c>
      <c r="AX520">
        <v>594.6</v>
      </c>
      <c r="AY520">
        <v>846.30000000000007</v>
      </c>
      <c r="AZ520" s="21">
        <v>33909</v>
      </c>
      <c r="BA520">
        <v>101.456</v>
      </c>
      <c r="BB520">
        <v>96.94</v>
      </c>
      <c r="BC520">
        <v>99.399000000000001</v>
      </c>
      <c r="BD520">
        <v>94.308999999999997</v>
      </c>
      <c r="BE520">
        <v>103.922</v>
      </c>
      <c r="BF520">
        <v>97.436999999999998</v>
      </c>
      <c r="BG520" s="21">
        <v>33909</v>
      </c>
      <c r="BH520">
        <v>1.3082600000000002</v>
      </c>
      <c r="BI520">
        <v>0.85423000000000004</v>
      </c>
      <c r="BJ520"/>
      <c r="BK520" s="21">
        <v>33923</v>
      </c>
      <c r="BM520">
        <v>110.39</v>
      </c>
      <c r="BN520" s="21">
        <v>33923</v>
      </c>
      <c r="BO520">
        <v>26.810000000000002</v>
      </c>
      <c r="BP520">
        <v>25.92</v>
      </c>
      <c r="BQ520">
        <v>0.89</v>
      </c>
      <c r="BR520">
        <v>87.100000000000009</v>
      </c>
      <c r="BS520">
        <v>83.300000000000011</v>
      </c>
      <c r="BT520">
        <v>104.60000000000001</v>
      </c>
      <c r="BU520" s="21">
        <v>33923</v>
      </c>
      <c r="BV520">
        <v>74.400000000000006</v>
      </c>
      <c r="BW520">
        <v>53.5</v>
      </c>
      <c r="BX520">
        <v>38050</v>
      </c>
    </row>
    <row r="521" spans="1:76" x14ac:dyDescent="0.25">
      <c r="A521" s="21">
        <v>33953</v>
      </c>
      <c r="B521">
        <v>-62.2</v>
      </c>
      <c r="C521">
        <v>89.4</v>
      </c>
      <c r="D521">
        <v>77.2</v>
      </c>
      <c r="E521">
        <v>79.800000000000011</v>
      </c>
      <c r="F521">
        <v>97.909000000000006</v>
      </c>
      <c r="G521">
        <v>97.296999999999997</v>
      </c>
      <c r="H521">
        <v>-26.200000000000003</v>
      </c>
      <c r="I521"/>
      <c r="J521">
        <v>87.9</v>
      </c>
      <c r="N521" s="1">
        <v>33953</v>
      </c>
      <c r="O521">
        <v>75.5</v>
      </c>
      <c r="P521">
        <v>8.9</v>
      </c>
      <c r="Q521">
        <v>5.4</v>
      </c>
      <c r="R521" s="20">
        <v>2.8000000000000003</v>
      </c>
      <c r="S521" s="20">
        <v>8.1</v>
      </c>
      <c r="T521" s="17">
        <v>3126.2000000000003</v>
      </c>
      <c r="X521" s="1">
        <v>33939</v>
      </c>
      <c r="Y521">
        <v>1544.89</v>
      </c>
      <c r="Z521">
        <v>1010.7</v>
      </c>
      <c r="AA521" s="5">
        <v>334.65000000000003</v>
      </c>
      <c r="AB521" s="1">
        <v>33953</v>
      </c>
      <c r="AE521" s="13">
        <f t="shared" si="16"/>
        <v>0</v>
      </c>
      <c r="AF521" s="1">
        <v>33939</v>
      </c>
      <c r="AH521" s="1">
        <v>33953</v>
      </c>
      <c r="AI521">
        <v>7.29</v>
      </c>
      <c r="AJ521">
        <v>8.25</v>
      </c>
      <c r="AK521" s="5">
        <f t="shared" si="15"/>
        <v>-0.96</v>
      </c>
      <c r="AL521" s="1">
        <v>33939</v>
      </c>
      <c r="AM521">
        <v>372.5</v>
      </c>
      <c r="AO521">
        <v>18.57</v>
      </c>
      <c r="AP521" s="21">
        <v>33953</v>
      </c>
      <c r="AS521">
        <v>63.400000000000006</v>
      </c>
      <c r="AT521">
        <v>219.20000000000002</v>
      </c>
      <c r="AU521" s="21">
        <v>33969</v>
      </c>
      <c r="AV521">
        <v>147.6</v>
      </c>
      <c r="AW521">
        <v>331.90000000000003</v>
      </c>
      <c r="AX521">
        <v>589.80000000000007</v>
      </c>
      <c r="AY521">
        <v>847.2</v>
      </c>
      <c r="AZ521" s="21">
        <v>33939</v>
      </c>
      <c r="BA521">
        <v>101.56</v>
      </c>
      <c r="BB521">
        <v>97.100000000000009</v>
      </c>
      <c r="BC521">
        <v>99.786000000000001</v>
      </c>
      <c r="BD521">
        <v>94.326000000000008</v>
      </c>
      <c r="BE521">
        <v>103.52500000000001</v>
      </c>
      <c r="BF521">
        <v>97.558999999999997</v>
      </c>
      <c r="BG521" s="21">
        <v>33939</v>
      </c>
      <c r="BH521">
        <v>1.284</v>
      </c>
      <c r="BI521">
        <v>0.83567000000000002</v>
      </c>
      <c r="BJ521"/>
      <c r="BK521" s="21">
        <v>33953</v>
      </c>
      <c r="BM521">
        <v>111.71000000000001</v>
      </c>
      <c r="BN521" s="21">
        <v>33953</v>
      </c>
      <c r="BO521">
        <v>27.35</v>
      </c>
      <c r="BP521">
        <v>26.900000000000002</v>
      </c>
      <c r="BQ521">
        <v>0.45</v>
      </c>
      <c r="BR521">
        <v>87.100000000000009</v>
      </c>
      <c r="BS521">
        <v>83.2</v>
      </c>
      <c r="BT521">
        <v>104.7</v>
      </c>
      <c r="BU521" s="21">
        <v>33953</v>
      </c>
      <c r="BV521">
        <v>74.5</v>
      </c>
      <c r="BW521">
        <v>53.1</v>
      </c>
      <c r="BX521">
        <v>38015</v>
      </c>
    </row>
    <row r="522" spans="1:76" x14ac:dyDescent="0.25">
      <c r="A522" s="21">
        <v>33984</v>
      </c>
      <c r="B522">
        <v>-49.7</v>
      </c>
      <c r="C522">
        <v>88.600000000000009</v>
      </c>
      <c r="D522">
        <v>77</v>
      </c>
      <c r="E522">
        <v>80.300000000000011</v>
      </c>
      <c r="F522">
        <v>97.731000000000009</v>
      </c>
      <c r="G522">
        <v>97.234000000000009</v>
      </c>
      <c r="H522">
        <v>-25.700000000000003</v>
      </c>
      <c r="I522"/>
      <c r="J522">
        <v>89.7</v>
      </c>
      <c r="N522" s="1">
        <v>33984</v>
      </c>
      <c r="O522">
        <v>74.600000000000009</v>
      </c>
      <c r="P522">
        <v>9.9</v>
      </c>
      <c r="Q522">
        <v>6.4</v>
      </c>
      <c r="R522" s="20">
        <v>2.84</v>
      </c>
      <c r="S522" s="20">
        <v>8.2000000000000011</v>
      </c>
      <c r="T522" s="17">
        <v>3451.4</v>
      </c>
      <c r="X522" s="1">
        <v>33970</v>
      </c>
      <c r="Y522">
        <v>1545.05</v>
      </c>
      <c r="Z522">
        <v>1033.51</v>
      </c>
      <c r="AA522" s="5">
        <v>333.05</v>
      </c>
      <c r="AB522" s="1">
        <v>33984</v>
      </c>
      <c r="AE522" s="13">
        <f t="shared" si="16"/>
        <v>0</v>
      </c>
      <c r="AF522" s="1">
        <v>33970</v>
      </c>
      <c r="AH522" s="1">
        <v>33984</v>
      </c>
      <c r="AI522">
        <v>7.16</v>
      </c>
      <c r="AJ522">
        <v>8.25</v>
      </c>
      <c r="AK522" s="5">
        <f t="shared" si="15"/>
        <v>-1.0899999999999999</v>
      </c>
      <c r="AL522" s="1">
        <v>33970</v>
      </c>
      <c r="AM522">
        <v>367</v>
      </c>
      <c r="AO522">
        <v>18.02</v>
      </c>
      <c r="AP522" s="21">
        <v>33984</v>
      </c>
      <c r="AS522">
        <v>62.300000000000004</v>
      </c>
      <c r="AT522">
        <v>219.4</v>
      </c>
      <c r="AU522" s="21">
        <v>33998</v>
      </c>
      <c r="AV522">
        <v>145.30000000000001</v>
      </c>
      <c r="AW522">
        <v>306.2</v>
      </c>
      <c r="AX522">
        <v>588.1</v>
      </c>
      <c r="AY522">
        <v>842.7</v>
      </c>
      <c r="AZ522" s="21">
        <v>33970</v>
      </c>
      <c r="BA522">
        <v>101.90300000000001</v>
      </c>
      <c r="BB522">
        <v>97.813000000000002</v>
      </c>
      <c r="BC522">
        <v>101.18300000000001</v>
      </c>
      <c r="BD522">
        <v>95.314999999999998</v>
      </c>
      <c r="BE522">
        <v>104.41200000000001</v>
      </c>
      <c r="BF522">
        <v>98.373000000000005</v>
      </c>
      <c r="BG522" s="21">
        <v>33970</v>
      </c>
      <c r="BH522">
        <v>1.2483700000000002</v>
      </c>
      <c r="BI522">
        <v>0.82455000000000012</v>
      </c>
      <c r="BJ522"/>
      <c r="BK522" s="21">
        <v>33984</v>
      </c>
      <c r="BL522">
        <v>112.2</v>
      </c>
      <c r="BM522">
        <v>112.67</v>
      </c>
      <c r="BN522" s="21">
        <v>33984</v>
      </c>
      <c r="BO522">
        <v>25.63</v>
      </c>
      <c r="BP522">
        <v>24.27</v>
      </c>
      <c r="BQ522">
        <v>1.36</v>
      </c>
      <c r="BR522">
        <v>87.100000000000009</v>
      </c>
      <c r="BS522">
        <v>83</v>
      </c>
      <c r="BT522">
        <v>104.9</v>
      </c>
      <c r="BU522" s="21">
        <v>33984</v>
      </c>
      <c r="BV522">
        <v>75.8</v>
      </c>
      <c r="BW522">
        <v>53.5</v>
      </c>
      <c r="BX522">
        <v>38002</v>
      </c>
    </row>
    <row r="523" spans="1:76" x14ac:dyDescent="0.25">
      <c r="A523" s="21">
        <v>34015</v>
      </c>
      <c r="B523">
        <v>-36.800000000000004</v>
      </c>
      <c r="C523">
        <v>86.7</v>
      </c>
      <c r="D523">
        <v>78.400000000000006</v>
      </c>
      <c r="E523">
        <v>80.5</v>
      </c>
      <c r="F523">
        <v>97.603999999999999</v>
      </c>
      <c r="G523">
        <v>97.225000000000009</v>
      </c>
      <c r="H523">
        <v>-24.5</v>
      </c>
      <c r="I523"/>
      <c r="J523">
        <v>88.4</v>
      </c>
      <c r="N523" s="1">
        <v>34015</v>
      </c>
      <c r="O523">
        <v>73.400000000000006</v>
      </c>
      <c r="P523">
        <v>9.9</v>
      </c>
      <c r="Q523">
        <v>7.1000000000000005</v>
      </c>
      <c r="R523" s="20">
        <v>2.88</v>
      </c>
      <c r="S523" s="20">
        <v>8.3000000000000007</v>
      </c>
      <c r="T523" s="17">
        <v>3468.6000000000004</v>
      </c>
      <c r="X523" s="1">
        <v>34001</v>
      </c>
      <c r="Y523">
        <v>1585.16</v>
      </c>
      <c r="Z523">
        <v>1051.3399999999999</v>
      </c>
      <c r="AA523" s="5">
        <v>329.85</v>
      </c>
      <c r="AB523" s="1">
        <v>34015</v>
      </c>
      <c r="AE523" s="13">
        <f t="shared" si="16"/>
        <v>0</v>
      </c>
      <c r="AF523" s="1">
        <v>34001</v>
      </c>
      <c r="AH523" s="1">
        <v>34015</v>
      </c>
      <c r="AI523">
        <v>6.93</v>
      </c>
      <c r="AJ523">
        <v>8</v>
      </c>
      <c r="AK523" s="5">
        <f t="shared" si="15"/>
        <v>-1.0700000000000003</v>
      </c>
      <c r="AL523" s="1">
        <v>34001</v>
      </c>
      <c r="AM523">
        <v>366.5</v>
      </c>
      <c r="AO523">
        <v>18.68</v>
      </c>
      <c r="AP523" s="21">
        <v>34015</v>
      </c>
      <c r="AS523">
        <v>60.5</v>
      </c>
      <c r="AT523">
        <v>202.60000000000002</v>
      </c>
      <c r="AU523" s="21">
        <v>34026</v>
      </c>
      <c r="AV523">
        <v>145.9</v>
      </c>
      <c r="AW523">
        <v>307.10000000000002</v>
      </c>
      <c r="AX523">
        <v>591.70000000000005</v>
      </c>
      <c r="AY523">
        <v>844.7</v>
      </c>
      <c r="AZ523" s="21">
        <v>34001</v>
      </c>
      <c r="BA523">
        <v>102.289</v>
      </c>
      <c r="BB523">
        <v>98.3</v>
      </c>
      <c r="BC523">
        <v>101.79300000000001</v>
      </c>
      <c r="BD523">
        <v>96.346000000000004</v>
      </c>
      <c r="BE523">
        <v>104.944</v>
      </c>
      <c r="BF523">
        <v>99.04</v>
      </c>
      <c r="BG523" s="21">
        <v>34001</v>
      </c>
      <c r="BH523">
        <v>1.2298900000000001</v>
      </c>
      <c r="BI523">
        <v>0.84616000000000002</v>
      </c>
      <c r="BJ523"/>
      <c r="BK523" s="21">
        <v>34015</v>
      </c>
      <c r="BL523">
        <v>111.10000000000001</v>
      </c>
      <c r="BM523">
        <v>113.36</v>
      </c>
      <c r="BN523" s="21">
        <v>34015</v>
      </c>
      <c r="BO523">
        <v>28.54</v>
      </c>
      <c r="BP523">
        <v>25.29</v>
      </c>
      <c r="BQ523">
        <v>3.25</v>
      </c>
      <c r="BR523">
        <v>87.100000000000009</v>
      </c>
      <c r="BS523">
        <v>83.100000000000009</v>
      </c>
      <c r="BT523">
        <v>104.80000000000001</v>
      </c>
      <c r="BU523" s="21">
        <v>34015</v>
      </c>
      <c r="BV523">
        <v>76.400000000000006</v>
      </c>
      <c r="BW523">
        <v>53.900000000000006</v>
      </c>
      <c r="BX523">
        <v>37971</v>
      </c>
    </row>
    <row r="524" spans="1:76" x14ac:dyDescent="0.25">
      <c r="A524" s="21">
        <v>34043</v>
      </c>
      <c r="B524">
        <v>-29.400000000000002</v>
      </c>
      <c r="C524">
        <v>88.800000000000011</v>
      </c>
      <c r="D524">
        <v>78.5</v>
      </c>
      <c r="E524">
        <v>79.2</v>
      </c>
      <c r="F524">
        <v>97.531000000000006</v>
      </c>
      <c r="G524">
        <v>97.272000000000006</v>
      </c>
      <c r="H524">
        <v>-27.5</v>
      </c>
      <c r="I524"/>
      <c r="J524">
        <v>91.5</v>
      </c>
      <c r="N524" s="1">
        <v>34043</v>
      </c>
      <c r="O524">
        <v>73.5</v>
      </c>
      <c r="P524">
        <v>9.6000000000000014</v>
      </c>
      <c r="Q524">
        <v>6.9</v>
      </c>
      <c r="R524" s="20">
        <v>2.92</v>
      </c>
      <c r="S524" s="20">
        <v>8.4</v>
      </c>
      <c r="T524" s="17">
        <v>3363.9</v>
      </c>
      <c r="X524" s="1">
        <v>34029</v>
      </c>
      <c r="Y524">
        <v>1700.95</v>
      </c>
      <c r="Z524">
        <v>1140.5899999999999</v>
      </c>
      <c r="AA524" s="5">
        <v>328.55</v>
      </c>
      <c r="AB524" s="1">
        <v>34043</v>
      </c>
      <c r="AE524" s="13">
        <f t="shared" si="16"/>
        <v>0</v>
      </c>
      <c r="AF524" s="1">
        <v>34029</v>
      </c>
      <c r="AH524" s="1">
        <v>34043</v>
      </c>
      <c r="AI524">
        <v>6.63</v>
      </c>
      <c r="AJ524">
        <v>7.5</v>
      </c>
      <c r="AK524" s="5">
        <f t="shared" si="15"/>
        <v>-0.87000000000000011</v>
      </c>
      <c r="AL524" s="1">
        <v>34029</v>
      </c>
      <c r="AM524">
        <v>356.5</v>
      </c>
      <c r="AO524">
        <v>18.96</v>
      </c>
      <c r="AP524" s="21">
        <v>34043</v>
      </c>
      <c r="AS524">
        <v>59.2</v>
      </c>
      <c r="AT524">
        <v>221.60000000000002</v>
      </c>
      <c r="AU524" s="21">
        <v>34059</v>
      </c>
      <c r="AV524">
        <v>133</v>
      </c>
      <c r="AW524">
        <v>305.3</v>
      </c>
      <c r="AX524">
        <v>599.20000000000005</v>
      </c>
      <c r="AY524">
        <v>854.40000000000009</v>
      </c>
      <c r="AZ524" s="21">
        <v>34029</v>
      </c>
      <c r="BA524">
        <v>103.489</v>
      </c>
      <c r="BB524">
        <v>100.139</v>
      </c>
      <c r="BC524">
        <v>104.545</v>
      </c>
      <c r="BD524">
        <v>99.247</v>
      </c>
      <c r="BE524">
        <v>105.417</v>
      </c>
      <c r="BF524">
        <v>101.236</v>
      </c>
      <c r="BG524" s="21">
        <v>34029</v>
      </c>
      <c r="BH524">
        <v>1.2123200000000001</v>
      </c>
      <c r="BI524">
        <v>0.84189000000000003</v>
      </c>
      <c r="BJ524"/>
      <c r="BK524" s="21">
        <v>34043</v>
      </c>
      <c r="BL524">
        <v>109.30000000000001</v>
      </c>
      <c r="BM524">
        <v>112.97</v>
      </c>
      <c r="BN524" s="21">
        <v>34043</v>
      </c>
      <c r="BO524">
        <v>26.25</v>
      </c>
      <c r="BP524">
        <v>23.330000000000002</v>
      </c>
      <c r="BQ524">
        <v>2.92</v>
      </c>
      <c r="BR524">
        <v>87.100000000000009</v>
      </c>
      <c r="BS524">
        <v>83.2</v>
      </c>
      <c r="BT524">
        <v>104.7</v>
      </c>
      <c r="BU524" s="21">
        <v>34043</v>
      </c>
      <c r="BV524">
        <v>76.600000000000009</v>
      </c>
      <c r="BW524">
        <v>54.2</v>
      </c>
      <c r="BX524">
        <v>37917</v>
      </c>
    </row>
    <row r="525" spans="1:76" x14ac:dyDescent="0.25">
      <c r="A525" s="21">
        <v>34074</v>
      </c>
      <c r="B525">
        <v>-24.1</v>
      </c>
      <c r="C525">
        <v>88</v>
      </c>
      <c r="D525">
        <v>79.400000000000006</v>
      </c>
      <c r="E525">
        <v>80.400000000000006</v>
      </c>
      <c r="F525">
        <v>97.510999999999996</v>
      </c>
      <c r="G525">
        <v>97.37</v>
      </c>
      <c r="H525">
        <v>-22.900000000000002</v>
      </c>
      <c r="I525"/>
      <c r="J525">
        <v>90.300000000000011</v>
      </c>
      <c r="N525" s="1">
        <v>34074</v>
      </c>
      <c r="O525">
        <v>72.900000000000006</v>
      </c>
      <c r="P525">
        <v>9.5</v>
      </c>
      <c r="Q525">
        <v>7</v>
      </c>
      <c r="R525" s="20">
        <v>2.96</v>
      </c>
      <c r="S525" s="20">
        <v>8.5</v>
      </c>
      <c r="T525" s="17">
        <v>3314.6000000000004</v>
      </c>
      <c r="X525" s="1">
        <v>34060</v>
      </c>
      <c r="Y525">
        <v>1671.58</v>
      </c>
      <c r="Z525">
        <v>1130.04</v>
      </c>
      <c r="AA525" s="5">
        <v>336.85</v>
      </c>
      <c r="AB525" s="1">
        <v>34074</v>
      </c>
      <c r="AE525" s="13">
        <f t="shared" si="16"/>
        <v>0</v>
      </c>
      <c r="AF525" s="1">
        <v>34060</v>
      </c>
      <c r="AH525" s="1">
        <v>34074</v>
      </c>
      <c r="AI525">
        <v>6.66</v>
      </c>
      <c r="AJ525">
        <v>7.25</v>
      </c>
      <c r="AK525" s="5">
        <f t="shared" si="15"/>
        <v>-0.58999999999999986</v>
      </c>
      <c r="AL525" s="1">
        <v>34060</v>
      </c>
      <c r="AM525">
        <v>387</v>
      </c>
      <c r="AO525">
        <v>18.89</v>
      </c>
      <c r="AP525" s="21">
        <v>34074</v>
      </c>
      <c r="AS525">
        <v>59.400000000000006</v>
      </c>
      <c r="AT525">
        <v>227.3</v>
      </c>
      <c r="AU525" s="21">
        <v>34089</v>
      </c>
      <c r="AV525">
        <v>129.30000000000001</v>
      </c>
      <c r="AW525">
        <v>307.90000000000003</v>
      </c>
      <c r="AX525">
        <v>604.5</v>
      </c>
      <c r="AY525">
        <v>867.40000000000009</v>
      </c>
      <c r="AZ525" s="21">
        <v>34060</v>
      </c>
      <c r="BA525">
        <v>103.33800000000001</v>
      </c>
      <c r="BB525">
        <v>99.89</v>
      </c>
      <c r="BC525">
        <v>103.964</v>
      </c>
      <c r="BD525">
        <v>98.350999999999999</v>
      </c>
      <c r="BE525">
        <v>103.611</v>
      </c>
      <c r="BF525">
        <v>100.73100000000001</v>
      </c>
      <c r="BG525" s="21">
        <v>34060</v>
      </c>
      <c r="BH525">
        <v>1.2367300000000001</v>
      </c>
      <c r="BI525">
        <v>0.81071000000000004</v>
      </c>
      <c r="BJ525"/>
      <c r="BK525" s="21">
        <v>34074</v>
      </c>
      <c r="BL525">
        <v>110.10000000000001</v>
      </c>
      <c r="BM525">
        <v>113.02</v>
      </c>
      <c r="BN525" s="21">
        <v>34074</v>
      </c>
      <c r="BO525">
        <v>26.32</v>
      </c>
      <c r="BP525">
        <v>24.64</v>
      </c>
      <c r="BQ525">
        <v>1.68</v>
      </c>
      <c r="BR525">
        <v>87.100000000000009</v>
      </c>
      <c r="BS525">
        <v>82.600000000000009</v>
      </c>
      <c r="BT525">
        <v>105.4</v>
      </c>
      <c r="BU525" s="21">
        <v>34074</v>
      </c>
      <c r="BV525">
        <v>76.800000000000011</v>
      </c>
      <c r="BW525">
        <v>54.2</v>
      </c>
      <c r="BX525">
        <v>37858</v>
      </c>
    </row>
    <row r="526" spans="1:76" x14ac:dyDescent="0.25">
      <c r="A526" s="21">
        <v>34104</v>
      </c>
      <c r="B526">
        <v>-14</v>
      </c>
      <c r="C526">
        <v>87.4</v>
      </c>
      <c r="D526">
        <v>80.400000000000006</v>
      </c>
      <c r="E526">
        <v>80.7</v>
      </c>
      <c r="F526">
        <v>97.540999999999997</v>
      </c>
      <c r="G526">
        <v>97.516999999999996</v>
      </c>
      <c r="H526">
        <v>-23.700000000000003</v>
      </c>
      <c r="I526"/>
      <c r="J526">
        <v>90.9</v>
      </c>
      <c r="N526" s="1">
        <v>34104</v>
      </c>
      <c r="O526">
        <v>73</v>
      </c>
      <c r="P526">
        <v>9.3000000000000007</v>
      </c>
      <c r="Q526">
        <v>7</v>
      </c>
      <c r="R526" s="20">
        <v>3</v>
      </c>
      <c r="S526" s="20">
        <v>8.7000000000000011</v>
      </c>
      <c r="T526" s="17">
        <v>3244.5</v>
      </c>
      <c r="X526" s="1">
        <v>34090</v>
      </c>
      <c r="Y526">
        <v>1629.16</v>
      </c>
      <c r="Z526">
        <v>1117.22</v>
      </c>
      <c r="AA526" s="5">
        <v>355.75</v>
      </c>
      <c r="AB526" s="1">
        <v>34104</v>
      </c>
      <c r="AE526" s="13">
        <f t="shared" si="16"/>
        <v>0</v>
      </c>
      <c r="AF526" s="1">
        <v>34090</v>
      </c>
      <c r="AH526" s="1">
        <v>34104</v>
      </c>
      <c r="AI526">
        <v>6.8</v>
      </c>
      <c r="AJ526">
        <v>7.25</v>
      </c>
      <c r="AK526" s="5">
        <f t="shared" si="15"/>
        <v>-0.45000000000000018</v>
      </c>
      <c r="AL526" s="1">
        <v>34090</v>
      </c>
      <c r="AM526">
        <v>437.5</v>
      </c>
      <c r="AO526">
        <v>19.03</v>
      </c>
      <c r="AP526" s="21">
        <v>34104</v>
      </c>
      <c r="AS526">
        <v>60.7</v>
      </c>
      <c r="AT526">
        <v>227.60000000000002</v>
      </c>
      <c r="AU526" s="21">
        <v>34120</v>
      </c>
      <c r="AV526">
        <v>135.20000000000002</v>
      </c>
      <c r="AW526">
        <v>311.20000000000005</v>
      </c>
      <c r="AX526">
        <v>607.4</v>
      </c>
      <c r="AY526">
        <v>871.30000000000007</v>
      </c>
      <c r="AZ526" s="21">
        <v>34090</v>
      </c>
      <c r="BA526">
        <v>103.123</v>
      </c>
      <c r="BB526">
        <v>99.73</v>
      </c>
      <c r="BC526">
        <v>103.59</v>
      </c>
      <c r="BD526">
        <v>97.751999999999995</v>
      </c>
      <c r="BE526">
        <v>104.43900000000001</v>
      </c>
      <c r="BF526">
        <v>100.372</v>
      </c>
      <c r="BG526" s="21">
        <v>34090</v>
      </c>
      <c r="BH526">
        <v>1.26027</v>
      </c>
      <c r="BI526">
        <v>0.80323000000000011</v>
      </c>
      <c r="BJ526"/>
      <c r="BK526" s="21">
        <v>34104</v>
      </c>
      <c r="BL526">
        <v>109.60000000000001</v>
      </c>
      <c r="BM526">
        <v>111.91</v>
      </c>
      <c r="BN526" s="21">
        <v>34104</v>
      </c>
      <c r="BO526">
        <v>26.39</v>
      </c>
      <c r="BP526">
        <v>23.7</v>
      </c>
      <c r="BQ526">
        <v>2.69</v>
      </c>
      <c r="BR526">
        <v>87.100000000000009</v>
      </c>
      <c r="BS526">
        <v>82.4</v>
      </c>
      <c r="BT526">
        <v>105.7</v>
      </c>
      <c r="BU526" s="21">
        <v>34104</v>
      </c>
      <c r="BV526">
        <v>76.900000000000006</v>
      </c>
      <c r="BW526">
        <v>54.7</v>
      </c>
      <c r="BX526">
        <v>37785</v>
      </c>
    </row>
    <row r="527" spans="1:76" x14ac:dyDescent="0.25">
      <c r="A527" s="21">
        <v>34135</v>
      </c>
      <c r="B527">
        <v>-7.6000000000000005</v>
      </c>
      <c r="C527">
        <v>88.7</v>
      </c>
      <c r="D527">
        <v>77.7</v>
      </c>
      <c r="E527">
        <v>79.900000000000006</v>
      </c>
      <c r="F527">
        <v>97.617000000000004</v>
      </c>
      <c r="G527">
        <v>97.698000000000008</v>
      </c>
      <c r="H527">
        <v>-23.6</v>
      </c>
      <c r="I527"/>
      <c r="J527">
        <v>93.4</v>
      </c>
      <c r="N527" s="1">
        <v>34135</v>
      </c>
      <c r="O527">
        <v>72.400000000000006</v>
      </c>
      <c r="P527">
        <v>9.3000000000000007</v>
      </c>
      <c r="Q527">
        <v>6.8000000000000007</v>
      </c>
      <c r="R527" s="20">
        <v>3.04</v>
      </c>
      <c r="S527" s="20">
        <v>8.8000000000000007</v>
      </c>
      <c r="T527" s="17">
        <v>3265.9</v>
      </c>
      <c r="X527" s="1">
        <v>34121</v>
      </c>
      <c r="Y527">
        <v>1619.89</v>
      </c>
      <c r="Z527">
        <v>1107.3800000000001</v>
      </c>
      <c r="AA527" s="5">
        <v>375.25</v>
      </c>
      <c r="AB527" s="1">
        <v>34135</v>
      </c>
      <c r="AE527" s="13">
        <f t="shared" si="16"/>
        <v>0</v>
      </c>
      <c r="AF527" s="1">
        <v>34121</v>
      </c>
      <c r="AH527" s="1">
        <v>34135</v>
      </c>
      <c r="AI527">
        <v>6.79</v>
      </c>
      <c r="AJ527">
        <v>7.25</v>
      </c>
      <c r="AK527" s="5">
        <f t="shared" si="15"/>
        <v>-0.45999999999999996</v>
      </c>
      <c r="AL527" s="1">
        <v>34121</v>
      </c>
      <c r="AM527">
        <v>458.5</v>
      </c>
      <c r="AO527">
        <v>18.3</v>
      </c>
      <c r="AP527" s="21">
        <v>34135</v>
      </c>
      <c r="AS527">
        <v>59.800000000000004</v>
      </c>
      <c r="AT527">
        <v>236.4</v>
      </c>
      <c r="AU527" s="21">
        <v>34150</v>
      </c>
      <c r="AV527">
        <v>135.80000000000001</v>
      </c>
      <c r="AW527">
        <v>316.20000000000005</v>
      </c>
      <c r="AX527">
        <v>614.80000000000007</v>
      </c>
      <c r="AY527">
        <v>877.6</v>
      </c>
      <c r="AZ527" s="21">
        <v>34121</v>
      </c>
      <c r="BA527">
        <v>102.584</v>
      </c>
      <c r="BB527">
        <v>98.957999999999998</v>
      </c>
      <c r="BC527">
        <v>102.538</v>
      </c>
      <c r="BD527">
        <v>97.152000000000001</v>
      </c>
      <c r="BE527">
        <v>102.544</v>
      </c>
      <c r="BF527">
        <v>99.695000000000007</v>
      </c>
      <c r="BG527" s="21">
        <v>34121</v>
      </c>
      <c r="BH527">
        <v>1.2509800000000002</v>
      </c>
      <c r="BI527">
        <v>0.80657000000000012</v>
      </c>
      <c r="BJ527"/>
      <c r="BK527" s="21">
        <v>34135</v>
      </c>
      <c r="BL527">
        <v>107.7</v>
      </c>
      <c r="BM527">
        <v>110.63</v>
      </c>
      <c r="BN527" s="21">
        <v>34135</v>
      </c>
      <c r="BO527">
        <v>26.14</v>
      </c>
      <c r="BP527">
        <v>23.490000000000002</v>
      </c>
      <c r="BQ527">
        <v>2.65</v>
      </c>
      <c r="BR527">
        <v>87.2</v>
      </c>
      <c r="BS527">
        <v>82.7</v>
      </c>
      <c r="BT527">
        <v>105.4</v>
      </c>
      <c r="BU527" s="21">
        <v>34135</v>
      </c>
      <c r="BV527">
        <v>77.100000000000009</v>
      </c>
      <c r="BW527">
        <v>55</v>
      </c>
      <c r="BX527">
        <v>37760</v>
      </c>
    </row>
    <row r="528" spans="1:76" x14ac:dyDescent="0.25">
      <c r="A528" s="21">
        <v>34165</v>
      </c>
      <c r="B528">
        <v>24.3</v>
      </c>
      <c r="C528">
        <v>89</v>
      </c>
      <c r="D528">
        <v>78.400000000000006</v>
      </c>
      <c r="E528">
        <v>79.7</v>
      </c>
      <c r="F528">
        <v>97.742000000000004</v>
      </c>
      <c r="G528">
        <v>97.908000000000001</v>
      </c>
      <c r="H528">
        <v>-26.200000000000003</v>
      </c>
      <c r="I528"/>
      <c r="J528">
        <v>94.100000000000009</v>
      </c>
      <c r="N528" s="1">
        <v>34165</v>
      </c>
      <c r="O528">
        <v>71</v>
      </c>
      <c r="P528">
        <v>10</v>
      </c>
      <c r="Q528">
        <v>7.3000000000000007</v>
      </c>
      <c r="R528" s="20">
        <v>3.08</v>
      </c>
      <c r="S528" s="20">
        <v>9.1</v>
      </c>
      <c r="T528" s="17">
        <v>3492.1000000000004</v>
      </c>
      <c r="X528" s="1">
        <v>34151</v>
      </c>
      <c r="Y528">
        <v>1706.63</v>
      </c>
      <c r="Z528">
        <v>1156.8399999999999</v>
      </c>
      <c r="AA528" s="5">
        <v>383.5</v>
      </c>
      <c r="AB528" s="1">
        <v>34165</v>
      </c>
      <c r="AE528" s="13">
        <f t="shared" si="16"/>
        <v>0</v>
      </c>
      <c r="AF528" s="1">
        <v>34151</v>
      </c>
      <c r="AH528" s="1">
        <v>34165</v>
      </c>
      <c r="AI528">
        <v>6.61</v>
      </c>
      <c r="AJ528">
        <v>6.75</v>
      </c>
      <c r="AK528" s="5">
        <f t="shared" si="15"/>
        <v>-0.13999999999999968</v>
      </c>
      <c r="AL528" s="1">
        <v>34151</v>
      </c>
      <c r="AM528">
        <v>445.5</v>
      </c>
      <c r="AO528">
        <v>16.97</v>
      </c>
      <c r="AP528" s="21">
        <v>34165</v>
      </c>
      <c r="AS528">
        <v>60.5</v>
      </c>
      <c r="AT528">
        <v>262.40000000000003</v>
      </c>
      <c r="AU528" s="21">
        <v>34180</v>
      </c>
      <c r="AV528">
        <v>134.6</v>
      </c>
      <c r="AW528">
        <v>315.90000000000003</v>
      </c>
      <c r="AX528">
        <v>621.20000000000005</v>
      </c>
      <c r="AY528">
        <v>886.1</v>
      </c>
      <c r="AZ528" s="21">
        <v>34151</v>
      </c>
      <c r="BA528">
        <v>103.188</v>
      </c>
      <c r="BB528">
        <v>100.032</v>
      </c>
      <c r="BC528">
        <v>104.151</v>
      </c>
      <c r="BD528">
        <v>98.683000000000007</v>
      </c>
      <c r="BE528">
        <v>105.042</v>
      </c>
      <c r="BF528">
        <v>100.88200000000001</v>
      </c>
      <c r="BG528" s="21">
        <v>34151</v>
      </c>
      <c r="BH528">
        <v>1.1816000000000002</v>
      </c>
      <c r="BI528">
        <v>0.78330000000000011</v>
      </c>
      <c r="BJ528"/>
      <c r="BK528" s="21">
        <v>34165</v>
      </c>
      <c r="BL528">
        <v>103.80000000000001</v>
      </c>
      <c r="BM528">
        <v>110.17</v>
      </c>
      <c r="BN528" s="21">
        <v>34165</v>
      </c>
      <c r="BO528">
        <v>26.11</v>
      </c>
      <c r="BP528">
        <v>23.94</v>
      </c>
      <c r="BQ528">
        <v>2.17</v>
      </c>
      <c r="BR528">
        <v>87.4</v>
      </c>
      <c r="BS528">
        <v>83.4</v>
      </c>
      <c r="BT528">
        <v>104.80000000000001</v>
      </c>
      <c r="BU528" s="21">
        <v>34165</v>
      </c>
      <c r="BV528">
        <v>77.5</v>
      </c>
      <c r="BW528">
        <v>54.2</v>
      </c>
      <c r="BX528">
        <v>37732</v>
      </c>
    </row>
    <row r="529" spans="1:76" x14ac:dyDescent="0.25">
      <c r="A529" s="21">
        <v>34196</v>
      </c>
      <c r="B529">
        <v>26.8</v>
      </c>
      <c r="C529">
        <v>91</v>
      </c>
      <c r="D529">
        <v>80.2</v>
      </c>
      <c r="E529">
        <v>81.600000000000009</v>
      </c>
      <c r="F529">
        <v>97.908000000000001</v>
      </c>
      <c r="G529">
        <v>98.141999999999996</v>
      </c>
      <c r="H529">
        <v>-25.3</v>
      </c>
      <c r="I529"/>
      <c r="J529">
        <v>96.2</v>
      </c>
      <c r="N529" s="1">
        <v>34196</v>
      </c>
      <c r="O529">
        <v>74.100000000000009</v>
      </c>
      <c r="P529">
        <v>10</v>
      </c>
      <c r="Q529">
        <v>7</v>
      </c>
      <c r="R529" s="20">
        <v>3.12</v>
      </c>
      <c r="S529" s="20">
        <v>9.2000000000000011</v>
      </c>
      <c r="T529" s="17">
        <v>3489.6000000000004</v>
      </c>
      <c r="X529" s="1">
        <v>34182</v>
      </c>
      <c r="Y529">
        <v>1815.08</v>
      </c>
      <c r="Z529">
        <v>1245.8900000000001</v>
      </c>
      <c r="AA529" s="5">
        <v>403.25</v>
      </c>
      <c r="AB529" s="1">
        <v>34196</v>
      </c>
      <c r="AE529" s="13">
        <f t="shared" si="16"/>
        <v>0</v>
      </c>
      <c r="AF529" s="1">
        <v>34182</v>
      </c>
      <c r="AH529" s="1">
        <v>34196</v>
      </c>
      <c r="AI529">
        <v>6.3900000000000006</v>
      </c>
      <c r="AJ529">
        <v>6.75</v>
      </c>
      <c r="AK529" s="5">
        <f t="shared" si="15"/>
        <v>-0.35999999999999943</v>
      </c>
      <c r="AL529" s="1">
        <v>34182</v>
      </c>
      <c r="AM529">
        <v>535</v>
      </c>
      <c r="AO529">
        <v>16.670000000000002</v>
      </c>
      <c r="AP529" s="21">
        <v>34196</v>
      </c>
      <c r="AS529">
        <v>60.2</v>
      </c>
      <c r="AT529">
        <v>252.4</v>
      </c>
      <c r="AU529" s="21">
        <v>34212</v>
      </c>
      <c r="AV529">
        <v>144.80000000000001</v>
      </c>
      <c r="AW529">
        <v>319.20000000000005</v>
      </c>
      <c r="AX529">
        <v>621.40000000000009</v>
      </c>
      <c r="AY529">
        <v>891.30000000000007</v>
      </c>
      <c r="AZ529" s="21">
        <v>34182</v>
      </c>
      <c r="BA529">
        <v>103.44</v>
      </c>
      <c r="BB529">
        <v>100.566</v>
      </c>
      <c r="BC529">
        <v>104.904</v>
      </c>
      <c r="BD529">
        <v>99.448999999999998</v>
      </c>
      <c r="BE529">
        <v>107.545</v>
      </c>
      <c r="BF529">
        <v>101.46300000000001</v>
      </c>
      <c r="BG529" s="21">
        <v>34182</v>
      </c>
      <c r="BH529">
        <v>1.1402600000000001</v>
      </c>
      <c r="BI529">
        <v>0.76554000000000011</v>
      </c>
      <c r="BJ529"/>
      <c r="BK529" s="21">
        <v>34196</v>
      </c>
      <c r="BL529">
        <v>102.30000000000001</v>
      </c>
      <c r="BM529">
        <v>111.31</v>
      </c>
      <c r="BN529" s="21">
        <v>34196</v>
      </c>
      <c r="BO529">
        <v>26.82</v>
      </c>
      <c r="BP529">
        <v>24.82</v>
      </c>
      <c r="BQ529">
        <v>2</v>
      </c>
      <c r="BR529">
        <v>87.300000000000011</v>
      </c>
      <c r="BS529">
        <v>83.100000000000009</v>
      </c>
      <c r="BT529">
        <v>105.10000000000001</v>
      </c>
      <c r="BU529" s="21">
        <v>34196</v>
      </c>
      <c r="BV529">
        <v>77.5</v>
      </c>
      <c r="BW529">
        <v>55.800000000000004</v>
      </c>
      <c r="BX529">
        <v>37710</v>
      </c>
    </row>
    <row r="530" spans="1:76" x14ac:dyDescent="0.25">
      <c r="A530" s="21">
        <v>34227</v>
      </c>
      <c r="B530">
        <v>29.6</v>
      </c>
      <c r="C530">
        <v>90.2</v>
      </c>
      <c r="D530">
        <v>82.600000000000009</v>
      </c>
      <c r="E530">
        <v>82.5</v>
      </c>
      <c r="F530">
        <v>98.111000000000004</v>
      </c>
      <c r="G530">
        <v>98.388000000000005</v>
      </c>
      <c r="H530">
        <v>-23.400000000000002</v>
      </c>
      <c r="I530"/>
      <c r="J530">
        <v>95.7</v>
      </c>
      <c r="N530" s="1">
        <v>34227</v>
      </c>
      <c r="O530">
        <v>73.3</v>
      </c>
      <c r="P530">
        <v>9.9</v>
      </c>
      <c r="Q530">
        <v>7</v>
      </c>
      <c r="R530" s="20">
        <v>3.16</v>
      </c>
      <c r="S530" s="20">
        <v>9.4</v>
      </c>
      <c r="T530" s="17">
        <v>3447.2000000000003</v>
      </c>
      <c r="X530" s="1">
        <v>34213</v>
      </c>
      <c r="Y530">
        <v>1918.58</v>
      </c>
      <c r="Z530">
        <v>1307.58</v>
      </c>
      <c r="AA530" s="5">
        <v>369.75</v>
      </c>
      <c r="AB530" s="1">
        <v>34227</v>
      </c>
      <c r="AE530" s="13">
        <f t="shared" si="16"/>
        <v>0</v>
      </c>
      <c r="AF530" s="1">
        <v>34213</v>
      </c>
      <c r="AH530" s="1">
        <v>34227</v>
      </c>
      <c r="AI530">
        <v>6.12</v>
      </c>
      <c r="AJ530">
        <v>6.25</v>
      </c>
      <c r="AK530" s="5">
        <f t="shared" si="15"/>
        <v>-0.12999999999999989</v>
      </c>
      <c r="AL530" s="1">
        <v>34213</v>
      </c>
      <c r="AM530">
        <v>480</v>
      </c>
      <c r="AO530">
        <v>16.46</v>
      </c>
      <c r="AP530" s="21">
        <v>34227</v>
      </c>
      <c r="AS530">
        <v>62.6</v>
      </c>
      <c r="AT530">
        <v>245</v>
      </c>
      <c r="AU530" s="21">
        <v>34242</v>
      </c>
      <c r="AV530">
        <v>141.4</v>
      </c>
      <c r="AW530">
        <v>322.40000000000003</v>
      </c>
      <c r="AX530">
        <v>624.70000000000005</v>
      </c>
      <c r="AY530">
        <v>892.6</v>
      </c>
      <c r="AZ530" s="21">
        <v>34213</v>
      </c>
      <c r="BA530">
        <v>103.61800000000001</v>
      </c>
      <c r="BB530">
        <v>101.36500000000001</v>
      </c>
      <c r="BC530">
        <v>106.191</v>
      </c>
      <c r="BD530">
        <v>101.248</v>
      </c>
      <c r="BE530">
        <v>111.896</v>
      </c>
      <c r="BF530">
        <v>102.556</v>
      </c>
      <c r="BG530" s="21">
        <v>34213</v>
      </c>
      <c r="BH530">
        <v>1.1746700000000001</v>
      </c>
      <c r="BI530">
        <v>0.77922000000000002</v>
      </c>
      <c r="BJ530"/>
      <c r="BK530" s="21">
        <v>34227</v>
      </c>
      <c r="BL530">
        <v>104.80000000000001</v>
      </c>
      <c r="BM530">
        <v>112.92</v>
      </c>
      <c r="BN530" s="21">
        <v>34227</v>
      </c>
      <c r="BO530">
        <v>27.13</v>
      </c>
      <c r="BP530">
        <v>24.490000000000002</v>
      </c>
      <c r="BQ530">
        <v>2.64</v>
      </c>
      <c r="BR530">
        <v>87.100000000000009</v>
      </c>
      <c r="BS530">
        <v>82.100000000000009</v>
      </c>
      <c r="BT530">
        <v>106.10000000000001</v>
      </c>
      <c r="BU530" s="21">
        <v>34227</v>
      </c>
      <c r="BV530">
        <v>77.400000000000006</v>
      </c>
      <c r="BW530">
        <v>56.2</v>
      </c>
      <c r="BX530">
        <v>37699</v>
      </c>
    </row>
    <row r="531" spans="1:76" x14ac:dyDescent="0.25">
      <c r="A531" s="21">
        <v>34257</v>
      </c>
      <c r="B531">
        <v>31.1</v>
      </c>
      <c r="C531">
        <v>90.800000000000011</v>
      </c>
      <c r="D531">
        <v>83.300000000000011</v>
      </c>
      <c r="E531">
        <v>82.800000000000011</v>
      </c>
      <c r="F531">
        <v>98.344999999999999</v>
      </c>
      <c r="G531">
        <v>98.647000000000006</v>
      </c>
      <c r="H531">
        <v>-26.700000000000003</v>
      </c>
      <c r="I531"/>
      <c r="J531">
        <v>97.300000000000011</v>
      </c>
      <c r="N531" s="1">
        <v>34257</v>
      </c>
      <c r="O531">
        <v>73.7</v>
      </c>
      <c r="P531">
        <v>10.100000000000001</v>
      </c>
      <c r="Q531">
        <v>7</v>
      </c>
      <c r="R531" s="20">
        <v>3.19</v>
      </c>
      <c r="S531" s="20">
        <v>9.6000000000000014</v>
      </c>
      <c r="T531" s="17">
        <v>3524.6000000000004</v>
      </c>
      <c r="X531" s="1">
        <v>34243</v>
      </c>
      <c r="Y531">
        <v>1912.0900000000001</v>
      </c>
      <c r="Z531">
        <v>1287.49</v>
      </c>
      <c r="AA531" s="5">
        <v>355.2</v>
      </c>
      <c r="AB531" s="1">
        <v>34257</v>
      </c>
      <c r="AE531" s="13">
        <f t="shared" si="16"/>
        <v>0</v>
      </c>
      <c r="AF531" s="1">
        <v>34243</v>
      </c>
      <c r="AH531" s="1">
        <v>34257</v>
      </c>
      <c r="AI531">
        <v>5.94</v>
      </c>
      <c r="AJ531">
        <v>5.75</v>
      </c>
      <c r="AK531" s="5">
        <f t="shared" si="15"/>
        <v>0.19000000000000039</v>
      </c>
      <c r="AL531" s="1">
        <v>34243</v>
      </c>
      <c r="AM531">
        <v>406</v>
      </c>
      <c r="AO531">
        <v>17.12</v>
      </c>
      <c r="AP531" s="21">
        <v>34257</v>
      </c>
      <c r="AS531">
        <v>61.900000000000006</v>
      </c>
      <c r="AT531">
        <v>273.3</v>
      </c>
      <c r="AU531" s="21">
        <v>34271</v>
      </c>
      <c r="AV531">
        <v>136.80000000000001</v>
      </c>
      <c r="AW531">
        <v>326.70000000000005</v>
      </c>
      <c r="AX531">
        <v>628.6</v>
      </c>
      <c r="AY531">
        <v>900</v>
      </c>
      <c r="AZ531" s="21">
        <v>34243</v>
      </c>
      <c r="BA531">
        <v>103.575</v>
      </c>
      <c r="BB531">
        <v>101.67100000000001</v>
      </c>
      <c r="BC531">
        <v>106.68300000000001</v>
      </c>
      <c r="BD531">
        <v>101.679</v>
      </c>
      <c r="BE531">
        <v>109.23100000000001</v>
      </c>
      <c r="BF531">
        <v>102.84</v>
      </c>
      <c r="BG531" s="21">
        <v>34243</v>
      </c>
      <c r="BH531">
        <v>1.1919000000000002</v>
      </c>
      <c r="BI531">
        <v>0.79170000000000007</v>
      </c>
      <c r="BJ531"/>
      <c r="BK531" s="21">
        <v>34257</v>
      </c>
      <c r="BL531">
        <v>104.10000000000001</v>
      </c>
      <c r="BM531">
        <v>112.75</v>
      </c>
      <c r="BN531" s="21">
        <v>34257</v>
      </c>
      <c r="BO531">
        <v>27.310000000000002</v>
      </c>
      <c r="BP531">
        <v>24.080000000000002</v>
      </c>
      <c r="BQ531">
        <v>3.23</v>
      </c>
      <c r="BR531">
        <v>87.2</v>
      </c>
      <c r="BS531">
        <v>82.2</v>
      </c>
      <c r="BT531">
        <v>106.10000000000001</v>
      </c>
      <c r="BU531" s="21">
        <v>34257</v>
      </c>
      <c r="BV531">
        <v>77.400000000000006</v>
      </c>
      <c r="BW531">
        <v>56.5</v>
      </c>
      <c r="BX531">
        <v>37668</v>
      </c>
    </row>
    <row r="532" spans="1:76" x14ac:dyDescent="0.25">
      <c r="A532" s="21">
        <v>34288</v>
      </c>
      <c r="B532">
        <v>19.600000000000001</v>
      </c>
      <c r="C532">
        <v>91.7</v>
      </c>
      <c r="D532">
        <v>84.600000000000009</v>
      </c>
      <c r="E532">
        <v>83.800000000000011</v>
      </c>
      <c r="F532">
        <v>98.612000000000009</v>
      </c>
      <c r="G532">
        <v>98.93</v>
      </c>
      <c r="H532">
        <v>-27</v>
      </c>
      <c r="I532"/>
      <c r="J532">
        <v>97.100000000000009</v>
      </c>
      <c r="N532" s="1">
        <v>34288</v>
      </c>
      <c r="O532">
        <v>73.100000000000009</v>
      </c>
      <c r="P532">
        <v>10.200000000000001</v>
      </c>
      <c r="Q532">
        <v>6.9</v>
      </c>
      <c r="R532" s="20">
        <v>3.23</v>
      </c>
      <c r="S532" s="20">
        <v>9.6000000000000014</v>
      </c>
      <c r="T532" s="17">
        <v>3559.6000000000004</v>
      </c>
      <c r="X532" s="1">
        <v>34274</v>
      </c>
      <c r="Y532">
        <v>2062.12</v>
      </c>
      <c r="Z532">
        <v>1360.77</v>
      </c>
      <c r="AA532" s="5">
        <v>362.75</v>
      </c>
      <c r="AB532" s="1">
        <v>34288</v>
      </c>
      <c r="AE532" s="13">
        <f t="shared" si="16"/>
        <v>0</v>
      </c>
      <c r="AF532" s="1">
        <v>34274</v>
      </c>
      <c r="AH532" s="1">
        <v>34288</v>
      </c>
      <c r="AI532">
        <v>5.86</v>
      </c>
      <c r="AJ532">
        <v>5.75</v>
      </c>
      <c r="AK532" s="5">
        <f t="shared" si="15"/>
        <v>0.11000000000000032</v>
      </c>
      <c r="AL532" s="1">
        <v>34274</v>
      </c>
      <c r="AM532">
        <v>420</v>
      </c>
      <c r="AO532">
        <v>16.05</v>
      </c>
      <c r="AP532" s="21">
        <v>34288</v>
      </c>
      <c r="AS532">
        <v>61.900000000000006</v>
      </c>
      <c r="AT532">
        <v>286.90000000000003</v>
      </c>
      <c r="AU532" s="21">
        <v>34303</v>
      </c>
      <c r="AV532">
        <v>152.20000000000002</v>
      </c>
      <c r="AW532">
        <v>354.1</v>
      </c>
      <c r="AX532">
        <v>637.80000000000007</v>
      </c>
      <c r="AY532">
        <v>908.30000000000007</v>
      </c>
      <c r="AZ532" s="21">
        <v>34274</v>
      </c>
      <c r="BA532">
        <v>104.03700000000001</v>
      </c>
      <c r="BB532">
        <v>102.81</v>
      </c>
      <c r="BC532">
        <v>108.187</v>
      </c>
      <c r="BD532">
        <v>103.07000000000001</v>
      </c>
      <c r="BE532">
        <v>112.901</v>
      </c>
      <c r="BF532">
        <v>103.956</v>
      </c>
      <c r="BG532" s="21">
        <v>34274</v>
      </c>
      <c r="BH532">
        <v>1.1490800000000001</v>
      </c>
      <c r="BI532">
        <v>0.77588000000000001</v>
      </c>
      <c r="BJ532"/>
      <c r="BK532" s="21">
        <v>34288</v>
      </c>
      <c r="BL532">
        <v>101.5</v>
      </c>
      <c r="BM532">
        <v>110.98</v>
      </c>
      <c r="BN532" s="21">
        <v>34288</v>
      </c>
      <c r="BO532">
        <v>27.22</v>
      </c>
      <c r="BP532">
        <v>25.05</v>
      </c>
      <c r="BQ532">
        <v>2.17</v>
      </c>
      <c r="BR532">
        <v>87.300000000000011</v>
      </c>
      <c r="BS532">
        <v>82.600000000000009</v>
      </c>
      <c r="BT532">
        <v>105.7</v>
      </c>
      <c r="BU532" s="21">
        <v>34288</v>
      </c>
      <c r="BV532">
        <v>77.5</v>
      </c>
      <c r="BW532">
        <v>56.7</v>
      </c>
      <c r="BX532">
        <v>37644</v>
      </c>
    </row>
    <row r="533" spans="1:76" x14ac:dyDescent="0.25">
      <c r="A533" s="21">
        <v>34318</v>
      </c>
      <c r="B533">
        <v>29.6</v>
      </c>
      <c r="C533">
        <v>92.800000000000011</v>
      </c>
      <c r="D533">
        <v>85.800000000000011</v>
      </c>
      <c r="E533">
        <v>84.800000000000011</v>
      </c>
      <c r="F533">
        <v>98.912000000000006</v>
      </c>
      <c r="G533">
        <v>99.244</v>
      </c>
      <c r="H533">
        <v>-25.6</v>
      </c>
      <c r="I533"/>
      <c r="J533">
        <v>99.7</v>
      </c>
      <c r="N533" s="1">
        <v>34318</v>
      </c>
      <c r="O533">
        <v>73.900000000000006</v>
      </c>
      <c r="P533">
        <v>10.5</v>
      </c>
      <c r="Q533">
        <v>6.5</v>
      </c>
      <c r="R533" s="20">
        <v>3.2600000000000002</v>
      </c>
      <c r="S533" s="20">
        <v>9.6000000000000014</v>
      </c>
      <c r="T533" s="17">
        <v>3688.9</v>
      </c>
      <c r="X533" s="1">
        <v>34304</v>
      </c>
      <c r="Y533">
        <v>2089.87</v>
      </c>
      <c r="Z533">
        <v>1347.38</v>
      </c>
      <c r="AA533" s="5">
        <v>375.45</v>
      </c>
      <c r="AB533" s="1">
        <v>34318</v>
      </c>
      <c r="AE533" s="13">
        <f t="shared" si="16"/>
        <v>0</v>
      </c>
      <c r="AF533" s="1">
        <v>34304</v>
      </c>
      <c r="AH533" s="1">
        <v>34318</v>
      </c>
      <c r="AI533">
        <v>5.83</v>
      </c>
      <c r="AJ533">
        <v>5.75</v>
      </c>
      <c r="AK533" s="5">
        <f t="shared" si="15"/>
        <v>8.0000000000000071E-2</v>
      </c>
      <c r="AL533" s="1">
        <v>34304</v>
      </c>
      <c r="AM533">
        <v>455.5</v>
      </c>
      <c r="AO533">
        <v>14.620000000000001</v>
      </c>
      <c r="AP533" s="21">
        <v>34318</v>
      </c>
      <c r="AS533">
        <v>64.2</v>
      </c>
      <c r="AT533">
        <v>276.40000000000003</v>
      </c>
      <c r="AU533" s="21">
        <v>34334</v>
      </c>
      <c r="AV533">
        <v>146.70000000000002</v>
      </c>
      <c r="AW533">
        <v>360.90000000000003</v>
      </c>
      <c r="AX533">
        <v>650.1</v>
      </c>
      <c r="AY533">
        <v>922</v>
      </c>
      <c r="AZ533" s="21">
        <v>34304</v>
      </c>
      <c r="BA533">
        <v>104.20100000000001</v>
      </c>
      <c r="BB533">
        <v>103.294</v>
      </c>
      <c r="BC533">
        <v>108.877</v>
      </c>
      <c r="BD533">
        <v>103.313</v>
      </c>
      <c r="BE533">
        <v>112.994</v>
      </c>
      <c r="BF533">
        <v>104.301</v>
      </c>
      <c r="BG533" s="21">
        <v>34304</v>
      </c>
      <c r="BH533">
        <v>1.1296400000000002</v>
      </c>
      <c r="BI533">
        <v>0.76301000000000008</v>
      </c>
      <c r="BJ533"/>
      <c r="BK533" s="21">
        <v>34318</v>
      </c>
      <c r="BL533">
        <v>100.7</v>
      </c>
      <c r="BM533">
        <v>110.29</v>
      </c>
      <c r="BN533" s="21">
        <v>34318</v>
      </c>
      <c r="BO533">
        <v>28.02</v>
      </c>
      <c r="BP533">
        <v>24.55</v>
      </c>
      <c r="BQ533">
        <v>3.47</v>
      </c>
      <c r="BR533">
        <v>87.600000000000009</v>
      </c>
      <c r="BS533">
        <v>82.7</v>
      </c>
      <c r="BT533">
        <v>105.9</v>
      </c>
      <c r="BU533" s="21">
        <v>34318</v>
      </c>
      <c r="BV533">
        <v>77.7</v>
      </c>
      <c r="BW533">
        <v>57</v>
      </c>
      <c r="BX533">
        <v>37670</v>
      </c>
    </row>
    <row r="534" spans="1:76" x14ac:dyDescent="0.25">
      <c r="A534" s="21">
        <v>34349</v>
      </c>
      <c r="B534">
        <v>37.200000000000003</v>
      </c>
      <c r="C534">
        <v>92.800000000000011</v>
      </c>
      <c r="D534">
        <v>88.7</v>
      </c>
      <c r="E534">
        <v>86.300000000000011</v>
      </c>
      <c r="F534">
        <v>99.238</v>
      </c>
      <c r="G534">
        <v>99.591000000000008</v>
      </c>
      <c r="H534">
        <v>-24.6</v>
      </c>
      <c r="I534"/>
      <c r="J534">
        <v>100</v>
      </c>
      <c r="N534" s="1">
        <v>34349</v>
      </c>
      <c r="O534">
        <v>73.7</v>
      </c>
      <c r="P534">
        <v>11.5</v>
      </c>
      <c r="Q534">
        <v>7.5</v>
      </c>
      <c r="R534" s="20">
        <v>3.29</v>
      </c>
      <c r="S534" s="20">
        <v>9.7000000000000011</v>
      </c>
      <c r="T534" s="17">
        <v>4029.5</v>
      </c>
      <c r="X534" s="1">
        <v>34335</v>
      </c>
      <c r="Y534">
        <v>2267.98</v>
      </c>
      <c r="Z534">
        <v>1440.91</v>
      </c>
      <c r="AA534" s="5">
        <v>390.75</v>
      </c>
      <c r="AB534" s="1">
        <v>34349</v>
      </c>
      <c r="AE534" s="13">
        <f t="shared" si="16"/>
        <v>0</v>
      </c>
      <c r="AF534" s="1">
        <v>34335</v>
      </c>
      <c r="AH534" s="1">
        <v>34349</v>
      </c>
      <c r="AI534">
        <v>5.7700000000000005</v>
      </c>
      <c r="AJ534">
        <v>5.75</v>
      </c>
      <c r="AK534" s="5">
        <f t="shared" si="15"/>
        <v>2.0000000000000462E-2</v>
      </c>
      <c r="AL534" s="1">
        <v>34335</v>
      </c>
      <c r="AM534">
        <v>522</v>
      </c>
      <c r="AO534">
        <v>13.47</v>
      </c>
      <c r="AP534" s="21">
        <v>34349</v>
      </c>
      <c r="AQ534">
        <v>98.2</v>
      </c>
      <c r="AR534">
        <v>104.9</v>
      </c>
      <c r="AS534">
        <v>61.2</v>
      </c>
      <c r="AT534">
        <v>304.10000000000002</v>
      </c>
      <c r="AU534" s="21">
        <v>34365</v>
      </c>
      <c r="AV534">
        <v>146.1</v>
      </c>
      <c r="AW534">
        <v>344</v>
      </c>
      <c r="AX534">
        <v>653.20000000000005</v>
      </c>
      <c r="AY534">
        <v>937.80000000000007</v>
      </c>
      <c r="AZ534" s="21">
        <v>34335</v>
      </c>
      <c r="BA534">
        <v>104.259</v>
      </c>
      <c r="BB534">
        <v>103.792</v>
      </c>
      <c r="BC534">
        <v>109.68600000000001</v>
      </c>
      <c r="BD534">
        <v>104.676</v>
      </c>
      <c r="BE534">
        <v>113.367</v>
      </c>
      <c r="BF534">
        <v>105.045</v>
      </c>
      <c r="BG534" s="21">
        <v>34335</v>
      </c>
      <c r="BH534">
        <v>1.1250900000000001</v>
      </c>
      <c r="BI534">
        <v>0.76046000000000002</v>
      </c>
      <c r="BJ534"/>
      <c r="BK534" s="21">
        <v>34349</v>
      </c>
      <c r="BL534">
        <v>101.30000000000001</v>
      </c>
      <c r="BM534">
        <v>109.91</v>
      </c>
      <c r="BN534" s="21">
        <v>34349</v>
      </c>
      <c r="BO534">
        <v>27.400000000000002</v>
      </c>
      <c r="BP534">
        <v>24.61</v>
      </c>
      <c r="BQ534">
        <v>2.79</v>
      </c>
      <c r="BR534">
        <v>87.7</v>
      </c>
      <c r="BS534">
        <v>82.9</v>
      </c>
      <c r="BT534">
        <v>105.80000000000001</v>
      </c>
      <c r="BU534" s="21">
        <v>34349</v>
      </c>
      <c r="BV534">
        <v>78.100000000000009</v>
      </c>
      <c r="BW534">
        <v>57.2</v>
      </c>
      <c r="BX534">
        <v>37737</v>
      </c>
    </row>
    <row r="535" spans="1:76" x14ac:dyDescent="0.25">
      <c r="A535" s="21">
        <v>34380</v>
      </c>
      <c r="B535">
        <v>44</v>
      </c>
      <c r="C535">
        <v>95.600000000000009</v>
      </c>
      <c r="D535">
        <v>91.300000000000011</v>
      </c>
      <c r="E535">
        <v>88.800000000000011</v>
      </c>
      <c r="F535">
        <v>99.579000000000008</v>
      </c>
      <c r="G535">
        <v>99.963000000000008</v>
      </c>
      <c r="H535">
        <v>-24.5</v>
      </c>
      <c r="I535"/>
      <c r="J535">
        <v>100.80000000000001</v>
      </c>
      <c r="N535" s="1">
        <v>34380</v>
      </c>
      <c r="O535">
        <v>74.8</v>
      </c>
      <c r="P535">
        <v>11.600000000000001</v>
      </c>
      <c r="Q535">
        <v>8.3000000000000007</v>
      </c>
      <c r="R535" s="20">
        <v>3.31</v>
      </c>
      <c r="S535" s="20">
        <v>9.7000000000000011</v>
      </c>
      <c r="T535" s="17">
        <v>4042.4</v>
      </c>
      <c r="X535" s="1">
        <v>34366</v>
      </c>
      <c r="Y535">
        <v>2179.67</v>
      </c>
      <c r="Z535">
        <v>1453.55</v>
      </c>
      <c r="AA535" s="5">
        <v>384.75</v>
      </c>
      <c r="AB535" s="1">
        <v>34380</v>
      </c>
      <c r="AE535" s="13">
        <f t="shared" si="16"/>
        <v>0</v>
      </c>
      <c r="AF535" s="1">
        <v>34366</v>
      </c>
      <c r="AH535" s="1">
        <v>34380</v>
      </c>
      <c r="AI535">
        <v>5.97</v>
      </c>
      <c r="AJ535">
        <v>5.25</v>
      </c>
      <c r="AK535" s="5">
        <f t="shared" si="15"/>
        <v>0.71999999999999975</v>
      </c>
      <c r="AL535" s="1">
        <v>34366</v>
      </c>
      <c r="AM535">
        <v>519</v>
      </c>
      <c r="AO535">
        <v>15.280000000000001</v>
      </c>
      <c r="AP535" s="21">
        <v>34380</v>
      </c>
      <c r="AQ535">
        <v>98.100000000000009</v>
      </c>
      <c r="AR535">
        <v>103.60000000000001</v>
      </c>
      <c r="AS535">
        <v>63.2</v>
      </c>
      <c r="AT535">
        <v>286.10000000000002</v>
      </c>
      <c r="AU535" s="21">
        <v>34393</v>
      </c>
      <c r="AV535">
        <v>151.9</v>
      </c>
      <c r="AW535">
        <v>340.90000000000003</v>
      </c>
      <c r="AX535">
        <v>653.90000000000009</v>
      </c>
      <c r="AY535">
        <v>944.90000000000009</v>
      </c>
      <c r="AZ535" s="21">
        <v>34366</v>
      </c>
      <c r="BA535">
        <v>103.916</v>
      </c>
      <c r="BB535">
        <v>103.465</v>
      </c>
      <c r="BC535">
        <v>109.108</v>
      </c>
      <c r="BD535">
        <v>103.95</v>
      </c>
      <c r="BE535">
        <v>112.95100000000001</v>
      </c>
      <c r="BF535">
        <v>104.54</v>
      </c>
      <c r="BG535" s="21">
        <v>34366</v>
      </c>
      <c r="BH535">
        <v>1.13771</v>
      </c>
      <c r="BI535">
        <v>0.75490000000000002</v>
      </c>
      <c r="BJ535"/>
      <c r="BK535" s="21">
        <v>34380</v>
      </c>
      <c r="BL535">
        <v>101.60000000000001</v>
      </c>
      <c r="BM535">
        <v>110.04</v>
      </c>
      <c r="BN535" s="21">
        <v>34380</v>
      </c>
      <c r="BO535">
        <v>27.97</v>
      </c>
      <c r="BP535">
        <v>25.22</v>
      </c>
      <c r="BQ535">
        <v>2.75</v>
      </c>
      <c r="BR535">
        <v>87.7</v>
      </c>
      <c r="BS535">
        <v>83</v>
      </c>
      <c r="BT535">
        <v>105.60000000000001</v>
      </c>
      <c r="BU535" s="21">
        <v>34380</v>
      </c>
      <c r="BV535">
        <v>78.7</v>
      </c>
      <c r="BW535">
        <v>58.5</v>
      </c>
      <c r="BX535">
        <v>37765</v>
      </c>
    </row>
    <row r="536" spans="1:76" x14ac:dyDescent="0.25">
      <c r="A536" s="21">
        <v>34408</v>
      </c>
      <c r="B536">
        <v>61.7</v>
      </c>
      <c r="C536">
        <v>97</v>
      </c>
      <c r="D536">
        <v>92.9</v>
      </c>
      <c r="E536">
        <v>92</v>
      </c>
      <c r="F536">
        <v>99.921999999999997</v>
      </c>
      <c r="G536">
        <v>100.334</v>
      </c>
      <c r="H536">
        <v>-18.900000000000002</v>
      </c>
      <c r="I536"/>
      <c r="J536">
        <v>102.80000000000001</v>
      </c>
      <c r="N536" s="1">
        <v>34408</v>
      </c>
      <c r="O536">
        <v>74.3</v>
      </c>
      <c r="P536">
        <v>11.200000000000001</v>
      </c>
      <c r="Q536">
        <v>8</v>
      </c>
      <c r="R536" s="20">
        <v>3.3200000000000003</v>
      </c>
      <c r="S536" s="20">
        <v>9.7000000000000011</v>
      </c>
      <c r="T536" s="17">
        <v>3900.4</v>
      </c>
      <c r="X536" s="1">
        <v>34394</v>
      </c>
      <c r="Y536">
        <v>2067.0500000000002</v>
      </c>
      <c r="Z536">
        <v>1374.03</v>
      </c>
      <c r="AA536" s="5">
        <v>381.3</v>
      </c>
      <c r="AB536" s="1">
        <v>34408</v>
      </c>
      <c r="AE536" s="13">
        <f t="shared" si="16"/>
        <v>0</v>
      </c>
      <c r="AF536" s="1">
        <v>34394</v>
      </c>
      <c r="AH536" s="1">
        <v>34408</v>
      </c>
      <c r="AI536">
        <v>6.29</v>
      </c>
      <c r="AJ536">
        <v>5.25</v>
      </c>
      <c r="AK536" s="5">
        <f t="shared" si="15"/>
        <v>1.04</v>
      </c>
      <c r="AL536" s="1">
        <v>34394</v>
      </c>
      <c r="AM536">
        <v>534</v>
      </c>
      <c r="AO536">
        <v>13.6</v>
      </c>
      <c r="AP536" s="21">
        <v>34408</v>
      </c>
      <c r="AQ536">
        <v>99.100000000000009</v>
      </c>
      <c r="AR536">
        <v>103.60000000000001</v>
      </c>
      <c r="AS536">
        <v>65.3</v>
      </c>
      <c r="AT536">
        <v>314.90000000000003</v>
      </c>
      <c r="AU536" s="21">
        <v>34424</v>
      </c>
      <c r="AV536">
        <v>137.30000000000001</v>
      </c>
      <c r="AW536">
        <v>336.5</v>
      </c>
      <c r="AX536">
        <v>662</v>
      </c>
      <c r="AY536">
        <v>951</v>
      </c>
      <c r="AZ536" s="21">
        <v>34394</v>
      </c>
      <c r="BA536">
        <v>102.83200000000001</v>
      </c>
      <c r="BB536">
        <v>101.39100000000001</v>
      </c>
      <c r="BC536">
        <v>105.84100000000001</v>
      </c>
      <c r="BD536">
        <v>100.252</v>
      </c>
      <c r="BE536">
        <v>105.971</v>
      </c>
      <c r="BF536">
        <v>101.907</v>
      </c>
      <c r="BG536" s="21">
        <v>34394</v>
      </c>
      <c r="BH536">
        <v>1.1435300000000002</v>
      </c>
      <c r="BI536">
        <v>0.76953000000000005</v>
      </c>
      <c r="BJ536"/>
      <c r="BK536" s="21">
        <v>34408</v>
      </c>
      <c r="BL536">
        <v>103.2</v>
      </c>
      <c r="BM536">
        <v>111.33</v>
      </c>
      <c r="BN536" s="21">
        <v>34408</v>
      </c>
      <c r="BO536">
        <v>28.67</v>
      </c>
      <c r="BP536">
        <v>26.26</v>
      </c>
      <c r="BQ536">
        <v>2.41</v>
      </c>
      <c r="BR536">
        <v>87.7</v>
      </c>
      <c r="BS536">
        <v>82.9</v>
      </c>
      <c r="BT536">
        <v>105.80000000000001</v>
      </c>
      <c r="BU536" s="21">
        <v>34408</v>
      </c>
      <c r="BV536">
        <v>78.800000000000011</v>
      </c>
      <c r="BW536">
        <v>58.400000000000006</v>
      </c>
      <c r="BX536">
        <v>37744</v>
      </c>
    </row>
    <row r="537" spans="1:76" x14ac:dyDescent="0.25">
      <c r="A537" s="21">
        <v>34439</v>
      </c>
      <c r="B537">
        <v>78.5</v>
      </c>
      <c r="C537">
        <v>99</v>
      </c>
      <c r="D537">
        <v>95.2</v>
      </c>
      <c r="E537">
        <v>94</v>
      </c>
      <c r="F537">
        <v>100.254</v>
      </c>
      <c r="G537">
        <v>100.68600000000001</v>
      </c>
      <c r="H537">
        <v>-15.700000000000001</v>
      </c>
      <c r="I537"/>
      <c r="J537">
        <v>105.80000000000001</v>
      </c>
      <c r="N537" s="1">
        <v>34439</v>
      </c>
      <c r="O537">
        <v>75.2</v>
      </c>
      <c r="P537">
        <v>10.9</v>
      </c>
      <c r="Q537">
        <v>8</v>
      </c>
      <c r="R537" s="20">
        <v>3.33</v>
      </c>
      <c r="S537" s="20">
        <v>9.8000000000000007</v>
      </c>
      <c r="T537" s="17">
        <v>3806.6000000000004</v>
      </c>
      <c r="X537" s="1">
        <v>34425</v>
      </c>
      <c r="Y537">
        <v>2133.11</v>
      </c>
      <c r="Z537">
        <v>1368.1200000000001</v>
      </c>
      <c r="AA537" s="5">
        <v>389.75</v>
      </c>
      <c r="AB537" s="1">
        <v>34439</v>
      </c>
      <c r="AE537" s="13">
        <f t="shared" si="16"/>
        <v>0</v>
      </c>
      <c r="AF537" s="1">
        <v>34425</v>
      </c>
      <c r="AH537" s="1">
        <v>34439</v>
      </c>
      <c r="AI537">
        <v>6.43</v>
      </c>
      <c r="AJ537">
        <v>5</v>
      </c>
      <c r="AK537" s="5">
        <f t="shared" si="15"/>
        <v>1.4299999999999997</v>
      </c>
      <c r="AL537" s="1">
        <v>34425</v>
      </c>
      <c r="AM537">
        <v>575.5</v>
      </c>
      <c r="AO537">
        <v>13.66</v>
      </c>
      <c r="AP537" s="21">
        <v>34439</v>
      </c>
      <c r="AQ537">
        <v>97.300000000000011</v>
      </c>
      <c r="AR537">
        <v>103</v>
      </c>
      <c r="AS537">
        <v>65</v>
      </c>
      <c r="AT537">
        <v>298.40000000000003</v>
      </c>
      <c r="AU537" s="21">
        <v>34453</v>
      </c>
      <c r="AV537">
        <v>137.80000000000001</v>
      </c>
      <c r="AW537">
        <v>341.6</v>
      </c>
      <c r="AX537">
        <v>666</v>
      </c>
      <c r="AY537">
        <v>960.30000000000007</v>
      </c>
      <c r="AZ537" s="21">
        <v>34425</v>
      </c>
      <c r="BA537">
        <v>102.685</v>
      </c>
      <c r="BB537">
        <v>101.012</v>
      </c>
      <c r="BC537">
        <v>104.913</v>
      </c>
      <c r="BD537">
        <v>99.487000000000009</v>
      </c>
      <c r="BE537">
        <v>102.65300000000001</v>
      </c>
      <c r="BF537">
        <v>101.291</v>
      </c>
      <c r="BG537" s="21">
        <v>34425</v>
      </c>
      <c r="BH537">
        <v>1.1600000000000001</v>
      </c>
      <c r="BI537">
        <v>0.78671000000000002</v>
      </c>
      <c r="BJ537"/>
      <c r="BK537" s="21">
        <v>34439</v>
      </c>
      <c r="BL537">
        <v>103.60000000000001</v>
      </c>
      <c r="BM537">
        <v>110.88</v>
      </c>
      <c r="BN537" s="21">
        <v>34439</v>
      </c>
      <c r="BO537">
        <v>28.98</v>
      </c>
      <c r="BP537">
        <v>25.41</v>
      </c>
      <c r="BQ537">
        <v>3.5700000000000003</v>
      </c>
      <c r="BR537">
        <v>87.7</v>
      </c>
      <c r="BS537">
        <v>83</v>
      </c>
      <c r="BT537">
        <v>105.7</v>
      </c>
      <c r="BU537" s="21">
        <v>34439</v>
      </c>
      <c r="BV537">
        <v>78.900000000000006</v>
      </c>
      <c r="BW537">
        <v>58.6</v>
      </c>
      <c r="BX537">
        <v>37700</v>
      </c>
    </row>
    <row r="538" spans="1:76" x14ac:dyDescent="0.25">
      <c r="A538" s="21">
        <v>34469</v>
      </c>
      <c r="B538">
        <v>86.4</v>
      </c>
      <c r="C538">
        <v>99.600000000000009</v>
      </c>
      <c r="D538">
        <v>98.100000000000009</v>
      </c>
      <c r="E538">
        <v>97.2</v>
      </c>
      <c r="F538">
        <v>100.556</v>
      </c>
      <c r="G538">
        <v>101.003</v>
      </c>
      <c r="H538">
        <v>-10.9</v>
      </c>
      <c r="I538"/>
      <c r="J538">
        <v>105.7</v>
      </c>
      <c r="N538" s="1">
        <v>34469</v>
      </c>
      <c r="O538">
        <v>75</v>
      </c>
      <c r="P538">
        <v>10.5</v>
      </c>
      <c r="Q538">
        <v>7.8000000000000007</v>
      </c>
      <c r="R538" s="20">
        <v>3.33</v>
      </c>
      <c r="S538" s="20">
        <v>9.8000000000000007</v>
      </c>
      <c r="T538" s="17">
        <v>3665.5</v>
      </c>
      <c r="X538" s="1">
        <v>34455</v>
      </c>
      <c r="Y538">
        <v>2268.65</v>
      </c>
      <c r="Z538">
        <v>1432.21</v>
      </c>
      <c r="AA538" s="5">
        <v>376.1</v>
      </c>
      <c r="AB538" s="1">
        <v>34469</v>
      </c>
      <c r="AE538" s="13">
        <f t="shared" si="16"/>
        <v>0</v>
      </c>
      <c r="AF538" s="1">
        <v>34455</v>
      </c>
      <c r="AH538" s="1">
        <v>34469</v>
      </c>
      <c r="AI538">
        <v>6.63</v>
      </c>
      <c r="AJ538">
        <v>4.5</v>
      </c>
      <c r="AK538" s="5">
        <f t="shared" si="15"/>
        <v>2.13</v>
      </c>
      <c r="AL538" s="1">
        <v>34455</v>
      </c>
      <c r="AM538">
        <v>530.5</v>
      </c>
      <c r="AO538">
        <v>16.23</v>
      </c>
      <c r="AP538" s="21">
        <v>34469</v>
      </c>
      <c r="AQ538">
        <v>97.5</v>
      </c>
      <c r="AR538">
        <v>101.9</v>
      </c>
      <c r="AS538">
        <v>64.100000000000009</v>
      </c>
      <c r="AT538">
        <v>296.8</v>
      </c>
      <c r="AU538" s="21">
        <v>34485</v>
      </c>
      <c r="AV538">
        <v>141.30000000000001</v>
      </c>
      <c r="AW538">
        <v>344.6</v>
      </c>
      <c r="AX538">
        <v>661.5</v>
      </c>
      <c r="AY538">
        <v>962.90000000000009</v>
      </c>
      <c r="AZ538" s="21">
        <v>34455</v>
      </c>
      <c r="BA538">
        <v>102.592</v>
      </c>
      <c r="BB538">
        <v>100.587</v>
      </c>
      <c r="BC538">
        <v>103.721</v>
      </c>
      <c r="BD538">
        <v>98.195999999999998</v>
      </c>
      <c r="BE538">
        <v>99.988</v>
      </c>
      <c r="BF538">
        <v>100.489</v>
      </c>
      <c r="BG538" s="21">
        <v>34455</v>
      </c>
      <c r="BH538">
        <v>1.1897800000000001</v>
      </c>
      <c r="BI538">
        <v>0.78352000000000011</v>
      </c>
      <c r="BJ538"/>
      <c r="BK538" s="21">
        <v>34469</v>
      </c>
      <c r="BL538">
        <v>104.9</v>
      </c>
      <c r="BM538">
        <v>111.8</v>
      </c>
      <c r="BN538" s="21">
        <v>34469</v>
      </c>
      <c r="BO538">
        <v>30.080000000000002</v>
      </c>
      <c r="BP538">
        <v>26.92</v>
      </c>
      <c r="BQ538">
        <v>3.16</v>
      </c>
      <c r="BR538">
        <v>87.7</v>
      </c>
      <c r="BS538">
        <v>83.300000000000011</v>
      </c>
      <c r="BT538">
        <v>105.30000000000001</v>
      </c>
      <c r="BU538" s="21">
        <v>34469</v>
      </c>
      <c r="BV538">
        <v>79.100000000000009</v>
      </c>
      <c r="BW538">
        <v>59.300000000000004</v>
      </c>
      <c r="BX538">
        <v>37725</v>
      </c>
    </row>
    <row r="539" spans="1:76" x14ac:dyDescent="0.25">
      <c r="A539" s="21">
        <v>34500</v>
      </c>
      <c r="B539">
        <v>83.4</v>
      </c>
      <c r="C539">
        <v>101.4</v>
      </c>
      <c r="D539">
        <v>101.30000000000001</v>
      </c>
      <c r="E539">
        <v>100.2</v>
      </c>
      <c r="F539">
        <v>100.82600000000001</v>
      </c>
      <c r="G539">
        <v>101.28100000000001</v>
      </c>
      <c r="H539">
        <v>-6.6000000000000005</v>
      </c>
      <c r="I539"/>
      <c r="J539">
        <v>106.9</v>
      </c>
      <c r="N539" s="1">
        <v>34500</v>
      </c>
      <c r="O539">
        <v>75.3</v>
      </c>
      <c r="P539">
        <v>10.3</v>
      </c>
      <c r="Q539">
        <v>7.4</v>
      </c>
      <c r="R539" s="20">
        <v>3.33</v>
      </c>
      <c r="S539" s="20">
        <v>9.7000000000000011</v>
      </c>
      <c r="T539" s="17">
        <v>3594.6000000000004</v>
      </c>
      <c r="X539" s="1">
        <v>34486</v>
      </c>
      <c r="Y539">
        <v>2129.6999999999998</v>
      </c>
      <c r="Z539">
        <v>1348.31</v>
      </c>
      <c r="AA539" s="5">
        <v>385.7</v>
      </c>
      <c r="AB539" s="1">
        <v>34500</v>
      </c>
      <c r="AE539" s="13">
        <f t="shared" si="16"/>
        <v>0</v>
      </c>
      <c r="AF539" s="1">
        <v>34486</v>
      </c>
      <c r="AH539" s="1">
        <v>34500</v>
      </c>
      <c r="AI539">
        <v>7.05</v>
      </c>
      <c r="AJ539">
        <v>4.5</v>
      </c>
      <c r="AK539" s="5">
        <f t="shared" si="15"/>
        <v>2.5499999999999998</v>
      </c>
      <c r="AL539" s="1">
        <v>34486</v>
      </c>
      <c r="AM539">
        <v>540</v>
      </c>
      <c r="AO539">
        <v>16.54</v>
      </c>
      <c r="AP539" s="21">
        <v>34500</v>
      </c>
      <c r="AQ539">
        <v>96.600000000000009</v>
      </c>
      <c r="AR539">
        <v>102.10000000000001</v>
      </c>
      <c r="AS539">
        <v>65.900000000000006</v>
      </c>
      <c r="AT539">
        <v>291.40000000000003</v>
      </c>
      <c r="AU539" s="21">
        <v>34515</v>
      </c>
      <c r="AV539">
        <v>144</v>
      </c>
      <c r="AW539">
        <v>350.5</v>
      </c>
      <c r="AX539">
        <v>664.5</v>
      </c>
      <c r="AY539">
        <v>964.2</v>
      </c>
      <c r="AZ539" s="21">
        <v>34486</v>
      </c>
      <c r="BA539">
        <v>102.107</v>
      </c>
      <c r="BB539">
        <v>99.548000000000002</v>
      </c>
      <c r="BC539">
        <v>101.66</v>
      </c>
      <c r="BD539">
        <v>95.489000000000004</v>
      </c>
      <c r="BE539">
        <v>94.94</v>
      </c>
      <c r="BF539">
        <v>98.763999999999996</v>
      </c>
      <c r="BG539" s="21">
        <v>34486</v>
      </c>
      <c r="BH539">
        <v>1.19167</v>
      </c>
      <c r="BI539">
        <v>0.78549000000000002</v>
      </c>
      <c r="BJ539"/>
      <c r="BK539" s="21">
        <v>34500</v>
      </c>
      <c r="BL539">
        <v>105.10000000000001</v>
      </c>
      <c r="BM539">
        <v>112.41</v>
      </c>
      <c r="BN539" s="21">
        <v>34500</v>
      </c>
      <c r="BO539">
        <v>30.09</v>
      </c>
      <c r="BP539">
        <v>26.04</v>
      </c>
      <c r="BQ539">
        <v>4.05</v>
      </c>
      <c r="BR539">
        <v>87.7</v>
      </c>
      <c r="BS539">
        <v>83.800000000000011</v>
      </c>
      <c r="BT539">
        <v>104.7</v>
      </c>
      <c r="BU539" s="21">
        <v>34500</v>
      </c>
      <c r="BV539">
        <v>79.2</v>
      </c>
      <c r="BW539">
        <v>59.5</v>
      </c>
      <c r="BX539">
        <v>37746</v>
      </c>
    </row>
    <row r="540" spans="1:76" x14ac:dyDescent="0.25">
      <c r="A540" s="21">
        <v>34530</v>
      </c>
      <c r="B540">
        <v>80.600000000000009</v>
      </c>
      <c r="C540">
        <v>100.80000000000001</v>
      </c>
      <c r="D540">
        <v>103.2</v>
      </c>
      <c r="E540">
        <v>101.30000000000001</v>
      </c>
      <c r="F540">
        <v>101.059</v>
      </c>
      <c r="G540">
        <v>101.521</v>
      </c>
      <c r="H540">
        <v>-5.6000000000000005</v>
      </c>
      <c r="I540"/>
      <c r="J540">
        <v>106.2</v>
      </c>
      <c r="N540" s="1">
        <v>34530</v>
      </c>
      <c r="O540">
        <v>75.100000000000009</v>
      </c>
      <c r="P540">
        <v>10.600000000000001</v>
      </c>
      <c r="Q540">
        <v>7.6000000000000005</v>
      </c>
      <c r="R540" s="20">
        <v>3.3200000000000003</v>
      </c>
      <c r="S540" s="20">
        <v>9.7000000000000011</v>
      </c>
      <c r="T540" s="17">
        <v>3706.5</v>
      </c>
      <c r="X540" s="1">
        <v>34516</v>
      </c>
      <c r="Y540">
        <v>2036.52</v>
      </c>
      <c r="Z540">
        <v>1286.27</v>
      </c>
      <c r="AA540" s="5">
        <v>385</v>
      </c>
      <c r="AB540" s="1">
        <v>34530</v>
      </c>
      <c r="AE540" s="13">
        <f t="shared" si="16"/>
        <v>0</v>
      </c>
      <c r="AF540" s="1">
        <v>34516</v>
      </c>
      <c r="AH540" s="1">
        <v>34530</v>
      </c>
      <c r="AI540">
        <v>6.9</v>
      </c>
      <c r="AJ540">
        <v>4.5</v>
      </c>
      <c r="AK540" s="5">
        <f t="shared" si="15"/>
        <v>2.4000000000000004</v>
      </c>
      <c r="AL540" s="1">
        <v>34516</v>
      </c>
      <c r="AM540">
        <v>535</v>
      </c>
      <c r="AO540">
        <v>18.38</v>
      </c>
      <c r="AP540" s="21">
        <v>34530</v>
      </c>
      <c r="AQ540">
        <v>96.9</v>
      </c>
      <c r="AR540">
        <v>102.60000000000001</v>
      </c>
      <c r="AS540">
        <v>65.5</v>
      </c>
      <c r="AT540">
        <v>278.8</v>
      </c>
      <c r="AU540" s="21">
        <v>34544</v>
      </c>
      <c r="AV540">
        <v>140.30000000000001</v>
      </c>
      <c r="AW540">
        <v>347.1</v>
      </c>
      <c r="AX540">
        <v>658.90000000000009</v>
      </c>
      <c r="AY540">
        <v>965.90000000000009</v>
      </c>
      <c r="AZ540" s="21">
        <v>34516</v>
      </c>
      <c r="BA540">
        <v>101.83</v>
      </c>
      <c r="BB540">
        <v>98.866</v>
      </c>
      <c r="BC540">
        <v>101.038</v>
      </c>
      <c r="BD540">
        <v>95.334000000000003</v>
      </c>
      <c r="BE540">
        <v>95.453000000000003</v>
      </c>
      <c r="BF540">
        <v>98.397000000000006</v>
      </c>
      <c r="BG540" s="21">
        <v>34516</v>
      </c>
      <c r="BH540">
        <v>1.22062</v>
      </c>
      <c r="BI540">
        <v>0.79365000000000008</v>
      </c>
      <c r="BJ540"/>
      <c r="BK540" s="21">
        <v>34530</v>
      </c>
      <c r="BL540">
        <v>107.5</v>
      </c>
      <c r="BM540">
        <v>113.77</v>
      </c>
      <c r="BN540" s="21">
        <v>34530</v>
      </c>
      <c r="BO540">
        <v>28.73</v>
      </c>
      <c r="BP540">
        <v>26.51</v>
      </c>
      <c r="BQ540">
        <v>2.2200000000000002</v>
      </c>
      <c r="BR540">
        <v>87.800000000000011</v>
      </c>
      <c r="BS540">
        <v>83.600000000000009</v>
      </c>
      <c r="BT540">
        <v>105</v>
      </c>
      <c r="BU540" s="21">
        <v>34530</v>
      </c>
      <c r="BV540">
        <v>79.400000000000006</v>
      </c>
      <c r="BW540">
        <v>59.7</v>
      </c>
      <c r="BX540">
        <v>37743</v>
      </c>
    </row>
    <row r="541" spans="1:76" x14ac:dyDescent="0.25">
      <c r="A541" s="21">
        <v>34561</v>
      </c>
      <c r="B541">
        <v>87.9</v>
      </c>
      <c r="C541">
        <v>101.60000000000001</v>
      </c>
      <c r="D541">
        <v>105.7</v>
      </c>
      <c r="E541">
        <v>102.2</v>
      </c>
      <c r="F541">
        <v>101.26</v>
      </c>
      <c r="G541">
        <v>101.736</v>
      </c>
      <c r="H541">
        <v>-6.5</v>
      </c>
      <c r="I541"/>
      <c r="J541">
        <v>105.2</v>
      </c>
      <c r="N541" s="1">
        <v>34561</v>
      </c>
      <c r="O541">
        <v>75.3</v>
      </c>
      <c r="P541">
        <v>10.4</v>
      </c>
      <c r="Q541">
        <v>7.2</v>
      </c>
      <c r="R541" s="20">
        <v>3.3000000000000003</v>
      </c>
      <c r="S541" s="20">
        <v>9.6000000000000014</v>
      </c>
      <c r="T541" s="17">
        <v>3635.7000000000003</v>
      </c>
      <c r="X541" s="1">
        <v>34547</v>
      </c>
      <c r="Y541">
        <v>2153.79</v>
      </c>
      <c r="Z541">
        <v>1380.3600000000001</v>
      </c>
      <c r="AA541" s="5">
        <v>383.2</v>
      </c>
      <c r="AB541" s="1">
        <v>34561</v>
      </c>
      <c r="AE541" s="13">
        <f t="shared" si="16"/>
        <v>0</v>
      </c>
      <c r="AF541" s="1">
        <v>34547</v>
      </c>
      <c r="AH541" s="1">
        <v>34561</v>
      </c>
      <c r="AI541">
        <v>7.1000000000000005</v>
      </c>
      <c r="AJ541">
        <v>4.5</v>
      </c>
      <c r="AK541" s="5">
        <f t="shared" si="15"/>
        <v>2.6000000000000005</v>
      </c>
      <c r="AL541" s="1">
        <v>34547</v>
      </c>
      <c r="AM541">
        <v>529.5</v>
      </c>
      <c r="AO541">
        <v>19.12</v>
      </c>
      <c r="AP541" s="21">
        <v>34561</v>
      </c>
      <c r="AQ541">
        <v>97</v>
      </c>
      <c r="AR541">
        <v>102.7</v>
      </c>
      <c r="AS541">
        <v>64.900000000000006</v>
      </c>
      <c r="AT541">
        <v>279.60000000000002</v>
      </c>
      <c r="AU541" s="21">
        <v>34577</v>
      </c>
      <c r="AV541">
        <v>136.5</v>
      </c>
      <c r="AW541">
        <v>347.70000000000005</v>
      </c>
      <c r="AX541">
        <v>654.90000000000009</v>
      </c>
      <c r="AY541">
        <v>963.6</v>
      </c>
      <c r="AZ541" s="21">
        <v>34547</v>
      </c>
      <c r="BA541">
        <v>102.008</v>
      </c>
      <c r="BB541">
        <v>99.573999999999998</v>
      </c>
      <c r="BC541">
        <v>101.999</v>
      </c>
      <c r="BD541">
        <v>96.463999999999999</v>
      </c>
      <c r="BE541">
        <v>97.835000000000008</v>
      </c>
      <c r="BF541">
        <v>99.210000000000008</v>
      </c>
      <c r="BG541" s="21">
        <v>34547</v>
      </c>
      <c r="BH541">
        <v>1.23567</v>
      </c>
      <c r="BI541">
        <v>0.80317000000000005</v>
      </c>
      <c r="BJ541"/>
      <c r="BK541" s="21">
        <v>34561</v>
      </c>
      <c r="BL541">
        <v>107.30000000000001</v>
      </c>
      <c r="BM541">
        <v>114.11</v>
      </c>
      <c r="BN541" s="21">
        <v>34561</v>
      </c>
      <c r="BO541">
        <v>30.66</v>
      </c>
      <c r="BP541">
        <v>26.38</v>
      </c>
      <c r="BQ541">
        <v>4.28</v>
      </c>
      <c r="BR541">
        <v>87.800000000000011</v>
      </c>
      <c r="BS541">
        <v>83.300000000000011</v>
      </c>
      <c r="BT541">
        <v>105.4</v>
      </c>
      <c r="BU541" s="21">
        <v>34561</v>
      </c>
      <c r="BV541">
        <v>79.600000000000009</v>
      </c>
      <c r="BW541">
        <v>59.900000000000006</v>
      </c>
      <c r="BX541">
        <v>37784</v>
      </c>
    </row>
    <row r="542" spans="1:76" x14ac:dyDescent="0.25">
      <c r="A542" s="21">
        <v>34592</v>
      </c>
      <c r="B542">
        <v>79.7</v>
      </c>
      <c r="C542">
        <v>103.80000000000001</v>
      </c>
      <c r="D542">
        <v>108</v>
      </c>
      <c r="E542">
        <v>104.80000000000001</v>
      </c>
      <c r="F542">
        <v>101.42100000000001</v>
      </c>
      <c r="G542">
        <v>101.92700000000001</v>
      </c>
      <c r="H542">
        <v>-4.7</v>
      </c>
      <c r="I542"/>
      <c r="J542">
        <v>107.5</v>
      </c>
      <c r="N542" s="1">
        <v>34592</v>
      </c>
      <c r="O542">
        <v>76</v>
      </c>
      <c r="P542">
        <v>10</v>
      </c>
      <c r="Q542">
        <v>7</v>
      </c>
      <c r="R542" s="20">
        <v>3.2800000000000002</v>
      </c>
      <c r="S542" s="20">
        <v>9.5</v>
      </c>
      <c r="T542" s="17">
        <v>3493.3</v>
      </c>
      <c r="X542" s="1">
        <v>34578</v>
      </c>
      <c r="Y542">
        <v>2200.8000000000002</v>
      </c>
      <c r="Z542">
        <v>1384</v>
      </c>
      <c r="AA542" s="5">
        <v>386</v>
      </c>
      <c r="AB542" s="1">
        <v>34592</v>
      </c>
      <c r="AE542" s="13">
        <f t="shared" si="16"/>
        <v>0</v>
      </c>
      <c r="AF542" s="1">
        <v>34578</v>
      </c>
      <c r="AH542" s="1">
        <v>34592</v>
      </c>
      <c r="AI542">
        <v>7.53</v>
      </c>
      <c r="AJ542">
        <v>4.5</v>
      </c>
      <c r="AK542" s="5">
        <f t="shared" si="15"/>
        <v>3.0300000000000002</v>
      </c>
      <c r="AL542" s="1">
        <v>34578</v>
      </c>
      <c r="AM542">
        <v>542.5</v>
      </c>
      <c r="AO542">
        <v>15.99</v>
      </c>
      <c r="AP542" s="21">
        <v>34592</v>
      </c>
      <c r="AQ542">
        <v>97.2</v>
      </c>
      <c r="AR542">
        <v>104.2</v>
      </c>
      <c r="AS542">
        <v>67.8</v>
      </c>
      <c r="AT542">
        <v>292.90000000000003</v>
      </c>
      <c r="AU542" s="21">
        <v>34607</v>
      </c>
      <c r="AV542">
        <v>136.70000000000002</v>
      </c>
      <c r="AW542">
        <v>350.1</v>
      </c>
      <c r="AX542">
        <v>652.6</v>
      </c>
      <c r="AY542">
        <v>966.30000000000007</v>
      </c>
      <c r="AZ542" s="21">
        <v>34578</v>
      </c>
      <c r="BA542">
        <v>101.27200000000001</v>
      </c>
      <c r="BB542">
        <v>98.335999999999999</v>
      </c>
      <c r="BC542">
        <v>100.07900000000001</v>
      </c>
      <c r="BD542">
        <v>94.09</v>
      </c>
      <c r="BE542">
        <v>93.875</v>
      </c>
      <c r="BF542">
        <v>97.522000000000006</v>
      </c>
      <c r="BG542" s="21">
        <v>34578</v>
      </c>
      <c r="BH542">
        <v>1.2329800000000002</v>
      </c>
      <c r="BI542">
        <v>0.80048000000000008</v>
      </c>
      <c r="BJ542"/>
      <c r="BK542" s="21">
        <v>34592</v>
      </c>
      <c r="BL542">
        <v>107.2</v>
      </c>
      <c r="BM542">
        <v>113.27</v>
      </c>
      <c r="BN542" s="21">
        <v>34592</v>
      </c>
      <c r="BO542">
        <v>30.19</v>
      </c>
      <c r="BP542">
        <v>27.19</v>
      </c>
      <c r="BQ542">
        <v>3</v>
      </c>
      <c r="BR542">
        <v>88</v>
      </c>
      <c r="BS542">
        <v>83.4</v>
      </c>
      <c r="BT542">
        <v>105.5</v>
      </c>
      <c r="BU542" s="21">
        <v>34592</v>
      </c>
      <c r="BV542">
        <v>79.400000000000006</v>
      </c>
      <c r="BW542">
        <v>60.400000000000006</v>
      </c>
      <c r="BX542">
        <v>37821</v>
      </c>
    </row>
    <row r="543" spans="1:76" x14ac:dyDescent="0.25">
      <c r="A543" s="21">
        <v>34622</v>
      </c>
      <c r="B543">
        <v>74.600000000000009</v>
      </c>
      <c r="C543">
        <v>105.2</v>
      </c>
      <c r="D543">
        <v>109.7</v>
      </c>
      <c r="E543">
        <v>108.9</v>
      </c>
      <c r="F543">
        <v>101.532</v>
      </c>
      <c r="G543">
        <v>102.066</v>
      </c>
      <c r="H543">
        <v>0.2</v>
      </c>
      <c r="I543"/>
      <c r="J543">
        <v>108.80000000000001</v>
      </c>
      <c r="N543" s="1">
        <v>34622</v>
      </c>
      <c r="O543">
        <v>77.7</v>
      </c>
      <c r="P543">
        <v>9.9</v>
      </c>
      <c r="Q543">
        <v>6.8000000000000007</v>
      </c>
      <c r="R543" s="20">
        <v>3.2600000000000002</v>
      </c>
      <c r="S543" s="20">
        <v>9.4</v>
      </c>
      <c r="T543" s="17">
        <v>3447.4</v>
      </c>
      <c r="X543" s="1">
        <v>34608</v>
      </c>
      <c r="Y543">
        <v>2011.75</v>
      </c>
      <c r="Z543">
        <v>1292.05</v>
      </c>
      <c r="AA543" s="5">
        <v>394.90000000000003</v>
      </c>
      <c r="AB543" s="1">
        <v>34622</v>
      </c>
      <c r="AE543" s="13">
        <f t="shared" si="16"/>
        <v>0</v>
      </c>
      <c r="AF543" s="1">
        <v>34608</v>
      </c>
      <c r="AH543" s="1">
        <v>34622</v>
      </c>
      <c r="AI543">
        <v>7.57</v>
      </c>
      <c r="AJ543">
        <v>4.5</v>
      </c>
      <c r="AK543" s="5">
        <f t="shared" si="15"/>
        <v>3.0700000000000003</v>
      </c>
      <c r="AL543" s="1">
        <v>34608</v>
      </c>
      <c r="AM543">
        <v>564</v>
      </c>
      <c r="AO543">
        <v>16.86</v>
      </c>
      <c r="AP543" s="21">
        <v>34622</v>
      </c>
      <c r="AQ543">
        <v>98.7</v>
      </c>
      <c r="AR543">
        <v>103.30000000000001</v>
      </c>
      <c r="AS543">
        <v>68.400000000000006</v>
      </c>
      <c r="AT543">
        <v>295.2</v>
      </c>
      <c r="AU543" s="21">
        <v>34638</v>
      </c>
      <c r="AV543">
        <v>140.20000000000002</v>
      </c>
      <c r="AW543">
        <v>355.3</v>
      </c>
      <c r="AX543">
        <v>648.1</v>
      </c>
      <c r="AY543">
        <v>965.40000000000009</v>
      </c>
      <c r="AZ543" s="21">
        <v>34608</v>
      </c>
      <c r="BA543">
        <v>100.541</v>
      </c>
      <c r="BB543">
        <v>97.209000000000003</v>
      </c>
      <c r="BC543">
        <v>98.801000000000002</v>
      </c>
      <c r="BD543">
        <v>92.685000000000002</v>
      </c>
      <c r="BE543">
        <v>91.385999999999996</v>
      </c>
      <c r="BF543">
        <v>96.323000000000008</v>
      </c>
      <c r="BG543" s="21">
        <v>34608</v>
      </c>
      <c r="BH543">
        <v>1.2504900000000001</v>
      </c>
      <c r="BI543">
        <v>0.7924500000000001</v>
      </c>
      <c r="BJ543"/>
      <c r="BK543" s="21">
        <v>34622</v>
      </c>
      <c r="BL543">
        <v>108.10000000000001</v>
      </c>
      <c r="BM543">
        <v>113.53</v>
      </c>
      <c r="BN543" s="21">
        <v>34622</v>
      </c>
      <c r="BO543">
        <v>30.23</v>
      </c>
      <c r="BP543">
        <v>27.05</v>
      </c>
      <c r="BQ543">
        <v>3.18</v>
      </c>
      <c r="BR543">
        <v>88.300000000000011</v>
      </c>
      <c r="BS543">
        <v>83.7</v>
      </c>
      <c r="BT543">
        <v>105.5</v>
      </c>
      <c r="BU543" s="21">
        <v>34622</v>
      </c>
      <c r="BV543">
        <v>79.300000000000011</v>
      </c>
      <c r="BW543">
        <v>61.6</v>
      </c>
      <c r="BX543">
        <v>37833</v>
      </c>
    </row>
    <row r="544" spans="1:76" x14ac:dyDescent="0.25">
      <c r="A544" s="21">
        <v>34653</v>
      </c>
      <c r="B544">
        <v>74.5</v>
      </c>
      <c r="C544">
        <v>105.4</v>
      </c>
      <c r="D544">
        <v>109.80000000000001</v>
      </c>
      <c r="E544">
        <v>107.9</v>
      </c>
      <c r="F544">
        <v>101.586</v>
      </c>
      <c r="G544">
        <v>102.119</v>
      </c>
      <c r="H544">
        <v>-1.2000000000000002</v>
      </c>
      <c r="I544"/>
      <c r="J544">
        <v>109.2</v>
      </c>
      <c r="N544" s="1">
        <v>34653</v>
      </c>
      <c r="O544">
        <v>77.900000000000006</v>
      </c>
      <c r="P544">
        <v>9.8000000000000007</v>
      </c>
      <c r="Q544">
        <v>6.5</v>
      </c>
      <c r="R544" s="20">
        <v>3.24</v>
      </c>
      <c r="S544" s="20">
        <v>9.3000000000000007</v>
      </c>
      <c r="T544" s="17">
        <v>3430.4</v>
      </c>
      <c r="X544" s="1">
        <v>34639</v>
      </c>
      <c r="Y544">
        <v>2069.73</v>
      </c>
      <c r="Z544">
        <v>1321.83</v>
      </c>
      <c r="AA544" s="5">
        <v>383.75</v>
      </c>
      <c r="AB544" s="1">
        <v>34653</v>
      </c>
      <c r="AE544" s="13">
        <f t="shared" si="16"/>
        <v>0</v>
      </c>
      <c r="AF544" s="1">
        <v>34639</v>
      </c>
      <c r="AH544" s="1">
        <v>34653</v>
      </c>
      <c r="AI544">
        <v>7.5</v>
      </c>
      <c r="AJ544">
        <v>4.5</v>
      </c>
      <c r="AK544" s="5">
        <f t="shared" si="15"/>
        <v>3</v>
      </c>
      <c r="AL544" s="1">
        <v>34639</v>
      </c>
      <c r="AM544">
        <v>527.5</v>
      </c>
      <c r="AO544">
        <v>17.580000000000002</v>
      </c>
      <c r="AP544" s="21">
        <v>34653</v>
      </c>
      <c r="AQ544">
        <v>99.5</v>
      </c>
      <c r="AR544">
        <v>102.9</v>
      </c>
      <c r="AS544">
        <v>68.7</v>
      </c>
      <c r="AT544">
        <v>317.3</v>
      </c>
      <c r="AU544" s="21">
        <v>34668</v>
      </c>
      <c r="AV544">
        <v>143.20000000000002</v>
      </c>
      <c r="AW544">
        <v>374.40000000000003</v>
      </c>
      <c r="AX544">
        <v>642.70000000000005</v>
      </c>
      <c r="AY544">
        <v>964.1</v>
      </c>
      <c r="AZ544" s="21">
        <v>34639</v>
      </c>
      <c r="BA544">
        <v>100.655</v>
      </c>
      <c r="BB544">
        <v>97.260999999999996</v>
      </c>
      <c r="BC544">
        <v>98.838000000000008</v>
      </c>
      <c r="BD544">
        <v>92.516000000000005</v>
      </c>
      <c r="BE544">
        <v>91.2</v>
      </c>
      <c r="BF544">
        <v>96.314999999999998</v>
      </c>
      <c r="BG544" s="21">
        <v>34639</v>
      </c>
      <c r="BH544">
        <v>1.2917700000000001</v>
      </c>
      <c r="BI544">
        <v>0.79022000000000003</v>
      </c>
      <c r="BJ544"/>
      <c r="BK544" s="21">
        <v>34653</v>
      </c>
      <c r="BL544">
        <v>106.5</v>
      </c>
      <c r="BM544">
        <v>113.28</v>
      </c>
      <c r="BN544" s="21">
        <v>34653</v>
      </c>
      <c r="BO544">
        <v>30.060000000000002</v>
      </c>
      <c r="BP544">
        <v>27.3</v>
      </c>
      <c r="BQ544">
        <v>2.7600000000000002</v>
      </c>
      <c r="BR544">
        <v>88.7</v>
      </c>
      <c r="BS544">
        <v>84</v>
      </c>
      <c r="BT544">
        <v>105.60000000000001</v>
      </c>
      <c r="BU544" s="21">
        <v>34653</v>
      </c>
      <c r="BV544">
        <v>79.400000000000006</v>
      </c>
      <c r="BW544">
        <v>62.2</v>
      </c>
      <c r="BX544">
        <v>37854</v>
      </c>
    </row>
    <row r="545" spans="1:76" x14ac:dyDescent="0.25">
      <c r="A545" s="21">
        <v>34683</v>
      </c>
      <c r="B545">
        <v>75</v>
      </c>
      <c r="C545">
        <v>104.80000000000001</v>
      </c>
      <c r="D545">
        <v>109.80000000000001</v>
      </c>
      <c r="E545">
        <v>107.30000000000001</v>
      </c>
      <c r="F545">
        <v>101.574</v>
      </c>
      <c r="G545">
        <v>102.06100000000001</v>
      </c>
      <c r="H545">
        <v>-4.3</v>
      </c>
      <c r="I545"/>
      <c r="J545">
        <v>108</v>
      </c>
      <c r="N545" s="1">
        <v>34683</v>
      </c>
      <c r="O545">
        <v>78.100000000000009</v>
      </c>
      <c r="P545">
        <v>10.200000000000001</v>
      </c>
      <c r="Q545">
        <v>6.1000000000000005</v>
      </c>
      <c r="R545" s="20">
        <v>3.22</v>
      </c>
      <c r="S545" s="20">
        <v>9.3000000000000007</v>
      </c>
      <c r="T545" s="17">
        <v>3559.7000000000003</v>
      </c>
      <c r="X545" s="1">
        <v>34669</v>
      </c>
      <c r="Y545">
        <v>2046.5900000000001</v>
      </c>
      <c r="Z545">
        <v>1321.32</v>
      </c>
      <c r="AA545" s="5">
        <v>380</v>
      </c>
      <c r="AB545" s="1">
        <v>34683</v>
      </c>
      <c r="AE545" s="13">
        <f t="shared" si="16"/>
        <v>0</v>
      </c>
      <c r="AF545" s="1">
        <v>34669</v>
      </c>
      <c r="AH545" s="1">
        <v>34683</v>
      </c>
      <c r="AI545">
        <v>7.45</v>
      </c>
      <c r="AJ545">
        <v>4.5</v>
      </c>
      <c r="AK545" s="5">
        <f t="shared" si="15"/>
        <v>2.95</v>
      </c>
      <c r="AL545" s="1">
        <v>34669</v>
      </c>
      <c r="AM545">
        <v>489</v>
      </c>
      <c r="AN545">
        <v>401.5</v>
      </c>
      <c r="AO545">
        <v>16.97</v>
      </c>
      <c r="AP545" s="21">
        <v>34683</v>
      </c>
      <c r="AQ545">
        <v>99.2</v>
      </c>
      <c r="AR545">
        <v>104.9</v>
      </c>
      <c r="AS545">
        <v>71.400000000000006</v>
      </c>
      <c r="AT545">
        <v>306.60000000000002</v>
      </c>
      <c r="AU545" s="21">
        <v>34698</v>
      </c>
      <c r="AV545">
        <v>146.80000000000001</v>
      </c>
      <c r="AW545">
        <v>378.8</v>
      </c>
      <c r="AX545">
        <v>630.5</v>
      </c>
      <c r="AY545">
        <v>958.2</v>
      </c>
      <c r="AZ545" s="21">
        <v>34669</v>
      </c>
      <c r="BA545">
        <v>100.708</v>
      </c>
      <c r="BB545">
        <v>97.820999999999998</v>
      </c>
      <c r="BC545">
        <v>99.715000000000003</v>
      </c>
      <c r="BD545">
        <v>93.893000000000001</v>
      </c>
      <c r="BE545">
        <v>93.795000000000002</v>
      </c>
      <c r="BF545">
        <v>97.117999999999995</v>
      </c>
      <c r="BG545" s="21">
        <v>34669</v>
      </c>
      <c r="BH545">
        <v>1.23092</v>
      </c>
      <c r="BI545">
        <v>0.78543000000000007</v>
      </c>
      <c r="BJ545"/>
      <c r="BK545" s="21">
        <v>34683</v>
      </c>
      <c r="BL545">
        <v>104.9</v>
      </c>
      <c r="BM545">
        <v>112.98</v>
      </c>
      <c r="BN545" s="21">
        <v>34683</v>
      </c>
      <c r="BO545">
        <v>31.07</v>
      </c>
      <c r="BP545">
        <v>28.650000000000002</v>
      </c>
      <c r="BQ545">
        <v>2.42</v>
      </c>
      <c r="BR545">
        <v>88.9</v>
      </c>
      <c r="BS545">
        <v>84.7</v>
      </c>
      <c r="BT545">
        <v>105</v>
      </c>
      <c r="BU545" s="21">
        <v>34683</v>
      </c>
      <c r="BV545">
        <v>79.600000000000009</v>
      </c>
      <c r="BW545">
        <v>62</v>
      </c>
      <c r="BX545">
        <v>37873</v>
      </c>
    </row>
    <row r="546" spans="1:76" x14ac:dyDescent="0.25">
      <c r="A546" s="21">
        <v>34714</v>
      </c>
      <c r="B546">
        <v>76.600000000000009</v>
      </c>
      <c r="C546">
        <v>104.30000000000001</v>
      </c>
      <c r="D546">
        <v>110.5</v>
      </c>
      <c r="E546">
        <v>107.5</v>
      </c>
      <c r="F546">
        <v>101.49300000000001</v>
      </c>
      <c r="G546">
        <v>101.904</v>
      </c>
      <c r="H546">
        <v>-4.1000000000000005</v>
      </c>
      <c r="I546"/>
      <c r="J546">
        <v>106.7</v>
      </c>
      <c r="N546" s="1">
        <v>34714</v>
      </c>
      <c r="O546">
        <v>76.7</v>
      </c>
      <c r="P546">
        <v>11.100000000000001</v>
      </c>
      <c r="Q546">
        <v>7.1000000000000005</v>
      </c>
      <c r="R546" s="20">
        <v>3.2</v>
      </c>
      <c r="S546" s="20">
        <v>9.2000000000000011</v>
      </c>
      <c r="T546" s="17">
        <v>3850</v>
      </c>
      <c r="X546" s="1">
        <v>34700</v>
      </c>
      <c r="Y546">
        <v>2079.4499999999998</v>
      </c>
      <c r="Z546">
        <v>1315.75</v>
      </c>
      <c r="AA546" s="5">
        <v>382.75</v>
      </c>
      <c r="AB546" s="1">
        <v>34714</v>
      </c>
      <c r="AE546" s="13">
        <f t="shared" si="16"/>
        <v>0</v>
      </c>
      <c r="AF546" s="1">
        <v>34700</v>
      </c>
      <c r="AH546" s="1">
        <v>34714</v>
      </c>
      <c r="AI546">
        <v>7.58</v>
      </c>
      <c r="AJ546">
        <v>4.5</v>
      </c>
      <c r="AK546" s="5">
        <f t="shared" si="15"/>
        <v>3.08</v>
      </c>
      <c r="AL546" s="1">
        <v>34700</v>
      </c>
      <c r="AM546">
        <v>474.5</v>
      </c>
      <c r="AN546">
        <v>417</v>
      </c>
      <c r="AO546">
        <v>16.22</v>
      </c>
      <c r="AP546" s="21">
        <v>34714</v>
      </c>
      <c r="AQ546">
        <v>97.4</v>
      </c>
      <c r="AR546">
        <v>103</v>
      </c>
      <c r="AS546">
        <v>66.3</v>
      </c>
      <c r="AT546">
        <v>284.10000000000002</v>
      </c>
      <c r="AU546" s="21">
        <v>34730</v>
      </c>
      <c r="AV546">
        <v>144.6</v>
      </c>
      <c r="AW546">
        <v>355.90000000000003</v>
      </c>
      <c r="AX546">
        <v>973.90000000000009</v>
      </c>
      <c r="AY546">
        <v>1029.6000000000001</v>
      </c>
      <c r="AZ546" s="21">
        <v>34700</v>
      </c>
      <c r="BA546">
        <v>100.04900000000001</v>
      </c>
      <c r="BB546">
        <v>96.727000000000004</v>
      </c>
      <c r="BC546">
        <v>98.028000000000006</v>
      </c>
      <c r="BD546">
        <v>92.275999999999996</v>
      </c>
      <c r="BE546">
        <v>91.587000000000003</v>
      </c>
      <c r="BF546">
        <v>95.835999999999999</v>
      </c>
      <c r="BG546" s="21">
        <v>34700</v>
      </c>
      <c r="BH546">
        <v>1.24112</v>
      </c>
      <c r="BI546">
        <v>0.79330000000000012</v>
      </c>
      <c r="BJ546"/>
      <c r="BK546" s="21">
        <v>34714</v>
      </c>
      <c r="BL546">
        <v>106.30000000000001</v>
      </c>
      <c r="BM546">
        <v>114.23</v>
      </c>
      <c r="BN546" s="21">
        <v>34714</v>
      </c>
      <c r="BO546">
        <v>31.23</v>
      </c>
      <c r="BP546">
        <v>26.76</v>
      </c>
      <c r="BQ546">
        <v>4.47</v>
      </c>
      <c r="BR546">
        <v>89.2</v>
      </c>
      <c r="BS546">
        <v>84.7</v>
      </c>
      <c r="BT546">
        <v>105.30000000000001</v>
      </c>
      <c r="BU546" s="21">
        <v>34714</v>
      </c>
      <c r="BV546">
        <v>79.900000000000006</v>
      </c>
      <c r="BW546">
        <v>60.900000000000006</v>
      </c>
      <c r="BX546">
        <v>37849</v>
      </c>
    </row>
    <row r="547" spans="1:76" x14ac:dyDescent="0.25">
      <c r="A547" s="21">
        <v>34745</v>
      </c>
      <c r="B547">
        <v>67.3</v>
      </c>
      <c r="C547">
        <v>104.80000000000001</v>
      </c>
      <c r="D547">
        <v>110.7</v>
      </c>
      <c r="E547">
        <v>106.7</v>
      </c>
      <c r="F547">
        <v>101.364</v>
      </c>
      <c r="G547">
        <v>101.679</v>
      </c>
      <c r="H547">
        <v>-5.9</v>
      </c>
      <c r="I547"/>
      <c r="J547">
        <v>105.4</v>
      </c>
      <c r="N547" s="1">
        <v>34745</v>
      </c>
      <c r="O547">
        <v>77.7</v>
      </c>
      <c r="P547">
        <v>11</v>
      </c>
      <c r="Q547">
        <v>7.7</v>
      </c>
      <c r="R547" s="20">
        <v>3.19</v>
      </c>
      <c r="S547" s="20">
        <v>9.2000000000000011</v>
      </c>
      <c r="T547" s="17">
        <v>3827</v>
      </c>
      <c r="X547" s="1">
        <v>34731</v>
      </c>
      <c r="Y547">
        <v>2048.4299999999998</v>
      </c>
      <c r="Z547">
        <v>1314.58</v>
      </c>
      <c r="AA547" s="5">
        <v>376.2</v>
      </c>
      <c r="AB547" s="1">
        <v>34745</v>
      </c>
      <c r="AE547" s="13">
        <f t="shared" si="16"/>
        <v>0</v>
      </c>
      <c r="AF547" s="1">
        <v>34731</v>
      </c>
      <c r="AH547" s="1">
        <v>34745</v>
      </c>
      <c r="AI547">
        <v>7.4</v>
      </c>
      <c r="AJ547">
        <v>4.5</v>
      </c>
      <c r="AK547" s="5">
        <f t="shared" si="15"/>
        <v>2.9000000000000004</v>
      </c>
      <c r="AL547" s="1">
        <v>34731</v>
      </c>
      <c r="AM547">
        <v>467.5</v>
      </c>
      <c r="AN547">
        <v>417</v>
      </c>
      <c r="AO547">
        <v>16.990000000000002</v>
      </c>
      <c r="AP547" s="21">
        <v>34745</v>
      </c>
      <c r="AQ547">
        <v>99.300000000000011</v>
      </c>
      <c r="AR547">
        <v>105.4</v>
      </c>
      <c r="AS547">
        <v>67.5</v>
      </c>
      <c r="AT547">
        <v>305</v>
      </c>
      <c r="AU547" s="21">
        <v>34758</v>
      </c>
      <c r="AV547">
        <v>146.5</v>
      </c>
      <c r="AW547">
        <v>355.1</v>
      </c>
      <c r="AX547">
        <v>972.6</v>
      </c>
      <c r="AY547">
        <v>1027.6000000000001</v>
      </c>
      <c r="AZ547" s="21">
        <v>34731</v>
      </c>
      <c r="BA547">
        <v>100.59400000000001</v>
      </c>
      <c r="BB547">
        <v>97.73</v>
      </c>
      <c r="BC547">
        <v>99.337000000000003</v>
      </c>
      <c r="BD547">
        <v>93.626000000000005</v>
      </c>
      <c r="BE547">
        <v>93.307000000000002</v>
      </c>
      <c r="BF547">
        <v>96.903999999999996</v>
      </c>
      <c r="BG547" s="21">
        <v>34731</v>
      </c>
      <c r="BH547">
        <v>1.2561100000000001</v>
      </c>
      <c r="BI547">
        <v>0.79420000000000002</v>
      </c>
      <c r="BJ547"/>
      <c r="BK547" s="21">
        <v>34745</v>
      </c>
      <c r="BL547">
        <v>107.2</v>
      </c>
      <c r="BM547">
        <v>115.49000000000001</v>
      </c>
      <c r="BN547" s="21">
        <v>34745</v>
      </c>
      <c r="BO547">
        <v>31.66</v>
      </c>
      <c r="BP547">
        <v>28.52</v>
      </c>
      <c r="BQ547">
        <v>3.14</v>
      </c>
      <c r="BR547">
        <v>89.2</v>
      </c>
      <c r="BS547">
        <v>84.5</v>
      </c>
      <c r="BT547">
        <v>105.5</v>
      </c>
      <c r="BU547" s="21">
        <v>34745</v>
      </c>
      <c r="BV547">
        <v>80.300000000000011</v>
      </c>
      <c r="BW547">
        <v>62.300000000000004</v>
      </c>
      <c r="BX547">
        <v>37845</v>
      </c>
    </row>
    <row r="548" spans="1:76" x14ac:dyDescent="0.25">
      <c r="A548" s="21">
        <v>34773</v>
      </c>
      <c r="B548">
        <v>30.8</v>
      </c>
      <c r="C548">
        <v>102.4</v>
      </c>
      <c r="D548">
        <v>109.10000000000001</v>
      </c>
      <c r="E548">
        <v>107.7</v>
      </c>
      <c r="F548">
        <v>101.20700000000001</v>
      </c>
      <c r="G548">
        <v>101.407</v>
      </c>
      <c r="H548">
        <v>-0.4</v>
      </c>
      <c r="I548"/>
      <c r="J548">
        <v>103</v>
      </c>
      <c r="N548" s="1">
        <v>34773</v>
      </c>
      <c r="O548">
        <v>76.800000000000011</v>
      </c>
      <c r="P548">
        <v>10.600000000000001</v>
      </c>
      <c r="Q548">
        <v>7.4</v>
      </c>
      <c r="R548" s="20">
        <v>3.18</v>
      </c>
      <c r="S548" s="20">
        <v>9.2000000000000011</v>
      </c>
      <c r="T548" s="17">
        <v>3673.9</v>
      </c>
      <c r="X548" s="1">
        <v>34759</v>
      </c>
      <c r="Y548">
        <v>2126.15</v>
      </c>
      <c r="Z548">
        <v>1322.6200000000001</v>
      </c>
      <c r="AA548" s="5">
        <v>375.05</v>
      </c>
      <c r="AB548" s="1">
        <v>34773</v>
      </c>
      <c r="AE548" s="13">
        <f t="shared" si="16"/>
        <v>0</v>
      </c>
      <c r="AF548" s="1">
        <v>34759</v>
      </c>
      <c r="AH548" s="1">
        <v>34773</v>
      </c>
      <c r="AI548">
        <v>7.26</v>
      </c>
      <c r="AJ548">
        <v>4</v>
      </c>
      <c r="AK548" s="5">
        <f t="shared" si="15"/>
        <v>3.26</v>
      </c>
      <c r="AL548" s="1">
        <v>34759</v>
      </c>
      <c r="AM548">
        <v>441</v>
      </c>
      <c r="AN548">
        <v>404.5</v>
      </c>
      <c r="AO548">
        <v>17.12</v>
      </c>
      <c r="AP548" s="21">
        <v>34773</v>
      </c>
      <c r="AQ548">
        <v>99.4</v>
      </c>
      <c r="AR548">
        <v>105.7</v>
      </c>
      <c r="AS548">
        <v>67.600000000000009</v>
      </c>
      <c r="AT548">
        <v>272.5</v>
      </c>
      <c r="AU548" s="21">
        <v>34789</v>
      </c>
      <c r="AV548">
        <v>138.6</v>
      </c>
      <c r="AW548">
        <v>349.3</v>
      </c>
      <c r="AX548">
        <v>968.80000000000007</v>
      </c>
      <c r="AY548">
        <v>1021.2</v>
      </c>
      <c r="AZ548" s="21">
        <v>34759</v>
      </c>
      <c r="BA548">
        <v>100.79300000000001</v>
      </c>
      <c r="BB548">
        <v>98.298000000000002</v>
      </c>
      <c r="BC548">
        <v>100.03400000000001</v>
      </c>
      <c r="BD548">
        <v>94.367000000000004</v>
      </c>
      <c r="BE548">
        <v>94.572000000000003</v>
      </c>
      <c r="BF548">
        <v>97.477000000000004</v>
      </c>
      <c r="BG548" s="21">
        <v>34759</v>
      </c>
      <c r="BH548">
        <v>1.2865600000000001</v>
      </c>
      <c r="BI548">
        <v>0.81397000000000008</v>
      </c>
      <c r="BJ548"/>
      <c r="BK548" s="21">
        <v>34773</v>
      </c>
      <c r="BL548">
        <v>109.30000000000001</v>
      </c>
      <c r="BM548">
        <v>119.2</v>
      </c>
      <c r="BN548" s="21">
        <v>34773</v>
      </c>
      <c r="BO548">
        <v>31.07</v>
      </c>
      <c r="BP548">
        <v>28.92</v>
      </c>
      <c r="BQ548">
        <v>2.15</v>
      </c>
      <c r="BR548">
        <v>89</v>
      </c>
      <c r="BS548">
        <v>83.7</v>
      </c>
      <c r="BT548">
        <v>106.30000000000001</v>
      </c>
      <c r="BU548" s="21">
        <v>34773</v>
      </c>
      <c r="BV548">
        <v>80.300000000000011</v>
      </c>
      <c r="BW548">
        <v>62.5</v>
      </c>
      <c r="BX548">
        <v>37868</v>
      </c>
    </row>
    <row r="549" spans="1:76" x14ac:dyDescent="0.25">
      <c r="A549" s="21">
        <v>34804</v>
      </c>
      <c r="B549">
        <v>11.100000000000001</v>
      </c>
      <c r="C549">
        <v>101.30000000000001</v>
      </c>
      <c r="D549">
        <v>107.7</v>
      </c>
      <c r="E549">
        <v>106.2</v>
      </c>
      <c r="F549">
        <v>101.04</v>
      </c>
      <c r="G549">
        <v>101.126</v>
      </c>
      <c r="H549">
        <v>-3.2</v>
      </c>
      <c r="I549"/>
      <c r="J549">
        <v>100.2</v>
      </c>
      <c r="N549" s="1">
        <v>34804</v>
      </c>
      <c r="O549">
        <v>77.100000000000009</v>
      </c>
      <c r="P549">
        <v>10.4</v>
      </c>
      <c r="Q549">
        <v>7.4</v>
      </c>
      <c r="R549" s="20">
        <v>3.17</v>
      </c>
      <c r="S549" s="20">
        <v>9.3000000000000007</v>
      </c>
      <c r="T549" s="17">
        <v>3604.7000000000003</v>
      </c>
      <c r="X549" s="1">
        <v>34790</v>
      </c>
      <c r="Y549">
        <v>1930.82</v>
      </c>
      <c r="Z549">
        <v>1298.18</v>
      </c>
      <c r="AA549" s="5">
        <v>391.90000000000003</v>
      </c>
      <c r="AB549" s="1">
        <v>34804</v>
      </c>
      <c r="AE549" s="13">
        <f t="shared" si="16"/>
        <v>0</v>
      </c>
      <c r="AF549" s="1">
        <v>34790</v>
      </c>
      <c r="AH549" s="1">
        <v>34804</v>
      </c>
      <c r="AI549">
        <v>7.07</v>
      </c>
      <c r="AJ549">
        <v>4</v>
      </c>
      <c r="AK549" s="5">
        <f t="shared" si="15"/>
        <v>3.0700000000000003</v>
      </c>
      <c r="AL549" s="1">
        <v>34790</v>
      </c>
      <c r="AM549">
        <v>529</v>
      </c>
      <c r="AN549">
        <v>444.5</v>
      </c>
      <c r="AO549">
        <v>17.82</v>
      </c>
      <c r="AP549" s="21">
        <v>34804</v>
      </c>
      <c r="AQ549">
        <v>98.4</v>
      </c>
      <c r="AR549">
        <v>104.2</v>
      </c>
      <c r="AS549">
        <v>66.600000000000009</v>
      </c>
      <c r="AT549">
        <v>276.5</v>
      </c>
      <c r="AU549" s="21">
        <v>34817</v>
      </c>
      <c r="AV549">
        <v>139.30000000000001</v>
      </c>
      <c r="AW549">
        <v>353.5</v>
      </c>
      <c r="AX549">
        <v>970.40000000000009</v>
      </c>
      <c r="AY549">
        <v>1024.3</v>
      </c>
      <c r="AZ549" s="21">
        <v>34790</v>
      </c>
      <c r="BA549">
        <v>102.054</v>
      </c>
      <c r="BB549">
        <v>100.179</v>
      </c>
      <c r="BC549">
        <v>101.599</v>
      </c>
      <c r="BD549">
        <v>95.557000000000002</v>
      </c>
      <c r="BE549">
        <v>93.123000000000005</v>
      </c>
      <c r="BF549">
        <v>98.807000000000002</v>
      </c>
      <c r="BG549" s="21">
        <v>34790</v>
      </c>
      <c r="BH549">
        <v>1.3386100000000001</v>
      </c>
      <c r="BI549">
        <v>0.82789000000000001</v>
      </c>
      <c r="BJ549"/>
      <c r="BK549" s="21">
        <v>34804</v>
      </c>
      <c r="BL549">
        <v>109.2</v>
      </c>
      <c r="BM549">
        <v>118.93</v>
      </c>
      <c r="BN549" s="21">
        <v>34804</v>
      </c>
      <c r="BO549">
        <v>31.5</v>
      </c>
      <c r="BP549">
        <v>27.580000000000002</v>
      </c>
      <c r="BQ549">
        <v>3.92</v>
      </c>
      <c r="BR549">
        <v>88.9</v>
      </c>
      <c r="BS549">
        <v>83.5</v>
      </c>
      <c r="BT549">
        <v>106.5</v>
      </c>
      <c r="BU549" s="21">
        <v>34804</v>
      </c>
      <c r="BV549">
        <v>80.400000000000006</v>
      </c>
      <c r="BW549">
        <v>62.6</v>
      </c>
      <c r="BX549">
        <v>37912</v>
      </c>
    </row>
    <row r="550" spans="1:76" x14ac:dyDescent="0.25">
      <c r="A550" s="21">
        <v>34834</v>
      </c>
      <c r="B550">
        <v>11.5</v>
      </c>
      <c r="C550">
        <v>100.9</v>
      </c>
      <c r="D550">
        <v>107.4</v>
      </c>
      <c r="E550">
        <v>106.2</v>
      </c>
      <c r="F550">
        <v>100.871</v>
      </c>
      <c r="G550">
        <v>100.861</v>
      </c>
      <c r="H550">
        <v>-3</v>
      </c>
      <c r="I550"/>
      <c r="J550">
        <v>100.2</v>
      </c>
      <c r="N550" s="1">
        <v>34834</v>
      </c>
      <c r="O550">
        <v>77.600000000000009</v>
      </c>
      <c r="P550">
        <v>10</v>
      </c>
      <c r="Q550">
        <v>7.2</v>
      </c>
      <c r="R550" s="20">
        <v>3.18</v>
      </c>
      <c r="S550" s="20">
        <v>9.3000000000000007</v>
      </c>
      <c r="T550" s="17">
        <v>3461.1000000000004</v>
      </c>
      <c r="X550" s="1">
        <v>34820</v>
      </c>
      <c r="Y550">
        <v>2015.94</v>
      </c>
      <c r="Z550">
        <v>1353.1200000000001</v>
      </c>
      <c r="AA550" s="5">
        <v>387.40000000000003</v>
      </c>
      <c r="AB550" s="1">
        <v>34834</v>
      </c>
      <c r="AE550" s="13">
        <f t="shared" si="16"/>
        <v>0</v>
      </c>
      <c r="AF550" s="1">
        <v>34820</v>
      </c>
      <c r="AH550" s="1">
        <v>34834</v>
      </c>
      <c r="AI550">
        <v>6.8500000000000005</v>
      </c>
      <c r="AJ550">
        <v>4</v>
      </c>
      <c r="AK550" s="5">
        <f t="shared" si="15"/>
        <v>2.8500000000000005</v>
      </c>
      <c r="AL550" s="1">
        <v>34820</v>
      </c>
      <c r="AM550">
        <v>577</v>
      </c>
      <c r="AN550">
        <v>445</v>
      </c>
      <c r="AO550">
        <v>19.97</v>
      </c>
      <c r="AP550" s="21">
        <v>34834</v>
      </c>
      <c r="AQ550">
        <v>98.4</v>
      </c>
      <c r="AR550">
        <v>105.2</v>
      </c>
      <c r="AS550">
        <v>68</v>
      </c>
      <c r="AT550">
        <v>278.5</v>
      </c>
      <c r="AU550" s="21">
        <v>34850</v>
      </c>
      <c r="AV550">
        <v>139.70000000000002</v>
      </c>
      <c r="AW550">
        <v>358.3</v>
      </c>
      <c r="AX550">
        <v>978.40000000000009</v>
      </c>
      <c r="AY550">
        <v>1032.7</v>
      </c>
      <c r="AZ550" s="21">
        <v>34820</v>
      </c>
      <c r="BA550">
        <v>102.34400000000001</v>
      </c>
      <c r="BB550">
        <v>100.745</v>
      </c>
      <c r="BC550">
        <v>102.41</v>
      </c>
      <c r="BD550">
        <v>96.442000000000007</v>
      </c>
      <c r="BE550">
        <v>95.576000000000008</v>
      </c>
      <c r="BF550">
        <v>99.507999999999996</v>
      </c>
      <c r="BG550" s="21">
        <v>34820</v>
      </c>
      <c r="BH550">
        <v>1.3328500000000001</v>
      </c>
      <c r="BI550">
        <v>0.82463000000000009</v>
      </c>
      <c r="BJ550"/>
      <c r="BK550" s="21">
        <v>34834</v>
      </c>
      <c r="BL550">
        <v>108.10000000000001</v>
      </c>
      <c r="BM550">
        <v>117.18</v>
      </c>
      <c r="BN550" s="21">
        <v>34834</v>
      </c>
      <c r="BO550">
        <v>31.720000000000002</v>
      </c>
      <c r="BP550">
        <v>27.95</v>
      </c>
      <c r="BQ550">
        <v>3.77</v>
      </c>
      <c r="BR550">
        <v>89</v>
      </c>
      <c r="BS550">
        <v>83.5</v>
      </c>
      <c r="BT550">
        <v>106.60000000000001</v>
      </c>
      <c r="BU550" s="21">
        <v>34834</v>
      </c>
      <c r="BV550">
        <v>80.400000000000006</v>
      </c>
      <c r="BW550">
        <v>62.7</v>
      </c>
      <c r="BX550">
        <v>37847</v>
      </c>
    </row>
    <row r="551" spans="1:76" x14ac:dyDescent="0.25">
      <c r="A551" s="21">
        <v>34865</v>
      </c>
      <c r="B551">
        <v>6</v>
      </c>
      <c r="C551">
        <v>99.800000000000011</v>
      </c>
      <c r="D551">
        <v>106.2</v>
      </c>
      <c r="E551">
        <v>105.80000000000001</v>
      </c>
      <c r="F551">
        <v>100.693</v>
      </c>
      <c r="G551">
        <v>100.619</v>
      </c>
      <c r="H551">
        <v>-3.8000000000000003</v>
      </c>
      <c r="I551"/>
      <c r="J551">
        <v>98.4</v>
      </c>
      <c r="N551" s="1">
        <v>34865</v>
      </c>
      <c r="O551">
        <v>76.800000000000011</v>
      </c>
      <c r="P551">
        <v>10</v>
      </c>
      <c r="Q551">
        <v>7</v>
      </c>
      <c r="R551" s="20">
        <v>3.18</v>
      </c>
      <c r="S551" s="20">
        <v>9.4</v>
      </c>
      <c r="T551" s="17">
        <v>3456.9</v>
      </c>
      <c r="X551" s="1">
        <v>34851</v>
      </c>
      <c r="Y551">
        <v>2126.38</v>
      </c>
      <c r="Z551">
        <v>1394.26</v>
      </c>
      <c r="AA551" s="5">
        <v>384.3</v>
      </c>
      <c r="AB551" s="1">
        <v>34865</v>
      </c>
      <c r="AE551" s="13">
        <f t="shared" si="16"/>
        <v>0</v>
      </c>
      <c r="AF551" s="1">
        <v>34851</v>
      </c>
      <c r="AH551" s="1">
        <v>34865</v>
      </c>
      <c r="AI551">
        <v>6.7</v>
      </c>
      <c r="AJ551">
        <v>4</v>
      </c>
      <c r="AK551" s="5">
        <f t="shared" si="15"/>
        <v>2.7</v>
      </c>
      <c r="AL551" s="1">
        <v>34851</v>
      </c>
      <c r="AM551">
        <v>532.5</v>
      </c>
      <c r="AN551">
        <v>433.5</v>
      </c>
      <c r="AO551">
        <v>17.89</v>
      </c>
      <c r="AP551" s="21">
        <v>34865</v>
      </c>
      <c r="AQ551">
        <v>99</v>
      </c>
      <c r="AR551">
        <v>106.10000000000001</v>
      </c>
      <c r="AS551">
        <v>65.600000000000009</v>
      </c>
      <c r="AT551">
        <v>263.2</v>
      </c>
      <c r="AU551" s="21">
        <v>34880</v>
      </c>
      <c r="AV551">
        <v>137.5</v>
      </c>
      <c r="AW551">
        <v>360.8</v>
      </c>
      <c r="AX551">
        <v>979.40000000000009</v>
      </c>
      <c r="AY551">
        <v>1036.7</v>
      </c>
      <c r="AZ551" s="21">
        <v>34851</v>
      </c>
      <c r="BA551">
        <v>103.23700000000001</v>
      </c>
      <c r="BB551">
        <v>102.39100000000001</v>
      </c>
      <c r="BC551">
        <v>104.108</v>
      </c>
      <c r="BD551">
        <v>98.536000000000001</v>
      </c>
      <c r="BE551">
        <v>99.37</v>
      </c>
      <c r="BF551">
        <v>101.188</v>
      </c>
      <c r="BG551" s="21">
        <v>34851</v>
      </c>
      <c r="BH551">
        <v>1.3173600000000001</v>
      </c>
      <c r="BI551">
        <v>0.82796000000000003</v>
      </c>
      <c r="BJ551"/>
      <c r="BK551" s="21">
        <v>34865</v>
      </c>
      <c r="BL551">
        <v>108.10000000000001</v>
      </c>
      <c r="BM551">
        <v>116.77</v>
      </c>
      <c r="BN551" s="21">
        <v>34865</v>
      </c>
      <c r="BO551">
        <v>32.51</v>
      </c>
      <c r="BP551">
        <v>29.19</v>
      </c>
      <c r="BQ551">
        <v>3.3200000000000003</v>
      </c>
      <c r="BR551">
        <v>89.100000000000009</v>
      </c>
      <c r="BS551">
        <v>83.4</v>
      </c>
      <c r="BT551">
        <v>106.80000000000001</v>
      </c>
      <c r="BU551" s="21">
        <v>34865</v>
      </c>
      <c r="BV551">
        <v>80.5</v>
      </c>
      <c r="BW551">
        <v>62.6</v>
      </c>
      <c r="BX551">
        <v>37867</v>
      </c>
    </row>
    <row r="552" spans="1:76" x14ac:dyDescent="0.25">
      <c r="A552" s="21">
        <v>34895</v>
      </c>
      <c r="B552">
        <v>9.8000000000000007</v>
      </c>
      <c r="C552">
        <v>98</v>
      </c>
      <c r="D552">
        <v>105.7</v>
      </c>
      <c r="E552">
        <v>105.30000000000001</v>
      </c>
      <c r="F552">
        <v>100.505</v>
      </c>
      <c r="G552">
        <v>100.411</v>
      </c>
      <c r="H552">
        <v>-4.6000000000000005</v>
      </c>
      <c r="I552"/>
      <c r="J552">
        <v>97.5</v>
      </c>
      <c r="N552" s="1">
        <v>34895</v>
      </c>
      <c r="O552">
        <v>76.600000000000009</v>
      </c>
      <c r="P552">
        <v>10.4</v>
      </c>
      <c r="Q552">
        <v>7.3000000000000007</v>
      </c>
      <c r="R552" s="20">
        <v>3.19</v>
      </c>
      <c r="S552" s="20">
        <v>9.4</v>
      </c>
      <c r="T552" s="17">
        <v>3590.5</v>
      </c>
      <c r="X552" s="1">
        <v>34881</v>
      </c>
      <c r="Y552">
        <v>2092.2600000000002</v>
      </c>
      <c r="Z552">
        <v>1371.32</v>
      </c>
      <c r="AA552" s="5">
        <v>384.7</v>
      </c>
      <c r="AB552" s="1">
        <v>34895</v>
      </c>
      <c r="AE552" s="13">
        <f t="shared" si="16"/>
        <v>0</v>
      </c>
      <c r="AF552" s="1">
        <v>34881</v>
      </c>
      <c r="AH552" s="1">
        <v>34895</v>
      </c>
      <c r="AI552">
        <v>6.79</v>
      </c>
      <c r="AJ552">
        <v>4</v>
      </c>
      <c r="AK552" s="5">
        <f t="shared" si="15"/>
        <v>2.79</v>
      </c>
      <c r="AL552" s="1">
        <v>34881</v>
      </c>
      <c r="AM552">
        <v>524</v>
      </c>
      <c r="AN552">
        <v>434</v>
      </c>
      <c r="AO552">
        <v>16.440000000000001</v>
      </c>
      <c r="AP552" s="21">
        <v>34895</v>
      </c>
      <c r="AQ552">
        <v>98</v>
      </c>
      <c r="AR552">
        <v>105.10000000000001</v>
      </c>
      <c r="AS552">
        <v>67.7</v>
      </c>
      <c r="AT552">
        <v>258.8</v>
      </c>
      <c r="AU552" s="21">
        <v>34911</v>
      </c>
      <c r="AV552">
        <v>140.70000000000002</v>
      </c>
      <c r="AW552">
        <v>361.6</v>
      </c>
      <c r="AX552">
        <v>983.1</v>
      </c>
      <c r="AY552">
        <v>1030.4000000000001</v>
      </c>
      <c r="AZ552" s="21">
        <v>34881</v>
      </c>
      <c r="BA552">
        <v>102.488</v>
      </c>
      <c r="BB552">
        <v>101.151</v>
      </c>
      <c r="BC552">
        <v>102.169</v>
      </c>
      <c r="BD552">
        <v>96.244</v>
      </c>
      <c r="BE552">
        <v>95.762</v>
      </c>
      <c r="BF552">
        <v>99.543999999999997</v>
      </c>
      <c r="BG552" s="21">
        <v>34881</v>
      </c>
      <c r="BH552">
        <v>1.3551700000000002</v>
      </c>
      <c r="BI552">
        <v>0.84736000000000011</v>
      </c>
      <c r="BJ552"/>
      <c r="BK552" s="21">
        <v>34895</v>
      </c>
      <c r="BL552">
        <v>109.2</v>
      </c>
      <c r="BM552">
        <v>117.33</v>
      </c>
      <c r="BN552" s="21">
        <v>34895</v>
      </c>
      <c r="BO552">
        <v>31.13</v>
      </c>
      <c r="BP552">
        <v>28.12</v>
      </c>
      <c r="BQ552">
        <v>3.0100000000000002</v>
      </c>
      <c r="BR552">
        <v>89.2</v>
      </c>
      <c r="BS552">
        <v>83.100000000000009</v>
      </c>
      <c r="BT552">
        <v>107.4</v>
      </c>
      <c r="BU552" s="21">
        <v>34895</v>
      </c>
      <c r="BV552">
        <v>80.7</v>
      </c>
      <c r="BW552">
        <v>62.6</v>
      </c>
      <c r="BX552">
        <v>37878</v>
      </c>
    </row>
    <row r="553" spans="1:76" x14ac:dyDescent="0.25">
      <c r="A553" s="21">
        <v>34926</v>
      </c>
      <c r="B553">
        <v>14.100000000000001</v>
      </c>
      <c r="C553">
        <v>97.4</v>
      </c>
      <c r="D553">
        <v>103.7</v>
      </c>
      <c r="E553">
        <v>103.60000000000001</v>
      </c>
      <c r="F553">
        <v>100.30800000000001</v>
      </c>
      <c r="G553">
        <v>100.227</v>
      </c>
      <c r="H553">
        <v>-8.6</v>
      </c>
      <c r="I553"/>
      <c r="J553">
        <v>97.2</v>
      </c>
      <c r="N553" s="1">
        <v>34926</v>
      </c>
      <c r="O553">
        <v>75.600000000000009</v>
      </c>
      <c r="P553">
        <v>10.3</v>
      </c>
      <c r="Q553">
        <v>7</v>
      </c>
      <c r="R553" s="20">
        <v>3.21</v>
      </c>
      <c r="S553" s="20">
        <v>9.5</v>
      </c>
      <c r="T553" s="17">
        <v>3578.1000000000004</v>
      </c>
      <c r="X553" s="1">
        <v>34912</v>
      </c>
      <c r="Y553">
        <v>2220.02</v>
      </c>
      <c r="Z553">
        <v>1435.56</v>
      </c>
      <c r="AA553" s="5">
        <v>382.40000000000003</v>
      </c>
      <c r="AB553" s="1">
        <v>34926</v>
      </c>
      <c r="AE553" s="13">
        <f t="shared" si="16"/>
        <v>0</v>
      </c>
      <c r="AF553" s="1">
        <v>34912</v>
      </c>
      <c r="AH553" s="1">
        <v>34926</v>
      </c>
      <c r="AI553">
        <v>6.71</v>
      </c>
      <c r="AJ553">
        <v>3.5</v>
      </c>
      <c r="AK553" s="5">
        <f t="shared" si="15"/>
        <v>3.21</v>
      </c>
      <c r="AL553" s="1">
        <v>34912</v>
      </c>
      <c r="AM553">
        <v>510.5</v>
      </c>
      <c r="AN553">
        <v>419</v>
      </c>
      <c r="AO553">
        <v>16.12</v>
      </c>
      <c r="AP553" s="21">
        <v>34926</v>
      </c>
      <c r="AQ553">
        <v>98</v>
      </c>
      <c r="AR553">
        <v>104.4</v>
      </c>
      <c r="AS553">
        <v>64.600000000000009</v>
      </c>
      <c r="AT553">
        <v>267.10000000000002</v>
      </c>
      <c r="AU553" s="21">
        <v>34942</v>
      </c>
      <c r="AV553">
        <v>136</v>
      </c>
      <c r="AW553">
        <v>360.8</v>
      </c>
      <c r="AX553">
        <v>986.6</v>
      </c>
      <c r="AY553">
        <v>1034.1000000000001</v>
      </c>
      <c r="AZ553" s="21">
        <v>34912</v>
      </c>
      <c r="BA553">
        <v>102.91</v>
      </c>
      <c r="BB553">
        <v>102.01600000000001</v>
      </c>
      <c r="BC553">
        <v>103.39</v>
      </c>
      <c r="BD553">
        <v>97.813000000000002</v>
      </c>
      <c r="BE553">
        <v>97.906999999999996</v>
      </c>
      <c r="BF553">
        <v>100.614</v>
      </c>
      <c r="BG553" s="21">
        <v>34912</v>
      </c>
      <c r="BH553">
        <v>1.3666200000000002</v>
      </c>
      <c r="BI553">
        <v>0.8547800000000001</v>
      </c>
      <c r="BJ553"/>
      <c r="BK553" s="21">
        <v>34926</v>
      </c>
      <c r="BL553">
        <v>107.9</v>
      </c>
      <c r="BM553">
        <v>115.22</v>
      </c>
      <c r="BN553" s="21">
        <v>34926</v>
      </c>
      <c r="BO553">
        <v>31.28</v>
      </c>
      <c r="BP553">
        <v>27.330000000000002</v>
      </c>
      <c r="BQ553">
        <v>3.95</v>
      </c>
      <c r="BR553">
        <v>89.5</v>
      </c>
      <c r="BS553">
        <v>83.600000000000009</v>
      </c>
      <c r="BT553">
        <v>107.10000000000001</v>
      </c>
      <c r="BU553" s="21">
        <v>34926</v>
      </c>
      <c r="BV553">
        <v>80.7</v>
      </c>
      <c r="BW553">
        <v>62.300000000000004</v>
      </c>
      <c r="BX553">
        <v>37863</v>
      </c>
    </row>
    <row r="554" spans="1:76" x14ac:dyDescent="0.25">
      <c r="A554" s="21">
        <v>34957</v>
      </c>
      <c r="B554">
        <v>17.400000000000002</v>
      </c>
      <c r="C554">
        <v>97.9</v>
      </c>
      <c r="D554">
        <v>101.80000000000001</v>
      </c>
      <c r="E554">
        <v>102.60000000000001</v>
      </c>
      <c r="F554">
        <v>100.11</v>
      </c>
      <c r="G554">
        <v>100.06400000000001</v>
      </c>
      <c r="H554">
        <v>-8.9</v>
      </c>
      <c r="I554"/>
      <c r="J554">
        <v>97.600000000000009</v>
      </c>
      <c r="N554" s="1">
        <v>34957</v>
      </c>
      <c r="O554">
        <v>77</v>
      </c>
      <c r="P554">
        <v>10.200000000000001</v>
      </c>
      <c r="Q554">
        <v>6.9</v>
      </c>
      <c r="R554" s="20">
        <v>3.23</v>
      </c>
      <c r="S554" s="20">
        <v>9.6000000000000014</v>
      </c>
      <c r="T554" s="17">
        <v>3521</v>
      </c>
      <c r="X554" s="1">
        <v>34943</v>
      </c>
      <c r="Y554">
        <v>2233.09</v>
      </c>
      <c r="Z554">
        <v>1432.19</v>
      </c>
      <c r="AA554" s="5">
        <v>381.05</v>
      </c>
      <c r="AB554" s="1">
        <v>34957</v>
      </c>
      <c r="AE554" s="13">
        <f t="shared" si="16"/>
        <v>0</v>
      </c>
      <c r="AF554" s="1">
        <v>34943</v>
      </c>
      <c r="AH554" s="1">
        <v>34957</v>
      </c>
      <c r="AI554">
        <v>6.5600000000000005</v>
      </c>
      <c r="AJ554">
        <v>3.5</v>
      </c>
      <c r="AK554" s="5">
        <f t="shared" si="15"/>
        <v>3.0600000000000005</v>
      </c>
      <c r="AL554" s="1">
        <v>34943</v>
      </c>
      <c r="AM554">
        <v>526</v>
      </c>
      <c r="AN554">
        <v>429</v>
      </c>
      <c r="AO554">
        <v>16.54</v>
      </c>
      <c r="AP554" s="21">
        <v>34957</v>
      </c>
      <c r="AQ554">
        <v>97.800000000000011</v>
      </c>
      <c r="AR554">
        <v>104.30000000000001</v>
      </c>
      <c r="AS554">
        <v>66.900000000000006</v>
      </c>
      <c r="AT554">
        <v>268.3</v>
      </c>
      <c r="AU554" s="21">
        <v>34971</v>
      </c>
      <c r="AV554">
        <v>138.80000000000001</v>
      </c>
      <c r="AW554">
        <v>364</v>
      </c>
      <c r="AX554">
        <v>992.80000000000007</v>
      </c>
      <c r="AY554">
        <v>1038.4000000000001</v>
      </c>
      <c r="AZ554" s="21">
        <v>34943</v>
      </c>
      <c r="BA554">
        <v>103.35300000000001</v>
      </c>
      <c r="BB554">
        <v>102.55800000000001</v>
      </c>
      <c r="BC554">
        <v>104.074</v>
      </c>
      <c r="BD554">
        <v>98.412999999999997</v>
      </c>
      <c r="BE554">
        <v>98.272999999999996</v>
      </c>
      <c r="BF554">
        <v>101.161</v>
      </c>
      <c r="BG554" s="21">
        <v>34943</v>
      </c>
      <c r="BH554">
        <v>1.2977300000000001</v>
      </c>
      <c r="BI554">
        <v>0.83590000000000009</v>
      </c>
      <c r="BJ554"/>
      <c r="BK554" s="21">
        <v>34957</v>
      </c>
      <c r="BL554">
        <v>107.30000000000001</v>
      </c>
      <c r="BM554">
        <v>114.57000000000001</v>
      </c>
      <c r="BN554" s="21">
        <v>34957</v>
      </c>
      <c r="BO554">
        <v>33.869999999999997</v>
      </c>
      <c r="BP554">
        <v>29.45</v>
      </c>
      <c r="BQ554">
        <v>4.42</v>
      </c>
      <c r="BR554">
        <v>89.600000000000009</v>
      </c>
      <c r="BS554">
        <v>83.800000000000011</v>
      </c>
      <c r="BT554">
        <v>106.9</v>
      </c>
      <c r="BU554" s="21">
        <v>34957</v>
      </c>
      <c r="BV554">
        <v>80.7</v>
      </c>
      <c r="BW554">
        <v>63.5</v>
      </c>
      <c r="BX554">
        <v>37877</v>
      </c>
    </row>
    <row r="555" spans="1:76" x14ac:dyDescent="0.25">
      <c r="A555" s="21">
        <v>34987</v>
      </c>
      <c r="B555">
        <v>9.8000000000000007</v>
      </c>
      <c r="C555">
        <v>96.800000000000011</v>
      </c>
      <c r="D555">
        <v>100.4</v>
      </c>
      <c r="E555">
        <v>101.80000000000001</v>
      </c>
      <c r="F555">
        <v>99.918000000000006</v>
      </c>
      <c r="G555">
        <v>99.91</v>
      </c>
      <c r="H555">
        <v>-10.9</v>
      </c>
      <c r="I555"/>
      <c r="J555">
        <v>96.800000000000011</v>
      </c>
      <c r="N555" s="1">
        <v>34987</v>
      </c>
      <c r="O555">
        <v>75.2</v>
      </c>
      <c r="P555">
        <v>10.200000000000001</v>
      </c>
      <c r="Q555">
        <v>6.9</v>
      </c>
      <c r="R555" s="20">
        <v>3.25</v>
      </c>
      <c r="S555" s="20">
        <v>9.7000000000000011</v>
      </c>
      <c r="T555" s="17">
        <v>3525.8</v>
      </c>
      <c r="X555" s="1">
        <v>34973</v>
      </c>
      <c r="Y555">
        <v>2205.02</v>
      </c>
      <c r="Z555">
        <v>1422.45</v>
      </c>
      <c r="AA555" s="5">
        <v>382.65000000000003</v>
      </c>
      <c r="AB555" s="1">
        <v>34987</v>
      </c>
      <c r="AE555" s="13">
        <f t="shared" si="16"/>
        <v>0</v>
      </c>
      <c r="AF555" s="1">
        <v>34973</v>
      </c>
      <c r="AH555" s="1">
        <v>34987</v>
      </c>
      <c r="AI555">
        <v>6.55</v>
      </c>
      <c r="AJ555">
        <v>3.5</v>
      </c>
      <c r="AK555" s="5">
        <f t="shared" si="15"/>
        <v>3.05</v>
      </c>
      <c r="AL555" s="1">
        <v>34973</v>
      </c>
      <c r="AM555">
        <v>532</v>
      </c>
      <c r="AN555">
        <v>420.75</v>
      </c>
      <c r="AO555">
        <v>16.559999999999999</v>
      </c>
      <c r="AP555" s="21">
        <v>34987</v>
      </c>
      <c r="AQ555">
        <v>96.600000000000009</v>
      </c>
      <c r="AR555">
        <v>102.9</v>
      </c>
      <c r="AS555">
        <v>64</v>
      </c>
      <c r="AT555">
        <v>268.10000000000002</v>
      </c>
      <c r="AU555" s="21">
        <v>35003</v>
      </c>
      <c r="AV555">
        <v>139.5</v>
      </c>
      <c r="AW555">
        <v>368.8</v>
      </c>
      <c r="AX555">
        <v>999.80000000000007</v>
      </c>
      <c r="AY555">
        <v>1047.2</v>
      </c>
      <c r="AZ555" s="21">
        <v>34973</v>
      </c>
      <c r="BA555">
        <v>103.792</v>
      </c>
      <c r="BB555">
        <v>103.471</v>
      </c>
      <c r="BC555">
        <v>104.801</v>
      </c>
      <c r="BD555">
        <v>99.322000000000003</v>
      </c>
      <c r="BE555">
        <v>98.641000000000005</v>
      </c>
      <c r="BF555">
        <v>101.889</v>
      </c>
      <c r="BG555" s="21">
        <v>34973</v>
      </c>
      <c r="BH555">
        <v>1.3246200000000001</v>
      </c>
      <c r="BI555">
        <v>0.83462000000000003</v>
      </c>
      <c r="BJ555"/>
      <c r="BK555" s="21">
        <v>34987</v>
      </c>
      <c r="BL555">
        <v>108.7</v>
      </c>
      <c r="BM555">
        <v>116</v>
      </c>
      <c r="BN555" s="21">
        <v>34987</v>
      </c>
      <c r="BO555">
        <v>32.29</v>
      </c>
      <c r="BP555">
        <v>28.6</v>
      </c>
      <c r="BQ555">
        <v>3.69</v>
      </c>
      <c r="BR555">
        <v>89.300000000000011</v>
      </c>
      <c r="BS555">
        <v>83.300000000000011</v>
      </c>
      <c r="BT555">
        <v>107.2</v>
      </c>
      <c r="BU555" s="21">
        <v>34987</v>
      </c>
      <c r="BV555">
        <v>80.5</v>
      </c>
      <c r="BW555">
        <v>62.900000000000006</v>
      </c>
      <c r="BX555">
        <v>37912</v>
      </c>
    </row>
    <row r="556" spans="1:76" x14ac:dyDescent="0.25">
      <c r="A556" s="21">
        <v>35018</v>
      </c>
      <c r="B556">
        <v>-6.5</v>
      </c>
      <c r="C556">
        <v>96.7</v>
      </c>
      <c r="D556">
        <v>98.4</v>
      </c>
      <c r="E556">
        <v>101.2</v>
      </c>
      <c r="F556">
        <v>99.739000000000004</v>
      </c>
      <c r="G556">
        <v>99.765000000000001</v>
      </c>
      <c r="H556">
        <v>-11.600000000000001</v>
      </c>
      <c r="I556"/>
      <c r="J556">
        <v>97.4</v>
      </c>
      <c r="N556" s="1">
        <v>35018</v>
      </c>
      <c r="O556">
        <v>75.7</v>
      </c>
      <c r="P556">
        <v>10.3</v>
      </c>
      <c r="Q556">
        <v>6.7</v>
      </c>
      <c r="R556" s="20">
        <v>3.27</v>
      </c>
      <c r="S556" s="20">
        <v>9.7000000000000011</v>
      </c>
      <c r="T556" s="17">
        <v>3578.8</v>
      </c>
      <c r="X556" s="1">
        <v>35004</v>
      </c>
      <c r="Y556">
        <v>2163.2200000000003</v>
      </c>
      <c r="Z556">
        <v>1406.8600000000001</v>
      </c>
      <c r="AA556" s="5">
        <v>382.25</v>
      </c>
      <c r="AB556" s="1">
        <v>35018</v>
      </c>
      <c r="AE556" s="13">
        <f t="shared" si="16"/>
        <v>0</v>
      </c>
      <c r="AF556" s="1">
        <v>35004</v>
      </c>
      <c r="AH556" s="1">
        <v>35018</v>
      </c>
      <c r="AI556">
        <v>6.32</v>
      </c>
      <c r="AJ556">
        <v>3.5</v>
      </c>
      <c r="AK556" s="5">
        <f t="shared" si="15"/>
        <v>2.8200000000000003</v>
      </c>
      <c r="AL556" s="1">
        <v>35004</v>
      </c>
      <c r="AM556">
        <v>533</v>
      </c>
      <c r="AN556">
        <v>405.5</v>
      </c>
      <c r="AO556">
        <v>16.580000000000002</v>
      </c>
      <c r="AP556" s="21">
        <v>35018</v>
      </c>
      <c r="AQ556">
        <v>96.300000000000011</v>
      </c>
      <c r="AR556">
        <v>104.80000000000001</v>
      </c>
      <c r="AS556">
        <v>65.400000000000006</v>
      </c>
      <c r="AT556">
        <v>269.3</v>
      </c>
      <c r="AU556" s="21">
        <v>35033</v>
      </c>
      <c r="AV556">
        <v>144.4</v>
      </c>
      <c r="AW556">
        <v>391.3</v>
      </c>
      <c r="AX556">
        <v>1008.9000000000001</v>
      </c>
      <c r="AY556">
        <v>1058.2</v>
      </c>
      <c r="AZ556" s="21">
        <v>35004</v>
      </c>
      <c r="BA556">
        <v>103.908</v>
      </c>
      <c r="BB556">
        <v>103.986</v>
      </c>
      <c r="BC556">
        <v>105.724</v>
      </c>
      <c r="BD556">
        <v>100.33</v>
      </c>
      <c r="BE556">
        <v>100.101</v>
      </c>
      <c r="BF556">
        <v>102.544</v>
      </c>
      <c r="BG556" s="21">
        <v>35004</v>
      </c>
      <c r="BH556">
        <v>1.3342900000000002</v>
      </c>
      <c r="BI556">
        <v>0.8452900000000001</v>
      </c>
      <c r="BJ556"/>
      <c r="BK556" s="21">
        <v>35018</v>
      </c>
      <c r="BL556">
        <v>109.10000000000001</v>
      </c>
      <c r="BM556">
        <v>115.59</v>
      </c>
      <c r="BN556" s="21">
        <v>35018</v>
      </c>
      <c r="BO556">
        <v>31.92</v>
      </c>
      <c r="BP556">
        <v>27.91</v>
      </c>
      <c r="BQ556">
        <v>4.01</v>
      </c>
      <c r="BR556">
        <v>89.300000000000011</v>
      </c>
      <c r="BS556">
        <v>83.300000000000011</v>
      </c>
      <c r="BT556">
        <v>107.2</v>
      </c>
      <c r="BU556" s="21">
        <v>35018</v>
      </c>
      <c r="BV556">
        <v>80.5</v>
      </c>
      <c r="BW556">
        <v>63.2</v>
      </c>
      <c r="BX556">
        <v>37916</v>
      </c>
    </row>
    <row r="557" spans="1:76" x14ac:dyDescent="0.25">
      <c r="A557" s="21">
        <v>35048</v>
      </c>
      <c r="B557">
        <v>-9.1</v>
      </c>
      <c r="C557">
        <v>96</v>
      </c>
      <c r="D557">
        <v>96.2</v>
      </c>
      <c r="E557">
        <v>100.30000000000001</v>
      </c>
      <c r="F557">
        <v>99.572000000000003</v>
      </c>
      <c r="G557">
        <v>99.628</v>
      </c>
      <c r="H557">
        <v>-13.4</v>
      </c>
      <c r="I557"/>
      <c r="J557">
        <v>96.5</v>
      </c>
      <c r="N557" s="1">
        <v>35048</v>
      </c>
      <c r="O557">
        <v>75.8</v>
      </c>
      <c r="P557">
        <v>10.9</v>
      </c>
      <c r="Q557">
        <v>6.4</v>
      </c>
      <c r="R557" s="20">
        <v>3.29</v>
      </c>
      <c r="S557" s="20">
        <v>9.9</v>
      </c>
      <c r="T557" s="17">
        <v>3790.6000000000004</v>
      </c>
      <c r="X557" s="1">
        <v>35034</v>
      </c>
      <c r="Y557">
        <v>2260.66</v>
      </c>
      <c r="Z557">
        <v>1461.04</v>
      </c>
      <c r="AA557" s="5">
        <v>386.45</v>
      </c>
      <c r="AB557" s="1">
        <v>35048</v>
      </c>
      <c r="AE557" s="13">
        <f t="shared" si="16"/>
        <v>0</v>
      </c>
      <c r="AF557" s="1">
        <v>35034</v>
      </c>
      <c r="AH557" s="1">
        <v>35048</v>
      </c>
      <c r="AI557">
        <v>6.07</v>
      </c>
      <c r="AJ557">
        <v>3</v>
      </c>
      <c r="AK557" s="5">
        <f t="shared" si="15"/>
        <v>3.0700000000000003</v>
      </c>
      <c r="AL557" s="1">
        <v>35034</v>
      </c>
      <c r="AM557">
        <v>517.5</v>
      </c>
      <c r="AN557">
        <v>409.6</v>
      </c>
      <c r="AO557">
        <v>17.440000000000001</v>
      </c>
      <c r="AP557" s="21">
        <v>35048</v>
      </c>
      <c r="AQ557">
        <v>96.2</v>
      </c>
      <c r="AR557">
        <v>104.5</v>
      </c>
      <c r="AS557">
        <v>66.400000000000006</v>
      </c>
      <c r="AT557">
        <v>287</v>
      </c>
      <c r="AU557" s="21">
        <v>35062</v>
      </c>
      <c r="AV557">
        <v>152.4</v>
      </c>
      <c r="AW557">
        <v>405</v>
      </c>
      <c r="AX557">
        <v>1011.3000000000001</v>
      </c>
      <c r="AY557">
        <v>1064</v>
      </c>
      <c r="AZ557" s="21">
        <v>35034</v>
      </c>
      <c r="BA557">
        <v>104.566</v>
      </c>
      <c r="BB557">
        <v>105.58</v>
      </c>
      <c r="BC557">
        <v>107.747</v>
      </c>
      <c r="BD557">
        <v>102.646</v>
      </c>
      <c r="BE557">
        <v>104.413</v>
      </c>
      <c r="BF557">
        <v>104.249</v>
      </c>
      <c r="BG557" s="21">
        <v>35034</v>
      </c>
      <c r="BH557">
        <v>1.3148600000000001</v>
      </c>
      <c r="BI557">
        <v>0.85893000000000008</v>
      </c>
      <c r="BJ557"/>
      <c r="BK557" s="21">
        <v>35048</v>
      </c>
      <c r="BL557">
        <v>108.30000000000001</v>
      </c>
      <c r="BM557">
        <v>115.08</v>
      </c>
      <c r="BN557" s="21">
        <v>35048</v>
      </c>
      <c r="BO557">
        <v>32.99</v>
      </c>
      <c r="BP557">
        <v>29.09</v>
      </c>
      <c r="BQ557">
        <v>3.9</v>
      </c>
      <c r="BR557">
        <v>89.300000000000011</v>
      </c>
      <c r="BS557">
        <v>83.600000000000009</v>
      </c>
      <c r="BT557">
        <v>106.80000000000001</v>
      </c>
      <c r="BU557" s="21">
        <v>35048</v>
      </c>
      <c r="BV557">
        <v>80.800000000000011</v>
      </c>
      <c r="BW557">
        <v>63.900000000000006</v>
      </c>
      <c r="BX557">
        <v>37947</v>
      </c>
    </row>
    <row r="558" spans="1:76" x14ac:dyDescent="0.25">
      <c r="A558" s="21">
        <v>35079</v>
      </c>
      <c r="B558">
        <v>8.4</v>
      </c>
      <c r="C558">
        <v>95</v>
      </c>
      <c r="D558">
        <v>95.7</v>
      </c>
      <c r="E558">
        <v>97.9</v>
      </c>
      <c r="F558">
        <v>99.421999999999997</v>
      </c>
      <c r="G558">
        <v>99.507000000000005</v>
      </c>
      <c r="H558">
        <v>-17.5</v>
      </c>
      <c r="I558"/>
      <c r="J558">
        <v>95.7</v>
      </c>
      <c r="N558" s="1">
        <v>35079</v>
      </c>
      <c r="O558">
        <v>76.100000000000009</v>
      </c>
      <c r="P558">
        <v>12</v>
      </c>
      <c r="Q558">
        <v>7.6000000000000005</v>
      </c>
      <c r="R558" s="20">
        <v>3.3200000000000003</v>
      </c>
      <c r="S558" s="20">
        <v>10</v>
      </c>
      <c r="T558" s="17">
        <v>4159</v>
      </c>
      <c r="X558" s="1">
        <v>35065</v>
      </c>
      <c r="Y558">
        <v>2253.88</v>
      </c>
      <c r="Z558">
        <v>1506.82</v>
      </c>
      <c r="AA558" s="5">
        <v>387.05</v>
      </c>
      <c r="AB558" s="1">
        <v>35079</v>
      </c>
      <c r="AE558" s="13">
        <f t="shared" si="16"/>
        <v>0</v>
      </c>
      <c r="AF558" s="1">
        <v>35065</v>
      </c>
      <c r="AH558" s="1">
        <v>35079</v>
      </c>
      <c r="AI558">
        <v>5.9</v>
      </c>
      <c r="AJ558">
        <v>3</v>
      </c>
      <c r="AK558" s="5">
        <f t="shared" si="15"/>
        <v>2.9000000000000004</v>
      </c>
      <c r="AL558" s="1">
        <v>35065</v>
      </c>
      <c r="AM558">
        <v>511</v>
      </c>
      <c r="AN558">
        <v>398.25</v>
      </c>
      <c r="AO558">
        <v>19.100000000000001</v>
      </c>
      <c r="AP558" s="21">
        <v>35079</v>
      </c>
      <c r="AQ558">
        <v>96.4</v>
      </c>
      <c r="AR558">
        <v>104.10000000000001</v>
      </c>
      <c r="AS558">
        <v>64.7</v>
      </c>
      <c r="AT558">
        <v>246.10000000000002</v>
      </c>
      <c r="AU558" s="21">
        <v>35095</v>
      </c>
      <c r="AV558">
        <v>140.70000000000002</v>
      </c>
      <c r="AW558">
        <v>383.20000000000005</v>
      </c>
      <c r="AX558">
        <v>1019.7</v>
      </c>
      <c r="AY558">
        <v>1079</v>
      </c>
      <c r="AZ558" s="21">
        <v>35065</v>
      </c>
      <c r="BA558">
        <v>104.66200000000001</v>
      </c>
      <c r="BB558">
        <v>105.815</v>
      </c>
      <c r="BC558">
        <v>108.123</v>
      </c>
      <c r="BD558">
        <v>103.245</v>
      </c>
      <c r="BE558">
        <v>105.53</v>
      </c>
      <c r="BF558">
        <v>104.617</v>
      </c>
      <c r="BG558" s="21">
        <v>35065</v>
      </c>
      <c r="BH558">
        <v>1.3313900000000001</v>
      </c>
      <c r="BI558">
        <v>0.85752000000000006</v>
      </c>
      <c r="BJ558"/>
      <c r="BK558" s="21">
        <v>35079</v>
      </c>
      <c r="BL558">
        <v>107.9</v>
      </c>
      <c r="BM558">
        <v>114.19</v>
      </c>
      <c r="BN558" s="21">
        <v>35079</v>
      </c>
      <c r="BO558">
        <v>33.119999999999997</v>
      </c>
      <c r="BP558">
        <v>30.35</v>
      </c>
      <c r="BQ558">
        <v>2.77</v>
      </c>
      <c r="BR558">
        <v>89.300000000000011</v>
      </c>
      <c r="BS558">
        <v>83.800000000000011</v>
      </c>
      <c r="BT558">
        <v>106.60000000000001</v>
      </c>
      <c r="BU558" s="21">
        <v>35079</v>
      </c>
      <c r="BV558">
        <v>81</v>
      </c>
      <c r="BW558">
        <v>63.800000000000004</v>
      </c>
      <c r="BX558">
        <v>37925</v>
      </c>
    </row>
    <row r="559" spans="1:76" x14ac:dyDescent="0.25">
      <c r="A559" s="21">
        <v>35110</v>
      </c>
      <c r="B559">
        <v>19.5</v>
      </c>
      <c r="C559">
        <v>94.100000000000009</v>
      </c>
      <c r="D559">
        <v>93.600000000000009</v>
      </c>
      <c r="E559">
        <v>96.100000000000009</v>
      </c>
      <c r="F559">
        <v>99.292000000000002</v>
      </c>
      <c r="G559">
        <v>99.42</v>
      </c>
      <c r="H559">
        <v>-18.7</v>
      </c>
      <c r="I559"/>
      <c r="J559">
        <v>95.2</v>
      </c>
      <c r="N559" s="1">
        <v>35110</v>
      </c>
      <c r="O559">
        <v>75.5</v>
      </c>
      <c r="P559">
        <v>12.3</v>
      </c>
      <c r="Q559">
        <v>8.4</v>
      </c>
      <c r="R559" s="20">
        <v>3.34</v>
      </c>
      <c r="S559" s="20">
        <v>10.200000000000001</v>
      </c>
      <c r="T559" s="17">
        <v>4270.4000000000005</v>
      </c>
      <c r="X559" s="1">
        <v>35096</v>
      </c>
      <c r="Y559">
        <v>2459.2600000000002</v>
      </c>
      <c r="Z559">
        <v>1608.78</v>
      </c>
      <c r="AA559" s="5">
        <v>410.55</v>
      </c>
      <c r="AB559" s="1">
        <v>35110</v>
      </c>
      <c r="AE559" s="13">
        <f t="shared" si="16"/>
        <v>0</v>
      </c>
      <c r="AF559" s="1">
        <v>35096</v>
      </c>
      <c r="AH559" s="1">
        <v>35110</v>
      </c>
      <c r="AI559">
        <v>6.18</v>
      </c>
      <c r="AJ559">
        <v>3</v>
      </c>
      <c r="AK559" s="5">
        <f t="shared" si="15"/>
        <v>3.1799999999999997</v>
      </c>
      <c r="AL559" s="1">
        <v>35096</v>
      </c>
      <c r="AM559">
        <v>571</v>
      </c>
      <c r="AN559">
        <v>423.25</v>
      </c>
      <c r="AO559">
        <v>16.8</v>
      </c>
      <c r="AP559" s="21">
        <v>35110</v>
      </c>
      <c r="AQ559">
        <v>95.2</v>
      </c>
      <c r="AR559">
        <v>104</v>
      </c>
      <c r="AS559">
        <v>63.900000000000006</v>
      </c>
      <c r="AT559">
        <v>264.7</v>
      </c>
      <c r="AU559" s="21">
        <v>35124</v>
      </c>
      <c r="AV559">
        <v>142.70000000000002</v>
      </c>
      <c r="AW559">
        <v>386.3</v>
      </c>
      <c r="AX559">
        <v>1027.9000000000001</v>
      </c>
      <c r="AY559">
        <v>1087.7</v>
      </c>
      <c r="AZ559" s="21">
        <v>35096</v>
      </c>
      <c r="BA559">
        <v>104.925</v>
      </c>
      <c r="BB559">
        <v>106.258</v>
      </c>
      <c r="BC559">
        <v>108.792</v>
      </c>
      <c r="BD559">
        <v>104.02500000000001</v>
      </c>
      <c r="BE559">
        <v>106.509</v>
      </c>
      <c r="BF559">
        <v>105.154</v>
      </c>
      <c r="BG559" s="21">
        <v>35096</v>
      </c>
      <c r="BH559">
        <v>1.2873000000000001</v>
      </c>
      <c r="BI559">
        <v>0.85077000000000003</v>
      </c>
      <c r="BJ559"/>
      <c r="BK559" s="21">
        <v>35110</v>
      </c>
      <c r="BL559">
        <v>107.60000000000001</v>
      </c>
      <c r="BM559">
        <v>114.4</v>
      </c>
      <c r="BN559" s="21">
        <v>35110</v>
      </c>
      <c r="BO559">
        <v>32.549999999999997</v>
      </c>
      <c r="BP559">
        <v>28.2</v>
      </c>
      <c r="BQ559">
        <v>4.3500000000000005</v>
      </c>
      <c r="BR559">
        <v>89.300000000000011</v>
      </c>
      <c r="BS559">
        <v>83.600000000000009</v>
      </c>
      <c r="BT559">
        <v>106.80000000000001</v>
      </c>
      <c r="BU559" s="21">
        <v>35110</v>
      </c>
      <c r="BV559">
        <v>81.5</v>
      </c>
      <c r="BW559">
        <v>64</v>
      </c>
      <c r="BX559">
        <v>37900</v>
      </c>
    </row>
    <row r="560" spans="1:76" x14ac:dyDescent="0.25">
      <c r="A560" s="21">
        <v>35139</v>
      </c>
      <c r="B560">
        <v>31.5</v>
      </c>
      <c r="C560">
        <v>93.100000000000009</v>
      </c>
      <c r="D560">
        <v>92.800000000000011</v>
      </c>
      <c r="E560">
        <v>96.100000000000009</v>
      </c>
      <c r="F560">
        <v>99.189000000000007</v>
      </c>
      <c r="G560">
        <v>99.385999999999996</v>
      </c>
      <c r="H560">
        <v>-17.5</v>
      </c>
      <c r="I560"/>
      <c r="J560">
        <v>94.600000000000009</v>
      </c>
      <c r="N560" s="1">
        <v>35139</v>
      </c>
      <c r="O560">
        <v>75.7</v>
      </c>
      <c r="P560">
        <v>11.9</v>
      </c>
      <c r="Q560">
        <v>8.2000000000000011</v>
      </c>
      <c r="R560" s="20">
        <v>3.37</v>
      </c>
      <c r="S560" s="20">
        <v>10.3</v>
      </c>
      <c r="T560" s="17">
        <v>4141.3</v>
      </c>
      <c r="X560" s="1">
        <v>35125</v>
      </c>
      <c r="Y560">
        <v>2501.2200000000003</v>
      </c>
      <c r="Z560">
        <v>1609.5900000000001</v>
      </c>
      <c r="AA560" s="5">
        <v>398.65000000000003</v>
      </c>
      <c r="AB560" s="1">
        <v>35139</v>
      </c>
      <c r="AE560" s="13">
        <f t="shared" si="16"/>
        <v>0</v>
      </c>
      <c r="AF560" s="1">
        <v>35125</v>
      </c>
      <c r="AH560" s="1">
        <v>35139</v>
      </c>
      <c r="AI560">
        <v>6.44</v>
      </c>
      <c r="AJ560">
        <v>3</v>
      </c>
      <c r="AK560" s="5">
        <f t="shared" si="15"/>
        <v>3.4400000000000004</v>
      </c>
      <c r="AL560" s="1">
        <v>35125</v>
      </c>
      <c r="AM560">
        <v>547.5</v>
      </c>
      <c r="AN560">
        <v>412.75</v>
      </c>
      <c r="AO560">
        <v>18.73</v>
      </c>
      <c r="AP560" s="21">
        <v>35139</v>
      </c>
      <c r="AQ560">
        <v>94.4</v>
      </c>
      <c r="AR560">
        <v>103.30000000000001</v>
      </c>
      <c r="AS560">
        <v>66.400000000000006</v>
      </c>
      <c r="AT560">
        <v>286.5</v>
      </c>
      <c r="AU560" s="21">
        <v>35153</v>
      </c>
      <c r="AV560">
        <v>145.1</v>
      </c>
      <c r="AW560">
        <v>386.1</v>
      </c>
      <c r="AX560">
        <v>1032.1000000000001</v>
      </c>
      <c r="AY560">
        <v>1092.2</v>
      </c>
      <c r="AZ560" s="21">
        <v>35125</v>
      </c>
      <c r="BA560">
        <v>104.255</v>
      </c>
      <c r="BB560">
        <v>104.73400000000001</v>
      </c>
      <c r="BC560">
        <v>106.56100000000001</v>
      </c>
      <c r="BD560">
        <v>101.381</v>
      </c>
      <c r="BE560">
        <v>101.253</v>
      </c>
      <c r="BF560">
        <v>103.31</v>
      </c>
      <c r="BG560" s="21">
        <v>35125</v>
      </c>
      <c r="BH560">
        <v>1.3022900000000002</v>
      </c>
      <c r="BI560">
        <v>0.85206000000000004</v>
      </c>
      <c r="BJ560"/>
      <c r="BK560" s="21">
        <v>35139</v>
      </c>
      <c r="BL560">
        <v>107.2</v>
      </c>
      <c r="BM560">
        <v>113.25</v>
      </c>
      <c r="BN560" s="21">
        <v>35139</v>
      </c>
      <c r="BO560">
        <v>32.32</v>
      </c>
      <c r="BP560">
        <v>29.22</v>
      </c>
      <c r="BQ560">
        <v>3.1</v>
      </c>
      <c r="BR560">
        <v>89.4</v>
      </c>
      <c r="BS560">
        <v>84</v>
      </c>
      <c r="BT560">
        <v>106.4</v>
      </c>
      <c r="BU560" s="21">
        <v>35139</v>
      </c>
      <c r="BV560">
        <v>81.5</v>
      </c>
      <c r="BW560">
        <v>64.3</v>
      </c>
      <c r="BX560">
        <v>37833</v>
      </c>
    </row>
    <row r="561" spans="1:76" x14ac:dyDescent="0.25">
      <c r="A561" s="21">
        <v>35170</v>
      </c>
      <c r="B561">
        <v>44.900000000000006</v>
      </c>
      <c r="C561">
        <v>93.800000000000011</v>
      </c>
      <c r="D561">
        <v>94.5</v>
      </c>
      <c r="E561">
        <v>95.4</v>
      </c>
      <c r="F561">
        <v>99.117000000000004</v>
      </c>
      <c r="G561">
        <v>99.399000000000001</v>
      </c>
      <c r="H561">
        <v>-18.900000000000002</v>
      </c>
      <c r="I561"/>
      <c r="J561">
        <v>95.2</v>
      </c>
      <c r="N561" s="1">
        <v>35170</v>
      </c>
      <c r="O561">
        <v>75.600000000000009</v>
      </c>
      <c r="P561">
        <v>11.5</v>
      </c>
      <c r="Q561">
        <v>8</v>
      </c>
      <c r="R561" s="20">
        <v>3.4</v>
      </c>
      <c r="S561" s="20">
        <v>10.3</v>
      </c>
      <c r="T561" s="17">
        <v>3967</v>
      </c>
      <c r="X561" s="1">
        <v>35156</v>
      </c>
      <c r="Y561">
        <v>2489.09</v>
      </c>
      <c r="Z561">
        <v>1619.33</v>
      </c>
      <c r="AA561" s="5">
        <v>394.75</v>
      </c>
      <c r="AB561" s="1">
        <v>35170</v>
      </c>
      <c r="AE561" s="13">
        <f t="shared" si="16"/>
        <v>0</v>
      </c>
      <c r="AF561" s="1">
        <v>35156</v>
      </c>
      <c r="AH561" s="1">
        <v>35170</v>
      </c>
      <c r="AI561">
        <v>6.3900000000000006</v>
      </c>
      <c r="AJ561">
        <v>2.5</v>
      </c>
      <c r="AK561" s="5">
        <f t="shared" si="15"/>
        <v>3.8900000000000006</v>
      </c>
      <c r="AL561" s="1">
        <v>35156</v>
      </c>
      <c r="AM561">
        <v>552</v>
      </c>
      <c r="AN561">
        <v>405</v>
      </c>
      <c r="AO561">
        <v>21.28</v>
      </c>
      <c r="AP561" s="21">
        <v>35170</v>
      </c>
      <c r="AQ561">
        <v>95.800000000000011</v>
      </c>
      <c r="AR561">
        <v>104.5</v>
      </c>
      <c r="AS561">
        <v>66</v>
      </c>
      <c r="AT561">
        <v>283.10000000000002</v>
      </c>
      <c r="AU561" s="21">
        <v>35185</v>
      </c>
      <c r="AV561">
        <v>146.1</v>
      </c>
      <c r="AW561">
        <v>391.20000000000005</v>
      </c>
      <c r="AX561">
        <v>1042.2</v>
      </c>
      <c r="AY561">
        <v>1095.2</v>
      </c>
      <c r="AZ561" s="21">
        <v>35156</v>
      </c>
      <c r="BA561">
        <v>104.124</v>
      </c>
      <c r="BB561">
        <v>104.65300000000001</v>
      </c>
      <c r="BC561">
        <v>106.494</v>
      </c>
      <c r="BD561">
        <v>101.143</v>
      </c>
      <c r="BE561">
        <v>101.479</v>
      </c>
      <c r="BF561">
        <v>103.185</v>
      </c>
      <c r="BG561" s="21">
        <v>35156</v>
      </c>
      <c r="BH561">
        <v>1.29783</v>
      </c>
      <c r="BI561">
        <v>0.85082000000000002</v>
      </c>
      <c r="BJ561"/>
      <c r="BK561" s="21">
        <v>35170</v>
      </c>
      <c r="BL561">
        <v>106.10000000000001</v>
      </c>
      <c r="BM561">
        <v>111.73</v>
      </c>
      <c r="BN561" s="21">
        <v>35170</v>
      </c>
      <c r="BO561">
        <v>33.01</v>
      </c>
      <c r="BP561">
        <v>29.14</v>
      </c>
      <c r="BQ561">
        <v>3.87</v>
      </c>
      <c r="BR561">
        <v>89.4</v>
      </c>
      <c r="BS561">
        <v>84.2</v>
      </c>
      <c r="BT561">
        <v>106.2</v>
      </c>
      <c r="BU561" s="21">
        <v>35170</v>
      </c>
      <c r="BV561">
        <v>81.5</v>
      </c>
      <c r="BW561">
        <v>64.7</v>
      </c>
      <c r="BX561">
        <v>37903</v>
      </c>
    </row>
    <row r="562" spans="1:76" x14ac:dyDescent="0.25">
      <c r="A562" s="21">
        <v>35200</v>
      </c>
      <c r="B562">
        <v>54.800000000000004</v>
      </c>
      <c r="C562">
        <v>93</v>
      </c>
      <c r="D562">
        <v>92.9</v>
      </c>
      <c r="E562">
        <v>94.4</v>
      </c>
      <c r="F562">
        <v>99.08</v>
      </c>
      <c r="G562">
        <v>99.445999999999998</v>
      </c>
      <c r="H562">
        <v>-18.8</v>
      </c>
      <c r="I562"/>
      <c r="J562">
        <v>95</v>
      </c>
      <c r="N562" s="1">
        <v>35200</v>
      </c>
      <c r="O562">
        <v>76.2</v>
      </c>
      <c r="P562">
        <v>11.100000000000001</v>
      </c>
      <c r="Q562">
        <v>7.8000000000000007</v>
      </c>
      <c r="R562" s="20">
        <v>3.42</v>
      </c>
      <c r="S562" s="20">
        <v>10.3</v>
      </c>
      <c r="T562" s="17">
        <v>3818.4</v>
      </c>
      <c r="X562" s="1">
        <v>35186</v>
      </c>
      <c r="Y562">
        <v>2505.25</v>
      </c>
      <c r="Z562">
        <v>1675.67</v>
      </c>
      <c r="AA562" s="5">
        <v>393.95</v>
      </c>
      <c r="AB562" s="1">
        <v>35200</v>
      </c>
      <c r="AE562" s="13">
        <f t="shared" si="16"/>
        <v>0</v>
      </c>
      <c r="AF562" s="1">
        <v>35186</v>
      </c>
      <c r="AH562" s="1">
        <v>35200</v>
      </c>
      <c r="AI562">
        <v>6.45</v>
      </c>
      <c r="AJ562">
        <v>2.5</v>
      </c>
      <c r="AK562" s="5">
        <f t="shared" si="15"/>
        <v>3.95</v>
      </c>
      <c r="AL562" s="1">
        <v>35186</v>
      </c>
      <c r="AM562">
        <v>537.5</v>
      </c>
      <c r="AN562">
        <v>402</v>
      </c>
      <c r="AO562">
        <v>19.38</v>
      </c>
      <c r="AP562" s="21">
        <v>35200</v>
      </c>
      <c r="AQ562">
        <v>95.9</v>
      </c>
      <c r="AR562">
        <v>104</v>
      </c>
      <c r="AS562">
        <v>66.100000000000009</v>
      </c>
      <c r="AT562">
        <v>291.40000000000003</v>
      </c>
      <c r="AU562" s="21">
        <v>35216</v>
      </c>
      <c r="AV562">
        <v>146.5</v>
      </c>
      <c r="AW562">
        <v>392.5</v>
      </c>
      <c r="AX562">
        <v>1044.2</v>
      </c>
      <c r="AY562">
        <v>1095.5</v>
      </c>
      <c r="AZ562" s="21">
        <v>35186</v>
      </c>
      <c r="BA562">
        <v>104.30800000000001</v>
      </c>
      <c r="BB562">
        <v>105.04300000000001</v>
      </c>
      <c r="BC562">
        <v>107.036</v>
      </c>
      <c r="BD562">
        <v>101.776</v>
      </c>
      <c r="BE562">
        <v>102.163</v>
      </c>
      <c r="BF562">
        <v>103.623</v>
      </c>
      <c r="BG562" s="21">
        <v>35186</v>
      </c>
      <c r="BH562">
        <v>1.2674500000000002</v>
      </c>
      <c r="BI562">
        <v>0.84694000000000003</v>
      </c>
      <c r="BJ562"/>
      <c r="BK562" s="21">
        <v>35200</v>
      </c>
      <c r="BL562">
        <v>105.2</v>
      </c>
      <c r="BM562">
        <v>110.64</v>
      </c>
      <c r="BN562" s="21">
        <v>35200</v>
      </c>
      <c r="BO562">
        <v>32.980000000000004</v>
      </c>
      <c r="BP562">
        <v>28.34</v>
      </c>
      <c r="BQ562">
        <v>4.6399999999999997</v>
      </c>
      <c r="BR562">
        <v>89.4</v>
      </c>
      <c r="BS562">
        <v>84.100000000000009</v>
      </c>
      <c r="BT562">
        <v>106.30000000000001</v>
      </c>
      <c r="BU562" s="21">
        <v>35200</v>
      </c>
      <c r="BV562">
        <v>81.600000000000009</v>
      </c>
      <c r="BW562">
        <v>65.5</v>
      </c>
      <c r="BX562">
        <v>37976</v>
      </c>
    </row>
    <row r="563" spans="1:76" x14ac:dyDescent="0.25">
      <c r="A563" s="21">
        <v>35231</v>
      </c>
      <c r="B563">
        <v>65.100000000000009</v>
      </c>
      <c r="C563">
        <v>92.5</v>
      </c>
      <c r="D563">
        <v>94.5</v>
      </c>
      <c r="E563">
        <v>93.600000000000009</v>
      </c>
      <c r="F563">
        <v>99.073000000000008</v>
      </c>
      <c r="G563">
        <v>99.518000000000001</v>
      </c>
      <c r="H563">
        <v>-20.700000000000003</v>
      </c>
      <c r="I563"/>
      <c r="J563">
        <v>95.100000000000009</v>
      </c>
      <c r="N563" s="1">
        <v>35231</v>
      </c>
      <c r="O563">
        <v>76.5</v>
      </c>
      <c r="P563">
        <v>11</v>
      </c>
      <c r="Q563">
        <v>7.6000000000000005</v>
      </c>
      <c r="R563" s="20">
        <v>3.46</v>
      </c>
      <c r="S563" s="20">
        <v>10.3</v>
      </c>
      <c r="T563" s="17">
        <v>3784.6000000000004</v>
      </c>
      <c r="X563" s="1">
        <v>35217</v>
      </c>
      <c r="Y563">
        <v>2532.83</v>
      </c>
      <c r="Z563">
        <v>1662.58</v>
      </c>
      <c r="AA563" s="5">
        <v>390.85</v>
      </c>
      <c r="AB563" s="1">
        <v>35231</v>
      </c>
      <c r="AE563" s="13">
        <f t="shared" si="16"/>
        <v>0</v>
      </c>
      <c r="AF563" s="1">
        <v>35217</v>
      </c>
      <c r="AH563" s="1">
        <v>35231</v>
      </c>
      <c r="AI563">
        <v>6.57</v>
      </c>
      <c r="AJ563">
        <v>2.5</v>
      </c>
      <c r="AK563" s="5">
        <f t="shared" si="15"/>
        <v>4.07</v>
      </c>
      <c r="AL563" s="1">
        <v>35217</v>
      </c>
      <c r="AM563">
        <v>536.5</v>
      </c>
      <c r="AN563">
        <v>400.75</v>
      </c>
      <c r="AO563">
        <v>18.25</v>
      </c>
      <c r="AP563" s="21">
        <v>35231</v>
      </c>
      <c r="AQ563">
        <v>95</v>
      </c>
      <c r="AR563">
        <v>103.4</v>
      </c>
      <c r="AS563">
        <v>67.3</v>
      </c>
      <c r="AT563">
        <v>283.40000000000003</v>
      </c>
      <c r="AU563" s="21">
        <v>35244</v>
      </c>
      <c r="AV563">
        <v>146.1</v>
      </c>
      <c r="AW563">
        <v>397.8</v>
      </c>
      <c r="AX563">
        <v>1047.9000000000001</v>
      </c>
      <c r="AY563">
        <v>1098.2</v>
      </c>
      <c r="AZ563" s="21">
        <v>35217</v>
      </c>
      <c r="BA563">
        <v>103.83800000000001</v>
      </c>
      <c r="BB563">
        <v>104.557</v>
      </c>
      <c r="BC563">
        <v>106.28400000000001</v>
      </c>
      <c r="BD563">
        <v>100.688</v>
      </c>
      <c r="BE563">
        <v>99.73</v>
      </c>
      <c r="BF563">
        <v>102.869</v>
      </c>
      <c r="BG563" s="21">
        <v>35217</v>
      </c>
      <c r="BH563">
        <v>1.2742100000000001</v>
      </c>
      <c r="BI563">
        <v>0.82245000000000001</v>
      </c>
      <c r="BJ563"/>
      <c r="BK563" s="21">
        <v>35231</v>
      </c>
      <c r="BL563">
        <v>105.5</v>
      </c>
      <c r="BM563">
        <v>110.94</v>
      </c>
      <c r="BN563" s="21">
        <v>35231</v>
      </c>
      <c r="BO563">
        <v>32.39</v>
      </c>
      <c r="BP563">
        <v>29.490000000000002</v>
      </c>
      <c r="BQ563">
        <v>2.9</v>
      </c>
      <c r="BR563">
        <v>89.300000000000011</v>
      </c>
      <c r="BS563">
        <v>83.800000000000011</v>
      </c>
      <c r="BT563">
        <v>106.60000000000001</v>
      </c>
      <c r="BU563" s="21">
        <v>35231</v>
      </c>
      <c r="BV563">
        <v>81.7</v>
      </c>
      <c r="BW563">
        <v>66</v>
      </c>
      <c r="BX563">
        <v>37925</v>
      </c>
    </row>
    <row r="564" spans="1:76" x14ac:dyDescent="0.25">
      <c r="A564" s="21">
        <v>35261</v>
      </c>
      <c r="B564">
        <v>66.400000000000006</v>
      </c>
      <c r="C564">
        <v>94.9</v>
      </c>
      <c r="D564">
        <v>95.600000000000009</v>
      </c>
      <c r="E564">
        <v>95.5</v>
      </c>
      <c r="F564">
        <v>99.091000000000008</v>
      </c>
      <c r="G564">
        <v>99.616</v>
      </c>
      <c r="H564">
        <v>-19.8</v>
      </c>
      <c r="I564"/>
      <c r="J564">
        <v>97.5</v>
      </c>
      <c r="N564" s="1">
        <v>35261</v>
      </c>
      <c r="O564">
        <v>75.8</v>
      </c>
      <c r="P564">
        <v>11.3</v>
      </c>
      <c r="Q564">
        <v>7.9</v>
      </c>
      <c r="R564" s="20">
        <v>3.49</v>
      </c>
      <c r="S564" s="20">
        <v>10.4</v>
      </c>
      <c r="T564" s="17">
        <v>3911.6000000000004</v>
      </c>
      <c r="X564" s="1">
        <v>35247</v>
      </c>
      <c r="Y564">
        <v>2564</v>
      </c>
      <c r="Z564">
        <v>1663.44</v>
      </c>
      <c r="AA564" s="5">
        <v>381.5</v>
      </c>
      <c r="AB564" s="1">
        <v>35261</v>
      </c>
      <c r="AE564" s="13">
        <f t="shared" si="16"/>
        <v>0</v>
      </c>
      <c r="AF564" s="1">
        <v>35247</v>
      </c>
      <c r="AH564" s="1">
        <v>35261</v>
      </c>
      <c r="AI564">
        <v>6.48</v>
      </c>
      <c r="AJ564">
        <v>2.5</v>
      </c>
      <c r="AK564" s="5">
        <f t="shared" si="15"/>
        <v>3.9800000000000004</v>
      </c>
      <c r="AL564" s="1">
        <v>35247</v>
      </c>
      <c r="AM564">
        <v>506.5</v>
      </c>
      <c r="AN564">
        <v>393.25</v>
      </c>
      <c r="AO564">
        <v>19.82</v>
      </c>
      <c r="AP564" s="21">
        <v>35261</v>
      </c>
      <c r="AQ564">
        <v>95.300000000000011</v>
      </c>
      <c r="AR564">
        <v>103.7</v>
      </c>
      <c r="AS564">
        <v>67</v>
      </c>
      <c r="AT564">
        <v>274.5</v>
      </c>
      <c r="AU564" s="21">
        <v>35277</v>
      </c>
      <c r="AV564">
        <v>143</v>
      </c>
      <c r="AW564">
        <v>397</v>
      </c>
      <c r="AX564">
        <v>1054.9000000000001</v>
      </c>
      <c r="AY564">
        <v>1102.7</v>
      </c>
      <c r="AZ564" s="21">
        <v>35247</v>
      </c>
      <c r="BA564">
        <v>103.199</v>
      </c>
      <c r="BB564">
        <v>103.539</v>
      </c>
      <c r="BC564">
        <v>105.501</v>
      </c>
      <c r="BD564">
        <v>100.383</v>
      </c>
      <c r="BE564">
        <v>100.47</v>
      </c>
      <c r="BF564">
        <v>102.253</v>
      </c>
      <c r="BG564" s="21">
        <v>35247</v>
      </c>
      <c r="BH564">
        <v>1.2782900000000001</v>
      </c>
      <c r="BI564">
        <v>0.82163000000000008</v>
      </c>
      <c r="BJ564"/>
      <c r="BK564" s="21">
        <v>35261</v>
      </c>
      <c r="BL564">
        <v>106.5</v>
      </c>
      <c r="BM564">
        <v>111.73</v>
      </c>
      <c r="BN564" s="21">
        <v>35261</v>
      </c>
      <c r="BO564">
        <v>34.42</v>
      </c>
      <c r="BP564">
        <v>29.21</v>
      </c>
      <c r="BQ564">
        <v>5.21</v>
      </c>
      <c r="BR564">
        <v>89</v>
      </c>
      <c r="BS564">
        <v>83.5</v>
      </c>
      <c r="BT564">
        <v>106.60000000000001</v>
      </c>
      <c r="BU564" s="21">
        <v>35261</v>
      </c>
      <c r="BV564">
        <v>81.800000000000011</v>
      </c>
      <c r="BW564">
        <v>65.8</v>
      </c>
      <c r="BX564">
        <v>37920</v>
      </c>
    </row>
    <row r="565" spans="1:76" x14ac:dyDescent="0.25">
      <c r="A565" s="21">
        <v>35292</v>
      </c>
      <c r="B565">
        <v>62.2</v>
      </c>
      <c r="C565">
        <v>95.100000000000009</v>
      </c>
      <c r="D565">
        <v>95.800000000000011</v>
      </c>
      <c r="E565">
        <v>95.800000000000011</v>
      </c>
      <c r="F565">
        <v>99.129000000000005</v>
      </c>
      <c r="G565">
        <v>99.731999999999999</v>
      </c>
      <c r="H565">
        <v>-19.400000000000002</v>
      </c>
      <c r="I565"/>
      <c r="J565">
        <v>98</v>
      </c>
      <c r="N565" s="1">
        <v>35292</v>
      </c>
      <c r="O565">
        <v>76.800000000000011</v>
      </c>
      <c r="P565">
        <v>11.3</v>
      </c>
      <c r="Q565">
        <v>7.6000000000000005</v>
      </c>
      <c r="R565" s="20">
        <v>3.52</v>
      </c>
      <c r="S565" s="20">
        <v>10.4</v>
      </c>
      <c r="T565" s="17">
        <v>3901.7000000000003</v>
      </c>
      <c r="X565" s="1">
        <v>35278</v>
      </c>
      <c r="Y565">
        <v>2494.46</v>
      </c>
      <c r="Z565">
        <v>1601.71</v>
      </c>
      <c r="AA565" s="5">
        <v>386.5</v>
      </c>
      <c r="AB565" s="1">
        <v>35292</v>
      </c>
      <c r="AE565" s="13">
        <f t="shared" si="16"/>
        <v>0</v>
      </c>
      <c r="AF565" s="1">
        <v>35278</v>
      </c>
      <c r="AH565" s="1">
        <v>35292</v>
      </c>
      <c r="AI565">
        <v>6.3</v>
      </c>
      <c r="AJ565">
        <v>2.5</v>
      </c>
      <c r="AK565" s="5">
        <f t="shared" si="15"/>
        <v>3.8</v>
      </c>
      <c r="AL565" s="1">
        <v>35278</v>
      </c>
      <c r="AM565">
        <v>509.5</v>
      </c>
      <c r="AN565">
        <v>404.5</v>
      </c>
      <c r="AO565">
        <v>19.53</v>
      </c>
      <c r="AP565" s="21">
        <v>35292</v>
      </c>
      <c r="AQ565">
        <v>95.5</v>
      </c>
      <c r="AR565">
        <v>104</v>
      </c>
      <c r="AS565">
        <v>67.2</v>
      </c>
      <c r="AT565">
        <v>296.3</v>
      </c>
      <c r="AU565" s="21">
        <v>35307</v>
      </c>
      <c r="AV565">
        <v>146.20000000000002</v>
      </c>
      <c r="AW565">
        <v>397.20000000000005</v>
      </c>
      <c r="AX565">
        <v>1060.3</v>
      </c>
      <c r="AY565">
        <v>1107.4000000000001</v>
      </c>
      <c r="AZ565" s="21">
        <v>35278</v>
      </c>
      <c r="BA565">
        <v>103.41</v>
      </c>
      <c r="BB565">
        <v>104.08800000000001</v>
      </c>
      <c r="BC565">
        <v>106.221</v>
      </c>
      <c r="BD565">
        <v>101.209</v>
      </c>
      <c r="BE565">
        <v>102.111</v>
      </c>
      <c r="BF565">
        <v>102.84400000000001</v>
      </c>
      <c r="BG565" s="21">
        <v>35278</v>
      </c>
      <c r="BH565">
        <v>1.3135500000000002</v>
      </c>
      <c r="BI565">
        <v>0.84353000000000011</v>
      </c>
      <c r="BJ565"/>
      <c r="BK565" s="21">
        <v>35292</v>
      </c>
      <c r="BL565">
        <v>107.2</v>
      </c>
      <c r="BM565">
        <v>112.23</v>
      </c>
      <c r="BN565" s="21">
        <v>35292</v>
      </c>
      <c r="BO565">
        <v>33.18</v>
      </c>
      <c r="BP565">
        <v>28.560000000000002</v>
      </c>
      <c r="BQ565">
        <v>4.62</v>
      </c>
      <c r="BR565">
        <v>88.800000000000011</v>
      </c>
      <c r="BS565">
        <v>83.300000000000011</v>
      </c>
      <c r="BT565">
        <v>106.60000000000001</v>
      </c>
      <c r="BU565" s="21">
        <v>35292</v>
      </c>
      <c r="BV565">
        <v>81.800000000000011</v>
      </c>
      <c r="BW565">
        <v>66.600000000000009</v>
      </c>
      <c r="BX565">
        <v>37894</v>
      </c>
    </row>
    <row r="566" spans="1:76" x14ac:dyDescent="0.25">
      <c r="A566" s="21">
        <v>35323</v>
      </c>
      <c r="B566">
        <v>71</v>
      </c>
      <c r="C566">
        <v>96.9</v>
      </c>
      <c r="D566">
        <v>96.800000000000011</v>
      </c>
      <c r="E566">
        <v>96.5</v>
      </c>
      <c r="F566">
        <v>99.177000000000007</v>
      </c>
      <c r="G566">
        <v>99.863</v>
      </c>
      <c r="H566">
        <v>-20.100000000000001</v>
      </c>
      <c r="I566"/>
      <c r="J566">
        <v>100</v>
      </c>
      <c r="N566" s="1">
        <v>35323</v>
      </c>
      <c r="O566">
        <v>77.400000000000006</v>
      </c>
      <c r="P566">
        <v>11.200000000000001</v>
      </c>
      <c r="Q566">
        <v>7.6000000000000005</v>
      </c>
      <c r="R566" s="20">
        <v>3.56</v>
      </c>
      <c r="S566" s="20">
        <v>10.5</v>
      </c>
      <c r="T566" s="17">
        <v>3848.4</v>
      </c>
      <c r="X566" s="1">
        <v>35309</v>
      </c>
      <c r="Y566">
        <v>2532.88</v>
      </c>
      <c r="Z566">
        <v>1602.57</v>
      </c>
      <c r="AA566" s="5">
        <v>386.8</v>
      </c>
      <c r="AB566" s="1">
        <v>35323</v>
      </c>
      <c r="AE566" s="13">
        <f t="shared" si="16"/>
        <v>0</v>
      </c>
      <c r="AF566" s="1">
        <v>35309</v>
      </c>
      <c r="AH566" s="1">
        <v>35323</v>
      </c>
      <c r="AI566">
        <v>6.23</v>
      </c>
      <c r="AJ566">
        <v>2.5</v>
      </c>
      <c r="AK566" s="5">
        <f t="shared" si="15"/>
        <v>3.7300000000000004</v>
      </c>
      <c r="AL566" s="1">
        <v>35309</v>
      </c>
      <c r="AM566">
        <v>513.5</v>
      </c>
      <c r="AN566">
        <v>396.75</v>
      </c>
      <c r="AO566">
        <v>22.7</v>
      </c>
      <c r="AP566" s="21">
        <v>35323</v>
      </c>
      <c r="AQ566">
        <v>95.4</v>
      </c>
      <c r="AR566">
        <v>104.80000000000001</v>
      </c>
      <c r="AS566">
        <v>67.100000000000009</v>
      </c>
      <c r="AT566">
        <v>301.8</v>
      </c>
      <c r="AU566" s="21">
        <v>35338</v>
      </c>
      <c r="AV566">
        <v>151.1</v>
      </c>
      <c r="AW566">
        <v>405.5</v>
      </c>
      <c r="AX566">
        <v>1068.1000000000001</v>
      </c>
      <c r="AY566">
        <v>1112.8</v>
      </c>
      <c r="AZ566" s="21">
        <v>35309</v>
      </c>
      <c r="BA566">
        <v>103.697</v>
      </c>
      <c r="BB566">
        <v>104.53100000000001</v>
      </c>
      <c r="BC566">
        <v>106.616</v>
      </c>
      <c r="BD566">
        <v>101.32300000000001</v>
      </c>
      <c r="BE566">
        <v>101.376</v>
      </c>
      <c r="BF566">
        <v>103.11500000000001</v>
      </c>
      <c r="BG566" s="21">
        <v>35309</v>
      </c>
      <c r="BH566">
        <v>1.3036300000000001</v>
      </c>
      <c r="BI566">
        <v>0.83593000000000006</v>
      </c>
      <c r="BJ566"/>
      <c r="BK566" s="21">
        <v>35323</v>
      </c>
      <c r="BL566">
        <v>106.30000000000001</v>
      </c>
      <c r="BM566">
        <v>111.13</v>
      </c>
      <c r="BN566" s="21">
        <v>35323</v>
      </c>
      <c r="BO566">
        <v>34.22</v>
      </c>
      <c r="BP566">
        <v>29.62</v>
      </c>
      <c r="BQ566">
        <v>4.6000000000000005</v>
      </c>
      <c r="BR566">
        <v>89</v>
      </c>
      <c r="BS566">
        <v>83.800000000000011</v>
      </c>
      <c r="BT566">
        <v>106.2</v>
      </c>
      <c r="BU566" s="21">
        <v>35323</v>
      </c>
      <c r="BV566">
        <v>81.800000000000011</v>
      </c>
      <c r="BW566">
        <v>67.2</v>
      </c>
      <c r="BX566">
        <v>37855</v>
      </c>
    </row>
    <row r="567" spans="1:76" x14ac:dyDescent="0.25">
      <c r="A567" s="21">
        <v>35353</v>
      </c>
      <c r="B567">
        <v>76.2</v>
      </c>
      <c r="C567">
        <v>97.7</v>
      </c>
      <c r="D567">
        <v>100.2</v>
      </c>
      <c r="E567">
        <v>96.9</v>
      </c>
      <c r="F567">
        <v>99.225999999999999</v>
      </c>
      <c r="G567">
        <v>99.989000000000004</v>
      </c>
      <c r="H567">
        <v>-19.5</v>
      </c>
      <c r="I567"/>
      <c r="J567">
        <v>101</v>
      </c>
      <c r="N567" s="1">
        <v>35353</v>
      </c>
      <c r="O567">
        <v>76.2</v>
      </c>
      <c r="P567">
        <v>11.200000000000001</v>
      </c>
      <c r="Q567">
        <v>7.6000000000000005</v>
      </c>
      <c r="R567" s="20">
        <v>3.59</v>
      </c>
      <c r="S567" s="20">
        <v>10.600000000000001</v>
      </c>
      <c r="T567" s="17">
        <v>3866.8</v>
      </c>
      <c r="X567" s="1">
        <v>35339</v>
      </c>
      <c r="Y567">
        <v>2655.73</v>
      </c>
      <c r="Z567">
        <v>1693.99</v>
      </c>
      <c r="AA567" s="5">
        <v>378.65000000000003</v>
      </c>
      <c r="AB567" s="1">
        <v>35353</v>
      </c>
      <c r="AE567" s="13">
        <f t="shared" si="16"/>
        <v>0</v>
      </c>
      <c r="AF567" s="1">
        <v>35339</v>
      </c>
      <c r="AH567" s="1">
        <v>35353</v>
      </c>
      <c r="AI567">
        <v>6</v>
      </c>
      <c r="AJ567">
        <v>2.5</v>
      </c>
      <c r="AK567" s="5">
        <f t="shared" si="15"/>
        <v>3.5</v>
      </c>
      <c r="AL567" s="1">
        <v>35339</v>
      </c>
      <c r="AM567">
        <v>489.5</v>
      </c>
      <c r="AN567">
        <v>383</v>
      </c>
      <c r="AO567">
        <v>23.47</v>
      </c>
      <c r="AP567" s="21">
        <v>35353</v>
      </c>
      <c r="AQ567">
        <v>95.4</v>
      </c>
      <c r="AR567">
        <v>102.10000000000001</v>
      </c>
      <c r="AS567">
        <v>68</v>
      </c>
      <c r="AT567">
        <v>277.2</v>
      </c>
      <c r="AU567" s="21">
        <v>35369</v>
      </c>
      <c r="AV567">
        <v>148</v>
      </c>
      <c r="AW567">
        <v>409.40000000000003</v>
      </c>
      <c r="AX567">
        <v>1072.5</v>
      </c>
      <c r="AY567">
        <v>1117.1000000000001</v>
      </c>
      <c r="AZ567" s="21">
        <v>35339</v>
      </c>
      <c r="BA567">
        <v>103.87</v>
      </c>
      <c r="BB567">
        <v>105.437</v>
      </c>
      <c r="BC567">
        <v>108.235</v>
      </c>
      <c r="BD567">
        <v>103.425</v>
      </c>
      <c r="BE567">
        <v>104.795</v>
      </c>
      <c r="BF567">
        <v>104.346</v>
      </c>
      <c r="BG567" s="21">
        <v>35339</v>
      </c>
      <c r="BH567">
        <v>1.2793700000000001</v>
      </c>
      <c r="BI567">
        <v>0.81770000000000009</v>
      </c>
      <c r="BJ567"/>
      <c r="BK567" s="21">
        <v>35353</v>
      </c>
      <c r="BL567">
        <v>105.5</v>
      </c>
      <c r="BM567">
        <v>110.06</v>
      </c>
      <c r="BN567" s="21">
        <v>35353</v>
      </c>
      <c r="BO567">
        <v>35.64</v>
      </c>
      <c r="BP567">
        <v>30.44</v>
      </c>
      <c r="BQ567">
        <v>5.2</v>
      </c>
      <c r="BR567">
        <v>89.300000000000011</v>
      </c>
      <c r="BS567">
        <v>84.600000000000009</v>
      </c>
      <c r="BT567">
        <v>105.60000000000001</v>
      </c>
      <c r="BU567" s="21">
        <v>35353</v>
      </c>
      <c r="BV567">
        <v>81.800000000000011</v>
      </c>
      <c r="BW567">
        <v>67.100000000000009</v>
      </c>
      <c r="BX567">
        <v>37843</v>
      </c>
    </row>
    <row r="568" spans="1:76" x14ac:dyDescent="0.25">
      <c r="A568" s="21">
        <v>35384</v>
      </c>
      <c r="B568">
        <v>74.600000000000009</v>
      </c>
      <c r="C568">
        <v>97.2</v>
      </c>
      <c r="D568">
        <v>99.7</v>
      </c>
      <c r="E568">
        <v>97.300000000000011</v>
      </c>
      <c r="F568">
        <v>99.275999999999996</v>
      </c>
      <c r="G568">
        <v>100.101</v>
      </c>
      <c r="H568">
        <v>-19.400000000000002</v>
      </c>
      <c r="I568"/>
      <c r="J568">
        <v>100.80000000000001</v>
      </c>
      <c r="N568" s="1">
        <v>35384</v>
      </c>
      <c r="O568">
        <v>77.5</v>
      </c>
      <c r="P568">
        <v>11.4</v>
      </c>
      <c r="Q568">
        <v>7.4</v>
      </c>
      <c r="R568" s="20">
        <v>3.62</v>
      </c>
      <c r="S568" s="20">
        <v>10.700000000000001</v>
      </c>
      <c r="T568" s="17">
        <v>3942.2000000000003</v>
      </c>
      <c r="X568" s="1">
        <v>35370</v>
      </c>
      <c r="Y568">
        <v>2683.25</v>
      </c>
      <c r="Z568">
        <v>1702.07</v>
      </c>
      <c r="AA568" s="5">
        <v>377.95</v>
      </c>
      <c r="AB568" s="1">
        <v>35384</v>
      </c>
      <c r="AE568" s="13">
        <f t="shared" si="16"/>
        <v>0</v>
      </c>
      <c r="AF568" s="1">
        <v>35370</v>
      </c>
      <c r="AH568" s="1">
        <v>35384</v>
      </c>
      <c r="AI568">
        <v>5.86</v>
      </c>
      <c r="AJ568">
        <v>2.5</v>
      </c>
      <c r="AK568" s="5">
        <f t="shared" si="15"/>
        <v>3.3600000000000003</v>
      </c>
      <c r="AL568" s="1">
        <v>35370</v>
      </c>
      <c r="AM568">
        <v>479.5</v>
      </c>
      <c r="AN568">
        <v>379.75</v>
      </c>
      <c r="AO568">
        <v>22.38</v>
      </c>
      <c r="AP568" s="21">
        <v>35384</v>
      </c>
      <c r="AQ568">
        <v>95.5</v>
      </c>
      <c r="AR568">
        <v>103.60000000000001</v>
      </c>
      <c r="AS568">
        <v>67.5</v>
      </c>
      <c r="AT568">
        <v>272.5</v>
      </c>
      <c r="AU568" s="21">
        <v>35398</v>
      </c>
      <c r="AV568">
        <v>147.70000000000002</v>
      </c>
      <c r="AW568">
        <v>430.40000000000003</v>
      </c>
      <c r="AX568">
        <v>1077</v>
      </c>
      <c r="AY568">
        <v>1120.5</v>
      </c>
      <c r="AZ568" s="21">
        <v>35370</v>
      </c>
      <c r="BA568">
        <v>103.706</v>
      </c>
      <c r="BB568">
        <v>105.565</v>
      </c>
      <c r="BC568">
        <v>108.607</v>
      </c>
      <c r="BD568">
        <v>103.998</v>
      </c>
      <c r="BE568">
        <v>105.878</v>
      </c>
      <c r="BF568">
        <v>104.577</v>
      </c>
      <c r="BG568" s="21">
        <v>35370</v>
      </c>
      <c r="BH568">
        <v>1.2865600000000001</v>
      </c>
      <c r="BI568">
        <v>0.78564000000000012</v>
      </c>
      <c r="BJ568"/>
      <c r="BK568" s="21">
        <v>35384</v>
      </c>
      <c r="BL568">
        <v>105.5</v>
      </c>
      <c r="BM568">
        <v>110.06</v>
      </c>
      <c r="BN568" s="21">
        <v>35384</v>
      </c>
      <c r="BO568">
        <v>34.630000000000003</v>
      </c>
      <c r="BP568">
        <v>29.98</v>
      </c>
      <c r="BQ568">
        <v>4.6500000000000004</v>
      </c>
      <c r="BR568">
        <v>89.2</v>
      </c>
      <c r="BS568">
        <v>84.600000000000009</v>
      </c>
      <c r="BT568">
        <v>105.4</v>
      </c>
      <c r="BU568" s="21">
        <v>35384</v>
      </c>
      <c r="BV568">
        <v>81.7</v>
      </c>
      <c r="BW568">
        <v>67.5</v>
      </c>
      <c r="BX568">
        <v>37850</v>
      </c>
    </row>
    <row r="569" spans="1:76" x14ac:dyDescent="0.25">
      <c r="A569" s="21">
        <v>35414</v>
      </c>
      <c r="B569">
        <v>69.3</v>
      </c>
      <c r="C569">
        <v>97.600000000000009</v>
      </c>
      <c r="D569">
        <v>99.2</v>
      </c>
      <c r="E569">
        <v>97.2</v>
      </c>
      <c r="F569">
        <v>99.338999999999999</v>
      </c>
      <c r="G569">
        <v>100.211</v>
      </c>
      <c r="H569">
        <v>-20.6</v>
      </c>
      <c r="I569"/>
      <c r="J569">
        <v>100.80000000000001</v>
      </c>
      <c r="N569" s="1">
        <v>35414</v>
      </c>
      <c r="O569">
        <v>77.300000000000011</v>
      </c>
      <c r="P569">
        <v>12</v>
      </c>
      <c r="Q569">
        <v>7.1000000000000005</v>
      </c>
      <c r="R569" s="20">
        <v>3.66</v>
      </c>
      <c r="S569" s="20">
        <v>10.8</v>
      </c>
      <c r="T569" s="17">
        <v>4148.1000000000004</v>
      </c>
      <c r="X569" s="1">
        <v>35400</v>
      </c>
      <c r="Y569">
        <v>2858.6</v>
      </c>
      <c r="Z569">
        <v>1825.15</v>
      </c>
      <c r="AA569" s="5">
        <v>370.85</v>
      </c>
      <c r="AB569" s="1">
        <v>35414</v>
      </c>
      <c r="AE569" s="13">
        <f t="shared" si="16"/>
        <v>0</v>
      </c>
      <c r="AF569" s="1">
        <v>35400</v>
      </c>
      <c r="AH569" s="1">
        <v>35414</v>
      </c>
      <c r="AI569">
        <v>5.79</v>
      </c>
      <c r="AJ569">
        <v>2.5</v>
      </c>
      <c r="AK569" s="5">
        <f t="shared" si="15"/>
        <v>3.29</v>
      </c>
      <c r="AL569" s="1">
        <v>35400</v>
      </c>
      <c r="AM569">
        <v>467.5</v>
      </c>
      <c r="AN569">
        <v>373.75</v>
      </c>
      <c r="AO569">
        <v>24.3</v>
      </c>
      <c r="AP569" s="21">
        <v>35414</v>
      </c>
      <c r="AQ569">
        <v>95.7</v>
      </c>
      <c r="AR569">
        <v>102.5</v>
      </c>
      <c r="AS569">
        <v>67.3</v>
      </c>
      <c r="AT569">
        <v>273.7</v>
      </c>
      <c r="AU569" s="21">
        <v>35430</v>
      </c>
      <c r="AV569">
        <v>156.5</v>
      </c>
      <c r="AW569">
        <v>456.8</v>
      </c>
      <c r="AX569">
        <v>1084</v>
      </c>
      <c r="AY569">
        <v>1126.9000000000001</v>
      </c>
      <c r="AZ569" s="21">
        <v>35400</v>
      </c>
      <c r="BA569">
        <v>103.932</v>
      </c>
      <c r="BB569">
        <v>106.545</v>
      </c>
      <c r="BC569">
        <v>110.363</v>
      </c>
      <c r="BD569">
        <v>106.21300000000001</v>
      </c>
      <c r="BE569">
        <v>109.505</v>
      </c>
      <c r="BF569">
        <v>105.88200000000001</v>
      </c>
      <c r="BG569" s="21">
        <v>35400</v>
      </c>
      <c r="BH569">
        <v>1.2694300000000001</v>
      </c>
      <c r="BI569">
        <v>0.75351000000000001</v>
      </c>
      <c r="BJ569"/>
      <c r="BK569" s="21">
        <v>35414</v>
      </c>
      <c r="BL569">
        <v>104.10000000000001</v>
      </c>
      <c r="BM569">
        <v>109.28</v>
      </c>
      <c r="BN569" s="21">
        <v>35414</v>
      </c>
      <c r="BO569">
        <v>35.590000000000003</v>
      </c>
      <c r="BP569">
        <v>30.96</v>
      </c>
      <c r="BQ569">
        <v>4.63</v>
      </c>
      <c r="BR569">
        <v>89.4</v>
      </c>
      <c r="BS569">
        <v>85.300000000000011</v>
      </c>
      <c r="BT569">
        <v>104.80000000000001</v>
      </c>
      <c r="BU569" s="21">
        <v>35414</v>
      </c>
      <c r="BV569">
        <v>82</v>
      </c>
      <c r="BW569">
        <v>68.100000000000009</v>
      </c>
      <c r="BX569">
        <v>37835</v>
      </c>
    </row>
    <row r="570" spans="1:76" x14ac:dyDescent="0.25">
      <c r="A570" s="21">
        <v>35445</v>
      </c>
      <c r="B570">
        <v>70.8</v>
      </c>
      <c r="C570">
        <v>98</v>
      </c>
      <c r="D570">
        <v>102.5</v>
      </c>
      <c r="E570">
        <v>99.2</v>
      </c>
      <c r="F570">
        <v>99.42</v>
      </c>
      <c r="G570">
        <v>100.327</v>
      </c>
      <c r="H570">
        <v>-19.100000000000001</v>
      </c>
      <c r="I570"/>
      <c r="J570">
        <v>101.5</v>
      </c>
      <c r="N570" s="1">
        <v>35445</v>
      </c>
      <c r="O570">
        <v>76.400000000000006</v>
      </c>
      <c r="P570">
        <v>13.5</v>
      </c>
      <c r="Q570">
        <v>8.5</v>
      </c>
      <c r="R570" s="20">
        <v>3.68</v>
      </c>
      <c r="S570" s="20">
        <v>11.3</v>
      </c>
      <c r="T570" s="17">
        <v>4658.3</v>
      </c>
      <c r="X570" s="1">
        <v>35431</v>
      </c>
      <c r="Y570">
        <v>2888.69</v>
      </c>
      <c r="Z570">
        <v>1850.32</v>
      </c>
      <c r="AA570" s="5">
        <v>369.65000000000003</v>
      </c>
      <c r="AB570" s="1">
        <v>35445</v>
      </c>
      <c r="AE570" s="13">
        <f t="shared" si="16"/>
        <v>0</v>
      </c>
      <c r="AF570" s="1">
        <v>35431</v>
      </c>
      <c r="AH570" s="1">
        <v>35445</v>
      </c>
      <c r="AI570">
        <v>5.79</v>
      </c>
      <c r="AJ570">
        <v>2.5</v>
      </c>
      <c r="AK570" s="5">
        <f t="shared" si="15"/>
        <v>3.29</v>
      </c>
      <c r="AL570" s="1">
        <v>35431</v>
      </c>
      <c r="AM570">
        <v>473</v>
      </c>
      <c r="AN570">
        <v>369.5</v>
      </c>
      <c r="AO570">
        <v>23.990000000000002</v>
      </c>
      <c r="AP570" s="21">
        <v>35445</v>
      </c>
      <c r="AQ570">
        <v>95.7</v>
      </c>
      <c r="AR570">
        <v>103.80000000000001</v>
      </c>
      <c r="AS570">
        <v>68.3</v>
      </c>
      <c r="AT570">
        <v>253.5</v>
      </c>
      <c r="AU570" s="21">
        <v>35461</v>
      </c>
      <c r="AV570">
        <v>149</v>
      </c>
      <c r="AW570">
        <v>421.70000000000005</v>
      </c>
      <c r="AX570">
        <v>1095.4000000000001</v>
      </c>
      <c r="AY570">
        <v>1139.8</v>
      </c>
      <c r="AZ570" s="21">
        <v>35431</v>
      </c>
      <c r="BA570">
        <v>103.79900000000001</v>
      </c>
      <c r="BB570">
        <v>106.166</v>
      </c>
      <c r="BC570">
        <v>109.755</v>
      </c>
      <c r="BD570">
        <v>105.393</v>
      </c>
      <c r="BE570">
        <v>107.794</v>
      </c>
      <c r="BF570">
        <v>105.381</v>
      </c>
      <c r="BG570" s="21">
        <v>35431</v>
      </c>
      <c r="BH570">
        <v>1.27112</v>
      </c>
      <c r="BI570">
        <v>0.74278000000000011</v>
      </c>
      <c r="BJ570"/>
      <c r="BK570" s="21">
        <v>35445</v>
      </c>
      <c r="BL570">
        <v>102.30000000000001</v>
      </c>
      <c r="BM570">
        <v>108.53</v>
      </c>
      <c r="BN570" s="21">
        <v>35445</v>
      </c>
      <c r="BO570">
        <v>34.880000000000003</v>
      </c>
      <c r="BP570">
        <v>32.14</v>
      </c>
      <c r="BQ570">
        <v>2.74</v>
      </c>
      <c r="BR570">
        <v>89.7</v>
      </c>
      <c r="BS570">
        <v>86</v>
      </c>
      <c r="BT570">
        <v>104.30000000000001</v>
      </c>
      <c r="BU570" s="21">
        <v>35445</v>
      </c>
      <c r="BV570">
        <v>82.7</v>
      </c>
      <c r="BW570">
        <v>67.8</v>
      </c>
      <c r="BX570">
        <v>37745</v>
      </c>
    </row>
    <row r="571" spans="1:76" x14ac:dyDescent="0.25">
      <c r="A571" s="21">
        <v>35476</v>
      </c>
      <c r="B571">
        <v>62.300000000000004</v>
      </c>
      <c r="C571">
        <v>98.5</v>
      </c>
      <c r="D571">
        <v>103</v>
      </c>
      <c r="E571">
        <v>99</v>
      </c>
      <c r="F571">
        <v>99.516000000000005</v>
      </c>
      <c r="G571">
        <v>100.443</v>
      </c>
      <c r="H571">
        <v>-20.700000000000003</v>
      </c>
      <c r="I571"/>
      <c r="J571">
        <v>101.30000000000001</v>
      </c>
      <c r="N571" s="1">
        <v>35476</v>
      </c>
      <c r="O571">
        <v>77.5</v>
      </c>
      <c r="P571">
        <v>13.5</v>
      </c>
      <c r="Q571">
        <v>9.3000000000000007</v>
      </c>
      <c r="R571" s="20">
        <v>3.71</v>
      </c>
      <c r="S571" s="20">
        <v>11.200000000000001</v>
      </c>
      <c r="T571" s="17">
        <v>4671.9000000000005</v>
      </c>
      <c r="X571" s="1">
        <v>35462</v>
      </c>
      <c r="Y571">
        <v>3062.29</v>
      </c>
      <c r="Z571">
        <v>2004.32</v>
      </c>
      <c r="AA571" s="5">
        <v>346.2</v>
      </c>
      <c r="AB571" s="1">
        <v>35476</v>
      </c>
      <c r="AE571" s="13">
        <f t="shared" si="16"/>
        <v>0</v>
      </c>
      <c r="AF571" s="1">
        <v>35462</v>
      </c>
      <c r="AH571" s="1">
        <v>35476</v>
      </c>
      <c r="AI571">
        <v>5.58</v>
      </c>
      <c r="AJ571">
        <v>2.5</v>
      </c>
      <c r="AK571" s="5">
        <f t="shared" si="15"/>
        <v>3.08</v>
      </c>
      <c r="AL571" s="1">
        <v>35462</v>
      </c>
      <c r="AM571">
        <v>491.5</v>
      </c>
      <c r="AN571">
        <v>349.5</v>
      </c>
      <c r="AO571">
        <v>23.11</v>
      </c>
      <c r="AP571" s="21">
        <v>35476</v>
      </c>
      <c r="AQ571">
        <v>95.300000000000011</v>
      </c>
      <c r="AR571">
        <v>102</v>
      </c>
      <c r="AS571">
        <v>68.400000000000006</v>
      </c>
      <c r="AT571">
        <v>271.60000000000002</v>
      </c>
      <c r="AU571" s="21">
        <v>35489</v>
      </c>
      <c r="AV571">
        <v>150.20000000000002</v>
      </c>
      <c r="AW571">
        <v>423.5</v>
      </c>
      <c r="AX571">
        <v>1097.7</v>
      </c>
      <c r="AY571">
        <v>1143.1000000000001</v>
      </c>
      <c r="AZ571" s="21">
        <v>35462</v>
      </c>
      <c r="BA571">
        <v>103.834</v>
      </c>
      <c r="BB571">
        <v>106.605</v>
      </c>
      <c r="BC571">
        <v>110.62</v>
      </c>
      <c r="BD571">
        <v>106.255</v>
      </c>
      <c r="BE571">
        <v>108.976</v>
      </c>
      <c r="BF571">
        <v>105.91500000000001</v>
      </c>
      <c r="BG571" s="21">
        <v>35462</v>
      </c>
      <c r="BH571">
        <v>1.19079</v>
      </c>
      <c r="BI571">
        <v>0.73875000000000002</v>
      </c>
      <c r="BJ571"/>
      <c r="BK571" s="21">
        <v>35476</v>
      </c>
      <c r="BL571">
        <v>99.4</v>
      </c>
      <c r="BM571">
        <v>107.12</v>
      </c>
      <c r="BN571" s="21">
        <v>35476</v>
      </c>
      <c r="BO571">
        <v>36.07</v>
      </c>
      <c r="BP571">
        <v>31.86</v>
      </c>
      <c r="BQ571">
        <v>4.21</v>
      </c>
      <c r="BR571">
        <v>89.800000000000011</v>
      </c>
      <c r="BS571">
        <v>86.4</v>
      </c>
      <c r="BT571">
        <v>103.9</v>
      </c>
      <c r="BU571" s="21">
        <v>35476</v>
      </c>
      <c r="BV571">
        <v>82.800000000000011</v>
      </c>
      <c r="BW571">
        <v>68.600000000000009</v>
      </c>
      <c r="BX571">
        <v>37793</v>
      </c>
    </row>
    <row r="572" spans="1:76" x14ac:dyDescent="0.25">
      <c r="A572" s="21">
        <v>35504</v>
      </c>
      <c r="B572">
        <v>65.7</v>
      </c>
      <c r="C572">
        <v>98.7</v>
      </c>
      <c r="D572">
        <v>103.9</v>
      </c>
      <c r="E572">
        <v>100.2</v>
      </c>
      <c r="F572">
        <v>99.623999999999995</v>
      </c>
      <c r="G572">
        <v>100.557</v>
      </c>
      <c r="H572">
        <v>-20.3</v>
      </c>
      <c r="I572"/>
      <c r="J572">
        <v>101</v>
      </c>
      <c r="N572" s="1">
        <v>35504</v>
      </c>
      <c r="O572">
        <v>78.5</v>
      </c>
      <c r="P572">
        <v>13</v>
      </c>
      <c r="Q572">
        <v>8.9</v>
      </c>
      <c r="R572" s="20">
        <v>3.73</v>
      </c>
      <c r="S572" s="20">
        <v>11.200000000000001</v>
      </c>
      <c r="T572" s="17">
        <v>4477.2</v>
      </c>
      <c r="X572" s="1">
        <v>35490</v>
      </c>
      <c r="Y572">
        <v>3263.86</v>
      </c>
      <c r="Z572">
        <v>2080.42</v>
      </c>
      <c r="AA572" s="5">
        <v>362.75</v>
      </c>
      <c r="AB572" s="1">
        <v>35504</v>
      </c>
      <c r="AE572" s="13">
        <f t="shared" si="16"/>
        <v>0</v>
      </c>
      <c r="AF572" s="1">
        <v>35490</v>
      </c>
      <c r="AH572" s="1">
        <v>35504</v>
      </c>
      <c r="AI572">
        <v>5.76</v>
      </c>
      <c r="AJ572">
        <v>2.5</v>
      </c>
      <c r="AK572" s="5">
        <f t="shared" si="15"/>
        <v>3.26</v>
      </c>
      <c r="AL572" s="1">
        <v>35490</v>
      </c>
      <c r="AM572">
        <v>531.5</v>
      </c>
      <c r="AN572">
        <v>387.5</v>
      </c>
      <c r="AO572">
        <v>19.22</v>
      </c>
      <c r="AP572" s="21">
        <v>35504</v>
      </c>
      <c r="AQ572">
        <v>95</v>
      </c>
      <c r="AR572">
        <v>101.60000000000001</v>
      </c>
      <c r="AS572">
        <v>70.7</v>
      </c>
      <c r="AT572">
        <v>249.4</v>
      </c>
      <c r="AU572" s="21">
        <v>35520</v>
      </c>
      <c r="AV572">
        <v>152.1</v>
      </c>
      <c r="AW572">
        <v>423.6</v>
      </c>
      <c r="AX572">
        <v>1099.5</v>
      </c>
      <c r="AY572">
        <v>1143.2</v>
      </c>
      <c r="AZ572" s="21">
        <v>35490</v>
      </c>
      <c r="BA572">
        <v>103.497</v>
      </c>
      <c r="BB572">
        <v>106.52</v>
      </c>
      <c r="BC572">
        <v>111.316</v>
      </c>
      <c r="BD572">
        <v>107.44200000000001</v>
      </c>
      <c r="BE572">
        <v>112.104</v>
      </c>
      <c r="BF572">
        <v>106.319</v>
      </c>
      <c r="BG572" s="21">
        <v>35490</v>
      </c>
      <c r="BH572">
        <v>1.1527800000000001</v>
      </c>
      <c r="BI572">
        <v>0.71181000000000005</v>
      </c>
      <c r="BJ572"/>
      <c r="BK572" s="21">
        <v>35504</v>
      </c>
      <c r="BL572">
        <v>98.300000000000011</v>
      </c>
      <c r="BM572">
        <v>106.83</v>
      </c>
      <c r="BN572" s="21">
        <v>35504</v>
      </c>
      <c r="BO572">
        <v>36.9</v>
      </c>
      <c r="BP572">
        <v>31.93</v>
      </c>
      <c r="BQ572">
        <v>4.97</v>
      </c>
      <c r="BR572">
        <v>90</v>
      </c>
      <c r="BS572">
        <v>86.5</v>
      </c>
      <c r="BT572">
        <v>104</v>
      </c>
      <c r="BU572" s="21">
        <v>35504</v>
      </c>
      <c r="BV572">
        <v>82.800000000000011</v>
      </c>
      <c r="BW572">
        <v>69</v>
      </c>
      <c r="BX572">
        <v>37804</v>
      </c>
    </row>
    <row r="573" spans="1:76" x14ac:dyDescent="0.25">
      <c r="A573" s="21">
        <v>35535</v>
      </c>
      <c r="B573">
        <v>73</v>
      </c>
      <c r="C573">
        <v>99.5</v>
      </c>
      <c r="D573">
        <v>103.80000000000001</v>
      </c>
      <c r="E573">
        <v>101.80000000000001</v>
      </c>
      <c r="F573">
        <v>99.745000000000005</v>
      </c>
      <c r="G573">
        <v>100.664</v>
      </c>
      <c r="H573">
        <v>-17.2</v>
      </c>
      <c r="I573"/>
      <c r="J573">
        <v>101.30000000000001</v>
      </c>
      <c r="N573" s="1">
        <v>35535</v>
      </c>
      <c r="O573">
        <v>78.100000000000009</v>
      </c>
      <c r="P573">
        <v>12.600000000000001</v>
      </c>
      <c r="Q573">
        <v>9</v>
      </c>
      <c r="R573" s="20">
        <v>3.75</v>
      </c>
      <c r="S573" s="20">
        <v>11.200000000000001</v>
      </c>
      <c r="T573" s="17">
        <v>4346.8</v>
      </c>
      <c r="X573" s="1">
        <v>35521</v>
      </c>
      <c r="Y573">
        <v>3295.9300000000003</v>
      </c>
      <c r="Z573">
        <v>2063.2200000000003</v>
      </c>
      <c r="AA573" s="5">
        <v>350.65000000000003</v>
      </c>
      <c r="AB573" s="1">
        <v>35535</v>
      </c>
      <c r="AE573" s="13">
        <f t="shared" si="16"/>
        <v>0</v>
      </c>
      <c r="AF573" s="1">
        <v>35521</v>
      </c>
      <c r="AH573" s="1">
        <v>35535</v>
      </c>
      <c r="AI573">
        <v>5.9</v>
      </c>
      <c r="AJ573">
        <v>2.5</v>
      </c>
      <c r="AK573" s="5">
        <f t="shared" si="15"/>
        <v>3.4000000000000004</v>
      </c>
      <c r="AL573" s="1">
        <v>35521</v>
      </c>
      <c r="AM573">
        <v>500.5</v>
      </c>
      <c r="AN573">
        <v>368</v>
      </c>
      <c r="AO573">
        <v>18.400000000000002</v>
      </c>
      <c r="AP573" s="21">
        <v>35535</v>
      </c>
      <c r="AQ573">
        <v>95.4</v>
      </c>
      <c r="AR573">
        <v>103.30000000000001</v>
      </c>
      <c r="AS573">
        <v>71.400000000000006</v>
      </c>
      <c r="AT573">
        <v>243.5</v>
      </c>
      <c r="AU573" s="21">
        <v>35550</v>
      </c>
      <c r="AV573">
        <v>148.70000000000002</v>
      </c>
      <c r="AW573">
        <v>425.3</v>
      </c>
      <c r="AX573">
        <v>1106.8</v>
      </c>
      <c r="AY573">
        <v>1151.4000000000001</v>
      </c>
      <c r="AZ573" s="21">
        <v>35521</v>
      </c>
      <c r="BA573">
        <v>102.983</v>
      </c>
      <c r="BB573">
        <v>105.108</v>
      </c>
      <c r="BC573">
        <v>109.10900000000001</v>
      </c>
      <c r="BD573">
        <v>104.535</v>
      </c>
      <c r="BE573">
        <v>106.395</v>
      </c>
      <c r="BF573">
        <v>104.482</v>
      </c>
      <c r="BG573" s="21">
        <v>35521</v>
      </c>
      <c r="BH573">
        <v>1.1706500000000002</v>
      </c>
      <c r="BI573">
        <v>0.71095000000000008</v>
      </c>
      <c r="BJ573"/>
      <c r="BK573" s="21">
        <v>35535</v>
      </c>
      <c r="BL573">
        <v>97.4</v>
      </c>
      <c r="BM573">
        <v>105.9</v>
      </c>
      <c r="BN573" s="21">
        <v>35535</v>
      </c>
      <c r="BO573">
        <v>35.090000000000003</v>
      </c>
      <c r="BP573">
        <v>30.66</v>
      </c>
      <c r="BQ573">
        <v>4.43</v>
      </c>
      <c r="BR573">
        <v>90.100000000000009</v>
      </c>
      <c r="BS573">
        <v>86.300000000000011</v>
      </c>
      <c r="BT573">
        <v>104.4</v>
      </c>
      <c r="BU573" s="21">
        <v>35535</v>
      </c>
      <c r="BV573">
        <v>82.7</v>
      </c>
      <c r="BW573">
        <v>69.8</v>
      </c>
      <c r="BX573">
        <v>37840</v>
      </c>
    </row>
    <row r="574" spans="1:76" x14ac:dyDescent="0.25">
      <c r="A574" s="21">
        <v>35565</v>
      </c>
      <c r="B574">
        <v>70.100000000000009</v>
      </c>
      <c r="C574">
        <v>100.10000000000001</v>
      </c>
      <c r="D574">
        <v>105.9</v>
      </c>
      <c r="E574">
        <v>101.80000000000001</v>
      </c>
      <c r="F574">
        <v>99.879000000000005</v>
      </c>
      <c r="G574">
        <v>100.758</v>
      </c>
      <c r="H574">
        <v>-16.900000000000002</v>
      </c>
      <c r="I574"/>
      <c r="J574">
        <v>101.2</v>
      </c>
      <c r="N574" s="1">
        <v>35565</v>
      </c>
      <c r="O574">
        <v>77.300000000000011</v>
      </c>
      <c r="P574">
        <v>12.3</v>
      </c>
      <c r="Q574">
        <v>8.8000000000000007</v>
      </c>
      <c r="R574" s="20">
        <v>3.7600000000000002</v>
      </c>
      <c r="S574" s="20">
        <v>11.4</v>
      </c>
      <c r="T574" s="17">
        <v>4255.6000000000004</v>
      </c>
      <c r="X574" s="1">
        <v>35551</v>
      </c>
      <c r="Y574">
        <v>3438.07</v>
      </c>
      <c r="Z574">
        <v>2175.5</v>
      </c>
      <c r="AA574" s="5">
        <v>341.05</v>
      </c>
      <c r="AB574" s="1">
        <v>35565</v>
      </c>
      <c r="AE574" s="13">
        <f t="shared" si="16"/>
        <v>0</v>
      </c>
      <c r="AF574" s="1">
        <v>35551</v>
      </c>
      <c r="AH574" s="1">
        <v>35565</v>
      </c>
      <c r="AI574">
        <v>5.8</v>
      </c>
      <c r="AJ574">
        <v>2.5</v>
      </c>
      <c r="AK574" s="5">
        <f t="shared" si="15"/>
        <v>3.3</v>
      </c>
      <c r="AL574" s="1">
        <v>35551</v>
      </c>
      <c r="AM574">
        <v>473</v>
      </c>
      <c r="AN574">
        <v>372</v>
      </c>
      <c r="AO574">
        <v>18.09</v>
      </c>
      <c r="AP574" s="21">
        <v>35565</v>
      </c>
      <c r="AQ574">
        <v>95.2</v>
      </c>
      <c r="AR574">
        <v>102.4</v>
      </c>
      <c r="AS574">
        <v>70.3</v>
      </c>
      <c r="AT574">
        <v>251.5</v>
      </c>
      <c r="AU574" s="21">
        <v>35580</v>
      </c>
      <c r="AV574">
        <v>152.5</v>
      </c>
      <c r="AW574">
        <v>429.8</v>
      </c>
      <c r="AX574">
        <v>1111.3</v>
      </c>
      <c r="AY574">
        <v>1155.7</v>
      </c>
      <c r="AZ574" s="21">
        <v>35551</v>
      </c>
      <c r="BA574">
        <v>103.03</v>
      </c>
      <c r="BB574">
        <v>105.589</v>
      </c>
      <c r="BC574">
        <v>109.991</v>
      </c>
      <c r="BD574">
        <v>105.735</v>
      </c>
      <c r="BE574">
        <v>108.437</v>
      </c>
      <c r="BF574">
        <v>105.151</v>
      </c>
      <c r="BG574" s="21">
        <v>35551</v>
      </c>
      <c r="BH574">
        <v>1.1379300000000001</v>
      </c>
      <c r="BI574">
        <v>0.7007000000000001</v>
      </c>
      <c r="BJ574"/>
      <c r="BK574" s="21">
        <v>35565</v>
      </c>
      <c r="BL574">
        <v>97.2</v>
      </c>
      <c r="BM574">
        <v>106.13</v>
      </c>
      <c r="BN574" s="21">
        <v>35565</v>
      </c>
      <c r="BO574">
        <v>37.9</v>
      </c>
      <c r="BP574">
        <v>33.08</v>
      </c>
      <c r="BQ574">
        <v>4.82</v>
      </c>
      <c r="BR574">
        <v>90.300000000000011</v>
      </c>
      <c r="BS574">
        <v>86.600000000000009</v>
      </c>
      <c r="BT574">
        <v>104.30000000000001</v>
      </c>
      <c r="BU574" s="21">
        <v>35565</v>
      </c>
      <c r="BV574">
        <v>82.9</v>
      </c>
      <c r="BW574">
        <v>71</v>
      </c>
      <c r="BX574">
        <v>37844</v>
      </c>
    </row>
    <row r="575" spans="1:76" x14ac:dyDescent="0.25">
      <c r="A575" s="21">
        <v>35596</v>
      </c>
      <c r="B575">
        <v>68.100000000000009</v>
      </c>
      <c r="C575">
        <v>99.800000000000011</v>
      </c>
      <c r="D575">
        <v>106.30000000000001</v>
      </c>
      <c r="E575">
        <v>101.4</v>
      </c>
      <c r="F575">
        <v>100.029</v>
      </c>
      <c r="G575">
        <v>100.861</v>
      </c>
      <c r="H575">
        <v>-19.600000000000001</v>
      </c>
      <c r="I575"/>
      <c r="J575">
        <v>100.9</v>
      </c>
      <c r="N575" s="1">
        <v>35596</v>
      </c>
      <c r="O575">
        <v>79.900000000000006</v>
      </c>
      <c r="P575">
        <v>12.200000000000001</v>
      </c>
      <c r="Q575">
        <v>8.5</v>
      </c>
      <c r="R575" s="20">
        <v>3.7800000000000002</v>
      </c>
      <c r="S575" s="20">
        <v>11.5</v>
      </c>
      <c r="T575" s="17">
        <v>4222.4000000000005</v>
      </c>
      <c r="X575" s="1">
        <v>35582</v>
      </c>
      <c r="Y575">
        <v>3605.62</v>
      </c>
      <c r="Z575">
        <v>2250.77</v>
      </c>
      <c r="AA575" s="5">
        <v>344.05</v>
      </c>
      <c r="AB575" s="1">
        <v>35596</v>
      </c>
      <c r="AE575" s="13">
        <f t="shared" si="16"/>
        <v>0</v>
      </c>
      <c r="AF575" s="1">
        <v>35582</v>
      </c>
      <c r="AH575" s="1">
        <v>35596</v>
      </c>
      <c r="AI575">
        <v>5.75</v>
      </c>
      <c r="AJ575">
        <v>2.5</v>
      </c>
      <c r="AK575" s="5">
        <f t="shared" ref="AK575:AK638" si="17">AI575-AJ575</f>
        <v>3.25</v>
      </c>
      <c r="AL575" s="1">
        <v>35582</v>
      </c>
      <c r="AM575">
        <v>470.5</v>
      </c>
      <c r="AN575">
        <v>398.5</v>
      </c>
      <c r="AO575">
        <v>19.330000000000002</v>
      </c>
      <c r="AP575" s="21">
        <v>35596</v>
      </c>
      <c r="AQ575">
        <v>95.600000000000009</v>
      </c>
      <c r="AR575">
        <v>103.7</v>
      </c>
      <c r="AS575">
        <v>71.600000000000009</v>
      </c>
      <c r="AT575">
        <v>241.10000000000002</v>
      </c>
      <c r="AU575" s="21">
        <v>35611</v>
      </c>
      <c r="AV575">
        <v>159.30000000000001</v>
      </c>
      <c r="AW575">
        <v>436.90000000000003</v>
      </c>
      <c r="AX575">
        <v>1113</v>
      </c>
      <c r="AY575">
        <v>1157</v>
      </c>
      <c r="AZ575" s="21">
        <v>35582</v>
      </c>
      <c r="BA575">
        <v>102.843</v>
      </c>
      <c r="BB575">
        <v>105.208</v>
      </c>
      <c r="BC575">
        <v>109.372</v>
      </c>
      <c r="BD575">
        <v>104.819</v>
      </c>
      <c r="BE575">
        <v>106.679</v>
      </c>
      <c r="BF575">
        <v>104.681</v>
      </c>
      <c r="BG575" s="21">
        <v>35582</v>
      </c>
      <c r="BH575">
        <v>1.1348</v>
      </c>
      <c r="BI575">
        <v>0.69496000000000002</v>
      </c>
      <c r="BJ575"/>
      <c r="BK575" s="21">
        <v>35596</v>
      </c>
      <c r="BL575">
        <v>95.600000000000009</v>
      </c>
      <c r="BM575">
        <v>105.26</v>
      </c>
      <c r="BN575" s="21">
        <v>35596</v>
      </c>
      <c r="BO575">
        <v>37.730000000000004</v>
      </c>
      <c r="BP575">
        <v>32.54</v>
      </c>
      <c r="BQ575">
        <v>5.19</v>
      </c>
      <c r="BR575">
        <v>90.5</v>
      </c>
      <c r="BS575">
        <v>86.7</v>
      </c>
      <c r="BT575">
        <v>104.4</v>
      </c>
      <c r="BU575" s="21">
        <v>35596</v>
      </c>
      <c r="BV575">
        <v>83</v>
      </c>
      <c r="BW575">
        <v>70.8</v>
      </c>
      <c r="BX575">
        <v>37848</v>
      </c>
    </row>
    <row r="576" spans="1:76" x14ac:dyDescent="0.25">
      <c r="A576" s="21">
        <v>35626</v>
      </c>
      <c r="B576">
        <v>66.900000000000006</v>
      </c>
      <c r="C576">
        <v>101.5</v>
      </c>
      <c r="D576">
        <v>108.7</v>
      </c>
      <c r="E576">
        <v>102.10000000000001</v>
      </c>
      <c r="F576">
        <v>100.185</v>
      </c>
      <c r="G576">
        <v>100.967</v>
      </c>
      <c r="H576">
        <v>-18.900000000000002</v>
      </c>
      <c r="I576"/>
      <c r="J576">
        <v>102.5</v>
      </c>
      <c r="N576" s="1">
        <v>35626</v>
      </c>
      <c r="O576">
        <v>81</v>
      </c>
      <c r="P576">
        <v>12.600000000000001</v>
      </c>
      <c r="Q576">
        <v>8.9</v>
      </c>
      <c r="R576" s="20">
        <v>3.7800000000000002</v>
      </c>
      <c r="S576" s="20">
        <v>11.5</v>
      </c>
      <c r="T576" s="17">
        <v>4354.3</v>
      </c>
      <c r="X576" s="1">
        <v>35612</v>
      </c>
      <c r="Y576">
        <v>3819.85</v>
      </c>
      <c r="Z576">
        <v>2445.8000000000002</v>
      </c>
      <c r="AA576" s="5">
        <v>333.65000000000003</v>
      </c>
      <c r="AB576" s="1">
        <v>35626</v>
      </c>
      <c r="AE576" s="13">
        <f t="shared" si="16"/>
        <v>0</v>
      </c>
      <c r="AF576" s="1">
        <v>35612</v>
      </c>
      <c r="AH576" s="1">
        <v>35626</v>
      </c>
      <c r="AI576">
        <v>5.5600000000000005</v>
      </c>
      <c r="AJ576">
        <v>2.5</v>
      </c>
      <c r="AK576" s="5">
        <f t="shared" si="17"/>
        <v>3.0600000000000005</v>
      </c>
      <c r="AL576" s="1">
        <v>35612</v>
      </c>
      <c r="AM576">
        <v>464.5</v>
      </c>
      <c r="AN576">
        <v>436</v>
      </c>
      <c r="AO576">
        <v>18.88</v>
      </c>
      <c r="AP576" s="21">
        <v>35626</v>
      </c>
      <c r="AQ576">
        <v>96.2</v>
      </c>
      <c r="AR576">
        <v>101.9</v>
      </c>
      <c r="AS576">
        <v>71.5</v>
      </c>
      <c r="AT576">
        <v>250.70000000000002</v>
      </c>
      <c r="AU576" s="21">
        <v>35642</v>
      </c>
      <c r="AV576">
        <v>152.80000000000001</v>
      </c>
      <c r="AW576">
        <v>436.3</v>
      </c>
      <c r="AX576">
        <v>1119</v>
      </c>
      <c r="AY576">
        <v>1163.8</v>
      </c>
      <c r="AZ576" s="21">
        <v>35612</v>
      </c>
      <c r="BA576">
        <v>102.931</v>
      </c>
      <c r="BB576">
        <v>105.78400000000001</v>
      </c>
      <c r="BC576">
        <v>110.544</v>
      </c>
      <c r="BD576">
        <v>106.355</v>
      </c>
      <c r="BE576">
        <v>109.18300000000001</v>
      </c>
      <c r="BF576">
        <v>105.551</v>
      </c>
      <c r="BG576" s="21">
        <v>35612</v>
      </c>
      <c r="BH576">
        <v>1.12883</v>
      </c>
      <c r="BI576">
        <v>0.68076000000000003</v>
      </c>
      <c r="BJ576"/>
      <c r="BK576" s="21">
        <v>35626</v>
      </c>
      <c r="BL576">
        <v>93.2</v>
      </c>
      <c r="BM576">
        <v>104.5</v>
      </c>
      <c r="BN576" s="21">
        <v>35626</v>
      </c>
      <c r="BO576">
        <v>38.840000000000003</v>
      </c>
      <c r="BP576">
        <v>33.74</v>
      </c>
      <c r="BQ576">
        <v>5.1000000000000005</v>
      </c>
      <c r="BR576">
        <v>90.7</v>
      </c>
      <c r="BS576">
        <v>87.600000000000009</v>
      </c>
      <c r="BT576">
        <v>103.60000000000001</v>
      </c>
      <c r="BU576" s="21">
        <v>35626</v>
      </c>
      <c r="BV576">
        <v>83.7</v>
      </c>
      <c r="BW576">
        <v>71.100000000000009</v>
      </c>
      <c r="BX576">
        <v>37880</v>
      </c>
    </row>
    <row r="577" spans="1:76" x14ac:dyDescent="0.25">
      <c r="A577" s="21">
        <v>35657</v>
      </c>
      <c r="B577">
        <v>66.3</v>
      </c>
      <c r="C577">
        <v>101.60000000000001</v>
      </c>
      <c r="D577">
        <v>109.10000000000001</v>
      </c>
      <c r="E577">
        <v>103.30000000000001</v>
      </c>
      <c r="F577">
        <v>100.334</v>
      </c>
      <c r="G577">
        <v>101.06700000000001</v>
      </c>
      <c r="H577">
        <v>-17.7</v>
      </c>
      <c r="I577"/>
      <c r="J577">
        <v>103.30000000000001</v>
      </c>
      <c r="N577" s="1">
        <v>35657</v>
      </c>
      <c r="O577">
        <v>78.300000000000011</v>
      </c>
      <c r="P577">
        <v>12.700000000000001</v>
      </c>
      <c r="Q577">
        <v>8.5</v>
      </c>
      <c r="R577" s="20">
        <v>3.79</v>
      </c>
      <c r="S577" s="20">
        <v>11.600000000000001</v>
      </c>
      <c r="T577" s="17">
        <v>4372.1000000000004</v>
      </c>
      <c r="X577" s="1">
        <v>35643</v>
      </c>
      <c r="Y577">
        <v>4408.79</v>
      </c>
      <c r="Z577">
        <v>2656.32</v>
      </c>
      <c r="AA577" s="5">
        <v>324.05</v>
      </c>
      <c r="AB577" s="1">
        <v>35657</v>
      </c>
      <c r="AE577" s="13">
        <f t="shared" si="16"/>
        <v>0</v>
      </c>
      <c r="AF577" s="1">
        <v>35643</v>
      </c>
      <c r="AH577" s="1">
        <v>35657</v>
      </c>
      <c r="AI577">
        <v>5.66</v>
      </c>
      <c r="AJ577">
        <v>2.5</v>
      </c>
      <c r="AK577" s="5">
        <f t="shared" si="17"/>
        <v>3.16</v>
      </c>
      <c r="AL577" s="1">
        <v>35643</v>
      </c>
      <c r="AM577">
        <v>446.5</v>
      </c>
      <c r="AN577">
        <v>433</v>
      </c>
      <c r="AO577">
        <v>19.39</v>
      </c>
      <c r="AP577" s="21">
        <v>35657</v>
      </c>
      <c r="AQ577">
        <v>95.2</v>
      </c>
      <c r="AR577">
        <v>99.600000000000009</v>
      </c>
      <c r="AS577">
        <v>72.100000000000009</v>
      </c>
      <c r="AT577">
        <v>244.5</v>
      </c>
      <c r="AU577" s="21">
        <v>35671</v>
      </c>
      <c r="AV577">
        <v>151.70000000000002</v>
      </c>
      <c r="AW577">
        <v>435.70000000000005</v>
      </c>
      <c r="AX577">
        <v>1123</v>
      </c>
      <c r="AY577">
        <v>1168.1000000000001</v>
      </c>
      <c r="AZ577" s="21">
        <v>35643</v>
      </c>
      <c r="BA577">
        <v>102.422</v>
      </c>
      <c r="BB577">
        <v>105.25</v>
      </c>
      <c r="BC577">
        <v>110.65900000000001</v>
      </c>
      <c r="BD577">
        <v>107.24000000000001</v>
      </c>
      <c r="BE577">
        <v>112.15300000000001</v>
      </c>
      <c r="BF577">
        <v>105.637</v>
      </c>
      <c r="BG577" s="21">
        <v>35643</v>
      </c>
      <c r="BH577">
        <v>1.05755</v>
      </c>
      <c r="BI577">
        <v>0.6460300000000001</v>
      </c>
      <c r="BJ577"/>
      <c r="BK577" s="21">
        <v>35657</v>
      </c>
      <c r="BL577">
        <v>92.4</v>
      </c>
      <c r="BM577">
        <v>103.9</v>
      </c>
      <c r="BN577" s="21">
        <v>35657</v>
      </c>
      <c r="BO577">
        <v>38.369999999999997</v>
      </c>
      <c r="BP577">
        <v>33.64</v>
      </c>
      <c r="BQ577">
        <v>4.7300000000000004</v>
      </c>
      <c r="BR577">
        <v>91</v>
      </c>
      <c r="BS577">
        <v>88.300000000000011</v>
      </c>
      <c r="BT577">
        <v>103.10000000000001</v>
      </c>
      <c r="BU577" s="21">
        <v>35657</v>
      </c>
      <c r="BV577">
        <v>83.800000000000011</v>
      </c>
      <c r="BW577">
        <v>70.900000000000006</v>
      </c>
      <c r="BX577">
        <v>37917</v>
      </c>
    </row>
    <row r="578" spans="1:76" x14ac:dyDescent="0.25">
      <c r="A578" s="21">
        <v>35688</v>
      </c>
      <c r="B578">
        <v>71.900000000000006</v>
      </c>
      <c r="C578">
        <v>103.60000000000001</v>
      </c>
      <c r="D578">
        <v>110.9</v>
      </c>
      <c r="E578">
        <v>103.9</v>
      </c>
      <c r="F578">
        <v>100.47</v>
      </c>
      <c r="G578">
        <v>101.149</v>
      </c>
      <c r="H578">
        <v>-17.5</v>
      </c>
      <c r="I578"/>
      <c r="J578">
        <v>105.10000000000001</v>
      </c>
      <c r="N578" s="1">
        <v>35688</v>
      </c>
      <c r="O578">
        <v>79.2</v>
      </c>
      <c r="P578">
        <v>12.5</v>
      </c>
      <c r="Q578">
        <v>8.4</v>
      </c>
      <c r="R578" s="20">
        <v>3.79</v>
      </c>
      <c r="S578" s="20">
        <v>11.700000000000001</v>
      </c>
      <c r="T578" s="17">
        <v>4308.1000000000004</v>
      </c>
      <c r="X578" s="1">
        <v>35674</v>
      </c>
      <c r="Y578">
        <v>3989.96</v>
      </c>
      <c r="Z578">
        <v>2439.92</v>
      </c>
      <c r="AA578" s="5">
        <v>324.55</v>
      </c>
      <c r="AB578" s="1">
        <v>35688</v>
      </c>
      <c r="AE578" s="13">
        <f t="shared" si="16"/>
        <v>0</v>
      </c>
      <c r="AF578" s="1">
        <v>35674</v>
      </c>
      <c r="AH578" s="1">
        <v>35688</v>
      </c>
      <c r="AI578">
        <v>5.6000000000000005</v>
      </c>
      <c r="AJ578">
        <v>2.5</v>
      </c>
      <c r="AK578" s="5">
        <f t="shared" si="17"/>
        <v>3.1000000000000005</v>
      </c>
      <c r="AL578" s="1">
        <v>35674</v>
      </c>
      <c r="AM578">
        <v>466</v>
      </c>
      <c r="AN578">
        <v>409</v>
      </c>
      <c r="AO578">
        <v>18.29</v>
      </c>
      <c r="AP578" s="21">
        <v>35688</v>
      </c>
      <c r="AQ578">
        <v>95.5</v>
      </c>
      <c r="AR578">
        <v>100.9</v>
      </c>
      <c r="AS578">
        <v>73.600000000000009</v>
      </c>
      <c r="AT578">
        <v>241.4</v>
      </c>
      <c r="AU578" s="21">
        <v>35703</v>
      </c>
      <c r="AV578">
        <v>149.70000000000002</v>
      </c>
      <c r="AW578">
        <v>437.3</v>
      </c>
      <c r="AX578">
        <v>1125.9000000000001</v>
      </c>
      <c r="AY578">
        <v>1170.7</v>
      </c>
      <c r="AZ578" s="21">
        <v>35674</v>
      </c>
      <c r="BA578">
        <v>102.015</v>
      </c>
      <c r="BB578">
        <v>104.42400000000001</v>
      </c>
      <c r="BC578">
        <v>109.70700000000001</v>
      </c>
      <c r="BD578">
        <v>106.21000000000001</v>
      </c>
      <c r="BE578">
        <v>109.857</v>
      </c>
      <c r="BF578">
        <v>104.795</v>
      </c>
      <c r="BG578" s="21">
        <v>35674</v>
      </c>
      <c r="BH578">
        <v>1.08453</v>
      </c>
      <c r="BI578">
        <v>0.67246000000000006</v>
      </c>
      <c r="BJ578"/>
      <c r="BK578" s="21">
        <v>35688</v>
      </c>
      <c r="BL578">
        <v>95</v>
      </c>
      <c r="BM578">
        <v>104.79</v>
      </c>
      <c r="BN578" s="21">
        <v>35688</v>
      </c>
      <c r="BO578">
        <v>40.74</v>
      </c>
      <c r="BP578">
        <v>33.549999999999997</v>
      </c>
      <c r="BQ578">
        <v>7.19</v>
      </c>
      <c r="BR578">
        <v>91</v>
      </c>
      <c r="BS578">
        <v>87.600000000000009</v>
      </c>
      <c r="BT578">
        <v>103.9</v>
      </c>
      <c r="BU578" s="21">
        <v>35688</v>
      </c>
      <c r="BV578">
        <v>83.600000000000009</v>
      </c>
      <c r="BW578">
        <v>70.900000000000006</v>
      </c>
      <c r="BX578">
        <v>37913</v>
      </c>
    </row>
    <row r="579" spans="1:76" x14ac:dyDescent="0.25">
      <c r="A579" s="21">
        <v>35718</v>
      </c>
      <c r="B579">
        <v>78.100000000000009</v>
      </c>
      <c r="C579">
        <v>104.10000000000001</v>
      </c>
      <c r="D579">
        <v>110.7</v>
      </c>
      <c r="E579">
        <v>104.10000000000001</v>
      </c>
      <c r="F579">
        <v>100.578</v>
      </c>
      <c r="G579">
        <v>101.196</v>
      </c>
      <c r="H579">
        <v>-14.700000000000001</v>
      </c>
      <c r="I579"/>
      <c r="J579">
        <v>104.9</v>
      </c>
      <c r="N579" s="1">
        <v>35718</v>
      </c>
      <c r="O579">
        <v>80.2</v>
      </c>
      <c r="P579">
        <v>12.4</v>
      </c>
      <c r="Q579">
        <v>8.3000000000000007</v>
      </c>
      <c r="R579" s="20">
        <v>3.79</v>
      </c>
      <c r="S579" s="20">
        <v>11.8</v>
      </c>
      <c r="T579" s="17">
        <v>4290.3</v>
      </c>
      <c r="X579" s="1">
        <v>35704</v>
      </c>
      <c r="Y579">
        <v>4196.9800000000005</v>
      </c>
      <c r="Z579">
        <v>2608.0100000000002</v>
      </c>
      <c r="AA579" s="5">
        <v>336.05</v>
      </c>
      <c r="AB579" s="1">
        <v>35718</v>
      </c>
      <c r="AE579" s="13">
        <f t="shared" si="16"/>
        <v>0</v>
      </c>
      <c r="AF579" s="1">
        <v>35704</v>
      </c>
      <c r="AH579" s="1">
        <v>35718</v>
      </c>
      <c r="AI579">
        <v>5.57</v>
      </c>
      <c r="AJ579">
        <v>2.5</v>
      </c>
      <c r="AK579" s="5">
        <f t="shared" si="17"/>
        <v>3.0700000000000003</v>
      </c>
      <c r="AL579" s="1">
        <v>35704</v>
      </c>
      <c r="AM579">
        <v>515.5</v>
      </c>
      <c r="AN579">
        <v>433</v>
      </c>
      <c r="AO579">
        <v>19.84</v>
      </c>
      <c r="AP579" s="21">
        <v>35718</v>
      </c>
      <c r="AQ579">
        <v>96.9</v>
      </c>
      <c r="AR579">
        <v>102.60000000000001</v>
      </c>
      <c r="AS579">
        <v>73.100000000000009</v>
      </c>
      <c r="AT579">
        <v>246.20000000000002</v>
      </c>
      <c r="AU579" s="21">
        <v>35734</v>
      </c>
      <c r="AV579">
        <v>152.5</v>
      </c>
      <c r="AW579">
        <v>438.20000000000005</v>
      </c>
      <c r="AX579">
        <v>1127.8</v>
      </c>
      <c r="AY579">
        <v>1172.1000000000001</v>
      </c>
      <c r="AZ579" s="21">
        <v>35704</v>
      </c>
      <c r="BA579">
        <v>101.735</v>
      </c>
      <c r="BB579">
        <v>104.402</v>
      </c>
      <c r="BC579">
        <v>110.148</v>
      </c>
      <c r="BD579">
        <v>107.452</v>
      </c>
      <c r="BE579">
        <v>113.679</v>
      </c>
      <c r="BF579">
        <v>105.241</v>
      </c>
      <c r="BG579" s="21">
        <v>35704</v>
      </c>
      <c r="BH579">
        <v>1.10517</v>
      </c>
      <c r="BI579">
        <v>0.68503000000000003</v>
      </c>
      <c r="BJ579"/>
      <c r="BK579" s="21">
        <v>35718</v>
      </c>
      <c r="BL579">
        <v>96.4</v>
      </c>
      <c r="BM579">
        <v>105.49000000000001</v>
      </c>
      <c r="BN579" s="21">
        <v>35718</v>
      </c>
      <c r="BO579">
        <v>39.090000000000003</v>
      </c>
      <c r="BP579">
        <v>34.61</v>
      </c>
      <c r="BQ579">
        <v>4.4800000000000004</v>
      </c>
      <c r="BR579">
        <v>91.100000000000009</v>
      </c>
      <c r="BS579">
        <v>87.600000000000009</v>
      </c>
      <c r="BT579">
        <v>104</v>
      </c>
      <c r="BU579" s="21">
        <v>35718</v>
      </c>
      <c r="BV579">
        <v>83.5</v>
      </c>
      <c r="BW579">
        <v>71.100000000000009</v>
      </c>
      <c r="BX579">
        <v>37927</v>
      </c>
    </row>
    <row r="580" spans="1:76" x14ac:dyDescent="0.25">
      <c r="A580" s="21">
        <v>35749</v>
      </c>
      <c r="B580">
        <v>68.3</v>
      </c>
      <c r="C580">
        <v>104.2</v>
      </c>
      <c r="D580">
        <v>111.7</v>
      </c>
      <c r="E580">
        <v>105</v>
      </c>
      <c r="F580">
        <v>100.655</v>
      </c>
      <c r="G580">
        <v>101.211</v>
      </c>
      <c r="H580">
        <v>-15.100000000000001</v>
      </c>
      <c r="I580"/>
      <c r="J580">
        <v>105.30000000000001</v>
      </c>
      <c r="N580" s="1">
        <v>35749</v>
      </c>
      <c r="O580">
        <v>80.5</v>
      </c>
      <c r="P580">
        <v>12.5</v>
      </c>
      <c r="Q580">
        <v>8</v>
      </c>
      <c r="R580" s="20">
        <v>3.79</v>
      </c>
      <c r="S580" s="20">
        <v>11.700000000000001</v>
      </c>
      <c r="T580" s="17">
        <v>4321.6000000000004</v>
      </c>
      <c r="X580" s="1">
        <v>35735</v>
      </c>
      <c r="Y580">
        <v>3854.07</v>
      </c>
      <c r="Z580">
        <v>2392.17</v>
      </c>
      <c r="AA580" s="5">
        <v>314.35000000000002</v>
      </c>
      <c r="AB580" s="1">
        <v>35749</v>
      </c>
      <c r="AE580" s="13">
        <f t="shared" si="16"/>
        <v>0</v>
      </c>
      <c r="AF580" s="1">
        <v>35735</v>
      </c>
      <c r="AH580" s="1">
        <v>35749</v>
      </c>
      <c r="AI580">
        <v>5.5600000000000005</v>
      </c>
      <c r="AJ580">
        <v>2.5</v>
      </c>
      <c r="AK580" s="5">
        <f t="shared" si="17"/>
        <v>3.0600000000000005</v>
      </c>
      <c r="AL580" s="1">
        <v>35735</v>
      </c>
      <c r="AM580">
        <v>484</v>
      </c>
      <c r="AN580">
        <v>407</v>
      </c>
      <c r="AO580">
        <v>19.54</v>
      </c>
      <c r="AP580" s="21">
        <v>35749</v>
      </c>
      <c r="AQ580">
        <v>95.4</v>
      </c>
      <c r="AR580">
        <v>101.30000000000001</v>
      </c>
      <c r="AS580">
        <v>72.5</v>
      </c>
      <c r="AT580">
        <v>218.20000000000002</v>
      </c>
      <c r="AU580" s="21">
        <v>35762</v>
      </c>
      <c r="AV580">
        <v>154</v>
      </c>
      <c r="AW580">
        <v>457.40000000000003</v>
      </c>
      <c r="AX580">
        <v>1132.2</v>
      </c>
      <c r="AY580">
        <v>1176.4000000000001</v>
      </c>
      <c r="AZ580" s="21">
        <v>35735</v>
      </c>
      <c r="BA580">
        <v>101.16200000000001</v>
      </c>
      <c r="BB580">
        <v>103.425</v>
      </c>
      <c r="BC580">
        <v>109.011</v>
      </c>
      <c r="BD580">
        <v>106.367</v>
      </c>
      <c r="BE580">
        <v>111.995</v>
      </c>
      <c r="BF580">
        <v>104.291</v>
      </c>
      <c r="BG580" s="21">
        <v>35735</v>
      </c>
      <c r="BH580">
        <v>1.13137</v>
      </c>
      <c r="BI580">
        <v>0.67464000000000002</v>
      </c>
      <c r="BJ580"/>
      <c r="BK580" s="21">
        <v>35749</v>
      </c>
      <c r="BL580">
        <v>98</v>
      </c>
      <c r="BM580">
        <v>106.07000000000001</v>
      </c>
      <c r="BN580" s="21">
        <v>35749</v>
      </c>
      <c r="BO580">
        <v>39.380000000000003</v>
      </c>
      <c r="BP580">
        <v>34.119999999999997</v>
      </c>
      <c r="BQ580">
        <v>5.26</v>
      </c>
      <c r="BR580">
        <v>91.2</v>
      </c>
      <c r="BS580">
        <v>87.4</v>
      </c>
      <c r="BT580">
        <v>104.4</v>
      </c>
      <c r="BU580" s="21">
        <v>35749</v>
      </c>
      <c r="BV580">
        <v>83.5</v>
      </c>
      <c r="BW580">
        <v>71.600000000000009</v>
      </c>
      <c r="BX580">
        <v>37923</v>
      </c>
    </row>
    <row r="581" spans="1:76" x14ac:dyDescent="0.25">
      <c r="A581" s="21">
        <v>35779</v>
      </c>
      <c r="B581">
        <v>61.900000000000006</v>
      </c>
      <c r="C581">
        <v>105.2</v>
      </c>
      <c r="D581">
        <v>113.10000000000001</v>
      </c>
      <c r="E581">
        <v>106.2</v>
      </c>
      <c r="F581">
        <v>100.708</v>
      </c>
      <c r="G581">
        <v>101.202</v>
      </c>
      <c r="H581">
        <v>-14.5</v>
      </c>
      <c r="I581"/>
      <c r="J581">
        <v>105.5</v>
      </c>
      <c r="N581" s="1">
        <v>35779</v>
      </c>
      <c r="O581">
        <v>81.5</v>
      </c>
      <c r="P581">
        <v>13.100000000000001</v>
      </c>
      <c r="Q581">
        <v>7.6000000000000005</v>
      </c>
      <c r="R581" s="20">
        <v>3.79</v>
      </c>
      <c r="S581" s="20">
        <v>11.700000000000001</v>
      </c>
      <c r="T581" s="17">
        <v>4522.2</v>
      </c>
      <c r="X581" s="1">
        <v>35765</v>
      </c>
      <c r="Y581">
        <v>4068.05</v>
      </c>
      <c r="Z581">
        <v>2482.4299999999998</v>
      </c>
      <c r="AA581" s="5">
        <v>293.75</v>
      </c>
      <c r="AB581" s="1">
        <v>35779</v>
      </c>
      <c r="AE581" s="13">
        <f t="shared" si="16"/>
        <v>0</v>
      </c>
      <c r="AF581" s="1">
        <v>35765</v>
      </c>
      <c r="AH581" s="1">
        <v>35779</v>
      </c>
      <c r="AI581">
        <v>5.32</v>
      </c>
      <c r="AJ581">
        <v>2.5</v>
      </c>
      <c r="AK581" s="5">
        <f t="shared" si="17"/>
        <v>2.8200000000000003</v>
      </c>
      <c r="AL581" s="1">
        <v>35765</v>
      </c>
      <c r="AM581">
        <v>520</v>
      </c>
      <c r="AN581">
        <v>383.5</v>
      </c>
      <c r="AO581">
        <v>18.16</v>
      </c>
      <c r="AP581" s="21">
        <v>35779</v>
      </c>
      <c r="AQ581">
        <v>95.600000000000009</v>
      </c>
      <c r="AR581">
        <v>100.60000000000001</v>
      </c>
      <c r="AS581">
        <v>73.900000000000006</v>
      </c>
      <c r="AT581">
        <v>236.70000000000002</v>
      </c>
      <c r="AU581" s="21">
        <v>35795</v>
      </c>
      <c r="AV581">
        <v>156.80000000000001</v>
      </c>
      <c r="AW581">
        <v>465</v>
      </c>
      <c r="AX581">
        <v>1139.3</v>
      </c>
      <c r="AY581">
        <v>1183.8</v>
      </c>
      <c r="AZ581" s="21">
        <v>35765</v>
      </c>
      <c r="BA581">
        <v>101.16500000000001</v>
      </c>
      <c r="BB581">
        <v>103.59</v>
      </c>
      <c r="BC581">
        <v>109.33200000000001</v>
      </c>
      <c r="BD581">
        <v>107.291</v>
      </c>
      <c r="BE581">
        <v>114.962</v>
      </c>
      <c r="BF581">
        <v>104.752</v>
      </c>
      <c r="BG581" s="21">
        <v>35765</v>
      </c>
      <c r="BH581">
        <v>1.1048100000000001</v>
      </c>
      <c r="BI581">
        <v>0.65590000000000004</v>
      </c>
      <c r="BJ581"/>
      <c r="BK581" s="21">
        <v>35779</v>
      </c>
      <c r="BL581">
        <v>98.4</v>
      </c>
      <c r="BM581">
        <v>106.81</v>
      </c>
      <c r="BN581" s="21">
        <v>35779</v>
      </c>
      <c r="BO581">
        <v>40.81</v>
      </c>
      <c r="BP581">
        <v>33.75</v>
      </c>
      <c r="BQ581">
        <v>7.0600000000000005</v>
      </c>
      <c r="BR581">
        <v>91.100000000000009</v>
      </c>
      <c r="BS581">
        <v>87.300000000000011</v>
      </c>
      <c r="BT581">
        <v>104.4</v>
      </c>
      <c r="BU581" s="21">
        <v>35779</v>
      </c>
      <c r="BV581">
        <v>83.7</v>
      </c>
      <c r="BW581">
        <v>72.2</v>
      </c>
      <c r="BX581">
        <v>37885</v>
      </c>
    </row>
    <row r="582" spans="1:76" x14ac:dyDescent="0.25">
      <c r="A582" s="21">
        <v>35810</v>
      </c>
      <c r="B582">
        <v>49.900000000000006</v>
      </c>
      <c r="C582">
        <v>103.4</v>
      </c>
      <c r="D582">
        <v>111.80000000000001</v>
      </c>
      <c r="E582">
        <v>107.2</v>
      </c>
      <c r="F582">
        <v>100.74000000000001</v>
      </c>
      <c r="G582">
        <v>101.163</v>
      </c>
      <c r="H582">
        <v>-13.8</v>
      </c>
      <c r="I582"/>
      <c r="J582">
        <v>103.2</v>
      </c>
      <c r="N582" s="1">
        <v>35810</v>
      </c>
      <c r="O582">
        <v>82.4</v>
      </c>
      <c r="P582">
        <v>14</v>
      </c>
      <c r="Q582">
        <v>8.7000000000000011</v>
      </c>
      <c r="R582" s="20">
        <v>3.7800000000000002</v>
      </c>
      <c r="S582" s="20">
        <v>11.700000000000001</v>
      </c>
      <c r="T582" s="17">
        <v>4824.4000000000005</v>
      </c>
      <c r="X582" s="1">
        <v>35796</v>
      </c>
      <c r="Y582">
        <v>4249.6900000000005</v>
      </c>
      <c r="Z582">
        <v>2531.9900000000002</v>
      </c>
      <c r="AA582" s="5">
        <v>289.15000000000003</v>
      </c>
      <c r="AB582" s="1">
        <v>35810</v>
      </c>
      <c r="AE582" s="13">
        <f t="shared" si="16"/>
        <v>0</v>
      </c>
      <c r="AF582" s="1">
        <v>35796</v>
      </c>
      <c r="AH582" s="1">
        <v>35810</v>
      </c>
      <c r="AI582">
        <v>5.12</v>
      </c>
      <c r="AJ582">
        <v>2.5</v>
      </c>
      <c r="AK582" s="5">
        <f t="shared" si="17"/>
        <v>2.62</v>
      </c>
      <c r="AL582" s="1">
        <v>35796</v>
      </c>
      <c r="AM582">
        <v>594.5</v>
      </c>
      <c r="AN582">
        <v>363</v>
      </c>
      <c r="AO582">
        <v>16.41</v>
      </c>
      <c r="AP582" s="21">
        <v>35810</v>
      </c>
      <c r="AQ582">
        <v>97.5</v>
      </c>
      <c r="AR582">
        <v>101.5</v>
      </c>
      <c r="AS582">
        <v>74.8</v>
      </c>
      <c r="AT582">
        <v>237.70000000000002</v>
      </c>
      <c r="AU582" s="21">
        <v>35825</v>
      </c>
      <c r="AV582">
        <v>152.6</v>
      </c>
      <c r="AW582">
        <v>443.20000000000005</v>
      </c>
      <c r="AX582">
        <v>1138.9000000000001</v>
      </c>
      <c r="AY582">
        <v>1183.6000000000001</v>
      </c>
      <c r="AZ582" s="21">
        <v>35796</v>
      </c>
      <c r="BA582">
        <v>101.297</v>
      </c>
      <c r="BB582">
        <v>104.11800000000001</v>
      </c>
      <c r="BC582">
        <v>110.26300000000001</v>
      </c>
      <c r="BD582">
        <v>108.343</v>
      </c>
      <c r="BE582">
        <v>117.12400000000001</v>
      </c>
      <c r="BF582">
        <v>105.43900000000001</v>
      </c>
      <c r="BG582" s="21">
        <v>35796</v>
      </c>
      <c r="BH582">
        <v>1.0907300000000002</v>
      </c>
      <c r="BI582">
        <v>0.66290000000000004</v>
      </c>
      <c r="BJ582"/>
      <c r="BK582" s="21">
        <v>35810</v>
      </c>
      <c r="BL582">
        <v>97.800000000000011</v>
      </c>
      <c r="BM582">
        <v>106.77</v>
      </c>
      <c r="BN582" s="21">
        <v>35810</v>
      </c>
      <c r="BO582">
        <v>40.980000000000004</v>
      </c>
      <c r="BP582">
        <v>37.619999999999997</v>
      </c>
      <c r="BQ582">
        <v>3.36</v>
      </c>
      <c r="BR582">
        <v>91.100000000000009</v>
      </c>
      <c r="BS582">
        <v>87.100000000000009</v>
      </c>
      <c r="BT582">
        <v>104.60000000000001</v>
      </c>
      <c r="BU582" s="21">
        <v>35810</v>
      </c>
      <c r="BV582">
        <v>83.7</v>
      </c>
      <c r="BW582">
        <v>73.8</v>
      </c>
      <c r="BX582">
        <v>37932</v>
      </c>
    </row>
    <row r="583" spans="1:76" x14ac:dyDescent="0.25">
      <c r="A583" s="21">
        <v>35841</v>
      </c>
      <c r="B583">
        <v>40.700000000000003</v>
      </c>
      <c r="C583">
        <v>104.10000000000001</v>
      </c>
      <c r="D583">
        <v>112</v>
      </c>
      <c r="E583">
        <v>107.2</v>
      </c>
      <c r="F583">
        <v>100.754</v>
      </c>
      <c r="G583">
        <v>101.09</v>
      </c>
      <c r="H583">
        <v>-13.700000000000001</v>
      </c>
      <c r="I583"/>
      <c r="J583">
        <v>103.2</v>
      </c>
      <c r="N583" s="1">
        <v>35841</v>
      </c>
      <c r="O583">
        <v>82.2</v>
      </c>
      <c r="P583">
        <v>14</v>
      </c>
      <c r="Q583">
        <v>9.5</v>
      </c>
      <c r="R583" s="20">
        <v>3.77</v>
      </c>
      <c r="S583" s="20">
        <v>11.600000000000001</v>
      </c>
      <c r="T583" s="17">
        <v>4821</v>
      </c>
      <c r="X583" s="1">
        <v>35827</v>
      </c>
      <c r="Y583">
        <v>4522.8100000000004</v>
      </c>
      <c r="Z583">
        <v>2694.29</v>
      </c>
      <c r="AA583" s="5">
        <v>302.55</v>
      </c>
      <c r="AB583" s="1">
        <v>35841</v>
      </c>
      <c r="AE583" s="13">
        <f t="shared" ref="AE583:AE646" si="18">AC583-AD583</f>
        <v>0</v>
      </c>
      <c r="AF583" s="1">
        <v>35827</v>
      </c>
      <c r="AH583" s="1">
        <v>35841</v>
      </c>
      <c r="AI583">
        <v>4.99</v>
      </c>
      <c r="AJ583">
        <v>2.5</v>
      </c>
      <c r="AK583" s="5">
        <f t="shared" si="17"/>
        <v>2.4900000000000002</v>
      </c>
      <c r="AL583" s="1">
        <v>35827</v>
      </c>
      <c r="AM583">
        <v>629.5</v>
      </c>
      <c r="AN583">
        <v>389</v>
      </c>
      <c r="AO583">
        <v>15.58</v>
      </c>
      <c r="AP583" s="21">
        <v>35841</v>
      </c>
      <c r="AQ583">
        <v>97.9</v>
      </c>
      <c r="AR583">
        <v>102.4</v>
      </c>
      <c r="AS583">
        <v>74.2</v>
      </c>
      <c r="AT583">
        <v>241.5</v>
      </c>
      <c r="AU583" s="21">
        <v>35853</v>
      </c>
      <c r="AV583">
        <v>155.80000000000001</v>
      </c>
      <c r="AW583">
        <v>447.1</v>
      </c>
      <c r="AX583">
        <v>1144.5</v>
      </c>
      <c r="AY583">
        <v>1192.1000000000001</v>
      </c>
      <c r="AZ583" s="21">
        <v>35827</v>
      </c>
      <c r="BA583">
        <v>101.63</v>
      </c>
      <c r="BB583">
        <v>105.03700000000001</v>
      </c>
      <c r="BC583">
        <v>111.69200000000001</v>
      </c>
      <c r="BD583">
        <v>110.151</v>
      </c>
      <c r="BE583">
        <v>120.869</v>
      </c>
      <c r="BF583">
        <v>106.614</v>
      </c>
      <c r="BG583" s="21">
        <v>35827</v>
      </c>
      <c r="BH583">
        <v>1.0747100000000001</v>
      </c>
      <c r="BI583">
        <v>0.6567900000000001</v>
      </c>
      <c r="BJ583"/>
      <c r="BK583" s="21">
        <v>35841</v>
      </c>
      <c r="BL583">
        <v>96.600000000000009</v>
      </c>
      <c r="BM583">
        <v>106.24000000000001</v>
      </c>
      <c r="BN583" s="21">
        <v>35841</v>
      </c>
      <c r="BO583">
        <v>40.840000000000003</v>
      </c>
      <c r="BP583">
        <v>35.15</v>
      </c>
      <c r="BQ583">
        <v>5.69</v>
      </c>
      <c r="BR583">
        <v>91</v>
      </c>
      <c r="BS583">
        <v>86.5</v>
      </c>
      <c r="BT583">
        <v>105.2</v>
      </c>
      <c r="BU583" s="21">
        <v>35841</v>
      </c>
      <c r="BV583">
        <v>83.9</v>
      </c>
      <c r="BW583">
        <v>72.900000000000006</v>
      </c>
      <c r="BX583">
        <v>37987</v>
      </c>
    </row>
    <row r="584" spans="1:76" x14ac:dyDescent="0.25">
      <c r="A584" s="21">
        <v>35869</v>
      </c>
      <c r="B584">
        <v>51</v>
      </c>
      <c r="C584">
        <v>104.7</v>
      </c>
      <c r="D584">
        <v>112.80000000000001</v>
      </c>
      <c r="E584">
        <v>108.2</v>
      </c>
      <c r="F584">
        <v>100.745</v>
      </c>
      <c r="G584">
        <v>100.977</v>
      </c>
      <c r="H584">
        <v>-9.7000000000000011</v>
      </c>
      <c r="I584"/>
      <c r="J584">
        <v>103</v>
      </c>
      <c r="N584" s="1">
        <v>35869</v>
      </c>
      <c r="O584">
        <v>83.300000000000011</v>
      </c>
      <c r="P584">
        <v>13.4</v>
      </c>
      <c r="Q584">
        <v>9</v>
      </c>
      <c r="R584" s="20">
        <v>3.7600000000000002</v>
      </c>
      <c r="S584" s="20">
        <v>11.5</v>
      </c>
      <c r="T584" s="17">
        <v>4624.5</v>
      </c>
      <c r="X584" s="1">
        <v>35855</v>
      </c>
      <c r="Y584">
        <v>4736.74</v>
      </c>
      <c r="Z584">
        <v>2929.02</v>
      </c>
      <c r="AA584" s="5">
        <v>299.65000000000003</v>
      </c>
      <c r="AB584" s="1">
        <v>35869</v>
      </c>
      <c r="AE584" s="13">
        <f t="shared" si="18"/>
        <v>0</v>
      </c>
      <c r="AF584" s="1">
        <v>35855</v>
      </c>
      <c r="AH584" s="1">
        <v>35869</v>
      </c>
      <c r="AI584">
        <v>4.9000000000000004</v>
      </c>
      <c r="AJ584">
        <v>2.5</v>
      </c>
      <c r="AK584" s="5">
        <f t="shared" si="17"/>
        <v>2.4000000000000004</v>
      </c>
      <c r="AL584" s="1">
        <v>35855</v>
      </c>
      <c r="AM584">
        <v>654</v>
      </c>
      <c r="AN584">
        <v>388</v>
      </c>
      <c r="AO584">
        <v>13.51</v>
      </c>
      <c r="AP584" s="21">
        <v>35869</v>
      </c>
      <c r="AQ584">
        <v>97.7</v>
      </c>
      <c r="AR584">
        <v>104.60000000000001</v>
      </c>
      <c r="AS584">
        <v>75.7</v>
      </c>
      <c r="AT584">
        <v>239.8</v>
      </c>
      <c r="AU584" s="21">
        <v>35885</v>
      </c>
      <c r="AV584">
        <v>153.5</v>
      </c>
      <c r="AW584">
        <v>449.5</v>
      </c>
      <c r="AX584">
        <v>1150.6000000000001</v>
      </c>
      <c r="AY584">
        <v>1198.8</v>
      </c>
      <c r="AZ584" s="21">
        <v>35855</v>
      </c>
      <c r="BA584">
        <v>101.494</v>
      </c>
      <c r="BB584">
        <v>105.12</v>
      </c>
      <c r="BC584">
        <v>112.06400000000001</v>
      </c>
      <c r="BD584">
        <v>110.947</v>
      </c>
      <c r="BE584">
        <v>123.35900000000001</v>
      </c>
      <c r="BF584">
        <v>106.982</v>
      </c>
      <c r="BG584" s="21">
        <v>35855</v>
      </c>
      <c r="BH584">
        <v>1.0812000000000002</v>
      </c>
      <c r="BI584">
        <v>0.65587000000000006</v>
      </c>
      <c r="BJ584"/>
      <c r="BK584" s="21">
        <v>35869</v>
      </c>
      <c r="BL584">
        <v>95.5</v>
      </c>
      <c r="BM584">
        <v>105.21000000000001</v>
      </c>
      <c r="BN584" s="21">
        <v>35869</v>
      </c>
      <c r="BO584">
        <v>40.01</v>
      </c>
      <c r="BP584">
        <v>34.480000000000004</v>
      </c>
      <c r="BQ584">
        <v>5.53</v>
      </c>
      <c r="BR584">
        <v>91</v>
      </c>
      <c r="BS584">
        <v>86.100000000000009</v>
      </c>
      <c r="BT584">
        <v>105.7</v>
      </c>
      <c r="BU584" s="21">
        <v>35869</v>
      </c>
      <c r="BV584">
        <v>83.800000000000011</v>
      </c>
      <c r="BW584">
        <v>73.7</v>
      </c>
      <c r="BX584">
        <v>38067</v>
      </c>
    </row>
    <row r="585" spans="1:76" x14ac:dyDescent="0.25">
      <c r="A585" s="21">
        <v>35900</v>
      </c>
      <c r="B585">
        <v>63.6</v>
      </c>
      <c r="C585">
        <v>104.30000000000001</v>
      </c>
      <c r="D585">
        <v>112.80000000000001</v>
      </c>
      <c r="E585">
        <v>109.5</v>
      </c>
      <c r="F585">
        <v>100.70400000000001</v>
      </c>
      <c r="G585">
        <v>100.81100000000001</v>
      </c>
      <c r="H585">
        <v>-9.4</v>
      </c>
      <c r="I585"/>
      <c r="J585">
        <v>102.7</v>
      </c>
      <c r="N585" s="1">
        <v>35900</v>
      </c>
      <c r="O585">
        <v>82.600000000000009</v>
      </c>
      <c r="P585">
        <v>12.700000000000001</v>
      </c>
      <c r="Q585">
        <v>8.9</v>
      </c>
      <c r="R585" s="20">
        <v>3.74</v>
      </c>
      <c r="S585" s="20">
        <v>11.3</v>
      </c>
      <c r="T585" s="17">
        <v>4421.3</v>
      </c>
      <c r="X585" s="1">
        <v>35886</v>
      </c>
      <c r="Y585">
        <v>5154.21</v>
      </c>
      <c r="Z585">
        <v>3196.05</v>
      </c>
      <c r="AA585" s="5">
        <v>301.15000000000003</v>
      </c>
      <c r="AB585" s="1">
        <v>35900</v>
      </c>
      <c r="AE585" s="13">
        <f t="shared" si="18"/>
        <v>0</v>
      </c>
      <c r="AF585" s="1">
        <v>35886</v>
      </c>
      <c r="AH585" s="1">
        <v>35900</v>
      </c>
      <c r="AI585">
        <v>4.9000000000000004</v>
      </c>
      <c r="AJ585">
        <v>2.5</v>
      </c>
      <c r="AK585" s="5">
        <f t="shared" si="17"/>
        <v>2.4000000000000004</v>
      </c>
      <c r="AL585" s="1">
        <v>35886</v>
      </c>
      <c r="AM585">
        <v>632</v>
      </c>
      <c r="AN585">
        <v>409</v>
      </c>
      <c r="AO585">
        <v>13.86</v>
      </c>
      <c r="AP585" s="21">
        <v>35900</v>
      </c>
      <c r="AQ585">
        <v>97.9</v>
      </c>
      <c r="AR585">
        <v>101.30000000000001</v>
      </c>
      <c r="AS585">
        <v>75.5</v>
      </c>
      <c r="AT585">
        <v>225.8</v>
      </c>
      <c r="AU585" s="21">
        <v>35915</v>
      </c>
      <c r="AV585">
        <v>152.70000000000002</v>
      </c>
      <c r="AW585">
        <v>456.70000000000005</v>
      </c>
      <c r="AX585">
        <v>1160.9000000000001</v>
      </c>
      <c r="AY585">
        <v>1208.8</v>
      </c>
      <c r="AZ585" s="21">
        <v>35886</v>
      </c>
      <c r="BA585">
        <v>101.03</v>
      </c>
      <c r="BB585">
        <v>104.633</v>
      </c>
      <c r="BC585">
        <v>111.663</v>
      </c>
      <c r="BD585">
        <v>110.819</v>
      </c>
      <c r="BE585">
        <v>123.46000000000001</v>
      </c>
      <c r="BF585">
        <v>106.631</v>
      </c>
      <c r="BG585" s="21">
        <v>35886</v>
      </c>
      <c r="BH585">
        <v>1.0590200000000001</v>
      </c>
      <c r="BI585">
        <v>0.63206000000000007</v>
      </c>
      <c r="BJ585"/>
      <c r="BK585" s="21">
        <v>35900</v>
      </c>
      <c r="BL585">
        <v>95.800000000000011</v>
      </c>
      <c r="BM585">
        <v>105.23</v>
      </c>
      <c r="BN585" s="21">
        <v>35900</v>
      </c>
      <c r="BO585">
        <v>42.31</v>
      </c>
      <c r="BP585">
        <v>37.1</v>
      </c>
      <c r="BQ585">
        <v>5.21</v>
      </c>
      <c r="BR585">
        <v>90.9</v>
      </c>
      <c r="BS585">
        <v>85.7</v>
      </c>
      <c r="BT585">
        <v>106.10000000000001</v>
      </c>
      <c r="BU585" s="21">
        <v>35900</v>
      </c>
      <c r="BV585">
        <v>83.9</v>
      </c>
      <c r="BW585">
        <v>73.100000000000009</v>
      </c>
      <c r="BX585">
        <v>38142</v>
      </c>
    </row>
    <row r="586" spans="1:76" x14ac:dyDescent="0.25">
      <c r="A586" s="21">
        <v>35930</v>
      </c>
      <c r="B586">
        <v>64.2</v>
      </c>
      <c r="C586">
        <v>104</v>
      </c>
      <c r="D586">
        <v>112.9</v>
      </c>
      <c r="E586">
        <v>109.80000000000001</v>
      </c>
      <c r="F586">
        <v>100.63500000000001</v>
      </c>
      <c r="G586">
        <v>100.60000000000001</v>
      </c>
      <c r="H586">
        <v>-7.6000000000000005</v>
      </c>
      <c r="I586"/>
      <c r="J586">
        <v>103.10000000000001</v>
      </c>
      <c r="N586" s="1">
        <v>35930</v>
      </c>
      <c r="O586">
        <v>83.100000000000009</v>
      </c>
      <c r="P586">
        <v>12</v>
      </c>
      <c r="Q586">
        <v>8.5</v>
      </c>
      <c r="R586" s="20">
        <v>3.72</v>
      </c>
      <c r="S586" s="20">
        <v>11.200000000000001</v>
      </c>
      <c r="T586" s="17">
        <v>4199.7</v>
      </c>
      <c r="X586" s="1">
        <v>35916</v>
      </c>
      <c r="Y586">
        <v>5107.4400000000005</v>
      </c>
      <c r="Z586">
        <v>3195.4300000000003</v>
      </c>
      <c r="AA586" s="5">
        <v>305.95</v>
      </c>
      <c r="AB586" s="1">
        <v>35930</v>
      </c>
      <c r="AE586" s="13">
        <f t="shared" si="18"/>
        <v>0</v>
      </c>
      <c r="AF586" s="1">
        <v>35916</v>
      </c>
      <c r="AH586" s="1">
        <v>35930</v>
      </c>
      <c r="AI586">
        <v>4.96</v>
      </c>
      <c r="AJ586">
        <v>2.5</v>
      </c>
      <c r="AK586" s="5">
        <f t="shared" si="17"/>
        <v>2.46</v>
      </c>
      <c r="AL586" s="1">
        <v>35916</v>
      </c>
      <c r="AM586">
        <v>617</v>
      </c>
      <c r="AN586">
        <v>397</v>
      </c>
      <c r="AO586">
        <v>14.88</v>
      </c>
      <c r="AP586" s="21">
        <v>35930</v>
      </c>
      <c r="AQ586">
        <v>97.4</v>
      </c>
      <c r="AR586">
        <v>102.2</v>
      </c>
      <c r="AS586">
        <v>74.400000000000006</v>
      </c>
      <c r="AT586">
        <v>237.3</v>
      </c>
      <c r="AU586" s="21">
        <v>35944</v>
      </c>
      <c r="AV586">
        <v>153.30000000000001</v>
      </c>
      <c r="AW586">
        <v>456.40000000000003</v>
      </c>
      <c r="AX586">
        <v>1160.5</v>
      </c>
      <c r="AY586">
        <v>1209.2</v>
      </c>
      <c r="AZ586" s="21">
        <v>35916</v>
      </c>
      <c r="BA586">
        <v>100.661</v>
      </c>
      <c r="BB586">
        <v>104.002</v>
      </c>
      <c r="BC586">
        <v>110.824</v>
      </c>
      <c r="BD586">
        <v>109.782</v>
      </c>
      <c r="BE586">
        <v>121.578</v>
      </c>
      <c r="BF586">
        <v>105.878</v>
      </c>
      <c r="BG586" s="21">
        <v>35916</v>
      </c>
      <c r="BH586">
        <v>1.1006600000000002</v>
      </c>
      <c r="BI586">
        <v>0.66066000000000003</v>
      </c>
      <c r="BJ586"/>
      <c r="BK586" s="21">
        <v>35930</v>
      </c>
      <c r="BL586">
        <v>98.300000000000011</v>
      </c>
      <c r="BM586">
        <v>106.67</v>
      </c>
      <c r="BN586" s="21">
        <v>35930</v>
      </c>
      <c r="BO586">
        <v>40.800000000000004</v>
      </c>
      <c r="BP586">
        <v>33.590000000000003</v>
      </c>
      <c r="BQ586">
        <v>7.21</v>
      </c>
      <c r="BR586">
        <v>90.7</v>
      </c>
      <c r="BS586">
        <v>85.100000000000009</v>
      </c>
      <c r="BT586">
        <v>106.60000000000001</v>
      </c>
      <c r="BU586" s="21">
        <v>35930</v>
      </c>
      <c r="BV586">
        <v>84</v>
      </c>
      <c r="BW586">
        <v>74</v>
      </c>
      <c r="BX586">
        <v>38205</v>
      </c>
    </row>
    <row r="587" spans="1:76" x14ac:dyDescent="0.25">
      <c r="A587" s="21">
        <v>35961</v>
      </c>
      <c r="B587">
        <v>68.7</v>
      </c>
      <c r="C587">
        <v>103.4</v>
      </c>
      <c r="D587">
        <v>113.4</v>
      </c>
      <c r="E587">
        <v>109.7</v>
      </c>
      <c r="F587">
        <v>100.541</v>
      </c>
      <c r="G587">
        <v>100.352</v>
      </c>
      <c r="H587">
        <v>-6.5</v>
      </c>
      <c r="I587"/>
      <c r="J587">
        <v>102.4</v>
      </c>
      <c r="N587" s="1">
        <v>35961</v>
      </c>
      <c r="O587">
        <v>82.4</v>
      </c>
      <c r="P587">
        <v>11.700000000000001</v>
      </c>
      <c r="Q587">
        <v>8</v>
      </c>
      <c r="R587" s="20">
        <v>3.7</v>
      </c>
      <c r="S587" s="20">
        <v>11</v>
      </c>
      <c r="T587" s="17">
        <v>4075.9</v>
      </c>
      <c r="X587" s="1">
        <v>35947</v>
      </c>
      <c r="Y587">
        <v>5569.08</v>
      </c>
      <c r="Z587">
        <v>3357.77</v>
      </c>
      <c r="AA587" s="5">
        <v>289.2</v>
      </c>
      <c r="AB587" s="1">
        <v>35961</v>
      </c>
      <c r="AE587" s="13">
        <f t="shared" si="18"/>
        <v>0</v>
      </c>
      <c r="AF587" s="1">
        <v>35947</v>
      </c>
      <c r="AH587" s="1">
        <v>35961</v>
      </c>
      <c r="AI587">
        <v>4.8</v>
      </c>
      <c r="AJ587">
        <v>2.5</v>
      </c>
      <c r="AK587" s="5">
        <f t="shared" si="17"/>
        <v>2.2999999999999998</v>
      </c>
      <c r="AL587" s="1">
        <v>35947</v>
      </c>
      <c r="AM587">
        <v>506</v>
      </c>
      <c r="AN587">
        <v>362.5</v>
      </c>
      <c r="AO587">
        <v>14.26</v>
      </c>
      <c r="AP587" s="21">
        <v>35961</v>
      </c>
      <c r="AQ587">
        <v>97.2</v>
      </c>
      <c r="AR587">
        <v>100.7</v>
      </c>
      <c r="AS587">
        <v>74.5</v>
      </c>
      <c r="AT587">
        <v>237.4</v>
      </c>
      <c r="AU587" s="21">
        <v>35976</v>
      </c>
      <c r="AV587">
        <v>155.9</v>
      </c>
      <c r="AW587">
        <v>463.5</v>
      </c>
      <c r="AX587">
        <v>1166.2</v>
      </c>
      <c r="AY587">
        <v>1216</v>
      </c>
      <c r="AZ587" s="21">
        <v>35947</v>
      </c>
      <c r="BA587">
        <v>100.834</v>
      </c>
      <c r="BB587">
        <v>104.627</v>
      </c>
      <c r="BC587">
        <v>111.783</v>
      </c>
      <c r="BD587">
        <v>111.077</v>
      </c>
      <c r="BE587">
        <v>124.221</v>
      </c>
      <c r="BF587">
        <v>106.71600000000001</v>
      </c>
      <c r="BG587" s="21">
        <v>35947</v>
      </c>
      <c r="BH587">
        <v>1.10009</v>
      </c>
      <c r="BI587">
        <v>0.67194000000000009</v>
      </c>
      <c r="BJ587"/>
      <c r="BK587" s="21">
        <v>35961</v>
      </c>
      <c r="BL587">
        <v>98.7</v>
      </c>
      <c r="BM587">
        <v>107.15</v>
      </c>
      <c r="BN587" s="21">
        <v>35961</v>
      </c>
      <c r="BO587">
        <v>41.15</v>
      </c>
      <c r="BP587">
        <v>36.31</v>
      </c>
      <c r="BQ587">
        <v>4.84</v>
      </c>
      <c r="BR587">
        <v>90.600000000000009</v>
      </c>
      <c r="BS587">
        <v>84.7</v>
      </c>
      <c r="BT587">
        <v>107</v>
      </c>
      <c r="BU587" s="21">
        <v>35961</v>
      </c>
      <c r="BV587">
        <v>84.100000000000009</v>
      </c>
      <c r="BW587">
        <v>73.3</v>
      </c>
      <c r="BX587">
        <v>38272</v>
      </c>
    </row>
    <row r="588" spans="1:76" x14ac:dyDescent="0.25">
      <c r="A588" s="21">
        <v>35991</v>
      </c>
      <c r="B588">
        <v>68.400000000000006</v>
      </c>
      <c r="C588">
        <v>103.60000000000001</v>
      </c>
      <c r="D588">
        <v>112</v>
      </c>
      <c r="E588">
        <v>110</v>
      </c>
      <c r="F588">
        <v>100.425</v>
      </c>
      <c r="G588">
        <v>100.074</v>
      </c>
      <c r="H588">
        <v>0.4</v>
      </c>
      <c r="I588"/>
      <c r="J588">
        <v>101.5</v>
      </c>
      <c r="N588" s="1">
        <v>35991</v>
      </c>
      <c r="O588">
        <v>84.100000000000009</v>
      </c>
      <c r="P588">
        <v>11.9</v>
      </c>
      <c r="Q588">
        <v>8.2000000000000011</v>
      </c>
      <c r="R588" s="20">
        <v>3.68</v>
      </c>
      <c r="S588" s="20">
        <v>10.9</v>
      </c>
      <c r="T588" s="17">
        <v>4136.5</v>
      </c>
      <c r="X588" s="1">
        <v>35977</v>
      </c>
      <c r="Y588">
        <v>5906.85</v>
      </c>
      <c r="Z588">
        <v>3464.96</v>
      </c>
      <c r="AA588" s="5">
        <v>295.65000000000003</v>
      </c>
      <c r="AB588" s="1">
        <v>35991</v>
      </c>
      <c r="AE588" s="13">
        <f t="shared" si="18"/>
        <v>0</v>
      </c>
      <c r="AF588" s="1">
        <v>35977</v>
      </c>
      <c r="AH588" s="1">
        <v>35991</v>
      </c>
      <c r="AI588">
        <v>4.6900000000000004</v>
      </c>
      <c r="AJ588">
        <v>2.5</v>
      </c>
      <c r="AK588" s="5">
        <f t="shared" si="17"/>
        <v>2.1900000000000004</v>
      </c>
      <c r="AL588" s="1">
        <v>35977</v>
      </c>
      <c r="AM588">
        <v>550</v>
      </c>
      <c r="AN588">
        <v>364</v>
      </c>
      <c r="AO588">
        <v>12.38</v>
      </c>
      <c r="AP588" s="21">
        <v>35991</v>
      </c>
      <c r="AQ588">
        <v>96.5</v>
      </c>
      <c r="AR588">
        <v>103.4</v>
      </c>
      <c r="AS588">
        <v>74.600000000000009</v>
      </c>
      <c r="AT588">
        <v>255</v>
      </c>
      <c r="AU588" s="21">
        <v>36007</v>
      </c>
      <c r="AV588">
        <v>151.70000000000002</v>
      </c>
      <c r="AW588">
        <v>457</v>
      </c>
      <c r="AX588">
        <v>1169.4000000000001</v>
      </c>
      <c r="AY588">
        <v>1221.2</v>
      </c>
      <c r="AZ588" s="21">
        <v>35977</v>
      </c>
      <c r="BA588">
        <v>100.747</v>
      </c>
      <c r="BB588">
        <v>104.822</v>
      </c>
      <c r="BC588">
        <v>112.136</v>
      </c>
      <c r="BD588">
        <v>111.7</v>
      </c>
      <c r="BE588">
        <v>125.717</v>
      </c>
      <c r="BF588">
        <v>107.033</v>
      </c>
      <c r="BG588" s="21">
        <v>35977</v>
      </c>
      <c r="BH588">
        <v>1.0773000000000001</v>
      </c>
      <c r="BI588">
        <v>0.6492500000000001</v>
      </c>
      <c r="BJ588"/>
      <c r="BK588" s="21">
        <v>35991</v>
      </c>
      <c r="BL588">
        <v>98.300000000000011</v>
      </c>
      <c r="BM588">
        <v>107.47</v>
      </c>
      <c r="BN588" s="21">
        <v>35991</v>
      </c>
      <c r="BO588">
        <v>42.11</v>
      </c>
      <c r="BP588">
        <v>36</v>
      </c>
      <c r="BQ588">
        <v>6.11</v>
      </c>
      <c r="BR588">
        <v>90.5</v>
      </c>
      <c r="BS588">
        <v>84.4</v>
      </c>
      <c r="BT588">
        <v>107.30000000000001</v>
      </c>
      <c r="BU588" s="21">
        <v>35991</v>
      </c>
      <c r="BV588">
        <v>84.4</v>
      </c>
      <c r="BW588">
        <v>74.2</v>
      </c>
      <c r="BX588">
        <v>38357</v>
      </c>
    </row>
    <row r="589" spans="1:76" x14ac:dyDescent="0.25">
      <c r="A589" s="21">
        <v>36022</v>
      </c>
      <c r="B589">
        <v>58.1</v>
      </c>
      <c r="C589">
        <v>102.4</v>
      </c>
      <c r="D589">
        <v>110.5</v>
      </c>
      <c r="E589">
        <v>109.7</v>
      </c>
      <c r="F589">
        <v>100.288</v>
      </c>
      <c r="G589">
        <v>99.781999999999996</v>
      </c>
      <c r="H589">
        <v>-2.2000000000000002</v>
      </c>
      <c r="I589"/>
      <c r="J589">
        <v>100.60000000000001</v>
      </c>
      <c r="N589" s="1">
        <v>36022</v>
      </c>
      <c r="O589">
        <v>82.300000000000011</v>
      </c>
      <c r="P589">
        <v>11.8</v>
      </c>
      <c r="Q589">
        <v>7.8000000000000007</v>
      </c>
      <c r="R589" s="20">
        <v>3.65</v>
      </c>
      <c r="S589" s="20">
        <v>10.8</v>
      </c>
      <c r="T589" s="17">
        <v>4097.3</v>
      </c>
      <c r="X589" s="1">
        <v>36008</v>
      </c>
      <c r="Y589">
        <v>5758.77</v>
      </c>
      <c r="Z589">
        <v>3422.75</v>
      </c>
      <c r="AA589" s="5">
        <v>284.35000000000002</v>
      </c>
      <c r="AB589" s="1">
        <v>36022</v>
      </c>
      <c r="AE589" s="13">
        <f t="shared" si="18"/>
        <v>0</v>
      </c>
      <c r="AF589" s="1">
        <v>36008</v>
      </c>
      <c r="AH589" s="1">
        <v>36022</v>
      </c>
      <c r="AI589">
        <v>4.42</v>
      </c>
      <c r="AJ589">
        <v>2.5</v>
      </c>
      <c r="AK589" s="5">
        <f t="shared" si="17"/>
        <v>1.92</v>
      </c>
      <c r="AL589" s="1">
        <v>36008</v>
      </c>
      <c r="AM589">
        <v>543</v>
      </c>
      <c r="AN589">
        <v>371.8</v>
      </c>
      <c r="AO589">
        <v>12.16</v>
      </c>
      <c r="AP589" s="21">
        <v>36022</v>
      </c>
      <c r="AQ589">
        <v>96.9</v>
      </c>
      <c r="AR589">
        <v>101.80000000000001</v>
      </c>
      <c r="AS589">
        <v>72.3</v>
      </c>
      <c r="AT589">
        <v>232.4</v>
      </c>
      <c r="AU589" s="21">
        <v>36038</v>
      </c>
      <c r="AV589">
        <v>154</v>
      </c>
      <c r="AW589">
        <v>465.40000000000003</v>
      </c>
      <c r="AX589">
        <v>1181.3</v>
      </c>
      <c r="AY589">
        <v>1234.1000000000001</v>
      </c>
      <c r="AZ589" s="21">
        <v>36008</v>
      </c>
      <c r="BA589">
        <v>100.676</v>
      </c>
      <c r="BB589">
        <v>105.00700000000001</v>
      </c>
      <c r="BC589">
        <v>112.544</v>
      </c>
      <c r="BD589">
        <v>112.46900000000001</v>
      </c>
      <c r="BE589">
        <v>127.599</v>
      </c>
      <c r="BF589">
        <v>107.417</v>
      </c>
      <c r="BG589" s="21">
        <v>36008</v>
      </c>
      <c r="BH589">
        <v>1.09718</v>
      </c>
      <c r="BI589">
        <v>0.67523000000000011</v>
      </c>
      <c r="BJ589"/>
      <c r="BK589" s="21">
        <v>36022</v>
      </c>
      <c r="BL589">
        <v>99.7</v>
      </c>
      <c r="BM589">
        <v>107.93</v>
      </c>
      <c r="BN589" s="21">
        <v>36022</v>
      </c>
      <c r="BO589">
        <v>40.020000000000003</v>
      </c>
      <c r="BP589">
        <v>35.22</v>
      </c>
      <c r="BQ589">
        <v>4.8</v>
      </c>
      <c r="BR589">
        <v>90.300000000000011</v>
      </c>
      <c r="BS589">
        <v>83.7</v>
      </c>
      <c r="BT589">
        <v>107.9</v>
      </c>
      <c r="BU589" s="21">
        <v>36022</v>
      </c>
      <c r="BV589">
        <v>84.2</v>
      </c>
      <c r="BW589">
        <v>73.5</v>
      </c>
      <c r="BX589">
        <v>38443</v>
      </c>
    </row>
    <row r="590" spans="1:76" x14ac:dyDescent="0.25">
      <c r="A590" s="21">
        <v>36053</v>
      </c>
      <c r="B590">
        <v>22.8</v>
      </c>
      <c r="C590">
        <v>100.2</v>
      </c>
      <c r="D590">
        <v>108.7</v>
      </c>
      <c r="E590">
        <v>108.5</v>
      </c>
      <c r="F590">
        <v>100.139</v>
      </c>
      <c r="G590">
        <v>99.495999999999995</v>
      </c>
      <c r="H590">
        <v>-2.6</v>
      </c>
      <c r="I590"/>
      <c r="J590">
        <v>97.5</v>
      </c>
      <c r="N590" s="1">
        <v>36053</v>
      </c>
      <c r="O590">
        <v>81.7</v>
      </c>
      <c r="P590">
        <v>11.4</v>
      </c>
      <c r="Q590">
        <v>7.6000000000000005</v>
      </c>
      <c r="R590" s="20">
        <v>3.63</v>
      </c>
      <c r="S590" s="20">
        <v>10.700000000000001</v>
      </c>
      <c r="T590" s="17">
        <v>3966.2000000000003</v>
      </c>
      <c r="X590" s="1">
        <v>36039</v>
      </c>
      <c r="Y590">
        <v>4791.8100000000004</v>
      </c>
      <c r="Z590">
        <v>2950.01</v>
      </c>
      <c r="AA590" s="5">
        <v>279.05</v>
      </c>
      <c r="AB590" s="1">
        <v>36053</v>
      </c>
      <c r="AE590" s="13">
        <f t="shared" si="18"/>
        <v>0</v>
      </c>
      <c r="AF590" s="1">
        <v>36039</v>
      </c>
      <c r="AH590" s="1">
        <v>36053</v>
      </c>
      <c r="AI590">
        <v>4.05</v>
      </c>
      <c r="AJ590">
        <v>2.5</v>
      </c>
      <c r="AK590" s="5">
        <f t="shared" si="17"/>
        <v>1.5499999999999998</v>
      </c>
      <c r="AL590" s="1">
        <v>36039</v>
      </c>
      <c r="AM590">
        <v>485</v>
      </c>
      <c r="AN590">
        <v>363</v>
      </c>
      <c r="AO590">
        <v>12.370000000000001</v>
      </c>
      <c r="AP590" s="21">
        <v>36053</v>
      </c>
      <c r="AQ590">
        <v>96.9</v>
      </c>
      <c r="AR590">
        <v>101.5</v>
      </c>
      <c r="AS590">
        <v>74.5</v>
      </c>
      <c r="AT590">
        <v>235.20000000000002</v>
      </c>
      <c r="AU590" s="21">
        <v>36068</v>
      </c>
      <c r="AV590">
        <v>151.30000000000001</v>
      </c>
      <c r="AW590">
        <v>466.90000000000003</v>
      </c>
      <c r="AX590">
        <v>1184.7</v>
      </c>
      <c r="AY590">
        <v>1237.2</v>
      </c>
      <c r="AZ590" s="21">
        <v>36039</v>
      </c>
      <c r="BA590">
        <v>101.315</v>
      </c>
      <c r="BB590">
        <v>106.71000000000001</v>
      </c>
      <c r="BC590">
        <v>114.979</v>
      </c>
      <c r="BD590">
        <v>115.67400000000001</v>
      </c>
      <c r="BE590">
        <v>130.90100000000001</v>
      </c>
      <c r="BF590">
        <v>109.348</v>
      </c>
      <c r="BG590" s="21">
        <v>36039</v>
      </c>
      <c r="BH590">
        <v>1.1188100000000001</v>
      </c>
      <c r="BI590">
        <v>0.66676000000000002</v>
      </c>
      <c r="BJ590"/>
      <c r="BK590" s="21">
        <v>36053</v>
      </c>
      <c r="BL590">
        <v>103</v>
      </c>
      <c r="BM590">
        <v>109.92</v>
      </c>
      <c r="BN590" s="21">
        <v>36053</v>
      </c>
      <c r="BO590">
        <v>39.800000000000004</v>
      </c>
      <c r="BP590">
        <v>33.97</v>
      </c>
      <c r="BQ590">
        <v>5.83</v>
      </c>
      <c r="BR590">
        <v>90.2</v>
      </c>
      <c r="BS590">
        <v>82.800000000000011</v>
      </c>
      <c r="BT590">
        <v>108.9</v>
      </c>
      <c r="BU590" s="21">
        <v>36053</v>
      </c>
      <c r="BV590">
        <v>84</v>
      </c>
      <c r="BW590">
        <v>73.100000000000009</v>
      </c>
      <c r="BX590">
        <v>38530</v>
      </c>
    </row>
    <row r="591" spans="1:76" x14ac:dyDescent="0.25">
      <c r="A591" s="21">
        <v>36083</v>
      </c>
      <c r="B591">
        <v>-6.2</v>
      </c>
      <c r="C591">
        <v>99.100000000000009</v>
      </c>
      <c r="D591">
        <v>104.9</v>
      </c>
      <c r="E591">
        <v>106.9</v>
      </c>
      <c r="F591">
        <v>99.992999999999995</v>
      </c>
      <c r="G591">
        <v>99.236000000000004</v>
      </c>
      <c r="H591">
        <v>1.8</v>
      </c>
      <c r="I591"/>
      <c r="J591">
        <v>97.100000000000009</v>
      </c>
      <c r="N591" s="1">
        <v>36083</v>
      </c>
      <c r="O591">
        <v>82.2</v>
      </c>
      <c r="P591">
        <v>11.200000000000001</v>
      </c>
      <c r="Q591">
        <v>7.4</v>
      </c>
      <c r="R591" s="20">
        <v>3.6</v>
      </c>
      <c r="S591" s="20">
        <v>10.600000000000001</v>
      </c>
      <c r="T591" s="17">
        <v>3893.5</v>
      </c>
      <c r="X591" s="1">
        <v>36069</v>
      </c>
      <c r="Y591">
        <v>4226.49</v>
      </c>
      <c r="Z591">
        <v>2533.0700000000002</v>
      </c>
      <c r="AA591" s="5">
        <v>300.55</v>
      </c>
      <c r="AB591" s="1">
        <v>36083</v>
      </c>
      <c r="AE591" s="13">
        <f t="shared" si="18"/>
        <v>0</v>
      </c>
      <c r="AF591" s="1">
        <v>36069</v>
      </c>
      <c r="AH591" s="1">
        <v>36083</v>
      </c>
      <c r="AI591">
        <v>4.03</v>
      </c>
      <c r="AJ591">
        <v>2.5</v>
      </c>
      <c r="AK591" s="5">
        <f t="shared" si="17"/>
        <v>1.5300000000000002</v>
      </c>
      <c r="AL591" s="1">
        <v>36069</v>
      </c>
      <c r="AM591">
        <v>537</v>
      </c>
      <c r="AN591">
        <v>354</v>
      </c>
      <c r="AO591">
        <v>14.19</v>
      </c>
      <c r="AP591" s="21">
        <v>36083</v>
      </c>
      <c r="AQ591">
        <v>95.5</v>
      </c>
      <c r="AR591">
        <v>101.80000000000001</v>
      </c>
      <c r="AS591">
        <v>71.8</v>
      </c>
      <c r="AT591">
        <v>221.5</v>
      </c>
      <c r="AU591" s="21">
        <v>36098</v>
      </c>
      <c r="AV591">
        <v>147.9</v>
      </c>
      <c r="AW591">
        <v>474.90000000000003</v>
      </c>
      <c r="AX591">
        <v>1193.4000000000001</v>
      </c>
      <c r="AY591">
        <v>1247.7</v>
      </c>
      <c r="AZ591" s="21">
        <v>36069</v>
      </c>
      <c r="BA591">
        <v>101.27200000000001</v>
      </c>
      <c r="BB591">
        <v>107.51</v>
      </c>
      <c r="BC591">
        <v>116.489</v>
      </c>
      <c r="BD591">
        <v>118.03700000000001</v>
      </c>
      <c r="BE591">
        <v>136.28399999999999</v>
      </c>
      <c r="BF591">
        <v>110.672</v>
      </c>
      <c r="BG591" s="21">
        <v>36069</v>
      </c>
      <c r="BH591">
        <v>1.1857000000000002</v>
      </c>
      <c r="BI591">
        <v>0.69682000000000011</v>
      </c>
      <c r="BJ591"/>
      <c r="BK591" s="21">
        <v>36083</v>
      </c>
      <c r="BL591">
        <v>104.4</v>
      </c>
      <c r="BM591">
        <v>110.68</v>
      </c>
      <c r="BN591" s="21">
        <v>36083</v>
      </c>
      <c r="BO591">
        <v>40.21</v>
      </c>
      <c r="BP591">
        <v>34.74</v>
      </c>
      <c r="BQ591">
        <v>5.47</v>
      </c>
      <c r="BR591">
        <v>89.9</v>
      </c>
      <c r="BS591">
        <v>82.2</v>
      </c>
      <c r="BT591">
        <v>109.4</v>
      </c>
      <c r="BU591" s="21">
        <v>36083</v>
      </c>
      <c r="BV591">
        <v>83.9</v>
      </c>
      <c r="BW591">
        <v>73.3</v>
      </c>
      <c r="BX591">
        <v>38597</v>
      </c>
    </row>
    <row r="592" spans="1:76" x14ac:dyDescent="0.25">
      <c r="A592" s="21">
        <v>36114</v>
      </c>
      <c r="B592">
        <v>-17.900000000000002</v>
      </c>
      <c r="C592">
        <v>99.5</v>
      </c>
      <c r="D592">
        <v>105.30000000000001</v>
      </c>
      <c r="E592">
        <v>107.10000000000001</v>
      </c>
      <c r="F592">
        <v>99.873999999999995</v>
      </c>
      <c r="G592">
        <v>99.033000000000001</v>
      </c>
      <c r="H592">
        <v>3</v>
      </c>
      <c r="I592"/>
      <c r="J592">
        <v>97.100000000000009</v>
      </c>
      <c r="N592" s="1">
        <v>36114</v>
      </c>
      <c r="O592">
        <v>81</v>
      </c>
      <c r="P592">
        <v>11.3</v>
      </c>
      <c r="Q592">
        <v>7.1000000000000005</v>
      </c>
      <c r="R592" s="20">
        <v>3.5700000000000003</v>
      </c>
      <c r="S592" s="20">
        <v>10.600000000000001</v>
      </c>
      <c r="T592" s="17">
        <v>3947.1000000000004</v>
      </c>
      <c r="X592" s="1">
        <v>36100</v>
      </c>
      <c r="Y592">
        <v>4761.1500000000005</v>
      </c>
      <c r="Z592">
        <v>2952.04</v>
      </c>
      <c r="AA592" s="5">
        <v>292.35000000000002</v>
      </c>
      <c r="AB592" s="1">
        <v>36114</v>
      </c>
      <c r="AE592" s="13">
        <f t="shared" si="18"/>
        <v>0</v>
      </c>
      <c r="AF592" s="1">
        <v>36100</v>
      </c>
      <c r="AH592" s="1">
        <v>36114</v>
      </c>
      <c r="AI592">
        <v>4.0999999999999996</v>
      </c>
      <c r="AJ592">
        <v>2.5</v>
      </c>
      <c r="AK592" s="5">
        <f t="shared" si="17"/>
        <v>1.5999999999999996</v>
      </c>
      <c r="AL592" s="1">
        <v>36100</v>
      </c>
      <c r="AM592">
        <v>506</v>
      </c>
      <c r="AN592">
        <v>336</v>
      </c>
      <c r="AO592">
        <v>12.36</v>
      </c>
      <c r="AP592" s="21">
        <v>36114</v>
      </c>
      <c r="AQ592">
        <v>96.5</v>
      </c>
      <c r="AR592">
        <v>105.10000000000001</v>
      </c>
      <c r="AS592">
        <v>71.100000000000009</v>
      </c>
      <c r="AT592">
        <v>219.5</v>
      </c>
      <c r="AU592" s="21">
        <v>36129</v>
      </c>
      <c r="AV592">
        <v>152.20000000000002</v>
      </c>
      <c r="AW592">
        <v>501.40000000000003</v>
      </c>
      <c r="AX592">
        <v>1202.5</v>
      </c>
      <c r="AY592">
        <v>1259.1000000000001</v>
      </c>
      <c r="AZ592" s="21">
        <v>36100</v>
      </c>
      <c r="BA592">
        <v>100.962</v>
      </c>
      <c r="BB592">
        <v>106.601</v>
      </c>
      <c r="BC592">
        <v>114.925</v>
      </c>
      <c r="BD592">
        <v>115.375</v>
      </c>
      <c r="BE592">
        <v>128.316</v>
      </c>
      <c r="BF592">
        <v>108.94800000000001</v>
      </c>
      <c r="BG592" s="21">
        <v>36100</v>
      </c>
      <c r="BH592">
        <v>1.1852200000000002</v>
      </c>
      <c r="BI592">
        <v>0.71061000000000007</v>
      </c>
      <c r="BJ592"/>
      <c r="BK592" s="21">
        <v>36114</v>
      </c>
      <c r="BL592">
        <v>102.10000000000001</v>
      </c>
      <c r="BM592">
        <v>109.37</v>
      </c>
      <c r="BN592" s="21">
        <v>36114</v>
      </c>
      <c r="BO592">
        <v>39.96</v>
      </c>
      <c r="BP592">
        <v>33.01</v>
      </c>
      <c r="BQ592">
        <v>6.95</v>
      </c>
      <c r="BR592">
        <v>89.9</v>
      </c>
      <c r="BS592">
        <v>82.100000000000009</v>
      </c>
      <c r="BT592">
        <v>109.5</v>
      </c>
      <c r="BU592" s="21">
        <v>36114</v>
      </c>
      <c r="BV592">
        <v>83.9</v>
      </c>
      <c r="BW592">
        <v>72.8</v>
      </c>
      <c r="BX592">
        <v>38607</v>
      </c>
    </row>
    <row r="593" spans="1:76" x14ac:dyDescent="0.25">
      <c r="A593" s="21">
        <v>36144</v>
      </c>
      <c r="B593">
        <v>-24.900000000000002</v>
      </c>
      <c r="C593">
        <v>99.2</v>
      </c>
      <c r="D593">
        <v>105.2</v>
      </c>
      <c r="E593">
        <v>105.7</v>
      </c>
      <c r="F593">
        <v>99.787999999999997</v>
      </c>
      <c r="G593">
        <v>98.896000000000001</v>
      </c>
      <c r="H593">
        <v>1.5</v>
      </c>
      <c r="I593"/>
      <c r="J593">
        <v>97.2</v>
      </c>
      <c r="N593" s="1">
        <v>36144</v>
      </c>
      <c r="O593">
        <v>81.5</v>
      </c>
      <c r="P593">
        <v>12</v>
      </c>
      <c r="Q593">
        <v>6.8000000000000007</v>
      </c>
      <c r="R593" s="20">
        <v>3.54</v>
      </c>
      <c r="S593" s="20">
        <v>10.8</v>
      </c>
      <c r="T593" s="17">
        <v>4198</v>
      </c>
      <c r="X593" s="1">
        <v>36130</v>
      </c>
      <c r="Y593">
        <v>4781.7300000000005</v>
      </c>
      <c r="Z593">
        <v>3056.11</v>
      </c>
      <c r="AA593" s="5">
        <v>293.15000000000003</v>
      </c>
      <c r="AB593" s="1">
        <v>36144</v>
      </c>
      <c r="AE593" s="13">
        <f t="shared" si="18"/>
        <v>0</v>
      </c>
      <c r="AF593" s="1">
        <v>36130</v>
      </c>
      <c r="AH593" s="1">
        <v>36144</v>
      </c>
      <c r="AI593">
        <v>3.87</v>
      </c>
      <c r="AJ593">
        <v>2.5</v>
      </c>
      <c r="AK593" s="5">
        <f t="shared" si="17"/>
        <v>1.37</v>
      </c>
      <c r="AL593" s="1">
        <v>36130</v>
      </c>
      <c r="AM593">
        <v>490</v>
      </c>
      <c r="AN593">
        <v>349.5</v>
      </c>
      <c r="AO593">
        <v>9.870000000000001</v>
      </c>
      <c r="AP593" s="21">
        <v>36144</v>
      </c>
      <c r="AQ593">
        <v>96.800000000000011</v>
      </c>
      <c r="AR593">
        <v>102.80000000000001</v>
      </c>
      <c r="AS593">
        <v>73.2</v>
      </c>
      <c r="AT593">
        <v>230.70000000000002</v>
      </c>
      <c r="AU593" s="21">
        <v>36160</v>
      </c>
      <c r="AV593">
        <v>156.20000000000002</v>
      </c>
      <c r="AW593">
        <v>513.4</v>
      </c>
      <c r="AX593">
        <v>1226.2</v>
      </c>
      <c r="AY593">
        <v>1272</v>
      </c>
      <c r="AZ593" s="21">
        <v>36130</v>
      </c>
      <c r="BA593">
        <v>100.992</v>
      </c>
      <c r="BB593">
        <v>107.32900000000001</v>
      </c>
      <c r="BC593">
        <v>116.202</v>
      </c>
      <c r="BD593">
        <v>117.477</v>
      </c>
      <c r="BE593">
        <v>134.75900000000001</v>
      </c>
      <c r="BF593">
        <v>110.292</v>
      </c>
      <c r="BG593" s="21">
        <v>36130</v>
      </c>
      <c r="BH593">
        <v>1.16561</v>
      </c>
      <c r="BI593">
        <v>0.70528000000000002</v>
      </c>
      <c r="BJ593"/>
      <c r="BK593" s="21">
        <v>36144</v>
      </c>
      <c r="BL593">
        <v>102.30000000000001</v>
      </c>
      <c r="BM593">
        <v>109.77</v>
      </c>
      <c r="BN593" s="21">
        <v>36144</v>
      </c>
      <c r="BO593">
        <v>39.03</v>
      </c>
      <c r="BP593">
        <v>35.46</v>
      </c>
      <c r="BQ593">
        <v>3.5700000000000003</v>
      </c>
      <c r="BR593">
        <v>89.800000000000011</v>
      </c>
      <c r="BS593">
        <v>81.600000000000009</v>
      </c>
      <c r="BT593">
        <v>110.10000000000001</v>
      </c>
      <c r="BU593" s="21">
        <v>36144</v>
      </c>
      <c r="BV593">
        <v>84</v>
      </c>
      <c r="BW593">
        <v>72.600000000000009</v>
      </c>
      <c r="BX593">
        <v>38628</v>
      </c>
    </row>
    <row r="594" spans="1:76" x14ac:dyDescent="0.25">
      <c r="A594" s="21">
        <v>36175</v>
      </c>
      <c r="B594">
        <v>-25.1</v>
      </c>
      <c r="C594">
        <v>98</v>
      </c>
      <c r="D594">
        <v>103.9</v>
      </c>
      <c r="E594">
        <v>106.30000000000001</v>
      </c>
      <c r="F594">
        <v>99.734000000000009</v>
      </c>
      <c r="G594">
        <v>98.825000000000003</v>
      </c>
      <c r="H594">
        <v>2.3000000000000003</v>
      </c>
      <c r="I594"/>
      <c r="J594">
        <v>96.300000000000011</v>
      </c>
      <c r="N594" s="1">
        <v>36175</v>
      </c>
      <c r="O594">
        <v>82.800000000000011</v>
      </c>
      <c r="P594">
        <v>12.8</v>
      </c>
      <c r="Q594">
        <v>7.8000000000000007</v>
      </c>
      <c r="R594" s="20">
        <v>3.5100000000000002</v>
      </c>
      <c r="S594" s="20">
        <v>10.700000000000001</v>
      </c>
      <c r="T594" s="17">
        <v>4456.5</v>
      </c>
      <c r="X594" s="1">
        <v>36161</v>
      </c>
      <c r="Y594">
        <v>5002.3900000000003</v>
      </c>
      <c r="Z594">
        <v>3342.32</v>
      </c>
      <c r="AA594" s="5">
        <v>287.75</v>
      </c>
      <c r="AB594" s="1">
        <v>36175</v>
      </c>
      <c r="AE594" s="13">
        <f t="shared" si="18"/>
        <v>0</v>
      </c>
      <c r="AF594" s="1">
        <v>36161</v>
      </c>
      <c r="AH594" s="1">
        <v>36175</v>
      </c>
      <c r="AI594">
        <v>3.72</v>
      </c>
      <c r="AJ594">
        <v>3</v>
      </c>
      <c r="AK594" s="5">
        <f t="shared" si="17"/>
        <v>0.7200000000000002</v>
      </c>
      <c r="AL594" s="1">
        <v>36161</v>
      </c>
      <c r="AM594">
        <v>505</v>
      </c>
      <c r="AN594">
        <v>360.25</v>
      </c>
      <c r="AO594">
        <v>10.48</v>
      </c>
      <c r="AP594" s="21">
        <v>36175</v>
      </c>
      <c r="AQ594">
        <v>96.7</v>
      </c>
      <c r="AR594">
        <v>102.5</v>
      </c>
      <c r="AS594">
        <v>72.2</v>
      </c>
      <c r="AT594">
        <v>245.5</v>
      </c>
      <c r="AU594" s="21">
        <v>36189</v>
      </c>
      <c r="AV594">
        <v>158.30000000000001</v>
      </c>
      <c r="AW594">
        <v>504.3</v>
      </c>
      <c r="AX594">
        <v>1242.2</v>
      </c>
      <c r="AY594">
        <v>1279.2</v>
      </c>
      <c r="AZ594" s="21">
        <v>36161</v>
      </c>
      <c r="BA594">
        <v>101.03100000000001</v>
      </c>
      <c r="BB594">
        <v>107.589</v>
      </c>
      <c r="BC594">
        <v>116.744</v>
      </c>
      <c r="BD594">
        <v>118.029</v>
      </c>
      <c r="BE594">
        <v>135.75900000000001</v>
      </c>
      <c r="BF594">
        <v>110.64</v>
      </c>
      <c r="BG594" s="21">
        <v>36161</v>
      </c>
      <c r="BH594">
        <v>1.1743000000000001</v>
      </c>
      <c r="BI594">
        <v>0.70580000000000009</v>
      </c>
      <c r="BJ594">
        <v>9.7215000000000007</v>
      </c>
      <c r="BK594" s="21">
        <v>36175</v>
      </c>
      <c r="BL594">
        <v>101.60000000000001</v>
      </c>
      <c r="BM594">
        <v>109.25</v>
      </c>
      <c r="BN594" s="21">
        <v>36175</v>
      </c>
      <c r="BO594">
        <v>39.9</v>
      </c>
      <c r="BP594">
        <v>34.81</v>
      </c>
      <c r="BQ594">
        <v>5.09</v>
      </c>
      <c r="BR594">
        <v>89.4</v>
      </c>
      <c r="BS594">
        <v>81.400000000000006</v>
      </c>
      <c r="BT594">
        <v>109.80000000000001</v>
      </c>
      <c r="BU594" s="21">
        <v>36175</v>
      </c>
      <c r="BV594">
        <v>83.9</v>
      </c>
      <c r="BW594">
        <v>73.7</v>
      </c>
      <c r="BX594">
        <v>38661</v>
      </c>
    </row>
    <row r="595" spans="1:76" x14ac:dyDescent="0.25">
      <c r="A595" s="21">
        <v>36206</v>
      </c>
      <c r="B595">
        <v>-6.6000000000000005</v>
      </c>
      <c r="C595">
        <v>96.300000000000011</v>
      </c>
      <c r="D595">
        <v>103.9</v>
      </c>
      <c r="E595">
        <v>106.2</v>
      </c>
      <c r="F595">
        <v>99.707000000000008</v>
      </c>
      <c r="G595">
        <v>98.822000000000003</v>
      </c>
      <c r="H595">
        <v>3.7</v>
      </c>
      <c r="I595"/>
      <c r="J595">
        <v>94.300000000000011</v>
      </c>
      <c r="N595" s="1">
        <v>36206</v>
      </c>
      <c r="O595">
        <v>81.300000000000011</v>
      </c>
      <c r="P595">
        <v>12.8</v>
      </c>
      <c r="Q595">
        <v>8.5</v>
      </c>
      <c r="R595" s="20">
        <v>3.48</v>
      </c>
      <c r="S595" s="20">
        <v>10.700000000000001</v>
      </c>
      <c r="T595" s="17">
        <v>4466.4000000000005</v>
      </c>
      <c r="X595" s="1">
        <v>36192</v>
      </c>
      <c r="Y595">
        <v>5190.82</v>
      </c>
      <c r="Z595">
        <v>3597.04</v>
      </c>
      <c r="AA595" s="5">
        <v>287.65000000000003</v>
      </c>
      <c r="AB595" s="1">
        <v>36206</v>
      </c>
      <c r="AE595" s="13">
        <f t="shared" si="18"/>
        <v>0</v>
      </c>
      <c r="AF595" s="1">
        <v>36192</v>
      </c>
      <c r="AH595" s="1">
        <v>36206</v>
      </c>
      <c r="AI595">
        <v>3.83</v>
      </c>
      <c r="AJ595">
        <v>3</v>
      </c>
      <c r="AK595" s="5">
        <f t="shared" si="17"/>
        <v>0.83000000000000007</v>
      </c>
      <c r="AL595" s="1">
        <v>36192</v>
      </c>
      <c r="AM595">
        <v>530</v>
      </c>
      <c r="AN595">
        <v>347</v>
      </c>
      <c r="AO595">
        <v>10.89</v>
      </c>
      <c r="AP595" s="21">
        <v>36206</v>
      </c>
      <c r="AQ595">
        <v>95.100000000000009</v>
      </c>
      <c r="AR595">
        <v>103.4</v>
      </c>
      <c r="AS595">
        <v>72.3</v>
      </c>
      <c r="AT595">
        <v>235.5</v>
      </c>
      <c r="AU595" s="21">
        <v>36217</v>
      </c>
      <c r="AV595">
        <v>158.5</v>
      </c>
      <c r="AW595">
        <v>506.40000000000003</v>
      </c>
      <c r="AX595">
        <v>1245.5</v>
      </c>
      <c r="AY595">
        <v>1284.4000000000001</v>
      </c>
      <c r="AZ595" s="21">
        <v>36192</v>
      </c>
      <c r="BA595">
        <v>101.188</v>
      </c>
      <c r="BB595">
        <v>108.188</v>
      </c>
      <c r="BC595">
        <v>117.779</v>
      </c>
      <c r="BD595">
        <v>119.661</v>
      </c>
      <c r="BE595">
        <v>139.83000000000001</v>
      </c>
      <c r="BF595">
        <v>111.672</v>
      </c>
      <c r="BG595" s="21">
        <v>36192</v>
      </c>
      <c r="BH595">
        <v>1.1305000000000001</v>
      </c>
      <c r="BI595">
        <v>0.68910000000000005</v>
      </c>
      <c r="BJ595">
        <v>9.3573000000000004</v>
      </c>
      <c r="BK595" s="21">
        <v>36206</v>
      </c>
      <c r="BL595">
        <v>100</v>
      </c>
      <c r="BM595">
        <v>108.36</v>
      </c>
      <c r="BN595" s="21">
        <v>36206</v>
      </c>
      <c r="BO595">
        <v>40.590000000000003</v>
      </c>
      <c r="BP595">
        <v>35.22</v>
      </c>
      <c r="BQ595">
        <v>5.37</v>
      </c>
      <c r="BR595">
        <v>89.4</v>
      </c>
      <c r="BS595">
        <v>81.300000000000011</v>
      </c>
      <c r="BT595">
        <v>110</v>
      </c>
      <c r="BU595" s="21">
        <v>36206</v>
      </c>
      <c r="BV595">
        <v>84</v>
      </c>
      <c r="BW595">
        <v>73.8</v>
      </c>
      <c r="BX595">
        <v>38678</v>
      </c>
    </row>
    <row r="596" spans="1:76" x14ac:dyDescent="0.25">
      <c r="A596" s="21">
        <v>36234</v>
      </c>
      <c r="B596">
        <v>9.2000000000000011</v>
      </c>
      <c r="C596">
        <v>97.300000000000011</v>
      </c>
      <c r="D596">
        <v>103.9</v>
      </c>
      <c r="E596">
        <v>105.9</v>
      </c>
      <c r="F596">
        <v>99.719000000000008</v>
      </c>
      <c r="G596">
        <v>98.897999999999996</v>
      </c>
      <c r="H596">
        <v>0.30000000000000004</v>
      </c>
      <c r="I596"/>
      <c r="J596">
        <v>94.7</v>
      </c>
      <c r="N596" s="1">
        <v>36234</v>
      </c>
      <c r="O596">
        <v>81.800000000000011</v>
      </c>
      <c r="P596">
        <v>12.3</v>
      </c>
      <c r="Q596">
        <v>8.1</v>
      </c>
      <c r="R596" s="20">
        <v>3.45</v>
      </c>
      <c r="S596" s="20">
        <v>10.600000000000001</v>
      </c>
      <c r="T596" s="17">
        <v>4289.4000000000005</v>
      </c>
      <c r="X596" s="1">
        <v>36220</v>
      </c>
      <c r="Y596">
        <v>4784.3100000000004</v>
      </c>
      <c r="Z596">
        <v>3441.7400000000002</v>
      </c>
      <c r="AA596" s="5">
        <v>285.85000000000002</v>
      </c>
      <c r="AB596" s="1">
        <v>36234</v>
      </c>
      <c r="AE596" s="13">
        <f t="shared" si="18"/>
        <v>0</v>
      </c>
      <c r="AF596" s="1">
        <v>36220</v>
      </c>
      <c r="AH596" s="1">
        <v>36234</v>
      </c>
      <c r="AI596">
        <v>4.0200000000000005</v>
      </c>
      <c r="AJ596">
        <v>3</v>
      </c>
      <c r="AK596" s="5">
        <f t="shared" si="17"/>
        <v>1.0200000000000005</v>
      </c>
      <c r="AL596" s="1">
        <v>36220</v>
      </c>
      <c r="AM596">
        <v>553</v>
      </c>
      <c r="AN596">
        <v>379.5</v>
      </c>
      <c r="AO596">
        <v>10.540000000000001</v>
      </c>
      <c r="AP596" s="21">
        <v>36234</v>
      </c>
      <c r="AQ596">
        <v>98.4</v>
      </c>
      <c r="AR596">
        <v>103.9</v>
      </c>
      <c r="AS596">
        <v>72.7</v>
      </c>
      <c r="AT596">
        <v>225.20000000000002</v>
      </c>
      <c r="AU596" s="21">
        <v>36250</v>
      </c>
      <c r="AV596">
        <v>161</v>
      </c>
      <c r="AW596">
        <v>505.1</v>
      </c>
      <c r="AX596">
        <v>1253.4000000000001</v>
      </c>
      <c r="AY596">
        <v>1295</v>
      </c>
      <c r="AZ596" s="21">
        <v>36220</v>
      </c>
      <c r="BA596">
        <v>100.538</v>
      </c>
      <c r="BB596">
        <v>106.979</v>
      </c>
      <c r="BC596">
        <v>115.751</v>
      </c>
      <c r="BD596">
        <v>116.718</v>
      </c>
      <c r="BE596">
        <v>132.95500000000001</v>
      </c>
      <c r="BF596">
        <v>109.669</v>
      </c>
      <c r="BG596" s="21">
        <v>36220</v>
      </c>
      <c r="BH596">
        <v>1.0934000000000001</v>
      </c>
      <c r="BI596">
        <v>0.68010000000000004</v>
      </c>
      <c r="BJ596">
        <v>9.0521000000000011</v>
      </c>
      <c r="BK596" s="21">
        <v>36234</v>
      </c>
      <c r="BL596">
        <v>98.4</v>
      </c>
      <c r="BM596">
        <v>107.17</v>
      </c>
      <c r="BN596" s="21">
        <v>36234</v>
      </c>
      <c r="BO596">
        <v>39.69</v>
      </c>
      <c r="BP596">
        <v>35.07</v>
      </c>
      <c r="BQ596">
        <v>4.62</v>
      </c>
      <c r="BR596">
        <v>89.5</v>
      </c>
      <c r="BS596">
        <v>81.800000000000011</v>
      </c>
      <c r="BT596">
        <v>109.4</v>
      </c>
      <c r="BU596" s="21">
        <v>36234</v>
      </c>
      <c r="BV596">
        <v>84</v>
      </c>
      <c r="BW596">
        <v>74.100000000000009</v>
      </c>
      <c r="BX596">
        <v>38703</v>
      </c>
    </row>
    <row r="597" spans="1:76" x14ac:dyDescent="0.25">
      <c r="A597" s="21">
        <v>36265</v>
      </c>
      <c r="B597">
        <v>30.3</v>
      </c>
      <c r="C597">
        <v>96.9</v>
      </c>
      <c r="D597">
        <v>102.7</v>
      </c>
      <c r="E597">
        <v>104.60000000000001</v>
      </c>
      <c r="F597">
        <v>99.784000000000006</v>
      </c>
      <c r="G597">
        <v>99.055000000000007</v>
      </c>
      <c r="H597">
        <v>-2.6</v>
      </c>
      <c r="I597"/>
      <c r="J597">
        <v>95.600000000000009</v>
      </c>
      <c r="N597" s="1">
        <v>36265</v>
      </c>
      <c r="O597">
        <v>82.2</v>
      </c>
      <c r="P597">
        <v>11.9</v>
      </c>
      <c r="Q597">
        <v>8.1</v>
      </c>
      <c r="R597" s="20">
        <v>3.43</v>
      </c>
      <c r="S597" s="20">
        <v>10.600000000000001</v>
      </c>
      <c r="T597" s="17">
        <v>4147</v>
      </c>
      <c r="X597" s="1">
        <v>36251</v>
      </c>
      <c r="Y597">
        <v>4914.59</v>
      </c>
      <c r="Z597">
        <v>3573.6</v>
      </c>
      <c r="AA597" s="5">
        <v>280.45</v>
      </c>
      <c r="AB597" s="1">
        <v>36265</v>
      </c>
      <c r="AE597" s="13">
        <f t="shared" si="18"/>
        <v>0</v>
      </c>
      <c r="AF597" s="1">
        <v>36251</v>
      </c>
      <c r="AH597" s="1">
        <v>36265</v>
      </c>
      <c r="AI597">
        <v>3.87</v>
      </c>
      <c r="AJ597">
        <v>2.5</v>
      </c>
      <c r="AK597" s="5">
        <f t="shared" si="17"/>
        <v>1.37</v>
      </c>
      <c r="AL597" s="1">
        <v>36251</v>
      </c>
      <c r="AM597">
        <v>505.5</v>
      </c>
      <c r="AN597">
        <v>359</v>
      </c>
      <c r="AO597">
        <v>14.69</v>
      </c>
      <c r="AP597" s="21">
        <v>36265</v>
      </c>
      <c r="AQ597">
        <v>95.4</v>
      </c>
      <c r="AR597">
        <v>100.7</v>
      </c>
      <c r="AS597">
        <v>73.2</v>
      </c>
      <c r="AT597">
        <v>231.8</v>
      </c>
      <c r="AU597" s="21">
        <v>36280</v>
      </c>
      <c r="AV597">
        <v>164.8</v>
      </c>
      <c r="AW597">
        <v>512.80000000000007</v>
      </c>
      <c r="AX597">
        <v>1259.9000000000001</v>
      </c>
      <c r="AY597">
        <v>1308.8000000000002</v>
      </c>
      <c r="AZ597" s="21">
        <v>36251</v>
      </c>
      <c r="BA597">
        <v>100.688</v>
      </c>
      <c r="BB597">
        <v>107.587</v>
      </c>
      <c r="BC597">
        <v>116.377</v>
      </c>
      <c r="BD597">
        <v>117.035</v>
      </c>
      <c r="BE597">
        <v>132.506</v>
      </c>
      <c r="BF597">
        <v>110</v>
      </c>
      <c r="BG597" s="21">
        <v>36251</v>
      </c>
      <c r="BH597">
        <v>1.0812000000000002</v>
      </c>
      <c r="BI597">
        <v>0.67360000000000009</v>
      </c>
      <c r="BJ597">
        <v>8.9515000000000011</v>
      </c>
      <c r="BK597" s="21">
        <v>36265</v>
      </c>
      <c r="BL597">
        <v>97</v>
      </c>
      <c r="BM597">
        <v>106.49000000000001</v>
      </c>
      <c r="BN597" s="21">
        <v>36265</v>
      </c>
      <c r="BO597">
        <v>41.24</v>
      </c>
      <c r="BP597">
        <v>35.68</v>
      </c>
      <c r="BQ597">
        <v>5.5600000000000005</v>
      </c>
      <c r="BR597">
        <v>89.5</v>
      </c>
      <c r="BS597">
        <v>82.4</v>
      </c>
      <c r="BT597">
        <v>108.60000000000001</v>
      </c>
      <c r="BU597" s="21">
        <v>36265</v>
      </c>
      <c r="BV597">
        <v>84.4</v>
      </c>
      <c r="BW597">
        <v>74</v>
      </c>
      <c r="BX597">
        <v>38573</v>
      </c>
    </row>
    <row r="598" spans="1:76" x14ac:dyDescent="0.25">
      <c r="A598" s="21">
        <v>36295</v>
      </c>
      <c r="B598">
        <v>45.1</v>
      </c>
      <c r="C598">
        <v>97.2</v>
      </c>
      <c r="D598">
        <v>104</v>
      </c>
      <c r="E598">
        <v>103.80000000000001</v>
      </c>
      <c r="F598">
        <v>99.908000000000001</v>
      </c>
      <c r="G598">
        <v>99.29</v>
      </c>
      <c r="H598">
        <v>-2.2000000000000002</v>
      </c>
      <c r="I598"/>
      <c r="J598">
        <v>96.7</v>
      </c>
      <c r="N598" s="1">
        <v>36295</v>
      </c>
      <c r="O598">
        <v>82.9</v>
      </c>
      <c r="P598">
        <v>11.4</v>
      </c>
      <c r="Q598">
        <v>7.8000000000000007</v>
      </c>
      <c r="R598" s="20">
        <v>3.4</v>
      </c>
      <c r="S598" s="20">
        <v>10.5</v>
      </c>
      <c r="T598" s="17">
        <v>3998.9</v>
      </c>
      <c r="X598" s="1">
        <v>36281</v>
      </c>
      <c r="Y598">
        <v>5377.56</v>
      </c>
      <c r="Z598">
        <v>3776.39</v>
      </c>
      <c r="AA598" s="5">
        <v>286.55</v>
      </c>
      <c r="AB598" s="1">
        <v>36295</v>
      </c>
      <c r="AE598" s="13">
        <f t="shared" si="18"/>
        <v>0</v>
      </c>
      <c r="AF598" s="1">
        <v>36281</v>
      </c>
      <c r="AH598" s="1">
        <v>36295</v>
      </c>
      <c r="AI598">
        <v>4.04</v>
      </c>
      <c r="AJ598">
        <v>2.5</v>
      </c>
      <c r="AK598" s="5">
        <f t="shared" si="17"/>
        <v>1.54</v>
      </c>
      <c r="AL598" s="1">
        <v>36281</v>
      </c>
      <c r="AM598">
        <v>545.9</v>
      </c>
      <c r="AN598">
        <v>350</v>
      </c>
      <c r="AO598">
        <v>17.02</v>
      </c>
      <c r="AP598" s="21">
        <v>36295</v>
      </c>
      <c r="AQ598">
        <v>95.4</v>
      </c>
      <c r="AR598">
        <v>101.7</v>
      </c>
      <c r="AS598">
        <v>73.600000000000009</v>
      </c>
      <c r="AT598">
        <v>232.8</v>
      </c>
      <c r="AU598" s="21">
        <v>36311</v>
      </c>
      <c r="AV598">
        <v>163.20000000000002</v>
      </c>
      <c r="AW598">
        <v>524.70000000000005</v>
      </c>
      <c r="AX598">
        <v>1269</v>
      </c>
      <c r="AY598">
        <v>1324.8000000000002</v>
      </c>
      <c r="AZ598" s="21">
        <v>36281</v>
      </c>
      <c r="BA598">
        <v>100.75</v>
      </c>
      <c r="BB598">
        <v>107.899</v>
      </c>
      <c r="BC598">
        <v>117.07600000000001</v>
      </c>
      <c r="BD598">
        <v>118.004</v>
      </c>
      <c r="BE598">
        <v>133.761</v>
      </c>
      <c r="BF598">
        <v>110.497</v>
      </c>
      <c r="BG598" s="21">
        <v>36281</v>
      </c>
      <c r="BH598">
        <v>1.0568000000000002</v>
      </c>
      <c r="BI598">
        <v>0.65640000000000009</v>
      </c>
      <c r="BJ598">
        <v>8.7489000000000008</v>
      </c>
      <c r="BK598" s="21">
        <v>36295</v>
      </c>
      <c r="BL598">
        <v>96.300000000000011</v>
      </c>
      <c r="BM598">
        <v>106</v>
      </c>
      <c r="BN598" s="21">
        <v>36295</v>
      </c>
      <c r="BO598">
        <v>41.11</v>
      </c>
      <c r="BP598">
        <v>37.53</v>
      </c>
      <c r="BQ598">
        <v>3.58</v>
      </c>
      <c r="BR598">
        <v>89.600000000000009</v>
      </c>
      <c r="BS598">
        <v>82.5</v>
      </c>
      <c r="BT598">
        <v>108.60000000000001</v>
      </c>
      <c r="BU598" s="21">
        <v>36295</v>
      </c>
      <c r="BV598">
        <v>84.4</v>
      </c>
      <c r="BW598">
        <v>75.5</v>
      </c>
      <c r="BX598">
        <v>38689</v>
      </c>
    </row>
    <row r="599" spans="1:76" x14ac:dyDescent="0.25">
      <c r="A599" s="21">
        <v>36326</v>
      </c>
      <c r="B599">
        <v>56.400000000000006</v>
      </c>
      <c r="C599">
        <v>98.2</v>
      </c>
      <c r="D599">
        <v>104.30000000000001</v>
      </c>
      <c r="E599">
        <v>104.7</v>
      </c>
      <c r="F599">
        <v>100.083</v>
      </c>
      <c r="G599">
        <v>99.576000000000008</v>
      </c>
      <c r="H599">
        <v>-3.9000000000000004</v>
      </c>
      <c r="I599"/>
      <c r="J599">
        <v>98.300000000000011</v>
      </c>
      <c r="N599" s="1">
        <v>36326</v>
      </c>
      <c r="O599">
        <v>82.9</v>
      </c>
      <c r="P599">
        <v>11.200000000000001</v>
      </c>
      <c r="Q599">
        <v>7.4</v>
      </c>
      <c r="R599" s="20">
        <v>3.37</v>
      </c>
      <c r="S599" s="20">
        <v>10.5</v>
      </c>
      <c r="T599" s="17">
        <v>3939.3</v>
      </c>
      <c r="X599" s="1">
        <v>36312</v>
      </c>
      <c r="Y599">
        <v>5021.24</v>
      </c>
      <c r="Z599">
        <v>3610.59</v>
      </c>
      <c r="AA599" s="5">
        <v>267.35000000000002</v>
      </c>
      <c r="AB599" s="1">
        <v>36326</v>
      </c>
      <c r="AE599" s="13">
        <f t="shared" si="18"/>
        <v>0</v>
      </c>
      <c r="AF599" s="1">
        <v>36312</v>
      </c>
      <c r="AH599" s="1">
        <v>36326</v>
      </c>
      <c r="AI599">
        <v>4.34</v>
      </c>
      <c r="AJ599">
        <v>2.5</v>
      </c>
      <c r="AK599" s="5">
        <f t="shared" si="17"/>
        <v>1.8399999999999999</v>
      </c>
      <c r="AL599" s="1">
        <v>36312</v>
      </c>
      <c r="AM599">
        <v>503</v>
      </c>
      <c r="AN599">
        <v>362.5</v>
      </c>
      <c r="AO599">
        <v>14.370000000000001</v>
      </c>
      <c r="AP599" s="21">
        <v>36326</v>
      </c>
      <c r="AQ599">
        <v>97.100000000000009</v>
      </c>
      <c r="AR599">
        <v>101.4</v>
      </c>
      <c r="AS599">
        <v>75.900000000000006</v>
      </c>
      <c r="AT599">
        <v>220.9</v>
      </c>
      <c r="AU599" s="21">
        <v>36341</v>
      </c>
      <c r="AV599">
        <v>158.30000000000001</v>
      </c>
      <c r="AW599">
        <v>535</v>
      </c>
      <c r="AX599">
        <v>1279.5</v>
      </c>
      <c r="AY599">
        <v>1334</v>
      </c>
      <c r="AZ599" s="21">
        <v>36312</v>
      </c>
      <c r="BA599">
        <v>100.245</v>
      </c>
      <c r="BB599">
        <v>106.80800000000001</v>
      </c>
      <c r="BC599">
        <v>115.352</v>
      </c>
      <c r="BD599">
        <v>115.782</v>
      </c>
      <c r="BE599">
        <v>129.09800000000001</v>
      </c>
      <c r="BF599">
        <v>108.935</v>
      </c>
      <c r="BG599" s="21">
        <v>36312</v>
      </c>
      <c r="BH599">
        <v>1.0465</v>
      </c>
      <c r="BI599">
        <v>0.65070000000000006</v>
      </c>
      <c r="BJ599">
        <v>8.6631</v>
      </c>
      <c r="BK599" s="21">
        <v>36326</v>
      </c>
      <c r="BL599">
        <v>94.300000000000011</v>
      </c>
      <c r="BM599">
        <v>105.12</v>
      </c>
      <c r="BN599" s="21">
        <v>36326</v>
      </c>
      <c r="BO599">
        <v>42.35</v>
      </c>
      <c r="BP599">
        <v>36.380000000000003</v>
      </c>
      <c r="BQ599">
        <v>5.97</v>
      </c>
      <c r="BR599">
        <v>89.7</v>
      </c>
      <c r="BS599">
        <v>83.2</v>
      </c>
      <c r="BT599">
        <v>107.80000000000001</v>
      </c>
      <c r="BU599" s="21">
        <v>36326</v>
      </c>
      <c r="BV599">
        <v>84.5</v>
      </c>
      <c r="BW599">
        <v>75.600000000000009</v>
      </c>
      <c r="BX599">
        <v>38885</v>
      </c>
    </row>
    <row r="600" spans="1:76" x14ac:dyDescent="0.25">
      <c r="A600" s="21">
        <v>36356</v>
      </c>
      <c r="B600">
        <v>74.3</v>
      </c>
      <c r="C600">
        <v>98.9</v>
      </c>
      <c r="D600">
        <v>105.10000000000001</v>
      </c>
      <c r="E600">
        <v>101.7</v>
      </c>
      <c r="F600">
        <v>100.28700000000001</v>
      </c>
      <c r="G600">
        <v>99.870999999999995</v>
      </c>
      <c r="H600">
        <v>-3.5</v>
      </c>
      <c r="I600"/>
      <c r="J600">
        <v>99.2</v>
      </c>
      <c r="N600" s="1">
        <v>36356</v>
      </c>
      <c r="O600">
        <v>83.5</v>
      </c>
      <c r="P600">
        <v>11.5</v>
      </c>
      <c r="Q600">
        <v>7.7</v>
      </c>
      <c r="R600" s="20">
        <v>3.35</v>
      </c>
      <c r="S600" s="20">
        <v>10.5</v>
      </c>
      <c r="T600" s="17">
        <v>4029</v>
      </c>
      <c r="X600" s="1">
        <v>36342</v>
      </c>
      <c r="Y600">
        <v>5480.22</v>
      </c>
      <c r="Z600">
        <v>3865.54</v>
      </c>
      <c r="AA600" s="5">
        <v>262.89999999999998</v>
      </c>
      <c r="AB600" s="1">
        <v>36356</v>
      </c>
      <c r="AE600" s="13">
        <f t="shared" si="18"/>
        <v>0</v>
      </c>
      <c r="AF600" s="1">
        <v>36342</v>
      </c>
      <c r="AH600" s="1">
        <v>36356</v>
      </c>
      <c r="AI600">
        <v>4.66</v>
      </c>
      <c r="AJ600">
        <v>2.5</v>
      </c>
      <c r="AK600" s="5">
        <f t="shared" si="17"/>
        <v>2.16</v>
      </c>
      <c r="AL600" s="1">
        <v>36342</v>
      </c>
      <c r="AM600">
        <v>532</v>
      </c>
      <c r="AN600">
        <v>351</v>
      </c>
      <c r="AO600">
        <v>17.61</v>
      </c>
      <c r="AP600" s="21">
        <v>36356</v>
      </c>
      <c r="AQ600">
        <v>98.2</v>
      </c>
      <c r="AR600">
        <v>101.5</v>
      </c>
      <c r="AS600">
        <v>76.400000000000006</v>
      </c>
      <c r="AT600">
        <v>240.5</v>
      </c>
      <c r="AU600" s="21">
        <v>36371</v>
      </c>
      <c r="AV600">
        <v>165</v>
      </c>
      <c r="AW600">
        <v>530.20000000000005</v>
      </c>
      <c r="AX600">
        <v>1281</v>
      </c>
      <c r="AY600">
        <v>1335</v>
      </c>
      <c r="AZ600" s="21">
        <v>36342</v>
      </c>
      <c r="BA600">
        <v>99.55</v>
      </c>
      <c r="BB600">
        <v>105.316</v>
      </c>
      <c r="BC600">
        <v>113.151</v>
      </c>
      <c r="BD600">
        <v>113.044</v>
      </c>
      <c r="BE600">
        <v>126.008</v>
      </c>
      <c r="BF600">
        <v>107.21300000000001</v>
      </c>
      <c r="BG600" s="21">
        <v>36342</v>
      </c>
      <c r="BH600">
        <v>1.0247000000000002</v>
      </c>
      <c r="BI600">
        <v>0.64960000000000007</v>
      </c>
      <c r="BJ600">
        <v>8.4827000000000012</v>
      </c>
      <c r="BK600" s="21">
        <v>36356</v>
      </c>
      <c r="BL600">
        <v>94.300000000000011</v>
      </c>
      <c r="BM600">
        <v>105.48</v>
      </c>
      <c r="BN600" s="21">
        <v>36356</v>
      </c>
      <c r="BO600">
        <v>43.86</v>
      </c>
      <c r="BP600">
        <v>37.33</v>
      </c>
      <c r="BQ600">
        <v>6.53</v>
      </c>
      <c r="BR600">
        <v>89.9</v>
      </c>
      <c r="BS600">
        <v>83.9</v>
      </c>
      <c r="BT600">
        <v>107.2</v>
      </c>
      <c r="BU600" s="21">
        <v>36356</v>
      </c>
      <c r="BV600">
        <v>84.9</v>
      </c>
      <c r="BW600">
        <v>75.3</v>
      </c>
      <c r="BX600">
        <v>38951</v>
      </c>
    </row>
    <row r="601" spans="1:76" x14ac:dyDescent="0.25">
      <c r="A601" s="21">
        <v>36387</v>
      </c>
      <c r="B601">
        <v>74</v>
      </c>
      <c r="C601">
        <v>100.2</v>
      </c>
      <c r="D601">
        <v>106.30000000000001</v>
      </c>
      <c r="E601">
        <v>101.80000000000001</v>
      </c>
      <c r="F601">
        <v>100.5</v>
      </c>
      <c r="G601">
        <v>100.157</v>
      </c>
      <c r="H601">
        <v>-4.3</v>
      </c>
      <c r="I601"/>
      <c r="J601">
        <v>100.5</v>
      </c>
      <c r="N601" s="1">
        <v>36387</v>
      </c>
      <c r="O601">
        <v>84.300000000000011</v>
      </c>
      <c r="P601">
        <v>11.5</v>
      </c>
      <c r="Q601">
        <v>7.3000000000000007</v>
      </c>
      <c r="R601" s="20">
        <v>3.3200000000000003</v>
      </c>
      <c r="S601" s="20">
        <v>10.5</v>
      </c>
      <c r="T601" s="17">
        <v>4025.7000000000003</v>
      </c>
      <c r="X601" s="1">
        <v>36373</v>
      </c>
      <c r="Y601">
        <v>5129.5</v>
      </c>
      <c r="Z601">
        <v>3633.44</v>
      </c>
      <c r="AA601" s="5">
        <v>254.05</v>
      </c>
      <c r="AB601" s="1">
        <v>36387</v>
      </c>
      <c r="AE601" s="13">
        <f t="shared" si="18"/>
        <v>0</v>
      </c>
      <c r="AF601" s="1">
        <v>36373</v>
      </c>
      <c r="AH601" s="1">
        <v>36387</v>
      </c>
      <c r="AI601">
        <v>4.8899999999999997</v>
      </c>
      <c r="AJ601">
        <v>2.5</v>
      </c>
      <c r="AK601" s="5">
        <f t="shared" si="17"/>
        <v>2.3899999999999997</v>
      </c>
      <c r="AL601" s="1">
        <v>36373</v>
      </c>
      <c r="AM601">
        <v>539.5</v>
      </c>
      <c r="AN601">
        <v>344</v>
      </c>
      <c r="AO601">
        <v>19.57</v>
      </c>
      <c r="AP601" s="21">
        <v>36387</v>
      </c>
      <c r="AQ601">
        <v>97.9</v>
      </c>
      <c r="AR601">
        <v>102.5</v>
      </c>
      <c r="AS601">
        <v>79.7</v>
      </c>
      <c r="AT601">
        <v>238.4</v>
      </c>
      <c r="AU601" s="21">
        <v>36403</v>
      </c>
      <c r="AV601">
        <v>164.60000000000002</v>
      </c>
      <c r="AW601">
        <v>529.4</v>
      </c>
      <c r="AX601">
        <v>1284.3000000000002</v>
      </c>
      <c r="AY601">
        <v>1339.8000000000002</v>
      </c>
      <c r="AZ601" s="21">
        <v>36373</v>
      </c>
      <c r="BA601">
        <v>98.692999999999998</v>
      </c>
      <c r="BB601">
        <v>103.279</v>
      </c>
      <c r="BC601">
        <v>110.227</v>
      </c>
      <c r="BD601">
        <v>109.489</v>
      </c>
      <c r="BE601">
        <v>120.036</v>
      </c>
      <c r="BF601">
        <v>104.746</v>
      </c>
      <c r="BG601" s="21">
        <v>36373</v>
      </c>
      <c r="BH601">
        <v>1.0662</v>
      </c>
      <c r="BI601">
        <v>0.66070000000000007</v>
      </c>
      <c r="BJ601">
        <v>8.8250000000000011</v>
      </c>
      <c r="BK601" s="21">
        <v>36387</v>
      </c>
      <c r="BL601">
        <v>95.4</v>
      </c>
      <c r="BM601">
        <v>105.84</v>
      </c>
      <c r="BN601" s="21">
        <v>36387</v>
      </c>
      <c r="BO601">
        <v>42.22</v>
      </c>
      <c r="BP601">
        <v>38.71</v>
      </c>
      <c r="BQ601">
        <v>3.5100000000000002</v>
      </c>
      <c r="BR601">
        <v>90</v>
      </c>
      <c r="BS601">
        <v>84.300000000000011</v>
      </c>
      <c r="BT601">
        <v>106.80000000000001</v>
      </c>
      <c r="BU601" s="21">
        <v>36387</v>
      </c>
      <c r="BV601">
        <v>84.800000000000011</v>
      </c>
      <c r="BW601">
        <v>76.2</v>
      </c>
      <c r="BX601">
        <v>39065</v>
      </c>
    </row>
    <row r="602" spans="1:76" x14ac:dyDescent="0.25">
      <c r="A602" s="21">
        <v>36418</v>
      </c>
      <c r="B602">
        <v>80.7</v>
      </c>
      <c r="C602">
        <v>101.9</v>
      </c>
      <c r="D602">
        <v>108.7</v>
      </c>
      <c r="E602">
        <v>101.80000000000001</v>
      </c>
      <c r="F602">
        <v>100.706</v>
      </c>
      <c r="G602">
        <v>100.41</v>
      </c>
      <c r="H602">
        <v>-5</v>
      </c>
      <c r="I602"/>
      <c r="J602">
        <v>102.9</v>
      </c>
      <c r="N602" s="1">
        <v>36418</v>
      </c>
      <c r="O602">
        <v>84</v>
      </c>
      <c r="P602">
        <v>11.200000000000001</v>
      </c>
      <c r="Q602">
        <v>7.2</v>
      </c>
      <c r="R602" s="20">
        <v>3.3000000000000003</v>
      </c>
      <c r="S602" s="20">
        <v>10.5</v>
      </c>
      <c r="T602" s="17">
        <v>3944.1000000000004</v>
      </c>
      <c r="X602" s="1">
        <v>36404</v>
      </c>
      <c r="Y602">
        <v>5317.12</v>
      </c>
      <c r="Z602">
        <v>3795.62</v>
      </c>
      <c r="AA602" s="5">
        <v>254</v>
      </c>
      <c r="AB602" s="1">
        <v>36418</v>
      </c>
      <c r="AE602" s="13">
        <f t="shared" si="18"/>
        <v>0</v>
      </c>
      <c r="AF602" s="1">
        <v>36404</v>
      </c>
      <c r="AH602" s="1">
        <v>36418</v>
      </c>
      <c r="AI602">
        <v>5.05</v>
      </c>
      <c r="AJ602">
        <v>2.5</v>
      </c>
      <c r="AK602" s="5">
        <f t="shared" si="17"/>
        <v>2.5499999999999998</v>
      </c>
      <c r="AL602" s="1">
        <v>36404</v>
      </c>
      <c r="AM602">
        <v>518</v>
      </c>
      <c r="AN602">
        <v>347.5</v>
      </c>
      <c r="AO602">
        <v>21</v>
      </c>
      <c r="AP602" s="21">
        <v>36418</v>
      </c>
      <c r="AQ602">
        <v>98</v>
      </c>
      <c r="AR602">
        <v>99.100000000000009</v>
      </c>
      <c r="AS602">
        <v>78.5</v>
      </c>
      <c r="AT602">
        <v>219.70000000000002</v>
      </c>
      <c r="AU602" s="21">
        <v>36433</v>
      </c>
      <c r="AV602">
        <v>168.9</v>
      </c>
      <c r="AW602">
        <v>535.30000000000007</v>
      </c>
      <c r="AX602">
        <v>1287.2</v>
      </c>
      <c r="AY602">
        <v>1348.2</v>
      </c>
      <c r="AZ602" s="21">
        <v>36404</v>
      </c>
      <c r="BA602">
        <v>98.509</v>
      </c>
      <c r="BB602">
        <v>103.23100000000001</v>
      </c>
      <c r="BC602">
        <v>110.012</v>
      </c>
      <c r="BD602">
        <v>109.468</v>
      </c>
      <c r="BE602">
        <v>119.229</v>
      </c>
      <c r="BF602">
        <v>104.577</v>
      </c>
      <c r="BG602" s="21">
        <v>36404</v>
      </c>
      <c r="BH602">
        <v>1.0594000000000001</v>
      </c>
      <c r="BI602">
        <v>0.6604000000000001</v>
      </c>
      <c r="BJ602">
        <v>8.7688000000000006</v>
      </c>
      <c r="BK602" s="21">
        <v>36418</v>
      </c>
      <c r="BL602">
        <v>94</v>
      </c>
      <c r="BM602">
        <v>104.67</v>
      </c>
      <c r="BN602" s="21">
        <v>36418</v>
      </c>
      <c r="BO602">
        <v>43.1</v>
      </c>
      <c r="BP602">
        <v>37.33</v>
      </c>
      <c r="BQ602">
        <v>5.7700000000000005</v>
      </c>
      <c r="BR602">
        <v>90.300000000000011</v>
      </c>
      <c r="BS602">
        <v>85</v>
      </c>
      <c r="BT602">
        <v>106.2</v>
      </c>
      <c r="BU602" s="21">
        <v>36418</v>
      </c>
      <c r="BV602">
        <v>84.600000000000009</v>
      </c>
      <c r="BW602">
        <v>76.400000000000006</v>
      </c>
      <c r="BX602">
        <v>39108</v>
      </c>
    </row>
    <row r="603" spans="1:76" x14ac:dyDescent="0.25">
      <c r="A603" s="21">
        <v>36448</v>
      </c>
      <c r="B603">
        <v>82.4</v>
      </c>
      <c r="C603">
        <v>102.2</v>
      </c>
      <c r="D603">
        <v>110.7</v>
      </c>
      <c r="E603">
        <v>105.80000000000001</v>
      </c>
      <c r="F603">
        <v>100.89400000000001</v>
      </c>
      <c r="G603">
        <v>100.626</v>
      </c>
      <c r="H603">
        <v>-4.4000000000000004</v>
      </c>
      <c r="I603"/>
      <c r="J603">
        <v>103.4</v>
      </c>
      <c r="N603" s="1">
        <v>36448</v>
      </c>
      <c r="O603">
        <v>84.9</v>
      </c>
      <c r="P603">
        <v>11.100000000000001</v>
      </c>
      <c r="Q603">
        <v>7</v>
      </c>
      <c r="R603" s="20">
        <v>3.2800000000000002</v>
      </c>
      <c r="S603" s="20">
        <v>10.5</v>
      </c>
      <c r="T603" s="17">
        <v>3884.7000000000003</v>
      </c>
      <c r="X603" s="1">
        <v>36434</v>
      </c>
      <c r="Y603">
        <v>5124.55</v>
      </c>
      <c r="Z603">
        <v>3642.34</v>
      </c>
      <c r="AA603" s="5">
        <v>307</v>
      </c>
      <c r="AB603" s="1">
        <v>36448</v>
      </c>
      <c r="AE603" s="13">
        <f t="shared" si="18"/>
        <v>0</v>
      </c>
      <c r="AF603" s="1">
        <v>36434</v>
      </c>
      <c r="AH603" s="1">
        <v>36448</v>
      </c>
      <c r="AI603">
        <v>5.3100000000000005</v>
      </c>
      <c r="AJ603">
        <v>2.5</v>
      </c>
      <c r="AK603" s="5">
        <f t="shared" si="17"/>
        <v>2.8100000000000005</v>
      </c>
      <c r="AL603" s="1">
        <v>36434</v>
      </c>
      <c r="AM603">
        <v>562</v>
      </c>
      <c r="AN603">
        <v>410</v>
      </c>
      <c r="AO603">
        <v>24.03</v>
      </c>
      <c r="AP603" s="21">
        <v>36448</v>
      </c>
      <c r="AQ603">
        <v>97.800000000000011</v>
      </c>
      <c r="AR603">
        <v>102.10000000000001</v>
      </c>
      <c r="AS603">
        <v>79.100000000000009</v>
      </c>
      <c r="AT603">
        <v>203.20000000000002</v>
      </c>
      <c r="AU603" s="21">
        <v>36462</v>
      </c>
      <c r="AV603">
        <v>173.70000000000002</v>
      </c>
      <c r="AW603">
        <v>536.20000000000005</v>
      </c>
      <c r="AX603">
        <v>1291.4000000000001</v>
      </c>
      <c r="AY603">
        <v>1355</v>
      </c>
      <c r="AZ603" s="21">
        <v>36434</v>
      </c>
      <c r="BA603">
        <v>98.058999999999997</v>
      </c>
      <c r="BB603">
        <v>102.56700000000001</v>
      </c>
      <c r="BC603">
        <v>108.807</v>
      </c>
      <c r="BD603">
        <v>107.947</v>
      </c>
      <c r="BE603">
        <v>117.821</v>
      </c>
      <c r="BF603">
        <v>103.66500000000001</v>
      </c>
      <c r="BG603" s="21">
        <v>36434</v>
      </c>
      <c r="BH603">
        <v>1.0699000000000001</v>
      </c>
      <c r="BI603">
        <v>0.64620000000000011</v>
      </c>
      <c r="BJ603">
        <v>8.8559999999999999</v>
      </c>
      <c r="BK603" s="21">
        <v>36448</v>
      </c>
      <c r="BL603">
        <v>95</v>
      </c>
      <c r="BM603">
        <v>104.89</v>
      </c>
      <c r="BN603" s="21">
        <v>36448</v>
      </c>
      <c r="BO603">
        <v>42.92</v>
      </c>
      <c r="BP603">
        <v>37.39</v>
      </c>
      <c r="BQ603">
        <v>5.53</v>
      </c>
      <c r="BR603">
        <v>90.600000000000009</v>
      </c>
      <c r="BS603">
        <v>85.600000000000009</v>
      </c>
      <c r="BT603">
        <v>105.80000000000001</v>
      </c>
      <c r="BU603" s="21">
        <v>36448</v>
      </c>
      <c r="BV603">
        <v>84.5</v>
      </c>
      <c r="BW603">
        <v>76.2</v>
      </c>
      <c r="BX603">
        <v>39158</v>
      </c>
    </row>
    <row r="604" spans="1:76" x14ac:dyDescent="0.25">
      <c r="A604" s="21">
        <v>36479</v>
      </c>
      <c r="B604">
        <v>84.5</v>
      </c>
      <c r="C604">
        <v>104.5</v>
      </c>
      <c r="D604">
        <v>111.4</v>
      </c>
      <c r="E604">
        <v>106.5</v>
      </c>
      <c r="F604">
        <v>101.05800000000001</v>
      </c>
      <c r="G604">
        <v>100.812</v>
      </c>
      <c r="H604">
        <v>-3.5</v>
      </c>
      <c r="I604"/>
      <c r="J604">
        <v>105.2</v>
      </c>
      <c r="N604" s="1">
        <v>36479</v>
      </c>
      <c r="O604">
        <v>85</v>
      </c>
      <c r="P604">
        <v>11.100000000000001</v>
      </c>
      <c r="Q604">
        <v>6.7</v>
      </c>
      <c r="R604" s="20">
        <v>3.25</v>
      </c>
      <c r="S604" s="20">
        <v>10.4</v>
      </c>
      <c r="T604" s="17">
        <v>3902.1000000000004</v>
      </c>
      <c r="X604" s="1">
        <v>36465</v>
      </c>
      <c r="Y604">
        <v>5524.92</v>
      </c>
      <c r="Z604">
        <v>3913.89</v>
      </c>
      <c r="AA604" s="5">
        <v>289.60000000000002</v>
      </c>
      <c r="AB604" s="1">
        <v>36479</v>
      </c>
      <c r="AE604" s="13">
        <f t="shared" si="18"/>
        <v>0</v>
      </c>
      <c r="AF604" s="1">
        <v>36465</v>
      </c>
      <c r="AH604" s="1">
        <v>36479</v>
      </c>
      <c r="AI604">
        <v>5.05</v>
      </c>
      <c r="AJ604">
        <v>3</v>
      </c>
      <c r="AK604" s="5">
        <f t="shared" si="17"/>
        <v>2.0499999999999998</v>
      </c>
      <c r="AL604" s="1">
        <v>36465</v>
      </c>
      <c r="AM604">
        <v>522</v>
      </c>
      <c r="AN604">
        <v>414</v>
      </c>
      <c r="AO604">
        <v>22.09</v>
      </c>
      <c r="AP604" s="21">
        <v>36479</v>
      </c>
      <c r="AQ604">
        <v>98.300000000000011</v>
      </c>
      <c r="AR604">
        <v>102.30000000000001</v>
      </c>
      <c r="AS604">
        <v>80.100000000000009</v>
      </c>
      <c r="AT604">
        <v>205.8</v>
      </c>
      <c r="AU604" s="21">
        <v>36494</v>
      </c>
      <c r="AV604">
        <v>166.9</v>
      </c>
      <c r="AW604">
        <v>564.30000000000007</v>
      </c>
      <c r="AX604">
        <v>1299.9000000000001</v>
      </c>
      <c r="AY604">
        <v>1373.9</v>
      </c>
      <c r="AZ604" s="21">
        <v>36465</v>
      </c>
      <c r="BA604">
        <v>97.522999999999996</v>
      </c>
      <c r="BB604">
        <v>101.877</v>
      </c>
      <c r="BC604">
        <v>108.217</v>
      </c>
      <c r="BD604">
        <v>107.782</v>
      </c>
      <c r="BE604">
        <v>118.10000000000001</v>
      </c>
      <c r="BF604">
        <v>103.233</v>
      </c>
      <c r="BG604" s="21">
        <v>36465</v>
      </c>
      <c r="BH604">
        <v>1.0493000000000001</v>
      </c>
      <c r="BI604">
        <v>0.63900000000000001</v>
      </c>
      <c r="BJ604">
        <v>8.6856000000000009</v>
      </c>
      <c r="BK604" s="21">
        <v>36479</v>
      </c>
      <c r="BL604">
        <v>92.7</v>
      </c>
      <c r="BM604">
        <v>103.66</v>
      </c>
      <c r="BN604" s="21">
        <v>36479</v>
      </c>
      <c r="BO604">
        <v>45.85</v>
      </c>
      <c r="BP604">
        <v>38.65</v>
      </c>
      <c r="BQ604">
        <v>7.2</v>
      </c>
      <c r="BR604">
        <v>90.800000000000011</v>
      </c>
      <c r="BS604">
        <v>86.9</v>
      </c>
      <c r="BT604">
        <v>104.5</v>
      </c>
      <c r="BU604" s="21">
        <v>36479</v>
      </c>
      <c r="BV604">
        <v>84.7</v>
      </c>
      <c r="BW604">
        <v>77.100000000000009</v>
      </c>
      <c r="BX604">
        <v>39236</v>
      </c>
    </row>
    <row r="605" spans="1:76" x14ac:dyDescent="0.25">
      <c r="A605" s="21">
        <v>36509</v>
      </c>
      <c r="B605">
        <v>84.4</v>
      </c>
      <c r="C605">
        <v>104.5</v>
      </c>
      <c r="D605">
        <v>113</v>
      </c>
      <c r="E605">
        <v>108.5</v>
      </c>
      <c r="F605">
        <v>101.19200000000001</v>
      </c>
      <c r="G605">
        <v>100.962</v>
      </c>
      <c r="H605">
        <v>-1</v>
      </c>
      <c r="I605"/>
      <c r="J605">
        <v>105.10000000000001</v>
      </c>
      <c r="N605" s="1">
        <v>36509</v>
      </c>
      <c r="O605">
        <v>85.2</v>
      </c>
      <c r="P605">
        <v>11.5</v>
      </c>
      <c r="Q605">
        <v>6.3000000000000007</v>
      </c>
      <c r="R605" s="20">
        <v>3.23</v>
      </c>
      <c r="S605" s="20">
        <v>10.3</v>
      </c>
      <c r="T605" s="17">
        <v>4047.9</v>
      </c>
      <c r="X605" s="1">
        <v>36495</v>
      </c>
      <c r="Y605">
        <v>5933.84</v>
      </c>
      <c r="Z605">
        <v>4340.6990000000005</v>
      </c>
      <c r="AA605" s="5">
        <v>288.8</v>
      </c>
      <c r="AB605" s="1">
        <v>36509</v>
      </c>
      <c r="AE605" s="13">
        <f t="shared" si="18"/>
        <v>0</v>
      </c>
      <c r="AF605" s="1">
        <v>36495</v>
      </c>
      <c r="AH605" s="1">
        <v>36509</v>
      </c>
      <c r="AI605">
        <v>5.17</v>
      </c>
      <c r="AJ605">
        <v>3</v>
      </c>
      <c r="AK605" s="5">
        <f t="shared" si="17"/>
        <v>2.17</v>
      </c>
      <c r="AL605" s="1">
        <v>36495</v>
      </c>
      <c r="AM605">
        <v>518.5</v>
      </c>
      <c r="AN605">
        <v>435</v>
      </c>
      <c r="AO605">
        <v>24.95</v>
      </c>
      <c r="AP605" s="21">
        <v>36509</v>
      </c>
      <c r="AQ605">
        <v>98</v>
      </c>
      <c r="AR605">
        <v>103</v>
      </c>
      <c r="AS605">
        <v>80.5</v>
      </c>
      <c r="AT605">
        <v>197.10000000000002</v>
      </c>
      <c r="AU605" s="21">
        <v>36525</v>
      </c>
      <c r="AV605">
        <v>176.70000000000002</v>
      </c>
      <c r="AW605">
        <v>557.6</v>
      </c>
      <c r="AX605">
        <v>1288.8000000000002</v>
      </c>
      <c r="AY605">
        <v>1363.9</v>
      </c>
      <c r="AZ605" s="21">
        <v>36495</v>
      </c>
      <c r="BA605">
        <v>97.412999999999997</v>
      </c>
      <c r="BB605">
        <v>101.97800000000001</v>
      </c>
      <c r="BC605">
        <v>108.459</v>
      </c>
      <c r="BD605">
        <v>108.059</v>
      </c>
      <c r="BE605">
        <v>118.197</v>
      </c>
      <c r="BF605">
        <v>103.33</v>
      </c>
      <c r="BG605" s="21">
        <v>36495</v>
      </c>
      <c r="BH605">
        <v>1.0079</v>
      </c>
      <c r="BI605">
        <v>0.63100000000000001</v>
      </c>
      <c r="BJ605">
        <v>8.3439000000000014</v>
      </c>
      <c r="BK605" s="21">
        <v>36509</v>
      </c>
      <c r="BL605">
        <v>90.7</v>
      </c>
      <c r="BM605">
        <v>102.7</v>
      </c>
      <c r="BN605" s="21">
        <v>36509</v>
      </c>
      <c r="BO605">
        <v>43.76</v>
      </c>
      <c r="BP605">
        <v>38.06</v>
      </c>
      <c r="BQ605">
        <v>5.7</v>
      </c>
      <c r="BR605">
        <v>91.300000000000011</v>
      </c>
      <c r="BS605">
        <v>88.4</v>
      </c>
      <c r="BT605">
        <v>103.30000000000001</v>
      </c>
      <c r="BU605" s="21">
        <v>36509</v>
      </c>
      <c r="BV605">
        <v>85</v>
      </c>
      <c r="BW605">
        <v>75.900000000000006</v>
      </c>
      <c r="BX605">
        <v>39402</v>
      </c>
    </row>
    <row r="606" spans="1:76" x14ac:dyDescent="0.25">
      <c r="A606" s="21">
        <v>36540</v>
      </c>
      <c r="B606">
        <v>89.600000000000009</v>
      </c>
      <c r="C606">
        <v>104.10000000000001</v>
      </c>
      <c r="D606">
        <v>114.30000000000001</v>
      </c>
      <c r="E606">
        <v>108.2</v>
      </c>
      <c r="F606">
        <v>101.304</v>
      </c>
      <c r="G606">
        <v>101.086</v>
      </c>
      <c r="H606">
        <v>1.1000000000000001</v>
      </c>
      <c r="I606"/>
      <c r="J606">
        <v>105.7</v>
      </c>
      <c r="N606" s="1">
        <v>36540</v>
      </c>
      <c r="O606">
        <v>84.4</v>
      </c>
      <c r="P606">
        <v>12.200000000000001</v>
      </c>
      <c r="Q606">
        <v>7.2</v>
      </c>
      <c r="R606" s="20">
        <v>3.21</v>
      </c>
      <c r="S606" s="20">
        <v>10.200000000000001</v>
      </c>
      <c r="T606" s="17">
        <v>4294.6000000000004</v>
      </c>
      <c r="X606" s="1">
        <v>36526</v>
      </c>
      <c r="Y606">
        <v>6750.76</v>
      </c>
      <c r="Z606">
        <v>4849.2190000000001</v>
      </c>
      <c r="AA606" s="5">
        <v>291</v>
      </c>
      <c r="AB606" s="1">
        <v>36540</v>
      </c>
      <c r="AE606" s="13">
        <f t="shared" si="18"/>
        <v>0</v>
      </c>
      <c r="AF606" s="1">
        <v>36526</v>
      </c>
      <c r="AH606" s="1">
        <v>36540</v>
      </c>
      <c r="AI606">
        <v>5.54</v>
      </c>
      <c r="AJ606">
        <v>3</v>
      </c>
      <c r="AK606" s="5">
        <f t="shared" si="17"/>
        <v>2.54</v>
      </c>
      <c r="AL606" s="1">
        <v>36526</v>
      </c>
      <c r="AM606">
        <v>539.5</v>
      </c>
      <c r="AN606">
        <v>443</v>
      </c>
      <c r="AO606">
        <v>25.73</v>
      </c>
      <c r="AP606" s="21">
        <v>36540</v>
      </c>
      <c r="AQ606">
        <v>96.5</v>
      </c>
      <c r="AR606">
        <v>102.5</v>
      </c>
      <c r="AS606">
        <v>77.400000000000006</v>
      </c>
      <c r="AT606">
        <v>220</v>
      </c>
      <c r="AU606" s="21">
        <v>36556</v>
      </c>
      <c r="AV606">
        <v>169.3</v>
      </c>
      <c r="AW606">
        <v>559.70000000000005</v>
      </c>
      <c r="AX606">
        <v>1298.5</v>
      </c>
      <c r="AY606">
        <v>1371</v>
      </c>
      <c r="AZ606" s="21">
        <v>36526</v>
      </c>
      <c r="BA606">
        <v>96.905000000000001</v>
      </c>
      <c r="BB606">
        <v>101.06</v>
      </c>
      <c r="BC606">
        <v>107.23</v>
      </c>
      <c r="BD606">
        <v>106.357</v>
      </c>
      <c r="BE606">
        <v>115.479</v>
      </c>
      <c r="BF606">
        <v>102.154</v>
      </c>
      <c r="BG606" s="21">
        <v>36526</v>
      </c>
      <c r="BH606">
        <v>1.0153000000000001</v>
      </c>
      <c r="BI606">
        <v>0.62530000000000008</v>
      </c>
      <c r="BJ606">
        <v>8.4061000000000003</v>
      </c>
      <c r="BK606" s="21">
        <v>36540</v>
      </c>
      <c r="BL606">
        <v>90.7</v>
      </c>
      <c r="BM606">
        <v>102.77</v>
      </c>
      <c r="BN606" s="21">
        <v>36540</v>
      </c>
      <c r="BO606">
        <v>45.38</v>
      </c>
      <c r="BP606">
        <v>41.480000000000004</v>
      </c>
      <c r="BQ606">
        <v>3.9</v>
      </c>
      <c r="BR606">
        <v>91.5</v>
      </c>
      <c r="BS606">
        <v>88.9</v>
      </c>
      <c r="BT606">
        <v>102.9</v>
      </c>
      <c r="BU606" s="21">
        <v>36540</v>
      </c>
      <c r="BV606">
        <v>85.2</v>
      </c>
      <c r="BW606">
        <v>76.400000000000006</v>
      </c>
      <c r="BX606">
        <v>39594</v>
      </c>
    </row>
    <row r="607" spans="1:76" x14ac:dyDescent="0.25">
      <c r="A607" s="21">
        <v>36571</v>
      </c>
      <c r="B607">
        <v>85.5</v>
      </c>
      <c r="C607">
        <v>105.4</v>
      </c>
      <c r="D607">
        <v>115.4</v>
      </c>
      <c r="E607">
        <v>110.4</v>
      </c>
      <c r="F607">
        <v>101.398</v>
      </c>
      <c r="G607">
        <v>101.18600000000001</v>
      </c>
      <c r="H607">
        <v>1.9000000000000001</v>
      </c>
      <c r="I607"/>
      <c r="J607">
        <v>105.4</v>
      </c>
      <c r="N607" s="1">
        <v>36571</v>
      </c>
      <c r="O607">
        <v>86.4</v>
      </c>
      <c r="P607">
        <v>12.200000000000001</v>
      </c>
      <c r="Q607">
        <v>7.8000000000000007</v>
      </c>
      <c r="R607" s="20">
        <v>3.19</v>
      </c>
      <c r="S607" s="20">
        <v>10.100000000000001</v>
      </c>
      <c r="T607" s="17">
        <v>4278.2</v>
      </c>
      <c r="X607" s="1">
        <v>36557</v>
      </c>
      <c r="Y607">
        <v>7050.46</v>
      </c>
      <c r="Z607">
        <v>4792.0389999999998</v>
      </c>
      <c r="AA607" s="5">
        <v>282.95</v>
      </c>
      <c r="AB607" s="1">
        <v>36571</v>
      </c>
      <c r="AE607" s="13">
        <f t="shared" si="18"/>
        <v>0</v>
      </c>
      <c r="AF607" s="1">
        <v>36557</v>
      </c>
      <c r="AH607" s="1">
        <v>36571</v>
      </c>
      <c r="AI607">
        <v>5.51</v>
      </c>
      <c r="AJ607">
        <v>3.25</v>
      </c>
      <c r="AK607" s="5">
        <f t="shared" si="17"/>
        <v>2.2599999999999998</v>
      </c>
      <c r="AL607" s="1">
        <v>36557</v>
      </c>
      <c r="AM607">
        <v>525.5</v>
      </c>
      <c r="AN607">
        <v>488</v>
      </c>
      <c r="AO607">
        <v>27.5</v>
      </c>
      <c r="AP607" s="21">
        <v>36571</v>
      </c>
      <c r="AQ607">
        <v>100.10000000000001</v>
      </c>
      <c r="AR607">
        <v>103.9</v>
      </c>
      <c r="AS607">
        <v>82.100000000000009</v>
      </c>
      <c r="AT607">
        <v>196.4</v>
      </c>
      <c r="AU607" s="21">
        <v>36585</v>
      </c>
      <c r="AV607">
        <v>159.4</v>
      </c>
      <c r="AW607">
        <v>564.4</v>
      </c>
      <c r="AX607">
        <v>1301.4000000000001</v>
      </c>
      <c r="AY607">
        <v>1374.9</v>
      </c>
      <c r="AZ607" s="21">
        <v>36557</v>
      </c>
      <c r="BA607">
        <v>96.570000000000007</v>
      </c>
      <c r="BB607">
        <v>100.473</v>
      </c>
      <c r="BC607">
        <v>106.248</v>
      </c>
      <c r="BD607">
        <v>105.378</v>
      </c>
      <c r="BE607">
        <v>115.23400000000001</v>
      </c>
      <c r="BF607">
        <v>101.55</v>
      </c>
      <c r="BG607" s="21">
        <v>36557</v>
      </c>
      <c r="BH607">
        <v>0.9729000000000001</v>
      </c>
      <c r="BI607">
        <v>0.60240000000000005</v>
      </c>
      <c r="BJ607">
        <v>8.0527000000000015</v>
      </c>
      <c r="BK607" s="21">
        <v>36571</v>
      </c>
      <c r="BL607">
        <v>89.100000000000009</v>
      </c>
      <c r="BM607">
        <v>101.69</v>
      </c>
      <c r="BN607" s="21">
        <v>36571</v>
      </c>
      <c r="BO607">
        <v>46.15</v>
      </c>
      <c r="BP607">
        <v>39.69</v>
      </c>
      <c r="BQ607">
        <v>6.46</v>
      </c>
      <c r="BR607">
        <v>91.600000000000009</v>
      </c>
      <c r="BS607">
        <v>89.9</v>
      </c>
      <c r="BT607">
        <v>101.9</v>
      </c>
      <c r="BU607" s="21">
        <v>36571</v>
      </c>
      <c r="BV607">
        <v>85.300000000000011</v>
      </c>
      <c r="BW607">
        <v>78.2</v>
      </c>
      <c r="BX607">
        <v>39657</v>
      </c>
    </row>
    <row r="608" spans="1:76" x14ac:dyDescent="0.25">
      <c r="A608" s="21">
        <v>36600</v>
      </c>
      <c r="B608">
        <v>83.7</v>
      </c>
      <c r="C608">
        <v>105.2</v>
      </c>
      <c r="D608">
        <v>116</v>
      </c>
      <c r="E608">
        <v>110.2</v>
      </c>
      <c r="F608">
        <v>101.468</v>
      </c>
      <c r="G608">
        <v>101.248</v>
      </c>
      <c r="H608">
        <v>2.1</v>
      </c>
      <c r="I608"/>
      <c r="J608">
        <v>105.7</v>
      </c>
      <c r="N608" s="1">
        <v>36600</v>
      </c>
      <c r="O608">
        <v>86.600000000000009</v>
      </c>
      <c r="P608">
        <v>11.8</v>
      </c>
      <c r="Q608">
        <v>7.5</v>
      </c>
      <c r="R608" s="20">
        <v>3.17</v>
      </c>
      <c r="S608" s="20">
        <v>10.100000000000001</v>
      </c>
      <c r="T608" s="17">
        <v>4141.9000000000005</v>
      </c>
      <c r="X608" s="1">
        <v>36586</v>
      </c>
      <c r="Y608">
        <v>7727.93</v>
      </c>
      <c r="Z608">
        <v>5235.1369999999997</v>
      </c>
      <c r="AA608" s="5">
        <v>293.5</v>
      </c>
      <c r="AB608" s="1">
        <v>36600</v>
      </c>
      <c r="AE608" s="13">
        <f t="shared" si="18"/>
        <v>0</v>
      </c>
      <c r="AF608" s="1">
        <v>36586</v>
      </c>
      <c r="AH608" s="1">
        <v>36600</v>
      </c>
      <c r="AI608">
        <v>5.33</v>
      </c>
      <c r="AJ608">
        <v>3.5</v>
      </c>
      <c r="AK608" s="5">
        <f t="shared" si="17"/>
        <v>1.83</v>
      </c>
      <c r="AL608" s="1">
        <v>36586</v>
      </c>
      <c r="AM608">
        <v>512.5</v>
      </c>
      <c r="AN608">
        <v>474</v>
      </c>
      <c r="AO608">
        <v>29.91</v>
      </c>
      <c r="AP608" s="21">
        <v>36600</v>
      </c>
      <c r="AQ608">
        <v>97.4</v>
      </c>
      <c r="AR608">
        <v>102.80000000000001</v>
      </c>
      <c r="AS608">
        <v>84</v>
      </c>
      <c r="AT608">
        <v>212</v>
      </c>
      <c r="AU608" s="21">
        <v>36616</v>
      </c>
      <c r="AV608">
        <v>168.20000000000002</v>
      </c>
      <c r="AW608">
        <v>560.20000000000005</v>
      </c>
      <c r="AX608">
        <v>1299.9000000000001</v>
      </c>
      <c r="AY608">
        <v>1374.7</v>
      </c>
      <c r="AZ608" s="21">
        <v>36586</v>
      </c>
      <c r="BA608">
        <v>96.408000000000001</v>
      </c>
      <c r="BB608">
        <v>100.434</v>
      </c>
      <c r="BC608">
        <v>106.38</v>
      </c>
      <c r="BD608">
        <v>105.627</v>
      </c>
      <c r="BE608">
        <v>116.792</v>
      </c>
      <c r="BF608">
        <v>101.706</v>
      </c>
      <c r="BG608" s="21">
        <v>36586</v>
      </c>
      <c r="BH608">
        <v>0.96810000000000007</v>
      </c>
      <c r="BI608">
        <v>0.6110000000000001</v>
      </c>
      <c r="BJ608">
        <v>8.0146000000000015</v>
      </c>
      <c r="BK608" s="21">
        <v>36600</v>
      </c>
      <c r="BL608">
        <v>87.600000000000009</v>
      </c>
      <c r="BM608">
        <v>100.41</v>
      </c>
      <c r="BN608" s="21">
        <v>36600</v>
      </c>
      <c r="BO608">
        <v>47.870000000000005</v>
      </c>
      <c r="BP608">
        <v>43.07</v>
      </c>
      <c r="BQ608">
        <v>4.8</v>
      </c>
      <c r="BR608">
        <v>91.800000000000011</v>
      </c>
      <c r="BS608">
        <v>90.300000000000011</v>
      </c>
      <c r="BT608">
        <v>101.60000000000001</v>
      </c>
      <c r="BU608" s="21">
        <v>36600</v>
      </c>
      <c r="BV608">
        <v>85.300000000000011</v>
      </c>
      <c r="BW608">
        <v>78</v>
      </c>
      <c r="BX608">
        <v>39729</v>
      </c>
    </row>
    <row r="609" spans="1:76" x14ac:dyDescent="0.25">
      <c r="A609" s="21">
        <v>36631</v>
      </c>
      <c r="B609">
        <v>83</v>
      </c>
      <c r="C609">
        <v>106.30000000000001</v>
      </c>
      <c r="D609">
        <v>116.30000000000001</v>
      </c>
      <c r="E609">
        <v>109.9</v>
      </c>
      <c r="F609">
        <v>101.51300000000001</v>
      </c>
      <c r="G609">
        <v>101.28100000000001</v>
      </c>
      <c r="H609">
        <v>1.4000000000000001</v>
      </c>
      <c r="I609"/>
      <c r="J609">
        <v>104.60000000000001</v>
      </c>
      <c r="N609" s="1">
        <v>36631</v>
      </c>
      <c r="O609">
        <v>87.7</v>
      </c>
      <c r="P609">
        <v>10.8</v>
      </c>
      <c r="Q609">
        <v>7.4</v>
      </c>
      <c r="R609" s="20">
        <v>3.15</v>
      </c>
      <c r="S609" s="20">
        <v>9.6000000000000014</v>
      </c>
      <c r="T609" s="17">
        <v>3988.3</v>
      </c>
      <c r="X609" s="1">
        <v>36617</v>
      </c>
      <c r="Y609">
        <v>7429.22</v>
      </c>
      <c r="Z609">
        <v>5118.3670000000002</v>
      </c>
      <c r="AA609" s="5">
        <v>278.5</v>
      </c>
      <c r="AB609" s="1">
        <v>36631</v>
      </c>
      <c r="AE609" s="13">
        <f t="shared" si="18"/>
        <v>0</v>
      </c>
      <c r="AF609" s="1">
        <v>36617</v>
      </c>
      <c r="AH609" s="1">
        <v>36631</v>
      </c>
      <c r="AI609">
        <v>5.23</v>
      </c>
      <c r="AJ609">
        <v>3.75</v>
      </c>
      <c r="AK609" s="5">
        <f t="shared" si="17"/>
        <v>1.4800000000000004</v>
      </c>
      <c r="AL609" s="1">
        <v>36617</v>
      </c>
      <c r="AM609">
        <v>506</v>
      </c>
      <c r="AN609">
        <v>508</v>
      </c>
      <c r="AO609">
        <v>24.32</v>
      </c>
      <c r="AP609" s="21">
        <v>36631</v>
      </c>
      <c r="AQ609">
        <v>100.30000000000001</v>
      </c>
      <c r="AR609">
        <v>103.80000000000001</v>
      </c>
      <c r="AS609">
        <v>84.800000000000011</v>
      </c>
      <c r="AT609">
        <v>208.8</v>
      </c>
      <c r="AU609" s="21">
        <v>36644</v>
      </c>
      <c r="AV609">
        <v>165.8</v>
      </c>
      <c r="AW609">
        <v>571.4</v>
      </c>
      <c r="AX609">
        <v>1302.4000000000001</v>
      </c>
      <c r="AY609">
        <v>1376.4</v>
      </c>
      <c r="AZ609" s="21">
        <v>36617</v>
      </c>
      <c r="BA609">
        <v>96.415999999999997</v>
      </c>
      <c r="BB609">
        <v>100.997</v>
      </c>
      <c r="BC609">
        <v>107.43</v>
      </c>
      <c r="BD609">
        <v>107.62100000000001</v>
      </c>
      <c r="BE609">
        <v>120.669</v>
      </c>
      <c r="BF609">
        <v>102.779</v>
      </c>
      <c r="BG609" s="21">
        <v>36617</v>
      </c>
      <c r="BH609">
        <v>0.95640000000000003</v>
      </c>
      <c r="BI609">
        <v>0.59940000000000004</v>
      </c>
      <c r="BJ609">
        <v>7.9173000000000009</v>
      </c>
      <c r="BK609" s="21">
        <v>36631</v>
      </c>
      <c r="BL609">
        <v>86.300000000000011</v>
      </c>
      <c r="BM609">
        <v>99.45</v>
      </c>
      <c r="BN609" s="21">
        <v>36631</v>
      </c>
      <c r="BO609">
        <v>47.37</v>
      </c>
      <c r="BP609">
        <v>41.62</v>
      </c>
      <c r="BQ609">
        <v>5.75</v>
      </c>
      <c r="BR609">
        <v>92.100000000000009</v>
      </c>
      <c r="BS609">
        <v>90.100000000000009</v>
      </c>
      <c r="BT609">
        <v>102.2</v>
      </c>
      <c r="BU609" s="21">
        <v>36631</v>
      </c>
      <c r="BV609">
        <v>85.300000000000011</v>
      </c>
      <c r="BW609">
        <v>78.900000000000006</v>
      </c>
      <c r="BX609">
        <v>39758</v>
      </c>
    </row>
    <row r="610" spans="1:76" x14ac:dyDescent="0.25">
      <c r="A610" s="21">
        <v>36661</v>
      </c>
      <c r="B610">
        <v>81</v>
      </c>
      <c r="C610">
        <v>105.60000000000001</v>
      </c>
      <c r="D610">
        <v>117.2</v>
      </c>
      <c r="E610">
        <v>112.4</v>
      </c>
      <c r="F610">
        <v>101.53400000000001</v>
      </c>
      <c r="G610">
        <v>101.29300000000001</v>
      </c>
      <c r="H610">
        <v>7.6000000000000005</v>
      </c>
      <c r="I610"/>
      <c r="J610">
        <v>104.30000000000001</v>
      </c>
      <c r="N610" s="1">
        <v>36661</v>
      </c>
      <c r="O610">
        <v>89.7</v>
      </c>
      <c r="P610">
        <v>10.3</v>
      </c>
      <c r="Q610">
        <v>7.1000000000000005</v>
      </c>
      <c r="R610" s="20">
        <v>3.13</v>
      </c>
      <c r="S610" s="20">
        <v>9.5</v>
      </c>
      <c r="T610" s="17">
        <v>3789.1000000000004</v>
      </c>
      <c r="X610" s="1">
        <v>36647</v>
      </c>
      <c r="Y610">
        <v>7414.68</v>
      </c>
      <c r="Z610">
        <v>5303.9490000000005</v>
      </c>
      <c r="AA610" s="5">
        <v>275.25</v>
      </c>
      <c r="AB610" s="1">
        <v>36661</v>
      </c>
      <c r="AE610" s="13">
        <f t="shared" si="18"/>
        <v>0</v>
      </c>
      <c r="AF610" s="1">
        <v>36647</v>
      </c>
      <c r="AH610" s="1">
        <v>36661</v>
      </c>
      <c r="AI610">
        <v>5.36</v>
      </c>
      <c r="AJ610">
        <v>3.75</v>
      </c>
      <c r="AK610" s="5">
        <f t="shared" si="17"/>
        <v>1.6100000000000003</v>
      </c>
      <c r="AL610" s="1">
        <v>36647</v>
      </c>
      <c r="AM610">
        <v>507</v>
      </c>
      <c r="AN610">
        <v>525</v>
      </c>
      <c r="AO610">
        <v>24.1</v>
      </c>
      <c r="AP610" s="21">
        <v>36661</v>
      </c>
      <c r="AQ610">
        <v>101.4</v>
      </c>
      <c r="AR610">
        <v>103.9</v>
      </c>
      <c r="AS610">
        <v>85</v>
      </c>
      <c r="AT610">
        <v>191.70000000000002</v>
      </c>
      <c r="AU610" s="21">
        <v>36677</v>
      </c>
      <c r="AV610">
        <v>163.4</v>
      </c>
      <c r="AW610">
        <v>561.6</v>
      </c>
      <c r="AX610">
        <v>1294.5</v>
      </c>
      <c r="AY610">
        <v>1370.1000000000001</v>
      </c>
      <c r="AZ610" s="21">
        <v>36647</v>
      </c>
      <c r="BA610">
        <v>96.013999999999996</v>
      </c>
      <c r="BB610">
        <v>100.447</v>
      </c>
      <c r="BC610">
        <v>106.739</v>
      </c>
      <c r="BD610">
        <v>106.926</v>
      </c>
      <c r="BE610">
        <v>119.89</v>
      </c>
      <c r="BF610">
        <v>102.208</v>
      </c>
      <c r="BG610" s="21">
        <v>36647</v>
      </c>
      <c r="BH610">
        <v>0.9084000000000001</v>
      </c>
      <c r="BI610">
        <v>0.5848000000000001</v>
      </c>
      <c r="BJ610">
        <v>7.5215000000000005</v>
      </c>
      <c r="BK610" s="21">
        <v>36661</v>
      </c>
      <c r="BL610">
        <v>84.600000000000009</v>
      </c>
      <c r="BM610">
        <v>98.3</v>
      </c>
      <c r="BN610" s="21">
        <v>36661</v>
      </c>
      <c r="BO610">
        <v>49.27</v>
      </c>
      <c r="BP610">
        <v>45.17</v>
      </c>
      <c r="BQ610">
        <v>4.0999999999999996</v>
      </c>
      <c r="BR610">
        <v>92.600000000000009</v>
      </c>
      <c r="BS610">
        <v>91.600000000000009</v>
      </c>
      <c r="BT610">
        <v>101.10000000000001</v>
      </c>
      <c r="BU610" s="21">
        <v>36661</v>
      </c>
      <c r="BV610">
        <v>85.2</v>
      </c>
      <c r="BW610">
        <v>80.400000000000006</v>
      </c>
      <c r="BX610">
        <v>39805</v>
      </c>
    </row>
    <row r="611" spans="1:76" x14ac:dyDescent="0.25">
      <c r="A611" s="21">
        <v>36692</v>
      </c>
      <c r="B611">
        <v>77.100000000000009</v>
      </c>
      <c r="C611">
        <v>104.7</v>
      </c>
      <c r="D611">
        <v>115.9</v>
      </c>
      <c r="E611">
        <v>110.9</v>
      </c>
      <c r="F611">
        <v>101.53100000000001</v>
      </c>
      <c r="G611">
        <v>101.28</v>
      </c>
      <c r="H611">
        <v>4.3</v>
      </c>
      <c r="I611"/>
      <c r="J611">
        <v>103.10000000000001</v>
      </c>
      <c r="N611" s="1">
        <v>36692</v>
      </c>
      <c r="O611">
        <v>87.7</v>
      </c>
      <c r="P611">
        <v>10.100000000000001</v>
      </c>
      <c r="Q611">
        <v>6.8000000000000007</v>
      </c>
      <c r="R611" s="20">
        <v>3.11</v>
      </c>
      <c r="S611" s="20">
        <v>9.5</v>
      </c>
      <c r="T611" s="17">
        <v>3725.5</v>
      </c>
      <c r="X611" s="1">
        <v>36678</v>
      </c>
      <c r="Y611">
        <v>7272.76</v>
      </c>
      <c r="Z611">
        <v>5275.1990000000005</v>
      </c>
      <c r="AA611" s="5">
        <v>273.05</v>
      </c>
      <c r="AB611" s="1">
        <v>36692</v>
      </c>
      <c r="AE611" s="13">
        <f t="shared" si="18"/>
        <v>0</v>
      </c>
      <c r="AF611" s="1">
        <v>36678</v>
      </c>
      <c r="AH611" s="1">
        <v>36692</v>
      </c>
      <c r="AI611">
        <v>5.16</v>
      </c>
      <c r="AJ611">
        <v>4.25</v>
      </c>
      <c r="AK611" s="5">
        <f t="shared" si="17"/>
        <v>0.91000000000000014</v>
      </c>
      <c r="AL611" s="1">
        <v>36678</v>
      </c>
      <c r="AM611">
        <v>495.5</v>
      </c>
      <c r="AN611">
        <v>553</v>
      </c>
      <c r="AO611">
        <v>29.810000000000002</v>
      </c>
      <c r="AP611" s="21">
        <v>36692</v>
      </c>
      <c r="AQ611">
        <v>99.5</v>
      </c>
      <c r="AR611">
        <v>103.4</v>
      </c>
      <c r="AS611">
        <v>86.800000000000011</v>
      </c>
      <c r="AT611">
        <v>190.9</v>
      </c>
      <c r="AU611" s="21">
        <v>36707</v>
      </c>
      <c r="AV611">
        <v>175.70000000000002</v>
      </c>
      <c r="AW611">
        <v>561</v>
      </c>
      <c r="AX611">
        <v>1288.3000000000002</v>
      </c>
      <c r="AY611">
        <v>1362.6000000000001</v>
      </c>
      <c r="AZ611" s="21">
        <v>36678</v>
      </c>
      <c r="BA611">
        <v>95.400999999999996</v>
      </c>
      <c r="BB611">
        <v>99.915999999999997</v>
      </c>
      <c r="BC611">
        <v>106.556</v>
      </c>
      <c r="BD611">
        <v>107.56</v>
      </c>
      <c r="BE611">
        <v>124.009</v>
      </c>
      <c r="BF611">
        <v>102.41200000000001</v>
      </c>
      <c r="BG611" s="21">
        <v>36678</v>
      </c>
      <c r="BH611">
        <v>0.93110000000000004</v>
      </c>
      <c r="BI611">
        <v>0.62380000000000002</v>
      </c>
      <c r="BJ611">
        <v>7.7064000000000004</v>
      </c>
      <c r="BK611" s="21">
        <v>36692</v>
      </c>
      <c r="BL611">
        <v>87.600000000000009</v>
      </c>
      <c r="BM611">
        <v>100.17</v>
      </c>
      <c r="BN611" s="21">
        <v>36692</v>
      </c>
      <c r="BO611">
        <v>49.82</v>
      </c>
      <c r="BP611">
        <v>43.59</v>
      </c>
      <c r="BQ611">
        <v>6.23</v>
      </c>
      <c r="BR611">
        <v>92.600000000000009</v>
      </c>
      <c r="BS611">
        <v>92</v>
      </c>
      <c r="BT611">
        <v>100.7</v>
      </c>
      <c r="BU611" s="21">
        <v>36692</v>
      </c>
      <c r="BV611">
        <v>85.600000000000009</v>
      </c>
      <c r="BW611">
        <v>80.5</v>
      </c>
      <c r="BX611">
        <v>39828</v>
      </c>
    </row>
    <row r="612" spans="1:76" x14ac:dyDescent="0.25">
      <c r="A612" s="21">
        <v>36722</v>
      </c>
      <c r="B612">
        <v>71.900000000000006</v>
      </c>
      <c r="C612">
        <v>104.4</v>
      </c>
      <c r="D612">
        <v>115.7</v>
      </c>
      <c r="E612">
        <v>111.5</v>
      </c>
      <c r="F612">
        <v>101.512</v>
      </c>
      <c r="G612">
        <v>101.247</v>
      </c>
      <c r="H612">
        <v>3.8000000000000003</v>
      </c>
      <c r="I612"/>
      <c r="J612">
        <v>103.2</v>
      </c>
      <c r="N612" s="1">
        <v>36722</v>
      </c>
      <c r="O612">
        <v>89.300000000000011</v>
      </c>
      <c r="P612">
        <v>10.3</v>
      </c>
      <c r="Q612">
        <v>7.1000000000000005</v>
      </c>
      <c r="R612" s="20">
        <v>3.1</v>
      </c>
      <c r="S612" s="20">
        <v>9.5</v>
      </c>
      <c r="T612" s="17">
        <v>3804.8</v>
      </c>
      <c r="X612" s="1">
        <v>36708</v>
      </c>
      <c r="Y612">
        <v>6958.96</v>
      </c>
      <c r="Z612">
        <v>5187.0079999999998</v>
      </c>
      <c r="AA612" s="5">
        <v>287.85000000000002</v>
      </c>
      <c r="AB612" s="1">
        <v>36722</v>
      </c>
      <c r="AE612" s="13">
        <f t="shared" si="18"/>
        <v>0</v>
      </c>
      <c r="AF612" s="1">
        <v>36708</v>
      </c>
      <c r="AH612" s="1">
        <v>36722</v>
      </c>
      <c r="AI612">
        <v>5.26</v>
      </c>
      <c r="AJ612">
        <v>4.25</v>
      </c>
      <c r="AK612" s="5">
        <f t="shared" si="17"/>
        <v>1.0099999999999998</v>
      </c>
      <c r="AL612" s="1">
        <v>36708</v>
      </c>
      <c r="AM612">
        <v>505.5</v>
      </c>
      <c r="AN612">
        <v>553</v>
      </c>
      <c r="AO612">
        <v>32.520000000000003</v>
      </c>
      <c r="AP612" s="21">
        <v>36722</v>
      </c>
      <c r="AQ612">
        <v>98.800000000000011</v>
      </c>
      <c r="AR612">
        <v>103.10000000000001</v>
      </c>
      <c r="AS612">
        <v>86.800000000000011</v>
      </c>
      <c r="AT612">
        <v>191.60000000000002</v>
      </c>
      <c r="AU612" s="21">
        <v>36738</v>
      </c>
      <c r="AV612">
        <v>168.60000000000002</v>
      </c>
      <c r="AW612">
        <v>556.5</v>
      </c>
      <c r="AX612">
        <v>1282</v>
      </c>
      <c r="AY612">
        <v>1356.9</v>
      </c>
      <c r="AZ612" s="21">
        <v>36708</v>
      </c>
      <c r="BA612">
        <v>95.311999999999998</v>
      </c>
      <c r="BB612">
        <v>99.793000000000006</v>
      </c>
      <c r="BC612">
        <v>106.295</v>
      </c>
      <c r="BD612">
        <v>107.012</v>
      </c>
      <c r="BE612">
        <v>121.46000000000001</v>
      </c>
      <c r="BF612">
        <v>101.928</v>
      </c>
      <c r="BG612" s="21">
        <v>36708</v>
      </c>
      <c r="BH612">
        <v>0.95160000000000011</v>
      </c>
      <c r="BI612">
        <v>0.62870000000000004</v>
      </c>
      <c r="BJ612">
        <v>7.8775000000000004</v>
      </c>
      <c r="BK612" s="21">
        <v>36722</v>
      </c>
      <c r="BL612">
        <v>86.9</v>
      </c>
      <c r="BM612">
        <v>100.11</v>
      </c>
      <c r="BN612" s="21">
        <v>36722</v>
      </c>
      <c r="BO612">
        <v>50.45</v>
      </c>
      <c r="BP612">
        <v>45.050000000000004</v>
      </c>
      <c r="BQ612">
        <v>5.4</v>
      </c>
      <c r="BR612">
        <v>92.800000000000011</v>
      </c>
      <c r="BS612">
        <v>92.4</v>
      </c>
      <c r="BT612">
        <v>100.4</v>
      </c>
      <c r="BU612" s="21">
        <v>36722</v>
      </c>
      <c r="BV612">
        <v>86</v>
      </c>
      <c r="BW612">
        <v>80.300000000000011</v>
      </c>
      <c r="BX612">
        <v>39860</v>
      </c>
    </row>
    <row r="613" spans="1:76" x14ac:dyDescent="0.25">
      <c r="A613" s="21">
        <v>36753</v>
      </c>
      <c r="B613">
        <v>67.7</v>
      </c>
      <c r="C613">
        <v>104.2</v>
      </c>
      <c r="D613">
        <v>116.30000000000001</v>
      </c>
      <c r="E613">
        <v>112.60000000000001</v>
      </c>
      <c r="F613">
        <v>101.47800000000001</v>
      </c>
      <c r="G613">
        <v>101.18900000000001</v>
      </c>
      <c r="H613">
        <v>6.9</v>
      </c>
      <c r="I613"/>
      <c r="J613">
        <v>101.7</v>
      </c>
      <c r="N613" s="1">
        <v>36753</v>
      </c>
      <c r="O613">
        <v>90.100000000000009</v>
      </c>
      <c r="P613">
        <v>10.3</v>
      </c>
      <c r="Q613">
        <v>6.7</v>
      </c>
      <c r="R613" s="20">
        <v>3.08</v>
      </c>
      <c r="S613" s="20">
        <v>9.5</v>
      </c>
      <c r="T613" s="17">
        <v>3781.6000000000004</v>
      </c>
      <c r="X613" s="1">
        <v>36739</v>
      </c>
      <c r="Y613">
        <v>7145.53</v>
      </c>
      <c r="Z613">
        <v>5104.2269999999999</v>
      </c>
      <c r="AA613" s="5">
        <v>277.75</v>
      </c>
      <c r="AB613" s="1">
        <v>36753</v>
      </c>
      <c r="AE613" s="13">
        <f t="shared" si="18"/>
        <v>0</v>
      </c>
      <c r="AF613" s="1">
        <v>36739</v>
      </c>
      <c r="AH613" s="1">
        <v>36753</v>
      </c>
      <c r="AI613">
        <v>5.2</v>
      </c>
      <c r="AJ613">
        <v>4.25</v>
      </c>
      <c r="AK613" s="5">
        <f t="shared" si="17"/>
        <v>0.95000000000000018</v>
      </c>
      <c r="AL613" s="1">
        <v>36739</v>
      </c>
      <c r="AM613">
        <v>502</v>
      </c>
      <c r="AN613">
        <v>592</v>
      </c>
      <c r="AO613">
        <v>27.3</v>
      </c>
      <c r="AP613" s="21">
        <v>36753</v>
      </c>
      <c r="AQ613">
        <v>99.5</v>
      </c>
      <c r="AR613">
        <v>102.60000000000001</v>
      </c>
      <c r="AS613">
        <v>87.2</v>
      </c>
      <c r="AT613">
        <v>184.5</v>
      </c>
      <c r="AU613" s="21">
        <v>36769</v>
      </c>
      <c r="AV613">
        <v>168.5</v>
      </c>
      <c r="AW613">
        <v>547.80000000000007</v>
      </c>
      <c r="AX613">
        <v>1279.4000000000001</v>
      </c>
      <c r="AY613">
        <v>1353.8000000000002</v>
      </c>
      <c r="AZ613" s="21">
        <v>36739</v>
      </c>
      <c r="BA613">
        <v>95.114000000000004</v>
      </c>
      <c r="BB613">
        <v>99.69</v>
      </c>
      <c r="BC613">
        <v>106.35900000000001</v>
      </c>
      <c r="BD613">
        <v>107.678</v>
      </c>
      <c r="BE613">
        <v>123.821</v>
      </c>
      <c r="BF613">
        <v>102.244</v>
      </c>
      <c r="BG613" s="21">
        <v>36739</v>
      </c>
      <c r="BH613">
        <v>0.92560000000000009</v>
      </c>
      <c r="BI613">
        <v>0.6169</v>
      </c>
      <c r="BJ613">
        <v>7.6625000000000005</v>
      </c>
      <c r="BK613" s="21">
        <v>36753</v>
      </c>
      <c r="BL613">
        <v>84.600000000000009</v>
      </c>
      <c r="BM613">
        <v>98.350000000000009</v>
      </c>
      <c r="BN613" s="21">
        <v>36753</v>
      </c>
      <c r="BO613">
        <v>49.83</v>
      </c>
      <c r="BP613">
        <v>46.68</v>
      </c>
      <c r="BQ613">
        <v>3.15</v>
      </c>
      <c r="BR613">
        <v>93.2</v>
      </c>
      <c r="BS613">
        <v>93.2</v>
      </c>
      <c r="BT613">
        <v>100</v>
      </c>
      <c r="BU613" s="21">
        <v>36753</v>
      </c>
      <c r="BV613">
        <v>85.800000000000011</v>
      </c>
      <c r="BW613">
        <v>80.400000000000006</v>
      </c>
      <c r="BX613">
        <v>39851</v>
      </c>
    </row>
    <row r="614" spans="1:76" x14ac:dyDescent="0.25">
      <c r="A614" s="21">
        <v>36784</v>
      </c>
      <c r="B614">
        <v>40.800000000000004</v>
      </c>
      <c r="C614">
        <v>103.9</v>
      </c>
      <c r="D614">
        <v>114</v>
      </c>
      <c r="E614">
        <v>110.80000000000001</v>
      </c>
      <c r="F614">
        <v>101.426</v>
      </c>
      <c r="G614">
        <v>101.101</v>
      </c>
      <c r="H614">
        <v>2.8000000000000003</v>
      </c>
      <c r="I614"/>
      <c r="J614">
        <v>101.60000000000001</v>
      </c>
      <c r="N614" s="1">
        <v>36784</v>
      </c>
      <c r="O614">
        <v>90.300000000000011</v>
      </c>
      <c r="P614">
        <v>10</v>
      </c>
      <c r="Q614">
        <v>6.6000000000000005</v>
      </c>
      <c r="R614" s="20">
        <v>3.0700000000000003</v>
      </c>
      <c r="S614" s="20">
        <v>9.4</v>
      </c>
      <c r="T614" s="17">
        <v>3685.4</v>
      </c>
      <c r="X614" s="1">
        <v>36770</v>
      </c>
      <c r="Y614">
        <v>7344.67</v>
      </c>
      <c r="Z614">
        <v>5298.6369999999997</v>
      </c>
      <c r="AA614" s="5">
        <v>277</v>
      </c>
      <c r="AB614" s="1">
        <v>36784</v>
      </c>
      <c r="AE614" s="13">
        <f t="shared" si="18"/>
        <v>0</v>
      </c>
      <c r="AF614" s="1">
        <v>36770</v>
      </c>
      <c r="AH614" s="1">
        <v>36784</v>
      </c>
      <c r="AI614">
        <v>5.26</v>
      </c>
      <c r="AJ614">
        <v>4.5</v>
      </c>
      <c r="AK614" s="5">
        <f t="shared" si="17"/>
        <v>0.75999999999999979</v>
      </c>
      <c r="AL614" s="1">
        <v>36770</v>
      </c>
      <c r="AM614">
        <v>501</v>
      </c>
      <c r="AN614">
        <v>597</v>
      </c>
      <c r="AO614">
        <v>35.35</v>
      </c>
      <c r="AP614" s="21">
        <v>36784</v>
      </c>
      <c r="AQ614">
        <v>100</v>
      </c>
      <c r="AR614">
        <v>102.10000000000001</v>
      </c>
      <c r="AS614">
        <v>86.800000000000011</v>
      </c>
      <c r="AT614">
        <v>171.4</v>
      </c>
      <c r="AU614" s="21">
        <v>36798</v>
      </c>
      <c r="AV614">
        <v>167.10000000000002</v>
      </c>
      <c r="AW614">
        <v>545.70000000000005</v>
      </c>
      <c r="AX614">
        <v>1278.5</v>
      </c>
      <c r="AY614">
        <v>1349.2</v>
      </c>
      <c r="AZ614" s="21">
        <v>36770</v>
      </c>
      <c r="BA614">
        <v>94.92</v>
      </c>
      <c r="BB614">
        <v>99.334000000000003</v>
      </c>
      <c r="BC614">
        <v>105.82000000000001</v>
      </c>
      <c r="BD614">
        <v>107.05200000000001</v>
      </c>
      <c r="BE614">
        <v>122.804</v>
      </c>
      <c r="BF614">
        <v>101.801</v>
      </c>
      <c r="BG614" s="21">
        <v>36770</v>
      </c>
      <c r="BH614">
        <v>0.9</v>
      </c>
      <c r="BI614">
        <v>0.61630000000000007</v>
      </c>
      <c r="BJ614">
        <v>7.4505000000000008</v>
      </c>
      <c r="BK614" s="21">
        <v>36784</v>
      </c>
      <c r="BL614">
        <v>82.800000000000011</v>
      </c>
      <c r="BM614">
        <v>96.92</v>
      </c>
      <c r="BN614" s="21">
        <v>36784</v>
      </c>
      <c r="BO614">
        <v>50.480000000000004</v>
      </c>
      <c r="BP614">
        <v>45.77</v>
      </c>
      <c r="BQ614">
        <v>4.71</v>
      </c>
      <c r="BR614">
        <v>93.600000000000009</v>
      </c>
      <c r="BS614">
        <v>94.9</v>
      </c>
      <c r="BT614">
        <v>98.600000000000009</v>
      </c>
      <c r="BU614" s="21">
        <v>36784</v>
      </c>
      <c r="BV614">
        <v>86</v>
      </c>
      <c r="BW614">
        <v>81.400000000000006</v>
      </c>
      <c r="BX614">
        <v>39838</v>
      </c>
    </row>
    <row r="615" spans="1:76" x14ac:dyDescent="0.25">
      <c r="A615" s="21">
        <v>36814</v>
      </c>
      <c r="B615">
        <v>20.400000000000002</v>
      </c>
      <c r="C615">
        <v>104.2</v>
      </c>
      <c r="D615">
        <v>115.4</v>
      </c>
      <c r="E615">
        <v>110.7</v>
      </c>
      <c r="F615">
        <v>101.352</v>
      </c>
      <c r="G615">
        <v>100.971</v>
      </c>
      <c r="H615">
        <v>-0.30000000000000004</v>
      </c>
      <c r="I615"/>
      <c r="J615">
        <v>102.2</v>
      </c>
      <c r="N615" s="1">
        <v>36814</v>
      </c>
      <c r="O615">
        <v>89.9</v>
      </c>
      <c r="P615">
        <v>9.8000000000000007</v>
      </c>
      <c r="Q615">
        <v>6.4</v>
      </c>
      <c r="R615" s="20">
        <v>3.0500000000000003</v>
      </c>
      <c r="S615" s="20">
        <v>9.4</v>
      </c>
      <c r="T615" s="17">
        <v>3612.3</v>
      </c>
      <c r="X615" s="1">
        <v>36800</v>
      </c>
      <c r="Y615">
        <v>6862.26</v>
      </c>
      <c r="Z615">
        <v>4961.8789999999999</v>
      </c>
      <c r="AA615" s="5">
        <v>273.25</v>
      </c>
      <c r="AB615" s="1">
        <v>36814</v>
      </c>
      <c r="AE615" s="13">
        <f t="shared" si="18"/>
        <v>0</v>
      </c>
      <c r="AF615" s="1">
        <v>36800</v>
      </c>
      <c r="AH615" s="1">
        <v>36814</v>
      </c>
      <c r="AI615">
        <v>5.22</v>
      </c>
      <c r="AJ615">
        <v>4.75</v>
      </c>
      <c r="AK615" s="5">
        <f t="shared" si="17"/>
        <v>0.46999999999999975</v>
      </c>
      <c r="AL615" s="1">
        <v>36800</v>
      </c>
      <c r="AM615">
        <v>493.5</v>
      </c>
      <c r="AN615">
        <v>573</v>
      </c>
      <c r="AO615">
        <v>30.76</v>
      </c>
      <c r="AP615" s="21">
        <v>36814</v>
      </c>
      <c r="AQ615">
        <v>100.4</v>
      </c>
      <c r="AR615">
        <v>102.80000000000001</v>
      </c>
      <c r="AS615">
        <v>87</v>
      </c>
      <c r="AT615">
        <v>175.4</v>
      </c>
      <c r="AU615" s="21">
        <v>36830</v>
      </c>
      <c r="AV615">
        <v>160.30000000000001</v>
      </c>
      <c r="AW615">
        <v>548.9</v>
      </c>
      <c r="AX615">
        <v>1276.7</v>
      </c>
      <c r="AY615">
        <v>1349.6000000000001</v>
      </c>
      <c r="AZ615" s="21">
        <v>36800</v>
      </c>
      <c r="BA615">
        <v>95.144999999999996</v>
      </c>
      <c r="BB615">
        <v>99.86</v>
      </c>
      <c r="BC615">
        <v>106.45100000000001</v>
      </c>
      <c r="BD615">
        <v>107.614</v>
      </c>
      <c r="BE615">
        <v>120.70100000000001</v>
      </c>
      <c r="BF615">
        <v>101.974</v>
      </c>
      <c r="BG615" s="21">
        <v>36800</v>
      </c>
      <c r="BH615">
        <v>0.88170000000000004</v>
      </c>
      <c r="BI615">
        <v>0.60000000000000009</v>
      </c>
      <c r="BJ615">
        <v>7.2992000000000008</v>
      </c>
      <c r="BK615" s="21">
        <v>36814</v>
      </c>
      <c r="BL615">
        <v>81.800000000000011</v>
      </c>
      <c r="BM615">
        <v>96.06</v>
      </c>
      <c r="BN615" s="21">
        <v>36814</v>
      </c>
      <c r="BO615">
        <v>54.800000000000004</v>
      </c>
      <c r="BP615">
        <v>47.96</v>
      </c>
      <c r="BQ615">
        <v>6.84</v>
      </c>
      <c r="BR615">
        <v>94</v>
      </c>
      <c r="BS615">
        <v>95.600000000000009</v>
      </c>
      <c r="BT615">
        <v>98.300000000000011</v>
      </c>
      <c r="BU615" s="21">
        <v>36814</v>
      </c>
      <c r="BV615">
        <v>85.9</v>
      </c>
      <c r="BW615">
        <v>81.5</v>
      </c>
      <c r="BX615">
        <v>39877</v>
      </c>
    </row>
    <row r="616" spans="1:76" x14ac:dyDescent="0.25">
      <c r="A616" s="21">
        <v>36845</v>
      </c>
      <c r="B616">
        <v>8.7000000000000011</v>
      </c>
      <c r="C616">
        <v>103.9</v>
      </c>
      <c r="D616">
        <v>113.5</v>
      </c>
      <c r="E616">
        <v>110.80000000000001</v>
      </c>
      <c r="F616">
        <v>101.252</v>
      </c>
      <c r="G616">
        <v>100.798</v>
      </c>
      <c r="H616">
        <v>3.4000000000000004</v>
      </c>
      <c r="I616"/>
      <c r="J616">
        <v>101.9</v>
      </c>
      <c r="N616" s="1">
        <v>36845</v>
      </c>
      <c r="O616">
        <v>90.5</v>
      </c>
      <c r="P616">
        <v>9.9</v>
      </c>
      <c r="Q616">
        <v>6.2</v>
      </c>
      <c r="R616" s="20">
        <v>3.04</v>
      </c>
      <c r="S616" s="20">
        <v>9.3000000000000007</v>
      </c>
      <c r="T616" s="17">
        <v>3645.9</v>
      </c>
      <c r="X616" s="1">
        <v>36831</v>
      </c>
      <c r="Y616">
        <v>7059.07</v>
      </c>
      <c r="Z616">
        <v>5085.4690000000001</v>
      </c>
      <c r="AA616" s="5">
        <v>265.45</v>
      </c>
      <c r="AB616" s="1">
        <v>36845</v>
      </c>
      <c r="AE616" s="13">
        <f t="shared" si="18"/>
        <v>0</v>
      </c>
      <c r="AF616" s="1">
        <v>36831</v>
      </c>
      <c r="AH616" s="1">
        <v>36845</v>
      </c>
      <c r="AI616">
        <v>5.17</v>
      </c>
      <c r="AJ616">
        <v>4.75</v>
      </c>
      <c r="AK616" s="5">
        <f t="shared" si="17"/>
        <v>0.41999999999999993</v>
      </c>
      <c r="AL616" s="1">
        <v>36831</v>
      </c>
      <c r="AM616">
        <v>477</v>
      </c>
      <c r="AN616">
        <v>586</v>
      </c>
      <c r="AO616">
        <v>31.42</v>
      </c>
      <c r="AP616" s="21">
        <v>36845</v>
      </c>
      <c r="AQ616">
        <v>100.9</v>
      </c>
      <c r="AR616">
        <v>103</v>
      </c>
      <c r="AS616">
        <v>87.300000000000011</v>
      </c>
      <c r="AT616">
        <v>165.8</v>
      </c>
      <c r="AU616" s="21">
        <v>36860</v>
      </c>
      <c r="AV616">
        <v>164</v>
      </c>
      <c r="AW616">
        <v>570.80000000000007</v>
      </c>
      <c r="AX616">
        <v>1279.1000000000001</v>
      </c>
      <c r="AY616">
        <v>1350.2</v>
      </c>
      <c r="AZ616" s="21">
        <v>36831</v>
      </c>
      <c r="BA616">
        <v>95.007999999999996</v>
      </c>
      <c r="BB616">
        <v>99.805000000000007</v>
      </c>
      <c r="BC616">
        <v>106.52200000000001</v>
      </c>
      <c r="BD616">
        <v>107.79600000000001</v>
      </c>
      <c r="BE616">
        <v>120.625</v>
      </c>
      <c r="BF616">
        <v>101.95700000000001</v>
      </c>
      <c r="BG616" s="21">
        <v>36831</v>
      </c>
      <c r="BH616">
        <v>0.85760000000000003</v>
      </c>
      <c r="BI616">
        <v>0.59240000000000004</v>
      </c>
      <c r="BJ616">
        <v>7.0986000000000002</v>
      </c>
      <c r="BK616" s="21">
        <v>36845</v>
      </c>
      <c r="BL616">
        <v>82.300000000000011</v>
      </c>
      <c r="BM616">
        <v>96.320000000000007</v>
      </c>
      <c r="BN616" s="21">
        <v>36845</v>
      </c>
      <c r="BO616">
        <v>53.22</v>
      </c>
      <c r="BP616">
        <v>48.43</v>
      </c>
      <c r="BQ616">
        <v>4.79</v>
      </c>
      <c r="BR616">
        <v>94</v>
      </c>
      <c r="BS616">
        <v>96</v>
      </c>
      <c r="BT616">
        <v>97.9</v>
      </c>
      <c r="BU616" s="21">
        <v>36845</v>
      </c>
      <c r="BV616">
        <v>86</v>
      </c>
      <c r="BW616">
        <v>82.300000000000011</v>
      </c>
      <c r="BX616">
        <v>39845</v>
      </c>
    </row>
    <row r="617" spans="1:76" x14ac:dyDescent="0.25">
      <c r="A617" s="21">
        <v>36875</v>
      </c>
      <c r="B617">
        <v>-0.1</v>
      </c>
      <c r="C617">
        <v>103.5</v>
      </c>
      <c r="D617">
        <v>113.7</v>
      </c>
      <c r="E617">
        <v>110</v>
      </c>
      <c r="F617">
        <v>101.121</v>
      </c>
      <c r="G617">
        <v>100.581</v>
      </c>
      <c r="H617">
        <v>2</v>
      </c>
      <c r="I617"/>
      <c r="J617">
        <v>100.9</v>
      </c>
      <c r="N617" s="1">
        <v>36875</v>
      </c>
      <c r="O617">
        <v>91.300000000000011</v>
      </c>
      <c r="P617">
        <v>10.3</v>
      </c>
      <c r="Q617">
        <v>5.8000000000000007</v>
      </c>
      <c r="R617" s="20">
        <v>3.0300000000000002</v>
      </c>
      <c r="S617" s="20">
        <v>9.3000000000000007</v>
      </c>
      <c r="T617" s="17">
        <v>3809.6000000000004</v>
      </c>
      <c r="X617" s="1">
        <v>36861</v>
      </c>
      <c r="Y617">
        <v>6512.91</v>
      </c>
      <c r="Z617">
        <v>4839.2700000000004</v>
      </c>
      <c r="AA617" s="5">
        <v>269.85000000000002</v>
      </c>
      <c r="AB617" s="1">
        <v>36875</v>
      </c>
      <c r="AE617" s="13">
        <f t="shared" si="18"/>
        <v>0</v>
      </c>
      <c r="AF617" s="1">
        <v>36861</v>
      </c>
      <c r="AH617" s="1">
        <v>36875</v>
      </c>
      <c r="AI617">
        <v>4.91</v>
      </c>
      <c r="AJ617">
        <v>4.75</v>
      </c>
      <c r="AK617" s="5">
        <f t="shared" si="17"/>
        <v>0.16000000000000014</v>
      </c>
      <c r="AL617" s="1">
        <v>36861</v>
      </c>
      <c r="AM617">
        <v>471</v>
      </c>
      <c r="AN617">
        <v>607</v>
      </c>
      <c r="AO617">
        <v>31.05</v>
      </c>
      <c r="AP617" s="21">
        <v>36875</v>
      </c>
      <c r="AQ617">
        <v>99.9</v>
      </c>
      <c r="AR617">
        <v>103.5</v>
      </c>
      <c r="AS617">
        <v>88.7</v>
      </c>
      <c r="AT617">
        <v>154.10000000000002</v>
      </c>
      <c r="AU617" s="21">
        <v>36889</v>
      </c>
      <c r="AV617">
        <v>176.9</v>
      </c>
      <c r="AW617">
        <v>574.6</v>
      </c>
      <c r="AX617">
        <v>1275.8000000000002</v>
      </c>
      <c r="AY617">
        <v>1348.7</v>
      </c>
      <c r="AZ617" s="21">
        <v>36861</v>
      </c>
      <c r="BA617">
        <v>95.337000000000003</v>
      </c>
      <c r="BB617">
        <v>100.624</v>
      </c>
      <c r="BC617">
        <v>107.712</v>
      </c>
      <c r="BD617">
        <v>109.45400000000001</v>
      </c>
      <c r="BE617">
        <v>123.321</v>
      </c>
      <c r="BF617">
        <v>103.04</v>
      </c>
      <c r="BG617" s="21">
        <v>36861</v>
      </c>
      <c r="BH617">
        <v>0.87300000000000011</v>
      </c>
      <c r="BI617">
        <v>0.60950000000000004</v>
      </c>
      <c r="BJ617">
        <v>7.2259000000000002</v>
      </c>
      <c r="BK617" s="21">
        <v>36875</v>
      </c>
      <c r="BL617">
        <v>85.300000000000011</v>
      </c>
      <c r="BM617">
        <v>98.91</v>
      </c>
      <c r="BN617" s="21">
        <v>36875</v>
      </c>
      <c r="BO617">
        <v>52.28</v>
      </c>
      <c r="BP617">
        <v>49.230000000000004</v>
      </c>
      <c r="BQ617">
        <v>3.0500000000000003</v>
      </c>
      <c r="BR617">
        <v>93.800000000000011</v>
      </c>
      <c r="BS617">
        <v>94.4</v>
      </c>
      <c r="BT617">
        <v>99.4</v>
      </c>
      <c r="BU617" s="21">
        <v>36875</v>
      </c>
      <c r="BV617">
        <v>86.7</v>
      </c>
      <c r="BW617">
        <v>82.100000000000009</v>
      </c>
      <c r="BX617">
        <v>39860</v>
      </c>
    </row>
    <row r="618" spans="1:76" x14ac:dyDescent="0.25">
      <c r="A618" s="21">
        <v>36906</v>
      </c>
      <c r="B618">
        <v>-4.4000000000000004</v>
      </c>
      <c r="C618">
        <v>103.10000000000001</v>
      </c>
      <c r="D618">
        <v>114.30000000000001</v>
      </c>
      <c r="E618">
        <v>107.60000000000001</v>
      </c>
      <c r="F618">
        <v>100.952</v>
      </c>
      <c r="G618">
        <v>100.33</v>
      </c>
      <c r="H618">
        <v>3.9000000000000004</v>
      </c>
      <c r="I618">
        <v>16.2</v>
      </c>
      <c r="J618">
        <v>100.10000000000001</v>
      </c>
      <c r="N618" s="1">
        <v>36906</v>
      </c>
      <c r="O618">
        <v>91</v>
      </c>
      <c r="P618">
        <v>11.100000000000001</v>
      </c>
      <c r="Q618">
        <v>6.8000000000000007</v>
      </c>
      <c r="R618" s="20">
        <v>3.02</v>
      </c>
      <c r="S618" s="20">
        <v>9.3000000000000007</v>
      </c>
      <c r="T618" s="17">
        <v>4094.5</v>
      </c>
      <c r="X618" s="1">
        <v>36892</v>
      </c>
      <c r="Y618">
        <v>6433.6100000000006</v>
      </c>
      <c r="Z618">
        <v>4772.3869999999997</v>
      </c>
      <c r="AA618" s="5">
        <v>272.95</v>
      </c>
      <c r="AB618" s="1">
        <v>36906</v>
      </c>
      <c r="AE618" s="13">
        <f t="shared" si="18"/>
        <v>0</v>
      </c>
      <c r="AF618" s="1">
        <v>36892</v>
      </c>
      <c r="AH618" s="1">
        <v>36906</v>
      </c>
      <c r="AI618">
        <v>4.8</v>
      </c>
      <c r="AJ618">
        <v>4.75</v>
      </c>
      <c r="AK618" s="5">
        <f t="shared" si="17"/>
        <v>4.9999999999999822E-2</v>
      </c>
      <c r="AL618" s="1">
        <v>36892</v>
      </c>
      <c r="AM618">
        <v>459.5</v>
      </c>
      <c r="AN618">
        <v>619</v>
      </c>
      <c r="AO618">
        <v>22.38</v>
      </c>
      <c r="AP618" s="21">
        <v>36906</v>
      </c>
      <c r="AQ618">
        <v>100</v>
      </c>
      <c r="AR618">
        <v>105</v>
      </c>
      <c r="AS618">
        <v>85.7</v>
      </c>
      <c r="AT618">
        <v>183.5</v>
      </c>
      <c r="AU618" s="21">
        <v>36922</v>
      </c>
      <c r="AV618">
        <v>161.30000000000001</v>
      </c>
      <c r="AW618">
        <v>559.1</v>
      </c>
      <c r="AX618">
        <v>1285.3000000000002</v>
      </c>
      <c r="AY618">
        <v>1358.1000000000001</v>
      </c>
      <c r="AZ618" s="21">
        <v>36892</v>
      </c>
      <c r="BA618">
        <v>95.897999999999996</v>
      </c>
      <c r="BB618">
        <v>101.733</v>
      </c>
      <c r="BC618">
        <v>109.12100000000001</v>
      </c>
      <c r="BD618">
        <v>110.729</v>
      </c>
      <c r="BE618">
        <v>124.55200000000001</v>
      </c>
      <c r="BF618">
        <v>104.03</v>
      </c>
      <c r="BG618" s="21">
        <v>36892</v>
      </c>
      <c r="BH618">
        <v>0.93890000000000007</v>
      </c>
      <c r="BI618">
        <v>0.62850000000000006</v>
      </c>
      <c r="BJ618">
        <v>7.771300000000001</v>
      </c>
      <c r="BK618" s="21">
        <v>36906</v>
      </c>
      <c r="BL618">
        <v>88.300000000000011</v>
      </c>
      <c r="BM618">
        <v>100.24000000000001</v>
      </c>
      <c r="BN618" s="21">
        <v>36906</v>
      </c>
      <c r="BO618">
        <v>53.550000000000004</v>
      </c>
      <c r="BP618">
        <v>47.38</v>
      </c>
      <c r="BQ618">
        <v>6.17</v>
      </c>
      <c r="BR618">
        <v>93.600000000000009</v>
      </c>
      <c r="BS618">
        <v>93.600000000000009</v>
      </c>
      <c r="BT618">
        <v>100</v>
      </c>
      <c r="BU618" s="21">
        <v>36906</v>
      </c>
      <c r="BV618">
        <v>86.4</v>
      </c>
      <c r="BW618">
        <v>81.100000000000009</v>
      </c>
      <c r="BX618">
        <v>39712</v>
      </c>
    </row>
    <row r="619" spans="1:76" x14ac:dyDescent="0.25">
      <c r="A619" s="21">
        <v>36937</v>
      </c>
      <c r="B619">
        <v>-6.1000000000000005</v>
      </c>
      <c r="C619">
        <v>101.7</v>
      </c>
      <c r="D619">
        <v>111.2</v>
      </c>
      <c r="E619">
        <v>105</v>
      </c>
      <c r="F619">
        <v>100.75</v>
      </c>
      <c r="G619">
        <v>100.05200000000001</v>
      </c>
      <c r="H619">
        <v>1.5</v>
      </c>
      <c r="I619">
        <v>16.5</v>
      </c>
      <c r="J619">
        <v>98.7</v>
      </c>
      <c r="N619" s="1">
        <v>36937</v>
      </c>
      <c r="O619">
        <v>91.9</v>
      </c>
      <c r="P619">
        <v>11.200000000000001</v>
      </c>
      <c r="Q619">
        <v>7.5</v>
      </c>
      <c r="R619" s="20">
        <v>3.02</v>
      </c>
      <c r="S619" s="20">
        <v>9.3000000000000007</v>
      </c>
      <c r="T619" s="17">
        <v>4113.9000000000005</v>
      </c>
      <c r="X619" s="1">
        <v>36923</v>
      </c>
      <c r="Y619">
        <v>6704.68</v>
      </c>
      <c r="Z619">
        <v>4709.1880000000001</v>
      </c>
      <c r="AA619" s="5">
        <v>267.39999999999998</v>
      </c>
      <c r="AB619" s="1">
        <v>36937</v>
      </c>
      <c r="AE619" s="13">
        <f t="shared" si="18"/>
        <v>0</v>
      </c>
      <c r="AF619" s="1">
        <v>36923</v>
      </c>
      <c r="AH619" s="1">
        <v>36937</v>
      </c>
      <c r="AI619">
        <v>4.79</v>
      </c>
      <c r="AJ619">
        <v>4.75</v>
      </c>
      <c r="AK619" s="5">
        <f t="shared" si="17"/>
        <v>4.0000000000000036E-2</v>
      </c>
      <c r="AL619" s="1">
        <v>36923</v>
      </c>
      <c r="AM619">
        <v>479.5</v>
      </c>
      <c r="AN619">
        <v>600</v>
      </c>
      <c r="AO619">
        <v>28.87</v>
      </c>
      <c r="AP619" s="21">
        <v>36937</v>
      </c>
      <c r="AQ619">
        <v>97.9</v>
      </c>
      <c r="AR619">
        <v>103.2</v>
      </c>
      <c r="AS619">
        <v>86.100000000000009</v>
      </c>
      <c r="AT619">
        <v>167.60000000000002</v>
      </c>
      <c r="AU619" s="21">
        <v>36950</v>
      </c>
      <c r="AV619">
        <v>163.9</v>
      </c>
      <c r="AW619">
        <v>569.1</v>
      </c>
      <c r="AX619">
        <v>1296.6000000000001</v>
      </c>
      <c r="AY619">
        <v>1371.5</v>
      </c>
      <c r="AZ619" s="21">
        <v>36923</v>
      </c>
      <c r="BA619">
        <v>95.971000000000004</v>
      </c>
      <c r="BB619">
        <v>101.79</v>
      </c>
      <c r="BC619">
        <v>109.348</v>
      </c>
      <c r="BD619">
        <v>111.232</v>
      </c>
      <c r="BE619">
        <v>124.745</v>
      </c>
      <c r="BF619">
        <v>104.221</v>
      </c>
      <c r="BG619" s="21">
        <v>36923</v>
      </c>
      <c r="BH619">
        <v>0.94030000000000002</v>
      </c>
      <c r="BI619">
        <v>0.63600000000000001</v>
      </c>
      <c r="BJ619">
        <v>7.7827000000000011</v>
      </c>
      <c r="BK619" s="21">
        <v>36937</v>
      </c>
      <c r="BL619">
        <v>87.600000000000009</v>
      </c>
      <c r="BM619">
        <v>99.89</v>
      </c>
      <c r="BN619" s="21">
        <v>36937</v>
      </c>
      <c r="BO619">
        <v>54.07</v>
      </c>
      <c r="BP619">
        <v>47.160000000000004</v>
      </c>
      <c r="BQ619">
        <v>6.91</v>
      </c>
      <c r="BR619">
        <v>93.7</v>
      </c>
      <c r="BS619">
        <v>93.9</v>
      </c>
      <c r="BT619">
        <v>99.800000000000011</v>
      </c>
      <c r="BU619" s="21">
        <v>36937</v>
      </c>
      <c r="BV619">
        <v>86.9</v>
      </c>
      <c r="BW619">
        <v>82.5</v>
      </c>
      <c r="BX619">
        <v>39704</v>
      </c>
    </row>
    <row r="620" spans="1:76" x14ac:dyDescent="0.25">
      <c r="A620" s="21">
        <v>36965</v>
      </c>
      <c r="B620">
        <v>-10.4</v>
      </c>
      <c r="C620">
        <v>100.5</v>
      </c>
      <c r="D620">
        <v>109.30000000000001</v>
      </c>
      <c r="E620">
        <v>102.5</v>
      </c>
      <c r="F620">
        <v>100.51900000000001</v>
      </c>
      <c r="G620">
        <v>99.759</v>
      </c>
      <c r="H620">
        <v>3.1</v>
      </c>
      <c r="I620">
        <v>16.8</v>
      </c>
      <c r="J620">
        <v>97.300000000000011</v>
      </c>
      <c r="N620" s="1">
        <v>36965</v>
      </c>
      <c r="O620">
        <v>90.800000000000011</v>
      </c>
      <c r="P620">
        <v>10.8</v>
      </c>
      <c r="Q620">
        <v>7.2</v>
      </c>
      <c r="R620" s="20">
        <v>3.02</v>
      </c>
      <c r="S620" s="20">
        <v>9.3000000000000007</v>
      </c>
      <c r="T620" s="17">
        <v>4000.3</v>
      </c>
      <c r="X620" s="1">
        <v>36951</v>
      </c>
      <c r="Y620">
        <v>6123.38</v>
      </c>
      <c r="Z620">
        <v>4282.8980000000001</v>
      </c>
      <c r="AA620" s="5">
        <v>266</v>
      </c>
      <c r="AB620" s="1">
        <v>36965</v>
      </c>
      <c r="AE620" s="13">
        <f t="shared" si="18"/>
        <v>0</v>
      </c>
      <c r="AF620" s="1">
        <v>36951</v>
      </c>
      <c r="AH620" s="1">
        <v>36965</v>
      </c>
      <c r="AI620">
        <v>4.7</v>
      </c>
      <c r="AJ620">
        <v>4.75</v>
      </c>
      <c r="AK620" s="5">
        <f t="shared" si="17"/>
        <v>-4.9999999999999822E-2</v>
      </c>
      <c r="AL620" s="1">
        <v>36951</v>
      </c>
      <c r="AM620">
        <v>444</v>
      </c>
      <c r="AN620">
        <v>609</v>
      </c>
      <c r="AO620">
        <v>25.59</v>
      </c>
      <c r="AP620" s="21">
        <v>36965</v>
      </c>
      <c r="AQ620">
        <v>97.7</v>
      </c>
      <c r="AR620">
        <v>104.30000000000001</v>
      </c>
      <c r="AS620">
        <v>85.300000000000011</v>
      </c>
      <c r="AT620">
        <v>168.10000000000002</v>
      </c>
      <c r="AU620" s="21">
        <v>36980</v>
      </c>
      <c r="AV620">
        <v>166.9</v>
      </c>
      <c r="AW620">
        <v>569.1</v>
      </c>
      <c r="AX620">
        <v>1304.7</v>
      </c>
      <c r="AY620">
        <v>1381.2</v>
      </c>
      <c r="AZ620" s="21">
        <v>36951</v>
      </c>
      <c r="BA620">
        <v>95.887</v>
      </c>
      <c r="BB620">
        <v>101.81</v>
      </c>
      <c r="BC620">
        <v>109.511</v>
      </c>
      <c r="BD620">
        <v>111.557</v>
      </c>
      <c r="BE620">
        <v>125.218</v>
      </c>
      <c r="BF620">
        <v>104.342</v>
      </c>
      <c r="BG620" s="21">
        <v>36951</v>
      </c>
      <c r="BH620">
        <v>0.92970000000000008</v>
      </c>
      <c r="BI620">
        <v>0.6392000000000001</v>
      </c>
      <c r="BJ620">
        <v>7.6959000000000009</v>
      </c>
      <c r="BK620" s="21">
        <v>36965</v>
      </c>
      <c r="BL620">
        <v>87.800000000000011</v>
      </c>
      <c r="BM620">
        <v>99.570000000000007</v>
      </c>
      <c r="BN620" s="21">
        <v>36965</v>
      </c>
      <c r="BO620">
        <v>52.44</v>
      </c>
      <c r="BP620">
        <v>44.38</v>
      </c>
      <c r="BQ620">
        <v>8.06</v>
      </c>
      <c r="BR620">
        <v>93.800000000000011</v>
      </c>
      <c r="BS620">
        <v>93.4</v>
      </c>
      <c r="BT620">
        <v>100.4</v>
      </c>
      <c r="BU620" s="21">
        <v>36965</v>
      </c>
      <c r="BV620">
        <v>86.9</v>
      </c>
      <c r="BW620">
        <v>81</v>
      </c>
      <c r="BX620">
        <v>39694</v>
      </c>
    </row>
    <row r="621" spans="1:76" x14ac:dyDescent="0.25">
      <c r="A621" s="21">
        <v>36996</v>
      </c>
      <c r="B621">
        <v>-4.5</v>
      </c>
      <c r="C621">
        <v>98.5</v>
      </c>
      <c r="D621">
        <v>108.7</v>
      </c>
      <c r="E621">
        <v>102.7</v>
      </c>
      <c r="F621">
        <v>100.273</v>
      </c>
      <c r="G621">
        <v>99.469000000000008</v>
      </c>
      <c r="H621">
        <v>3.6</v>
      </c>
      <c r="I621">
        <v>16.600000000000001</v>
      </c>
      <c r="J621">
        <v>95.4</v>
      </c>
      <c r="N621" s="1">
        <v>36996</v>
      </c>
      <c r="O621">
        <v>89</v>
      </c>
      <c r="P621">
        <v>10.5</v>
      </c>
      <c r="Q621">
        <v>7.1000000000000005</v>
      </c>
      <c r="R621" s="20">
        <v>3.02</v>
      </c>
      <c r="S621" s="20">
        <v>9.3000000000000007</v>
      </c>
      <c r="T621" s="17">
        <v>3869.3</v>
      </c>
      <c r="X621" s="1">
        <v>36982</v>
      </c>
      <c r="Y621">
        <v>5760.76</v>
      </c>
      <c r="Z621">
        <v>4190.7970000000005</v>
      </c>
      <c r="AA621" s="5">
        <v>256</v>
      </c>
      <c r="AB621" s="1">
        <v>36996</v>
      </c>
      <c r="AE621" s="13">
        <f t="shared" si="18"/>
        <v>0</v>
      </c>
      <c r="AF621" s="1">
        <v>36982</v>
      </c>
      <c r="AH621" s="1">
        <v>36996</v>
      </c>
      <c r="AI621">
        <v>4.8600000000000003</v>
      </c>
      <c r="AJ621">
        <v>4.75</v>
      </c>
      <c r="AK621" s="5">
        <f t="shared" si="17"/>
        <v>0.11000000000000032</v>
      </c>
      <c r="AL621" s="1">
        <v>36982</v>
      </c>
      <c r="AM621">
        <v>429</v>
      </c>
      <c r="AN621">
        <v>555</v>
      </c>
      <c r="AO621">
        <v>23.78</v>
      </c>
      <c r="AP621" s="21">
        <v>36996</v>
      </c>
      <c r="AQ621">
        <v>97</v>
      </c>
      <c r="AR621">
        <v>103.7</v>
      </c>
      <c r="AS621">
        <v>82.4</v>
      </c>
      <c r="AT621">
        <v>167.5</v>
      </c>
      <c r="AU621" s="21">
        <v>37011</v>
      </c>
      <c r="AV621">
        <v>160.10000000000002</v>
      </c>
      <c r="AW621">
        <v>578.6</v>
      </c>
      <c r="AX621">
        <v>1311.8000000000002</v>
      </c>
      <c r="AY621">
        <v>1390</v>
      </c>
      <c r="AZ621" s="21">
        <v>36982</v>
      </c>
      <c r="BA621">
        <v>96.125</v>
      </c>
      <c r="BB621">
        <v>102.325</v>
      </c>
      <c r="BC621">
        <v>110.182</v>
      </c>
      <c r="BD621">
        <v>111.982</v>
      </c>
      <c r="BE621">
        <v>124.422</v>
      </c>
      <c r="BF621">
        <v>104.611</v>
      </c>
      <c r="BG621" s="21">
        <v>36982</v>
      </c>
      <c r="BH621">
        <v>0.88200000000000012</v>
      </c>
      <c r="BI621">
        <v>0.62070000000000003</v>
      </c>
      <c r="BJ621">
        <v>7.3005000000000004</v>
      </c>
      <c r="BK621" s="21">
        <v>36996</v>
      </c>
      <c r="BL621">
        <v>87.2</v>
      </c>
      <c r="BM621">
        <v>99.31</v>
      </c>
      <c r="BN621" s="21">
        <v>36996</v>
      </c>
      <c r="BO621">
        <v>53.9</v>
      </c>
      <c r="BP621">
        <v>47.34</v>
      </c>
      <c r="BQ621">
        <v>6.5600000000000005</v>
      </c>
      <c r="BR621">
        <v>93.9</v>
      </c>
      <c r="BS621">
        <v>93.800000000000011</v>
      </c>
      <c r="BT621">
        <v>100.10000000000001</v>
      </c>
      <c r="BU621" s="21">
        <v>36996</v>
      </c>
      <c r="BV621">
        <v>87.300000000000011</v>
      </c>
      <c r="BW621">
        <v>81.400000000000006</v>
      </c>
      <c r="BX621">
        <v>39716</v>
      </c>
    </row>
    <row r="622" spans="1:76" x14ac:dyDescent="0.25">
      <c r="A622" s="21">
        <v>37026</v>
      </c>
      <c r="B622">
        <v>-4.3</v>
      </c>
      <c r="C622">
        <v>96.7</v>
      </c>
      <c r="D622">
        <v>105.5</v>
      </c>
      <c r="E622">
        <v>101.10000000000001</v>
      </c>
      <c r="F622">
        <v>100.026</v>
      </c>
      <c r="G622">
        <v>99.203000000000003</v>
      </c>
      <c r="H622">
        <v>0.4</v>
      </c>
      <c r="I622">
        <v>16.400000000000002</v>
      </c>
      <c r="J622">
        <v>93.800000000000011</v>
      </c>
      <c r="N622" s="1">
        <v>37026</v>
      </c>
      <c r="O622">
        <v>89.9</v>
      </c>
      <c r="P622">
        <v>9.9</v>
      </c>
      <c r="Q622">
        <v>6.9</v>
      </c>
      <c r="R622" s="20">
        <v>3.0300000000000002</v>
      </c>
      <c r="S622" s="20">
        <v>9.2000000000000011</v>
      </c>
      <c r="T622" s="17">
        <v>3721.1000000000004</v>
      </c>
      <c r="X622" s="1">
        <v>37012</v>
      </c>
      <c r="Y622">
        <v>6264.51</v>
      </c>
      <c r="Z622">
        <v>4525.0079999999998</v>
      </c>
      <c r="AA622" s="5">
        <v>263.95</v>
      </c>
      <c r="AB622" s="1">
        <v>37026</v>
      </c>
      <c r="AE622" s="13">
        <f t="shared" si="18"/>
        <v>0</v>
      </c>
      <c r="AF622" s="1">
        <v>37012</v>
      </c>
      <c r="AH622" s="1">
        <v>37026</v>
      </c>
      <c r="AI622">
        <v>5.0600000000000005</v>
      </c>
      <c r="AJ622">
        <v>4.5</v>
      </c>
      <c r="AK622" s="5">
        <f t="shared" si="17"/>
        <v>0.5600000000000005</v>
      </c>
      <c r="AL622" s="1">
        <v>37012</v>
      </c>
      <c r="AM622">
        <v>437.5</v>
      </c>
      <c r="AN622">
        <v>589</v>
      </c>
      <c r="AO622">
        <v>27.48</v>
      </c>
      <c r="AP622" s="21">
        <v>37026</v>
      </c>
      <c r="AQ622">
        <v>96.2</v>
      </c>
      <c r="AR622">
        <v>103.9</v>
      </c>
      <c r="AS622">
        <v>85.100000000000009</v>
      </c>
      <c r="AT622">
        <v>169.9</v>
      </c>
      <c r="AU622" s="21">
        <v>37042</v>
      </c>
      <c r="AV622">
        <v>161.9</v>
      </c>
      <c r="AW622">
        <v>581.20000000000005</v>
      </c>
      <c r="AX622">
        <v>1314.7</v>
      </c>
      <c r="AY622">
        <v>1395.5</v>
      </c>
      <c r="AZ622" s="21">
        <v>37012</v>
      </c>
      <c r="BA622">
        <v>95.277000000000001</v>
      </c>
      <c r="BB622">
        <v>100.65900000000001</v>
      </c>
      <c r="BC622">
        <v>108.10900000000001</v>
      </c>
      <c r="BD622">
        <v>109.437</v>
      </c>
      <c r="BE622">
        <v>120.723</v>
      </c>
      <c r="BF622">
        <v>102.77200000000001</v>
      </c>
      <c r="BG622" s="21">
        <v>37012</v>
      </c>
      <c r="BH622">
        <v>0.89130000000000009</v>
      </c>
      <c r="BI622">
        <v>0.62220000000000009</v>
      </c>
      <c r="BJ622">
        <v>7.3773000000000009</v>
      </c>
      <c r="BK622" s="21">
        <v>37026</v>
      </c>
      <c r="BL622">
        <v>85.5</v>
      </c>
      <c r="BM622">
        <v>98.01</v>
      </c>
      <c r="BN622" s="21">
        <v>37026</v>
      </c>
      <c r="BO622">
        <v>53.1</v>
      </c>
      <c r="BP622">
        <v>45.1</v>
      </c>
      <c r="BQ622">
        <v>8</v>
      </c>
      <c r="BR622">
        <v>94.100000000000009</v>
      </c>
      <c r="BS622">
        <v>94.5</v>
      </c>
      <c r="BT622">
        <v>99.600000000000009</v>
      </c>
      <c r="BU622" s="21">
        <v>37026</v>
      </c>
      <c r="BV622">
        <v>87.600000000000009</v>
      </c>
      <c r="BW622">
        <v>81.7</v>
      </c>
      <c r="BX622">
        <v>39724</v>
      </c>
    </row>
    <row r="623" spans="1:76" x14ac:dyDescent="0.25">
      <c r="A623" s="21">
        <v>37057</v>
      </c>
      <c r="B623">
        <v>-8.1</v>
      </c>
      <c r="C623">
        <v>95.300000000000011</v>
      </c>
      <c r="D623">
        <v>105.7</v>
      </c>
      <c r="E623">
        <v>99</v>
      </c>
      <c r="F623">
        <v>99.784999999999997</v>
      </c>
      <c r="G623">
        <v>98.965000000000003</v>
      </c>
      <c r="H623">
        <v>-2</v>
      </c>
      <c r="I623">
        <v>15.8</v>
      </c>
      <c r="J623">
        <v>92.600000000000009</v>
      </c>
      <c r="N623" s="1">
        <v>37057</v>
      </c>
      <c r="O623">
        <v>90.300000000000011</v>
      </c>
      <c r="P623">
        <v>9.9</v>
      </c>
      <c r="Q623">
        <v>6.8000000000000007</v>
      </c>
      <c r="R623" s="20">
        <v>3.04</v>
      </c>
      <c r="S623" s="20">
        <v>9.3000000000000007</v>
      </c>
      <c r="T623" s="17">
        <v>3695.6000000000004</v>
      </c>
      <c r="X623" s="1">
        <v>37043</v>
      </c>
      <c r="Y623">
        <v>6125.17</v>
      </c>
      <c r="Z623">
        <v>4414.9490000000005</v>
      </c>
      <c r="AA623" s="5">
        <v>267.25</v>
      </c>
      <c r="AB623" s="1">
        <v>37057</v>
      </c>
      <c r="AE623" s="13">
        <f t="shared" si="18"/>
        <v>0</v>
      </c>
      <c r="AF623" s="1">
        <v>37043</v>
      </c>
      <c r="AH623" s="1">
        <v>37057</v>
      </c>
      <c r="AI623">
        <v>5.03</v>
      </c>
      <c r="AJ623">
        <v>4.5</v>
      </c>
      <c r="AK623" s="5">
        <f t="shared" si="17"/>
        <v>0.53000000000000025</v>
      </c>
      <c r="AL623" s="1">
        <v>37043</v>
      </c>
      <c r="AM623">
        <v>445.5</v>
      </c>
      <c r="AN623">
        <v>594</v>
      </c>
      <c r="AO623">
        <v>28.61</v>
      </c>
      <c r="AP623" s="21">
        <v>37057</v>
      </c>
      <c r="AQ623">
        <v>97.300000000000011</v>
      </c>
      <c r="AR623">
        <v>103.5</v>
      </c>
      <c r="AS623">
        <v>85.300000000000011</v>
      </c>
      <c r="AT623">
        <v>178.8</v>
      </c>
      <c r="AU623" s="21">
        <v>37071</v>
      </c>
      <c r="AV623">
        <v>162.30000000000001</v>
      </c>
      <c r="AW623">
        <v>587.20000000000005</v>
      </c>
      <c r="AX623">
        <v>1327.5</v>
      </c>
      <c r="AY623">
        <v>1409.6000000000001</v>
      </c>
      <c r="AZ623" s="21">
        <v>37043</v>
      </c>
      <c r="BA623">
        <v>95.686999999999998</v>
      </c>
      <c r="BB623">
        <v>101.226</v>
      </c>
      <c r="BC623">
        <v>108.235</v>
      </c>
      <c r="BD623">
        <v>109.39700000000001</v>
      </c>
      <c r="BE623">
        <v>119.673</v>
      </c>
      <c r="BF623">
        <v>102.93600000000001</v>
      </c>
      <c r="BG623" s="21">
        <v>37043</v>
      </c>
      <c r="BH623">
        <v>0.84650000000000003</v>
      </c>
      <c r="BI623">
        <v>0.59820000000000007</v>
      </c>
      <c r="BJ623">
        <v>7.0067000000000004</v>
      </c>
      <c r="BK623" s="21">
        <v>37057</v>
      </c>
      <c r="BL623">
        <v>84.100000000000009</v>
      </c>
      <c r="BM623">
        <v>97.26</v>
      </c>
      <c r="BN623" s="21">
        <v>37057</v>
      </c>
      <c r="BO623">
        <v>54.01</v>
      </c>
      <c r="BP623">
        <v>46.7</v>
      </c>
      <c r="BQ623">
        <v>7.3100000000000005</v>
      </c>
      <c r="BR623">
        <v>94.100000000000009</v>
      </c>
      <c r="BS623">
        <v>95</v>
      </c>
      <c r="BT623">
        <v>99.100000000000009</v>
      </c>
      <c r="BU623" s="21">
        <v>37057</v>
      </c>
      <c r="BV623">
        <v>87.7</v>
      </c>
      <c r="BW623">
        <v>82.600000000000009</v>
      </c>
      <c r="BX623">
        <v>39650</v>
      </c>
    </row>
    <row r="624" spans="1:76" x14ac:dyDescent="0.25">
      <c r="A624" s="21">
        <v>37087</v>
      </c>
      <c r="B624">
        <v>-1.9000000000000001</v>
      </c>
      <c r="C624">
        <v>95.5</v>
      </c>
      <c r="D624">
        <v>104.5</v>
      </c>
      <c r="E624">
        <v>96.7</v>
      </c>
      <c r="F624">
        <v>99.557000000000002</v>
      </c>
      <c r="G624">
        <v>98.757000000000005</v>
      </c>
      <c r="H624">
        <v>-5.3000000000000007</v>
      </c>
      <c r="I624">
        <v>15.3</v>
      </c>
      <c r="J624">
        <v>94.100000000000009</v>
      </c>
      <c r="N624" s="1">
        <v>37087</v>
      </c>
      <c r="O624">
        <v>87.800000000000011</v>
      </c>
      <c r="P624">
        <v>10.200000000000001</v>
      </c>
      <c r="Q624">
        <v>7.1000000000000005</v>
      </c>
      <c r="R624" s="20">
        <v>3.0500000000000003</v>
      </c>
      <c r="S624" s="20">
        <v>9.3000000000000007</v>
      </c>
      <c r="T624" s="17">
        <v>3799.6000000000004</v>
      </c>
      <c r="X624" s="1">
        <v>37073</v>
      </c>
      <c r="Y624">
        <v>6109.5</v>
      </c>
      <c r="Z624">
        <v>4304.4380000000001</v>
      </c>
      <c r="AA624" s="5">
        <v>269.39999999999998</v>
      </c>
      <c r="AB624" s="1">
        <v>37087</v>
      </c>
      <c r="AE624" s="13">
        <f t="shared" si="18"/>
        <v>0</v>
      </c>
      <c r="AF624" s="1">
        <v>37073</v>
      </c>
      <c r="AH624" s="1">
        <v>37087</v>
      </c>
      <c r="AI624">
        <v>5.0200000000000005</v>
      </c>
      <c r="AJ624">
        <v>4.5</v>
      </c>
      <c r="AK624" s="5">
        <f t="shared" si="17"/>
        <v>0.52000000000000046</v>
      </c>
      <c r="AL624" s="1">
        <v>37073</v>
      </c>
      <c r="AM624">
        <v>429.5</v>
      </c>
      <c r="AN624">
        <v>560</v>
      </c>
      <c r="AO624">
        <v>25.490000000000002</v>
      </c>
      <c r="AP624" s="21">
        <v>37087</v>
      </c>
      <c r="AQ624">
        <v>96.100000000000009</v>
      </c>
      <c r="AR624">
        <v>103.4</v>
      </c>
      <c r="AS624">
        <v>82.7</v>
      </c>
      <c r="AT624">
        <v>147.6</v>
      </c>
      <c r="AU624" s="21">
        <v>37103</v>
      </c>
      <c r="AV624">
        <v>164.3</v>
      </c>
      <c r="AW624">
        <v>580.70000000000005</v>
      </c>
      <c r="AX624">
        <v>1328</v>
      </c>
      <c r="AY624">
        <v>1414.3000000000002</v>
      </c>
      <c r="AZ624" s="21">
        <v>37073</v>
      </c>
      <c r="BA624">
        <v>95.718000000000004</v>
      </c>
      <c r="BB624">
        <v>101.38</v>
      </c>
      <c r="BC624">
        <v>108.589</v>
      </c>
      <c r="BD624">
        <v>109.39700000000001</v>
      </c>
      <c r="BE624">
        <v>119.01900000000001</v>
      </c>
      <c r="BF624">
        <v>102.941</v>
      </c>
      <c r="BG624" s="21">
        <v>37073</v>
      </c>
      <c r="BH624">
        <v>0.84630000000000005</v>
      </c>
      <c r="BI624">
        <v>0.5979000000000001</v>
      </c>
      <c r="BJ624">
        <v>7.0044000000000004</v>
      </c>
      <c r="BK624" s="21">
        <v>37087</v>
      </c>
      <c r="BL624">
        <v>85.100000000000009</v>
      </c>
      <c r="BM624">
        <v>98.16</v>
      </c>
      <c r="BN624" s="21">
        <v>37087</v>
      </c>
      <c r="BO624">
        <v>54.35</v>
      </c>
      <c r="BP624">
        <v>45.980000000000004</v>
      </c>
      <c r="BQ624">
        <v>8.370000000000001</v>
      </c>
      <c r="BR624">
        <v>94</v>
      </c>
      <c r="BS624">
        <v>93.7</v>
      </c>
      <c r="BT624">
        <v>100.30000000000001</v>
      </c>
      <c r="BU624" s="21">
        <v>37087</v>
      </c>
      <c r="BV624">
        <v>87.800000000000011</v>
      </c>
      <c r="BW624">
        <v>80.2</v>
      </c>
      <c r="BX624">
        <v>39623</v>
      </c>
    </row>
    <row r="625" spans="1:76" x14ac:dyDescent="0.25">
      <c r="A625" s="21">
        <v>37118</v>
      </c>
      <c r="B625">
        <v>11.4</v>
      </c>
      <c r="C625">
        <v>94.9</v>
      </c>
      <c r="D625">
        <v>101.2</v>
      </c>
      <c r="E625">
        <v>94.100000000000009</v>
      </c>
      <c r="F625">
        <v>99.350999999999999</v>
      </c>
      <c r="G625">
        <v>98.582000000000008</v>
      </c>
      <c r="H625">
        <v>-9.1</v>
      </c>
      <c r="I625">
        <v>13.9</v>
      </c>
      <c r="J625">
        <v>93.800000000000011</v>
      </c>
      <c r="N625" s="1">
        <v>37118</v>
      </c>
      <c r="O625">
        <v>89.9</v>
      </c>
      <c r="P625">
        <v>10.100000000000001</v>
      </c>
      <c r="Q625">
        <v>6.8000000000000007</v>
      </c>
      <c r="R625" s="20">
        <v>3.0700000000000003</v>
      </c>
      <c r="S625" s="20">
        <v>9.3000000000000007</v>
      </c>
      <c r="T625" s="17">
        <v>3789.4</v>
      </c>
      <c r="X625" s="1">
        <v>37104</v>
      </c>
      <c r="Y625">
        <v>5835.2300000000005</v>
      </c>
      <c r="Z625">
        <v>4092.2200000000003</v>
      </c>
      <c r="AA625" s="5">
        <v>267.2</v>
      </c>
      <c r="AB625" s="1">
        <v>37118</v>
      </c>
      <c r="AE625" s="13">
        <f t="shared" si="18"/>
        <v>0</v>
      </c>
      <c r="AF625" s="1">
        <v>37104</v>
      </c>
      <c r="AH625" s="1">
        <v>37118</v>
      </c>
      <c r="AI625">
        <v>4.84</v>
      </c>
      <c r="AJ625">
        <v>4.25</v>
      </c>
      <c r="AK625" s="5">
        <f t="shared" si="17"/>
        <v>0.58999999999999986</v>
      </c>
      <c r="AL625" s="1">
        <v>37104</v>
      </c>
      <c r="AM625">
        <v>425</v>
      </c>
      <c r="AN625">
        <v>472</v>
      </c>
      <c r="AO625">
        <v>24.82</v>
      </c>
      <c r="AP625" s="21">
        <v>37118</v>
      </c>
      <c r="AQ625">
        <v>95.9</v>
      </c>
      <c r="AR625">
        <v>102.7</v>
      </c>
      <c r="AS625">
        <v>83.600000000000009</v>
      </c>
      <c r="AT625">
        <v>152.80000000000001</v>
      </c>
      <c r="AU625" s="21">
        <v>37134</v>
      </c>
      <c r="AV625">
        <v>159.80000000000001</v>
      </c>
      <c r="AW625">
        <v>579.4</v>
      </c>
      <c r="AX625">
        <v>1333.5</v>
      </c>
      <c r="AY625">
        <v>1424.4</v>
      </c>
      <c r="AZ625" s="21">
        <v>37104</v>
      </c>
      <c r="BA625">
        <v>95.811999999999998</v>
      </c>
      <c r="BB625">
        <v>101.857</v>
      </c>
      <c r="BC625">
        <v>109.292</v>
      </c>
      <c r="BD625">
        <v>110.846</v>
      </c>
      <c r="BE625">
        <v>121.875</v>
      </c>
      <c r="BF625">
        <v>103.80500000000001</v>
      </c>
      <c r="BG625" s="21">
        <v>37104</v>
      </c>
      <c r="BH625">
        <v>0.87900000000000011</v>
      </c>
      <c r="BI625">
        <v>0.61380000000000001</v>
      </c>
      <c r="BJ625">
        <v>7.2750000000000004</v>
      </c>
      <c r="BK625" s="21">
        <v>37118</v>
      </c>
      <c r="BL625">
        <v>87.7</v>
      </c>
      <c r="BM625">
        <v>99.55</v>
      </c>
      <c r="BN625" s="21">
        <v>37118</v>
      </c>
      <c r="BO625">
        <v>54.36</v>
      </c>
      <c r="BP625">
        <v>44.78</v>
      </c>
      <c r="BQ625">
        <v>9.58</v>
      </c>
      <c r="BR625">
        <v>93.7</v>
      </c>
      <c r="BS625">
        <v>92.600000000000009</v>
      </c>
      <c r="BT625">
        <v>101.2</v>
      </c>
      <c r="BU625" s="21">
        <v>37118</v>
      </c>
      <c r="BV625">
        <v>87.600000000000009</v>
      </c>
      <c r="BW625">
        <v>80.2</v>
      </c>
      <c r="BX625">
        <v>39640</v>
      </c>
    </row>
    <row r="626" spans="1:76" x14ac:dyDescent="0.25">
      <c r="A626" s="21">
        <v>37149</v>
      </c>
      <c r="B626">
        <v>13.700000000000001</v>
      </c>
      <c r="C626">
        <v>91.5</v>
      </c>
      <c r="D626">
        <v>98.2</v>
      </c>
      <c r="E626">
        <v>92.300000000000011</v>
      </c>
      <c r="F626">
        <v>99.183000000000007</v>
      </c>
      <c r="G626">
        <v>98.457000000000008</v>
      </c>
      <c r="H626">
        <v>-7.4</v>
      </c>
      <c r="I626">
        <v>12</v>
      </c>
      <c r="J626">
        <v>89.600000000000009</v>
      </c>
      <c r="N626" s="1">
        <v>37149</v>
      </c>
      <c r="O626">
        <v>88.9</v>
      </c>
      <c r="P626">
        <v>10</v>
      </c>
      <c r="Q626">
        <v>6.8000000000000007</v>
      </c>
      <c r="R626" s="20">
        <v>3.09</v>
      </c>
      <c r="S626" s="20">
        <v>9.4</v>
      </c>
      <c r="T626" s="17">
        <v>3744.3</v>
      </c>
      <c r="X626" s="1">
        <v>37135</v>
      </c>
      <c r="Y626">
        <v>5094.1000000000004</v>
      </c>
      <c r="Z626">
        <v>3691.77</v>
      </c>
      <c r="AA626" s="5">
        <v>273.65000000000003</v>
      </c>
      <c r="AB626" s="1">
        <v>37149</v>
      </c>
      <c r="AE626" s="13">
        <f t="shared" si="18"/>
        <v>0</v>
      </c>
      <c r="AF626" s="1">
        <v>37135</v>
      </c>
      <c r="AH626" s="1">
        <v>37149</v>
      </c>
      <c r="AI626">
        <v>4.83</v>
      </c>
      <c r="AJ626">
        <v>3.75</v>
      </c>
      <c r="AK626" s="5">
        <f t="shared" si="17"/>
        <v>1.08</v>
      </c>
      <c r="AL626" s="1">
        <v>37135</v>
      </c>
      <c r="AM626">
        <v>419</v>
      </c>
      <c r="AN626">
        <v>446</v>
      </c>
      <c r="AO626">
        <v>26.6</v>
      </c>
      <c r="AP626" s="21">
        <v>37149</v>
      </c>
      <c r="AQ626">
        <v>94.9</v>
      </c>
      <c r="AR626">
        <v>103</v>
      </c>
      <c r="AS626">
        <v>80.800000000000011</v>
      </c>
      <c r="AT626">
        <v>151.6</v>
      </c>
      <c r="AU626" s="21">
        <v>37162</v>
      </c>
      <c r="AV626">
        <v>157.10000000000002</v>
      </c>
      <c r="AW626">
        <v>593.9</v>
      </c>
      <c r="AX626">
        <v>1346.8000000000002</v>
      </c>
      <c r="AY626">
        <v>1440.2</v>
      </c>
      <c r="AZ626" s="21">
        <v>37135</v>
      </c>
      <c r="BA626">
        <v>96.064999999999998</v>
      </c>
      <c r="BB626">
        <v>102.495</v>
      </c>
      <c r="BC626">
        <v>110.173</v>
      </c>
      <c r="BD626">
        <v>111.825</v>
      </c>
      <c r="BE626">
        <v>123.027</v>
      </c>
      <c r="BF626">
        <v>104.46900000000001</v>
      </c>
      <c r="BG626" s="21">
        <v>37135</v>
      </c>
      <c r="BH626">
        <v>0.90640000000000009</v>
      </c>
      <c r="BI626">
        <v>0.62430000000000008</v>
      </c>
      <c r="BJ626">
        <v>7.5023000000000009</v>
      </c>
      <c r="BK626" s="21">
        <v>37149</v>
      </c>
      <c r="BL626">
        <v>88.600000000000009</v>
      </c>
      <c r="BM626">
        <v>99.65</v>
      </c>
      <c r="BN626" s="21">
        <v>37149</v>
      </c>
      <c r="BO626">
        <v>52.51</v>
      </c>
      <c r="BP626">
        <v>44.67</v>
      </c>
      <c r="BQ626">
        <v>7.84</v>
      </c>
      <c r="BR626">
        <v>93.5</v>
      </c>
      <c r="BS626">
        <v>92.2</v>
      </c>
      <c r="BT626">
        <v>101.4</v>
      </c>
      <c r="BU626" s="21">
        <v>37149</v>
      </c>
      <c r="BV626">
        <v>87.600000000000009</v>
      </c>
      <c r="BW626">
        <v>80.7</v>
      </c>
      <c r="BX626">
        <v>39618</v>
      </c>
    </row>
    <row r="627" spans="1:76" x14ac:dyDescent="0.25">
      <c r="A627" s="21">
        <v>37179</v>
      </c>
      <c r="B627">
        <v>9.8000000000000007</v>
      </c>
      <c r="C627">
        <v>91.100000000000009</v>
      </c>
      <c r="D627">
        <v>93.9</v>
      </c>
      <c r="E627">
        <v>87.2</v>
      </c>
      <c r="F627">
        <v>99.085999999999999</v>
      </c>
      <c r="G627">
        <v>98.421999999999997</v>
      </c>
      <c r="H627">
        <v>-8</v>
      </c>
      <c r="I627">
        <v>11</v>
      </c>
      <c r="J627">
        <v>89.9</v>
      </c>
      <c r="N627" s="1">
        <v>37179</v>
      </c>
      <c r="O627">
        <v>87.2</v>
      </c>
      <c r="P627">
        <v>10</v>
      </c>
      <c r="Q627">
        <v>6.8000000000000007</v>
      </c>
      <c r="R627" s="20">
        <v>3.11</v>
      </c>
      <c r="S627" s="20">
        <v>9.5</v>
      </c>
      <c r="T627" s="17">
        <v>3726.6000000000004</v>
      </c>
      <c r="X627" s="1">
        <v>37165</v>
      </c>
      <c r="Y627">
        <v>4239.97</v>
      </c>
      <c r="Z627">
        <v>3208.31</v>
      </c>
      <c r="AA627" s="5">
        <v>291.5</v>
      </c>
      <c r="AB627" s="1">
        <v>37179</v>
      </c>
      <c r="AE627" s="13">
        <f t="shared" si="18"/>
        <v>0</v>
      </c>
      <c r="AF627" s="1">
        <v>37165</v>
      </c>
      <c r="AH627" s="1">
        <v>37179</v>
      </c>
      <c r="AI627">
        <v>4.62</v>
      </c>
      <c r="AJ627">
        <v>3.75</v>
      </c>
      <c r="AK627" s="5">
        <f t="shared" si="17"/>
        <v>0.87000000000000011</v>
      </c>
      <c r="AL627" s="1">
        <v>37165</v>
      </c>
      <c r="AM627">
        <v>468.5</v>
      </c>
      <c r="AN627">
        <v>421</v>
      </c>
      <c r="AO627">
        <v>21.45</v>
      </c>
      <c r="AP627" s="21">
        <v>37179</v>
      </c>
      <c r="AQ627">
        <v>94.4</v>
      </c>
      <c r="AR627">
        <v>100.5</v>
      </c>
      <c r="AS627">
        <v>79.800000000000011</v>
      </c>
      <c r="AT627">
        <v>147.30000000000001</v>
      </c>
      <c r="AU627" s="21">
        <v>37195</v>
      </c>
      <c r="AV627">
        <v>154.70000000000002</v>
      </c>
      <c r="AW627">
        <v>590.70000000000005</v>
      </c>
      <c r="AX627">
        <v>1348.4</v>
      </c>
      <c r="AY627">
        <v>1446.5</v>
      </c>
      <c r="AZ627" s="21">
        <v>37165</v>
      </c>
      <c r="BA627">
        <v>96.591999999999999</v>
      </c>
      <c r="BB627">
        <v>103.18</v>
      </c>
      <c r="BC627">
        <v>110.84400000000001</v>
      </c>
      <c r="BD627">
        <v>112.146</v>
      </c>
      <c r="BE627">
        <v>121.83500000000001</v>
      </c>
      <c r="BF627">
        <v>104.813</v>
      </c>
      <c r="BG627" s="21">
        <v>37165</v>
      </c>
      <c r="BH627">
        <v>0.91570000000000007</v>
      </c>
      <c r="BI627">
        <v>0.61950000000000005</v>
      </c>
      <c r="BJ627">
        <v>7.5791000000000004</v>
      </c>
      <c r="BK627" s="21">
        <v>37179</v>
      </c>
      <c r="BL627">
        <v>88.600000000000009</v>
      </c>
      <c r="BM627">
        <v>99.41</v>
      </c>
      <c r="BN627" s="21">
        <v>37179</v>
      </c>
      <c r="BO627">
        <v>53.660000000000004</v>
      </c>
      <c r="BP627">
        <v>44.36</v>
      </c>
      <c r="BQ627">
        <v>9.3000000000000007</v>
      </c>
      <c r="BR627">
        <v>93.4</v>
      </c>
      <c r="BS627">
        <v>91</v>
      </c>
      <c r="BT627">
        <v>102.60000000000001</v>
      </c>
      <c r="BU627" s="21">
        <v>37179</v>
      </c>
      <c r="BV627">
        <v>87.5</v>
      </c>
      <c r="BW627">
        <v>79.7</v>
      </c>
      <c r="BX627">
        <v>39617</v>
      </c>
    </row>
    <row r="628" spans="1:76" x14ac:dyDescent="0.25">
      <c r="A628" s="21">
        <v>37210</v>
      </c>
      <c r="B628">
        <v>13.100000000000001</v>
      </c>
      <c r="C628">
        <v>92.100000000000009</v>
      </c>
      <c r="D628">
        <v>91.5</v>
      </c>
      <c r="E628">
        <v>83.5</v>
      </c>
      <c r="F628">
        <v>99.073999999999998</v>
      </c>
      <c r="G628">
        <v>98.492000000000004</v>
      </c>
      <c r="H628">
        <v>-12.9</v>
      </c>
      <c r="I628">
        <v>9.6000000000000014</v>
      </c>
      <c r="J628">
        <v>92.2</v>
      </c>
      <c r="N628" s="1">
        <v>37210</v>
      </c>
      <c r="O628">
        <v>86.300000000000011</v>
      </c>
      <c r="P628">
        <v>10.100000000000001</v>
      </c>
      <c r="Q628">
        <v>6.6000000000000005</v>
      </c>
      <c r="R628" s="20">
        <v>3.13</v>
      </c>
      <c r="S628" s="20">
        <v>9.6000000000000014</v>
      </c>
      <c r="T628" s="17">
        <v>3789.4</v>
      </c>
      <c r="X628" s="1">
        <v>37196</v>
      </c>
      <c r="Y628">
        <v>4636.13</v>
      </c>
      <c r="Z628">
        <v>3508.96</v>
      </c>
      <c r="AA628" s="5">
        <v>280.35000000000002</v>
      </c>
      <c r="AB628" s="1">
        <v>37210</v>
      </c>
      <c r="AE628" s="13">
        <f t="shared" si="18"/>
        <v>0</v>
      </c>
      <c r="AF628" s="1">
        <v>37196</v>
      </c>
      <c r="AH628" s="1">
        <v>37210</v>
      </c>
      <c r="AI628">
        <v>4.4800000000000004</v>
      </c>
      <c r="AJ628">
        <v>3.25</v>
      </c>
      <c r="AK628" s="5">
        <f t="shared" si="17"/>
        <v>1.2300000000000004</v>
      </c>
      <c r="AL628" s="1">
        <v>37196</v>
      </c>
      <c r="AM628">
        <v>423</v>
      </c>
      <c r="AN628">
        <v>420</v>
      </c>
      <c r="AO628">
        <v>19.440000000000001</v>
      </c>
      <c r="AP628" s="21">
        <v>37210</v>
      </c>
      <c r="AQ628">
        <v>93.4</v>
      </c>
      <c r="AR628">
        <v>104.60000000000001</v>
      </c>
      <c r="AS628">
        <v>79.800000000000011</v>
      </c>
      <c r="AT628">
        <v>131.6</v>
      </c>
      <c r="AU628" s="21">
        <v>37225</v>
      </c>
      <c r="AV628">
        <v>148.4</v>
      </c>
      <c r="AW628">
        <v>611.1</v>
      </c>
      <c r="AX628">
        <v>1347.8000000000002</v>
      </c>
      <c r="AY628">
        <v>1443.4</v>
      </c>
      <c r="AZ628" s="21">
        <v>37196</v>
      </c>
      <c r="BA628">
        <v>97.01</v>
      </c>
      <c r="BB628">
        <v>104.461</v>
      </c>
      <c r="BC628">
        <v>113.239</v>
      </c>
      <c r="BD628">
        <v>115.875</v>
      </c>
      <c r="BE628">
        <v>133.268</v>
      </c>
      <c r="BF628">
        <v>107.545</v>
      </c>
      <c r="BG628" s="21">
        <v>37196</v>
      </c>
      <c r="BH628">
        <v>0.90650000000000008</v>
      </c>
      <c r="BI628">
        <v>0.61980000000000002</v>
      </c>
      <c r="BJ628">
        <v>7.502600000000001</v>
      </c>
      <c r="BK628" s="21">
        <v>37210</v>
      </c>
      <c r="BL628">
        <v>86.9</v>
      </c>
      <c r="BM628">
        <v>98.240000000000009</v>
      </c>
      <c r="BN628" s="21">
        <v>37210</v>
      </c>
      <c r="BO628">
        <v>51.47</v>
      </c>
      <c r="BP628">
        <v>43.9</v>
      </c>
      <c r="BQ628">
        <v>7.57</v>
      </c>
      <c r="BR628">
        <v>93.5</v>
      </c>
      <c r="BS628">
        <v>90.9</v>
      </c>
      <c r="BT628">
        <v>102.9</v>
      </c>
      <c r="BU628" s="21">
        <v>37210</v>
      </c>
      <c r="BV628">
        <v>87.300000000000011</v>
      </c>
      <c r="BW628">
        <v>81.2</v>
      </c>
      <c r="BX628">
        <v>39647</v>
      </c>
    </row>
    <row r="629" spans="1:76" x14ac:dyDescent="0.25">
      <c r="A629" s="21">
        <v>37240</v>
      </c>
      <c r="B629">
        <v>25.8</v>
      </c>
      <c r="C629">
        <v>93</v>
      </c>
      <c r="D629">
        <v>92.7</v>
      </c>
      <c r="E629">
        <v>84.600000000000009</v>
      </c>
      <c r="F629">
        <v>99.135000000000005</v>
      </c>
      <c r="G629">
        <v>98.655000000000001</v>
      </c>
      <c r="H629">
        <v>-13.5</v>
      </c>
      <c r="I629">
        <v>7.1000000000000005</v>
      </c>
      <c r="J629">
        <v>94.100000000000009</v>
      </c>
      <c r="N629" s="1">
        <v>37240</v>
      </c>
      <c r="O629">
        <v>86.9</v>
      </c>
      <c r="P629">
        <v>10.600000000000001</v>
      </c>
      <c r="Q629">
        <v>6.3000000000000007</v>
      </c>
      <c r="R629" s="20">
        <v>3.16</v>
      </c>
      <c r="S629" s="20">
        <v>9.6000000000000014</v>
      </c>
      <c r="T629" s="17">
        <v>3964</v>
      </c>
      <c r="X629" s="1">
        <v>37226</v>
      </c>
      <c r="Y629">
        <v>4988.4400000000005</v>
      </c>
      <c r="Z629">
        <v>3645.6</v>
      </c>
      <c r="AA629" s="5">
        <v>276.65000000000003</v>
      </c>
      <c r="AB629" s="1">
        <v>37240</v>
      </c>
      <c r="AE629" s="13">
        <f t="shared" si="18"/>
        <v>0</v>
      </c>
      <c r="AF629" s="1">
        <v>37226</v>
      </c>
      <c r="AH629" s="1">
        <v>37240</v>
      </c>
      <c r="AI629">
        <v>4.79</v>
      </c>
      <c r="AJ629">
        <v>3.25</v>
      </c>
      <c r="AK629" s="5">
        <f t="shared" si="17"/>
        <v>1.54</v>
      </c>
      <c r="AL629" s="1">
        <v>37226</v>
      </c>
      <c r="AM629">
        <v>421.5</v>
      </c>
      <c r="AN629">
        <v>450.5</v>
      </c>
      <c r="AO629">
        <v>19.53</v>
      </c>
      <c r="AP629" s="21">
        <v>37240</v>
      </c>
      <c r="AQ629">
        <v>93</v>
      </c>
      <c r="AR629">
        <v>102.30000000000001</v>
      </c>
      <c r="AS629">
        <v>83.4</v>
      </c>
      <c r="AT629">
        <v>125.80000000000001</v>
      </c>
      <c r="AU629" s="21">
        <v>37256</v>
      </c>
      <c r="AV629">
        <v>124.4</v>
      </c>
      <c r="AW629">
        <v>601.6</v>
      </c>
      <c r="AX629">
        <v>1332.8000000000002</v>
      </c>
      <c r="AY629">
        <v>1433.6000000000001</v>
      </c>
      <c r="AZ629" s="21">
        <v>37226</v>
      </c>
      <c r="BA629">
        <v>96.55</v>
      </c>
      <c r="BB629">
        <v>103.29900000000001</v>
      </c>
      <c r="BC629">
        <v>111.492</v>
      </c>
      <c r="BD629">
        <v>113.809</v>
      </c>
      <c r="BE629">
        <v>129.08500000000001</v>
      </c>
      <c r="BF629">
        <v>106.027</v>
      </c>
      <c r="BG629" s="21">
        <v>37226</v>
      </c>
      <c r="BH629">
        <v>0.89060000000000006</v>
      </c>
      <c r="BI629">
        <v>0.62680000000000002</v>
      </c>
      <c r="BJ629">
        <v>7.3715000000000002</v>
      </c>
      <c r="BK629" s="21">
        <v>37240</v>
      </c>
      <c r="BL629">
        <v>87.4</v>
      </c>
      <c r="BM629">
        <v>99.36</v>
      </c>
      <c r="BN629" s="21">
        <v>37240</v>
      </c>
      <c r="BO629">
        <v>53.74</v>
      </c>
      <c r="BP629">
        <v>42.95</v>
      </c>
      <c r="BQ629">
        <v>10.790000000000001</v>
      </c>
      <c r="BR629">
        <v>93.600000000000009</v>
      </c>
      <c r="BS629">
        <v>90.9</v>
      </c>
      <c r="BT629">
        <v>103</v>
      </c>
      <c r="BU629" s="21">
        <v>37240</v>
      </c>
      <c r="BV629">
        <v>88.100000000000009</v>
      </c>
      <c r="BW629">
        <v>80.5</v>
      </c>
      <c r="BX629">
        <v>39660</v>
      </c>
    </row>
    <row r="630" spans="1:76" x14ac:dyDescent="0.25">
      <c r="A630" s="21">
        <v>37271</v>
      </c>
      <c r="B630">
        <v>35.9</v>
      </c>
      <c r="C630">
        <v>92.300000000000011</v>
      </c>
      <c r="D630">
        <v>95.7</v>
      </c>
      <c r="E630">
        <v>85.600000000000009</v>
      </c>
      <c r="F630">
        <v>99.244</v>
      </c>
      <c r="G630">
        <v>98.878</v>
      </c>
      <c r="H630">
        <v>-12.200000000000001</v>
      </c>
      <c r="I630">
        <v>3.9000000000000004</v>
      </c>
      <c r="J630">
        <v>92.7</v>
      </c>
      <c r="N630" s="1">
        <v>37271</v>
      </c>
      <c r="O630">
        <v>87.2</v>
      </c>
      <c r="P630">
        <v>11.5</v>
      </c>
      <c r="Q630">
        <v>7.4</v>
      </c>
      <c r="R630" s="20">
        <v>3.18</v>
      </c>
      <c r="S630" s="20">
        <v>9.6000000000000014</v>
      </c>
      <c r="T630" s="17">
        <v>4290.4000000000005</v>
      </c>
      <c r="X630" s="1">
        <v>37257</v>
      </c>
      <c r="Y630">
        <v>5160.1000000000004</v>
      </c>
      <c r="Z630">
        <v>3806.13</v>
      </c>
      <c r="AA630" s="5">
        <v>276.8</v>
      </c>
      <c r="AB630" s="1">
        <v>37271</v>
      </c>
      <c r="AE630" s="13">
        <f t="shared" si="18"/>
        <v>0</v>
      </c>
      <c r="AF630" s="1">
        <v>37257</v>
      </c>
      <c r="AH630" s="1">
        <v>37271</v>
      </c>
      <c r="AI630">
        <v>4.8600000000000003</v>
      </c>
      <c r="AJ630">
        <v>3.25</v>
      </c>
      <c r="AK630" s="5">
        <f t="shared" si="17"/>
        <v>1.6100000000000003</v>
      </c>
      <c r="AL630" s="1">
        <v>37257</v>
      </c>
      <c r="AM630">
        <v>465</v>
      </c>
      <c r="AN630">
        <v>480</v>
      </c>
      <c r="AO630">
        <v>19.760000000000002</v>
      </c>
      <c r="AP630" s="21">
        <v>37271</v>
      </c>
      <c r="AQ630">
        <v>92.7</v>
      </c>
      <c r="AR630">
        <v>100</v>
      </c>
      <c r="AS630">
        <v>81.7</v>
      </c>
      <c r="AT630">
        <v>150.1</v>
      </c>
      <c r="AU630" s="21">
        <v>37287</v>
      </c>
      <c r="AV630">
        <v>113.2</v>
      </c>
      <c r="AW630">
        <v>520</v>
      </c>
      <c r="AX630">
        <v>1269</v>
      </c>
      <c r="AY630">
        <v>1365.4</v>
      </c>
      <c r="AZ630" s="21">
        <v>37257</v>
      </c>
      <c r="BA630">
        <v>96.051000000000002</v>
      </c>
      <c r="BB630">
        <v>101.90300000000001</v>
      </c>
      <c r="BC630">
        <v>109.325</v>
      </c>
      <c r="BD630">
        <v>110.70700000000001</v>
      </c>
      <c r="BE630">
        <v>124.416</v>
      </c>
      <c r="BF630">
        <v>104.121</v>
      </c>
      <c r="BG630" s="21">
        <v>37257</v>
      </c>
      <c r="BH630">
        <v>0.89040000000000008</v>
      </c>
      <c r="BI630">
        <v>0.61180000000000001</v>
      </c>
      <c r="BJ630">
        <v>7.3695000000000004</v>
      </c>
      <c r="BK630" s="21">
        <v>37271</v>
      </c>
      <c r="BL630">
        <v>87.2</v>
      </c>
      <c r="BM630">
        <v>98.79</v>
      </c>
      <c r="BN630" s="21">
        <v>37271</v>
      </c>
      <c r="BO630">
        <v>51.46</v>
      </c>
      <c r="BP630">
        <v>40.75</v>
      </c>
      <c r="BQ630">
        <v>10.71</v>
      </c>
      <c r="BR630">
        <v>93.600000000000009</v>
      </c>
      <c r="BS630">
        <v>91.100000000000009</v>
      </c>
      <c r="BT630">
        <v>102.7</v>
      </c>
      <c r="BU630" s="21">
        <v>37271</v>
      </c>
      <c r="BV630">
        <v>88.2</v>
      </c>
      <c r="BW630">
        <v>80.600000000000009</v>
      </c>
      <c r="BX630">
        <v>39683</v>
      </c>
    </row>
    <row r="631" spans="1:76" x14ac:dyDescent="0.25">
      <c r="A631" s="21">
        <v>37302</v>
      </c>
      <c r="B631">
        <v>50.2</v>
      </c>
      <c r="C631">
        <v>93.5</v>
      </c>
      <c r="D631">
        <v>96.600000000000009</v>
      </c>
      <c r="E631">
        <v>87.600000000000009</v>
      </c>
      <c r="F631">
        <v>99.376999999999995</v>
      </c>
      <c r="G631">
        <v>99.144000000000005</v>
      </c>
      <c r="H631">
        <v>-12</v>
      </c>
      <c r="I631">
        <v>1.2000000000000002</v>
      </c>
      <c r="J631">
        <v>97.4</v>
      </c>
      <c r="N631" s="1">
        <v>37302</v>
      </c>
      <c r="O631">
        <v>87.5</v>
      </c>
      <c r="P631">
        <v>11.5</v>
      </c>
      <c r="Q631">
        <v>8.1</v>
      </c>
      <c r="R631" s="20">
        <v>3.21</v>
      </c>
      <c r="S631" s="20">
        <v>9.6000000000000014</v>
      </c>
      <c r="T631" s="17">
        <v>4296.7</v>
      </c>
      <c r="X631" s="1">
        <v>37288</v>
      </c>
      <c r="Y631">
        <v>5097.0600000000004</v>
      </c>
      <c r="Z631">
        <v>3682.69</v>
      </c>
      <c r="AA631" s="5">
        <v>284</v>
      </c>
      <c r="AB631" s="1">
        <v>37302</v>
      </c>
      <c r="AE631" s="13">
        <f t="shared" si="18"/>
        <v>0</v>
      </c>
      <c r="AF631" s="1">
        <v>37288</v>
      </c>
      <c r="AH631" s="1">
        <v>37302</v>
      </c>
      <c r="AI631">
        <v>4.93</v>
      </c>
      <c r="AJ631">
        <v>3.25</v>
      </c>
      <c r="AK631" s="5">
        <f t="shared" si="17"/>
        <v>1.6799999999999997</v>
      </c>
      <c r="AL631" s="1">
        <v>37288</v>
      </c>
      <c r="AM631">
        <v>433.5</v>
      </c>
      <c r="AN631">
        <v>453</v>
      </c>
      <c r="AO631">
        <v>20.900000000000002</v>
      </c>
      <c r="AP631" s="21">
        <v>37302</v>
      </c>
      <c r="AQ631">
        <v>91.7</v>
      </c>
      <c r="AR631">
        <v>99.7</v>
      </c>
      <c r="AS631">
        <v>81.2</v>
      </c>
      <c r="AT631">
        <v>142.6</v>
      </c>
      <c r="AU631" s="21">
        <v>37315</v>
      </c>
      <c r="AV631">
        <v>110.4</v>
      </c>
      <c r="AW631">
        <v>519.4</v>
      </c>
      <c r="AX631">
        <v>1266.3000000000002</v>
      </c>
      <c r="AY631">
        <v>1362.6000000000001</v>
      </c>
      <c r="AZ631" s="21">
        <v>37288</v>
      </c>
      <c r="BA631">
        <v>95.596000000000004</v>
      </c>
      <c r="BB631">
        <v>101.41</v>
      </c>
      <c r="BC631">
        <v>108.983</v>
      </c>
      <c r="BD631">
        <v>111.002</v>
      </c>
      <c r="BE631">
        <v>126.794</v>
      </c>
      <c r="BF631">
        <v>104.161</v>
      </c>
      <c r="BG631" s="21">
        <v>37288</v>
      </c>
      <c r="BH631">
        <v>0.86110000000000009</v>
      </c>
      <c r="BI631">
        <v>0.60910000000000009</v>
      </c>
      <c r="BJ631">
        <v>7.1266000000000007</v>
      </c>
      <c r="BK631" s="21">
        <v>37302</v>
      </c>
      <c r="BL631">
        <v>86.300000000000011</v>
      </c>
      <c r="BM631">
        <v>98.43</v>
      </c>
      <c r="BN631" s="21">
        <v>37302</v>
      </c>
      <c r="BO631">
        <v>54</v>
      </c>
      <c r="BP631">
        <v>43.42</v>
      </c>
      <c r="BQ631">
        <v>10.58</v>
      </c>
      <c r="BR631">
        <v>93.4</v>
      </c>
      <c r="BS631">
        <v>91.4</v>
      </c>
      <c r="BT631">
        <v>102.2</v>
      </c>
      <c r="BU631" s="21">
        <v>37302</v>
      </c>
      <c r="BV631">
        <v>88.5</v>
      </c>
      <c r="BW631">
        <v>81.7</v>
      </c>
      <c r="BX631">
        <v>39672</v>
      </c>
    </row>
    <row r="632" spans="1:76" x14ac:dyDescent="0.25">
      <c r="A632" s="21">
        <v>37330</v>
      </c>
      <c r="B632">
        <v>71.2</v>
      </c>
      <c r="C632">
        <v>95.9</v>
      </c>
      <c r="D632">
        <v>98.7</v>
      </c>
      <c r="E632">
        <v>90.4</v>
      </c>
      <c r="F632">
        <v>99.509</v>
      </c>
      <c r="G632">
        <v>99.415999999999997</v>
      </c>
      <c r="H632">
        <v>-10.4</v>
      </c>
      <c r="I632">
        <v>-1</v>
      </c>
      <c r="J632">
        <v>101.30000000000001</v>
      </c>
      <c r="N632" s="1">
        <v>37330</v>
      </c>
      <c r="O632">
        <v>87.9</v>
      </c>
      <c r="P632">
        <v>11.100000000000001</v>
      </c>
      <c r="Q632">
        <v>7.8000000000000007</v>
      </c>
      <c r="R632" s="20">
        <v>3.24</v>
      </c>
      <c r="S632" s="20">
        <v>9.6000000000000014</v>
      </c>
      <c r="T632" s="17">
        <v>4157</v>
      </c>
      <c r="X632" s="1">
        <v>37316</v>
      </c>
      <c r="Y632">
        <v>5097.41</v>
      </c>
      <c r="Z632">
        <v>3645.33</v>
      </c>
      <c r="AA632" s="5">
        <v>297.40000000000003</v>
      </c>
      <c r="AB632" s="1">
        <v>37330</v>
      </c>
      <c r="AE632" s="13">
        <f t="shared" si="18"/>
        <v>0</v>
      </c>
      <c r="AF632" s="1">
        <v>37316</v>
      </c>
      <c r="AH632" s="1">
        <v>37330</v>
      </c>
      <c r="AI632">
        <v>5.19</v>
      </c>
      <c r="AJ632">
        <v>3.25</v>
      </c>
      <c r="AK632" s="5">
        <f t="shared" si="17"/>
        <v>1.9400000000000004</v>
      </c>
      <c r="AL632" s="1">
        <v>37316</v>
      </c>
      <c r="AM632">
        <v>454.5</v>
      </c>
      <c r="AN632">
        <v>488</v>
      </c>
      <c r="AO632">
        <v>21.61</v>
      </c>
      <c r="AP632" s="21">
        <v>37330</v>
      </c>
      <c r="AQ632">
        <v>92.600000000000009</v>
      </c>
      <c r="AR632">
        <v>100.4</v>
      </c>
      <c r="AS632">
        <v>82.9</v>
      </c>
      <c r="AT632">
        <v>142.6</v>
      </c>
      <c r="AU632" s="21">
        <v>37344</v>
      </c>
      <c r="AV632">
        <v>115.4</v>
      </c>
      <c r="AW632">
        <v>516.70000000000005</v>
      </c>
      <c r="AX632">
        <v>1270.4000000000001</v>
      </c>
      <c r="AY632">
        <v>1367.8000000000002</v>
      </c>
      <c r="AZ632" s="21">
        <v>37316</v>
      </c>
      <c r="BA632">
        <v>95.478999999999999</v>
      </c>
      <c r="BB632">
        <v>101.134</v>
      </c>
      <c r="BC632">
        <v>108.483</v>
      </c>
      <c r="BD632">
        <v>110.13</v>
      </c>
      <c r="BE632">
        <v>124.036</v>
      </c>
      <c r="BF632">
        <v>103.494</v>
      </c>
      <c r="BG632" s="21">
        <v>37316</v>
      </c>
      <c r="BH632">
        <v>0.86570000000000003</v>
      </c>
      <c r="BI632">
        <v>0.61040000000000005</v>
      </c>
      <c r="BJ632">
        <v>7.1647000000000007</v>
      </c>
      <c r="BK632" s="21">
        <v>37330</v>
      </c>
      <c r="BL632">
        <v>86.5</v>
      </c>
      <c r="BM632">
        <v>98.33</v>
      </c>
      <c r="BN632" s="21">
        <v>37330</v>
      </c>
      <c r="BO632">
        <v>54.14</v>
      </c>
      <c r="BP632">
        <v>42.85</v>
      </c>
      <c r="BQ632">
        <v>11.290000000000001</v>
      </c>
      <c r="BR632">
        <v>93.600000000000009</v>
      </c>
      <c r="BS632">
        <v>91.9</v>
      </c>
      <c r="BT632">
        <v>101.80000000000001</v>
      </c>
      <c r="BU632" s="21">
        <v>37330</v>
      </c>
      <c r="BV632">
        <v>88.7</v>
      </c>
      <c r="BW632">
        <v>81.800000000000011</v>
      </c>
      <c r="BX632">
        <v>39640</v>
      </c>
    </row>
    <row r="633" spans="1:76" x14ac:dyDescent="0.25">
      <c r="A633" s="21">
        <v>37361</v>
      </c>
      <c r="B633">
        <v>70.600000000000009</v>
      </c>
      <c r="C633">
        <v>95.100000000000009</v>
      </c>
      <c r="D633">
        <v>100.5</v>
      </c>
      <c r="E633">
        <v>90.4</v>
      </c>
      <c r="F633">
        <v>99.606999999999999</v>
      </c>
      <c r="G633">
        <v>99.638000000000005</v>
      </c>
      <c r="H633">
        <v>-9.9</v>
      </c>
      <c r="I633">
        <v>-2.2000000000000002</v>
      </c>
      <c r="J633">
        <v>101.2</v>
      </c>
      <c r="N633" s="1">
        <v>37361</v>
      </c>
      <c r="O633">
        <v>87.800000000000011</v>
      </c>
      <c r="P633">
        <v>10.8</v>
      </c>
      <c r="Q633">
        <v>7.7</v>
      </c>
      <c r="R633" s="20">
        <v>3.27</v>
      </c>
      <c r="S633" s="20">
        <v>9.5</v>
      </c>
      <c r="T633" s="17">
        <v>4025.3</v>
      </c>
      <c r="X633" s="1">
        <v>37347</v>
      </c>
      <c r="Y633">
        <v>5397.29</v>
      </c>
      <c r="Z633">
        <v>3784.05</v>
      </c>
      <c r="AA633" s="5">
        <v>302.5</v>
      </c>
      <c r="AB633" s="1">
        <v>37361</v>
      </c>
      <c r="AE633" s="13">
        <f t="shared" si="18"/>
        <v>0</v>
      </c>
      <c r="AF633" s="1">
        <v>37347</v>
      </c>
      <c r="AH633" s="1">
        <v>37361</v>
      </c>
      <c r="AI633">
        <v>5.16</v>
      </c>
      <c r="AJ633">
        <v>3.25</v>
      </c>
      <c r="AK633" s="5">
        <f t="shared" si="17"/>
        <v>1.9100000000000001</v>
      </c>
      <c r="AL633" s="1">
        <v>37347</v>
      </c>
      <c r="AM633">
        <v>472</v>
      </c>
      <c r="AN633">
        <v>516</v>
      </c>
      <c r="AO633">
        <v>26</v>
      </c>
      <c r="AP633" s="21">
        <v>37361</v>
      </c>
      <c r="AQ633">
        <v>91.300000000000011</v>
      </c>
      <c r="AR633">
        <v>101.4</v>
      </c>
      <c r="AS633">
        <v>83.100000000000009</v>
      </c>
      <c r="AT633">
        <v>148.80000000000001</v>
      </c>
      <c r="AU633" s="21">
        <v>37376</v>
      </c>
      <c r="AV633">
        <v>114.9</v>
      </c>
      <c r="AW633">
        <v>525.70000000000005</v>
      </c>
      <c r="AX633">
        <v>1271.1000000000001</v>
      </c>
      <c r="AY633">
        <v>1369.7</v>
      </c>
      <c r="AZ633" s="21">
        <v>37347</v>
      </c>
      <c r="BA633">
        <v>94.884</v>
      </c>
      <c r="BB633">
        <v>99.921000000000006</v>
      </c>
      <c r="BC633">
        <v>106.925</v>
      </c>
      <c r="BD633">
        <v>108.322</v>
      </c>
      <c r="BE633">
        <v>120.49000000000001</v>
      </c>
      <c r="BF633">
        <v>102.05</v>
      </c>
      <c r="BG633" s="21">
        <v>37347</v>
      </c>
      <c r="BH633">
        <v>0.87960000000000005</v>
      </c>
      <c r="BI633">
        <v>0.61150000000000004</v>
      </c>
      <c r="BJ633">
        <v>7.2804000000000002</v>
      </c>
      <c r="BK633" s="21">
        <v>37361</v>
      </c>
      <c r="BL633">
        <v>86.7</v>
      </c>
      <c r="BM633">
        <v>97.94</v>
      </c>
      <c r="BN633" s="21">
        <v>37361</v>
      </c>
      <c r="BO633">
        <v>54.050000000000004</v>
      </c>
      <c r="BP633">
        <v>44.29</v>
      </c>
      <c r="BQ633">
        <v>9.76</v>
      </c>
      <c r="BR633">
        <v>93.600000000000009</v>
      </c>
      <c r="BS633">
        <v>91.9</v>
      </c>
      <c r="BT633">
        <v>101.80000000000001</v>
      </c>
      <c r="BU633" s="21">
        <v>37361</v>
      </c>
      <c r="BV633">
        <v>88.600000000000009</v>
      </c>
      <c r="BW633">
        <v>82.800000000000011</v>
      </c>
      <c r="BX633">
        <v>39627</v>
      </c>
    </row>
    <row r="634" spans="1:76" x14ac:dyDescent="0.25">
      <c r="A634" s="21">
        <v>37391</v>
      </c>
      <c r="B634">
        <v>66.3</v>
      </c>
      <c r="C634">
        <v>96</v>
      </c>
      <c r="D634">
        <v>100.60000000000001</v>
      </c>
      <c r="E634">
        <v>89.4</v>
      </c>
      <c r="F634">
        <v>99.650999999999996</v>
      </c>
      <c r="G634">
        <v>99.775999999999996</v>
      </c>
      <c r="H634">
        <v>-8.7000000000000011</v>
      </c>
      <c r="I634">
        <v>-2.7</v>
      </c>
      <c r="J634">
        <v>102.7</v>
      </c>
      <c r="N634" s="1">
        <v>37391</v>
      </c>
      <c r="O634">
        <v>86.9</v>
      </c>
      <c r="P634">
        <v>10.5</v>
      </c>
      <c r="Q634">
        <v>7.7</v>
      </c>
      <c r="R634" s="20">
        <v>3.31</v>
      </c>
      <c r="S634" s="20">
        <v>9.7000000000000011</v>
      </c>
      <c r="T634" s="17">
        <v>3947.7000000000003</v>
      </c>
      <c r="X634" s="1">
        <v>37377</v>
      </c>
      <c r="Y634">
        <v>5041.2</v>
      </c>
      <c r="Z634">
        <v>3574.23</v>
      </c>
      <c r="AA634" s="5">
        <v>309.90000000000003</v>
      </c>
      <c r="AB634" s="1">
        <v>37391</v>
      </c>
      <c r="AE634" s="13">
        <f t="shared" si="18"/>
        <v>0</v>
      </c>
      <c r="AF634" s="1">
        <v>37377</v>
      </c>
      <c r="AH634" s="1">
        <v>37391</v>
      </c>
      <c r="AI634">
        <v>5.17</v>
      </c>
      <c r="AJ634">
        <v>3.25</v>
      </c>
      <c r="AK634" s="5">
        <f t="shared" si="17"/>
        <v>1.92</v>
      </c>
      <c r="AL634" s="1">
        <v>37377</v>
      </c>
      <c r="AM634">
        <v>457</v>
      </c>
      <c r="AN634">
        <v>520</v>
      </c>
      <c r="AO634">
        <v>26.150000000000002</v>
      </c>
      <c r="AP634" s="21">
        <v>37391</v>
      </c>
      <c r="AQ634">
        <v>91.9</v>
      </c>
      <c r="AR634">
        <v>101.80000000000001</v>
      </c>
      <c r="AS634">
        <v>85.4</v>
      </c>
      <c r="AT634">
        <v>141.5</v>
      </c>
      <c r="AU634" s="21">
        <v>37407</v>
      </c>
      <c r="AV634">
        <v>121.9</v>
      </c>
      <c r="AW634">
        <v>531.4</v>
      </c>
      <c r="AX634">
        <v>1279</v>
      </c>
      <c r="AY634">
        <v>1382</v>
      </c>
      <c r="AZ634" s="21">
        <v>37377</v>
      </c>
      <c r="BA634">
        <v>95.234000000000009</v>
      </c>
      <c r="BB634">
        <v>100.66800000000001</v>
      </c>
      <c r="BC634">
        <v>107.91500000000001</v>
      </c>
      <c r="BD634">
        <v>109.374</v>
      </c>
      <c r="BE634">
        <v>121.703</v>
      </c>
      <c r="BF634">
        <v>102.81100000000001</v>
      </c>
      <c r="BG634" s="21">
        <v>37377</v>
      </c>
      <c r="BH634">
        <v>0.90620000000000012</v>
      </c>
      <c r="BI634">
        <v>0.61980000000000002</v>
      </c>
      <c r="BJ634">
        <v>7.5009000000000006</v>
      </c>
      <c r="BK634" s="21">
        <v>37391</v>
      </c>
      <c r="BL634">
        <v>88.7</v>
      </c>
      <c r="BM634">
        <v>99.100000000000009</v>
      </c>
      <c r="BN634" s="21">
        <v>37391</v>
      </c>
      <c r="BO634">
        <v>51.58</v>
      </c>
      <c r="BP634">
        <v>40.58</v>
      </c>
      <c r="BQ634">
        <v>11</v>
      </c>
      <c r="BR634">
        <v>93.5</v>
      </c>
      <c r="BS634">
        <v>91.4</v>
      </c>
      <c r="BT634">
        <v>102.30000000000001</v>
      </c>
      <c r="BU634" s="21">
        <v>37391</v>
      </c>
      <c r="BV634">
        <v>88.7</v>
      </c>
      <c r="BW634">
        <v>84</v>
      </c>
      <c r="BX634">
        <v>39592</v>
      </c>
    </row>
    <row r="635" spans="1:76" x14ac:dyDescent="0.25">
      <c r="A635" s="21">
        <v>37422</v>
      </c>
      <c r="B635">
        <v>69.600000000000009</v>
      </c>
      <c r="C635">
        <v>95.4</v>
      </c>
      <c r="D635">
        <v>99.300000000000011</v>
      </c>
      <c r="E635">
        <v>88.600000000000009</v>
      </c>
      <c r="F635">
        <v>99.635999999999996</v>
      </c>
      <c r="G635">
        <v>99.823000000000008</v>
      </c>
      <c r="H635">
        <v>-6.8000000000000007</v>
      </c>
      <c r="I635">
        <v>-2.7</v>
      </c>
      <c r="J635">
        <v>101</v>
      </c>
      <c r="N635" s="1">
        <v>37422</v>
      </c>
      <c r="O635">
        <v>89.2</v>
      </c>
      <c r="P635">
        <v>10.5</v>
      </c>
      <c r="Q635">
        <v>7.7</v>
      </c>
      <c r="R635" s="20">
        <v>3.35</v>
      </c>
      <c r="S635" s="20">
        <v>9.8000000000000007</v>
      </c>
      <c r="T635" s="17">
        <v>3955.6000000000004</v>
      </c>
      <c r="X635" s="1">
        <v>37408</v>
      </c>
      <c r="Y635">
        <v>4747.95</v>
      </c>
      <c r="Z635">
        <v>3382.54</v>
      </c>
      <c r="AA635" s="5">
        <v>325.3</v>
      </c>
      <c r="AB635" s="1">
        <v>37422</v>
      </c>
      <c r="AE635" s="13">
        <f t="shared" si="18"/>
        <v>0</v>
      </c>
      <c r="AF635" s="1">
        <v>37408</v>
      </c>
      <c r="AH635" s="1">
        <v>37422</v>
      </c>
      <c r="AI635">
        <v>5.0200000000000005</v>
      </c>
      <c r="AJ635">
        <v>3.25</v>
      </c>
      <c r="AK635" s="5">
        <f t="shared" si="17"/>
        <v>1.7700000000000005</v>
      </c>
      <c r="AL635" s="1">
        <v>37408</v>
      </c>
      <c r="AM635">
        <v>511</v>
      </c>
      <c r="AN635">
        <v>548</v>
      </c>
      <c r="AO635">
        <v>23.81</v>
      </c>
      <c r="AP635" s="21">
        <v>37422</v>
      </c>
      <c r="AQ635">
        <v>89.5</v>
      </c>
      <c r="AR635">
        <v>99.7</v>
      </c>
      <c r="AS635">
        <v>84.600000000000009</v>
      </c>
      <c r="AT635">
        <v>138.6</v>
      </c>
      <c r="AU635" s="21">
        <v>37435</v>
      </c>
      <c r="AV635">
        <v>124</v>
      </c>
      <c r="AW635">
        <v>544.6</v>
      </c>
      <c r="AX635">
        <v>1291.9000000000001</v>
      </c>
      <c r="AY635">
        <v>1391.6000000000001</v>
      </c>
      <c r="AZ635" s="21">
        <v>37408</v>
      </c>
      <c r="BA635">
        <v>94.882000000000005</v>
      </c>
      <c r="BB635">
        <v>100.229</v>
      </c>
      <c r="BC635">
        <v>107.57000000000001</v>
      </c>
      <c r="BD635">
        <v>109.006</v>
      </c>
      <c r="BE635">
        <v>121.57300000000001</v>
      </c>
      <c r="BF635">
        <v>102.467</v>
      </c>
      <c r="BG635" s="21">
        <v>37408</v>
      </c>
      <c r="BH635">
        <v>0.93800000000000006</v>
      </c>
      <c r="BI635">
        <v>0.64180000000000004</v>
      </c>
      <c r="BJ635">
        <v>7.7636000000000003</v>
      </c>
      <c r="BK635" s="21">
        <v>37422</v>
      </c>
      <c r="BL635">
        <v>91.4</v>
      </c>
      <c r="BM635">
        <v>100.75</v>
      </c>
      <c r="BN635" s="21">
        <v>37422</v>
      </c>
      <c r="BO635">
        <v>55.910000000000004</v>
      </c>
      <c r="BP635">
        <v>45.37</v>
      </c>
      <c r="BQ635">
        <v>10.540000000000001</v>
      </c>
      <c r="BR635">
        <v>93.5</v>
      </c>
      <c r="BS635">
        <v>90.800000000000011</v>
      </c>
      <c r="BT635">
        <v>103</v>
      </c>
      <c r="BU635" s="21">
        <v>37422</v>
      </c>
      <c r="BV635">
        <v>88.7</v>
      </c>
      <c r="BW635">
        <v>84.9</v>
      </c>
      <c r="BX635">
        <v>39498</v>
      </c>
    </row>
    <row r="636" spans="1:76" x14ac:dyDescent="0.25">
      <c r="A636" s="21">
        <v>37452</v>
      </c>
      <c r="B636">
        <v>69.100000000000009</v>
      </c>
      <c r="C636">
        <v>94.100000000000009</v>
      </c>
      <c r="D636">
        <v>98.100000000000009</v>
      </c>
      <c r="E636">
        <v>88.2</v>
      </c>
      <c r="F636">
        <v>99.576000000000008</v>
      </c>
      <c r="G636">
        <v>99.799000000000007</v>
      </c>
      <c r="H636">
        <v>-7</v>
      </c>
      <c r="I636">
        <v>-2.6</v>
      </c>
      <c r="J636">
        <v>99.100000000000009</v>
      </c>
      <c r="N636" s="1">
        <v>37452</v>
      </c>
      <c r="O636">
        <v>87.7</v>
      </c>
      <c r="P636">
        <v>10.8</v>
      </c>
      <c r="Q636">
        <v>8</v>
      </c>
      <c r="R636" s="20">
        <v>3.39</v>
      </c>
      <c r="S636" s="20">
        <v>9.8000000000000007</v>
      </c>
      <c r="T636" s="17">
        <v>4047.8</v>
      </c>
      <c r="X636" s="1">
        <v>37438</v>
      </c>
      <c r="Y636">
        <v>4366.8100000000004</v>
      </c>
      <c r="Z636">
        <v>3131.39</v>
      </c>
      <c r="AA636" s="5">
        <v>312.75</v>
      </c>
      <c r="AB636" s="1">
        <v>37452</v>
      </c>
      <c r="AE636" s="13">
        <f t="shared" si="18"/>
        <v>0</v>
      </c>
      <c r="AF636" s="1">
        <v>37438</v>
      </c>
      <c r="AH636" s="1">
        <v>37452</v>
      </c>
      <c r="AI636">
        <v>4.8600000000000003</v>
      </c>
      <c r="AJ636">
        <v>3.25</v>
      </c>
      <c r="AK636" s="5">
        <f t="shared" si="17"/>
        <v>1.6100000000000003</v>
      </c>
      <c r="AL636" s="1">
        <v>37438</v>
      </c>
      <c r="AM636">
        <v>487</v>
      </c>
      <c r="AN636">
        <v>532</v>
      </c>
      <c r="AO636">
        <v>25.79</v>
      </c>
      <c r="AP636" s="21">
        <v>37452</v>
      </c>
      <c r="AQ636">
        <v>91</v>
      </c>
      <c r="AR636">
        <v>100.80000000000001</v>
      </c>
      <c r="AS636">
        <v>83.4</v>
      </c>
      <c r="AT636">
        <v>126</v>
      </c>
      <c r="AU636" s="21">
        <v>37468</v>
      </c>
      <c r="AV636">
        <v>124.7</v>
      </c>
      <c r="AW636">
        <v>539.70000000000005</v>
      </c>
      <c r="AX636">
        <v>1295.3000000000002</v>
      </c>
      <c r="AY636">
        <v>1397</v>
      </c>
      <c r="AZ636" s="21">
        <v>37438</v>
      </c>
      <c r="BA636">
        <v>95.350999999999999</v>
      </c>
      <c r="BB636">
        <v>101.259</v>
      </c>
      <c r="BC636">
        <v>108.999</v>
      </c>
      <c r="BD636">
        <v>110.539</v>
      </c>
      <c r="BE636">
        <v>124.562</v>
      </c>
      <c r="BF636">
        <v>103.696</v>
      </c>
      <c r="BG636" s="21">
        <v>37438</v>
      </c>
      <c r="BH636">
        <v>0.98730000000000007</v>
      </c>
      <c r="BI636">
        <v>0.64570000000000005</v>
      </c>
      <c r="BJ636">
        <v>8.1719000000000008</v>
      </c>
      <c r="BK636" s="21">
        <v>37452</v>
      </c>
      <c r="BL636">
        <v>93.300000000000011</v>
      </c>
      <c r="BM636">
        <v>102.02</v>
      </c>
      <c r="BN636" s="21">
        <v>37452</v>
      </c>
      <c r="BO636">
        <v>53.19</v>
      </c>
      <c r="BP636">
        <v>41.65</v>
      </c>
      <c r="BQ636">
        <v>11.540000000000001</v>
      </c>
      <c r="BR636">
        <v>93.4</v>
      </c>
      <c r="BS636">
        <v>90.2</v>
      </c>
      <c r="BT636">
        <v>103.60000000000001</v>
      </c>
      <c r="BU636" s="21">
        <v>37452</v>
      </c>
      <c r="BV636">
        <v>88.800000000000011</v>
      </c>
      <c r="BW636">
        <v>83.2</v>
      </c>
      <c r="BX636">
        <v>39492</v>
      </c>
    </row>
    <row r="637" spans="1:76" x14ac:dyDescent="0.25">
      <c r="A637" s="21">
        <v>37483</v>
      </c>
      <c r="B637">
        <v>43.400000000000006</v>
      </c>
      <c r="C637">
        <v>94.100000000000009</v>
      </c>
      <c r="D637">
        <v>96.800000000000011</v>
      </c>
      <c r="E637">
        <v>86.600000000000009</v>
      </c>
      <c r="F637">
        <v>99.492000000000004</v>
      </c>
      <c r="G637">
        <v>99.73</v>
      </c>
      <c r="H637">
        <v>-10.100000000000001</v>
      </c>
      <c r="I637">
        <v>-2.4000000000000004</v>
      </c>
      <c r="J637">
        <v>99</v>
      </c>
      <c r="N637" s="1">
        <v>37483</v>
      </c>
      <c r="O637">
        <v>89.7</v>
      </c>
      <c r="P637">
        <v>10.700000000000001</v>
      </c>
      <c r="Q637">
        <v>7.6000000000000005</v>
      </c>
      <c r="R637" s="20">
        <v>3.44</v>
      </c>
      <c r="S637" s="20">
        <v>9.8000000000000007</v>
      </c>
      <c r="T637" s="17">
        <v>4019.6000000000004</v>
      </c>
      <c r="X637" s="1">
        <v>37469</v>
      </c>
      <c r="Y637">
        <v>3606.4500000000003</v>
      </c>
      <c r="Z637">
        <v>2557.86</v>
      </c>
      <c r="AA637" s="5">
        <v>304.40000000000003</v>
      </c>
      <c r="AB637" s="1">
        <v>37483</v>
      </c>
      <c r="AE637" s="13">
        <f t="shared" si="18"/>
        <v>0</v>
      </c>
      <c r="AF637" s="1">
        <v>37469</v>
      </c>
      <c r="AH637" s="1">
        <v>37483</v>
      </c>
      <c r="AI637">
        <v>4.59</v>
      </c>
      <c r="AJ637">
        <v>3.25</v>
      </c>
      <c r="AK637" s="5">
        <f t="shared" si="17"/>
        <v>1.3399999999999999</v>
      </c>
      <c r="AL637" s="1">
        <v>37469</v>
      </c>
      <c r="AM637">
        <v>461</v>
      </c>
      <c r="AN637">
        <v>523.5</v>
      </c>
      <c r="AO637">
        <v>25.27</v>
      </c>
      <c r="AP637" s="21">
        <v>37483</v>
      </c>
      <c r="AQ637">
        <v>90.600000000000009</v>
      </c>
      <c r="AR637">
        <v>100.5</v>
      </c>
      <c r="AS637">
        <v>85.100000000000009</v>
      </c>
      <c r="AT637">
        <v>134.70000000000002</v>
      </c>
      <c r="AU637" s="21">
        <v>37498</v>
      </c>
      <c r="AV637">
        <v>130.4</v>
      </c>
      <c r="AW637">
        <v>534.5</v>
      </c>
      <c r="AX637">
        <v>1295.4000000000001</v>
      </c>
      <c r="AY637">
        <v>1399</v>
      </c>
      <c r="AZ637" s="21">
        <v>37469</v>
      </c>
      <c r="BA637">
        <v>95.897000000000006</v>
      </c>
      <c r="BB637">
        <v>102.517</v>
      </c>
      <c r="BC637">
        <v>110.905</v>
      </c>
      <c r="BD637">
        <v>112.804</v>
      </c>
      <c r="BE637">
        <v>127.9</v>
      </c>
      <c r="BF637">
        <v>105.271</v>
      </c>
      <c r="BG637" s="21">
        <v>37469</v>
      </c>
      <c r="BH637">
        <v>0.98230000000000006</v>
      </c>
      <c r="BI637">
        <v>0.63160000000000005</v>
      </c>
      <c r="BJ637">
        <v>8.1301000000000005</v>
      </c>
      <c r="BK637" s="21">
        <v>37483</v>
      </c>
      <c r="BL637">
        <v>92.800000000000011</v>
      </c>
      <c r="BM637">
        <v>101.51</v>
      </c>
      <c r="BN637" s="21">
        <v>37483</v>
      </c>
      <c r="BO637">
        <v>56.06</v>
      </c>
      <c r="BP637">
        <v>44.46</v>
      </c>
      <c r="BQ637">
        <v>11.6</v>
      </c>
      <c r="BR637">
        <v>93.5</v>
      </c>
      <c r="BS637">
        <v>90.4</v>
      </c>
      <c r="BT637">
        <v>103.4</v>
      </c>
      <c r="BU637" s="21">
        <v>37483</v>
      </c>
      <c r="BV637">
        <v>88.7</v>
      </c>
      <c r="BW637">
        <v>83</v>
      </c>
      <c r="BX637">
        <v>39432</v>
      </c>
    </row>
    <row r="638" spans="1:76" x14ac:dyDescent="0.25">
      <c r="A638" s="21">
        <v>37514</v>
      </c>
      <c r="B638">
        <v>39.5</v>
      </c>
      <c r="C638">
        <v>94.2</v>
      </c>
      <c r="D638">
        <v>97.800000000000011</v>
      </c>
      <c r="E638">
        <v>89.300000000000011</v>
      </c>
      <c r="F638">
        <v>99.396000000000001</v>
      </c>
      <c r="G638">
        <v>99.641999999999996</v>
      </c>
      <c r="H638">
        <v>-5.1000000000000005</v>
      </c>
      <c r="I638">
        <v>-2.8000000000000003</v>
      </c>
      <c r="J638">
        <v>98.600000000000009</v>
      </c>
      <c r="N638" s="1">
        <v>37514</v>
      </c>
      <c r="O638">
        <v>88.800000000000011</v>
      </c>
      <c r="P638">
        <v>10.5</v>
      </c>
      <c r="Q638">
        <v>7.6000000000000005</v>
      </c>
      <c r="R638" s="20">
        <v>3.49</v>
      </c>
      <c r="S638" s="20">
        <v>9.9</v>
      </c>
      <c r="T638" s="17">
        <v>3943.3</v>
      </c>
      <c r="X638" s="1">
        <v>37500</v>
      </c>
      <c r="Y638">
        <v>3609.41</v>
      </c>
      <c r="Z638">
        <v>2639.18</v>
      </c>
      <c r="AA638" s="5">
        <v>312.15000000000003</v>
      </c>
      <c r="AB638" s="1">
        <v>37514</v>
      </c>
      <c r="AE638" s="13">
        <f t="shared" si="18"/>
        <v>0</v>
      </c>
      <c r="AF638" s="1">
        <v>37500</v>
      </c>
      <c r="AH638" s="1">
        <v>37514</v>
      </c>
      <c r="AI638">
        <v>4.38</v>
      </c>
      <c r="AJ638">
        <v>3.25</v>
      </c>
      <c r="AK638" s="5">
        <f t="shared" si="17"/>
        <v>1.1299999999999999</v>
      </c>
      <c r="AL638" s="1">
        <v>37500</v>
      </c>
      <c r="AM638">
        <v>452</v>
      </c>
      <c r="AN638">
        <v>564</v>
      </c>
      <c r="AO638">
        <v>27.77</v>
      </c>
      <c r="AP638" s="21">
        <v>37514</v>
      </c>
      <c r="AQ638">
        <v>90.2</v>
      </c>
      <c r="AR638">
        <v>102.2</v>
      </c>
      <c r="AS638">
        <v>84</v>
      </c>
      <c r="AT638">
        <v>131.9</v>
      </c>
      <c r="AU638" s="21">
        <v>37529</v>
      </c>
      <c r="AV638">
        <v>128.20000000000002</v>
      </c>
      <c r="AW638">
        <v>549.6</v>
      </c>
      <c r="AX638">
        <v>1299.9000000000001</v>
      </c>
      <c r="AY638">
        <v>1407</v>
      </c>
      <c r="AZ638" s="21">
        <v>37500</v>
      </c>
      <c r="BA638">
        <v>96.085999999999999</v>
      </c>
      <c r="BB638">
        <v>103.254</v>
      </c>
      <c r="BC638">
        <v>112.23400000000001</v>
      </c>
      <c r="BD638">
        <v>114.303</v>
      </c>
      <c r="BE638">
        <v>130.946</v>
      </c>
      <c r="BF638">
        <v>106.348</v>
      </c>
      <c r="BG638" s="21">
        <v>37500</v>
      </c>
      <c r="BH638">
        <v>0.98440000000000005</v>
      </c>
      <c r="BI638">
        <v>0.63500000000000001</v>
      </c>
      <c r="BJ638">
        <v>8.1478000000000002</v>
      </c>
      <c r="BK638" s="21">
        <v>37514</v>
      </c>
      <c r="BL638">
        <v>93</v>
      </c>
      <c r="BM638">
        <v>101.31</v>
      </c>
      <c r="BN638" s="21">
        <v>37514</v>
      </c>
      <c r="BO638">
        <v>56.45</v>
      </c>
      <c r="BP638">
        <v>44.18</v>
      </c>
      <c r="BQ638">
        <v>12.27</v>
      </c>
      <c r="BR638">
        <v>93.5</v>
      </c>
      <c r="BS638">
        <v>90.800000000000011</v>
      </c>
      <c r="BT638">
        <v>103</v>
      </c>
      <c r="BU638" s="21">
        <v>37514</v>
      </c>
      <c r="BV638">
        <v>88.7</v>
      </c>
      <c r="BW638">
        <v>84.300000000000011</v>
      </c>
      <c r="BX638">
        <v>39398</v>
      </c>
    </row>
    <row r="639" spans="1:76" x14ac:dyDescent="0.25">
      <c r="A639" s="21">
        <v>37544</v>
      </c>
      <c r="B639">
        <v>23.400000000000002</v>
      </c>
      <c r="C639">
        <v>93.9</v>
      </c>
      <c r="D639">
        <v>96.7</v>
      </c>
      <c r="E639">
        <v>86.300000000000011</v>
      </c>
      <c r="F639">
        <v>99.296999999999997</v>
      </c>
      <c r="G639">
        <v>99.558000000000007</v>
      </c>
      <c r="H639">
        <v>-10.5</v>
      </c>
      <c r="I639">
        <v>-2.7</v>
      </c>
      <c r="J639">
        <v>97.2</v>
      </c>
      <c r="N639" s="1">
        <v>37544</v>
      </c>
      <c r="O639">
        <v>87.600000000000009</v>
      </c>
      <c r="P639">
        <v>10.5</v>
      </c>
      <c r="Q639">
        <v>7.6000000000000005</v>
      </c>
      <c r="R639" s="20">
        <v>3.54</v>
      </c>
      <c r="S639" s="20">
        <v>10</v>
      </c>
      <c r="T639" s="17">
        <v>3930.8</v>
      </c>
      <c r="X639" s="1">
        <v>37530</v>
      </c>
      <c r="Y639">
        <v>2865.23</v>
      </c>
      <c r="Z639">
        <v>2266.5500000000002</v>
      </c>
      <c r="AA639" s="5">
        <v>321.40000000000003</v>
      </c>
      <c r="AB639" s="1">
        <v>37544</v>
      </c>
      <c r="AE639" s="13">
        <f t="shared" si="18"/>
        <v>0</v>
      </c>
      <c r="AF639" s="1">
        <v>37530</v>
      </c>
      <c r="AH639" s="1">
        <v>37544</v>
      </c>
      <c r="AI639">
        <v>4.4800000000000004</v>
      </c>
      <c r="AJ639">
        <v>3.25</v>
      </c>
      <c r="AK639" s="5">
        <f t="shared" ref="AK639:AK702" si="19">AI639-AJ639</f>
        <v>1.2300000000000004</v>
      </c>
      <c r="AL639" s="1">
        <v>37530</v>
      </c>
      <c r="AM639">
        <v>452</v>
      </c>
      <c r="AN639">
        <v>567</v>
      </c>
      <c r="AO639">
        <v>29.07</v>
      </c>
      <c r="AP639" s="21">
        <v>37544</v>
      </c>
      <c r="AQ639">
        <v>90.600000000000009</v>
      </c>
      <c r="AR639">
        <v>101</v>
      </c>
      <c r="AS639">
        <v>83.600000000000009</v>
      </c>
      <c r="AT639">
        <v>128.9</v>
      </c>
      <c r="AU639" s="21">
        <v>37560</v>
      </c>
      <c r="AV639">
        <v>130.30000000000001</v>
      </c>
      <c r="AW639">
        <v>550.80000000000007</v>
      </c>
      <c r="AX639">
        <v>1310.8000000000002</v>
      </c>
      <c r="AY639">
        <v>1421.1000000000001</v>
      </c>
      <c r="AZ639" s="21">
        <v>37530</v>
      </c>
      <c r="BA639">
        <v>96.551000000000002</v>
      </c>
      <c r="BB639">
        <v>104.402</v>
      </c>
      <c r="BC639">
        <v>113.95400000000001</v>
      </c>
      <c r="BD639">
        <v>116.04300000000001</v>
      </c>
      <c r="BE639">
        <v>132.03900000000002</v>
      </c>
      <c r="BF639">
        <v>107.465</v>
      </c>
      <c r="BG639" s="21">
        <v>37530</v>
      </c>
      <c r="BH639">
        <v>0.98460000000000003</v>
      </c>
      <c r="BI639">
        <v>0.62730000000000008</v>
      </c>
      <c r="BJ639">
        <v>8.1495000000000015</v>
      </c>
      <c r="BK639" s="21">
        <v>37544</v>
      </c>
      <c r="BL639">
        <v>93.4</v>
      </c>
      <c r="BM639">
        <v>101.22</v>
      </c>
      <c r="BN639" s="21">
        <v>37544</v>
      </c>
      <c r="BO639">
        <v>55.25</v>
      </c>
      <c r="BP639">
        <v>44.07</v>
      </c>
      <c r="BQ639">
        <v>11.18</v>
      </c>
      <c r="BR639">
        <v>93.5</v>
      </c>
      <c r="BS639">
        <v>90.9</v>
      </c>
      <c r="BT639">
        <v>102.9</v>
      </c>
      <c r="BU639" s="21">
        <v>37544</v>
      </c>
      <c r="BV639">
        <v>88.600000000000009</v>
      </c>
      <c r="BW639">
        <v>83.600000000000009</v>
      </c>
      <c r="BX639">
        <v>39352</v>
      </c>
    </row>
    <row r="640" spans="1:76" x14ac:dyDescent="0.25">
      <c r="A640" s="21">
        <v>37575</v>
      </c>
      <c r="B640">
        <v>4.2</v>
      </c>
      <c r="C640">
        <v>91.7</v>
      </c>
      <c r="D640">
        <v>96.7</v>
      </c>
      <c r="E640">
        <v>84.4</v>
      </c>
      <c r="F640">
        <v>99.191000000000003</v>
      </c>
      <c r="G640">
        <v>99.475000000000009</v>
      </c>
      <c r="H640">
        <v>-17.5</v>
      </c>
      <c r="I640">
        <v>-2.9000000000000004</v>
      </c>
      <c r="J640">
        <v>93.2</v>
      </c>
      <c r="N640" s="1">
        <v>37575</v>
      </c>
      <c r="O640">
        <v>89.5</v>
      </c>
      <c r="P640">
        <v>10.700000000000001</v>
      </c>
      <c r="Q640">
        <v>7.5</v>
      </c>
      <c r="R640" s="20">
        <v>3.59</v>
      </c>
      <c r="S640" s="20">
        <v>10.100000000000001</v>
      </c>
      <c r="T640" s="17">
        <v>4026.7000000000003</v>
      </c>
      <c r="X640" s="1">
        <v>37561</v>
      </c>
      <c r="Y640">
        <v>3165.16</v>
      </c>
      <c r="Z640">
        <v>2487.66</v>
      </c>
      <c r="AA640" s="5">
        <v>318.7</v>
      </c>
      <c r="AB640" s="1">
        <v>37575</v>
      </c>
      <c r="AE640" s="13">
        <f t="shared" si="18"/>
        <v>0</v>
      </c>
      <c r="AF640" s="1">
        <v>37561</v>
      </c>
      <c r="AH640" s="1">
        <v>37575</v>
      </c>
      <c r="AI640">
        <v>4.49</v>
      </c>
      <c r="AJ640">
        <v>3.25</v>
      </c>
      <c r="AK640" s="5">
        <f t="shared" si="19"/>
        <v>1.2400000000000002</v>
      </c>
      <c r="AL640" s="1">
        <v>37561</v>
      </c>
      <c r="AM640">
        <v>452</v>
      </c>
      <c r="AN640">
        <v>578</v>
      </c>
      <c r="AO640">
        <v>25.39</v>
      </c>
      <c r="AP640" s="21">
        <v>37575</v>
      </c>
      <c r="AQ640">
        <v>89.5</v>
      </c>
      <c r="AR640">
        <v>100.60000000000001</v>
      </c>
      <c r="AS640">
        <v>84.9</v>
      </c>
      <c r="AT640">
        <v>148.70000000000002</v>
      </c>
      <c r="AU640" s="21">
        <v>37589</v>
      </c>
      <c r="AV640">
        <v>131.6</v>
      </c>
      <c r="AW640">
        <v>582.6</v>
      </c>
      <c r="AX640">
        <v>1321</v>
      </c>
      <c r="AY640">
        <v>1431.8000000000002</v>
      </c>
      <c r="AZ640" s="21">
        <v>37561</v>
      </c>
      <c r="BA640">
        <v>96.323999999999998</v>
      </c>
      <c r="BB640">
        <v>103.767</v>
      </c>
      <c r="BC640">
        <v>112.789</v>
      </c>
      <c r="BD640">
        <v>114.19200000000001</v>
      </c>
      <c r="BE640">
        <v>127.90600000000001</v>
      </c>
      <c r="BF640">
        <v>106.212</v>
      </c>
      <c r="BG640" s="21">
        <v>37561</v>
      </c>
      <c r="BH640">
        <v>0.99650000000000005</v>
      </c>
      <c r="BI640">
        <v>0.63700000000000001</v>
      </c>
      <c r="BJ640">
        <v>8.2477999999999998</v>
      </c>
      <c r="BK640" s="21">
        <v>37575</v>
      </c>
      <c r="BL640">
        <v>93.9</v>
      </c>
      <c r="BM640">
        <v>101.13</v>
      </c>
      <c r="BN640" s="21">
        <v>37575</v>
      </c>
      <c r="BO640">
        <v>57.03</v>
      </c>
      <c r="BP640">
        <v>44.03</v>
      </c>
      <c r="BQ640">
        <v>13</v>
      </c>
      <c r="BR640">
        <v>93.5</v>
      </c>
      <c r="BS640">
        <v>90</v>
      </c>
      <c r="BT640">
        <v>103.9</v>
      </c>
      <c r="BU640" s="21">
        <v>37575</v>
      </c>
      <c r="BV640">
        <v>88.300000000000011</v>
      </c>
      <c r="BW640">
        <v>85.9</v>
      </c>
      <c r="BX640">
        <v>39301</v>
      </c>
    </row>
    <row r="641" spans="1:76" x14ac:dyDescent="0.25">
      <c r="A641" s="21">
        <v>37605</v>
      </c>
      <c r="B641">
        <v>0.60000000000000009</v>
      </c>
      <c r="C641">
        <v>91.4</v>
      </c>
      <c r="D641">
        <v>93.7</v>
      </c>
      <c r="E641">
        <v>81.800000000000011</v>
      </c>
      <c r="F641">
        <v>99.067999999999998</v>
      </c>
      <c r="G641">
        <v>99.385000000000005</v>
      </c>
      <c r="H641">
        <v>-21</v>
      </c>
      <c r="I641">
        <v>-2.9000000000000004</v>
      </c>
      <c r="J641">
        <v>93.2</v>
      </c>
      <c r="N641" s="1">
        <v>37605</v>
      </c>
      <c r="O641">
        <v>87.800000000000011</v>
      </c>
      <c r="P641">
        <v>11.200000000000001</v>
      </c>
      <c r="Q641">
        <v>7.1000000000000005</v>
      </c>
      <c r="R641" s="20">
        <v>3.63</v>
      </c>
      <c r="S641" s="20">
        <v>10.200000000000001</v>
      </c>
      <c r="T641" s="17">
        <v>4226.5</v>
      </c>
      <c r="X641" s="1">
        <v>37591</v>
      </c>
      <c r="Y641">
        <v>3380.2000000000003</v>
      </c>
      <c r="Z641">
        <v>2662.4900000000002</v>
      </c>
      <c r="AA641" s="5">
        <v>317.55</v>
      </c>
      <c r="AB641" s="1">
        <v>37605</v>
      </c>
      <c r="AE641" s="13">
        <f t="shared" si="18"/>
        <v>0</v>
      </c>
      <c r="AF641" s="1">
        <v>37591</v>
      </c>
      <c r="AH641" s="1">
        <v>37605</v>
      </c>
      <c r="AI641">
        <v>4.33</v>
      </c>
      <c r="AJ641">
        <v>2.75</v>
      </c>
      <c r="AK641" s="5">
        <f t="shared" si="19"/>
        <v>1.58</v>
      </c>
      <c r="AL641" s="1">
        <v>37591</v>
      </c>
      <c r="AM641">
        <v>445.5</v>
      </c>
      <c r="AN641">
        <v>592</v>
      </c>
      <c r="AO641">
        <v>25.88</v>
      </c>
      <c r="AP641" s="21">
        <v>37605</v>
      </c>
      <c r="AQ641">
        <v>91</v>
      </c>
      <c r="AR641">
        <v>100.4</v>
      </c>
      <c r="AS641">
        <v>82</v>
      </c>
      <c r="AT641">
        <v>144.6</v>
      </c>
      <c r="AU641" s="21">
        <v>37621</v>
      </c>
      <c r="AV641">
        <v>139.80000000000001</v>
      </c>
      <c r="AW641">
        <v>583.5</v>
      </c>
      <c r="AX641">
        <v>1337.5</v>
      </c>
      <c r="AY641">
        <v>1453.6000000000001</v>
      </c>
      <c r="AZ641" s="21">
        <v>37591</v>
      </c>
      <c r="BA641">
        <v>96.213999999999999</v>
      </c>
      <c r="BB641">
        <v>103.643</v>
      </c>
      <c r="BC641">
        <v>112.84400000000001</v>
      </c>
      <c r="BD641">
        <v>114.408</v>
      </c>
      <c r="BE641">
        <v>128.96799999999999</v>
      </c>
      <c r="BF641">
        <v>106.32600000000001</v>
      </c>
      <c r="BG641" s="21">
        <v>37591</v>
      </c>
      <c r="BH641">
        <v>0.99420000000000008</v>
      </c>
      <c r="BI641">
        <v>0.63930000000000009</v>
      </c>
      <c r="BJ641">
        <v>8.2292000000000005</v>
      </c>
      <c r="BK641" s="21">
        <v>37605</v>
      </c>
      <c r="BL641">
        <v>94.9</v>
      </c>
      <c r="BM641">
        <v>102.5</v>
      </c>
      <c r="BN641" s="21">
        <v>37605</v>
      </c>
      <c r="BO641">
        <v>55.32</v>
      </c>
      <c r="BP641">
        <v>44.61</v>
      </c>
      <c r="BQ641">
        <v>10.71</v>
      </c>
      <c r="BR641">
        <v>93.600000000000009</v>
      </c>
      <c r="BS641">
        <v>90.9</v>
      </c>
      <c r="BT641">
        <v>103</v>
      </c>
      <c r="BU641" s="21">
        <v>37605</v>
      </c>
      <c r="BV641">
        <v>89.100000000000009</v>
      </c>
      <c r="BW641">
        <v>84.4</v>
      </c>
      <c r="BX641">
        <v>39284</v>
      </c>
    </row>
    <row r="642" spans="1:76" x14ac:dyDescent="0.25">
      <c r="A642" s="21">
        <v>37636</v>
      </c>
      <c r="B642">
        <v>14</v>
      </c>
      <c r="C642">
        <v>91.7</v>
      </c>
      <c r="D642">
        <v>94.2</v>
      </c>
      <c r="E642">
        <v>83.300000000000011</v>
      </c>
      <c r="F642">
        <v>98.935000000000002</v>
      </c>
      <c r="G642">
        <v>99.29</v>
      </c>
      <c r="H642">
        <v>-19.900000000000002</v>
      </c>
      <c r="I642">
        <v>-3.1</v>
      </c>
      <c r="J642">
        <v>93.2</v>
      </c>
      <c r="N642" s="1">
        <v>37636</v>
      </c>
      <c r="O642">
        <v>88.600000000000009</v>
      </c>
      <c r="P642">
        <v>12.3</v>
      </c>
      <c r="Q642">
        <v>8.5</v>
      </c>
      <c r="R642" s="20">
        <v>3.68</v>
      </c>
      <c r="S642" s="20">
        <v>10.4</v>
      </c>
      <c r="T642" s="17">
        <v>4623.8</v>
      </c>
      <c r="X642" s="1">
        <v>37622</v>
      </c>
      <c r="Y642">
        <v>2892.63</v>
      </c>
      <c r="Z642">
        <v>2386.41</v>
      </c>
      <c r="AA642" s="5">
        <v>343.25</v>
      </c>
      <c r="AB642" s="1">
        <v>37636</v>
      </c>
      <c r="AC642">
        <v>5.55</v>
      </c>
      <c r="AD642">
        <v>5.13</v>
      </c>
      <c r="AE642" s="13">
        <f t="shared" si="18"/>
        <v>0.41999999999999993</v>
      </c>
      <c r="AF642" s="1">
        <v>37622</v>
      </c>
      <c r="AH642" s="1">
        <v>37636</v>
      </c>
      <c r="AI642">
        <v>4.17</v>
      </c>
      <c r="AJ642">
        <v>2.75</v>
      </c>
      <c r="AK642" s="5">
        <f t="shared" si="19"/>
        <v>1.42</v>
      </c>
      <c r="AL642" s="1">
        <v>37622</v>
      </c>
      <c r="AM642">
        <v>479</v>
      </c>
      <c r="AN642">
        <v>598</v>
      </c>
      <c r="AO642">
        <v>29.98</v>
      </c>
      <c r="AP642" s="21">
        <v>37636</v>
      </c>
      <c r="AQ642">
        <v>90.800000000000011</v>
      </c>
      <c r="AR642">
        <v>99.100000000000009</v>
      </c>
      <c r="AS642">
        <v>84.4</v>
      </c>
      <c r="AT642">
        <v>130</v>
      </c>
      <c r="AU642" s="21">
        <v>37652</v>
      </c>
      <c r="AV642">
        <v>127.2</v>
      </c>
      <c r="AW642">
        <v>574</v>
      </c>
      <c r="AX642">
        <v>1334.6000000000001</v>
      </c>
      <c r="AY642">
        <v>1445</v>
      </c>
      <c r="AZ642" s="21">
        <v>37622</v>
      </c>
      <c r="BA642">
        <v>96.751000000000005</v>
      </c>
      <c r="BB642">
        <v>105.099</v>
      </c>
      <c r="BC642">
        <v>115.134</v>
      </c>
      <c r="BD642">
        <v>117.072</v>
      </c>
      <c r="BE642">
        <v>133.63499999999999</v>
      </c>
      <c r="BF642">
        <v>108.251</v>
      </c>
      <c r="BG642" s="21">
        <v>37622</v>
      </c>
      <c r="BH642">
        <v>1.0494000000000001</v>
      </c>
      <c r="BI642">
        <v>0.65180000000000005</v>
      </c>
      <c r="BJ642">
        <v>8.6859000000000002</v>
      </c>
      <c r="BK642" s="21">
        <v>37636</v>
      </c>
      <c r="BL642">
        <v>97.600000000000009</v>
      </c>
      <c r="BM642">
        <v>103.57000000000001</v>
      </c>
      <c r="BN642" s="21">
        <v>37636</v>
      </c>
      <c r="BO642">
        <v>54.660000000000004</v>
      </c>
      <c r="BP642">
        <v>45.85</v>
      </c>
      <c r="BQ642">
        <v>8.81</v>
      </c>
      <c r="BR642">
        <v>93.800000000000011</v>
      </c>
      <c r="BS642">
        <v>91.100000000000009</v>
      </c>
      <c r="BT642">
        <v>103</v>
      </c>
      <c r="BU642" s="21">
        <v>37636</v>
      </c>
      <c r="BV642">
        <v>89.100000000000009</v>
      </c>
      <c r="BW642">
        <v>84.800000000000011</v>
      </c>
      <c r="BX642">
        <v>39215</v>
      </c>
    </row>
    <row r="643" spans="1:76" x14ac:dyDescent="0.25">
      <c r="A643" s="21">
        <v>37667</v>
      </c>
      <c r="B643">
        <v>15</v>
      </c>
      <c r="C643">
        <v>92.600000000000009</v>
      </c>
      <c r="D643">
        <v>94.100000000000009</v>
      </c>
      <c r="E643">
        <v>84.9</v>
      </c>
      <c r="F643">
        <v>98.807000000000002</v>
      </c>
      <c r="G643">
        <v>99.195000000000007</v>
      </c>
      <c r="H643">
        <v>-20.100000000000001</v>
      </c>
      <c r="I643">
        <v>-3.2</v>
      </c>
      <c r="J643">
        <v>93.7</v>
      </c>
      <c r="N643" s="1">
        <v>37667</v>
      </c>
      <c r="O643">
        <v>88.600000000000009</v>
      </c>
      <c r="P643">
        <v>12.5</v>
      </c>
      <c r="Q643">
        <v>9.4</v>
      </c>
      <c r="R643" s="20">
        <v>3.72</v>
      </c>
      <c r="S643" s="20">
        <v>10.5</v>
      </c>
      <c r="T643" s="17">
        <v>4706.9000000000005</v>
      </c>
      <c r="X643" s="1">
        <v>37653</v>
      </c>
      <c r="Y643">
        <v>2751.9900000000002</v>
      </c>
      <c r="Z643">
        <v>2270.73</v>
      </c>
      <c r="AA643" s="5">
        <v>368.95</v>
      </c>
      <c r="AB643" s="1">
        <v>37667</v>
      </c>
      <c r="AC643">
        <v>5.54</v>
      </c>
      <c r="AD643">
        <v>5.1000000000000005</v>
      </c>
      <c r="AE643" s="13">
        <f t="shared" si="18"/>
        <v>0.4399999999999995</v>
      </c>
      <c r="AF643" s="1">
        <v>37653</v>
      </c>
      <c r="AH643" s="1">
        <v>37667</v>
      </c>
      <c r="AI643">
        <v>3.96</v>
      </c>
      <c r="AJ643">
        <v>2.75</v>
      </c>
      <c r="AK643" s="5">
        <f t="shared" si="19"/>
        <v>1.21</v>
      </c>
      <c r="AL643" s="1">
        <v>37653</v>
      </c>
      <c r="AM643">
        <v>486</v>
      </c>
      <c r="AN643">
        <v>698</v>
      </c>
      <c r="AO643">
        <v>30.69</v>
      </c>
      <c r="AP643" s="21">
        <v>37667</v>
      </c>
      <c r="AQ643">
        <v>91.5</v>
      </c>
      <c r="AR643">
        <v>99.300000000000011</v>
      </c>
      <c r="AS643">
        <v>84.2</v>
      </c>
      <c r="AT643">
        <v>125.7</v>
      </c>
      <c r="AU643" s="21">
        <v>37680</v>
      </c>
      <c r="AV643">
        <v>125.60000000000001</v>
      </c>
      <c r="AW643">
        <v>579.5</v>
      </c>
      <c r="AX643">
        <v>1347.6000000000001</v>
      </c>
      <c r="AY643">
        <v>1468.8000000000002</v>
      </c>
      <c r="AZ643" s="21">
        <v>37653</v>
      </c>
      <c r="BA643">
        <v>96.778000000000006</v>
      </c>
      <c r="BB643">
        <v>105.49000000000001</v>
      </c>
      <c r="BC643">
        <v>115.956</v>
      </c>
      <c r="BD643">
        <v>118.166</v>
      </c>
      <c r="BE643">
        <v>135.768</v>
      </c>
      <c r="BF643">
        <v>108.95</v>
      </c>
      <c r="BG643" s="21">
        <v>37653</v>
      </c>
      <c r="BH643">
        <v>1.0735000000000001</v>
      </c>
      <c r="BI643">
        <v>0.65490000000000004</v>
      </c>
      <c r="BJ643">
        <v>8.8853000000000009</v>
      </c>
      <c r="BK643" s="21">
        <v>37667</v>
      </c>
      <c r="BL643">
        <v>98.9</v>
      </c>
      <c r="BM643">
        <v>104.45</v>
      </c>
      <c r="BN643" s="21">
        <v>37667</v>
      </c>
      <c r="BO643">
        <v>55.38</v>
      </c>
      <c r="BP643">
        <v>45</v>
      </c>
      <c r="BQ643">
        <v>10.38</v>
      </c>
      <c r="BR643">
        <v>93.800000000000011</v>
      </c>
      <c r="BS643">
        <v>91.2</v>
      </c>
      <c r="BT643">
        <v>102.9</v>
      </c>
      <c r="BU643" s="21">
        <v>37667</v>
      </c>
      <c r="BV643">
        <v>89.600000000000009</v>
      </c>
      <c r="BW643">
        <v>83.7</v>
      </c>
      <c r="BX643">
        <v>39206</v>
      </c>
    </row>
    <row r="644" spans="1:76" x14ac:dyDescent="0.25">
      <c r="A644" s="21">
        <v>37695</v>
      </c>
      <c r="B644">
        <v>17.7</v>
      </c>
      <c r="C644">
        <v>92.2</v>
      </c>
      <c r="D644">
        <v>91.7</v>
      </c>
      <c r="E644">
        <v>84</v>
      </c>
      <c r="F644">
        <v>98.709000000000003</v>
      </c>
      <c r="G644">
        <v>99.11</v>
      </c>
      <c r="H644">
        <v>-21.6</v>
      </c>
      <c r="I644">
        <v>-3.5</v>
      </c>
      <c r="J644">
        <v>93.7</v>
      </c>
      <c r="N644" s="1">
        <v>37695</v>
      </c>
      <c r="O644">
        <v>88.7</v>
      </c>
      <c r="P644">
        <v>12.3</v>
      </c>
      <c r="Q644">
        <v>9.1</v>
      </c>
      <c r="R644" s="20">
        <v>3.75</v>
      </c>
      <c r="S644" s="20">
        <v>10.5</v>
      </c>
      <c r="T644" s="17">
        <v>4609.6000000000004</v>
      </c>
      <c r="X644" s="1">
        <v>37681</v>
      </c>
      <c r="Y644">
        <v>2549.65</v>
      </c>
      <c r="Z644">
        <v>2142.39</v>
      </c>
      <c r="AA644" s="5">
        <v>348.15000000000003</v>
      </c>
      <c r="AB644" s="1">
        <v>37695</v>
      </c>
      <c r="AC644">
        <v>5.51</v>
      </c>
      <c r="AD644">
        <v>5.0600000000000005</v>
      </c>
      <c r="AE644" s="13">
        <f t="shared" si="18"/>
        <v>0.44999999999999929</v>
      </c>
      <c r="AF644" s="1">
        <v>37681</v>
      </c>
      <c r="AH644" s="1">
        <v>37695</v>
      </c>
      <c r="AI644">
        <v>4.03</v>
      </c>
      <c r="AJ644">
        <v>2.5</v>
      </c>
      <c r="AK644" s="5">
        <f t="shared" si="19"/>
        <v>1.5300000000000002</v>
      </c>
      <c r="AL644" s="1">
        <v>37681</v>
      </c>
      <c r="AM644">
        <v>468.5</v>
      </c>
      <c r="AN644">
        <v>682</v>
      </c>
      <c r="AO644">
        <v>33.520000000000003</v>
      </c>
      <c r="AP644" s="21">
        <v>37695</v>
      </c>
      <c r="AQ644">
        <v>90.2</v>
      </c>
      <c r="AR644">
        <v>99.4</v>
      </c>
      <c r="AS644">
        <v>82.4</v>
      </c>
      <c r="AT644">
        <v>133.1</v>
      </c>
      <c r="AU644" s="21">
        <v>37711</v>
      </c>
      <c r="AV644">
        <v>136.5</v>
      </c>
      <c r="AW644">
        <v>586.5</v>
      </c>
      <c r="AX644">
        <v>1353.4</v>
      </c>
      <c r="AY644">
        <v>1468.7</v>
      </c>
      <c r="AZ644" s="21">
        <v>37681</v>
      </c>
      <c r="BA644">
        <v>97.155000000000001</v>
      </c>
      <c r="BB644">
        <v>106.601</v>
      </c>
      <c r="BC644">
        <v>117.63</v>
      </c>
      <c r="BD644">
        <v>119.88200000000001</v>
      </c>
      <c r="BE644">
        <v>136.36600000000001</v>
      </c>
      <c r="BF644">
        <v>109.956</v>
      </c>
      <c r="BG644" s="21">
        <v>37681</v>
      </c>
      <c r="BH644">
        <v>1.0846</v>
      </c>
      <c r="BI644">
        <v>0.68620000000000003</v>
      </c>
      <c r="BJ644">
        <v>8.9775500000000008</v>
      </c>
      <c r="BK644" s="21">
        <v>37695</v>
      </c>
      <c r="BL644">
        <v>99.5</v>
      </c>
      <c r="BM644">
        <v>104.39</v>
      </c>
      <c r="BN644" s="21">
        <v>37695</v>
      </c>
      <c r="BO644">
        <v>54.32</v>
      </c>
      <c r="BP644">
        <v>45.71</v>
      </c>
      <c r="BQ644">
        <v>8.61</v>
      </c>
      <c r="BR644">
        <v>93.600000000000009</v>
      </c>
      <c r="BS644">
        <v>90.5</v>
      </c>
      <c r="BT644">
        <v>103.4</v>
      </c>
      <c r="BU644" s="21">
        <v>37695</v>
      </c>
      <c r="BV644">
        <v>89.7</v>
      </c>
      <c r="BW644">
        <v>84.100000000000009</v>
      </c>
      <c r="BX644">
        <v>39130</v>
      </c>
    </row>
    <row r="645" spans="1:76" x14ac:dyDescent="0.25">
      <c r="A645" s="21">
        <v>37726</v>
      </c>
      <c r="B645">
        <v>18.400000000000002</v>
      </c>
      <c r="C645">
        <v>92.100000000000009</v>
      </c>
      <c r="D645">
        <v>93.600000000000009</v>
      </c>
      <c r="E645">
        <v>87.5</v>
      </c>
      <c r="F645">
        <v>98.668999999999997</v>
      </c>
      <c r="G645">
        <v>99.061999999999998</v>
      </c>
      <c r="H645">
        <v>-19.600000000000001</v>
      </c>
      <c r="I645">
        <v>-2.5</v>
      </c>
      <c r="J645">
        <v>93.600000000000009</v>
      </c>
      <c r="N645" s="1">
        <v>37726</v>
      </c>
      <c r="O645">
        <v>88</v>
      </c>
      <c r="P645">
        <v>12</v>
      </c>
      <c r="Q645">
        <v>9.1</v>
      </c>
      <c r="R645" s="20">
        <v>3.7800000000000002</v>
      </c>
      <c r="S645" s="20">
        <v>10.600000000000001</v>
      </c>
      <c r="T645" s="17">
        <v>4496.7</v>
      </c>
      <c r="X645" s="1">
        <v>37712</v>
      </c>
      <c r="Y645">
        <v>2450.19</v>
      </c>
      <c r="Z645">
        <v>2067.23</v>
      </c>
      <c r="AA645" s="5">
        <v>335</v>
      </c>
      <c r="AB645" s="1">
        <v>37726</v>
      </c>
      <c r="AC645">
        <v>5.49</v>
      </c>
      <c r="AD645">
        <v>5.01</v>
      </c>
      <c r="AE645" s="13">
        <f t="shared" si="18"/>
        <v>0.48000000000000043</v>
      </c>
      <c r="AF645" s="1">
        <v>37712</v>
      </c>
      <c r="AH645" s="1">
        <v>37726</v>
      </c>
      <c r="AI645">
        <v>4.1500000000000004</v>
      </c>
      <c r="AJ645">
        <v>2.5</v>
      </c>
      <c r="AK645" s="5">
        <f t="shared" si="19"/>
        <v>1.6500000000000004</v>
      </c>
      <c r="AL645" s="1">
        <v>37712</v>
      </c>
      <c r="AM645">
        <v>445.5</v>
      </c>
      <c r="AN645">
        <v>639</v>
      </c>
      <c r="AO645">
        <v>27.47</v>
      </c>
      <c r="AP645" s="21">
        <v>37726</v>
      </c>
      <c r="AQ645">
        <v>91.300000000000011</v>
      </c>
      <c r="AR645">
        <v>99.4</v>
      </c>
      <c r="AS645">
        <v>82.600000000000009</v>
      </c>
      <c r="AT645">
        <v>128.1</v>
      </c>
      <c r="AU645" s="21">
        <v>37741</v>
      </c>
      <c r="AV645">
        <v>129.5</v>
      </c>
      <c r="AW645">
        <v>594.5</v>
      </c>
      <c r="AX645">
        <v>1358</v>
      </c>
      <c r="AY645">
        <v>1474.6000000000001</v>
      </c>
      <c r="AZ645" s="21">
        <v>37712</v>
      </c>
      <c r="BA645">
        <v>96.754000000000005</v>
      </c>
      <c r="BB645">
        <v>105.736</v>
      </c>
      <c r="BC645">
        <v>116.413</v>
      </c>
      <c r="BD645">
        <v>118.446</v>
      </c>
      <c r="BE645">
        <v>133.71100000000001</v>
      </c>
      <c r="BF645">
        <v>108.876</v>
      </c>
      <c r="BG645" s="21">
        <v>37712</v>
      </c>
      <c r="BH645">
        <v>1.0901500000000002</v>
      </c>
      <c r="BI645">
        <v>0.69275000000000009</v>
      </c>
      <c r="BJ645">
        <v>9.0235000000000003</v>
      </c>
      <c r="BK645" s="21">
        <v>37726</v>
      </c>
      <c r="BL645">
        <v>99.600000000000009</v>
      </c>
      <c r="BM645">
        <v>104.05</v>
      </c>
      <c r="BN645" s="21">
        <v>37726</v>
      </c>
      <c r="BO645">
        <v>53.38</v>
      </c>
      <c r="BP645">
        <v>44.22</v>
      </c>
      <c r="BQ645">
        <v>9.16</v>
      </c>
      <c r="BR645">
        <v>93.4</v>
      </c>
      <c r="BS645">
        <v>88.800000000000011</v>
      </c>
      <c r="BT645">
        <v>105.2</v>
      </c>
      <c r="BU645" s="21">
        <v>37726</v>
      </c>
      <c r="BV645">
        <v>89.4</v>
      </c>
      <c r="BW645">
        <v>84</v>
      </c>
      <c r="BX645">
        <v>39027</v>
      </c>
    </row>
    <row r="646" spans="1:76" x14ac:dyDescent="0.25">
      <c r="A646" s="21">
        <v>37756</v>
      </c>
      <c r="B646">
        <v>18.7</v>
      </c>
      <c r="C646">
        <v>92.7</v>
      </c>
      <c r="D646">
        <v>93.100000000000009</v>
      </c>
      <c r="E646">
        <v>85.600000000000009</v>
      </c>
      <c r="F646">
        <v>98.691000000000003</v>
      </c>
      <c r="G646">
        <v>99.075000000000003</v>
      </c>
      <c r="H646">
        <v>-22.5</v>
      </c>
      <c r="I646">
        <v>-0.8</v>
      </c>
      <c r="J646">
        <v>94.4</v>
      </c>
      <c r="N646" s="1">
        <v>37756</v>
      </c>
      <c r="O646">
        <v>87.4</v>
      </c>
      <c r="P646">
        <v>11.5</v>
      </c>
      <c r="Q646">
        <v>8.9</v>
      </c>
      <c r="R646" s="20">
        <v>3.8000000000000003</v>
      </c>
      <c r="S646" s="20">
        <v>10.600000000000001</v>
      </c>
      <c r="T646" s="17">
        <v>4343.2</v>
      </c>
      <c r="X646" s="1">
        <v>37742</v>
      </c>
      <c r="Y646">
        <v>2942.04</v>
      </c>
      <c r="Z646">
        <v>2324.23</v>
      </c>
      <c r="AA646" s="5">
        <v>342.25</v>
      </c>
      <c r="AB646" s="1">
        <v>37756</v>
      </c>
      <c r="AC646">
        <v>5.47</v>
      </c>
      <c r="AD646">
        <v>4.96</v>
      </c>
      <c r="AE646" s="13">
        <f t="shared" si="18"/>
        <v>0.50999999999999979</v>
      </c>
      <c r="AF646" s="1">
        <v>37742</v>
      </c>
      <c r="AH646" s="1">
        <v>37756</v>
      </c>
      <c r="AI646">
        <v>3.84</v>
      </c>
      <c r="AJ646">
        <v>2.5</v>
      </c>
      <c r="AK646" s="5">
        <f t="shared" si="19"/>
        <v>1.3399999999999999</v>
      </c>
      <c r="AL646" s="1">
        <v>37742</v>
      </c>
      <c r="AM646">
        <v>473.5</v>
      </c>
      <c r="AN646">
        <v>606</v>
      </c>
      <c r="AO646">
        <v>23.88</v>
      </c>
      <c r="AP646" s="21">
        <v>37756</v>
      </c>
      <c r="AQ646">
        <v>90.600000000000009</v>
      </c>
      <c r="AR646">
        <v>99.800000000000011</v>
      </c>
      <c r="AS646">
        <v>80.600000000000009</v>
      </c>
      <c r="AT646">
        <v>120.2</v>
      </c>
      <c r="AU646" s="21">
        <v>37771</v>
      </c>
      <c r="AV646">
        <v>131.5</v>
      </c>
      <c r="AW646">
        <v>600.70000000000005</v>
      </c>
      <c r="AX646">
        <v>1367.5</v>
      </c>
      <c r="AY646">
        <v>1482.4</v>
      </c>
      <c r="AZ646" s="21">
        <v>37742</v>
      </c>
      <c r="BA646">
        <v>96.524000000000001</v>
      </c>
      <c r="BB646">
        <v>105.455</v>
      </c>
      <c r="BC646">
        <v>116.17</v>
      </c>
      <c r="BD646">
        <v>118.044</v>
      </c>
      <c r="BE646">
        <v>133.00800000000001</v>
      </c>
      <c r="BF646">
        <v>108.545</v>
      </c>
      <c r="BG646" s="21">
        <v>37742</v>
      </c>
      <c r="BH646">
        <v>1.1262500000000002</v>
      </c>
      <c r="BI646">
        <v>0.69915000000000005</v>
      </c>
      <c r="BJ646">
        <v>9.3221000000000007</v>
      </c>
      <c r="BK646" s="21">
        <v>37756</v>
      </c>
      <c r="BL646">
        <v>103.4</v>
      </c>
      <c r="BM646">
        <v>105.76</v>
      </c>
      <c r="BN646" s="21">
        <v>37756</v>
      </c>
      <c r="BO646">
        <v>54.6</v>
      </c>
      <c r="BP646">
        <v>43.82</v>
      </c>
      <c r="BQ646">
        <v>10.78</v>
      </c>
      <c r="BR646">
        <v>93.100000000000009</v>
      </c>
      <c r="BS646">
        <v>87.7</v>
      </c>
      <c r="BT646">
        <v>106.10000000000001</v>
      </c>
      <c r="BU646" s="21">
        <v>37756</v>
      </c>
      <c r="BV646">
        <v>89.2</v>
      </c>
      <c r="BW646">
        <v>82.600000000000009</v>
      </c>
      <c r="BX646">
        <v>38994</v>
      </c>
    </row>
    <row r="647" spans="1:76" x14ac:dyDescent="0.25">
      <c r="A647" s="21">
        <v>37787</v>
      </c>
      <c r="B647">
        <v>21.3</v>
      </c>
      <c r="C647">
        <v>93.9</v>
      </c>
      <c r="D647">
        <v>93.800000000000011</v>
      </c>
      <c r="E647">
        <v>88</v>
      </c>
      <c r="F647">
        <v>98.772999999999996</v>
      </c>
      <c r="G647">
        <v>99.168999999999997</v>
      </c>
      <c r="H647">
        <v>-19.700000000000003</v>
      </c>
      <c r="I647">
        <v>0.8</v>
      </c>
      <c r="J647">
        <v>96.9</v>
      </c>
      <c r="N647" s="1">
        <v>37787</v>
      </c>
      <c r="O647">
        <v>86.9</v>
      </c>
      <c r="P647">
        <v>11.3</v>
      </c>
      <c r="Q647">
        <v>8.8000000000000007</v>
      </c>
      <c r="R647" s="20">
        <v>3.81</v>
      </c>
      <c r="S647" s="20">
        <v>10.600000000000001</v>
      </c>
      <c r="T647" s="17">
        <v>4258.7</v>
      </c>
      <c r="X647" s="1">
        <v>37773</v>
      </c>
      <c r="Y647">
        <v>3064.56</v>
      </c>
      <c r="Z647">
        <v>2379.39</v>
      </c>
      <c r="AA647" s="5">
        <v>366.5</v>
      </c>
      <c r="AB647" s="1">
        <v>37787</v>
      </c>
      <c r="AC647">
        <v>5.45</v>
      </c>
      <c r="AD647">
        <v>4.8899999999999997</v>
      </c>
      <c r="AE647" s="13">
        <f t="shared" ref="AE647:AE710" si="20">AC647-AD647</f>
        <v>0.5600000000000005</v>
      </c>
      <c r="AF647" s="1">
        <v>37773</v>
      </c>
      <c r="AH647" s="1">
        <v>37787</v>
      </c>
      <c r="AI647">
        <v>3.65</v>
      </c>
      <c r="AJ647">
        <v>2</v>
      </c>
      <c r="AK647" s="5">
        <f t="shared" si="19"/>
        <v>1.65</v>
      </c>
      <c r="AL647" s="1">
        <v>37773</v>
      </c>
      <c r="AM647">
        <v>456.5</v>
      </c>
      <c r="AN647">
        <v>645</v>
      </c>
      <c r="AO647">
        <v>28.05</v>
      </c>
      <c r="AP647" s="21">
        <v>37787</v>
      </c>
      <c r="AQ647">
        <v>91.7</v>
      </c>
      <c r="AR647">
        <v>100.4</v>
      </c>
      <c r="AS647">
        <v>83.800000000000011</v>
      </c>
      <c r="AT647">
        <v>125.4</v>
      </c>
      <c r="AU647" s="21">
        <v>37802</v>
      </c>
      <c r="AV647">
        <v>136.9</v>
      </c>
      <c r="AW647">
        <v>617.5</v>
      </c>
      <c r="AX647">
        <v>1379.2</v>
      </c>
      <c r="AY647">
        <v>1491.9</v>
      </c>
      <c r="AZ647" s="21">
        <v>37773</v>
      </c>
      <c r="BA647">
        <v>96.903000000000006</v>
      </c>
      <c r="BB647">
        <v>106.82300000000001</v>
      </c>
      <c r="BC647">
        <v>118.4</v>
      </c>
      <c r="BD647">
        <v>120.904</v>
      </c>
      <c r="BE647">
        <v>137.774</v>
      </c>
      <c r="BF647">
        <v>110.40900000000001</v>
      </c>
      <c r="BG647" s="21">
        <v>37773</v>
      </c>
      <c r="BH647">
        <v>1.1717500000000001</v>
      </c>
      <c r="BI647">
        <v>0.71750000000000003</v>
      </c>
      <c r="BJ647">
        <v>9.6983500000000014</v>
      </c>
      <c r="BK647" s="21">
        <v>37787</v>
      </c>
      <c r="BL647">
        <v>103.9</v>
      </c>
      <c r="BM647">
        <v>106.52</v>
      </c>
      <c r="BN647" s="21">
        <v>37787</v>
      </c>
      <c r="BO647">
        <v>54.68</v>
      </c>
      <c r="BP647">
        <v>44.67</v>
      </c>
      <c r="BQ647">
        <v>10.01</v>
      </c>
      <c r="BR647">
        <v>93</v>
      </c>
      <c r="BS647">
        <v>88</v>
      </c>
      <c r="BT647">
        <v>105.7</v>
      </c>
      <c r="BU647" s="21">
        <v>37787</v>
      </c>
      <c r="BV647">
        <v>89.5</v>
      </c>
      <c r="BW647">
        <v>82.5</v>
      </c>
      <c r="BX647">
        <v>39034</v>
      </c>
    </row>
    <row r="648" spans="1:76" x14ac:dyDescent="0.25">
      <c r="A648" s="21">
        <v>37817</v>
      </c>
      <c r="B648">
        <v>41.900000000000006</v>
      </c>
      <c r="C648">
        <v>95</v>
      </c>
      <c r="D648">
        <v>94</v>
      </c>
      <c r="E648">
        <v>88.7</v>
      </c>
      <c r="F648">
        <v>98.906999999999996</v>
      </c>
      <c r="G648">
        <v>99.338000000000008</v>
      </c>
      <c r="H648">
        <v>-17.8</v>
      </c>
      <c r="I648">
        <v>2.3000000000000003</v>
      </c>
      <c r="J648">
        <v>98.2</v>
      </c>
      <c r="N648" s="1">
        <v>37817</v>
      </c>
      <c r="O648">
        <v>89.100000000000009</v>
      </c>
      <c r="P648">
        <v>11.600000000000001</v>
      </c>
      <c r="Q648">
        <v>9.1</v>
      </c>
      <c r="R648" s="20">
        <v>3.8200000000000003</v>
      </c>
      <c r="S648" s="20">
        <v>10.600000000000001</v>
      </c>
      <c r="T648" s="17">
        <v>4353.2</v>
      </c>
      <c r="X648" s="1">
        <v>37803</v>
      </c>
      <c r="Y648">
        <v>3146.55</v>
      </c>
      <c r="Z648">
        <v>2366.86</v>
      </c>
      <c r="AA648" s="5">
        <v>351.8</v>
      </c>
      <c r="AB648" s="1">
        <v>37817</v>
      </c>
      <c r="AC648">
        <v>5.42</v>
      </c>
      <c r="AD648">
        <v>4.8100000000000005</v>
      </c>
      <c r="AE648" s="13">
        <f t="shared" si="20"/>
        <v>0.60999999999999943</v>
      </c>
      <c r="AF648" s="1">
        <v>37803</v>
      </c>
      <c r="AH648" s="1">
        <v>37817</v>
      </c>
      <c r="AI648">
        <v>3.95</v>
      </c>
      <c r="AJ648">
        <v>2</v>
      </c>
      <c r="AK648" s="5">
        <f t="shared" si="19"/>
        <v>1.9500000000000002</v>
      </c>
      <c r="AL648" s="1">
        <v>37803</v>
      </c>
      <c r="AM648">
        <v>461</v>
      </c>
      <c r="AN648">
        <v>671</v>
      </c>
      <c r="AO648">
        <v>28.43</v>
      </c>
      <c r="AP648" s="21">
        <v>37817</v>
      </c>
      <c r="AQ648">
        <v>91.100000000000009</v>
      </c>
      <c r="AR648">
        <v>99.4</v>
      </c>
      <c r="AS648">
        <v>82.800000000000011</v>
      </c>
      <c r="AT648">
        <v>129.1</v>
      </c>
      <c r="AU648" s="21">
        <v>37833</v>
      </c>
      <c r="AV648">
        <v>139.80000000000001</v>
      </c>
      <c r="AW648">
        <v>605</v>
      </c>
      <c r="AX648">
        <v>1372.1000000000001</v>
      </c>
      <c r="AY648">
        <v>1484.9</v>
      </c>
      <c r="AZ648" s="21">
        <v>37803</v>
      </c>
      <c r="BA648">
        <v>96.838999999999999</v>
      </c>
      <c r="BB648">
        <v>106.72200000000001</v>
      </c>
      <c r="BC648">
        <v>118.247</v>
      </c>
      <c r="BD648">
        <v>120.559</v>
      </c>
      <c r="BE648">
        <v>136.18299999999999</v>
      </c>
      <c r="BF648">
        <v>110.089</v>
      </c>
      <c r="BG648" s="21">
        <v>37803</v>
      </c>
      <c r="BH648">
        <v>1.1596000000000002</v>
      </c>
      <c r="BI648">
        <v>0.69775000000000009</v>
      </c>
      <c r="BJ648">
        <v>9.5984500000000015</v>
      </c>
      <c r="BK648" s="21">
        <v>37817</v>
      </c>
      <c r="BL648">
        <v>102.30000000000001</v>
      </c>
      <c r="BM648">
        <v>105.99000000000001</v>
      </c>
      <c r="BN648" s="21">
        <v>37817</v>
      </c>
      <c r="BO648">
        <v>55.63</v>
      </c>
      <c r="BP648">
        <v>43.29</v>
      </c>
      <c r="BQ648">
        <v>12.34</v>
      </c>
      <c r="BR648">
        <v>93</v>
      </c>
      <c r="BS648">
        <v>88</v>
      </c>
      <c r="BT648">
        <v>105.7</v>
      </c>
      <c r="BU648" s="21">
        <v>37817</v>
      </c>
      <c r="BV648">
        <v>89.7</v>
      </c>
      <c r="BW648">
        <v>85.600000000000009</v>
      </c>
      <c r="BX648">
        <v>39100</v>
      </c>
    </row>
    <row r="649" spans="1:76" x14ac:dyDescent="0.25">
      <c r="A649" s="21">
        <v>37848</v>
      </c>
      <c r="B649">
        <v>52.5</v>
      </c>
      <c r="C649">
        <v>96.7</v>
      </c>
      <c r="D649">
        <v>97</v>
      </c>
      <c r="E649">
        <v>92.2</v>
      </c>
      <c r="F649">
        <v>99.08</v>
      </c>
      <c r="G649">
        <v>99.566000000000003</v>
      </c>
      <c r="H649">
        <v>-17.7</v>
      </c>
      <c r="I649">
        <v>3.3000000000000003</v>
      </c>
      <c r="J649">
        <v>101.2</v>
      </c>
      <c r="N649" s="1">
        <v>37848</v>
      </c>
      <c r="O649">
        <v>86.9</v>
      </c>
      <c r="P649">
        <v>11.5</v>
      </c>
      <c r="Q649">
        <v>8.6</v>
      </c>
      <c r="R649" s="20">
        <v>3.83</v>
      </c>
      <c r="S649" s="20">
        <v>10.5</v>
      </c>
      <c r="T649" s="17">
        <v>4315.7</v>
      </c>
      <c r="X649" s="1">
        <v>37834</v>
      </c>
      <c r="Y649">
        <v>3438.89</v>
      </c>
      <c r="Z649">
        <v>2479.7000000000003</v>
      </c>
      <c r="AA649" s="5">
        <v>353.90000000000003</v>
      </c>
      <c r="AB649" s="1">
        <v>37848</v>
      </c>
      <c r="AC649">
        <v>5.4</v>
      </c>
      <c r="AD649">
        <v>4.76</v>
      </c>
      <c r="AE649" s="13">
        <f t="shared" si="20"/>
        <v>0.64000000000000057</v>
      </c>
      <c r="AF649" s="1">
        <v>37834</v>
      </c>
      <c r="AH649" s="1">
        <v>37848</v>
      </c>
      <c r="AI649">
        <v>4.1500000000000004</v>
      </c>
      <c r="AJ649">
        <v>2</v>
      </c>
      <c r="AK649" s="5">
        <f t="shared" si="19"/>
        <v>2.1500000000000004</v>
      </c>
      <c r="AL649" s="1">
        <v>37834</v>
      </c>
      <c r="AM649">
        <v>511</v>
      </c>
      <c r="AN649">
        <v>677</v>
      </c>
      <c r="AO649">
        <v>30.27</v>
      </c>
      <c r="AP649" s="21">
        <v>37848</v>
      </c>
      <c r="AQ649">
        <v>91</v>
      </c>
      <c r="AR649">
        <v>99.4</v>
      </c>
      <c r="AS649">
        <v>83.100000000000009</v>
      </c>
      <c r="AT649">
        <v>128.80000000000001</v>
      </c>
      <c r="AU649" s="21">
        <v>37862</v>
      </c>
      <c r="AV649">
        <v>141.80000000000001</v>
      </c>
      <c r="AW649">
        <v>607.20000000000005</v>
      </c>
      <c r="AX649">
        <v>1382.3000000000002</v>
      </c>
      <c r="AY649">
        <v>1486.5</v>
      </c>
      <c r="AZ649" s="21">
        <v>37834</v>
      </c>
      <c r="BA649">
        <v>95.757999999999996</v>
      </c>
      <c r="BB649">
        <v>104.42400000000001</v>
      </c>
      <c r="BC649">
        <v>115.20100000000001</v>
      </c>
      <c r="BD649">
        <v>117.40900000000001</v>
      </c>
      <c r="BE649">
        <v>132.69400000000002</v>
      </c>
      <c r="BF649">
        <v>107.738</v>
      </c>
      <c r="BG649" s="21">
        <v>37834</v>
      </c>
      <c r="BH649">
        <v>1.1253500000000001</v>
      </c>
      <c r="BI649">
        <v>0.69975000000000009</v>
      </c>
      <c r="BJ649">
        <v>9.3147500000000001</v>
      </c>
      <c r="BK649" s="21">
        <v>37848</v>
      </c>
      <c r="BL649">
        <v>101.2</v>
      </c>
      <c r="BM649">
        <v>105.15</v>
      </c>
      <c r="BN649" s="21">
        <v>37848</v>
      </c>
      <c r="BO649">
        <v>55.96</v>
      </c>
      <c r="BP649">
        <v>43.980000000000004</v>
      </c>
      <c r="BQ649">
        <v>11.98</v>
      </c>
      <c r="BR649">
        <v>93.2</v>
      </c>
      <c r="BS649">
        <v>88.4</v>
      </c>
      <c r="BT649">
        <v>105.4</v>
      </c>
      <c r="BU649" s="21">
        <v>37848</v>
      </c>
      <c r="BV649">
        <v>89.7</v>
      </c>
      <c r="BW649">
        <v>85.4</v>
      </c>
      <c r="BX649">
        <v>39019</v>
      </c>
    </row>
    <row r="650" spans="1:76" x14ac:dyDescent="0.25">
      <c r="A650" s="21">
        <v>37879</v>
      </c>
      <c r="B650">
        <v>60.900000000000006</v>
      </c>
      <c r="C650">
        <v>97.7</v>
      </c>
      <c r="D650">
        <v>97.800000000000011</v>
      </c>
      <c r="E650">
        <v>94.2</v>
      </c>
      <c r="F650">
        <v>99.274000000000001</v>
      </c>
      <c r="G650">
        <v>99.822000000000003</v>
      </c>
      <c r="H650">
        <v>-18.5</v>
      </c>
      <c r="I650">
        <v>3.8000000000000003</v>
      </c>
      <c r="J650">
        <v>103.30000000000001</v>
      </c>
      <c r="N650" s="1">
        <v>37879</v>
      </c>
      <c r="O650">
        <v>86.800000000000011</v>
      </c>
      <c r="P650">
        <v>11.200000000000001</v>
      </c>
      <c r="Q650">
        <v>8.7000000000000011</v>
      </c>
      <c r="R650" s="20">
        <v>3.84</v>
      </c>
      <c r="S650" s="20">
        <v>10.5</v>
      </c>
      <c r="T650" s="17">
        <v>4207.8</v>
      </c>
      <c r="X650" s="1">
        <v>37865</v>
      </c>
      <c r="Y650">
        <v>3571.2200000000003</v>
      </c>
      <c r="Z650">
        <v>2600.9</v>
      </c>
      <c r="AA650" s="5">
        <v>376.5</v>
      </c>
      <c r="AB650" s="1">
        <v>37879</v>
      </c>
      <c r="AC650">
        <v>5.39</v>
      </c>
      <c r="AD650">
        <v>4.7300000000000004</v>
      </c>
      <c r="AE650" s="13">
        <f t="shared" si="20"/>
        <v>0.65999999999999925</v>
      </c>
      <c r="AF650" s="1">
        <v>37865</v>
      </c>
      <c r="AH650" s="1">
        <v>37879</v>
      </c>
      <c r="AI650">
        <v>4.1900000000000004</v>
      </c>
      <c r="AJ650">
        <v>2</v>
      </c>
      <c r="AK650" s="5">
        <f t="shared" si="19"/>
        <v>2.1900000000000004</v>
      </c>
      <c r="AL650" s="1">
        <v>37865</v>
      </c>
      <c r="AM650">
        <v>518.5</v>
      </c>
      <c r="AN650">
        <v>707</v>
      </c>
      <c r="AO650">
        <v>29.57</v>
      </c>
      <c r="AP650" s="21">
        <v>37879</v>
      </c>
      <c r="AQ650">
        <v>90.600000000000009</v>
      </c>
      <c r="AR650">
        <v>99.800000000000011</v>
      </c>
      <c r="AS650">
        <v>84.800000000000011</v>
      </c>
      <c r="AT650">
        <v>129.5</v>
      </c>
      <c r="AU650" s="21">
        <v>37894</v>
      </c>
      <c r="AV650">
        <v>142.30000000000001</v>
      </c>
      <c r="AW650">
        <v>617.30000000000007</v>
      </c>
      <c r="AX650">
        <v>1375.9</v>
      </c>
      <c r="AY650">
        <v>1482.9</v>
      </c>
      <c r="AZ650" s="21">
        <v>37865</v>
      </c>
      <c r="BA650">
        <v>95.67</v>
      </c>
      <c r="BB650">
        <v>104.348</v>
      </c>
      <c r="BC650">
        <v>115.14</v>
      </c>
      <c r="BD650">
        <v>117.126</v>
      </c>
      <c r="BE650">
        <v>133.12</v>
      </c>
      <c r="BF650">
        <v>107.678</v>
      </c>
      <c r="BG650" s="21">
        <v>37865</v>
      </c>
      <c r="BH650">
        <v>1.0973000000000002</v>
      </c>
      <c r="BI650">
        <v>0.69825000000000004</v>
      </c>
      <c r="BJ650">
        <v>9.0823499999999999</v>
      </c>
      <c r="BK650" s="21">
        <v>37879</v>
      </c>
      <c r="BL650">
        <v>101.10000000000001</v>
      </c>
      <c r="BM650">
        <v>104.7</v>
      </c>
      <c r="BN650" s="21">
        <v>37879</v>
      </c>
      <c r="BO650">
        <v>57.92</v>
      </c>
      <c r="BP650">
        <v>43.77</v>
      </c>
      <c r="BQ650">
        <v>14.15</v>
      </c>
      <c r="BR650">
        <v>93.2</v>
      </c>
      <c r="BS650">
        <v>88.2</v>
      </c>
      <c r="BT650">
        <v>105.7</v>
      </c>
      <c r="BU650" s="21">
        <v>37879</v>
      </c>
      <c r="BV650">
        <v>89.600000000000009</v>
      </c>
      <c r="BW650">
        <v>84.2</v>
      </c>
      <c r="BX650">
        <v>39012</v>
      </c>
    </row>
    <row r="651" spans="1:76" x14ac:dyDescent="0.25">
      <c r="A651" s="21">
        <v>37909</v>
      </c>
      <c r="B651">
        <v>60.300000000000004</v>
      </c>
      <c r="C651">
        <v>99.9</v>
      </c>
      <c r="D651">
        <v>98.600000000000009</v>
      </c>
      <c r="E651">
        <v>94.800000000000011</v>
      </c>
      <c r="F651">
        <v>99.465000000000003</v>
      </c>
      <c r="G651">
        <v>100.081</v>
      </c>
      <c r="H651">
        <v>-17</v>
      </c>
      <c r="I651">
        <v>3.8000000000000003</v>
      </c>
      <c r="J651">
        <v>105.5</v>
      </c>
      <c r="N651" s="1">
        <v>37909</v>
      </c>
      <c r="O651">
        <v>89.100000000000009</v>
      </c>
      <c r="P651">
        <v>11</v>
      </c>
      <c r="Q651">
        <v>8.4</v>
      </c>
      <c r="R651" s="20">
        <v>3.84</v>
      </c>
      <c r="S651" s="20">
        <v>10.5</v>
      </c>
      <c r="T651" s="17">
        <v>4151.3</v>
      </c>
      <c r="X651" s="1">
        <v>37895</v>
      </c>
      <c r="Y651">
        <v>3329.83</v>
      </c>
      <c r="Z651">
        <v>2439.25</v>
      </c>
      <c r="AA651" s="5">
        <v>384.40000000000003</v>
      </c>
      <c r="AB651" s="1">
        <v>37909</v>
      </c>
      <c r="AC651">
        <v>5.37</v>
      </c>
      <c r="AD651">
        <v>4.6900000000000004</v>
      </c>
      <c r="AE651" s="13">
        <f t="shared" si="20"/>
        <v>0.67999999999999972</v>
      </c>
      <c r="AF651" s="1">
        <v>37895</v>
      </c>
      <c r="AH651" s="1">
        <v>37909</v>
      </c>
      <c r="AI651">
        <v>4.25</v>
      </c>
      <c r="AJ651">
        <v>2</v>
      </c>
      <c r="AK651" s="5">
        <f t="shared" si="19"/>
        <v>2.25</v>
      </c>
      <c r="AL651" s="1">
        <v>37895</v>
      </c>
      <c r="AM651">
        <v>512.5</v>
      </c>
      <c r="AN651">
        <v>712</v>
      </c>
      <c r="AO651">
        <v>28.44</v>
      </c>
      <c r="AP651" s="21">
        <v>37909</v>
      </c>
      <c r="AQ651">
        <v>91.100000000000009</v>
      </c>
      <c r="AR651">
        <v>100.9</v>
      </c>
      <c r="AS651">
        <v>85.9</v>
      </c>
      <c r="AT651">
        <v>135</v>
      </c>
      <c r="AU651" s="21">
        <v>37925</v>
      </c>
      <c r="AV651">
        <v>145.80000000000001</v>
      </c>
      <c r="AW651">
        <v>620.70000000000005</v>
      </c>
      <c r="AX651">
        <v>1379</v>
      </c>
      <c r="AY651">
        <v>1488.9</v>
      </c>
      <c r="AZ651" s="21">
        <v>37895</v>
      </c>
      <c r="BA651">
        <v>96.102000000000004</v>
      </c>
      <c r="BB651">
        <v>105.71300000000001</v>
      </c>
      <c r="BC651">
        <v>117.035</v>
      </c>
      <c r="BD651">
        <v>119.19</v>
      </c>
      <c r="BE651">
        <v>134.791</v>
      </c>
      <c r="BF651">
        <v>108.976</v>
      </c>
      <c r="BG651" s="21">
        <v>37895</v>
      </c>
      <c r="BH651">
        <v>1.1714500000000001</v>
      </c>
      <c r="BI651">
        <v>0.70245000000000002</v>
      </c>
      <c r="BJ651">
        <v>9.6961000000000013</v>
      </c>
      <c r="BK651" s="21">
        <v>37909</v>
      </c>
      <c r="BL651">
        <v>103.10000000000001</v>
      </c>
      <c r="BM651">
        <v>105.55</v>
      </c>
      <c r="BN651" s="21">
        <v>37909</v>
      </c>
      <c r="BO651">
        <v>54.78</v>
      </c>
      <c r="BP651">
        <v>44.18</v>
      </c>
      <c r="BQ651">
        <v>10.6</v>
      </c>
      <c r="BR651">
        <v>93.2</v>
      </c>
      <c r="BS651">
        <v>88.300000000000011</v>
      </c>
      <c r="BT651">
        <v>105.5</v>
      </c>
      <c r="BU651" s="21">
        <v>37909</v>
      </c>
      <c r="BV651">
        <v>89.600000000000009</v>
      </c>
      <c r="BW651">
        <v>86.2</v>
      </c>
      <c r="BX651">
        <v>39044</v>
      </c>
    </row>
    <row r="652" spans="1:76" x14ac:dyDescent="0.25">
      <c r="A652" s="21">
        <v>37940</v>
      </c>
      <c r="B652">
        <v>67.2</v>
      </c>
      <c r="C652">
        <v>100.9</v>
      </c>
      <c r="D652">
        <v>101.10000000000001</v>
      </c>
      <c r="E652">
        <v>97.2</v>
      </c>
      <c r="F652">
        <v>99.632000000000005</v>
      </c>
      <c r="G652">
        <v>100.304</v>
      </c>
      <c r="H652">
        <v>-14.5</v>
      </c>
      <c r="I652">
        <v>3.8000000000000003</v>
      </c>
      <c r="J652">
        <v>106.30000000000001</v>
      </c>
      <c r="N652" s="1">
        <v>37940</v>
      </c>
      <c r="O652">
        <v>90.100000000000009</v>
      </c>
      <c r="P652">
        <v>11.100000000000001</v>
      </c>
      <c r="Q652">
        <v>8.5</v>
      </c>
      <c r="R652" s="20">
        <v>3.85</v>
      </c>
      <c r="S652" s="20">
        <v>10.5</v>
      </c>
      <c r="T652" s="17">
        <v>4183.8</v>
      </c>
      <c r="X652" s="1">
        <v>37926</v>
      </c>
      <c r="Y652">
        <v>3744.5</v>
      </c>
      <c r="Z652">
        <v>2631.65</v>
      </c>
      <c r="AA652" s="5">
        <v>378.25</v>
      </c>
      <c r="AB652" s="1">
        <v>37940</v>
      </c>
      <c r="AC652">
        <v>5.36</v>
      </c>
      <c r="AD652">
        <v>4.6900000000000004</v>
      </c>
      <c r="AE652" s="13">
        <f t="shared" si="20"/>
        <v>0.66999999999999993</v>
      </c>
      <c r="AF652" s="1">
        <v>37926</v>
      </c>
      <c r="AH652" s="1">
        <v>37940</v>
      </c>
      <c r="AI652">
        <v>4.38</v>
      </c>
      <c r="AJ652">
        <v>2</v>
      </c>
      <c r="AK652" s="5">
        <f t="shared" si="19"/>
        <v>2.38</v>
      </c>
      <c r="AL652" s="1">
        <v>37926</v>
      </c>
      <c r="AM652">
        <v>500</v>
      </c>
      <c r="AN652">
        <v>740</v>
      </c>
      <c r="AO652">
        <v>27.71</v>
      </c>
      <c r="AP652" s="21">
        <v>37940</v>
      </c>
      <c r="AQ652">
        <v>92.2</v>
      </c>
      <c r="AR652">
        <v>100</v>
      </c>
      <c r="AS652">
        <v>86.2</v>
      </c>
      <c r="AT652">
        <v>135.20000000000002</v>
      </c>
      <c r="AU652" s="21">
        <v>37953</v>
      </c>
      <c r="AV652">
        <v>142.1</v>
      </c>
      <c r="AW652">
        <v>643.20000000000005</v>
      </c>
      <c r="AX652">
        <v>1386.6000000000001</v>
      </c>
      <c r="AY652">
        <v>1499.4</v>
      </c>
      <c r="AZ652" s="21">
        <v>37926</v>
      </c>
      <c r="BA652">
        <v>95.221000000000004</v>
      </c>
      <c r="BB652">
        <v>103.738</v>
      </c>
      <c r="BC652">
        <v>114.136</v>
      </c>
      <c r="BD652">
        <v>115.723</v>
      </c>
      <c r="BE652">
        <v>130.51900000000001</v>
      </c>
      <c r="BF652">
        <v>106.65600000000001</v>
      </c>
      <c r="BG652" s="21">
        <v>37926</v>
      </c>
      <c r="BH652">
        <v>1.1472</v>
      </c>
      <c r="BI652">
        <v>0.68250000000000011</v>
      </c>
      <c r="BJ652">
        <v>9.4949500000000011</v>
      </c>
      <c r="BK652" s="21">
        <v>37940</v>
      </c>
      <c r="BL652">
        <v>103</v>
      </c>
      <c r="BM652">
        <v>105.28</v>
      </c>
      <c r="BN652" s="21">
        <v>37940</v>
      </c>
      <c r="BO652">
        <v>57.480000000000004</v>
      </c>
      <c r="BP652">
        <v>46.25</v>
      </c>
      <c r="BQ652">
        <v>11.23</v>
      </c>
      <c r="BR652">
        <v>93.300000000000011</v>
      </c>
      <c r="BS652">
        <v>88.5</v>
      </c>
      <c r="BT652">
        <v>105.4</v>
      </c>
      <c r="BU652" s="21">
        <v>37940</v>
      </c>
      <c r="BV652">
        <v>89.4</v>
      </c>
      <c r="BW652">
        <v>86</v>
      </c>
      <c r="BX652">
        <v>39035</v>
      </c>
    </row>
    <row r="653" spans="1:76" x14ac:dyDescent="0.25">
      <c r="A653" s="21">
        <v>37970</v>
      </c>
      <c r="B653">
        <v>73.400000000000006</v>
      </c>
      <c r="C653">
        <v>101</v>
      </c>
      <c r="D653">
        <v>100.60000000000001</v>
      </c>
      <c r="E653">
        <v>95.300000000000011</v>
      </c>
      <c r="F653">
        <v>99.759</v>
      </c>
      <c r="G653">
        <v>100.46600000000001</v>
      </c>
      <c r="H653">
        <v>-15.3</v>
      </c>
      <c r="I653">
        <v>3.9000000000000004</v>
      </c>
      <c r="J653">
        <v>105.9</v>
      </c>
      <c r="N653" s="1">
        <v>37970</v>
      </c>
      <c r="O653">
        <v>90.300000000000011</v>
      </c>
      <c r="P653">
        <v>11.5</v>
      </c>
      <c r="Q653">
        <v>8</v>
      </c>
      <c r="R653" s="20">
        <v>3.86</v>
      </c>
      <c r="S653" s="20">
        <v>10.5</v>
      </c>
      <c r="T653" s="17">
        <v>4315.2</v>
      </c>
      <c r="X653" s="1">
        <v>37956</v>
      </c>
      <c r="Y653">
        <v>3821.2000000000003</v>
      </c>
      <c r="Z653">
        <v>2674.62</v>
      </c>
      <c r="AA653" s="5">
        <v>398.45</v>
      </c>
      <c r="AB653" s="1">
        <v>37970</v>
      </c>
      <c r="AC653">
        <v>5.33</v>
      </c>
      <c r="AD653">
        <v>4.66</v>
      </c>
      <c r="AE653" s="13">
        <f t="shared" si="20"/>
        <v>0.66999999999999993</v>
      </c>
      <c r="AF653" s="1">
        <v>37956</v>
      </c>
      <c r="AH653" s="1">
        <v>37970</v>
      </c>
      <c r="AI653">
        <v>4.29</v>
      </c>
      <c r="AJ653">
        <v>2</v>
      </c>
      <c r="AK653" s="5">
        <f t="shared" si="19"/>
        <v>2.29</v>
      </c>
      <c r="AL653" s="1">
        <v>37956</v>
      </c>
      <c r="AM653">
        <v>547</v>
      </c>
      <c r="AN653">
        <v>770</v>
      </c>
      <c r="AO653">
        <v>28.47</v>
      </c>
      <c r="AP653" s="21">
        <v>37970</v>
      </c>
      <c r="AQ653">
        <v>91.300000000000011</v>
      </c>
      <c r="AR653">
        <v>99.4</v>
      </c>
      <c r="AS653">
        <v>88.300000000000011</v>
      </c>
      <c r="AT653">
        <v>136.4</v>
      </c>
      <c r="AU653" s="21">
        <v>37986</v>
      </c>
      <c r="AV653">
        <v>155.30000000000001</v>
      </c>
      <c r="AW653">
        <v>631.90000000000009</v>
      </c>
      <c r="AX653">
        <v>1382.3000000000002</v>
      </c>
      <c r="AY653">
        <v>1501.8000000000002</v>
      </c>
      <c r="AZ653" s="21">
        <v>37956</v>
      </c>
      <c r="BA653">
        <v>94.935000000000002</v>
      </c>
      <c r="BB653">
        <v>103.26300000000001</v>
      </c>
      <c r="BC653">
        <v>113.473</v>
      </c>
      <c r="BD653">
        <v>114.941</v>
      </c>
      <c r="BE653">
        <v>129.78700000000001</v>
      </c>
      <c r="BF653">
        <v>106.124</v>
      </c>
      <c r="BG653" s="21">
        <v>37956</v>
      </c>
      <c r="BH653">
        <v>1.19625</v>
      </c>
      <c r="BI653">
        <v>0.69480000000000008</v>
      </c>
      <c r="BJ653">
        <v>9.9016000000000002</v>
      </c>
      <c r="BK653" s="21">
        <v>37970</v>
      </c>
      <c r="BL653">
        <v>105.9</v>
      </c>
      <c r="BM653">
        <v>107.68</v>
      </c>
      <c r="BN653" s="21">
        <v>37970</v>
      </c>
      <c r="BO653">
        <v>58.2</v>
      </c>
      <c r="BP653">
        <v>45.18</v>
      </c>
      <c r="BQ653">
        <v>13.02</v>
      </c>
      <c r="BR653">
        <v>93.2</v>
      </c>
      <c r="BS653">
        <v>88.300000000000011</v>
      </c>
      <c r="BT653">
        <v>105.60000000000001</v>
      </c>
      <c r="BU653" s="21">
        <v>37970</v>
      </c>
      <c r="BV653">
        <v>90.100000000000009</v>
      </c>
      <c r="BW653">
        <v>87.600000000000009</v>
      </c>
      <c r="BX653">
        <v>39056</v>
      </c>
    </row>
    <row r="654" spans="1:76" x14ac:dyDescent="0.25">
      <c r="A654" s="21">
        <v>38001</v>
      </c>
      <c r="B654">
        <v>72.900000000000006</v>
      </c>
      <c r="C654">
        <v>102.10000000000001</v>
      </c>
      <c r="D654">
        <v>101.60000000000001</v>
      </c>
      <c r="E654">
        <v>94.2</v>
      </c>
      <c r="F654">
        <v>99.846000000000004</v>
      </c>
      <c r="G654">
        <v>100.569</v>
      </c>
      <c r="H654">
        <v>-16.400000000000002</v>
      </c>
      <c r="I654">
        <v>4.1000000000000005</v>
      </c>
      <c r="J654">
        <v>106</v>
      </c>
      <c r="N654" s="1">
        <v>38001</v>
      </c>
      <c r="O654">
        <v>89.7</v>
      </c>
      <c r="P654">
        <v>12.200000000000001</v>
      </c>
      <c r="Q654">
        <v>9.2000000000000011</v>
      </c>
      <c r="R654" s="20">
        <v>3.88</v>
      </c>
      <c r="S654" s="20">
        <v>10.3</v>
      </c>
      <c r="T654" s="17">
        <v>4597.6000000000004</v>
      </c>
      <c r="X654" s="1">
        <v>37987</v>
      </c>
      <c r="Y654">
        <v>3965.1600000000003</v>
      </c>
      <c r="Z654">
        <v>2760.66</v>
      </c>
      <c r="AA654" s="5">
        <v>417.25</v>
      </c>
      <c r="AB654" s="1">
        <v>38001</v>
      </c>
      <c r="AC654">
        <v>5.3</v>
      </c>
      <c r="AD654">
        <v>4.6399999999999997</v>
      </c>
      <c r="AE654" s="13">
        <f t="shared" si="20"/>
        <v>0.66000000000000014</v>
      </c>
      <c r="AF654" s="1">
        <v>37987</v>
      </c>
      <c r="AH654" s="1">
        <v>38001</v>
      </c>
      <c r="AI654">
        <v>4.18</v>
      </c>
      <c r="AJ654">
        <v>2</v>
      </c>
      <c r="AK654" s="5">
        <f t="shared" si="19"/>
        <v>2.1799999999999997</v>
      </c>
      <c r="AL654" s="1">
        <v>37987</v>
      </c>
      <c r="AM654">
        <v>596</v>
      </c>
      <c r="AN654">
        <v>813</v>
      </c>
      <c r="AO654">
        <v>29.990000000000002</v>
      </c>
      <c r="AP654" s="21">
        <v>38001</v>
      </c>
      <c r="AQ654">
        <v>91.7</v>
      </c>
      <c r="AR654">
        <v>99.800000000000011</v>
      </c>
      <c r="AS654">
        <v>86.300000000000011</v>
      </c>
      <c r="AT654">
        <v>109.10000000000001</v>
      </c>
      <c r="AU654" s="21">
        <v>38016</v>
      </c>
      <c r="AV654">
        <v>143</v>
      </c>
      <c r="AW654">
        <v>640.5</v>
      </c>
      <c r="AX654">
        <v>1385.8000000000002</v>
      </c>
      <c r="AY654">
        <v>1500</v>
      </c>
      <c r="AZ654" s="21">
        <v>37987</v>
      </c>
      <c r="BA654">
        <v>95.301000000000002</v>
      </c>
      <c r="BB654">
        <v>104.31</v>
      </c>
      <c r="BC654">
        <v>115.017</v>
      </c>
      <c r="BD654">
        <v>116.70400000000001</v>
      </c>
      <c r="BE654">
        <v>132.32</v>
      </c>
      <c r="BF654">
        <v>107.354</v>
      </c>
      <c r="BG654" s="21">
        <v>37987</v>
      </c>
      <c r="BH654">
        <v>1.2613500000000002</v>
      </c>
      <c r="BI654">
        <v>0.7046</v>
      </c>
      <c r="BJ654">
        <v>10.4398</v>
      </c>
      <c r="BK654" s="21">
        <v>38001</v>
      </c>
      <c r="BL654">
        <v>107</v>
      </c>
      <c r="BM654">
        <v>107.96000000000001</v>
      </c>
      <c r="BN654" s="21">
        <v>38001</v>
      </c>
      <c r="BO654">
        <v>57.96</v>
      </c>
      <c r="BP654">
        <v>45.660000000000004</v>
      </c>
      <c r="BQ654">
        <v>12.3</v>
      </c>
      <c r="BR654">
        <v>93.2</v>
      </c>
      <c r="BS654">
        <v>88.300000000000011</v>
      </c>
      <c r="BT654">
        <v>105.60000000000001</v>
      </c>
      <c r="BU654" s="21">
        <v>38001</v>
      </c>
      <c r="BV654">
        <v>90.100000000000009</v>
      </c>
      <c r="BW654">
        <v>87.9</v>
      </c>
      <c r="BX654">
        <v>39134</v>
      </c>
    </row>
    <row r="655" spans="1:76" x14ac:dyDescent="0.25">
      <c r="A655" s="21">
        <v>38032</v>
      </c>
      <c r="B655">
        <v>69.900000000000006</v>
      </c>
      <c r="C655">
        <v>100.2</v>
      </c>
      <c r="D655">
        <v>102</v>
      </c>
      <c r="E655">
        <v>97.100000000000009</v>
      </c>
      <c r="F655">
        <v>99.905000000000001</v>
      </c>
      <c r="G655">
        <v>100.629</v>
      </c>
      <c r="H655">
        <v>-13.200000000000001</v>
      </c>
      <c r="I655">
        <v>4.4000000000000004</v>
      </c>
      <c r="J655">
        <v>104.2</v>
      </c>
      <c r="N655" s="1">
        <v>38032</v>
      </c>
      <c r="O655">
        <v>90.4</v>
      </c>
      <c r="P655">
        <v>12.3</v>
      </c>
      <c r="Q655">
        <v>10</v>
      </c>
      <c r="R655" s="20">
        <v>3.9</v>
      </c>
      <c r="S655" s="20">
        <v>10.3</v>
      </c>
      <c r="T655" s="17">
        <v>4641.3</v>
      </c>
      <c r="X655" s="1">
        <v>38018</v>
      </c>
      <c r="Y655">
        <v>4071.6</v>
      </c>
      <c r="Z655">
        <v>2853.9</v>
      </c>
      <c r="AA655" s="5">
        <v>398.25</v>
      </c>
      <c r="AB655" s="1">
        <v>38032</v>
      </c>
      <c r="AC655">
        <v>5.29</v>
      </c>
      <c r="AD655">
        <v>4.63</v>
      </c>
      <c r="AE655" s="13">
        <f t="shared" si="20"/>
        <v>0.66000000000000014</v>
      </c>
      <c r="AF655" s="1">
        <v>38018</v>
      </c>
      <c r="AH655" s="1">
        <v>38032</v>
      </c>
      <c r="AI655">
        <v>4.12</v>
      </c>
      <c r="AJ655">
        <v>2</v>
      </c>
      <c r="AK655" s="5">
        <f t="shared" si="19"/>
        <v>2.12</v>
      </c>
      <c r="AL655" s="1">
        <v>38018</v>
      </c>
      <c r="AM655">
        <v>605.5</v>
      </c>
      <c r="AN655">
        <v>830</v>
      </c>
      <c r="AO655">
        <v>30.560000000000002</v>
      </c>
      <c r="AP655" s="21">
        <v>38032</v>
      </c>
      <c r="AQ655">
        <v>91.7</v>
      </c>
      <c r="AR655">
        <v>101.80000000000001</v>
      </c>
      <c r="AS655">
        <v>87.100000000000009</v>
      </c>
      <c r="AT655">
        <v>135.30000000000001</v>
      </c>
      <c r="AU655" s="21">
        <v>38044</v>
      </c>
      <c r="AV655">
        <v>142.1</v>
      </c>
      <c r="AW655">
        <v>645.30000000000007</v>
      </c>
      <c r="AX655">
        <v>1392.4</v>
      </c>
      <c r="AY655">
        <v>1503</v>
      </c>
      <c r="AZ655" s="21">
        <v>38018</v>
      </c>
      <c r="BA655">
        <v>95.329000000000008</v>
      </c>
      <c r="BB655">
        <v>104.71300000000001</v>
      </c>
      <c r="BC655">
        <v>115.58</v>
      </c>
      <c r="BD655">
        <v>117.33500000000001</v>
      </c>
      <c r="BE655">
        <v>132.53200000000001</v>
      </c>
      <c r="BF655">
        <v>107.691</v>
      </c>
      <c r="BG655" s="21">
        <v>38018</v>
      </c>
      <c r="BH655">
        <v>1.2441000000000002</v>
      </c>
      <c r="BI655">
        <v>0.68395000000000006</v>
      </c>
      <c r="BJ655">
        <v>10.297450000000001</v>
      </c>
      <c r="BK655" s="21">
        <v>38032</v>
      </c>
      <c r="BL655">
        <v>107</v>
      </c>
      <c r="BM655">
        <v>107.85000000000001</v>
      </c>
      <c r="BN655" s="21">
        <v>38032</v>
      </c>
      <c r="BO655">
        <v>58.67</v>
      </c>
      <c r="BP655">
        <v>46.43</v>
      </c>
      <c r="BQ655">
        <v>12.24</v>
      </c>
      <c r="BR655">
        <v>93.2</v>
      </c>
      <c r="BS655">
        <v>88.2</v>
      </c>
      <c r="BT655">
        <v>105.7</v>
      </c>
      <c r="BU655" s="21">
        <v>38032</v>
      </c>
      <c r="BV655">
        <v>90.300000000000011</v>
      </c>
      <c r="BW655">
        <v>87.9</v>
      </c>
      <c r="BX655">
        <v>39150</v>
      </c>
    </row>
    <row r="656" spans="1:76" x14ac:dyDescent="0.25">
      <c r="A656" s="21">
        <v>38061</v>
      </c>
      <c r="B656">
        <v>57.6</v>
      </c>
      <c r="C656">
        <v>99</v>
      </c>
      <c r="D656">
        <v>101.80000000000001</v>
      </c>
      <c r="E656">
        <v>94.4</v>
      </c>
      <c r="F656">
        <v>99.945000000000007</v>
      </c>
      <c r="G656">
        <v>100.66500000000001</v>
      </c>
      <c r="H656">
        <v>-15.9</v>
      </c>
      <c r="I656">
        <v>4.8000000000000007</v>
      </c>
      <c r="J656">
        <v>102.2</v>
      </c>
      <c r="N656" s="1">
        <v>38061</v>
      </c>
      <c r="O656">
        <v>89.9</v>
      </c>
      <c r="P656">
        <v>12.100000000000001</v>
      </c>
      <c r="Q656">
        <v>9.6000000000000014</v>
      </c>
      <c r="R656" s="20">
        <v>3.94</v>
      </c>
      <c r="S656" s="20">
        <v>10.4</v>
      </c>
      <c r="T656" s="17">
        <v>4547.7</v>
      </c>
      <c r="X656" s="1">
        <v>38047</v>
      </c>
      <c r="Y656">
        <v>4054.4300000000003</v>
      </c>
      <c r="Z656">
        <v>2918.56</v>
      </c>
      <c r="AA656" s="5">
        <v>399.75</v>
      </c>
      <c r="AB656" s="1">
        <v>38061</v>
      </c>
      <c r="AC656">
        <v>5.2700000000000005</v>
      </c>
      <c r="AD656">
        <v>4.6100000000000003</v>
      </c>
      <c r="AE656" s="13">
        <f t="shared" si="20"/>
        <v>0.66000000000000014</v>
      </c>
      <c r="AF656" s="1">
        <v>38047</v>
      </c>
      <c r="AH656" s="1">
        <v>38061</v>
      </c>
      <c r="AI656">
        <v>3.93</v>
      </c>
      <c r="AJ656">
        <v>2</v>
      </c>
      <c r="AK656" s="5">
        <f t="shared" si="19"/>
        <v>1.9300000000000002</v>
      </c>
      <c r="AL656" s="1">
        <v>38047</v>
      </c>
      <c r="AM656">
        <v>691</v>
      </c>
      <c r="AN656">
        <v>900</v>
      </c>
      <c r="AO656">
        <v>34.36</v>
      </c>
      <c r="AP656" s="21">
        <v>38061</v>
      </c>
      <c r="AQ656">
        <v>91.9</v>
      </c>
      <c r="AR656">
        <v>101.2</v>
      </c>
      <c r="AS656">
        <v>88.4</v>
      </c>
      <c r="AT656">
        <v>119.2</v>
      </c>
      <c r="AU656" s="21">
        <v>38077</v>
      </c>
      <c r="AV656">
        <v>137.80000000000001</v>
      </c>
      <c r="AW656">
        <v>646.80000000000007</v>
      </c>
      <c r="AX656">
        <v>1396.2</v>
      </c>
      <c r="AY656">
        <v>1507.8000000000002</v>
      </c>
      <c r="AZ656" s="21">
        <v>38047</v>
      </c>
      <c r="BA656">
        <v>95.55</v>
      </c>
      <c r="BB656">
        <v>105.565</v>
      </c>
      <c r="BC656">
        <v>116.839</v>
      </c>
      <c r="BD656">
        <v>118.82600000000001</v>
      </c>
      <c r="BE656">
        <v>134.29300000000001</v>
      </c>
      <c r="BF656">
        <v>108.637</v>
      </c>
      <c r="BG656" s="21">
        <v>38047</v>
      </c>
      <c r="BH656">
        <v>1.2445000000000002</v>
      </c>
      <c r="BI656">
        <v>0.66585000000000005</v>
      </c>
      <c r="BJ656">
        <v>10.300450000000001</v>
      </c>
      <c r="BK656" s="21">
        <v>38061</v>
      </c>
      <c r="BL656">
        <v>104.80000000000001</v>
      </c>
      <c r="BM656">
        <v>106.63</v>
      </c>
      <c r="BN656" s="21">
        <v>38061</v>
      </c>
      <c r="BO656">
        <v>58.86</v>
      </c>
      <c r="BP656">
        <v>45.26</v>
      </c>
      <c r="BQ656">
        <v>13.6</v>
      </c>
      <c r="BR656">
        <v>93.5</v>
      </c>
      <c r="BS656">
        <v>89</v>
      </c>
      <c r="BT656">
        <v>105</v>
      </c>
      <c r="BU656" s="21">
        <v>38061</v>
      </c>
      <c r="BV656">
        <v>90.600000000000009</v>
      </c>
      <c r="BW656">
        <v>87.300000000000011</v>
      </c>
      <c r="BX656">
        <v>39199</v>
      </c>
    </row>
    <row r="657" spans="1:76" x14ac:dyDescent="0.25">
      <c r="A657" s="21">
        <v>38092</v>
      </c>
      <c r="B657">
        <v>49.7</v>
      </c>
      <c r="C657">
        <v>99.300000000000011</v>
      </c>
      <c r="D657">
        <v>103.9</v>
      </c>
      <c r="E657">
        <v>95.300000000000011</v>
      </c>
      <c r="F657">
        <v>99.974000000000004</v>
      </c>
      <c r="G657">
        <v>100.68900000000001</v>
      </c>
      <c r="H657">
        <v>-16.3</v>
      </c>
      <c r="I657">
        <v>4.7</v>
      </c>
      <c r="J657">
        <v>101.4</v>
      </c>
      <c r="N657" s="1">
        <v>38092</v>
      </c>
      <c r="O657">
        <v>91.100000000000009</v>
      </c>
      <c r="P657">
        <v>11.8</v>
      </c>
      <c r="Q657">
        <v>9.5</v>
      </c>
      <c r="R657" s="20">
        <v>3.98</v>
      </c>
      <c r="S657" s="20">
        <v>10.4</v>
      </c>
      <c r="T657" s="17">
        <v>4443.7</v>
      </c>
      <c r="X657" s="1">
        <v>38078</v>
      </c>
      <c r="Y657">
        <v>3924.85</v>
      </c>
      <c r="Z657">
        <v>2819.7000000000003</v>
      </c>
      <c r="AA657" s="5">
        <v>426.25</v>
      </c>
      <c r="AB657" s="1">
        <v>38092</v>
      </c>
      <c r="AC657">
        <v>5.25</v>
      </c>
      <c r="AD657">
        <v>4.58</v>
      </c>
      <c r="AE657" s="13">
        <f t="shared" si="20"/>
        <v>0.66999999999999993</v>
      </c>
      <c r="AF657" s="1">
        <v>38078</v>
      </c>
      <c r="AH657" s="1">
        <v>38092</v>
      </c>
      <c r="AI657">
        <v>4.12</v>
      </c>
      <c r="AJ657">
        <v>2</v>
      </c>
      <c r="AK657" s="5">
        <f t="shared" si="19"/>
        <v>2.12</v>
      </c>
      <c r="AL657" s="1">
        <v>38078</v>
      </c>
      <c r="AM657">
        <v>815.5</v>
      </c>
      <c r="AN657">
        <v>908</v>
      </c>
      <c r="AO657">
        <v>32.160000000000004</v>
      </c>
      <c r="AP657" s="21">
        <v>38092</v>
      </c>
      <c r="AQ657">
        <v>92.600000000000009</v>
      </c>
      <c r="AR657">
        <v>102.4</v>
      </c>
      <c r="AS657">
        <v>89.5</v>
      </c>
      <c r="AT657">
        <v>114.5</v>
      </c>
      <c r="AU657" s="21">
        <v>38107</v>
      </c>
      <c r="AV657">
        <v>148.80000000000001</v>
      </c>
      <c r="AW657">
        <v>652.70000000000005</v>
      </c>
      <c r="AX657">
        <v>1395.8000000000002</v>
      </c>
      <c r="AY657">
        <v>1506</v>
      </c>
      <c r="AZ657" s="21">
        <v>38078</v>
      </c>
      <c r="BA657">
        <v>95.524000000000001</v>
      </c>
      <c r="BB657">
        <v>105.932</v>
      </c>
      <c r="BC657">
        <v>117.467</v>
      </c>
      <c r="BD657">
        <v>119.63500000000001</v>
      </c>
      <c r="BE657">
        <v>135.64000000000001</v>
      </c>
      <c r="BF657">
        <v>109.122</v>
      </c>
      <c r="BG657" s="21">
        <v>38078</v>
      </c>
      <c r="BH657">
        <v>1.23655</v>
      </c>
      <c r="BI657">
        <v>0.66575000000000006</v>
      </c>
      <c r="BJ657">
        <v>10.23465</v>
      </c>
      <c r="BK657" s="21">
        <v>38092</v>
      </c>
      <c r="BL657">
        <v>103</v>
      </c>
      <c r="BM657">
        <v>105.63</v>
      </c>
      <c r="BN657" s="21">
        <v>38092</v>
      </c>
      <c r="BO657">
        <v>61.1</v>
      </c>
      <c r="BP657">
        <v>46.56</v>
      </c>
      <c r="BQ657">
        <v>14.540000000000001</v>
      </c>
      <c r="BR657">
        <v>93.600000000000009</v>
      </c>
      <c r="BS657">
        <v>89.300000000000011</v>
      </c>
      <c r="BT657">
        <v>104.80000000000001</v>
      </c>
      <c r="BU657" s="21">
        <v>38092</v>
      </c>
      <c r="BV657">
        <v>90.9</v>
      </c>
      <c r="BW657">
        <v>87.600000000000009</v>
      </c>
      <c r="BX657">
        <v>39266</v>
      </c>
    </row>
    <row r="658" spans="1:76" x14ac:dyDescent="0.25">
      <c r="A658" s="21">
        <v>38122</v>
      </c>
      <c r="B658">
        <v>46.400000000000006</v>
      </c>
      <c r="C658">
        <v>99.2</v>
      </c>
      <c r="D658">
        <v>103.80000000000001</v>
      </c>
      <c r="E658">
        <v>94.9</v>
      </c>
      <c r="F658">
        <v>99.997</v>
      </c>
      <c r="G658">
        <v>100.696</v>
      </c>
      <c r="H658">
        <v>-17</v>
      </c>
      <c r="I658">
        <v>4.4000000000000004</v>
      </c>
      <c r="J658">
        <v>100.60000000000001</v>
      </c>
      <c r="N658" s="1">
        <v>38122</v>
      </c>
      <c r="O658">
        <v>92</v>
      </c>
      <c r="P658">
        <v>11.5</v>
      </c>
      <c r="Q658">
        <v>9.6000000000000014</v>
      </c>
      <c r="R658" s="20">
        <v>4.03</v>
      </c>
      <c r="S658" s="20">
        <v>10.5</v>
      </c>
      <c r="T658" s="17">
        <v>4293.4000000000005</v>
      </c>
      <c r="X658" s="1">
        <v>38108</v>
      </c>
      <c r="Y658">
        <v>4007.65</v>
      </c>
      <c r="Z658">
        <v>2806.46</v>
      </c>
      <c r="AA658" s="5">
        <v>387.75</v>
      </c>
      <c r="AB658" s="1">
        <v>38122</v>
      </c>
      <c r="AC658">
        <v>5.23</v>
      </c>
      <c r="AD658">
        <v>4.54</v>
      </c>
      <c r="AE658" s="13">
        <f t="shared" si="20"/>
        <v>0.69000000000000039</v>
      </c>
      <c r="AF658" s="1">
        <v>38108</v>
      </c>
      <c r="AH658" s="1">
        <v>38122</v>
      </c>
      <c r="AI658">
        <v>4.28</v>
      </c>
      <c r="AJ658">
        <v>2</v>
      </c>
      <c r="AK658" s="5">
        <f t="shared" si="19"/>
        <v>2.2800000000000002</v>
      </c>
      <c r="AL658" s="1">
        <v>38108</v>
      </c>
      <c r="AM658">
        <v>607</v>
      </c>
      <c r="AN658">
        <v>798</v>
      </c>
      <c r="AO658">
        <v>35.68</v>
      </c>
      <c r="AP658" s="21">
        <v>38122</v>
      </c>
      <c r="AQ658">
        <v>91.2</v>
      </c>
      <c r="AR658">
        <v>100.30000000000001</v>
      </c>
      <c r="AS658">
        <v>89.9</v>
      </c>
      <c r="AT658">
        <v>119.2</v>
      </c>
      <c r="AU658" s="21">
        <v>38138</v>
      </c>
      <c r="AV658">
        <v>153</v>
      </c>
      <c r="AW658">
        <v>649.80000000000007</v>
      </c>
      <c r="AX658">
        <v>1398.3000000000002</v>
      </c>
      <c r="AY658">
        <v>1508.2</v>
      </c>
      <c r="AZ658" s="21">
        <v>38108</v>
      </c>
      <c r="BA658">
        <v>94.992000000000004</v>
      </c>
      <c r="BB658">
        <v>104.91800000000001</v>
      </c>
      <c r="BC658">
        <v>116.026</v>
      </c>
      <c r="BD658">
        <v>117.92700000000001</v>
      </c>
      <c r="BE658">
        <v>133.49700000000001</v>
      </c>
      <c r="BF658">
        <v>107.929</v>
      </c>
      <c r="BG658" s="21">
        <v>38108</v>
      </c>
      <c r="BH658">
        <v>1.1954500000000001</v>
      </c>
      <c r="BI658">
        <v>0.67360000000000009</v>
      </c>
      <c r="BJ658">
        <v>9.8948499999999999</v>
      </c>
      <c r="BK658" s="21">
        <v>38122</v>
      </c>
      <c r="BL658">
        <v>104.2</v>
      </c>
      <c r="BM658">
        <v>106.12</v>
      </c>
      <c r="BN658" s="21">
        <v>38122</v>
      </c>
      <c r="BO658">
        <v>62.99</v>
      </c>
      <c r="BP658">
        <v>47.2</v>
      </c>
      <c r="BQ658">
        <v>15.790000000000001</v>
      </c>
      <c r="BR658">
        <v>93.9</v>
      </c>
      <c r="BS658">
        <v>89.9</v>
      </c>
      <c r="BT658">
        <v>104.4</v>
      </c>
      <c r="BU658" s="21">
        <v>38122</v>
      </c>
      <c r="BV658">
        <v>91.100000000000009</v>
      </c>
      <c r="BW658">
        <v>88.600000000000009</v>
      </c>
      <c r="BX658">
        <v>39234</v>
      </c>
    </row>
    <row r="659" spans="1:76" x14ac:dyDescent="0.25">
      <c r="A659" s="21">
        <v>38153</v>
      </c>
      <c r="B659">
        <v>47.400000000000006</v>
      </c>
      <c r="C659">
        <v>99.100000000000009</v>
      </c>
      <c r="D659">
        <v>104.7</v>
      </c>
      <c r="E659">
        <v>94.7</v>
      </c>
      <c r="F659">
        <v>100.01900000000001</v>
      </c>
      <c r="G659">
        <v>100.688</v>
      </c>
      <c r="H659">
        <v>-14.4</v>
      </c>
      <c r="I659">
        <v>3.9000000000000004</v>
      </c>
      <c r="J659">
        <v>100.60000000000001</v>
      </c>
      <c r="N659" s="1">
        <v>38153</v>
      </c>
      <c r="O659">
        <v>91.600000000000009</v>
      </c>
      <c r="P659">
        <v>11.3</v>
      </c>
      <c r="Q659">
        <v>9.1</v>
      </c>
      <c r="R659" s="20">
        <v>4.0999999999999996</v>
      </c>
      <c r="S659" s="20">
        <v>10.5</v>
      </c>
      <c r="T659" s="17">
        <v>4233.7</v>
      </c>
      <c r="X659" s="1">
        <v>38139</v>
      </c>
      <c r="Y659">
        <v>3864.1800000000003</v>
      </c>
      <c r="Z659">
        <v>2713.29</v>
      </c>
      <c r="AA659" s="5">
        <v>395.25</v>
      </c>
      <c r="AB659" s="1">
        <v>38153</v>
      </c>
      <c r="AC659">
        <v>5.22</v>
      </c>
      <c r="AD659">
        <v>4.54</v>
      </c>
      <c r="AE659" s="13">
        <f t="shared" si="20"/>
        <v>0.67999999999999972</v>
      </c>
      <c r="AF659" s="1">
        <v>38139</v>
      </c>
      <c r="AH659" s="1">
        <v>38153</v>
      </c>
      <c r="AI659">
        <v>4.33</v>
      </c>
      <c r="AJ659">
        <v>2</v>
      </c>
      <c r="AK659" s="5">
        <f t="shared" si="19"/>
        <v>2.33</v>
      </c>
      <c r="AL659" s="1">
        <v>38139</v>
      </c>
      <c r="AM659">
        <v>614.5</v>
      </c>
      <c r="AN659">
        <v>843</v>
      </c>
      <c r="AO659">
        <v>39.53</v>
      </c>
      <c r="AP659" s="21">
        <v>38153</v>
      </c>
      <c r="AQ659">
        <v>92.9</v>
      </c>
      <c r="AR659">
        <v>101</v>
      </c>
      <c r="AS659">
        <v>88.9</v>
      </c>
      <c r="AT659">
        <v>118.2</v>
      </c>
      <c r="AU659" s="21">
        <v>38168</v>
      </c>
      <c r="AV659">
        <v>151.20000000000002</v>
      </c>
      <c r="AW659">
        <v>653.5</v>
      </c>
      <c r="AX659">
        <v>1395.5</v>
      </c>
      <c r="AY659">
        <v>1504.9</v>
      </c>
      <c r="AZ659" s="21">
        <v>38139</v>
      </c>
      <c r="BA659">
        <v>94.608000000000004</v>
      </c>
      <c r="BB659">
        <v>104.143</v>
      </c>
      <c r="BC659">
        <v>114.86</v>
      </c>
      <c r="BD659">
        <v>116.425</v>
      </c>
      <c r="BE659">
        <v>130.91300000000001</v>
      </c>
      <c r="BF659">
        <v>106.869</v>
      </c>
      <c r="BG659" s="21">
        <v>38139</v>
      </c>
      <c r="BH659">
        <v>1.2221500000000001</v>
      </c>
      <c r="BI659">
        <v>0.66520000000000001</v>
      </c>
      <c r="BJ659">
        <v>10.115400000000001</v>
      </c>
      <c r="BK659" s="21">
        <v>38153</v>
      </c>
      <c r="BL659">
        <v>104.30000000000001</v>
      </c>
      <c r="BM659">
        <v>106.10000000000001</v>
      </c>
      <c r="BN659" s="21">
        <v>38153</v>
      </c>
      <c r="BO659">
        <v>60.160000000000004</v>
      </c>
      <c r="BP659">
        <v>46.93</v>
      </c>
      <c r="BQ659">
        <v>13.23</v>
      </c>
      <c r="BR659">
        <v>93.800000000000011</v>
      </c>
      <c r="BS659">
        <v>89.800000000000011</v>
      </c>
      <c r="BT659">
        <v>104.5</v>
      </c>
      <c r="BU659" s="21">
        <v>38153</v>
      </c>
      <c r="BV659">
        <v>91.100000000000009</v>
      </c>
      <c r="BW659">
        <v>88.100000000000009</v>
      </c>
      <c r="BX659">
        <v>39252</v>
      </c>
    </row>
    <row r="660" spans="1:76" x14ac:dyDescent="0.25">
      <c r="A660" s="21">
        <v>38183</v>
      </c>
      <c r="B660">
        <v>48.400000000000006</v>
      </c>
      <c r="C660">
        <v>99.7</v>
      </c>
      <c r="D660">
        <v>103.9</v>
      </c>
      <c r="E660">
        <v>94.9</v>
      </c>
      <c r="F660">
        <v>100.039</v>
      </c>
      <c r="G660">
        <v>100.666</v>
      </c>
      <c r="H660">
        <v>-16.7</v>
      </c>
      <c r="I660">
        <v>3.4000000000000004</v>
      </c>
      <c r="J660">
        <v>101.4</v>
      </c>
      <c r="N660" s="1">
        <v>38183</v>
      </c>
      <c r="O660">
        <v>92.600000000000009</v>
      </c>
      <c r="P660">
        <v>11.700000000000001</v>
      </c>
      <c r="Q660">
        <v>9.6000000000000014</v>
      </c>
      <c r="R660" s="20">
        <v>4.16</v>
      </c>
      <c r="S660" s="20">
        <v>10.600000000000001</v>
      </c>
      <c r="T660" s="17">
        <v>4360.2</v>
      </c>
      <c r="X660" s="1">
        <v>38169</v>
      </c>
      <c r="Y660">
        <v>4035.02</v>
      </c>
      <c r="Z660">
        <v>2806.62</v>
      </c>
      <c r="AA660" s="5">
        <v>396</v>
      </c>
      <c r="AB660" s="1">
        <v>38183</v>
      </c>
      <c r="AC660">
        <v>5.21</v>
      </c>
      <c r="AD660">
        <v>4.5200000000000005</v>
      </c>
      <c r="AE660" s="13">
        <f t="shared" si="20"/>
        <v>0.6899999999999995</v>
      </c>
      <c r="AF660" s="1">
        <v>38169</v>
      </c>
      <c r="AH660" s="1">
        <v>38183</v>
      </c>
      <c r="AI660">
        <v>4.25</v>
      </c>
      <c r="AJ660">
        <v>2</v>
      </c>
      <c r="AK660" s="5">
        <f t="shared" si="19"/>
        <v>2.25</v>
      </c>
      <c r="AL660" s="1">
        <v>38169</v>
      </c>
      <c r="AM660">
        <v>589.5</v>
      </c>
      <c r="AN660">
        <v>781</v>
      </c>
      <c r="AO660">
        <v>35.67</v>
      </c>
      <c r="AP660" s="21">
        <v>38183</v>
      </c>
      <c r="AQ660">
        <v>92.800000000000011</v>
      </c>
      <c r="AR660">
        <v>101.5</v>
      </c>
      <c r="AS660">
        <v>89.9</v>
      </c>
      <c r="AT660">
        <v>113.9</v>
      </c>
      <c r="AU660" s="21">
        <v>38198</v>
      </c>
      <c r="AV660">
        <v>157.30000000000001</v>
      </c>
      <c r="AW660">
        <v>644.80000000000007</v>
      </c>
      <c r="AX660">
        <v>1397.3000000000002</v>
      </c>
      <c r="AY660">
        <v>1509.6000000000001</v>
      </c>
      <c r="AZ660" s="21">
        <v>38169</v>
      </c>
      <c r="BA660">
        <v>94.463999999999999</v>
      </c>
      <c r="BB660">
        <v>104.07300000000001</v>
      </c>
      <c r="BC660">
        <v>114.872</v>
      </c>
      <c r="BD660">
        <v>116.74900000000001</v>
      </c>
      <c r="BE660">
        <v>132.34700000000001</v>
      </c>
      <c r="BF660">
        <v>107.072</v>
      </c>
      <c r="BG660" s="21">
        <v>38169</v>
      </c>
      <c r="BH660">
        <v>1.2157500000000001</v>
      </c>
      <c r="BI660">
        <v>0.66975000000000007</v>
      </c>
      <c r="BJ660">
        <v>10.062650000000001</v>
      </c>
      <c r="BK660" s="21">
        <v>38183</v>
      </c>
      <c r="BL660">
        <v>104.5</v>
      </c>
      <c r="BM660">
        <v>106.57000000000001</v>
      </c>
      <c r="BN660" s="21">
        <v>38183</v>
      </c>
      <c r="BO660">
        <v>61.370000000000005</v>
      </c>
      <c r="BP660">
        <v>49.03</v>
      </c>
      <c r="BQ660">
        <v>12.34</v>
      </c>
      <c r="BR660">
        <v>93.800000000000011</v>
      </c>
      <c r="BS660">
        <v>89.9</v>
      </c>
      <c r="BT660">
        <v>104.30000000000001</v>
      </c>
      <c r="BU660" s="21">
        <v>38183</v>
      </c>
      <c r="BV660">
        <v>91.300000000000011</v>
      </c>
      <c r="BW660">
        <v>89.600000000000009</v>
      </c>
      <c r="BX660">
        <v>39236</v>
      </c>
    </row>
    <row r="661" spans="1:76" x14ac:dyDescent="0.25">
      <c r="A661" s="21">
        <v>38214</v>
      </c>
      <c r="B661">
        <v>45.300000000000004</v>
      </c>
      <c r="C661">
        <v>100.10000000000001</v>
      </c>
      <c r="D661">
        <v>104.5</v>
      </c>
      <c r="E661">
        <v>95</v>
      </c>
      <c r="F661">
        <v>100.054</v>
      </c>
      <c r="G661">
        <v>100.617</v>
      </c>
      <c r="H661">
        <v>-18</v>
      </c>
      <c r="I661">
        <v>2.5</v>
      </c>
      <c r="J661">
        <v>101.2</v>
      </c>
      <c r="N661" s="1">
        <v>38214</v>
      </c>
      <c r="O661">
        <v>91.800000000000011</v>
      </c>
      <c r="P661">
        <v>11.600000000000001</v>
      </c>
      <c r="Q661">
        <v>9.3000000000000007</v>
      </c>
      <c r="R661" s="20">
        <v>4.2300000000000004</v>
      </c>
      <c r="S661" s="20">
        <v>10.600000000000001</v>
      </c>
      <c r="T661" s="17">
        <v>4346.8</v>
      </c>
      <c r="X661" s="1">
        <v>38200</v>
      </c>
      <c r="Y661">
        <v>3862.71</v>
      </c>
      <c r="Z661">
        <v>2696.26</v>
      </c>
      <c r="AA661" s="5">
        <v>392.25</v>
      </c>
      <c r="AB661" s="1">
        <v>38214</v>
      </c>
      <c r="AC661">
        <v>5.19</v>
      </c>
      <c r="AD661">
        <v>4.51</v>
      </c>
      <c r="AE661" s="13">
        <f t="shared" si="20"/>
        <v>0.6800000000000006</v>
      </c>
      <c r="AF661" s="1">
        <v>38200</v>
      </c>
      <c r="AH661" s="1">
        <v>38214</v>
      </c>
      <c r="AI661">
        <v>4.09</v>
      </c>
      <c r="AJ661">
        <v>2</v>
      </c>
      <c r="AK661" s="5">
        <f t="shared" si="19"/>
        <v>2.09</v>
      </c>
      <c r="AL661" s="1">
        <v>38200</v>
      </c>
      <c r="AM661">
        <v>657</v>
      </c>
      <c r="AN661">
        <v>830</v>
      </c>
      <c r="AO661">
        <v>41.59</v>
      </c>
      <c r="AP661" s="21">
        <v>38214</v>
      </c>
      <c r="AQ661">
        <v>92.5</v>
      </c>
      <c r="AR661">
        <v>100.9</v>
      </c>
      <c r="AS661">
        <v>88.2</v>
      </c>
      <c r="AT661">
        <v>112.80000000000001</v>
      </c>
      <c r="AU661" s="21">
        <v>38230</v>
      </c>
      <c r="AV661">
        <v>158.30000000000001</v>
      </c>
      <c r="AW661">
        <v>646.40000000000009</v>
      </c>
      <c r="AX661">
        <v>1402.8000000000002</v>
      </c>
      <c r="AY661">
        <v>1512</v>
      </c>
      <c r="AZ661" s="21">
        <v>38200</v>
      </c>
      <c r="BA661">
        <v>94.488</v>
      </c>
      <c r="BB661">
        <v>104.471</v>
      </c>
      <c r="BC661">
        <v>115.52200000000001</v>
      </c>
      <c r="BD661">
        <v>117.726</v>
      </c>
      <c r="BE661">
        <v>134.20599999999999</v>
      </c>
      <c r="BF661">
        <v>107.71000000000001</v>
      </c>
      <c r="BG661" s="21">
        <v>38200</v>
      </c>
      <c r="BH661">
        <v>1.2035500000000001</v>
      </c>
      <c r="BI661">
        <v>0.65895000000000004</v>
      </c>
      <c r="BJ661">
        <v>9.9618000000000002</v>
      </c>
      <c r="BK661" s="21">
        <v>38214</v>
      </c>
      <c r="BL661">
        <v>104.4</v>
      </c>
      <c r="BM661">
        <v>106.42</v>
      </c>
      <c r="BN661" s="21">
        <v>38214</v>
      </c>
      <c r="BO661">
        <v>60.64</v>
      </c>
      <c r="BP661">
        <v>47.86</v>
      </c>
      <c r="BQ661">
        <v>12.780000000000001</v>
      </c>
      <c r="BR661">
        <v>94.2</v>
      </c>
      <c r="BS661">
        <v>90.600000000000009</v>
      </c>
      <c r="BT661">
        <v>104</v>
      </c>
      <c r="BU661" s="21">
        <v>38214</v>
      </c>
      <c r="BV661">
        <v>91.4</v>
      </c>
      <c r="BW661">
        <v>90.7</v>
      </c>
      <c r="BX661">
        <v>39238</v>
      </c>
    </row>
    <row r="662" spans="1:76" x14ac:dyDescent="0.25">
      <c r="A662" s="21">
        <v>38245</v>
      </c>
      <c r="B662">
        <v>38.400000000000006</v>
      </c>
      <c r="C662">
        <v>100.60000000000001</v>
      </c>
      <c r="D662">
        <v>105.4</v>
      </c>
      <c r="E662">
        <v>96.7</v>
      </c>
      <c r="F662">
        <v>100.062</v>
      </c>
      <c r="G662">
        <v>100.54</v>
      </c>
      <c r="H662">
        <v>-14.700000000000001</v>
      </c>
      <c r="I662">
        <v>2.2000000000000002</v>
      </c>
      <c r="J662">
        <v>102.10000000000001</v>
      </c>
      <c r="N662" s="1">
        <v>38245</v>
      </c>
      <c r="O662">
        <v>91.600000000000009</v>
      </c>
      <c r="P662">
        <v>11.4</v>
      </c>
      <c r="Q662">
        <v>8.9</v>
      </c>
      <c r="R662" s="20">
        <v>4.3</v>
      </c>
      <c r="S662" s="20">
        <v>10.700000000000001</v>
      </c>
      <c r="T662" s="17">
        <v>4256.9000000000005</v>
      </c>
      <c r="X662" s="1">
        <v>38231</v>
      </c>
      <c r="Y662">
        <v>3817.62</v>
      </c>
      <c r="Z662">
        <v>2691.67</v>
      </c>
      <c r="AA662" s="5">
        <v>408.1</v>
      </c>
      <c r="AB662" s="1">
        <v>38245</v>
      </c>
      <c r="AC662">
        <v>5.25</v>
      </c>
      <c r="AD662">
        <v>4.5200000000000005</v>
      </c>
      <c r="AE662" s="13">
        <f t="shared" si="20"/>
        <v>0.72999999999999954</v>
      </c>
      <c r="AF662" s="1">
        <v>38231</v>
      </c>
      <c r="AH662" s="1">
        <v>38245</v>
      </c>
      <c r="AI662">
        <v>4.04</v>
      </c>
      <c r="AJ662">
        <v>2</v>
      </c>
      <c r="AK662" s="5">
        <f t="shared" si="19"/>
        <v>2.04</v>
      </c>
      <c r="AL662" s="1">
        <v>38231</v>
      </c>
      <c r="AM662">
        <v>677.5</v>
      </c>
      <c r="AN662">
        <v>867</v>
      </c>
      <c r="AO662">
        <v>41.54</v>
      </c>
      <c r="AP662" s="21">
        <v>38245</v>
      </c>
      <c r="AQ662">
        <v>93.9</v>
      </c>
      <c r="AR662">
        <v>101.2</v>
      </c>
      <c r="AS662">
        <v>89.800000000000011</v>
      </c>
      <c r="AT662">
        <v>118.2</v>
      </c>
      <c r="AU662" s="21">
        <v>38260</v>
      </c>
      <c r="AV662">
        <v>159.4</v>
      </c>
      <c r="AW662">
        <v>660.7</v>
      </c>
      <c r="AX662">
        <v>1407.9</v>
      </c>
      <c r="AY662">
        <v>1515.3000000000002</v>
      </c>
      <c r="AZ662" s="21">
        <v>38231</v>
      </c>
      <c r="BA662">
        <v>94.58</v>
      </c>
      <c r="BB662">
        <v>105.14700000000001</v>
      </c>
      <c r="BC662">
        <v>116.60600000000001</v>
      </c>
      <c r="BD662">
        <v>119.098</v>
      </c>
      <c r="BE662">
        <v>136.464</v>
      </c>
      <c r="BF662">
        <v>108.57300000000001</v>
      </c>
      <c r="BG662" s="21">
        <v>38231</v>
      </c>
      <c r="BH662">
        <v>1.2170500000000002</v>
      </c>
      <c r="BI662">
        <v>0.6785500000000001</v>
      </c>
      <c r="BJ662">
        <v>10.07315</v>
      </c>
      <c r="BK662" s="21">
        <v>38245</v>
      </c>
      <c r="BL662">
        <v>104.5</v>
      </c>
      <c r="BM662">
        <v>106.03</v>
      </c>
      <c r="BN662" s="21">
        <v>38245</v>
      </c>
      <c r="BO662">
        <v>60.370000000000005</v>
      </c>
      <c r="BP662">
        <v>49.160000000000004</v>
      </c>
      <c r="BQ662">
        <v>11.21</v>
      </c>
      <c r="BR662">
        <v>94.100000000000009</v>
      </c>
      <c r="BS662">
        <v>90.7</v>
      </c>
      <c r="BT662">
        <v>103.7</v>
      </c>
      <c r="BU662" s="21">
        <v>38245</v>
      </c>
      <c r="BV662">
        <v>91.2</v>
      </c>
      <c r="BW662">
        <v>88.9</v>
      </c>
      <c r="BX662">
        <v>39248</v>
      </c>
    </row>
    <row r="663" spans="1:76" x14ac:dyDescent="0.25">
      <c r="A663" s="21">
        <v>38275</v>
      </c>
      <c r="B663">
        <v>31.3</v>
      </c>
      <c r="C663">
        <v>100.4</v>
      </c>
      <c r="D663">
        <v>105.60000000000001</v>
      </c>
      <c r="E663">
        <v>95.9</v>
      </c>
      <c r="F663">
        <v>100.057</v>
      </c>
      <c r="G663">
        <v>100.43900000000001</v>
      </c>
      <c r="H663">
        <v>-18.100000000000001</v>
      </c>
      <c r="I663">
        <v>2.3000000000000003</v>
      </c>
      <c r="J663">
        <v>101.4</v>
      </c>
      <c r="N663" s="1">
        <v>38275</v>
      </c>
      <c r="O663">
        <v>92.5</v>
      </c>
      <c r="P663">
        <v>11.3</v>
      </c>
      <c r="Q663">
        <v>9</v>
      </c>
      <c r="R663" s="20">
        <v>4.3600000000000003</v>
      </c>
      <c r="S663" s="20">
        <v>10.700000000000001</v>
      </c>
      <c r="T663" s="17">
        <v>4206.8</v>
      </c>
      <c r="X663" s="1">
        <v>38261</v>
      </c>
      <c r="Y663">
        <v>3994.96</v>
      </c>
      <c r="Z663">
        <v>2796.08</v>
      </c>
      <c r="AA663" s="5">
        <v>417.40000000000003</v>
      </c>
      <c r="AB663" s="1">
        <v>38275</v>
      </c>
      <c r="AC663">
        <v>5.23</v>
      </c>
      <c r="AD663">
        <v>4.4800000000000004</v>
      </c>
      <c r="AE663" s="13">
        <f t="shared" si="20"/>
        <v>0.75</v>
      </c>
      <c r="AF663" s="1">
        <v>38261</v>
      </c>
      <c r="AH663" s="1">
        <v>38275</v>
      </c>
      <c r="AI663">
        <v>3.91</v>
      </c>
      <c r="AJ663">
        <v>2</v>
      </c>
      <c r="AK663" s="5">
        <f t="shared" si="19"/>
        <v>1.9100000000000001</v>
      </c>
      <c r="AL663" s="1">
        <v>38261</v>
      </c>
      <c r="AM663">
        <v>690</v>
      </c>
      <c r="AN663">
        <v>862</v>
      </c>
      <c r="AO663">
        <v>47.01</v>
      </c>
      <c r="AP663" s="21">
        <v>38275</v>
      </c>
      <c r="AQ663">
        <v>93.100000000000009</v>
      </c>
      <c r="AR663">
        <v>101.10000000000001</v>
      </c>
      <c r="AS663">
        <v>89.2</v>
      </c>
      <c r="AT663">
        <v>112</v>
      </c>
      <c r="AU663" s="21">
        <v>38289</v>
      </c>
      <c r="AV663">
        <v>156</v>
      </c>
      <c r="AW663">
        <v>656.90000000000009</v>
      </c>
      <c r="AX663">
        <v>1409.7</v>
      </c>
      <c r="AY663">
        <v>1516.6000000000001</v>
      </c>
      <c r="AZ663" s="21">
        <v>38261</v>
      </c>
      <c r="BA663">
        <v>94.355000000000004</v>
      </c>
      <c r="BB663">
        <v>105.07000000000001</v>
      </c>
      <c r="BC663">
        <v>116.54900000000001</v>
      </c>
      <c r="BD663">
        <v>119.23700000000001</v>
      </c>
      <c r="BE663">
        <v>137.14600000000002</v>
      </c>
      <c r="BF663">
        <v>108.58800000000001</v>
      </c>
      <c r="BG663" s="21">
        <v>38261</v>
      </c>
      <c r="BH663">
        <v>1.2394500000000002</v>
      </c>
      <c r="BI663">
        <v>0.69005000000000005</v>
      </c>
      <c r="BJ663">
        <v>10.2583</v>
      </c>
      <c r="BK663" s="21">
        <v>38275</v>
      </c>
      <c r="BL663">
        <v>105.60000000000001</v>
      </c>
      <c r="BM663">
        <v>106.21000000000001</v>
      </c>
      <c r="BN663" s="21">
        <v>38275</v>
      </c>
      <c r="BO663">
        <v>61.550000000000004</v>
      </c>
      <c r="BP663">
        <v>49.13</v>
      </c>
      <c r="BQ663">
        <v>12.42</v>
      </c>
      <c r="BR663">
        <v>94.4</v>
      </c>
      <c r="BS663">
        <v>91.7</v>
      </c>
      <c r="BT663">
        <v>102.9</v>
      </c>
      <c r="BU663" s="21">
        <v>38275</v>
      </c>
      <c r="BV663">
        <v>91.300000000000011</v>
      </c>
      <c r="BW663">
        <v>90.100000000000009</v>
      </c>
      <c r="BX663">
        <v>39241</v>
      </c>
    </row>
    <row r="664" spans="1:76" x14ac:dyDescent="0.25">
      <c r="A664" s="21">
        <v>38306</v>
      </c>
      <c r="B664">
        <v>13.9</v>
      </c>
      <c r="C664">
        <v>100.5</v>
      </c>
      <c r="D664">
        <v>104.80000000000001</v>
      </c>
      <c r="E664">
        <v>96.9</v>
      </c>
      <c r="F664">
        <v>100.03400000000001</v>
      </c>
      <c r="G664">
        <v>100.31700000000001</v>
      </c>
      <c r="H664">
        <v>-17.600000000000001</v>
      </c>
      <c r="I664">
        <v>2.4000000000000004</v>
      </c>
      <c r="J664">
        <v>101</v>
      </c>
      <c r="N664" s="1">
        <v>38306</v>
      </c>
      <c r="O664">
        <v>90.800000000000011</v>
      </c>
      <c r="P664">
        <v>11.4</v>
      </c>
      <c r="Q664">
        <v>8.4</v>
      </c>
      <c r="R664" s="20">
        <v>4.42</v>
      </c>
      <c r="S664" s="20">
        <v>10.8</v>
      </c>
      <c r="T664" s="17">
        <v>4257.5</v>
      </c>
      <c r="X664" s="1">
        <v>38292</v>
      </c>
      <c r="Y664">
        <v>4012.64</v>
      </c>
      <c r="Z664">
        <v>2834.03</v>
      </c>
      <c r="AA664" s="5">
        <v>427.97</v>
      </c>
      <c r="AB664" s="1">
        <v>38306</v>
      </c>
      <c r="AC664">
        <v>5.2</v>
      </c>
      <c r="AD664">
        <v>4.4800000000000004</v>
      </c>
      <c r="AE664" s="13">
        <f t="shared" si="20"/>
        <v>0.71999999999999975</v>
      </c>
      <c r="AF664" s="1">
        <v>38292</v>
      </c>
      <c r="AH664" s="1">
        <v>38306</v>
      </c>
      <c r="AI664">
        <v>3.8000000000000003</v>
      </c>
      <c r="AJ664">
        <v>2</v>
      </c>
      <c r="AK664" s="5">
        <f t="shared" si="19"/>
        <v>1.8000000000000003</v>
      </c>
      <c r="AL664" s="1">
        <v>38292</v>
      </c>
      <c r="AM664">
        <v>727.5</v>
      </c>
      <c r="AN664">
        <v>834</v>
      </c>
      <c r="AO664">
        <v>46.47</v>
      </c>
      <c r="AP664" s="21">
        <v>38306</v>
      </c>
      <c r="AQ664">
        <v>93.4</v>
      </c>
      <c r="AR664">
        <v>101.80000000000001</v>
      </c>
      <c r="AS664">
        <v>87.7</v>
      </c>
      <c r="AT664">
        <v>108.80000000000001</v>
      </c>
      <c r="AU664" s="21">
        <v>38321</v>
      </c>
      <c r="AV664">
        <v>168.70000000000002</v>
      </c>
      <c r="AW664">
        <v>685.2</v>
      </c>
      <c r="AX664">
        <v>1412.3000000000002</v>
      </c>
      <c r="AY664">
        <v>1518.1000000000001</v>
      </c>
      <c r="AZ664" s="21">
        <v>38292</v>
      </c>
      <c r="BA664">
        <v>94.466000000000008</v>
      </c>
      <c r="BB664">
        <v>105.706</v>
      </c>
      <c r="BC664">
        <v>117.498</v>
      </c>
      <c r="BD664">
        <v>120.526</v>
      </c>
      <c r="BE664">
        <v>139.26500000000001</v>
      </c>
      <c r="BF664">
        <v>109.4</v>
      </c>
      <c r="BG664" s="21">
        <v>38292</v>
      </c>
      <c r="BH664">
        <v>1.2745000000000002</v>
      </c>
      <c r="BI664">
        <v>0.69520000000000004</v>
      </c>
      <c r="BJ664">
        <v>10.548400000000001</v>
      </c>
      <c r="BK664" s="21">
        <v>38306</v>
      </c>
      <c r="BL664">
        <v>106.9</v>
      </c>
      <c r="BM664">
        <v>106.75</v>
      </c>
      <c r="BN664" s="21">
        <v>38306</v>
      </c>
      <c r="BO664">
        <v>62.7</v>
      </c>
      <c r="BP664">
        <v>51.26</v>
      </c>
      <c r="BQ664">
        <v>11.44</v>
      </c>
      <c r="BR664">
        <v>94.4</v>
      </c>
      <c r="BS664">
        <v>90.800000000000011</v>
      </c>
      <c r="BT664">
        <v>104</v>
      </c>
      <c r="BU664" s="21">
        <v>38306</v>
      </c>
      <c r="BV664">
        <v>91.100000000000009</v>
      </c>
      <c r="BW664">
        <v>88.100000000000009</v>
      </c>
      <c r="BX664">
        <v>39219</v>
      </c>
    </row>
    <row r="665" spans="1:76" x14ac:dyDescent="0.25">
      <c r="A665" s="21">
        <v>38336</v>
      </c>
      <c r="B665">
        <v>14.4</v>
      </c>
      <c r="C665">
        <v>100.7</v>
      </c>
      <c r="D665">
        <v>104.4</v>
      </c>
      <c r="E665">
        <v>95.100000000000009</v>
      </c>
      <c r="F665">
        <v>99.990000000000009</v>
      </c>
      <c r="G665">
        <v>100.182</v>
      </c>
      <c r="H665">
        <v>-17</v>
      </c>
      <c r="I665">
        <v>2.7</v>
      </c>
      <c r="J665">
        <v>101.30000000000001</v>
      </c>
      <c r="N665" s="1">
        <v>38336</v>
      </c>
      <c r="O665">
        <v>90.7</v>
      </c>
      <c r="P665">
        <v>11.9</v>
      </c>
      <c r="Q665">
        <v>8</v>
      </c>
      <c r="R665" s="20">
        <v>4.47</v>
      </c>
      <c r="S665" s="20">
        <v>10.9</v>
      </c>
      <c r="T665" s="17">
        <v>4464.4000000000005</v>
      </c>
      <c r="X665" s="1">
        <v>38322</v>
      </c>
      <c r="Y665">
        <v>4186.03</v>
      </c>
      <c r="Z665">
        <v>2913.21</v>
      </c>
      <c r="AA665" s="5">
        <v>452.77</v>
      </c>
      <c r="AB665" s="1">
        <v>38336</v>
      </c>
      <c r="AC665">
        <v>5.19</v>
      </c>
      <c r="AD665">
        <v>4.4400000000000004</v>
      </c>
      <c r="AE665" s="13">
        <f t="shared" si="20"/>
        <v>0.75</v>
      </c>
      <c r="AF665" s="1">
        <v>38322</v>
      </c>
      <c r="AH665" s="1">
        <v>38336</v>
      </c>
      <c r="AI665">
        <v>3.64</v>
      </c>
      <c r="AJ665">
        <v>2</v>
      </c>
      <c r="AK665" s="5">
        <f t="shared" si="19"/>
        <v>1.6400000000000001</v>
      </c>
      <c r="AL665" s="1">
        <v>38322</v>
      </c>
      <c r="AM665">
        <v>796</v>
      </c>
      <c r="AN665">
        <v>868</v>
      </c>
      <c r="AO665">
        <v>42.2</v>
      </c>
      <c r="AP665" s="21">
        <v>38336</v>
      </c>
      <c r="AQ665">
        <v>93.2</v>
      </c>
      <c r="AR665">
        <v>102.10000000000001</v>
      </c>
      <c r="AS665">
        <v>93.4</v>
      </c>
      <c r="AT665">
        <v>109.60000000000001</v>
      </c>
      <c r="AU665" s="21">
        <v>38352</v>
      </c>
      <c r="AV665">
        <v>167.10000000000002</v>
      </c>
      <c r="AW665">
        <v>655.40000000000009</v>
      </c>
      <c r="AX665">
        <v>1410.2</v>
      </c>
      <c r="AY665">
        <v>1514.6000000000001</v>
      </c>
      <c r="AZ665" s="21">
        <v>38322</v>
      </c>
      <c r="BA665">
        <v>94.454000000000008</v>
      </c>
      <c r="BB665">
        <v>106.078</v>
      </c>
      <c r="BC665">
        <v>118.13800000000001</v>
      </c>
      <c r="BD665">
        <v>121.57900000000001</v>
      </c>
      <c r="BE665">
        <v>142.30000000000001</v>
      </c>
      <c r="BF665">
        <v>110.13500000000001</v>
      </c>
      <c r="BG665" s="21">
        <v>38322</v>
      </c>
      <c r="BH665">
        <v>1.3305500000000001</v>
      </c>
      <c r="BI665">
        <v>0.69015000000000004</v>
      </c>
      <c r="BJ665">
        <v>11.01205</v>
      </c>
      <c r="BK665" s="21">
        <v>38336</v>
      </c>
      <c r="BL665">
        <v>108.10000000000001</v>
      </c>
      <c r="BM665">
        <v>108.51</v>
      </c>
      <c r="BN665" s="21">
        <v>38336</v>
      </c>
      <c r="BO665">
        <v>60.4</v>
      </c>
      <c r="BP665">
        <v>48.19</v>
      </c>
      <c r="BQ665">
        <v>12.21</v>
      </c>
      <c r="BR665">
        <v>94.100000000000009</v>
      </c>
      <c r="BS665">
        <v>90.300000000000011</v>
      </c>
      <c r="BT665">
        <v>104.2</v>
      </c>
      <c r="BU665" s="21">
        <v>38336</v>
      </c>
      <c r="BV665">
        <v>92.100000000000009</v>
      </c>
      <c r="BW665">
        <v>88.9</v>
      </c>
      <c r="BX665">
        <v>39185</v>
      </c>
    </row>
    <row r="666" spans="1:76" x14ac:dyDescent="0.25">
      <c r="A666" s="21">
        <v>38367</v>
      </c>
      <c r="B666">
        <v>26.900000000000002</v>
      </c>
      <c r="C666">
        <v>100.4</v>
      </c>
      <c r="D666">
        <v>104.30000000000001</v>
      </c>
      <c r="E666">
        <v>97.5</v>
      </c>
      <c r="F666">
        <v>99.924999999999997</v>
      </c>
      <c r="G666">
        <v>100.02500000000001</v>
      </c>
      <c r="H666">
        <v>-12.200000000000001</v>
      </c>
      <c r="I666">
        <v>3.4000000000000004</v>
      </c>
      <c r="J666">
        <v>100.4</v>
      </c>
      <c r="K666">
        <v>52.37</v>
      </c>
      <c r="N666" s="1">
        <v>38367</v>
      </c>
      <c r="O666">
        <v>93.5</v>
      </c>
      <c r="P666">
        <v>13.600000000000001</v>
      </c>
      <c r="Q666">
        <v>9.5</v>
      </c>
      <c r="R666" s="20">
        <v>4.51</v>
      </c>
      <c r="S666" s="20">
        <v>11.600000000000001</v>
      </c>
      <c r="T666" s="17">
        <v>5086.8</v>
      </c>
      <c r="X666" s="1">
        <v>38353</v>
      </c>
      <c r="Y666">
        <v>4291.53</v>
      </c>
      <c r="Z666">
        <v>2970.02</v>
      </c>
      <c r="AA666" s="5">
        <v>438.1</v>
      </c>
      <c r="AB666" s="1">
        <v>38367</v>
      </c>
      <c r="AC666">
        <v>5.15</v>
      </c>
      <c r="AD666">
        <v>4.41</v>
      </c>
      <c r="AE666" s="13">
        <f t="shared" si="20"/>
        <v>0.74000000000000021</v>
      </c>
      <c r="AF666" s="1">
        <v>38353</v>
      </c>
      <c r="AH666" s="1">
        <v>38367</v>
      </c>
      <c r="AI666">
        <v>3.58</v>
      </c>
      <c r="AJ666">
        <v>2</v>
      </c>
      <c r="AK666" s="5">
        <f t="shared" si="19"/>
        <v>1.58</v>
      </c>
      <c r="AL666" s="1">
        <v>38353</v>
      </c>
      <c r="AM666">
        <v>655</v>
      </c>
      <c r="AN666">
        <v>861</v>
      </c>
      <c r="AO666">
        <v>38.4</v>
      </c>
      <c r="AP666" s="21">
        <v>38367</v>
      </c>
      <c r="AQ666">
        <v>95.300000000000011</v>
      </c>
      <c r="AR666">
        <v>103.60000000000001</v>
      </c>
      <c r="AS666">
        <v>91</v>
      </c>
      <c r="AT666">
        <v>103</v>
      </c>
      <c r="AU666" s="21">
        <v>38383</v>
      </c>
      <c r="AV666">
        <v>168.5</v>
      </c>
      <c r="AW666">
        <v>679</v>
      </c>
      <c r="AX666">
        <v>1427.1000000000001</v>
      </c>
      <c r="AY666">
        <v>1533.3000000000002</v>
      </c>
      <c r="AZ666" s="21">
        <v>38353</v>
      </c>
      <c r="BA666">
        <v>94.203000000000003</v>
      </c>
      <c r="BB666">
        <v>106.02200000000001</v>
      </c>
      <c r="BC666">
        <v>118.456</v>
      </c>
      <c r="BD666">
        <v>122.61200000000001</v>
      </c>
      <c r="BE666">
        <v>145.44200000000001</v>
      </c>
      <c r="BF666">
        <v>110.68300000000001</v>
      </c>
      <c r="BG666" s="21">
        <v>38353</v>
      </c>
      <c r="BH666">
        <v>1.3461000000000001</v>
      </c>
      <c r="BI666">
        <v>0.70730000000000004</v>
      </c>
      <c r="BJ666">
        <v>11.141000000000002</v>
      </c>
      <c r="BK666" s="21">
        <v>38367</v>
      </c>
      <c r="BL666">
        <v>106.4</v>
      </c>
      <c r="BM666">
        <v>106.69</v>
      </c>
      <c r="BN666" s="21">
        <v>38367</v>
      </c>
      <c r="BO666">
        <v>63.33</v>
      </c>
      <c r="BP666">
        <v>49.81</v>
      </c>
      <c r="BQ666">
        <v>13.52</v>
      </c>
      <c r="BR666">
        <v>94.4</v>
      </c>
      <c r="BS666">
        <v>91.100000000000009</v>
      </c>
      <c r="BT666">
        <v>103.7</v>
      </c>
      <c r="BU666" s="21">
        <v>38367</v>
      </c>
      <c r="BV666">
        <v>91.4</v>
      </c>
      <c r="BW666">
        <v>90.9</v>
      </c>
      <c r="BX666">
        <v>39157</v>
      </c>
    </row>
    <row r="667" spans="1:76" x14ac:dyDescent="0.25">
      <c r="A667" s="21">
        <v>38398</v>
      </c>
      <c r="B667">
        <v>35.9</v>
      </c>
      <c r="C667">
        <v>99.7</v>
      </c>
      <c r="D667">
        <v>102.5</v>
      </c>
      <c r="E667">
        <v>94.300000000000011</v>
      </c>
      <c r="F667">
        <v>99.846000000000004</v>
      </c>
      <c r="G667">
        <v>99.863</v>
      </c>
      <c r="H667">
        <v>-16</v>
      </c>
      <c r="I667">
        <v>4.4000000000000004</v>
      </c>
      <c r="J667">
        <v>99.7</v>
      </c>
      <c r="K667">
        <v>52.17</v>
      </c>
      <c r="N667" s="1">
        <v>38398</v>
      </c>
      <c r="O667">
        <v>91.9</v>
      </c>
      <c r="P667">
        <v>14.100000000000001</v>
      </c>
      <c r="Q667">
        <v>10.4</v>
      </c>
      <c r="R667" s="20">
        <v>4.55</v>
      </c>
      <c r="S667" s="20">
        <v>11.9</v>
      </c>
      <c r="T667" s="17">
        <v>5288.2000000000007</v>
      </c>
      <c r="X667" s="1">
        <v>38384</v>
      </c>
      <c r="Y667">
        <v>4279.97</v>
      </c>
      <c r="Z667">
        <v>3008.85</v>
      </c>
      <c r="AA667" s="5">
        <v>420.1</v>
      </c>
      <c r="AB667" s="1">
        <v>38398</v>
      </c>
      <c r="AC667">
        <v>5.14</v>
      </c>
      <c r="AD667">
        <v>4.46</v>
      </c>
      <c r="AE667" s="13">
        <f t="shared" si="20"/>
        <v>0.67999999999999972</v>
      </c>
      <c r="AF667" s="1">
        <v>38384</v>
      </c>
      <c r="AH667" s="1">
        <v>38398</v>
      </c>
      <c r="AI667">
        <v>3.5700000000000003</v>
      </c>
      <c r="AJ667">
        <v>2</v>
      </c>
      <c r="AK667" s="5">
        <f t="shared" si="19"/>
        <v>1.5700000000000003</v>
      </c>
      <c r="AL667" s="1">
        <v>38384</v>
      </c>
      <c r="AM667">
        <v>676.5</v>
      </c>
      <c r="AN667">
        <v>876</v>
      </c>
      <c r="AO667">
        <v>45.300000000000004</v>
      </c>
      <c r="AP667" s="21">
        <v>38398</v>
      </c>
      <c r="AQ667">
        <v>95.300000000000011</v>
      </c>
      <c r="AR667">
        <v>102.5</v>
      </c>
      <c r="AS667">
        <v>89.300000000000011</v>
      </c>
      <c r="AT667">
        <v>104.7</v>
      </c>
      <c r="AU667" s="21">
        <v>38411</v>
      </c>
      <c r="AV667">
        <v>169.10000000000002</v>
      </c>
      <c r="AW667">
        <v>684</v>
      </c>
      <c r="AX667">
        <v>1431.6000000000001</v>
      </c>
      <c r="AY667">
        <v>1543.1000000000001</v>
      </c>
      <c r="AZ667" s="21">
        <v>38384</v>
      </c>
      <c r="BA667">
        <v>94.177000000000007</v>
      </c>
      <c r="BB667">
        <v>106.19800000000001</v>
      </c>
      <c r="BC667">
        <v>118.77500000000001</v>
      </c>
      <c r="BD667">
        <v>123.36500000000001</v>
      </c>
      <c r="BE667">
        <v>149.27500000000001</v>
      </c>
      <c r="BF667">
        <v>111.407</v>
      </c>
      <c r="BG667" s="21">
        <v>38384</v>
      </c>
      <c r="BH667">
        <v>1.3006500000000001</v>
      </c>
      <c r="BI667">
        <v>0.69195000000000007</v>
      </c>
      <c r="BJ667">
        <v>10.764850000000001</v>
      </c>
      <c r="BK667" s="21">
        <v>38398</v>
      </c>
      <c r="BL667">
        <v>105.30000000000001</v>
      </c>
      <c r="BM667">
        <v>106.23</v>
      </c>
      <c r="BN667" s="21">
        <v>38398</v>
      </c>
      <c r="BO667">
        <v>61.550000000000004</v>
      </c>
      <c r="BP667">
        <v>47.72</v>
      </c>
      <c r="BQ667">
        <v>13.83</v>
      </c>
      <c r="BR667">
        <v>94.5</v>
      </c>
      <c r="BS667">
        <v>91.300000000000011</v>
      </c>
      <c r="BT667">
        <v>103.5</v>
      </c>
      <c r="BU667" s="21">
        <v>38398</v>
      </c>
      <c r="BV667">
        <v>91.800000000000011</v>
      </c>
      <c r="BW667">
        <v>90.2</v>
      </c>
      <c r="BX667">
        <v>39153</v>
      </c>
    </row>
    <row r="668" spans="1:76" x14ac:dyDescent="0.25">
      <c r="A668" s="21">
        <v>38426</v>
      </c>
      <c r="B668">
        <v>36.300000000000004</v>
      </c>
      <c r="C668">
        <v>97.800000000000011</v>
      </c>
      <c r="D668">
        <v>100.9</v>
      </c>
      <c r="E668">
        <v>91.9</v>
      </c>
      <c r="F668">
        <v>99.77</v>
      </c>
      <c r="G668">
        <v>99.721000000000004</v>
      </c>
      <c r="H668">
        <v>-18.2</v>
      </c>
      <c r="I668">
        <v>4.9000000000000004</v>
      </c>
      <c r="J668">
        <v>97.600000000000009</v>
      </c>
      <c r="K668">
        <v>50.3</v>
      </c>
      <c r="N668" s="1">
        <v>38426</v>
      </c>
      <c r="O668">
        <v>93.100000000000009</v>
      </c>
      <c r="P668">
        <v>14.100000000000001</v>
      </c>
      <c r="Q668">
        <v>10.100000000000001</v>
      </c>
      <c r="R668" s="20">
        <v>4.57</v>
      </c>
      <c r="S668" s="20">
        <v>12.100000000000001</v>
      </c>
      <c r="T668" s="17">
        <v>5266.1</v>
      </c>
      <c r="X668" s="1">
        <v>38412</v>
      </c>
      <c r="Y668">
        <v>4383.62</v>
      </c>
      <c r="Z668">
        <v>3078.44</v>
      </c>
      <c r="AA668" s="5">
        <v>432.25</v>
      </c>
      <c r="AB668" s="1">
        <v>38426</v>
      </c>
      <c r="AC668">
        <v>5.12</v>
      </c>
      <c r="AD668">
        <v>4.4000000000000004</v>
      </c>
      <c r="AE668" s="13">
        <f t="shared" si="20"/>
        <v>0.71999999999999975</v>
      </c>
      <c r="AF668" s="1">
        <v>38412</v>
      </c>
      <c r="AH668" s="1">
        <v>38426</v>
      </c>
      <c r="AI668">
        <v>3.71</v>
      </c>
      <c r="AJ668">
        <v>2</v>
      </c>
      <c r="AK668" s="5">
        <f t="shared" si="19"/>
        <v>1.71</v>
      </c>
      <c r="AL668" s="1">
        <v>38412</v>
      </c>
      <c r="AM668">
        <v>721.5</v>
      </c>
      <c r="AN668">
        <v>864</v>
      </c>
      <c r="AO668">
        <v>50.01</v>
      </c>
      <c r="AP668" s="21">
        <v>38426</v>
      </c>
      <c r="AQ668">
        <v>96.300000000000011</v>
      </c>
      <c r="AR668">
        <v>102.30000000000001</v>
      </c>
      <c r="AS668">
        <v>91.100000000000009</v>
      </c>
      <c r="AT668">
        <v>109.60000000000001</v>
      </c>
      <c r="AU668" s="21">
        <v>38442</v>
      </c>
      <c r="AV668">
        <v>166.70000000000002</v>
      </c>
      <c r="AW668">
        <v>684.1</v>
      </c>
      <c r="AX668">
        <v>1427.6000000000001</v>
      </c>
      <c r="AY668">
        <v>1536.3000000000002</v>
      </c>
      <c r="AZ668" s="21">
        <v>38412</v>
      </c>
      <c r="BA668">
        <v>93.924000000000007</v>
      </c>
      <c r="BB668">
        <v>105.571</v>
      </c>
      <c r="BC668">
        <v>117.566</v>
      </c>
      <c r="BD668">
        <v>121.645</v>
      </c>
      <c r="BE668">
        <v>145.32900000000001</v>
      </c>
      <c r="BF668">
        <v>110.217</v>
      </c>
      <c r="BG668" s="21">
        <v>38412</v>
      </c>
      <c r="BH668">
        <v>1.3185500000000001</v>
      </c>
      <c r="BI668">
        <v>0.68675000000000008</v>
      </c>
      <c r="BJ668">
        <v>10.912850000000001</v>
      </c>
      <c r="BK668" s="21">
        <v>38426</v>
      </c>
      <c r="BL668">
        <v>106.30000000000001</v>
      </c>
      <c r="BM668">
        <v>106.55</v>
      </c>
      <c r="BN668" s="21">
        <v>38426</v>
      </c>
      <c r="BO668">
        <v>62.85</v>
      </c>
      <c r="BP668">
        <v>48.25</v>
      </c>
      <c r="BQ668">
        <v>14.6</v>
      </c>
      <c r="BR668">
        <v>94.5</v>
      </c>
      <c r="BS668">
        <v>91.9</v>
      </c>
      <c r="BT668">
        <v>102.80000000000001</v>
      </c>
      <c r="BU668" s="21">
        <v>38426</v>
      </c>
      <c r="BV668">
        <v>92.2</v>
      </c>
      <c r="BW668">
        <v>91.4</v>
      </c>
      <c r="BX668">
        <v>39121</v>
      </c>
    </row>
    <row r="669" spans="1:76" x14ac:dyDescent="0.25">
      <c r="A669" s="21">
        <v>38457</v>
      </c>
      <c r="B669">
        <v>20.100000000000001</v>
      </c>
      <c r="C669">
        <v>97.100000000000009</v>
      </c>
      <c r="D669">
        <v>100.10000000000001</v>
      </c>
      <c r="E669">
        <v>92</v>
      </c>
      <c r="F669">
        <v>99.712000000000003</v>
      </c>
      <c r="G669">
        <v>99.626000000000005</v>
      </c>
      <c r="H669">
        <v>-14.5</v>
      </c>
      <c r="I669">
        <v>5</v>
      </c>
      <c r="J669">
        <v>97.2</v>
      </c>
      <c r="K669">
        <v>49.73</v>
      </c>
      <c r="N669" s="1">
        <v>38457</v>
      </c>
      <c r="O669">
        <v>93.7</v>
      </c>
      <c r="P669">
        <v>13.5</v>
      </c>
      <c r="Q669">
        <v>10.100000000000001</v>
      </c>
      <c r="R669" s="20">
        <v>4.57</v>
      </c>
      <c r="S669" s="20">
        <v>11.9</v>
      </c>
      <c r="T669" s="17">
        <v>5052.4000000000005</v>
      </c>
      <c r="X669" s="1">
        <v>38443</v>
      </c>
      <c r="Y669">
        <v>4373.53</v>
      </c>
      <c r="Z669">
        <v>3061.11</v>
      </c>
      <c r="AA669" s="5">
        <v>425.65000000000003</v>
      </c>
      <c r="AB669" s="1">
        <v>38457</v>
      </c>
      <c r="AC669">
        <v>5.09</v>
      </c>
      <c r="AD669">
        <v>4.37</v>
      </c>
      <c r="AE669" s="13">
        <f t="shared" si="20"/>
        <v>0.71999999999999975</v>
      </c>
      <c r="AF669" s="1">
        <v>38443</v>
      </c>
      <c r="AH669" s="1">
        <v>38457</v>
      </c>
      <c r="AI669">
        <v>3.5</v>
      </c>
      <c r="AJ669">
        <v>2</v>
      </c>
      <c r="AK669" s="5">
        <f t="shared" si="19"/>
        <v>1.5</v>
      </c>
      <c r="AL669" s="1">
        <v>38443</v>
      </c>
      <c r="AM669">
        <v>704</v>
      </c>
      <c r="AN669">
        <v>864</v>
      </c>
      <c r="AO669">
        <v>54.53</v>
      </c>
      <c r="AP669" s="21">
        <v>38457</v>
      </c>
      <c r="AQ669">
        <v>95.2</v>
      </c>
      <c r="AR669">
        <v>102.30000000000001</v>
      </c>
      <c r="AS669">
        <v>90.300000000000011</v>
      </c>
      <c r="AT669">
        <v>100</v>
      </c>
      <c r="AU669" s="21">
        <v>38471</v>
      </c>
      <c r="AV669">
        <v>169.70000000000002</v>
      </c>
      <c r="AW669">
        <v>686.6</v>
      </c>
      <c r="AX669">
        <v>1435.3000000000002</v>
      </c>
      <c r="AY669">
        <v>1545.7</v>
      </c>
      <c r="AZ669" s="21">
        <v>38443</v>
      </c>
      <c r="BA669">
        <v>93.921000000000006</v>
      </c>
      <c r="BB669">
        <v>105.93900000000001</v>
      </c>
      <c r="BC669">
        <v>118.181</v>
      </c>
      <c r="BD669">
        <v>122.639</v>
      </c>
      <c r="BE669">
        <v>146.96899999999999</v>
      </c>
      <c r="BF669">
        <v>110.77800000000001</v>
      </c>
      <c r="BG669" s="21">
        <v>38443</v>
      </c>
      <c r="BH669">
        <v>1.2960500000000001</v>
      </c>
      <c r="BI669">
        <v>0.68620000000000003</v>
      </c>
      <c r="BJ669">
        <v>10.726750000000001</v>
      </c>
      <c r="BK669" s="21">
        <v>38457</v>
      </c>
      <c r="BL669">
        <v>105.2</v>
      </c>
      <c r="BM669">
        <v>105.56</v>
      </c>
      <c r="BN669" s="21">
        <v>38457</v>
      </c>
      <c r="BO669">
        <v>62.08</v>
      </c>
      <c r="BP669">
        <v>50.6</v>
      </c>
      <c r="BQ669">
        <v>11.48</v>
      </c>
      <c r="BR669">
        <v>94.300000000000011</v>
      </c>
      <c r="BS669">
        <v>91.5</v>
      </c>
      <c r="BT669">
        <v>103</v>
      </c>
      <c r="BU669" s="21">
        <v>38457</v>
      </c>
      <c r="BV669">
        <v>92</v>
      </c>
      <c r="BW669">
        <v>91.100000000000009</v>
      </c>
      <c r="BX669">
        <v>39113</v>
      </c>
    </row>
    <row r="670" spans="1:76" x14ac:dyDescent="0.25">
      <c r="A670" s="21">
        <v>38487</v>
      </c>
      <c r="B670">
        <v>13.9</v>
      </c>
      <c r="C670">
        <v>96.600000000000009</v>
      </c>
      <c r="D670">
        <v>99.300000000000011</v>
      </c>
      <c r="E670">
        <v>93.600000000000009</v>
      </c>
      <c r="F670">
        <v>99.686999999999998</v>
      </c>
      <c r="G670">
        <v>99.599000000000004</v>
      </c>
      <c r="H670">
        <v>-13.100000000000001</v>
      </c>
      <c r="I670">
        <v>4.7</v>
      </c>
      <c r="J670">
        <v>95.800000000000011</v>
      </c>
      <c r="K670">
        <v>49.44</v>
      </c>
      <c r="N670" s="1">
        <v>38487</v>
      </c>
      <c r="O670">
        <v>92.800000000000011</v>
      </c>
      <c r="P670">
        <v>13.100000000000001</v>
      </c>
      <c r="Q670">
        <v>9.5</v>
      </c>
      <c r="R670" s="20">
        <v>4.57</v>
      </c>
      <c r="S670" s="20">
        <v>11.9</v>
      </c>
      <c r="T670" s="17">
        <v>4884.2</v>
      </c>
      <c r="X670" s="1">
        <v>38473</v>
      </c>
      <c r="Y670">
        <v>4224.0200000000004</v>
      </c>
      <c r="Z670">
        <v>2949.09</v>
      </c>
      <c r="AA670" s="5">
        <v>436.45</v>
      </c>
      <c r="AB670" s="1">
        <v>38487</v>
      </c>
      <c r="AC670">
        <v>5.07</v>
      </c>
      <c r="AD670">
        <v>4.3500000000000005</v>
      </c>
      <c r="AE670" s="13">
        <f t="shared" si="20"/>
        <v>0.71999999999999975</v>
      </c>
      <c r="AF670" s="1">
        <v>38473</v>
      </c>
      <c r="AH670" s="1">
        <v>38487</v>
      </c>
      <c r="AI670">
        <v>3.3200000000000003</v>
      </c>
      <c r="AJ670">
        <v>2</v>
      </c>
      <c r="AK670" s="5">
        <f t="shared" si="19"/>
        <v>1.3200000000000003</v>
      </c>
      <c r="AL670" s="1">
        <v>38473</v>
      </c>
      <c r="AM670">
        <v>684.5</v>
      </c>
      <c r="AN670">
        <v>867</v>
      </c>
      <c r="AO670">
        <v>49.870000000000005</v>
      </c>
      <c r="AP670" s="21">
        <v>38487</v>
      </c>
      <c r="AQ670">
        <v>97.300000000000011</v>
      </c>
      <c r="AR670">
        <v>101.9</v>
      </c>
      <c r="AS670">
        <v>90.800000000000011</v>
      </c>
      <c r="AT670">
        <v>111.60000000000001</v>
      </c>
      <c r="AU670" s="21">
        <v>38503</v>
      </c>
      <c r="AV670">
        <v>172.20000000000002</v>
      </c>
      <c r="AW670">
        <v>696.1</v>
      </c>
      <c r="AX670">
        <v>1444.8000000000002</v>
      </c>
      <c r="AY670">
        <v>1553.3000000000002</v>
      </c>
      <c r="AZ670" s="21">
        <v>38473</v>
      </c>
      <c r="BA670">
        <v>94.156000000000006</v>
      </c>
      <c r="BB670">
        <v>106.747</v>
      </c>
      <c r="BC670">
        <v>119.479</v>
      </c>
      <c r="BD670">
        <v>124.431</v>
      </c>
      <c r="BE670">
        <v>150.31200000000001</v>
      </c>
      <c r="BF670">
        <v>111.977</v>
      </c>
      <c r="BG670" s="21">
        <v>38473</v>
      </c>
      <c r="BH670">
        <v>1.2838500000000002</v>
      </c>
      <c r="BI670">
        <v>0.67820000000000003</v>
      </c>
      <c r="BJ670">
        <v>10.62575</v>
      </c>
      <c r="BK670" s="21">
        <v>38487</v>
      </c>
      <c r="BL670">
        <v>104.10000000000001</v>
      </c>
      <c r="BM670">
        <v>104.98</v>
      </c>
      <c r="BN670" s="21">
        <v>38487</v>
      </c>
      <c r="BO670">
        <v>65.7</v>
      </c>
      <c r="BP670">
        <v>52.57</v>
      </c>
      <c r="BQ670">
        <v>13.13</v>
      </c>
      <c r="BR670">
        <v>94.2</v>
      </c>
      <c r="BS670">
        <v>91.100000000000009</v>
      </c>
      <c r="BT670">
        <v>103.4</v>
      </c>
      <c r="BU670" s="21">
        <v>38487</v>
      </c>
      <c r="BV670">
        <v>92.2</v>
      </c>
      <c r="BW670">
        <v>92</v>
      </c>
      <c r="BX670">
        <v>39128</v>
      </c>
    </row>
    <row r="671" spans="1:76" x14ac:dyDescent="0.25">
      <c r="A671" s="21">
        <v>38518</v>
      </c>
      <c r="B671">
        <v>19.5</v>
      </c>
      <c r="C671">
        <v>97.600000000000009</v>
      </c>
      <c r="D671">
        <v>98.7</v>
      </c>
      <c r="E671">
        <v>93.4</v>
      </c>
      <c r="F671">
        <v>99.707000000000008</v>
      </c>
      <c r="G671">
        <v>99.649000000000001</v>
      </c>
      <c r="H671">
        <v>-14.5</v>
      </c>
      <c r="I671">
        <v>4.2</v>
      </c>
      <c r="J671">
        <v>96.800000000000011</v>
      </c>
      <c r="K671">
        <v>49.82</v>
      </c>
      <c r="N671" s="1">
        <v>38518</v>
      </c>
      <c r="O671">
        <v>94.7</v>
      </c>
      <c r="P671">
        <v>12.8</v>
      </c>
      <c r="Q671">
        <v>9.1</v>
      </c>
      <c r="R671" s="20">
        <v>4.5600000000000005</v>
      </c>
      <c r="S671" s="20">
        <v>11.8</v>
      </c>
      <c r="T671" s="17">
        <v>4780.6000000000004</v>
      </c>
      <c r="X671" s="1">
        <v>38504</v>
      </c>
      <c r="Y671">
        <v>4527.17</v>
      </c>
      <c r="Z671">
        <v>3125.88</v>
      </c>
      <c r="AA671" s="5">
        <v>416.25</v>
      </c>
      <c r="AB671" s="1">
        <v>38518</v>
      </c>
      <c r="AC671">
        <v>5.05</v>
      </c>
      <c r="AD671">
        <v>4.3500000000000005</v>
      </c>
      <c r="AE671" s="13">
        <f t="shared" si="20"/>
        <v>0.69999999999999929</v>
      </c>
      <c r="AF671" s="1">
        <v>38504</v>
      </c>
      <c r="AH671" s="1">
        <v>38518</v>
      </c>
      <c r="AI671">
        <v>3.19</v>
      </c>
      <c r="AJ671">
        <v>2</v>
      </c>
      <c r="AK671" s="5">
        <f t="shared" si="19"/>
        <v>1.19</v>
      </c>
      <c r="AL671" s="1">
        <v>38504</v>
      </c>
      <c r="AM671">
        <v>759.5</v>
      </c>
      <c r="AN671">
        <v>870</v>
      </c>
      <c r="AO671">
        <v>51.14</v>
      </c>
      <c r="AP671" s="21">
        <v>38518</v>
      </c>
      <c r="AQ671">
        <v>95.800000000000011</v>
      </c>
      <c r="AR671">
        <v>102.80000000000001</v>
      </c>
      <c r="AS671">
        <v>93.800000000000011</v>
      </c>
      <c r="AT671">
        <v>107.30000000000001</v>
      </c>
      <c r="AU671" s="21">
        <v>38533</v>
      </c>
      <c r="AV671">
        <v>171.10000000000002</v>
      </c>
      <c r="AW671">
        <v>706.30000000000007</v>
      </c>
      <c r="AX671">
        <v>1450.7</v>
      </c>
      <c r="AY671">
        <v>1562.9</v>
      </c>
      <c r="AZ671" s="21">
        <v>38504</v>
      </c>
      <c r="BA671">
        <v>94.331000000000003</v>
      </c>
      <c r="BB671">
        <v>107.464</v>
      </c>
      <c r="BC671">
        <v>120.622</v>
      </c>
      <c r="BD671">
        <v>126.276</v>
      </c>
      <c r="BE671">
        <v>154.107</v>
      </c>
      <c r="BF671">
        <v>113.17100000000001</v>
      </c>
      <c r="BG671" s="21">
        <v>38504</v>
      </c>
      <c r="BH671">
        <v>1.2263000000000002</v>
      </c>
      <c r="BI671">
        <v>0.6754</v>
      </c>
      <c r="BJ671">
        <v>10.149450000000002</v>
      </c>
      <c r="BK671" s="21">
        <v>38518</v>
      </c>
      <c r="BL671">
        <v>101.4</v>
      </c>
      <c r="BM671">
        <v>103.57000000000001</v>
      </c>
      <c r="BN671" s="21">
        <v>38518</v>
      </c>
      <c r="BO671">
        <v>64.820000000000007</v>
      </c>
      <c r="BP671">
        <v>50.85</v>
      </c>
      <c r="BQ671">
        <v>13.97</v>
      </c>
      <c r="BR671">
        <v>94.4</v>
      </c>
      <c r="BS671">
        <v>92.7</v>
      </c>
      <c r="BT671">
        <v>101.80000000000001</v>
      </c>
      <c r="BU671" s="21">
        <v>38518</v>
      </c>
      <c r="BV671">
        <v>92.300000000000011</v>
      </c>
      <c r="BW671">
        <v>92</v>
      </c>
      <c r="BX671">
        <v>39176</v>
      </c>
    </row>
    <row r="672" spans="1:76" x14ac:dyDescent="0.25">
      <c r="A672" s="21">
        <v>38548</v>
      </c>
      <c r="B672">
        <v>37</v>
      </c>
      <c r="C672">
        <v>99</v>
      </c>
      <c r="D672">
        <v>100.30000000000001</v>
      </c>
      <c r="E672">
        <v>93.9</v>
      </c>
      <c r="F672">
        <v>99.77</v>
      </c>
      <c r="G672">
        <v>99.765000000000001</v>
      </c>
      <c r="H672">
        <v>-15.9</v>
      </c>
      <c r="I672">
        <v>3.6</v>
      </c>
      <c r="J672">
        <v>99.5</v>
      </c>
      <c r="K672">
        <v>49.81</v>
      </c>
      <c r="N672" s="1">
        <v>38548</v>
      </c>
      <c r="O672">
        <v>96</v>
      </c>
      <c r="P672">
        <v>13</v>
      </c>
      <c r="Q672">
        <v>9.3000000000000007</v>
      </c>
      <c r="R672" s="20">
        <v>4.54</v>
      </c>
      <c r="S672" s="20">
        <v>11.700000000000001</v>
      </c>
      <c r="T672" s="17">
        <v>4836.7</v>
      </c>
      <c r="X672" s="1">
        <v>38534</v>
      </c>
      <c r="Y672">
        <v>4617.07</v>
      </c>
      <c r="Z672">
        <v>3208.61</v>
      </c>
      <c r="AA672" s="5">
        <v>428.15000000000003</v>
      </c>
      <c r="AB672" s="1">
        <v>38548</v>
      </c>
      <c r="AC672">
        <v>5.01</v>
      </c>
      <c r="AD672">
        <v>4.29</v>
      </c>
      <c r="AE672" s="13">
        <f t="shared" si="20"/>
        <v>0.71999999999999975</v>
      </c>
      <c r="AF672" s="1">
        <v>38534</v>
      </c>
      <c r="AH672" s="1">
        <v>38548</v>
      </c>
      <c r="AI672">
        <v>3.23</v>
      </c>
      <c r="AJ672">
        <v>2</v>
      </c>
      <c r="AK672" s="5">
        <f t="shared" si="19"/>
        <v>1.23</v>
      </c>
      <c r="AL672" s="1">
        <v>38534</v>
      </c>
      <c r="AM672">
        <v>694</v>
      </c>
      <c r="AN672">
        <v>880</v>
      </c>
      <c r="AO672">
        <v>56.69</v>
      </c>
      <c r="AP672" s="21">
        <v>38548</v>
      </c>
      <c r="AQ672">
        <v>96.9</v>
      </c>
      <c r="AR672">
        <v>102.9</v>
      </c>
      <c r="AS672">
        <v>95.9</v>
      </c>
      <c r="AT672">
        <v>106.30000000000001</v>
      </c>
      <c r="AU672" s="21">
        <v>38562</v>
      </c>
      <c r="AV672">
        <v>178.10000000000002</v>
      </c>
      <c r="AW672">
        <v>706.80000000000007</v>
      </c>
      <c r="AX672">
        <v>1459</v>
      </c>
      <c r="AY672">
        <v>1572.1000000000001</v>
      </c>
      <c r="AZ672" s="21">
        <v>38534</v>
      </c>
      <c r="BA672">
        <v>94.257999999999996</v>
      </c>
      <c r="BB672">
        <v>107.593</v>
      </c>
      <c r="BC672">
        <v>120.87400000000001</v>
      </c>
      <c r="BD672">
        <v>126.84</v>
      </c>
      <c r="BE672">
        <v>156.58500000000001</v>
      </c>
      <c r="BF672">
        <v>113.63800000000001</v>
      </c>
      <c r="BG672" s="21">
        <v>38534</v>
      </c>
      <c r="BH672">
        <v>1.1967500000000002</v>
      </c>
      <c r="BI672">
        <v>0.67560000000000009</v>
      </c>
      <c r="BJ672">
        <v>9.9047499999999999</v>
      </c>
      <c r="BK672" s="21">
        <v>38548</v>
      </c>
      <c r="BL672">
        <v>101.4</v>
      </c>
      <c r="BM672">
        <v>104.06</v>
      </c>
      <c r="BN672" s="21">
        <v>38548</v>
      </c>
      <c r="BO672">
        <v>65.36</v>
      </c>
      <c r="BP672">
        <v>52.160000000000004</v>
      </c>
      <c r="BQ672">
        <v>13.200000000000001</v>
      </c>
      <c r="BR672">
        <v>94.600000000000009</v>
      </c>
      <c r="BS672">
        <v>93.100000000000009</v>
      </c>
      <c r="BT672">
        <v>101.60000000000001</v>
      </c>
      <c r="BU672" s="21">
        <v>38548</v>
      </c>
      <c r="BV672">
        <v>92.7</v>
      </c>
      <c r="BW672">
        <v>93.4</v>
      </c>
      <c r="BX672">
        <v>39156</v>
      </c>
    </row>
    <row r="673" spans="1:76" x14ac:dyDescent="0.25">
      <c r="A673" s="21">
        <v>38579</v>
      </c>
      <c r="B673">
        <v>50</v>
      </c>
      <c r="C673">
        <v>99.9</v>
      </c>
      <c r="D673">
        <v>100</v>
      </c>
      <c r="E673">
        <v>94.5</v>
      </c>
      <c r="F673">
        <v>99.865000000000009</v>
      </c>
      <c r="G673">
        <v>99.92</v>
      </c>
      <c r="H673">
        <v>-14.8</v>
      </c>
      <c r="I673">
        <v>3.2</v>
      </c>
      <c r="J673">
        <v>100.60000000000001</v>
      </c>
      <c r="K673">
        <v>48.74</v>
      </c>
      <c r="N673" s="1">
        <v>38579</v>
      </c>
      <c r="O673">
        <v>93.5</v>
      </c>
      <c r="P673">
        <v>12.9</v>
      </c>
      <c r="Q673">
        <v>9.4</v>
      </c>
      <c r="R673" s="20">
        <v>4.51</v>
      </c>
      <c r="S673" s="20">
        <v>11.700000000000001</v>
      </c>
      <c r="T673" s="17">
        <v>4797.6000000000004</v>
      </c>
      <c r="X673" s="1">
        <v>38565</v>
      </c>
      <c r="Y673">
        <v>4890.8500000000004</v>
      </c>
      <c r="Z673">
        <v>3320.44</v>
      </c>
      <c r="AA673" s="5">
        <v>431.25</v>
      </c>
      <c r="AB673" s="1">
        <v>38579</v>
      </c>
      <c r="AC673">
        <v>5</v>
      </c>
      <c r="AD673">
        <v>4.28</v>
      </c>
      <c r="AE673" s="13">
        <f t="shared" si="20"/>
        <v>0.71999999999999975</v>
      </c>
      <c r="AF673" s="1">
        <v>38565</v>
      </c>
      <c r="AH673" s="1">
        <v>38579</v>
      </c>
      <c r="AI673">
        <v>3.25</v>
      </c>
      <c r="AJ673">
        <v>2</v>
      </c>
      <c r="AK673" s="5">
        <f t="shared" si="19"/>
        <v>1.25</v>
      </c>
      <c r="AL673" s="1">
        <v>38565</v>
      </c>
      <c r="AM673">
        <v>729</v>
      </c>
      <c r="AN673">
        <v>904.5</v>
      </c>
      <c r="AO673">
        <v>60.47</v>
      </c>
      <c r="AP673" s="21">
        <v>38579</v>
      </c>
      <c r="AQ673">
        <v>97.7</v>
      </c>
      <c r="AR673">
        <v>102.80000000000001</v>
      </c>
      <c r="AS673">
        <v>93.7</v>
      </c>
      <c r="AT673">
        <v>106.60000000000001</v>
      </c>
      <c r="AU673" s="21">
        <v>38595</v>
      </c>
      <c r="AV673">
        <v>174.9</v>
      </c>
      <c r="AW673">
        <v>708.5</v>
      </c>
      <c r="AX673">
        <v>1464.1000000000001</v>
      </c>
      <c r="AY673">
        <v>1580.8000000000002</v>
      </c>
      <c r="AZ673" s="21">
        <v>38565</v>
      </c>
      <c r="BA673">
        <v>93.783000000000001</v>
      </c>
      <c r="BB673">
        <v>106.71300000000001</v>
      </c>
      <c r="BC673">
        <v>119.584</v>
      </c>
      <c r="BD673">
        <v>125.27500000000001</v>
      </c>
      <c r="BE673">
        <v>153.76300000000001</v>
      </c>
      <c r="BF673">
        <v>112.46900000000001</v>
      </c>
      <c r="BG673" s="21">
        <v>38565</v>
      </c>
      <c r="BH673">
        <v>1.22085</v>
      </c>
      <c r="BI673">
        <v>0.6896000000000001</v>
      </c>
      <c r="BJ673">
        <v>9.8945000000000007</v>
      </c>
      <c r="BK673" s="21">
        <v>38579</v>
      </c>
      <c r="BL673">
        <v>102</v>
      </c>
      <c r="BM673">
        <v>104.18</v>
      </c>
      <c r="BN673" s="21">
        <v>38579</v>
      </c>
      <c r="BO673">
        <v>67.05</v>
      </c>
      <c r="BP673">
        <v>53.300000000000004</v>
      </c>
      <c r="BQ673">
        <v>13.75</v>
      </c>
      <c r="BR673">
        <v>94.600000000000009</v>
      </c>
      <c r="BS673">
        <v>93.5</v>
      </c>
      <c r="BT673">
        <v>101.2</v>
      </c>
      <c r="BU673" s="21">
        <v>38579</v>
      </c>
      <c r="BV673">
        <v>92.800000000000011</v>
      </c>
      <c r="BW673">
        <v>93.7</v>
      </c>
      <c r="BX673">
        <v>39238</v>
      </c>
    </row>
    <row r="674" spans="1:76" x14ac:dyDescent="0.25">
      <c r="A674" s="21">
        <v>38610</v>
      </c>
      <c r="B674">
        <v>38.6</v>
      </c>
      <c r="C674">
        <v>101.4</v>
      </c>
      <c r="D674">
        <v>101.60000000000001</v>
      </c>
      <c r="E674">
        <v>95.100000000000009</v>
      </c>
      <c r="F674">
        <v>99.986000000000004</v>
      </c>
      <c r="G674">
        <v>100.10300000000001</v>
      </c>
      <c r="H674">
        <v>-13.100000000000001</v>
      </c>
      <c r="I674">
        <v>3.2</v>
      </c>
      <c r="J674">
        <v>101.80000000000001</v>
      </c>
      <c r="K674">
        <v>50.97</v>
      </c>
      <c r="N674" s="1">
        <v>38610</v>
      </c>
      <c r="O674">
        <v>96</v>
      </c>
      <c r="P674">
        <v>12.5</v>
      </c>
      <c r="Q674">
        <v>7.9</v>
      </c>
      <c r="R674" s="20">
        <v>4.47</v>
      </c>
      <c r="S674" s="20">
        <v>11.600000000000001</v>
      </c>
      <c r="T674" s="17">
        <v>4646.5</v>
      </c>
      <c r="X674" s="1">
        <v>38596</v>
      </c>
      <c r="Y674">
        <v>4842.9400000000005</v>
      </c>
      <c r="Z674">
        <v>3282.29</v>
      </c>
      <c r="AA674" s="5">
        <v>440.45</v>
      </c>
      <c r="AB674" s="1">
        <v>38610</v>
      </c>
      <c r="AC674">
        <v>4.9800000000000004</v>
      </c>
      <c r="AD674">
        <v>4.26</v>
      </c>
      <c r="AE674" s="13">
        <f t="shared" si="20"/>
        <v>0.72000000000000064</v>
      </c>
      <c r="AF674" s="1">
        <v>38596</v>
      </c>
      <c r="AH674" s="1">
        <v>38610</v>
      </c>
      <c r="AI674">
        <v>3.09</v>
      </c>
      <c r="AJ674">
        <v>2</v>
      </c>
      <c r="AK674" s="5">
        <f t="shared" si="19"/>
        <v>1.0899999999999999</v>
      </c>
      <c r="AL674" s="1">
        <v>38596</v>
      </c>
      <c r="AM674">
        <v>699.5</v>
      </c>
      <c r="AN674">
        <v>897</v>
      </c>
      <c r="AO674">
        <v>67.28</v>
      </c>
      <c r="AP674" s="21">
        <v>38610</v>
      </c>
      <c r="AQ674">
        <v>97.2</v>
      </c>
      <c r="AR674">
        <v>102.7</v>
      </c>
      <c r="AS674">
        <v>96.7</v>
      </c>
      <c r="AT674">
        <v>105.60000000000001</v>
      </c>
      <c r="AU674" s="21">
        <v>38625</v>
      </c>
      <c r="AV674">
        <v>176.9</v>
      </c>
      <c r="AW674">
        <v>715.80000000000007</v>
      </c>
      <c r="AX674">
        <v>1467.1000000000001</v>
      </c>
      <c r="AY674">
        <v>1580.2</v>
      </c>
      <c r="AZ674" s="21">
        <v>38596</v>
      </c>
      <c r="BA674">
        <v>93.89</v>
      </c>
      <c r="BB674">
        <v>107.41200000000001</v>
      </c>
      <c r="BC674">
        <v>120.93900000000001</v>
      </c>
      <c r="BD674">
        <v>127.455</v>
      </c>
      <c r="BE674">
        <v>159.124</v>
      </c>
      <c r="BF674">
        <v>113.89100000000001</v>
      </c>
      <c r="BG674" s="21">
        <v>38596</v>
      </c>
      <c r="BH674">
        <v>1.24665</v>
      </c>
      <c r="BI674">
        <v>0.6815500000000001</v>
      </c>
      <c r="BJ674">
        <v>10.091500000000002</v>
      </c>
      <c r="BK674" s="21">
        <v>38610</v>
      </c>
      <c r="BL674">
        <v>101.5</v>
      </c>
      <c r="BM674">
        <v>103.45</v>
      </c>
      <c r="BN674" s="21">
        <v>38610</v>
      </c>
      <c r="BO674">
        <v>67.7</v>
      </c>
      <c r="BP674">
        <v>53.64</v>
      </c>
      <c r="BQ674">
        <v>14.06</v>
      </c>
      <c r="BR674">
        <v>95</v>
      </c>
      <c r="BS674">
        <v>94</v>
      </c>
      <c r="BT674">
        <v>101.10000000000001</v>
      </c>
      <c r="BU674" s="21">
        <v>38610</v>
      </c>
      <c r="BV674">
        <v>92.9</v>
      </c>
      <c r="BW674">
        <v>94.9</v>
      </c>
      <c r="BX674">
        <v>39311</v>
      </c>
    </row>
    <row r="675" spans="1:76" x14ac:dyDescent="0.25">
      <c r="A675" s="21">
        <v>38640</v>
      </c>
      <c r="B675">
        <v>39.400000000000006</v>
      </c>
      <c r="C675">
        <v>103.5</v>
      </c>
      <c r="D675">
        <v>103.10000000000001</v>
      </c>
      <c r="E675">
        <v>97.100000000000009</v>
      </c>
      <c r="F675">
        <v>100.123</v>
      </c>
      <c r="G675">
        <v>100.295</v>
      </c>
      <c r="H675">
        <v>-11</v>
      </c>
      <c r="I675">
        <v>3.3000000000000003</v>
      </c>
      <c r="J675">
        <v>104</v>
      </c>
      <c r="K675">
        <v>53.15</v>
      </c>
      <c r="N675" s="1">
        <v>38640</v>
      </c>
      <c r="O675">
        <v>97.800000000000011</v>
      </c>
      <c r="P675">
        <v>12.200000000000001</v>
      </c>
      <c r="Q675">
        <v>8.3000000000000007</v>
      </c>
      <c r="R675" s="20">
        <v>4.42</v>
      </c>
      <c r="S675" s="20">
        <v>11.5</v>
      </c>
      <c r="T675" s="17">
        <v>4555.1000000000004</v>
      </c>
      <c r="X675" s="1">
        <v>38626</v>
      </c>
      <c r="Y675">
        <v>5082.07</v>
      </c>
      <c r="Z675">
        <v>3449.34</v>
      </c>
      <c r="AA675" s="5">
        <v>465.95</v>
      </c>
      <c r="AB675" s="1">
        <v>38640</v>
      </c>
      <c r="AC675">
        <v>4.96</v>
      </c>
      <c r="AD675">
        <v>4.24</v>
      </c>
      <c r="AE675" s="13">
        <f t="shared" si="20"/>
        <v>0.71999999999999975</v>
      </c>
      <c r="AF675" s="1">
        <v>38626</v>
      </c>
      <c r="AH675" s="1">
        <v>38640</v>
      </c>
      <c r="AI675">
        <v>3.2600000000000002</v>
      </c>
      <c r="AJ675">
        <v>2</v>
      </c>
      <c r="AK675" s="5">
        <f t="shared" si="19"/>
        <v>1.2600000000000002</v>
      </c>
      <c r="AL675" s="1">
        <v>38626</v>
      </c>
      <c r="AM675">
        <v>741</v>
      </c>
      <c r="AN675">
        <v>926</v>
      </c>
      <c r="AO675">
        <v>62.01</v>
      </c>
      <c r="AP675" s="21">
        <v>38640</v>
      </c>
      <c r="AQ675">
        <v>97.9</v>
      </c>
      <c r="AR675">
        <v>102.7</v>
      </c>
      <c r="AS675">
        <v>98</v>
      </c>
      <c r="AT675">
        <v>109.80000000000001</v>
      </c>
      <c r="AU675" s="21">
        <v>38656</v>
      </c>
      <c r="AV675">
        <v>175.10000000000002</v>
      </c>
      <c r="AW675">
        <v>718.80000000000007</v>
      </c>
      <c r="AX675">
        <v>1474.4</v>
      </c>
      <c r="AY675">
        <v>1590.3000000000002</v>
      </c>
      <c r="AZ675" s="21">
        <v>38626</v>
      </c>
      <c r="BA675">
        <v>93.37</v>
      </c>
      <c r="BB675">
        <v>106.35300000000001</v>
      </c>
      <c r="BC675">
        <v>119.53100000000001</v>
      </c>
      <c r="BD675">
        <v>126.012</v>
      </c>
      <c r="BE675">
        <v>157.102</v>
      </c>
      <c r="BF675">
        <v>112.77800000000001</v>
      </c>
      <c r="BG675" s="21">
        <v>38626</v>
      </c>
      <c r="BH675">
        <v>1.1909500000000002</v>
      </c>
      <c r="BI675">
        <v>0.67880000000000007</v>
      </c>
      <c r="BJ675">
        <v>9.6372</v>
      </c>
      <c r="BK675" s="21">
        <v>38640</v>
      </c>
      <c r="BL675">
        <v>100.9</v>
      </c>
      <c r="BM675">
        <v>103.14</v>
      </c>
      <c r="BN675" s="21">
        <v>38640</v>
      </c>
      <c r="BO675">
        <v>67.710000000000008</v>
      </c>
      <c r="BP675">
        <v>55.050000000000004</v>
      </c>
      <c r="BQ675">
        <v>12.66</v>
      </c>
      <c r="BR675">
        <v>95.2</v>
      </c>
      <c r="BS675">
        <v>94.5</v>
      </c>
      <c r="BT675">
        <v>100.7</v>
      </c>
      <c r="BU675" s="21">
        <v>38640</v>
      </c>
      <c r="BV675">
        <v>93</v>
      </c>
      <c r="BW675">
        <v>95.4</v>
      </c>
      <c r="BX675">
        <v>39339</v>
      </c>
    </row>
    <row r="676" spans="1:76" x14ac:dyDescent="0.25">
      <c r="A676" s="21">
        <v>38671</v>
      </c>
      <c r="B676">
        <v>38.700000000000003</v>
      </c>
      <c r="C676">
        <v>102.80000000000001</v>
      </c>
      <c r="D676">
        <v>102.2</v>
      </c>
      <c r="E676">
        <v>95.800000000000011</v>
      </c>
      <c r="F676">
        <v>100.271</v>
      </c>
      <c r="G676">
        <v>100.477</v>
      </c>
      <c r="H676">
        <v>-12.200000000000001</v>
      </c>
      <c r="I676">
        <v>3.5</v>
      </c>
      <c r="J676">
        <v>102.9</v>
      </c>
      <c r="K676">
        <v>52.68</v>
      </c>
      <c r="N676" s="1">
        <v>38671</v>
      </c>
      <c r="O676">
        <v>96.7</v>
      </c>
      <c r="P676">
        <v>12.200000000000001</v>
      </c>
      <c r="Q676">
        <v>8.2000000000000011</v>
      </c>
      <c r="R676" s="20">
        <v>4.37</v>
      </c>
      <c r="S676" s="20">
        <v>11.5</v>
      </c>
      <c r="T676" s="17">
        <v>4531.4000000000005</v>
      </c>
      <c r="X676" s="1">
        <v>38657</v>
      </c>
      <c r="Y676">
        <v>4922.55</v>
      </c>
      <c r="Z676">
        <v>3312.4500000000003</v>
      </c>
      <c r="AA676" s="5">
        <v>459.95</v>
      </c>
      <c r="AB676" s="1">
        <v>38671</v>
      </c>
      <c r="AC676">
        <v>4.9400000000000004</v>
      </c>
      <c r="AD676">
        <v>4.24</v>
      </c>
      <c r="AE676" s="13">
        <f t="shared" si="20"/>
        <v>0.70000000000000018</v>
      </c>
      <c r="AF676" s="1">
        <v>38657</v>
      </c>
      <c r="AH676" s="1">
        <v>38671</v>
      </c>
      <c r="AI676">
        <v>3.46</v>
      </c>
      <c r="AJ676">
        <v>2</v>
      </c>
      <c r="AK676" s="5">
        <f t="shared" si="19"/>
        <v>1.46</v>
      </c>
      <c r="AL676" s="1">
        <v>38657</v>
      </c>
      <c r="AM676">
        <v>747</v>
      </c>
      <c r="AN676">
        <v>924</v>
      </c>
      <c r="AO676">
        <v>58.31</v>
      </c>
      <c r="AP676" s="21">
        <v>38671</v>
      </c>
      <c r="AQ676">
        <v>97.7</v>
      </c>
      <c r="AR676">
        <v>102.60000000000001</v>
      </c>
      <c r="AS676">
        <v>99.300000000000011</v>
      </c>
      <c r="AT676">
        <v>108.5</v>
      </c>
      <c r="AU676" s="21">
        <v>38686</v>
      </c>
      <c r="AV676">
        <v>181.4</v>
      </c>
      <c r="AW676">
        <v>734.40000000000009</v>
      </c>
      <c r="AX676">
        <v>1473.1000000000001</v>
      </c>
      <c r="AY676">
        <v>1587.2</v>
      </c>
      <c r="AZ676" s="21">
        <v>38657</v>
      </c>
      <c r="BA676">
        <v>92.861000000000004</v>
      </c>
      <c r="BB676">
        <v>105.262</v>
      </c>
      <c r="BC676">
        <v>117.813</v>
      </c>
      <c r="BD676">
        <v>123.83200000000001</v>
      </c>
      <c r="BE676">
        <v>152.91400000000002</v>
      </c>
      <c r="BF676">
        <v>111.212</v>
      </c>
      <c r="BG676" s="21">
        <v>38657</v>
      </c>
      <c r="BH676">
        <v>1.1990500000000002</v>
      </c>
      <c r="BI676">
        <v>0.68075000000000008</v>
      </c>
      <c r="BJ676">
        <v>9.6955000000000009</v>
      </c>
      <c r="BK676" s="21">
        <v>38671</v>
      </c>
      <c r="BL676">
        <v>99.800000000000011</v>
      </c>
      <c r="BM676">
        <v>102.38</v>
      </c>
      <c r="BN676" s="21">
        <v>38671</v>
      </c>
      <c r="BO676">
        <v>67.61</v>
      </c>
      <c r="BP676">
        <v>55.17</v>
      </c>
      <c r="BQ676">
        <v>12.44</v>
      </c>
      <c r="BR676">
        <v>95.2</v>
      </c>
      <c r="BS676">
        <v>94.9</v>
      </c>
      <c r="BT676">
        <v>100.30000000000001</v>
      </c>
      <c r="BU676" s="21">
        <v>38671</v>
      </c>
      <c r="BV676">
        <v>92.7</v>
      </c>
      <c r="BW676">
        <v>94.7</v>
      </c>
      <c r="BX676">
        <v>39365</v>
      </c>
    </row>
    <row r="677" spans="1:76" x14ac:dyDescent="0.25">
      <c r="A677" s="21">
        <v>38701</v>
      </c>
      <c r="B677">
        <v>61.6</v>
      </c>
      <c r="C677">
        <v>104.2</v>
      </c>
      <c r="D677">
        <v>102.7</v>
      </c>
      <c r="E677">
        <v>98</v>
      </c>
      <c r="F677">
        <v>100.425</v>
      </c>
      <c r="G677">
        <v>100.64700000000001</v>
      </c>
      <c r="H677">
        <v>-8.3000000000000007</v>
      </c>
      <c r="I677">
        <v>3.5</v>
      </c>
      <c r="J677">
        <v>103.7</v>
      </c>
      <c r="K677">
        <v>53.56</v>
      </c>
      <c r="N677" s="1">
        <v>38701</v>
      </c>
      <c r="O677">
        <v>96.600000000000009</v>
      </c>
      <c r="P677">
        <v>12.4</v>
      </c>
      <c r="Q677">
        <v>7.9</v>
      </c>
      <c r="R677" s="20">
        <v>4.33</v>
      </c>
      <c r="S677" s="20">
        <v>11.3</v>
      </c>
      <c r="T677" s="17">
        <v>4605.2</v>
      </c>
      <c r="X677" s="1">
        <v>38687</v>
      </c>
      <c r="Y677">
        <v>5266.55</v>
      </c>
      <c r="Z677">
        <v>3501.54</v>
      </c>
      <c r="AA677" s="5">
        <v>501.6</v>
      </c>
      <c r="AB677" s="1">
        <v>38701</v>
      </c>
      <c r="AC677">
        <v>4.91</v>
      </c>
      <c r="AD677">
        <v>4.24</v>
      </c>
      <c r="AE677" s="13">
        <f t="shared" si="20"/>
        <v>0.66999999999999993</v>
      </c>
      <c r="AF677" s="1">
        <v>38687</v>
      </c>
      <c r="AH677" s="1">
        <v>38701</v>
      </c>
      <c r="AI677">
        <v>3.37</v>
      </c>
      <c r="AJ677">
        <v>2.25</v>
      </c>
      <c r="AK677" s="5">
        <f t="shared" si="19"/>
        <v>1.1200000000000001</v>
      </c>
      <c r="AL677" s="1">
        <v>38687</v>
      </c>
      <c r="AM677">
        <v>844.5</v>
      </c>
      <c r="AN677">
        <v>990</v>
      </c>
      <c r="AO677">
        <v>53.84</v>
      </c>
      <c r="AP677" s="21">
        <v>38701</v>
      </c>
      <c r="AQ677">
        <v>97.5</v>
      </c>
      <c r="AR677">
        <v>102.80000000000001</v>
      </c>
      <c r="AS677">
        <v>98.800000000000011</v>
      </c>
      <c r="AT677">
        <v>116.5</v>
      </c>
      <c r="AU677" s="21">
        <v>38716</v>
      </c>
      <c r="AV677">
        <v>191.4</v>
      </c>
      <c r="AW677">
        <v>725.80000000000007</v>
      </c>
      <c r="AX677">
        <v>1476.6000000000001</v>
      </c>
      <c r="AY677">
        <v>1589.6000000000001</v>
      </c>
      <c r="AZ677" s="21">
        <v>38687</v>
      </c>
      <c r="BA677">
        <v>92.677000000000007</v>
      </c>
      <c r="BB677">
        <v>105.143</v>
      </c>
      <c r="BC677">
        <v>117.753</v>
      </c>
      <c r="BD677">
        <v>124.05800000000001</v>
      </c>
      <c r="BE677">
        <v>153.96100000000001</v>
      </c>
      <c r="BF677">
        <v>111.292</v>
      </c>
      <c r="BG677" s="21">
        <v>38687</v>
      </c>
      <c r="BH677">
        <v>1.1713</v>
      </c>
      <c r="BI677">
        <v>0.67705000000000004</v>
      </c>
      <c r="BJ677">
        <v>9.4639000000000006</v>
      </c>
      <c r="BK677" s="21">
        <v>38701</v>
      </c>
      <c r="BL677">
        <v>99.800000000000011</v>
      </c>
      <c r="BM677">
        <v>103.09</v>
      </c>
      <c r="BN677" s="21">
        <v>38701</v>
      </c>
      <c r="BO677">
        <v>67.52</v>
      </c>
      <c r="BP677">
        <v>57.1</v>
      </c>
      <c r="BQ677">
        <v>10.42</v>
      </c>
      <c r="BR677">
        <v>95.4</v>
      </c>
      <c r="BS677">
        <v>95.5</v>
      </c>
      <c r="BT677">
        <v>99.9</v>
      </c>
      <c r="BU677" s="21">
        <v>38701</v>
      </c>
      <c r="BV677">
        <v>93.4</v>
      </c>
      <c r="BW677">
        <v>96.2</v>
      </c>
      <c r="BX677">
        <v>39377</v>
      </c>
    </row>
    <row r="678" spans="1:76" x14ac:dyDescent="0.25">
      <c r="A678" s="21">
        <v>38732</v>
      </c>
      <c r="B678">
        <v>71</v>
      </c>
      <c r="C678">
        <v>105.7</v>
      </c>
      <c r="D678">
        <v>103.5</v>
      </c>
      <c r="E678">
        <v>100.2</v>
      </c>
      <c r="F678">
        <v>100.575</v>
      </c>
      <c r="G678">
        <v>100.801</v>
      </c>
      <c r="H678">
        <v>-6.3000000000000007</v>
      </c>
      <c r="I678">
        <v>4</v>
      </c>
      <c r="J678">
        <v>106.2</v>
      </c>
      <c r="K678">
        <v>54.98</v>
      </c>
      <c r="N678" s="1">
        <v>38732</v>
      </c>
      <c r="O678">
        <v>97.100000000000009</v>
      </c>
      <c r="P678">
        <v>13.5</v>
      </c>
      <c r="Q678">
        <v>8.8000000000000007</v>
      </c>
      <c r="R678" s="20">
        <v>4.28</v>
      </c>
      <c r="S678" s="20">
        <v>11.4</v>
      </c>
      <c r="T678" s="17">
        <v>5010.5</v>
      </c>
      <c r="X678" s="1">
        <v>38718</v>
      </c>
      <c r="Y678">
        <v>5449.9800000000005</v>
      </c>
      <c r="Z678">
        <v>3604.33</v>
      </c>
      <c r="AA678" s="5">
        <v>512.54999999999995</v>
      </c>
      <c r="AB678" s="1">
        <v>38732</v>
      </c>
      <c r="AC678">
        <v>4.9000000000000004</v>
      </c>
      <c r="AD678">
        <v>4.26</v>
      </c>
      <c r="AE678" s="13">
        <f t="shared" si="20"/>
        <v>0.64000000000000057</v>
      </c>
      <c r="AF678" s="1">
        <v>38718</v>
      </c>
      <c r="AH678" s="1">
        <v>38732</v>
      </c>
      <c r="AI678">
        <v>3.34</v>
      </c>
      <c r="AJ678">
        <v>2.25</v>
      </c>
      <c r="AK678" s="5">
        <f t="shared" si="19"/>
        <v>1.0899999999999999</v>
      </c>
      <c r="AL678" s="1">
        <v>38718</v>
      </c>
      <c r="AM678">
        <v>891</v>
      </c>
      <c r="AN678">
        <v>965</v>
      </c>
      <c r="AO678">
        <v>58.33</v>
      </c>
      <c r="AP678" s="21">
        <v>38732</v>
      </c>
      <c r="AQ678">
        <v>97.600000000000009</v>
      </c>
      <c r="AR678">
        <v>102.10000000000001</v>
      </c>
      <c r="AS678">
        <v>99.600000000000009</v>
      </c>
      <c r="AT678">
        <v>112.80000000000001</v>
      </c>
      <c r="AU678" s="21">
        <v>38748</v>
      </c>
      <c r="AV678">
        <v>186.20000000000002</v>
      </c>
      <c r="AW678">
        <v>728.2</v>
      </c>
      <c r="AX678">
        <v>1486.6000000000001</v>
      </c>
      <c r="AY678">
        <v>1599.2</v>
      </c>
      <c r="AZ678" s="21">
        <v>38718</v>
      </c>
      <c r="BA678">
        <v>92.364999999999995</v>
      </c>
      <c r="BB678">
        <v>104.694</v>
      </c>
      <c r="BC678">
        <v>117.35300000000001</v>
      </c>
      <c r="BD678">
        <v>124.313</v>
      </c>
      <c r="BE678">
        <v>156.53399999999999</v>
      </c>
      <c r="BF678">
        <v>111.455</v>
      </c>
      <c r="BG678" s="21">
        <v>38718</v>
      </c>
      <c r="BH678">
        <v>1.1795500000000001</v>
      </c>
      <c r="BI678">
        <v>0.68710000000000004</v>
      </c>
      <c r="BJ678">
        <v>9.5192000000000014</v>
      </c>
      <c r="BK678" s="21">
        <v>38732</v>
      </c>
      <c r="BL678">
        <v>100.2</v>
      </c>
      <c r="BM678">
        <v>102.86</v>
      </c>
      <c r="BN678" s="21">
        <v>38732</v>
      </c>
      <c r="BO678">
        <v>69.83</v>
      </c>
      <c r="BP678">
        <v>57.76</v>
      </c>
      <c r="BQ678">
        <v>12.07</v>
      </c>
      <c r="BR678">
        <v>95.4</v>
      </c>
      <c r="BS678">
        <v>96</v>
      </c>
      <c r="BT678">
        <v>99.4</v>
      </c>
      <c r="BU678" s="21">
        <v>38732</v>
      </c>
      <c r="BV678">
        <v>93.100000000000009</v>
      </c>
      <c r="BW678">
        <v>95.4</v>
      </c>
      <c r="BX678">
        <v>39213</v>
      </c>
    </row>
    <row r="679" spans="1:76" x14ac:dyDescent="0.25">
      <c r="A679" s="21">
        <v>38763</v>
      </c>
      <c r="B679">
        <v>69.8</v>
      </c>
      <c r="C679">
        <v>106.80000000000001</v>
      </c>
      <c r="D679">
        <v>105.2</v>
      </c>
      <c r="E679">
        <v>101</v>
      </c>
      <c r="F679">
        <v>100.71300000000001</v>
      </c>
      <c r="G679">
        <v>100.93900000000001</v>
      </c>
      <c r="H679">
        <v>-8.2000000000000011</v>
      </c>
      <c r="I679">
        <v>4.7</v>
      </c>
      <c r="J679">
        <v>106.60000000000001</v>
      </c>
      <c r="K679">
        <v>55.83</v>
      </c>
      <c r="N679" s="1">
        <v>38763</v>
      </c>
      <c r="O679">
        <v>97.5</v>
      </c>
      <c r="P679">
        <v>13.600000000000001</v>
      </c>
      <c r="Q679">
        <v>9.4</v>
      </c>
      <c r="R679" s="20">
        <v>4.24</v>
      </c>
      <c r="S679" s="20">
        <v>11.4</v>
      </c>
      <c r="T679" s="17">
        <v>5047.5</v>
      </c>
      <c r="X679" s="1">
        <v>38749</v>
      </c>
      <c r="Y679">
        <v>5726.53</v>
      </c>
      <c r="Z679">
        <v>3728.34</v>
      </c>
      <c r="AA679" s="5">
        <v>566.15</v>
      </c>
      <c r="AB679" s="1">
        <v>38763</v>
      </c>
      <c r="AC679">
        <v>4.8899999999999997</v>
      </c>
      <c r="AD679">
        <v>4.3100000000000005</v>
      </c>
      <c r="AE679" s="13">
        <f t="shared" si="20"/>
        <v>0.57999999999999918</v>
      </c>
      <c r="AF679" s="1">
        <v>38749</v>
      </c>
      <c r="AH679" s="1">
        <v>38763</v>
      </c>
      <c r="AI679">
        <v>3.48</v>
      </c>
      <c r="AJ679">
        <v>2.25</v>
      </c>
      <c r="AK679" s="5">
        <f t="shared" si="19"/>
        <v>1.23</v>
      </c>
      <c r="AL679" s="1">
        <v>38749</v>
      </c>
      <c r="AM679">
        <v>975.5</v>
      </c>
      <c r="AN679">
        <v>1074</v>
      </c>
      <c r="AO679">
        <v>65.7</v>
      </c>
      <c r="AP679" s="21">
        <v>38763</v>
      </c>
      <c r="AQ679">
        <v>98.7</v>
      </c>
      <c r="AR679">
        <v>102.9</v>
      </c>
      <c r="AS679">
        <v>100</v>
      </c>
      <c r="AT679">
        <v>108.30000000000001</v>
      </c>
      <c r="AU679" s="21">
        <v>38776</v>
      </c>
      <c r="AV679">
        <v>183.5</v>
      </c>
      <c r="AW679">
        <v>725.6</v>
      </c>
      <c r="AX679">
        <v>1489.1000000000001</v>
      </c>
      <c r="AY679">
        <v>1599.7</v>
      </c>
      <c r="AZ679" s="21">
        <v>38749</v>
      </c>
      <c r="BA679">
        <v>92.144000000000005</v>
      </c>
      <c r="BB679">
        <v>104.053</v>
      </c>
      <c r="BC679">
        <v>116.154</v>
      </c>
      <c r="BD679">
        <v>122.623</v>
      </c>
      <c r="BE679">
        <v>152.68800000000002</v>
      </c>
      <c r="BF679">
        <v>110.268</v>
      </c>
      <c r="BG679" s="21">
        <v>38749</v>
      </c>
      <c r="BH679">
        <v>1.2099500000000001</v>
      </c>
      <c r="BI679">
        <v>0.67990000000000006</v>
      </c>
      <c r="BJ679">
        <v>9.7541000000000011</v>
      </c>
      <c r="BK679" s="21">
        <v>38763</v>
      </c>
      <c r="BL679">
        <v>99.2</v>
      </c>
      <c r="BM679">
        <v>102.36</v>
      </c>
      <c r="BN679" s="21">
        <v>38763</v>
      </c>
      <c r="BO679">
        <v>71.960000000000008</v>
      </c>
      <c r="BP679">
        <v>59.07</v>
      </c>
      <c r="BQ679">
        <v>12.89</v>
      </c>
      <c r="BR679">
        <v>95.600000000000009</v>
      </c>
      <c r="BS679">
        <v>96.100000000000009</v>
      </c>
      <c r="BT679">
        <v>99.5</v>
      </c>
      <c r="BU679" s="21">
        <v>38763</v>
      </c>
      <c r="BV679">
        <v>93.5</v>
      </c>
      <c r="BW679">
        <v>95</v>
      </c>
      <c r="BX679">
        <v>39226</v>
      </c>
    </row>
    <row r="680" spans="1:76" x14ac:dyDescent="0.25">
      <c r="A680" s="21">
        <v>38791</v>
      </c>
      <c r="B680">
        <v>63.400000000000006</v>
      </c>
      <c r="C680">
        <v>108.5</v>
      </c>
      <c r="D680">
        <v>105.5</v>
      </c>
      <c r="E680">
        <v>102.10000000000001</v>
      </c>
      <c r="F680">
        <v>100.831</v>
      </c>
      <c r="G680">
        <v>101.056</v>
      </c>
      <c r="H680">
        <v>-8.4</v>
      </c>
      <c r="I680">
        <v>5.1000000000000005</v>
      </c>
      <c r="J680">
        <v>107.2</v>
      </c>
      <c r="K680">
        <v>58.09</v>
      </c>
      <c r="N680" s="1">
        <v>38791</v>
      </c>
      <c r="O680">
        <v>96.7</v>
      </c>
      <c r="P680">
        <v>13.4</v>
      </c>
      <c r="Q680">
        <v>8.8000000000000007</v>
      </c>
      <c r="R680" s="20">
        <v>4.2</v>
      </c>
      <c r="S680" s="20">
        <v>11.4</v>
      </c>
      <c r="T680" s="17">
        <v>4977.6000000000004</v>
      </c>
      <c r="X680" s="1">
        <v>38777</v>
      </c>
      <c r="Y680">
        <v>5866.61</v>
      </c>
      <c r="Z680">
        <v>3806.03</v>
      </c>
      <c r="AA680" s="5">
        <v>565.45000000000005</v>
      </c>
      <c r="AB680" s="1">
        <v>38791</v>
      </c>
      <c r="AC680">
        <v>4.8899999999999997</v>
      </c>
      <c r="AD680">
        <v>4.3100000000000005</v>
      </c>
      <c r="AE680" s="13">
        <f t="shared" si="20"/>
        <v>0.57999999999999918</v>
      </c>
      <c r="AF680" s="1">
        <v>38777</v>
      </c>
      <c r="AH680" s="1">
        <v>38791</v>
      </c>
      <c r="AI680">
        <v>3.66</v>
      </c>
      <c r="AJ680">
        <v>2.5</v>
      </c>
      <c r="AK680" s="5">
        <f t="shared" si="19"/>
        <v>1.1600000000000001</v>
      </c>
      <c r="AL680" s="1">
        <v>38777</v>
      </c>
      <c r="AM680">
        <v>975</v>
      </c>
      <c r="AN680">
        <v>1046</v>
      </c>
      <c r="AO680">
        <v>61.22</v>
      </c>
      <c r="AP680" s="21">
        <v>38791</v>
      </c>
      <c r="AQ680">
        <v>98.7</v>
      </c>
      <c r="AR680">
        <v>102.7</v>
      </c>
      <c r="AS680">
        <v>99.100000000000009</v>
      </c>
      <c r="AT680">
        <v>105.30000000000001</v>
      </c>
      <c r="AU680" s="21">
        <v>38807</v>
      </c>
      <c r="AV680">
        <v>182.5</v>
      </c>
      <c r="AW680">
        <v>733.40000000000009</v>
      </c>
      <c r="AX680">
        <v>1498.5</v>
      </c>
      <c r="AY680">
        <v>1617.6000000000001</v>
      </c>
      <c r="AZ680" s="21">
        <v>38777</v>
      </c>
      <c r="BA680">
        <v>92.019000000000005</v>
      </c>
      <c r="BB680">
        <v>103.899</v>
      </c>
      <c r="BC680">
        <v>116.045</v>
      </c>
      <c r="BD680">
        <v>122.661</v>
      </c>
      <c r="BE680">
        <v>153.11099999999999</v>
      </c>
      <c r="BF680">
        <v>110.233</v>
      </c>
      <c r="BG680" s="21">
        <v>38777</v>
      </c>
      <c r="BH680">
        <v>1.1931500000000002</v>
      </c>
      <c r="BI680">
        <v>0.68065000000000009</v>
      </c>
      <c r="BJ680">
        <v>9.5891999999999999</v>
      </c>
      <c r="BK680" s="21">
        <v>38791</v>
      </c>
      <c r="BL680">
        <v>100.10000000000001</v>
      </c>
      <c r="BM680">
        <v>102.54</v>
      </c>
      <c r="BN680" s="21">
        <v>38791</v>
      </c>
      <c r="BO680">
        <v>70.100000000000009</v>
      </c>
      <c r="BP680">
        <v>59.300000000000004</v>
      </c>
      <c r="BQ680">
        <v>10.8</v>
      </c>
      <c r="BR680">
        <v>95.800000000000011</v>
      </c>
      <c r="BS680">
        <v>96.2</v>
      </c>
      <c r="BT680">
        <v>99.600000000000009</v>
      </c>
      <c r="BU680" s="21">
        <v>38791</v>
      </c>
      <c r="BV680">
        <v>93.5</v>
      </c>
      <c r="BW680">
        <v>95</v>
      </c>
      <c r="BX680">
        <v>39252</v>
      </c>
    </row>
    <row r="681" spans="1:76" x14ac:dyDescent="0.25">
      <c r="A681" s="21">
        <v>38822</v>
      </c>
      <c r="B681">
        <v>62.7</v>
      </c>
      <c r="C681">
        <v>108.9</v>
      </c>
      <c r="D681">
        <v>109.2</v>
      </c>
      <c r="E681">
        <v>104.5</v>
      </c>
      <c r="F681">
        <v>100.935</v>
      </c>
      <c r="G681">
        <v>101.149</v>
      </c>
      <c r="H681">
        <v>-5.4</v>
      </c>
      <c r="I681">
        <v>5.4</v>
      </c>
      <c r="J681">
        <v>107.30000000000001</v>
      </c>
      <c r="K681">
        <v>58.11</v>
      </c>
      <c r="N681" s="1">
        <v>38822</v>
      </c>
      <c r="O681">
        <v>99</v>
      </c>
      <c r="P681">
        <v>12.9</v>
      </c>
      <c r="Q681">
        <v>8.3000000000000007</v>
      </c>
      <c r="R681" s="20">
        <v>4.16</v>
      </c>
      <c r="S681" s="20">
        <v>11.3</v>
      </c>
      <c r="T681" s="17">
        <v>4790.7</v>
      </c>
      <c r="X681" s="1">
        <v>38808</v>
      </c>
      <c r="Y681">
        <v>6024.05</v>
      </c>
      <c r="Z681">
        <v>3878.64</v>
      </c>
      <c r="AA681" s="5">
        <v>590.25</v>
      </c>
      <c r="AB681" s="1">
        <v>38822</v>
      </c>
      <c r="AC681">
        <v>4.88</v>
      </c>
      <c r="AD681">
        <v>4.34</v>
      </c>
      <c r="AE681" s="13">
        <f t="shared" si="20"/>
        <v>0.54</v>
      </c>
      <c r="AF681" s="1">
        <v>38808</v>
      </c>
      <c r="AH681" s="1">
        <v>38822</v>
      </c>
      <c r="AI681">
        <v>3.92</v>
      </c>
      <c r="AJ681">
        <v>2.5</v>
      </c>
      <c r="AK681" s="5">
        <f t="shared" si="19"/>
        <v>1.42</v>
      </c>
      <c r="AL681" s="1">
        <v>38808</v>
      </c>
      <c r="AM681">
        <v>1170.5</v>
      </c>
      <c r="AN681">
        <v>1072</v>
      </c>
      <c r="AO681">
        <v>67.53</v>
      </c>
      <c r="AP681" s="21">
        <v>38822</v>
      </c>
      <c r="AQ681">
        <v>99.800000000000011</v>
      </c>
      <c r="AR681">
        <v>102.9</v>
      </c>
      <c r="AS681">
        <v>101.7</v>
      </c>
      <c r="AT681">
        <v>113.7</v>
      </c>
      <c r="AU681" s="21">
        <v>38835</v>
      </c>
      <c r="AV681">
        <v>185.9</v>
      </c>
      <c r="AW681">
        <v>742.5</v>
      </c>
      <c r="AX681">
        <v>1516.3000000000002</v>
      </c>
      <c r="AY681">
        <v>1632</v>
      </c>
      <c r="AZ681" s="21">
        <v>38808</v>
      </c>
      <c r="BA681">
        <v>91.536000000000001</v>
      </c>
      <c r="BB681">
        <v>102.682</v>
      </c>
      <c r="BC681">
        <v>113.97500000000001</v>
      </c>
      <c r="BD681">
        <v>119.873</v>
      </c>
      <c r="BE681">
        <v>146.721</v>
      </c>
      <c r="BF681">
        <v>108.184</v>
      </c>
      <c r="BG681" s="21">
        <v>38808</v>
      </c>
      <c r="BH681">
        <v>1.2114500000000001</v>
      </c>
      <c r="BI681">
        <v>0.69745000000000001</v>
      </c>
      <c r="BJ681">
        <v>9.7157</v>
      </c>
      <c r="BK681" s="21">
        <v>38822</v>
      </c>
      <c r="BL681">
        <v>101.2</v>
      </c>
      <c r="BM681">
        <v>102.91</v>
      </c>
      <c r="BN681" s="21">
        <v>38822</v>
      </c>
      <c r="BO681">
        <v>72.41</v>
      </c>
      <c r="BP681">
        <v>60.120000000000005</v>
      </c>
      <c r="BQ681">
        <v>12.290000000000001</v>
      </c>
      <c r="BR681">
        <v>96</v>
      </c>
      <c r="BS681">
        <v>96.800000000000011</v>
      </c>
      <c r="BT681">
        <v>99.100000000000009</v>
      </c>
      <c r="BU681" s="21">
        <v>38822</v>
      </c>
      <c r="BV681">
        <v>93.800000000000011</v>
      </c>
      <c r="BW681">
        <v>96.2</v>
      </c>
      <c r="BX681">
        <v>39337</v>
      </c>
    </row>
    <row r="682" spans="1:76" x14ac:dyDescent="0.25">
      <c r="A682" s="21">
        <v>38852</v>
      </c>
      <c r="B682">
        <v>50</v>
      </c>
      <c r="C682">
        <v>109.9</v>
      </c>
      <c r="D682">
        <v>109.10000000000001</v>
      </c>
      <c r="E682">
        <v>105.80000000000001</v>
      </c>
      <c r="F682">
        <v>101.027</v>
      </c>
      <c r="G682">
        <v>101.21600000000001</v>
      </c>
      <c r="H682">
        <v>-2.7</v>
      </c>
      <c r="I682">
        <v>5.9</v>
      </c>
      <c r="J682">
        <v>106.30000000000001</v>
      </c>
      <c r="K682">
        <v>58.53</v>
      </c>
      <c r="N682" s="1">
        <v>38852</v>
      </c>
      <c r="O682">
        <v>100.5</v>
      </c>
      <c r="P682">
        <v>12.200000000000001</v>
      </c>
      <c r="Q682">
        <v>8.3000000000000007</v>
      </c>
      <c r="R682" s="20">
        <v>4.12</v>
      </c>
      <c r="S682" s="20">
        <v>10.9</v>
      </c>
      <c r="T682" s="17">
        <v>4538.3</v>
      </c>
      <c r="X682" s="1">
        <v>38838</v>
      </c>
      <c r="Y682">
        <v>6009.89</v>
      </c>
      <c r="Z682">
        <v>3839.9</v>
      </c>
      <c r="AA682" s="5">
        <v>650.30000000000007</v>
      </c>
      <c r="AB682" s="1">
        <v>38852</v>
      </c>
      <c r="AC682">
        <v>4.88</v>
      </c>
      <c r="AD682">
        <v>4.3600000000000003</v>
      </c>
      <c r="AE682" s="13">
        <f t="shared" si="20"/>
        <v>0.51999999999999957</v>
      </c>
      <c r="AF682" s="1">
        <v>38838</v>
      </c>
      <c r="AH682" s="1">
        <v>38852</v>
      </c>
      <c r="AI682">
        <v>3.97</v>
      </c>
      <c r="AJ682">
        <v>2.5</v>
      </c>
      <c r="AK682" s="5">
        <f t="shared" si="19"/>
        <v>1.4700000000000002</v>
      </c>
      <c r="AL682" s="1">
        <v>38838</v>
      </c>
      <c r="AM682">
        <v>1392</v>
      </c>
      <c r="AN682">
        <v>1145</v>
      </c>
      <c r="AO682">
        <v>73.31</v>
      </c>
      <c r="AP682" s="21">
        <v>38852</v>
      </c>
      <c r="AQ682">
        <v>100.10000000000001</v>
      </c>
      <c r="AR682">
        <v>103.30000000000001</v>
      </c>
      <c r="AS682">
        <v>102.10000000000001</v>
      </c>
      <c r="AT682">
        <v>112.7</v>
      </c>
      <c r="AU682" s="21">
        <v>38868</v>
      </c>
      <c r="AV682">
        <v>200.5</v>
      </c>
      <c r="AW682">
        <v>746.90000000000009</v>
      </c>
      <c r="AX682">
        <v>1505.7</v>
      </c>
      <c r="AY682">
        <v>1626.7</v>
      </c>
      <c r="AZ682" s="21">
        <v>38838</v>
      </c>
      <c r="BA682">
        <v>91.439000000000007</v>
      </c>
      <c r="BB682">
        <v>102.327</v>
      </c>
      <c r="BC682">
        <v>113.24600000000001</v>
      </c>
      <c r="BD682">
        <v>118.706</v>
      </c>
      <c r="BE682">
        <v>143.393</v>
      </c>
      <c r="BF682">
        <v>107.324</v>
      </c>
      <c r="BG682" s="21">
        <v>38838</v>
      </c>
      <c r="BH682">
        <v>1.2618500000000001</v>
      </c>
      <c r="BI682">
        <v>0.68885000000000007</v>
      </c>
      <c r="BJ682">
        <v>10.112500000000001</v>
      </c>
      <c r="BK682" s="21">
        <v>38852</v>
      </c>
      <c r="BL682">
        <v>102.9</v>
      </c>
      <c r="BM682">
        <v>103.56</v>
      </c>
      <c r="BN682" s="21">
        <v>38852</v>
      </c>
      <c r="BO682">
        <v>71.460000000000008</v>
      </c>
      <c r="BP682">
        <v>59.76</v>
      </c>
      <c r="BQ682">
        <v>11.700000000000001</v>
      </c>
      <c r="BR682">
        <v>96.2</v>
      </c>
      <c r="BS682">
        <v>97</v>
      </c>
      <c r="BT682">
        <v>99.2</v>
      </c>
      <c r="BU682" s="21">
        <v>38852</v>
      </c>
      <c r="BV682">
        <v>93.800000000000011</v>
      </c>
      <c r="BW682">
        <v>97.800000000000011</v>
      </c>
      <c r="BX682">
        <v>39483</v>
      </c>
    </row>
    <row r="683" spans="1:76" x14ac:dyDescent="0.25">
      <c r="A683" s="21">
        <v>38883</v>
      </c>
      <c r="B683">
        <v>37.800000000000004</v>
      </c>
      <c r="C683">
        <v>110.10000000000001</v>
      </c>
      <c r="D683">
        <v>109.5</v>
      </c>
      <c r="E683">
        <v>104.9</v>
      </c>
      <c r="F683">
        <v>101.114</v>
      </c>
      <c r="G683">
        <v>101.26600000000001</v>
      </c>
      <c r="H683">
        <v>-4.4000000000000004</v>
      </c>
      <c r="I683">
        <v>7.1000000000000005</v>
      </c>
      <c r="J683">
        <v>106</v>
      </c>
      <c r="K683">
        <v>59.5</v>
      </c>
      <c r="N683" s="1">
        <v>38883</v>
      </c>
      <c r="O683">
        <v>99.800000000000011</v>
      </c>
      <c r="P683">
        <v>11.8</v>
      </c>
      <c r="Q683">
        <v>7.8000000000000007</v>
      </c>
      <c r="R683" s="20">
        <v>4.08</v>
      </c>
      <c r="S683" s="20">
        <v>10.8</v>
      </c>
      <c r="T683" s="17">
        <v>4398.8</v>
      </c>
      <c r="X683" s="1">
        <v>38869</v>
      </c>
      <c r="Y683">
        <v>5707.59</v>
      </c>
      <c r="Z683">
        <v>3648.33</v>
      </c>
      <c r="AA683" s="5">
        <v>631</v>
      </c>
      <c r="AB683" s="1">
        <v>38883</v>
      </c>
      <c r="AC683">
        <v>4.88</v>
      </c>
      <c r="AD683">
        <v>4.3899999999999997</v>
      </c>
      <c r="AE683" s="13">
        <f t="shared" si="20"/>
        <v>0.49000000000000021</v>
      </c>
      <c r="AF683" s="1">
        <v>38869</v>
      </c>
      <c r="AH683" s="1">
        <v>38883</v>
      </c>
      <c r="AI683">
        <v>3.99</v>
      </c>
      <c r="AJ683">
        <v>2.75</v>
      </c>
      <c r="AK683" s="5">
        <f t="shared" si="19"/>
        <v>1.2400000000000002</v>
      </c>
      <c r="AL683" s="1">
        <v>38869</v>
      </c>
      <c r="AM683">
        <v>1210.7</v>
      </c>
      <c r="AN683">
        <v>1225</v>
      </c>
      <c r="AO683">
        <v>69.81</v>
      </c>
      <c r="AP683" s="21">
        <v>38883</v>
      </c>
      <c r="AQ683">
        <v>100.80000000000001</v>
      </c>
      <c r="AR683">
        <v>104.4</v>
      </c>
      <c r="AS683">
        <v>100.60000000000001</v>
      </c>
      <c r="AT683">
        <v>113.4</v>
      </c>
      <c r="AU683" s="21">
        <v>38898</v>
      </c>
      <c r="AV683">
        <v>192.8</v>
      </c>
      <c r="AW683">
        <v>750.30000000000007</v>
      </c>
      <c r="AX683">
        <v>1522.5</v>
      </c>
      <c r="AY683">
        <v>1642.7</v>
      </c>
      <c r="AZ683" s="21">
        <v>38869</v>
      </c>
      <c r="BA683">
        <v>91.403000000000006</v>
      </c>
      <c r="BB683">
        <v>102.39700000000001</v>
      </c>
      <c r="BC683">
        <v>113.307</v>
      </c>
      <c r="BD683">
        <v>118.783</v>
      </c>
      <c r="BE683">
        <v>141.88499999999999</v>
      </c>
      <c r="BF683">
        <v>107.149</v>
      </c>
      <c r="BG683" s="21">
        <v>38869</v>
      </c>
      <c r="BH683">
        <v>1.2818000000000001</v>
      </c>
      <c r="BI683">
        <v>0.68620000000000003</v>
      </c>
      <c r="BJ683">
        <v>10.280550000000002</v>
      </c>
      <c r="BK683" s="21">
        <v>38883</v>
      </c>
      <c r="BL683">
        <v>103.5</v>
      </c>
      <c r="BM683">
        <v>104.19</v>
      </c>
      <c r="BN683" s="21">
        <v>38883</v>
      </c>
      <c r="BO683">
        <v>72</v>
      </c>
      <c r="BP683">
        <v>61.04</v>
      </c>
      <c r="BQ683">
        <v>10.96</v>
      </c>
      <c r="BR683">
        <v>96.300000000000011</v>
      </c>
      <c r="BS683">
        <v>97.100000000000009</v>
      </c>
      <c r="BT683">
        <v>99.2</v>
      </c>
      <c r="BU683" s="21">
        <v>38883</v>
      </c>
      <c r="BV683">
        <v>94</v>
      </c>
      <c r="BW683">
        <v>98.100000000000009</v>
      </c>
      <c r="BX683">
        <v>39597</v>
      </c>
    </row>
    <row r="684" spans="1:76" x14ac:dyDescent="0.25">
      <c r="A684" s="21">
        <v>38913</v>
      </c>
      <c r="B684">
        <v>15.100000000000001</v>
      </c>
      <c r="C684">
        <v>109.60000000000001</v>
      </c>
      <c r="D684">
        <v>110.4</v>
      </c>
      <c r="E684">
        <v>105.4</v>
      </c>
      <c r="F684">
        <v>101.20100000000001</v>
      </c>
      <c r="G684">
        <v>101.30500000000001</v>
      </c>
      <c r="H684">
        <v>-5.4</v>
      </c>
      <c r="I684">
        <v>7.9</v>
      </c>
      <c r="J684">
        <v>104.9</v>
      </c>
      <c r="K684">
        <v>58.91</v>
      </c>
      <c r="N684" s="1">
        <v>38913</v>
      </c>
      <c r="O684">
        <v>101.5</v>
      </c>
      <c r="P684">
        <v>11.8</v>
      </c>
      <c r="Q684">
        <v>8.1</v>
      </c>
      <c r="R684" s="20">
        <v>4.04</v>
      </c>
      <c r="S684" s="20">
        <v>10.600000000000001</v>
      </c>
      <c r="T684" s="17">
        <v>4386.3</v>
      </c>
      <c r="X684" s="1">
        <v>38899</v>
      </c>
      <c r="Y684">
        <v>5712.6900000000005</v>
      </c>
      <c r="Z684">
        <v>3662.92</v>
      </c>
      <c r="AA684" s="5">
        <v>624.75</v>
      </c>
      <c r="AB684" s="1">
        <v>38913</v>
      </c>
      <c r="AC684">
        <v>4.9000000000000004</v>
      </c>
      <c r="AD684">
        <v>4.45</v>
      </c>
      <c r="AE684" s="13">
        <f t="shared" si="20"/>
        <v>0.45000000000000018</v>
      </c>
      <c r="AF684" s="1">
        <v>38899</v>
      </c>
      <c r="AH684" s="1">
        <v>38913</v>
      </c>
      <c r="AI684">
        <v>4.0200000000000005</v>
      </c>
      <c r="AJ684">
        <v>2.75</v>
      </c>
      <c r="AK684" s="5">
        <f t="shared" si="19"/>
        <v>1.2700000000000005</v>
      </c>
      <c r="AL684" s="1">
        <v>38899</v>
      </c>
      <c r="AM684">
        <v>1159</v>
      </c>
      <c r="AN684">
        <v>1239</v>
      </c>
      <c r="AO684">
        <v>73.75</v>
      </c>
      <c r="AP684" s="21">
        <v>38913</v>
      </c>
      <c r="AQ684">
        <v>100.30000000000001</v>
      </c>
      <c r="AR684">
        <v>102.30000000000001</v>
      </c>
      <c r="AS684">
        <v>103.4</v>
      </c>
      <c r="AT684">
        <v>120.60000000000001</v>
      </c>
      <c r="AU684" s="21">
        <v>38929</v>
      </c>
      <c r="AV684">
        <v>204.3</v>
      </c>
      <c r="AW684">
        <v>740.40000000000009</v>
      </c>
      <c r="AX684">
        <v>1520.3000000000002</v>
      </c>
      <c r="AY684">
        <v>1637.3000000000002</v>
      </c>
      <c r="AZ684" s="21">
        <v>38899</v>
      </c>
      <c r="BA684">
        <v>91.141999999999996</v>
      </c>
      <c r="BB684">
        <v>101.79300000000001</v>
      </c>
      <c r="BC684">
        <v>112.489</v>
      </c>
      <c r="BD684">
        <v>117.89100000000001</v>
      </c>
      <c r="BE684">
        <v>140.898</v>
      </c>
      <c r="BF684">
        <v>106.535</v>
      </c>
      <c r="BG684" s="21">
        <v>38899</v>
      </c>
      <c r="BH684">
        <v>1.2802500000000001</v>
      </c>
      <c r="BI684">
        <v>0.69420000000000004</v>
      </c>
      <c r="BJ684">
        <v>10.245500000000002</v>
      </c>
      <c r="BK684" s="21">
        <v>38913</v>
      </c>
      <c r="BL684">
        <v>103.60000000000001</v>
      </c>
      <c r="BM684">
        <v>104.64</v>
      </c>
      <c r="BN684" s="21">
        <v>38913</v>
      </c>
      <c r="BO684">
        <v>73.8</v>
      </c>
      <c r="BP684">
        <v>61.5</v>
      </c>
      <c r="BQ684">
        <v>12.3</v>
      </c>
      <c r="BR684">
        <v>96.5</v>
      </c>
      <c r="BS684">
        <v>98.100000000000009</v>
      </c>
      <c r="BT684">
        <v>98.4</v>
      </c>
      <c r="BU684" s="21">
        <v>38913</v>
      </c>
      <c r="BV684">
        <v>94.4</v>
      </c>
      <c r="BW684">
        <v>98.5</v>
      </c>
      <c r="BX684">
        <v>39669</v>
      </c>
    </row>
    <row r="685" spans="1:76" x14ac:dyDescent="0.25">
      <c r="A685" s="21">
        <v>38944</v>
      </c>
      <c r="B685">
        <v>-5.6000000000000005</v>
      </c>
      <c r="C685">
        <v>109.60000000000001</v>
      </c>
      <c r="D685">
        <v>109.60000000000001</v>
      </c>
      <c r="E685">
        <v>103.60000000000001</v>
      </c>
      <c r="F685">
        <v>101.295</v>
      </c>
      <c r="G685">
        <v>101.345</v>
      </c>
      <c r="H685">
        <v>-7.3000000000000007</v>
      </c>
      <c r="I685">
        <v>8.5</v>
      </c>
      <c r="J685">
        <v>104.9</v>
      </c>
      <c r="K685">
        <v>58.33</v>
      </c>
      <c r="N685" s="1">
        <v>38944</v>
      </c>
      <c r="O685">
        <v>102.30000000000001</v>
      </c>
      <c r="P685">
        <v>11.700000000000001</v>
      </c>
      <c r="Q685">
        <v>8.5</v>
      </c>
      <c r="R685" s="20">
        <v>3.99</v>
      </c>
      <c r="S685" s="20">
        <v>10.5</v>
      </c>
      <c r="T685" s="17">
        <v>4372</v>
      </c>
      <c r="X685" s="1">
        <v>38930</v>
      </c>
      <c r="Y685">
        <v>5596.74</v>
      </c>
      <c r="Z685">
        <v>3640.6</v>
      </c>
      <c r="AA685" s="5">
        <v>639.65</v>
      </c>
      <c r="AB685" s="1">
        <v>38944</v>
      </c>
      <c r="AC685">
        <v>4.9000000000000004</v>
      </c>
      <c r="AD685">
        <v>4.4800000000000004</v>
      </c>
      <c r="AE685" s="13">
        <f t="shared" si="20"/>
        <v>0.41999999999999993</v>
      </c>
      <c r="AF685" s="1">
        <v>38930</v>
      </c>
      <c r="AH685" s="1">
        <v>38944</v>
      </c>
      <c r="AI685">
        <v>3.88</v>
      </c>
      <c r="AJ685">
        <v>3</v>
      </c>
      <c r="AK685" s="5">
        <f t="shared" si="19"/>
        <v>0.87999999999999989</v>
      </c>
      <c r="AL685" s="1">
        <v>38930</v>
      </c>
      <c r="AM685">
        <v>1163</v>
      </c>
      <c r="AN685">
        <v>1231</v>
      </c>
      <c r="AO685">
        <v>76.180000000000007</v>
      </c>
      <c r="AP685" s="21">
        <v>38944</v>
      </c>
      <c r="AQ685">
        <v>100.80000000000001</v>
      </c>
      <c r="AR685">
        <v>103.4</v>
      </c>
      <c r="AS685">
        <v>106.80000000000001</v>
      </c>
      <c r="AT685">
        <v>108.10000000000001</v>
      </c>
      <c r="AU685" s="21">
        <v>38960</v>
      </c>
      <c r="AV685">
        <v>197.10000000000002</v>
      </c>
      <c r="AW685">
        <v>734.1</v>
      </c>
      <c r="AX685">
        <v>1521.2</v>
      </c>
      <c r="AY685">
        <v>1643</v>
      </c>
      <c r="AZ685" s="21">
        <v>38930</v>
      </c>
      <c r="BA685">
        <v>91.225999999999999</v>
      </c>
      <c r="BB685">
        <v>102.238</v>
      </c>
      <c r="BC685">
        <v>113.304</v>
      </c>
      <c r="BD685">
        <v>119.184</v>
      </c>
      <c r="BE685">
        <v>143.33099999999999</v>
      </c>
      <c r="BF685">
        <v>107.33200000000001</v>
      </c>
      <c r="BG685" s="21">
        <v>38930</v>
      </c>
      <c r="BH685">
        <v>1.2742500000000001</v>
      </c>
      <c r="BI685">
        <v>0.68235000000000001</v>
      </c>
      <c r="BJ685">
        <v>10.1616</v>
      </c>
      <c r="BK685" s="21">
        <v>38944</v>
      </c>
      <c r="BL685">
        <v>103.4</v>
      </c>
      <c r="BM685">
        <v>104.10000000000001</v>
      </c>
      <c r="BN685" s="21">
        <v>38944</v>
      </c>
      <c r="BO685">
        <v>73.350000000000009</v>
      </c>
      <c r="BP685">
        <v>60.68</v>
      </c>
      <c r="BQ685">
        <v>12.67</v>
      </c>
      <c r="BR685">
        <v>96.600000000000009</v>
      </c>
      <c r="BS685">
        <v>98</v>
      </c>
      <c r="BT685">
        <v>98.600000000000009</v>
      </c>
      <c r="BU685" s="21">
        <v>38944</v>
      </c>
      <c r="BV685">
        <v>94.2</v>
      </c>
      <c r="BW685">
        <v>99.9</v>
      </c>
      <c r="BX685">
        <v>39703</v>
      </c>
    </row>
    <row r="686" spans="1:76" x14ac:dyDescent="0.25">
      <c r="A686" s="21">
        <v>38975</v>
      </c>
      <c r="B686">
        <v>-22.200000000000003</v>
      </c>
      <c r="C686">
        <v>109.5</v>
      </c>
      <c r="D686">
        <v>110.80000000000001</v>
      </c>
      <c r="E686">
        <v>104.4</v>
      </c>
      <c r="F686">
        <v>101.393</v>
      </c>
      <c r="G686">
        <v>101.392</v>
      </c>
      <c r="H686">
        <v>-6.3000000000000007</v>
      </c>
      <c r="I686">
        <v>8.7000000000000011</v>
      </c>
      <c r="J686">
        <v>102.9</v>
      </c>
      <c r="K686">
        <v>58.39</v>
      </c>
      <c r="N686" s="1">
        <v>38975</v>
      </c>
      <c r="O686">
        <v>102.2</v>
      </c>
      <c r="P686">
        <v>11.4</v>
      </c>
      <c r="Q686">
        <v>8.1</v>
      </c>
      <c r="R686" s="20">
        <v>3.95</v>
      </c>
      <c r="S686" s="20">
        <v>10.5</v>
      </c>
      <c r="T686" s="17">
        <v>4237.8</v>
      </c>
      <c r="X686" s="1">
        <v>38961</v>
      </c>
      <c r="Y686">
        <v>5876.54</v>
      </c>
      <c r="Z686">
        <v>3820.89</v>
      </c>
      <c r="AA686" s="5">
        <v>623.70000000000005</v>
      </c>
      <c r="AB686" s="1">
        <v>38975</v>
      </c>
      <c r="AC686">
        <v>4.92</v>
      </c>
      <c r="AD686">
        <v>4.53</v>
      </c>
      <c r="AE686" s="13">
        <f t="shared" si="20"/>
        <v>0.38999999999999968</v>
      </c>
      <c r="AF686" s="1">
        <v>38961</v>
      </c>
      <c r="AH686" s="1">
        <v>38975</v>
      </c>
      <c r="AI686">
        <v>3.7600000000000002</v>
      </c>
      <c r="AJ686">
        <v>3</v>
      </c>
      <c r="AK686" s="5">
        <f t="shared" si="19"/>
        <v>0.76000000000000023</v>
      </c>
      <c r="AL686" s="1">
        <v>38961</v>
      </c>
      <c r="AM686">
        <v>1298</v>
      </c>
      <c r="AN686">
        <v>1241</v>
      </c>
      <c r="AO686">
        <v>68.06</v>
      </c>
      <c r="AP686" s="21">
        <v>38975</v>
      </c>
      <c r="AQ686">
        <v>101.7</v>
      </c>
      <c r="AR686">
        <v>101.5</v>
      </c>
      <c r="AS686">
        <v>105</v>
      </c>
      <c r="AT686">
        <v>107.60000000000001</v>
      </c>
      <c r="AU686" s="21">
        <v>38989</v>
      </c>
      <c r="AV686">
        <v>198.8</v>
      </c>
      <c r="AW686">
        <v>735</v>
      </c>
      <c r="AX686">
        <v>1524.6000000000001</v>
      </c>
      <c r="AY686">
        <v>1647.4</v>
      </c>
      <c r="AZ686" s="21">
        <v>38961</v>
      </c>
      <c r="BA686">
        <v>91.212000000000003</v>
      </c>
      <c r="BB686">
        <v>102.592</v>
      </c>
      <c r="BC686">
        <v>114.152</v>
      </c>
      <c r="BD686">
        <v>120.77200000000001</v>
      </c>
      <c r="BE686">
        <v>147.68800000000002</v>
      </c>
      <c r="BF686">
        <v>108.34100000000001</v>
      </c>
      <c r="BG686" s="21">
        <v>38961</v>
      </c>
      <c r="BH686">
        <v>1.2803500000000001</v>
      </c>
      <c r="BI686">
        <v>0.67265000000000008</v>
      </c>
      <c r="BJ686">
        <v>10.1829</v>
      </c>
      <c r="BK686" s="21">
        <v>38975</v>
      </c>
      <c r="BL686">
        <v>103.10000000000001</v>
      </c>
      <c r="BM686">
        <v>103.65</v>
      </c>
      <c r="BN686" s="21">
        <v>38975</v>
      </c>
      <c r="BO686">
        <v>78.820000000000007</v>
      </c>
      <c r="BP686">
        <v>63.78</v>
      </c>
      <c r="BQ686">
        <v>15.040000000000001</v>
      </c>
      <c r="BR686">
        <v>96.5</v>
      </c>
      <c r="BS686">
        <v>97.2</v>
      </c>
      <c r="BT686">
        <v>99.300000000000011</v>
      </c>
      <c r="BU686" s="21">
        <v>38975</v>
      </c>
      <c r="BV686">
        <v>93.9</v>
      </c>
      <c r="BW686">
        <v>99</v>
      </c>
      <c r="BX686">
        <v>39724</v>
      </c>
    </row>
    <row r="687" spans="1:76" x14ac:dyDescent="0.25">
      <c r="A687" s="21">
        <v>39005</v>
      </c>
      <c r="B687">
        <v>-27.400000000000002</v>
      </c>
      <c r="C687">
        <v>110.60000000000001</v>
      </c>
      <c r="D687">
        <v>111.30000000000001</v>
      </c>
      <c r="E687">
        <v>105.60000000000001</v>
      </c>
      <c r="F687">
        <v>101.496</v>
      </c>
      <c r="G687">
        <v>101.446</v>
      </c>
      <c r="H687">
        <v>-7.4</v>
      </c>
      <c r="I687">
        <v>8.9</v>
      </c>
      <c r="J687">
        <v>103.9</v>
      </c>
      <c r="K687">
        <v>58.24</v>
      </c>
      <c r="N687" s="1">
        <v>39005</v>
      </c>
      <c r="O687">
        <v>101.9</v>
      </c>
      <c r="P687">
        <v>10.9</v>
      </c>
      <c r="Q687">
        <v>7.3000000000000007</v>
      </c>
      <c r="R687" s="20">
        <v>3.91</v>
      </c>
      <c r="S687" s="20">
        <v>10.3</v>
      </c>
      <c r="T687" s="17">
        <v>4084.5</v>
      </c>
      <c r="X687" s="1">
        <v>38991</v>
      </c>
      <c r="Y687">
        <v>5999.46</v>
      </c>
      <c r="Z687">
        <v>3892.48</v>
      </c>
      <c r="AA687" s="5">
        <v>600.20000000000005</v>
      </c>
      <c r="AB687" s="1">
        <v>39005</v>
      </c>
      <c r="AC687">
        <v>4.93</v>
      </c>
      <c r="AD687">
        <v>4.57</v>
      </c>
      <c r="AE687" s="13">
        <f t="shared" si="20"/>
        <v>0.35999999999999943</v>
      </c>
      <c r="AF687" s="1">
        <v>38991</v>
      </c>
      <c r="AH687" s="1">
        <v>39005</v>
      </c>
      <c r="AI687">
        <v>3.79</v>
      </c>
      <c r="AJ687">
        <v>3.25</v>
      </c>
      <c r="AK687" s="5">
        <f t="shared" si="19"/>
        <v>0.54</v>
      </c>
      <c r="AL687" s="1">
        <v>38991</v>
      </c>
      <c r="AM687">
        <v>1158.5</v>
      </c>
      <c r="AN687">
        <v>1150</v>
      </c>
      <c r="AO687">
        <v>59.6</v>
      </c>
      <c r="AP687" s="21">
        <v>39005</v>
      </c>
      <c r="AQ687">
        <v>101.10000000000001</v>
      </c>
      <c r="AR687">
        <v>102.4</v>
      </c>
      <c r="AS687">
        <v>104.60000000000001</v>
      </c>
      <c r="AT687">
        <v>107.30000000000001</v>
      </c>
      <c r="AU687" s="21">
        <v>39021</v>
      </c>
      <c r="AV687">
        <v>201.5</v>
      </c>
      <c r="AW687">
        <v>728.2</v>
      </c>
      <c r="AX687">
        <v>1523.8000000000002</v>
      </c>
      <c r="AY687">
        <v>1641.6000000000001</v>
      </c>
      <c r="AZ687" s="21">
        <v>38991</v>
      </c>
      <c r="BA687">
        <v>91.120999999999995</v>
      </c>
      <c r="BB687">
        <v>102.474</v>
      </c>
      <c r="BC687">
        <v>114.151</v>
      </c>
      <c r="BD687">
        <v>121.152</v>
      </c>
      <c r="BE687">
        <v>149.75300000000001</v>
      </c>
      <c r="BF687">
        <v>108.624</v>
      </c>
      <c r="BG687" s="21">
        <v>38991</v>
      </c>
      <c r="BH687">
        <v>1.2744500000000001</v>
      </c>
      <c r="BI687">
        <v>0.67615000000000003</v>
      </c>
      <c r="BJ687">
        <v>10.073400000000001</v>
      </c>
      <c r="BK687" s="21">
        <v>39005</v>
      </c>
      <c r="BL687">
        <v>102.30000000000001</v>
      </c>
      <c r="BM687">
        <v>103.38</v>
      </c>
      <c r="BN687" s="21">
        <v>39005</v>
      </c>
      <c r="BO687">
        <v>80.41</v>
      </c>
      <c r="BP687">
        <v>63.550000000000004</v>
      </c>
      <c r="BQ687">
        <v>16.86</v>
      </c>
      <c r="BR687">
        <v>96.9</v>
      </c>
      <c r="BS687">
        <v>97.2</v>
      </c>
      <c r="BT687">
        <v>99.7</v>
      </c>
      <c r="BU687" s="21">
        <v>39005</v>
      </c>
      <c r="BV687">
        <v>94</v>
      </c>
      <c r="BW687">
        <v>99.300000000000011</v>
      </c>
      <c r="BX687">
        <v>39743</v>
      </c>
    </row>
    <row r="688" spans="1:76" x14ac:dyDescent="0.25">
      <c r="A688" s="21">
        <v>39036</v>
      </c>
      <c r="B688">
        <v>-28.5</v>
      </c>
      <c r="C688">
        <v>112.10000000000001</v>
      </c>
      <c r="D688">
        <v>112.30000000000001</v>
      </c>
      <c r="E688">
        <v>107.5</v>
      </c>
      <c r="F688">
        <v>101.59700000000001</v>
      </c>
      <c r="G688">
        <v>101.498</v>
      </c>
      <c r="H688">
        <v>-5.5</v>
      </c>
      <c r="I688">
        <v>9.1</v>
      </c>
      <c r="J688">
        <v>105</v>
      </c>
      <c r="K688">
        <v>58.27</v>
      </c>
      <c r="N688" s="1">
        <v>39036</v>
      </c>
      <c r="O688">
        <v>103.80000000000001</v>
      </c>
      <c r="P688">
        <v>10.700000000000001</v>
      </c>
      <c r="Q688">
        <v>7</v>
      </c>
      <c r="R688" s="20">
        <v>3.86</v>
      </c>
      <c r="S688" s="20">
        <v>10.100000000000001</v>
      </c>
      <c r="T688" s="17">
        <v>3995.7000000000003</v>
      </c>
      <c r="X688" s="1">
        <v>39022</v>
      </c>
      <c r="Y688">
        <v>6291.9000000000005</v>
      </c>
      <c r="Z688">
        <v>4014.34</v>
      </c>
      <c r="AA688" s="5">
        <v>615.30000000000007</v>
      </c>
      <c r="AB688" s="1">
        <v>39036</v>
      </c>
      <c r="AC688">
        <v>4.93</v>
      </c>
      <c r="AD688">
        <v>4.63</v>
      </c>
      <c r="AE688" s="13">
        <f t="shared" si="20"/>
        <v>0.29999999999999982</v>
      </c>
      <c r="AF688" s="1">
        <v>39022</v>
      </c>
      <c r="AH688" s="1">
        <v>39036</v>
      </c>
      <c r="AI688">
        <v>3.72</v>
      </c>
      <c r="AJ688">
        <v>3.25</v>
      </c>
      <c r="AK688" s="5">
        <f t="shared" si="19"/>
        <v>0.4700000000000002</v>
      </c>
      <c r="AL688" s="1">
        <v>39022</v>
      </c>
      <c r="AM688">
        <v>1246.5</v>
      </c>
      <c r="AN688">
        <v>1099</v>
      </c>
      <c r="AO688">
        <v>56.25</v>
      </c>
      <c r="AP688" s="21">
        <v>39036</v>
      </c>
      <c r="AQ688">
        <v>102</v>
      </c>
      <c r="AR688">
        <v>102.7</v>
      </c>
      <c r="AS688">
        <v>105</v>
      </c>
      <c r="AT688">
        <v>103.60000000000001</v>
      </c>
      <c r="AU688" s="21">
        <v>39051</v>
      </c>
      <c r="AV688">
        <v>195.9</v>
      </c>
      <c r="AW688">
        <v>755.7</v>
      </c>
      <c r="AX688">
        <v>1536.7</v>
      </c>
      <c r="AY688">
        <v>1649.4</v>
      </c>
      <c r="AZ688" s="21">
        <v>39022</v>
      </c>
      <c r="BA688">
        <v>91.016000000000005</v>
      </c>
      <c r="BB688">
        <v>102.261</v>
      </c>
      <c r="BC688">
        <v>113.864</v>
      </c>
      <c r="BD688">
        <v>120.92100000000001</v>
      </c>
      <c r="BE688">
        <v>151.125</v>
      </c>
      <c r="BF688">
        <v>108.645</v>
      </c>
      <c r="BG688" s="21">
        <v>39022</v>
      </c>
      <c r="BH688">
        <v>1.27725</v>
      </c>
      <c r="BI688">
        <v>0.66975000000000007</v>
      </c>
      <c r="BJ688">
        <v>10.055000000000001</v>
      </c>
      <c r="BK688" s="21">
        <v>39036</v>
      </c>
      <c r="BL688">
        <v>102.80000000000001</v>
      </c>
      <c r="BM688">
        <v>103.55</v>
      </c>
      <c r="BN688" s="21">
        <v>39036</v>
      </c>
      <c r="BO688">
        <v>80.650000000000006</v>
      </c>
      <c r="BP688">
        <v>63.370000000000005</v>
      </c>
      <c r="BQ688">
        <v>17.28</v>
      </c>
      <c r="BR688">
        <v>97.100000000000009</v>
      </c>
      <c r="BS688">
        <v>97.2</v>
      </c>
      <c r="BT688">
        <v>99.9</v>
      </c>
      <c r="BU688" s="21">
        <v>39036</v>
      </c>
      <c r="BV688">
        <v>94</v>
      </c>
      <c r="BW688">
        <v>100.30000000000001</v>
      </c>
      <c r="BX688">
        <v>39831</v>
      </c>
    </row>
    <row r="689" spans="1:76" x14ac:dyDescent="0.25">
      <c r="A689" s="21">
        <v>39066</v>
      </c>
      <c r="B689">
        <v>-19</v>
      </c>
      <c r="C689">
        <v>113.4</v>
      </c>
      <c r="D689">
        <v>112.80000000000001</v>
      </c>
      <c r="E689">
        <v>107.5</v>
      </c>
      <c r="F689">
        <v>101.691</v>
      </c>
      <c r="G689">
        <v>101.536</v>
      </c>
      <c r="H689">
        <v>-1.8</v>
      </c>
      <c r="I689">
        <v>9.1</v>
      </c>
      <c r="J689">
        <v>106.4</v>
      </c>
      <c r="K689">
        <v>59.43</v>
      </c>
      <c r="N689" s="1">
        <v>39066</v>
      </c>
      <c r="O689">
        <v>104.80000000000001</v>
      </c>
      <c r="P689">
        <v>10.700000000000001</v>
      </c>
      <c r="Q689">
        <v>6.8000000000000007</v>
      </c>
      <c r="R689" s="20">
        <v>3.81</v>
      </c>
      <c r="S689" s="20">
        <v>9.8000000000000007</v>
      </c>
      <c r="T689" s="17">
        <v>4008.1000000000004</v>
      </c>
      <c r="X689" s="1">
        <v>39052</v>
      </c>
      <c r="Y689">
        <v>6241.13</v>
      </c>
      <c r="Z689">
        <v>3932.09</v>
      </c>
      <c r="AA689" s="5">
        <v>646.95000000000005</v>
      </c>
      <c r="AB689" s="1">
        <v>39066</v>
      </c>
      <c r="AC689">
        <v>4.9400000000000004</v>
      </c>
      <c r="AD689">
        <v>4.68</v>
      </c>
      <c r="AE689" s="13">
        <f t="shared" si="20"/>
        <v>0.26000000000000068</v>
      </c>
      <c r="AF689" s="1">
        <v>39052</v>
      </c>
      <c r="AH689" s="1">
        <v>39066</v>
      </c>
      <c r="AI689">
        <v>3.8000000000000003</v>
      </c>
      <c r="AJ689">
        <v>3.5</v>
      </c>
      <c r="AK689" s="5">
        <f t="shared" si="19"/>
        <v>0.30000000000000027</v>
      </c>
      <c r="AL689" s="1">
        <v>39052</v>
      </c>
      <c r="AM689">
        <v>1402</v>
      </c>
      <c r="AN689">
        <v>1156</v>
      </c>
      <c r="AO689">
        <v>64.44</v>
      </c>
      <c r="AP689" s="21">
        <v>39066</v>
      </c>
      <c r="AQ689">
        <v>103.80000000000001</v>
      </c>
      <c r="AR689">
        <v>105.4</v>
      </c>
      <c r="AS689">
        <v>105.80000000000001</v>
      </c>
      <c r="AT689">
        <v>110.80000000000001</v>
      </c>
      <c r="AU689" s="21">
        <v>39080</v>
      </c>
      <c r="AV689">
        <v>209.60000000000002</v>
      </c>
      <c r="AW689">
        <v>760</v>
      </c>
      <c r="AX689">
        <v>1553.2</v>
      </c>
      <c r="AY689">
        <v>1667.8000000000002</v>
      </c>
      <c r="AZ689" s="21">
        <v>39052</v>
      </c>
      <c r="BA689">
        <v>91.037999999999997</v>
      </c>
      <c r="BB689">
        <v>102.349</v>
      </c>
      <c r="BC689">
        <v>114.06100000000001</v>
      </c>
      <c r="BD689">
        <v>121.352</v>
      </c>
      <c r="BE689">
        <v>151.191</v>
      </c>
      <c r="BF689">
        <v>108.783</v>
      </c>
      <c r="BG689" s="21">
        <v>39052</v>
      </c>
      <c r="BH689">
        <v>1.33355</v>
      </c>
      <c r="BI689">
        <v>0.67325000000000002</v>
      </c>
      <c r="BJ689">
        <v>10.4497</v>
      </c>
      <c r="BK689" s="21">
        <v>39066</v>
      </c>
      <c r="BL689">
        <v>103.60000000000001</v>
      </c>
      <c r="BM689">
        <v>104.59</v>
      </c>
      <c r="BN689" s="21">
        <v>39066</v>
      </c>
      <c r="BO689">
        <v>78.58</v>
      </c>
      <c r="BP689">
        <v>64.53</v>
      </c>
      <c r="BQ689">
        <v>14.05</v>
      </c>
      <c r="BR689">
        <v>97.2</v>
      </c>
      <c r="BS689">
        <v>97.100000000000009</v>
      </c>
      <c r="BT689">
        <v>100.10000000000001</v>
      </c>
      <c r="BU689" s="21">
        <v>39066</v>
      </c>
      <c r="BV689">
        <v>94.7</v>
      </c>
      <c r="BW689">
        <v>101.7</v>
      </c>
      <c r="BX689">
        <v>39917</v>
      </c>
    </row>
    <row r="690" spans="1:76" x14ac:dyDescent="0.25">
      <c r="A690" s="21">
        <v>39097</v>
      </c>
      <c r="B690">
        <v>-3.6</v>
      </c>
      <c r="C690">
        <v>112.80000000000001</v>
      </c>
      <c r="D690">
        <v>111.9</v>
      </c>
      <c r="E690">
        <v>108.10000000000001</v>
      </c>
      <c r="F690">
        <v>101.77200000000001</v>
      </c>
      <c r="G690">
        <v>101.553</v>
      </c>
      <c r="H690">
        <v>-0.1</v>
      </c>
      <c r="I690">
        <v>8.6</v>
      </c>
      <c r="J690">
        <v>106.10000000000001</v>
      </c>
      <c r="K690">
        <v>58.55</v>
      </c>
      <c r="N690" s="1">
        <v>39097</v>
      </c>
      <c r="O690">
        <v>105</v>
      </c>
      <c r="P690">
        <v>11.4</v>
      </c>
      <c r="Q690">
        <v>9.3000000000000007</v>
      </c>
      <c r="R690" s="20">
        <v>3.7600000000000002</v>
      </c>
      <c r="S690" s="20">
        <v>9.6000000000000014</v>
      </c>
      <c r="T690" s="17">
        <v>4262.2</v>
      </c>
      <c r="X690" s="1">
        <v>39083</v>
      </c>
      <c r="Y690">
        <v>6596.92</v>
      </c>
      <c r="Z690">
        <v>4119.9380000000001</v>
      </c>
      <c r="AA690" s="5">
        <v>634.5</v>
      </c>
      <c r="AB690" s="1">
        <v>39097</v>
      </c>
      <c r="AC690">
        <v>4.97</v>
      </c>
      <c r="AD690">
        <v>4.7700000000000005</v>
      </c>
      <c r="AE690" s="13">
        <f t="shared" si="20"/>
        <v>0.19999999999999929</v>
      </c>
      <c r="AF690" s="1">
        <v>39083</v>
      </c>
      <c r="AH690" s="1">
        <v>39097</v>
      </c>
      <c r="AI690">
        <v>4.0200000000000005</v>
      </c>
      <c r="AJ690">
        <v>3.5</v>
      </c>
      <c r="AK690" s="5">
        <f t="shared" si="19"/>
        <v>0.52000000000000046</v>
      </c>
      <c r="AL690" s="1">
        <v>39083</v>
      </c>
      <c r="AM690">
        <v>1283</v>
      </c>
      <c r="AN690">
        <v>1118</v>
      </c>
      <c r="AO690">
        <v>59.44</v>
      </c>
      <c r="AP690" s="21">
        <v>39097</v>
      </c>
      <c r="AQ690">
        <v>99.7</v>
      </c>
      <c r="AR690">
        <v>100.30000000000001</v>
      </c>
      <c r="AS690">
        <v>107.10000000000001</v>
      </c>
      <c r="AT690">
        <v>107.80000000000001</v>
      </c>
      <c r="AU690" s="21">
        <v>39113</v>
      </c>
      <c r="AV690">
        <v>195.3</v>
      </c>
      <c r="AW690">
        <v>759.1</v>
      </c>
      <c r="AX690">
        <v>1560.2</v>
      </c>
      <c r="AY690">
        <v>1681.5</v>
      </c>
      <c r="AZ690" s="21">
        <v>39083</v>
      </c>
      <c r="BA690">
        <v>90.613</v>
      </c>
      <c r="BB690">
        <v>101.134</v>
      </c>
      <c r="BC690">
        <v>112.16500000000001</v>
      </c>
      <c r="BD690">
        <v>118.67</v>
      </c>
      <c r="BE690">
        <v>145.393</v>
      </c>
      <c r="BF690">
        <v>106.875</v>
      </c>
      <c r="BG690" s="21">
        <v>39083</v>
      </c>
      <c r="BH690">
        <v>1.3186500000000001</v>
      </c>
      <c r="BI690">
        <v>0.67375000000000007</v>
      </c>
      <c r="BJ690">
        <v>10.292200000000001</v>
      </c>
      <c r="BK690" s="21">
        <v>39097</v>
      </c>
      <c r="BL690">
        <v>102.9</v>
      </c>
      <c r="BM690">
        <v>104.11</v>
      </c>
      <c r="BN690" s="21">
        <v>39097</v>
      </c>
      <c r="BO690">
        <v>78.22</v>
      </c>
      <c r="BP690">
        <v>62.34</v>
      </c>
      <c r="BQ690">
        <v>15.88</v>
      </c>
      <c r="BR690">
        <v>97.100000000000009</v>
      </c>
      <c r="BS690">
        <v>96.4</v>
      </c>
      <c r="BT690">
        <v>100.7</v>
      </c>
      <c r="BU690" s="21">
        <v>39097</v>
      </c>
      <c r="BV690">
        <v>94.7</v>
      </c>
      <c r="BW690">
        <v>101.10000000000001</v>
      </c>
      <c r="BX690">
        <v>39980</v>
      </c>
    </row>
    <row r="691" spans="1:76" x14ac:dyDescent="0.25">
      <c r="A691" s="21">
        <v>39128</v>
      </c>
      <c r="B691">
        <v>2.9000000000000004</v>
      </c>
      <c r="C691">
        <v>111.30000000000001</v>
      </c>
      <c r="D691">
        <v>112.5</v>
      </c>
      <c r="E691">
        <v>107.30000000000001</v>
      </c>
      <c r="F691">
        <v>101.84100000000001</v>
      </c>
      <c r="G691">
        <v>101.557</v>
      </c>
      <c r="H691">
        <v>1.7000000000000002</v>
      </c>
      <c r="I691">
        <v>4.8000000000000007</v>
      </c>
      <c r="J691">
        <v>105.4</v>
      </c>
      <c r="K691">
        <v>57.22</v>
      </c>
      <c r="N691" s="1">
        <v>39128</v>
      </c>
      <c r="O691">
        <v>105.4</v>
      </c>
      <c r="P691">
        <v>11.3</v>
      </c>
      <c r="Q691">
        <v>9.6000000000000014</v>
      </c>
      <c r="R691" s="20">
        <v>3.72</v>
      </c>
      <c r="S691" s="20">
        <v>9.5</v>
      </c>
      <c r="T691" s="17">
        <v>4226</v>
      </c>
      <c r="X691" s="1">
        <v>39114</v>
      </c>
      <c r="Y691">
        <v>6851.28</v>
      </c>
      <c r="Z691">
        <v>4211.3159999999998</v>
      </c>
      <c r="AA691" s="5">
        <v>657.55000000000007</v>
      </c>
      <c r="AB691" s="1">
        <v>39128</v>
      </c>
      <c r="AC691">
        <v>4.97</v>
      </c>
      <c r="AD691">
        <v>4.83</v>
      </c>
      <c r="AE691" s="13">
        <f t="shared" si="20"/>
        <v>0.13999999999999968</v>
      </c>
      <c r="AF691" s="1">
        <v>39114</v>
      </c>
      <c r="AH691" s="1">
        <v>39128</v>
      </c>
      <c r="AI691">
        <v>4.05</v>
      </c>
      <c r="AJ691">
        <v>3.5</v>
      </c>
      <c r="AK691" s="5">
        <f t="shared" si="19"/>
        <v>0.54999999999999982</v>
      </c>
      <c r="AL691" s="1">
        <v>39114</v>
      </c>
      <c r="AM691">
        <v>1368.5</v>
      </c>
      <c r="AN691">
        <v>1191</v>
      </c>
      <c r="AO691">
        <v>57.31</v>
      </c>
      <c r="AP691" s="21">
        <v>39128</v>
      </c>
      <c r="AQ691">
        <v>99.600000000000009</v>
      </c>
      <c r="AR691">
        <v>102.9</v>
      </c>
      <c r="AS691">
        <v>110.30000000000001</v>
      </c>
      <c r="AT691">
        <v>101</v>
      </c>
      <c r="AU691" s="21">
        <v>39141</v>
      </c>
      <c r="AV691">
        <v>200.20000000000002</v>
      </c>
      <c r="AW691">
        <v>758.30000000000007</v>
      </c>
      <c r="AX691">
        <v>1564.7</v>
      </c>
      <c r="AY691">
        <v>1687.2</v>
      </c>
      <c r="AZ691" s="21">
        <v>39114</v>
      </c>
      <c r="BA691">
        <v>90.513999999999996</v>
      </c>
      <c r="BB691">
        <v>100.825</v>
      </c>
      <c r="BC691">
        <v>111.52</v>
      </c>
      <c r="BD691">
        <v>117.684</v>
      </c>
      <c r="BE691">
        <v>142.65600000000001</v>
      </c>
      <c r="BF691">
        <v>106.149</v>
      </c>
      <c r="BG691" s="21">
        <v>39114</v>
      </c>
      <c r="BH691">
        <v>1.3022500000000001</v>
      </c>
      <c r="BI691">
        <v>0.66085000000000005</v>
      </c>
      <c r="BJ691">
        <v>10.1035</v>
      </c>
      <c r="BK691" s="21">
        <v>39128</v>
      </c>
      <c r="BL691">
        <v>103</v>
      </c>
      <c r="BM691">
        <v>104.31</v>
      </c>
      <c r="BN691" s="21">
        <v>39128</v>
      </c>
      <c r="BO691">
        <v>79.33</v>
      </c>
      <c r="BP691">
        <v>65.33</v>
      </c>
      <c r="BQ691">
        <v>14</v>
      </c>
      <c r="BR691">
        <v>97.100000000000009</v>
      </c>
      <c r="BS691">
        <v>96.5</v>
      </c>
      <c r="BT691">
        <v>100.60000000000001</v>
      </c>
      <c r="BU691" s="21">
        <v>39128</v>
      </c>
      <c r="BV691">
        <v>95.100000000000009</v>
      </c>
      <c r="BW691">
        <v>101.5</v>
      </c>
      <c r="BX691">
        <v>40054</v>
      </c>
    </row>
    <row r="692" spans="1:76" x14ac:dyDescent="0.25">
      <c r="A692" s="21">
        <v>39156</v>
      </c>
      <c r="B692">
        <v>5.8000000000000007</v>
      </c>
      <c r="C692">
        <v>112.30000000000001</v>
      </c>
      <c r="D692">
        <v>113.9</v>
      </c>
      <c r="E692">
        <v>108.9</v>
      </c>
      <c r="F692">
        <v>101.89700000000001</v>
      </c>
      <c r="G692">
        <v>101.554</v>
      </c>
      <c r="H692">
        <v>3</v>
      </c>
      <c r="I692">
        <v>4.4000000000000004</v>
      </c>
      <c r="J692">
        <v>106.30000000000001</v>
      </c>
      <c r="K692">
        <v>56.88</v>
      </c>
      <c r="N692" s="1">
        <v>39156</v>
      </c>
      <c r="O692">
        <v>105.7</v>
      </c>
      <c r="P692">
        <v>11</v>
      </c>
      <c r="Q692">
        <v>9.2000000000000011</v>
      </c>
      <c r="R692" s="20">
        <v>3.67</v>
      </c>
      <c r="S692" s="20">
        <v>9.3000000000000007</v>
      </c>
      <c r="T692" s="17">
        <v>4104.8</v>
      </c>
      <c r="X692" s="1">
        <v>39142</v>
      </c>
      <c r="Y692">
        <v>6640.24</v>
      </c>
      <c r="Z692">
        <v>4031.3</v>
      </c>
      <c r="AA692" s="5">
        <v>669.07</v>
      </c>
      <c r="AB692" s="1">
        <v>39156</v>
      </c>
      <c r="AC692">
        <v>4.9800000000000004</v>
      </c>
      <c r="AD692">
        <v>4.84</v>
      </c>
      <c r="AE692" s="13">
        <f t="shared" si="20"/>
        <v>0.14000000000000057</v>
      </c>
      <c r="AF692" s="1">
        <v>39142</v>
      </c>
      <c r="AH692" s="1">
        <v>39156</v>
      </c>
      <c r="AI692">
        <v>3.95</v>
      </c>
      <c r="AJ692">
        <v>3.75</v>
      </c>
      <c r="AK692" s="5">
        <f t="shared" si="19"/>
        <v>0.20000000000000018</v>
      </c>
      <c r="AL692" s="1">
        <v>39142</v>
      </c>
      <c r="AM692">
        <v>1415.5</v>
      </c>
      <c r="AN692">
        <v>1248</v>
      </c>
      <c r="AO692">
        <v>61.46</v>
      </c>
      <c r="AP692" s="21">
        <v>39156</v>
      </c>
      <c r="AQ692">
        <v>102.30000000000001</v>
      </c>
      <c r="AR692">
        <v>103.10000000000001</v>
      </c>
      <c r="AS692">
        <v>110.30000000000001</v>
      </c>
      <c r="AT692">
        <v>97.100000000000009</v>
      </c>
      <c r="AU692" s="21">
        <v>39171</v>
      </c>
      <c r="AV692">
        <v>208.3</v>
      </c>
      <c r="AW692">
        <v>762</v>
      </c>
      <c r="AX692">
        <v>1576.5</v>
      </c>
      <c r="AY692">
        <v>1705.5</v>
      </c>
      <c r="AZ692" s="21">
        <v>39142</v>
      </c>
      <c r="BA692">
        <v>90.632000000000005</v>
      </c>
      <c r="BB692">
        <v>101.221</v>
      </c>
      <c r="BC692">
        <v>112.18900000000001</v>
      </c>
      <c r="BD692">
        <v>118.741</v>
      </c>
      <c r="BE692">
        <v>145.09299999999999</v>
      </c>
      <c r="BF692">
        <v>106.867</v>
      </c>
      <c r="BG692" s="21">
        <v>39142</v>
      </c>
      <c r="BH692">
        <v>1.3164500000000001</v>
      </c>
      <c r="BI692">
        <v>0.6724500000000001</v>
      </c>
      <c r="BJ692">
        <v>10.193950000000001</v>
      </c>
      <c r="BK692" s="21">
        <v>39156</v>
      </c>
      <c r="BL692">
        <v>103.7</v>
      </c>
      <c r="BM692">
        <v>104.43</v>
      </c>
      <c r="BN692" s="21">
        <v>39156</v>
      </c>
      <c r="BO692">
        <v>78.17</v>
      </c>
      <c r="BP692">
        <v>63.02</v>
      </c>
      <c r="BQ692">
        <v>15.15</v>
      </c>
      <c r="BR692">
        <v>97.2</v>
      </c>
      <c r="BS692">
        <v>96.600000000000009</v>
      </c>
      <c r="BT692">
        <v>100.60000000000001</v>
      </c>
      <c r="BU692" s="21">
        <v>39156</v>
      </c>
      <c r="BV692">
        <v>95.300000000000011</v>
      </c>
      <c r="BW692">
        <v>101.9</v>
      </c>
      <c r="BX692">
        <v>40099</v>
      </c>
    </row>
    <row r="693" spans="1:76" x14ac:dyDescent="0.25">
      <c r="A693" s="21">
        <v>39187</v>
      </c>
      <c r="B693">
        <v>16.5</v>
      </c>
      <c r="C693">
        <v>112.60000000000001</v>
      </c>
      <c r="D693">
        <v>113.4</v>
      </c>
      <c r="E693">
        <v>110.4</v>
      </c>
      <c r="F693">
        <v>101.943</v>
      </c>
      <c r="G693">
        <v>101.54300000000001</v>
      </c>
      <c r="H693">
        <v>7.2</v>
      </c>
      <c r="I693">
        <v>4.5</v>
      </c>
      <c r="J693">
        <v>107</v>
      </c>
      <c r="K693">
        <v>57.03</v>
      </c>
      <c r="N693" s="1">
        <v>39187</v>
      </c>
      <c r="O693">
        <v>104.9</v>
      </c>
      <c r="P693">
        <v>10.600000000000001</v>
      </c>
      <c r="Q693">
        <v>8.6</v>
      </c>
      <c r="R693" s="20">
        <v>3.63</v>
      </c>
      <c r="S693" s="20">
        <v>9.2000000000000011</v>
      </c>
      <c r="T693" s="17">
        <v>3958.2000000000003</v>
      </c>
      <c r="X693" s="1">
        <v>39173</v>
      </c>
      <c r="Y693">
        <v>6937.17</v>
      </c>
      <c r="Z693">
        <v>4189.5470000000005</v>
      </c>
      <c r="AA693" s="5">
        <v>658.80000000000007</v>
      </c>
      <c r="AB693" s="1">
        <v>39187</v>
      </c>
      <c r="AC693">
        <v>4.99</v>
      </c>
      <c r="AD693">
        <v>4.87</v>
      </c>
      <c r="AE693" s="13">
        <f t="shared" si="20"/>
        <v>0.12000000000000011</v>
      </c>
      <c r="AF693" s="1">
        <v>39173</v>
      </c>
      <c r="AH693" s="1">
        <v>39187</v>
      </c>
      <c r="AI693">
        <v>4.1500000000000004</v>
      </c>
      <c r="AJ693">
        <v>3.75</v>
      </c>
      <c r="AK693" s="5">
        <f t="shared" si="19"/>
        <v>0.40000000000000036</v>
      </c>
      <c r="AL693" s="1">
        <v>39173</v>
      </c>
      <c r="AM693">
        <v>1313</v>
      </c>
      <c r="AN693">
        <v>1235</v>
      </c>
      <c r="AO693">
        <v>68.900000000000006</v>
      </c>
      <c r="AP693" s="21">
        <v>39187</v>
      </c>
      <c r="AQ693">
        <v>100.5</v>
      </c>
      <c r="AR693">
        <v>105.4</v>
      </c>
      <c r="AS693">
        <v>109</v>
      </c>
      <c r="AT693">
        <v>104.80000000000001</v>
      </c>
      <c r="AU693" s="21">
        <v>39202</v>
      </c>
      <c r="AV693">
        <v>206.10000000000002</v>
      </c>
      <c r="AW693">
        <v>759.7</v>
      </c>
      <c r="AX693">
        <v>1584.8000000000002</v>
      </c>
      <c r="AY693">
        <v>1709.9</v>
      </c>
      <c r="AZ693" s="21">
        <v>39173</v>
      </c>
      <c r="BA693">
        <v>90.397999999999996</v>
      </c>
      <c r="BB693">
        <v>100.666</v>
      </c>
      <c r="BC693">
        <v>111.462</v>
      </c>
      <c r="BD693">
        <v>117.848</v>
      </c>
      <c r="BE693">
        <v>141.85499999999999</v>
      </c>
      <c r="BF693">
        <v>105.971</v>
      </c>
      <c r="BG693" s="21">
        <v>39173</v>
      </c>
      <c r="BH693">
        <v>1.33745</v>
      </c>
      <c r="BI693">
        <v>0.67620000000000002</v>
      </c>
      <c r="BJ693">
        <v>10.343850000000002</v>
      </c>
      <c r="BK693" s="21">
        <v>39187</v>
      </c>
      <c r="BL693">
        <v>104.4</v>
      </c>
      <c r="BM693">
        <v>104.83</v>
      </c>
      <c r="BN693" s="21">
        <v>39187</v>
      </c>
      <c r="BO693">
        <v>79.820000000000007</v>
      </c>
      <c r="BP693">
        <v>64.17</v>
      </c>
      <c r="BQ693">
        <v>15.65</v>
      </c>
      <c r="BR693">
        <v>97.300000000000011</v>
      </c>
      <c r="BS693">
        <v>96.9</v>
      </c>
      <c r="BT693">
        <v>100.4</v>
      </c>
      <c r="BU693" s="21">
        <v>39187</v>
      </c>
      <c r="BV693">
        <v>95.800000000000011</v>
      </c>
      <c r="BW693">
        <v>102</v>
      </c>
      <c r="BX693">
        <v>40183</v>
      </c>
    </row>
    <row r="694" spans="1:76" x14ac:dyDescent="0.25">
      <c r="A694" s="21">
        <v>39217</v>
      </c>
      <c r="B694">
        <v>24</v>
      </c>
      <c r="C694">
        <v>113</v>
      </c>
      <c r="D694">
        <v>114.7</v>
      </c>
      <c r="E694">
        <v>110.9</v>
      </c>
      <c r="F694">
        <v>101.976</v>
      </c>
      <c r="G694">
        <v>101.52500000000001</v>
      </c>
      <c r="H694">
        <v>10.200000000000001</v>
      </c>
      <c r="I694">
        <v>5.7</v>
      </c>
      <c r="J694">
        <v>107.4</v>
      </c>
      <c r="K694">
        <v>56.06</v>
      </c>
      <c r="N694" s="1">
        <v>39217</v>
      </c>
      <c r="O694">
        <v>106.80000000000001</v>
      </c>
      <c r="P694">
        <v>10.100000000000001</v>
      </c>
      <c r="Q694">
        <v>8.5</v>
      </c>
      <c r="R694" s="20">
        <v>3.58</v>
      </c>
      <c r="S694" s="20">
        <v>9.1</v>
      </c>
      <c r="T694" s="17">
        <v>3795.9</v>
      </c>
      <c r="X694" s="1">
        <v>39203</v>
      </c>
      <c r="Y694">
        <v>7408.87</v>
      </c>
      <c r="Z694">
        <v>4392.4059999999999</v>
      </c>
      <c r="AA694" s="5">
        <v>673.85</v>
      </c>
      <c r="AB694" s="1">
        <v>39217</v>
      </c>
      <c r="AC694">
        <v>5</v>
      </c>
      <c r="AD694">
        <v>4.9000000000000004</v>
      </c>
      <c r="AE694" s="13">
        <f t="shared" si="20"/>
        <v>9.9999999999999645E-2</v>
      </c>
      <c r="AF694" s="1">
        <v>39203</v>
      </c>
      <c r="AH694" s="1">
        <v>39217</v>
      </c>
      <c r="AI694">
        <v>4.28</v>
      </c>
      <c r="AJ694">
        <v>3.75</v>
      </c>
      <c r="AK694" s="5">
        <f t="shared" si="19"/>
        <v>0.53000000000000025</v>
      </c>
      <c r="AL694" s="1">
        <v>39203</v>
      </c>
      <c r="AM694">
        <v>1329</v>
      </c>
      <c r="AN694">
        <v>1285</v>
      </c>
      <c r="AO694">
        <v>68.210000000000008</v>
      </c>
      <c r="AP694" s="21">
        <v>39217</v>
      </c>
      <c r="AQ694">
        <v>100.5</v>
      </c>
      <c r="AR694">
        <v>100.5</v>
      </c>
      <c r="AS694">
        <v>112.5</v>
      </c>
      <c r="AT694">
        <v>102.60000000000001</v>
      </c>
      <c r="AU694" s="21">
        <v>39233</v>
      </c>
      <c r="AV694">
        <v>206.8</v>
      </c>
      <c r="AW694">
        <v>768</v>
      </c>
      <c r="AX694">
        <v>1591.9</v>
      </c>
      <c r="AY694">
        <v>1718.3000000000002</v>
      </c>
      <c r="AZ694" s="21">
        <v>39203</v>
      </c>
      <c r="BA694">
        <v>90.269000000000005</v>
      </c>
      <c r="BB694">
        <v>100.343</v>
      </c>
      <c r="BC694">
        <v>110.943</v>
      </c>
      <c r="BD694">
        <v>117.13</v>
      </c>
      <c r="BE694">
        <v>140.44800000000001</v>
      </c>
      <c r="BF694">
        <v>105.46900000000001</v>
      </c>
      <c r="BG694" s="21">
        <v>39203</v>
      </c>
      <c r="BH694">
        <v>1.35965</v>
      </c>
      <c r="BI694">
        <v>0.68015000000000003</v>
      </c>
      <c r="BJ694">
        <v>10.47465</v>
      </c>
      <c r="BK694" s="21">
        <v>39217</v>
      </c>
      <c r="BL694">
        <v>104.10000000000001</v>
      </c>
      <c r="BM694">
        <v>104.45</v>
      </c>
      <c r="BN694" s="21">
        <v>39217</v>
      </c>
      <c r="BO694">
        <v>79.510000000000005</v>
      </c>
      <c r="BP694">
        <v>62.26</v>
      </c>
      <c r="BQ694">
        <v>17.25</v>
      </c>
      <c r="BR694">
        <v>97.4</v>
      </c>
      <c r="BS694">
        <v>97.100000000000009</v>
      </c>
      <c r="BT694">
        <v>100.30000000000001</v>
      </c>
      <c r="BU694" s="21">
        <v>39217</v>
      </c>
      <c r="BV694">
        <v>95.800000000000011</v>
      </c>
      <c r="BW694">
        <v>101.80000000000001</v>
      </c>
      <c r="BX694">
        <v>40224</v>
      </c>
    </row>
    <row r="695" spans="1:76" x14ac:dyDescent="0.25">
      <c r="A695" s="21">
        <v>39248</v>
      </c>
      <c r="B695">
        <v>20.3</v>
      </c>
      <c r="C695">
        <v>111.2</v>
      </c>
      <c r="D695">
        <v>114.60000000000001</v>
      </c>
      <c r="E695">
        <v>111</v>
      </c>
      <c r="F695">
        <v>101.982</v>
      </c>
      <c r="G695">
        <v>101.488</v>
      </c>
      <c r="H695">
        <v>9.2000000000000011</v>
      </c>
      <c r="I695">
        <v>7.4</v>
      </c>
      <c r="J695">
        <v>106</v>
      </c>
      <c r="K695">
        <v>57.33</v>
      </c>
      <c r="N695" s="1">
        <v>39248</v>
      </c>
      <c r="O695">
        <v>106.7</v>
      </c>
      <c r="P695">
        <v>9.8000000000000007</v>
      </c>
      <c r="Q695">
        <v>8.3000000000000007</v>
      </c>
      <c r="R695" s="20">
        <v>3.5300000000000002</v>
      </c>
      <c r="S695" s="20">
        <v>9</v>
      </c>
      <c r="T695" s="17">
        <v>3672.9</v>
      </c>
      <c r="X695" s="1">
        <v>39234</v>
      </c>
      <c r="Y695">
        <v>7987.85</v>
      </c>
      <c r="Z695">
        <v>4556.9690000000001</v>
      </c>
      <c r="AA695" s="5">
        <v>668.35</v>
      </c>
      <c r="AB695" s="1">
        <v>39248</v>
      </c>
      <c r="AC695">
        <v>5.0200000000000005</v>
      </c>
      <c r="AD695">
        <v>4.96</v>
      </c>
      <c r="AE695" s="13">
        <f t="shared" si="20"/>
        <v>6.0000000000000497E-2</v>
      </c>
      <c r="AF695" s="1">
        <v>39234</v>
      </c>
      <c r="AH695" s="1">
        <v>39248</v>
      </c>
      <c r="AI695">
        <v>4.58</v>
      </c>
      <c r="AJ695">
        <v>4</v>
      </c>
      <c r="AK695" s="5">
        <f t="shared" si="19"/>
        <v>0.58000000000000007</v>
      </c>
      <c r="AL695" s="1">
        <v>39234</v>
      </c>
      <c r="AM695">
        <v>1366</v>
      </c>
      <c r="AN695">
        <v>1290</v>
      </c>
      <c r="AO695">
        <v>68.22</v>
      </c>
      <c r="AP695" s="21">
        <v>39248</v>
      </c>
      <c r="AQ695">
        <v>101.2</v>
      </c>
      <c r="AR695">
        <v>101.9</v>
      </c>
      <c r="AS695">
        <v>116.5</v>
      </c>
      <c r="AT695">
        <v>101</v>
      </c>
      <c r="AU695" s="21">
        <v>39262</v>
      </c>
      <c r="AV695">
        <v>205</v>
      </c>
      <c r="AW695">
        <v>777.80000000000007</v>
      </c>
      <c r="AX695">
        <v>1612.2</v>
      </c>
      <c r="AY695">
        <v>1743.7</v>
      </c>
      <c r="AZ695" s="21">
        <v>39234</v>
      </c>
      <c r="BA695">
        <v>89.811999999999998</v>
      </c>
      <c r="BB695">
        <v>99.177999999999997</v>
      </c>
      <c r="BC695">
        <v>109.154</v>
      </c>
      <c r="BD695">
        <v>114.7</v>
      </c>
      <c r="BE695">
        <v>135.22399999999999</v>
      </c>
      <c r="BF695">
        <v>103.685</v>
      </c>
      <c r="BG695" s="21">
        <v>39234</v>
      </c>
      <c r="BH695">
        <v>1.3418500000000002</v>
      </c>
      <c r="BI695">
        <v>0.67805000000000004</v>
      </c>
      <c r="BJ695">
        <v>10.261550000000002</v>
      </c>
      <c r="BK695" s="21">
        <v>39248</v>
      </c>
      <c r="BL695">
        <v>103.4</v>
      </c>
      <c r="BM695">
        <v>104.06</v>
      </c>
      <c r="BN695" s="21">
        <v>39248</v>
      </c>
      <c r="BO695">
        <v>80.17</v>
      </c>
      <c r="BP695">
        <v>64.86</v>
      </c>
      <c r="BQ695">
        <v>15.31</v>
      </c>
      <c r="BR695">
        <v>97.600000000000009</v>
      </c>
      <c r="BS695">
        <v>97.600000000000009</v>
      </c>
      <c r="BT695">
        <v>100</v>
      </c>
      <c r="BU695" s="21">
        <v>39248</v>
      </c>
      <c r="BV695">
        <v>95.800000000000011</v>
      </c>
      <c r="BW695">
        <v>102.2</v>
      </c>
      <c r="BX695">
        <v>40248</v>
      </c>
    </row>
    <row r="696" spans="1:76" x14ac:dyDescent="0.25">
      <c r="A696" s="21">
        <v>39278</v>
      </c>
      <c r="B696">
        <v>10.4</v>
      </c>
      <c r="C696">
        <v>111.4</v>
      </c>
      <c r="D696">
        <v>113.10000000000001</v>
      </c>
      <c r="E696">
        <v>110.2</v>
      </c>
      <c r="F696">
        <v>101.95100000000001</v>
      </c>
      <c r="G696">
        <v>101.426</v>
      </c>
      <c r="H696">
        <v>9</v>
      </c>
      <c r="I696">
        <v>8.4</v>
      </c>
      <c r="J696">
        <v>105.30000000000001</v>
      </c>
      <c r="K696">
        <v>56.75</v>
      </c>
      <c r="N696" s="1">
        <v>39278</v>
      </c>
      <c r="O696">
        <v>107.60000000000001</v>
      </c>
      <c r="P696">
        <v>9.9</v>
      </c>
      <c r="Q696">
        <v>8.3000000000000007</v>
      </c>
      <c r="R696" s="20">
        <v>3.48</v>
      </c>
      <c r="S696" s="20">
        <v>8.9</v>
      </c>
      <c r="T696" s="17">
        <v>3701</v>
      </c>
      <c r="X696" s="1">
        <v>39264</v>
      </c>
      <c r="Y696">
        <v>7958.24</v>
      </c>
      <c r="Z696">
        <v>4470.2579999999998</v>
      </c>
      <c r="AA696" s="5">
        <v>656.85</v>
      </c>
      <c r="AB696" s="1">
        <v>39278</v>
      </c>
      <c r="AC696">
        <v>5.04</v>
      </c>
      <c r="AD696">
        <v>5</v>
      </c>
      <c r="AE696" s="13">
        <f t="shared" si="20"/>
        <v>4.0000000000000036E-2</v>
      </c>
      <c r="AF696" s="1">
        <v>39264</v>
      </c>
      <c r="AH696" s="1">
        <v>39278</v>
      </c>
      <c r="AI696">
        <v>4.51</v>
      </c>
      <c r="AJ696">
        <v>4</v>
      </c>
      <c r="AK696" s="5">
        <f t="shared" si="19"/>
        <v>0.50999999999999979</v>
      </c>
      <c r="AL696" s="1">
        <v>39264</v>
      </c>
      <c r="AM696">
        <v>1258.5</v>
      </c>
      <c r="AN696">
        <v>1277.5</v>
      </c>
      <c r="AO696">
        <v>71.34</v>
      </c>
      <c r="AP696" s="21">
        <v>39278</v>
      </c>
      <c r="AQ696">
        <v>101.4</v>
      </c>
      <c r="AR696">
        <v>101.5</v>
      </c>
      <c r="AS696">
        <v>111.30000000000001</v>
      </c>
      <c r="AT696">
        <v>99.100000000000009</v>
      </c>
      <c r="AU696" s="21">
        <v>39294</v>
      </c>
      <c r="AV696">
        <v>214.4</v>
      </c>
      <c r="AW696">
        <v>780.40000000000009</v>
      </c>
      <c r="AX696">
        <v>1624.3000000000002</v>
      </c>
      <c r="AY696">
        <v>1759.5</v>
      </c>
      <c r="AZ696" s="21">
        <v>39264</v>
      </c>
      <c r="BA696">
        <v>89.835000000000008</v>
      </c>
      <c r="BB696">
        <v>99.096000000000004</v>
      </c>
      <c r="BC696">
        <v>108.982</v>
      </c>
      <c r="BD696">
        <v>114.35900000000001</v>
      </c>
      <c r="BE696">
        <v>134.166</v>
      </c>
      <c r="BF696">
        <v>103.444</v>
      </c>
      <c r="BG696" s="21">
        <v>39264</v>
      </c>
      <c r="BH696">
        <v>1.3628500000000001</v>
      </c>
      <c r="BI696">
        <v>0.67680000000000007</v>
      </c>
      <c r="BJ696">
        <v>10.364050000000001</v>
      </c>
      <c r="BK696" s="21">
        <v>39278</v>
      </c>
      <c r="BL696">
        <v>103.80000000000001</v>
      </c>
      <c r="BM696">
        <v>104.91</v>
      </c>
      <c r="BN696" s="21">
        <v>39278</v>
      </c>
      <c r="BO696">
        <v>80.34</v>
      </c>
      <c r="BP696">
        <v>63.480000000000004</v>
      </c>
      <c r="BQ696">
        <v>16.86</v>
      </c>
      <c r="BR696">
        <v>97.600000000000009</v>
      </c>
      <c r="BS696">
        <v>97.7</v>
      </c>
      <c r="BT696">
        <v>99.9</v>
      </c>
      <c r="BU696" s="21">
        <v>39278</v>
      </c>
      <c r="BV696">
        <v>96.300000000000011</v>
      </c>
      <c r="BW696">
        <v>102.9</v>
      </c>
      <c r="BX696">
        <v>40291</v>
      </c>
    </row>
    <row r="697" spans="1:76" x14ac:dyDescent="0.25">
      <c r="A697" s="21">
        <v>39309</v>
      </c>
      <c r="B697">
        <v>-6.9</v>
      </c>
      <c r="C697">
        <v>110.7</v>
      </c>
      <c r="D697">
        <v>112.60000000000001</v>
      </c>
      <c r="E697">
        <v>109.4</v>
      </c>
      <c r="F697">
        <v>101.89</v>
      </c>
      <c r="G697">
        <v>101.35900000000001</v>
      </c>
      <c r="H697">
        <v>4.4000000000000004</v>
      </c>
      <c r="I697">
        <v>8.3000000000000007</v>
      </c>
      <c r="J697">
        <v>104.80000000000001</v>
      </c>
      <c r="K697">
        <v>55.96</v>
      </c>
      <c r="N697" s="1">
        <v>39309</v>
      </c>
      <c r="O697">
        <v>107.7</v>
      </c>
      <c r="P697">
        <v>9.9</v>
      </c>
      <c r="Q697">
        <v>8.4</v>
      </c>
      <c r="R697" s="20">
        <v>3.44</v>
      </c>
      <c r="S697" s="20">
        <v>8.8000000000000007</v>
      </c>
      <c r="T697" s="17">
        <v>3691.9</v>
      </c>
      <c r="X697" s="1">
        <v>39295</v>
      </c>
      <c r="Y697">
        <v>7473.93</v>
      </c>
      <c r="Z697">
        <v>4237.0470000000005</v>
      </c>
      <c r="AA697" s="5">
        <v>664.75</v>
      </c>
      <c r="AB697" s="1">
        <v>39309</v>
      </c>
      <c r="AC697">
        <v>5.0600000000000005</v>
      </c>
      <c r="AD697">
        <v>5.05</v>
      </c>
      <c r="AE697" s="13">
        <f t="shared" si="20"/>
        <v>1.0000000000000675E-2</v>
      </c>
      <c r="AF697" s="1">
        <v>39295</v>
      </c>
      <c r="AH697" s="1">
        <v>39309</v>
      </c>
      <c r="AI697">
        <v>4.3</v>
      </c>
      <c r="AJ697">
        <v>4</v>
      </c>
      <c r="AK697" s="5">
        <f t="shared" si="19"/>
        <v>0.29999999999999982</v>
      </c>
      <c r="AL697" s="1">
        <v>39295</v>
      </c>
      <c r="AM697">
        <v>1298</v>
      </c>
      <c r="AN697">
        <v>1283</v>
      </c>
      <c r="AO697">
        <v>77.33</v>
      </c>
      <c r="AP697" s="21">
        <v>39309</v>
      </c>
      <c r="AQ697">
        <v>101</v>
      </c>
      <c r="AR697">
        <v>102.4</v>
      </c>
      <c r="AS697">
        <v>111.9</v>
      </c>
      <c r="AT697">
        <v>101.80000000000001</v>
      </c>
      <c r="AU697" s="21">
        <v>39325</v>
      </c>
      <c r="AV697">
        <v>198.5</v>
      </c>
      <c r="AW697">
        <v>773</v>
      </c>
      <c r="AX697">
        <v>1640.4</v>
      </c>
      <c r="AY697">
        <v>1768.6000000000001</v>
      </c>
      <c r="AZ697" s="21">
        <v>39295</v>
      </c>
      <c r="BA697">
        <v>90.057000000000002</v>
      </c>
      <c r="BB697">
        <v>99.626999999999995</v>
      </c>
      <c r="BC697">
        <v>109.831</v>
      </c>
      <c r="BD697">
        <v>115.696</v>
      </c>
      <c r="BE697">
        <v>136.87100000000001</v>
      </c>
      <c r="BF697">
        <v>104.36200000000001</v>
      </c>
      <c r="BG697" s="21">
        <v>39295</v>
      </c>
      <c r="BH697">
        <v>1.36755</v>
      </c>
      <c r="BI697">
        <v>0.67395000000000005</v>
      </c>
      <c r="BJ697">
        <v>10.3529</v>
      </c>
      <c r="BK697" s="21">
        <v>39309</v>
      </c>
      <c r="BL697">
        <v>103.5</v>
      </c>
      <c r="BM697">
        <v>104.59</v>
      </c>
      <c r="BN697" s="21">
        <v>39309</v>
      </c>
      <c r="BO697">
        <v>82.06</v>
      </c>
      <c r="BP697">
        <v>65.95</v>
      </c>
      <c r="BQ697">
        <v>16.11</v>
      </c>
      <c r="BR697">
        <v>97.600000000000009</v>
      </c>
      <c r="BS697">
        <v>97.100000000000009</v>
      </c>
      <c r="BT697">
        <v>100.5</v>
      </c>
      <c r="BU697" s="21">
        <v>39309</v>
      </c>
      <c r="BV697">
        <v>96.2</v>
      </c>
      <c r="BW697">
        <v>102.80000000000001</v>
      </c>
      <c r="BX697">
        <v>40327</v>
      </c>
    </row>
    <row r="698" spans="1:76" x14ac:dyDescent="0.25">
      <c r="A698" s="21">
        <v>39340</v>
      </c>
      <c r="B698">
        <v>-18.100000000000001</v>
      </c>
      <c r="C698">
        <v>109.9</v>
      </c>
      <c r="D698">
        <v>111.2</v>
      </c>
      <c r="E698">
        <v>106.7</v>
      </c>
      <c r="F698">
        <v>101.81</v>
      </c>
      <c r="G698">
        <v>101.304</v>
      </c>
      <c r="H698">
        <v>2.3000000000000003</v>
      </c>
      <c r="I698">
        <v>7.3000000000000007</v>
      </c>
      <c r="J698">
        <v>104.2</v>
      </c>
      <c r="K698">
        <v>54.87</v>
      </c>
      <c r="N698" s="1">
        <v>39340</v>
      </c>
      <c r="O698">
        <v>108.80000000000001</v>
      </c>
      <c r="P698">
        <v>9.4</v>
      </c>
      <c r="Q698">
        <v>8.1</v>
      </c>
      <c r="R698" s="20">
        <v>3.4</v>
      </c>
      <c r="S698" s="20">
        <v>8.7000000000000011</v>
      </c>
      <c r="T698" s="17">
        <v>3530.6000000000004</v>
      </c>
      <c r="X698" s="1">
        <v>39326</v>
      </c>
      <c r="Y698">
        <v>7648.58</v>
      </c>
      <c r="Z698">
        <v>4295.9880000000003</v>
      </c>
      <c r="AA698" s="5">
        <v>672.2</v>
      </c>
      <c r="AB698" s="1">
        <v>39340</v>
      </c>
      <c r="AC698">
        <v>5.1000000000000005</v>
      </c>
      <c r="AD698">
        <v>5.14</v>
      </c>
      <c r="AE698" s="13">
        <f t="shared" si="20"/>
        <v>-3.9999999999999147E-2</v>
      </c>
      <c r="AF698" s="1">
        <v>39326</v>
      </c>
      <c r="AH698" s="1">
        <v>39340</v>
      </c>
      <c r="AI698">
        <v>4.24</v>
      </c>
      <c r="AJ698">
        <v>4</v>
      </c>
      <c r="AK698" s="5">
        <f t="shared" si="19"/>
        <v>0.24000000000000021</v>
      </c>
      <c r="AL698" s="1">
        <v>39326</v>
      </c>
      <c r="AM698">
        <v>1202</v>
      </c>
      <c r="AN698">
        <v>1268</v>
      </c>
      <c r="AO698">
        <v>73.260000000000005</v>
      </c>
      <c r="AP698" s="21">
        <v>39340</v>
      </c>
      <c r="AQ698">
        <v>99.9</v>
      </c>
      <c r="AR698">
        <v>101.9</v>
      </c>
      <c r="AS698">
        <v>111.9</v>
      </c>
      <c r="AT698">
        <v>98.4</v>
      </c>
      <c r="AU698" s="21">
        <v>39353</v>
      </c>
      <c r="AV698">
        <v>206.9</v>
      </c>
      <c r="AW698">
        <v>785.5</v>
      </c>
      <c r="AX698">
        <v>1661.6000000000001</v>
      </c>
      <c r="AY698">
        <v>1787.6000000000001</v>
      </c>
      <c r="AZ698" s="21">
        <v>39326</v>
      </c>
      <c r="BA698">
        <v>90.436999999999998</v>
      </c>
      <c r="BB698">
        <v>100.27800000000001</v>
      </c>
      <c r="BC698">
        <v>110.661</v>
      </c>
      <c r="BD698">
        <v>116.48</v>
      </c>
      <c r="BE698">
        <v>135.923</v>
      </c>
      <c r="BF698">
        <v>104.73100000000001</v>
      </c>
      <c r="BG698" s="21">
        <v>39326</v>
      </c>
      <c r="BH698">
        <v>1.3611000000000002</v>
      </c>
      <c r="BI698">
        <v>0.6744500000000001</v>
      </c>
      <c r="BJ698">
        <v>10.268550000000001</v>
      </c>
      <c r="BK698" s="21">
        <v>39340</v>
      </c>
      <c r="BL698">
        <v>104.30000000000001</v>
      </c>
      <c r="BM698">
        <v>104.97</v>
      </c>
      <c r="BN698" s="21">
        <v>39340</v>
      </c>
      <c r="BO698">
        <v>82.88</v>
      </c>
      <c r="BP698">
        <v>64.099999999999994</v>
      </c>
      <c r="BQ698">
        <v>18.78</v>
      </c>
      <c r="BR698">
        <v>97.600000000000009</v>
      </c>
      <c r="BS698">
        <v>97.600000000000009</v>
      </c>
      <c r="BT698">
        <v>100</v>
      </c>
      <c r="BU698" s="21">
        <v>39340</v>
      </c>
      <c r="BV698">
        <v>96.4</v>
      </c>
      <c r="BW698">
        <v>102.9</v>
      </c>
      <c r="BX698">
        <v>40347</v>
      </c>
    </row>
    <row r="699" spans="1:76" x14ac:dyDescent="0.25">
      <c r="A699" s="21">
        <v>39370</v>
      </c>
      <c r="B699">
        <v>-18.100000000000001</v>
      </c>
      <c r="C699">
        <v>109.7</v>
      </c>
      <c r="D699">
        <v>110.10000000000001</v>
      </c>
      <c r="E699">
        <v>106</v>
      </c>
      <c r="F699">
        <v>101.72</v>
      </c>
      <c r="G699">
        <v>101.268</v>
      </c>
      <c r="H699">
        <v>2.9000000000000004</v>
      </c>
      <c r="I699">
        <v>6.4</v>
      </c>
      <c r="J699">
        <v>103.30000000000001</v>
      </c>
      <c r="K699">
        <v>51.67</v>
      </c>
      <c r="N699" s="1">
        <v>39370</v>
      </c>
      <c r="O699">
        <v>109</v>
      </c>
      <c r="P699">
        <v>9.1</v>
      </c>
      <c r="Q699">
        <v>7.8000000000000007</v>
      </c>
      <c r="R699" s="20">
        <v>3.36</v>
      </c>
      <c r="S699" s="20">
        <v>8.6</v>
      </c>
      <c r="T699" s="17">
        <v>3421.4</v>
      </c>
      <c r="X699" s="1">
        <v>39356</v>
      </c>
      <c r="Y699">
        <v>7922.42</v>
      </c>
      <c r="Z699">
        <v>4409.6480000000001</v>
      </c>
      <c r="AA699" s="5">
        <v>747.30000000000007</v>
      </c>
      <c r="AB699" s="1">
        <v>39370</v>
      </c>
      <c r="AC699">
        <v>5.13</v>
      </c>
      <c r="AD699">
        <v>5.22</v>
      </c>
      <c r="AE699" s="13">
        <f t="shared" si="20"/>
        <v>-8.9999999999999858E-2</v>
      </c>
      <c r="AF699" s="1">
        <v>39356</v>
      </c>
      <c r="AH699" s="1">
        <v>39370</v>
      </c>
      <c r="AI699">
        <v>4.29</v>
      </c>
      <c r="AJ699">
        <v>4</v>
      </c>
      <c r="AK699" s="5">
        <f t="shared" si="19"/>
        <v>0.29000000000000004</v>
      </c>
      <c r="AL699" s="1">
        <v>39356</v>
      </c>
      <c r="AM699">
        <v>1382</v>
      </c>
      <c r="AN699">
        <v>1377</v>
      </c>
      <c r="AO699">
        <v>78.14</v>
      </c>
      <c r="AP699" s="21">
        <v>39370</v>
      </c>
      <c r="AQ699">
        <v>101.80000000000001</v>
      </c>
      <c r="AR699">
        <v>101.5</v>
      </c>
      <c r="AS699">
        <v>116.9</v>
      </c>
      <c r="AT699">
        <v>99.800000000000011</v>
      </c>
      <c r="AU699" s="21">
        <v>39386</v>
      </c>
      <c r="AV699">
        <v>209.9</v>
      </c>
      <c r="AW699">
        <v>774.2</v>
      </c>
      <c r="AX699">
        <v>1662.5</v>
      </c>
      <c r="AY699">
        <v>1785</v>
      </c>
      <c r="AZ699" s="21">
        <v>39356</v>
      </c>
      <c r="BA699">
        <v>90.475000000000009</v>
      </c>
      <c r="BB699">
        <v>100.306</v>
      </c>
      <c r="BC699">
        <v>110.63500000000001</v>
      </c>
      <c r="BD699">
        <v>116.145</v>
      </c>
      <c r="BE699">
        <v>135.08799999999999</v>
      </c>
      <c r="BF699">
        <v>104.575</v>
      </c>
      <c r="BG699" s="21">
        <v>39356</v>
      </c>
      <c r="BH699">
        <v>1.42425</v>
      </c>
      <c r="BI699">
        <v>0.69710000000000005</v>
      </c>
      <c r="BJ699">
        <v>10.69055</v>
      </c>
      <c r="BK699" s="21">
        <v>39370</v>
      </c>
      <c r="BL699">
        <v>104.9</v>
      </c>
      <c r="BM699">
        <v>104.92</v>
      </c>
      <c r="BN699" s="21">
        <v>39370</v>
      </c>
      <c r="BO699">
        <v>82.710000000000008</v>
      </c>
      <c r="BP699">
        <v>65.210000000000008</v>
      </c>
      <c r="BQ699">
        <v>17.5</v>
      </c>
      <c r="BR699">
        <v>97.7</v>
      </c>
      <c r="BS699">
        <v>98.7</v>
      </c>
      <c r="BT699">
        <v>99</v>
      </c>
      <c r="BU699" s="21">
        <v>39370</v>
      </c>
      <c r="BV699">
        <v>96.600000000000009</v>
      </c>
      <c r="BW699">
        <v>103.9</v>
      </c>
      <c r="BX699">
        <v>40429</v>
      </c>
    </row>
    <row r="700" spans="1:76" x14ac:dyDescent="0.25">
      <c r="A700" s="21">
        <v>39401</v>
      </c>
      <c r="B700">
        <v>-32.5</v>
      </c>
      <c r="C700">
        <v>109.4</v>
      </c>
      <c r="D700">
        <v>108.5</v>
      </c>
      <c r="E700">
        <v>104.80000000000001</v>
      </c>
      <c r="F700">
        <v>101.617</v>
      </c>
      <c r="G700">
        <v>101.23700000000001</v>
      </c>
      <c r="H700">
        <v>1.9000000000000001</v>
      </c>
      <c r="I700">
        <v>4.7</v>
      </c>
      <c r="J700">
        <v>103.4</v>
      </c>
      <c r="K700">
        <v>53.74</v>
      </c>
      <c r="N700" s="1">
        <v>39401</v>
      </c>
      <c r="O700">
        <v>108.7</v>
      </c>
      <c r="P700">
        <v>9</v>
      </c>
      <c r="Q700">
        <v>8.2000000000000011</v>
      </c>
      <c r="R700" s="20">
        <v>3.3200000000000003</v>
      </c>
      <c r="S700" s="20">
        <v>8.5</v>
      </c>
      <c r="T700" s="17">
        <v>3366.9</v>
      </c>
      <c r="X700" s="1">
        <v>39387</v>
      </c>
      <c r="Y700">
        <v>7880.85</v>
      </c>
      <c r="Z700">
        <v>4415.2700000000004</v>
      </c>
      <c r="AA700" s="5">
        <v>791.5</v>
      </c>
      <c r="AB700" s="1">
        <v>39401</v>
      </c>
      <c r="AC700">
        <v>5.13</v>
      </c>
      <c r="AD700">
        <v>5.22</v>
      </c>
      <c r="AE700" s="13">
        <f t="shared" si="20"/>
        <v>-8.9999999999999858E-2</v>
      </c>
      <c r="AF700" s="1">
        <v>39387</v>
      </c>
      <c r="AH700" s="1">
        <v>39401</v>
      </c>
      <c r="AI700">
        <v>4.0999999999999996</v>
      </c>
      <c r="AJ700">
        <v>4</v>
      </c>
      <c r="AK700" s="5">
        <f t="shared" si="19"/>
        <v>9.9999999999999645E-2</v>
      </c>
      <c r="AL700" s="1">
        <v>39387</v>
      </c>
      <c r="AM700">
        <v>1414.5</v>
      </c>
      <c r="AN700">
        <v>1443</v>
      </c>
      <c r="AO700">
        <v>90.7</v>
      </c>
      <c r="AP700" s="21">
        <v>39401</v>
      </c>
      <c r="AQ700">
        <v>101.9</v>
      </c>
      <c r="AR700">
        <v>101.2</v>
      </c>
      <c r="AS700">
        <v>119</v>
      </c>
      <c r="AT700">
        <v>90</v>
      </c>
      <c r="AU700" s="21">
        <v>39416</v>
      </c>
      <c r="AV700">
        <v>219.3</v>
      </c>
      <c r="AW700">
        <v>804.90000000000009</v>
      </c>
      <c r="AX700">
        <v>1685.8000000000002</v>
      </c>
      <c r="AY700">
        <v>1818.2</v>
      </c>
      <c r="AZ700" s="21">
        <v>39387</v>
      </c>
      <c r="BA700">
        <v>90.457000000000008</v>
      </c>
      <c r="BB700">
        <v>100.43300000000001</v>
      </c>
      <c r="BC700">
        <v>111.057</v>
      </c>
      <c r="BD700">
        <v>117.01</v>
      </c>
      <c r="BE700">
        <v>137.10300000000001</v>
      </c>
      <c r="BF700">
        <v>105.071</v>
      </c>
      <c r="BG700" s="21">
        <v>39387</v>
      </c>
      <c r="BH700">
        <v>1.4434500000000001</v>
      </c>
      <c r="BI700">
        <v>0.69340000000000002</v>
      </c>
      <c r="BJ700">
        <v>10.7599</v>
      </c>
      <c r="BK700" s="21">
        <v>39401</v>
      </c>
      <c r="BL700">
        <v>106.4</v>
      </c>
      <c r="BM700">
        <v>105.79</v>
      </c>
      <c r="BN700" s="21">
        <v>39401</v>
      </c>
      <c r="BO700">
        <v>83</v>
      </c>
      <c r="BP700">
        <v>64.650000000000006</v>
      </c>
      <c r="BQ700">
        <v>18.350000000000001</v>
      </c>
      <c r="BR700">
        <v>97.9</v>
      </c>
      <c r="BS700">
        <v>99.7</v>
      </c>
      <c r="BT700">
        <v>98.2</v>
      </c>
      <c r="BU700" s="21">
        <v>39401</v>
      </c>
      <c r="BV700">
        <v>97.100000000000009</v>
      </c>
      <c r="BW700">
        <v>103.5</v>
      </c>
      <c r="BX700">
        <v>40462</v>
      </c>
    </row>
    <row r="701" spans="1:76" x14ac:dyDescent="0.25">
      <c r="A701" s="21">
        <v>39431</v>
      </c>
      <c r="B701">
        <v>-37.200000000000003</v>
      </c>
      <c r="C701">
        <v>108</v>
      </c>
      <c r="D701">
        <v>107.5</v>
      </c>
      <c r="E701">
        <v>104.30000000000001</v>
      </c>
      <c r="F701">
        <v>101.501</v>
      </c>
      <c r="G701">
        <v>101.19500000000001</v>
      </c>
      <c r="H701">
        <v>1.4000000000000001</v>
      </c>
      <c r="I701">
        <v>4.4000000000000004</v>
      </c>
      <c r="J701">
        <v>102</v>
      </c>
      <c r="K701">
        <v>53.59</v>
      </c>
      <c r="N701" s="1">
        <v>39431</v>
      </c>
      <c r="O701">
        <v>109.9</v>
      </c>
      <c r="P701">
        <v>9.1</v>
      </c>
      <c r="Q701">
        <v>8.2000000000000011</v>
      </c>
      <c r="R701" s="20">
        <v>3.2800000000000002</v>
      </c>
      <c r="S701" s="20">
        <v>8.4</v>
      </c>
      <c r="T701" s="17">
        <v>3395.2000000000003</v>
      </c>
      <c r="X701" s="1">
        <v>39417</v>
      </c>
      <c r="Y701">
        <v>7837.26</v>
      </c>
      <c r="Z701">
        <v>4371.6679999999997</v>
      </c>
      <c r="AA701" s="5">
        <v>787.55000000000007</v>
      </c>
      <c r="AB701" s="1">
        <v>39431</v>
      </c>
      <c r="AC701">
        <v>5.17</v>
      </c>
      <c r="AD701">
        <v>5.28</v>
      </c>
      <c r="AE701" s="13">
        <f t="shared" si="20"/>
        <v>-0.11000000000000032</v>
      </c>
      <c r="AF701" s="1">
        <v>39417</v>
      </c>
      <c r="AH701" s="1">
        <v>39431</v>
      </c>
      <c r="AI701">
        <v>4.2700000000000005</v>
      </c>
      <c r="AJ701">
        <v>4</v>
      </c>
      <c r="AK701" s="5">
        <f t="shared" si="19"/>
        <v>0.27000000000000046</v>
      </c>
      <c r="AL701" s="1">
        <v>39417</v>
      </c>
      <c r="AM701">
        <v>1413</v>
      </c>
      <c r="AN701">
        <v>1450</v>
      </c>
      <c r="AO701">
        <v>88.16</v>
      </c>
      <c r="AP701" s="21">
        <v>39431</v>
      </c>
      <c r="AQ701">
        <v>101.60000000000001</v>
      </c>
      <c r="AR701">
        <v>98.9</v>
      </c>
      <c r="AS701">
        <v>117.9</v>
      </c>
      <c r="AT701">
        <v>101.80000000000001</v>
      </c>
      <c r="AU701" s="21">
        <v>39447</v>
      </c>
      <c r="AV701">
        <v>237</v>
      </c>
      <c r="AW701">
        <v>789.7</v>
      </c>
      <c r="AX701">
        <v>1717.2</v>
      </c>
      <c r="AY701">
        <v>1847.4</v>
      </c>
      <c r="AZ701" s="21">
        <v>39417</v>
      </c>
      <c r="BA701">
        <v>90.835999999999999</v>
      </c>
      <c r="BB701">
        <v>101.227</v>
      </c>
      <c r="BC701">
        <v>112.185</v>
      </c>
      <c r="BD701">
        <v>118.282</v>
      </c>
      <c r="BE701">
        <v>136.81300000000002</v>
      </c>
      <c r="BF701">
        <v>105.68300000000001</v>
      </c>
      <c r="BG701" s="21">
        <v>39417</v>
      </c>
      <c r="BH701">
        <v>1.4658500000000001</v>
      </c>
      <c r="BI701">
        <v>0.70905000000000007</v>
      </c>
      <c r="BJ701">
        <v>10.850950000000001</v>
      </c>
      <c r="BK701" s="21">
        <v>39431</v>
      </c>
      <c r="BL701">
        <v>105.9</v>
      </c>
      <c r="BM701">
        <v>105.95</v>
      </c>
      <c r="BN701" s="21">
        <v>39431</v>
      </c>
      <c r="BO701">
        <v>82.66</v>
      </c>
      <c r="BP701">
        <v>67.08</v>
      </c>
      <c r="BQ701">
        <v>15.58</v>
      </c>
      <c r="BR701">
        <v>98</v>
      </c>
      <c r="BS701">
        <v>99.800000000000011</v>
      </c>
      <c r="BT701">
        <v>98.100000000000009</v>
      </c>
      <c r="BU701" s="21">
        <v>39431</v>
      </c>
      <c r="BV701">
        <v>97.7</v>
      </c>
      <c r="BW701">
        <v>102.80000000000001</v>
      </c>
      <c r="BX701">
        <v>40476</v>
      </c>
    </row>
    <row r="702" spans="1:76" x14ac:dyDescent="0.25">
      <c r="A702" s="21">
        <v>39462</v>
      </c>
      <c r="B702">
        <v>-41.6</v>
      </c>
      <c r="C702">
        <v>108.80000000000001</v>
      </c>
      <c r="D702">
        <v>106.2</v>
      </c>
      <c r="E702">
        <v>103.30000000000001</v>
      </c>
      <c r="F702">
        <v>101.372</v>
      </c>
      <c r="G702">
        <v>101.136</v>
      </c>
      <c r="H702">
        <v>-0.8</v>
      </c>
      <c r="I702">
        <v>4.5</v>
      </c>
      <c r="J702">
        <v>101.7</v>
      </c>
      <c r="K702">
        <v>54.43</v>
      </c>
      <c r="N702" s="1">
        <v>39462</v>
      </c>
      <c r="O702">
        <v>111.4</v>
      </c>
      <c r="P702">
        <v>9.7000000000000011</v>
      </c>
      <c r="Q702">
        <v>8.2000000000000011</v>
      </c>
      <c r="R702" s="20">
        <v>3.23</v>
      </c>
      <c r="S702" s="20">
        <v>8.2000000000000011</v>
      </c>
      <c r="T702" s="17">
        <v>3647.9</v>
      </c>
      <c r="X702" s="1">
        <v>39448</v>
      </c>
      <c r="Y702">
        <v>8067.3200000000006</v>
      </c>
      <c r="Z702">
        <v>4399.7190000000001</v>
      </c>
      <c r="AA702" s="5">
        <v>836.15</v>
      </c>
      <c r="AB702" s="1">
        <v>39462</v>
      </c>
      <c r="AC702">
        <v>5.15</v>
      </c>
      <c r="AD702">
        <v>5.28</v>
      </c>
      <c r="AE702" s="13">
        <f t="shared" si="20"/>
        <v>-0.12999999999999989</v>
      </c>
      <c r="AF702" s="1">
        <v>39448</v>
      </c>
      <c r="AG702">
        <v>6.2750000000000004</v>
      </c>
      <c r="AH702" s="1">
        <v>39462</v>
      </c>
      <c r="AI702">
        <v>4.04</v>
      </c>
      <c r="AJ702">
        <v>4</v>
      </c>
      <c r="AK702" s="5">
        <f t="shared" si="19"/>
        <v>4.0000000000000036E-2</v>
      </c>
      <c r="AL702" s="1">
        <v>39448</v>
      </c>
      <c r="AM702">
        <v>1472</v>
      </c>
      <c r="AN702">
        <v>1534</v>
      </c>
      <c r="AO702">
        <v>93.820000000000007</v>
      </c>
      <c r="AP702" s="21">
        <v>39462</v>
      </c>
      <c r="AQ702">
        <v>105.60000000000001</v>
      </c>
      <c r="AR702">
        <v>101.80000000000001</v>
      </c>
      <c r="AS702">
        <v>115.10000000000001</v>
      </c>
      <c r="AT702">
        <v>99.9</v>
      </c>
      <c r="AU702" s="21">
        <v>39478</v>
      </c>
      <c r="AV702">
        <v>211.60000000000002</v>
      </c>
      <c r="AW702">
        <v>792.90000000000009</v>
      </c>
      <c r="AX702">
        <v>1727.6000000000001</v>
      </c>
      <c r="AY702">
        <v>1873.1000000000001</v>
      </c>
      <c r="AZ702" s="21">
        <v>39448</v>
      </c>
      <c r="BA702">
        <v>90.488</v>
      </c>
      <c r="BB702">
        <v>100.26</v>
      </c>
      <c r="BC702">
        <v>110.748</v>
      </c>
      <c r="BD702">
        <v>116.255</v>
      </c>
      <c r="BE702">
        <v>134.535</v>
      </c>
      <c r="BF702">
        <v>104.521</v>
      </c>
      <c r="BG702" s="21">
        <v>39448</v>
      </c>
      <c r="BH702">
        <v>1.4620500000000001</v>
      </c>
      <c r="BI702">
        <v>0.73445000000000005</v>
      </c>
      <c r="BJ702">
        <v>10.679</v>
      </c>
      <c r="BK702" s="21">
        <v>39462</v>
      </c>
      <c r="BL702">
        <v>106.30000000000001</v>
      </c>
      <c r="BM702">
        <v>105.49000000000001</v>
      </c>
      <c r="BN702" s="21">
        <v>39462</v>
      </c>
      <c r="BO702">
        <v>84.74</v>
      </c>
      <c r="BP702">
        <v>67.62</v>
      </c>
      <c r="BQ702">
        <v>17.12</v>
      </c>
      <c r="BR702">
        <v>98.5</v>
      </c>
      <c r="BS702">
        <v>100.4</v>
      </c>
      <c r="BT702">
        <v>98.100000000000009</v>
      </c>
      <c r="BU702" s="21">
        <v>39462</v>
      </c>
      <c r="BV702">
        <v>97.4</v>
      </c>
      <c r="BW702">
        <v>105.4</v>
      </c>
      <c r="BX702">
        <v>40642</v>
      </c>
    </row>
    <row r="703" spans="1:76" x14ac:dyDescent="0.25">
      <c r="A703" s="21">
        <v>39493</v>
      </c>
      <c r="B703">
        <v>-39.5</v>
      </c>
      <c r="C703">
        <v>107.9</v>
      </c>
      <c r="D703">
        <v>103.5</v>
      </c>
      <c r="E703">
        <v>102.9</v>
      </c>
      <c r="F703">
        <v>101.224</v>
      </c>
      <c r="G703">
        <v>101.045</v>
      </c>
      <c r="H703">
        <v>-3.6</v>
      </c>
      <c r="I703">
        <v>4.5</v>
      </c>
      <c r="J703">
        <v>100.9</v>
      </c>
      <c r="K703">
        <v>54.28</v>
      </c>
      <c r="N703" s="1">
        <v>39493</v>
      </c>
      <c r="O703">
        <v>111.10000000000001</v>
      </c>
      <c r="P703">
        <v>9.6000000000000014</v>
      </c>
      <c r="Q703">
        <v>8.1</v>
      </c>
      <c r="R703" s="20">
        <v>3.18</v>
      </c>
      <c r="S703" s="20">
        <v>8</v>
      </c>
      <c r="T703" s="17">
        <v>3606.1000000000004</v>
      </c>
      <c r="X703" s="1">
        <v>39479</v>
      </c>
      <c r="Y703">
        <v>6968.67</v>
      </c>
      <c r="Z703">
        <v>3867.4700000000003</v>
      </c>
      <c r="AA703" s="5">
        <v>910.45</v>
      </c>
      <c r="AB703" s="1">
        <v>39493</v>
      </c>
      <c r="AC703">
        <v>5.15</v>
      </c>
      <c r="AD703">
        <v>5.3</v>
      </c>
      <c r="AE703" s="13">
        <f t="shared" si="20"/>
        <v>-0.14999999999999947</v>
      </c>
      <c r="AF703" s="1">
        <v>39479</v>
      </c>
      <c r="AG703">
        <v>6.5000000000000009</v>
      </c>
      <c r="AH703" s="1">
        <v>39493</v>
      </c>
      <c r="AI703">
        <v>3.96</v>
      </c>
      <c r="AJ703">
        <v>4</v>
      </c>
      <c r="AK703" s="5">
        <f t="shared" ref="AK703:AK766" si="21">AI703-AJ703</f>
        <v>-4.0000000000000036E-2</v>
      </c>
      <c r="AL703" s="1">
        <v>39479</v>
      </c>
      <c r="AM703">
        <v>1686.5</v>
      </c>
      <c r="AN703">
        <v>1755</v>
      </c>
      <c r="AO703">
        <v>90.960000000000008</v>
      </c>
      <c r="AP703" s="21">
        <v>39493</v>
      </c>
      <c r="AQ703">
        <v>106.5</v>
      </c>
      <c r="AR703">
        <v>103</v>
      </c>
      <c r="AS703">
        <v>115.4</v>
      </c>
      <c r="AT703">
        <v>98.300000000000011</v>
      </c>
      <c r="AU703" s="21">
        <v>39507</v>
      </c>
      <c r="AV703">
        <v>221.60000000000002</v>
      </c>
      <c r="AW703">
        <v>788.40000000000009</v>
      </c>
      <c r="AX703">
        <v>1747.8000000000002</v>
      </c>
      <c r="AY703">
        <v>1890.4</v>
      </c>
      <c r="AZ703" s="21">
        <v>39479</v>
      </c>
      <c r="BA703">
        <v>91.317999999999998</v>
      </c>
      <c r="BB703">
        <v>102.334</v>
      </c>
      <c r="BC703">
        <v>113.90600000000001</v>
      </c>
      <c r="BD703">
        <v>120.02</v>
      </c>
      <c r="BE703">
        <v>138.69499999999999</v>
      </c>
      <c r="BF703">
        <v>106.893</v>
      </c>
      <c r="BG703" s="21">
        <v>39479</v>
      </c>
      <c r="BH703">
        <v>1.4822500000000001</v>
      </c>
      <c r="BI703">
        <v>0.75295000000000001</v>
      </c>
      <c r="BJ703">
        <v>10.655900000000001</v>
      </c>
      <c r="BK703" s="21">
        <v>39493</v>
      </c>
      <c r="BL703">
        <v>105.5</v>
      </c>
      <c r="BM703">
        <v>105.11</v>
      </c>
      <c r="BN703" s="21">
        <v>39493</v>
      </c>
      <c r="BO703">
        <v>83.55</v>
      </c>
      <c r="BP703">
        <v>67.239999999999995</v>
      </c>
      <c r="BQ703">
        <v>16.309999999999999</v>
      </c>
      <c r="BR703">
        <v>98.7</v>
      </c>
      <c r="BS703">
        <v>101.30000000000001</v>
      </c>
      <c r="BT703">
        <v>97.5</v>
      </c>
      <c r="BU703" s="21">
        <v>39493</v>
      </c>
      <c r="BV703">
        <v>97.800000000000011</v>
      </c>
      <c r="BW703">
        <v>104.4</v>
      </c>
      <c r="BX703">
        <v>40693</v>
      </c>
    </row>
    <row r="704" spans="1:76" x14ac:dyDescent="0.25">
      <c r="A704" s="21">
        <v>39522</v>
      </c>
      <c r="B704">
        <v>-32</v>
      </c>
      <c r="C704">
        <v>108.5</v>
      </c>
      <c r="D704">
        <v>104.7</v>
      </c>
      <c r="E704">
        <v>104.30000000000001</v>
      </c>
      <c r="F704">
        <v>101.045</v>
      </c>
      <c r="G704">
        <v>100.902</v>
      </c>
      <c r="H704">
        <v>-2.8000000000000003</v>
      </c>
      <c r="I704">
        <v>4.6000000000000005</v>
      </c>
      <c r="J704">
        <v>100.7</v>
      </c>
      <c r="K704">
        <v>55.14</v>
      </c>
      <c r="N704" s="1">
        <v>39522</v>
      </c>
      <c r="O704">
        <v>110.4</v>
      </c>
      <c r="P704">
        <v>9.3000000000000007</v>
      </c>
      <c r="Q704">
        <v>8</v>
      </c>
      <c r="R704" s="20">
        <v>3.14</v>
      </c>
      <c r="S704" s="20">
        <v>7.9</v>
      </c>
      <c r="T704" s="17">
        <v>3496.9</v>
      </c>
      <c r="X704" s="1">
        <v>39508</v>
      </c>
      <c r="Y704">
        <v>6689.95</v>
      </c>
      <c r="Z704">
        <v>3675.51</v>
      </c>
      <c r="AA704" s="5">
        <v>981.35</v>
      </c>
      <c r="AB704" s="1">
        <v>39522</v>
      </c>
      <c r="AC704">
        <v>5.14</v>
      </c>
      <c r="AD704">
        <v>5.2700000000000005</v>
      </c>
      <c r="AE704" s="13">
        <f t="shared" si="20"/>
        <v>-0.13000000000000078</v>
      </c>
      <c r="AF704" s="1">
        <v>39508</v>
      </c>
      <c r="AG704">
        <v>9.9500000000000011</v>
      </c>
      <c r="AH704" s="1">
        <v>39522</v>
      </c>
      <c r="AI704">
        <v>3.8000000000000003</v>
      </c>
      <c r="AJ704">
        <v>4</v>
      </c>
      <c r="AK704" s="5">
        <f t="shared" si="21"/>
        <v>-0.19999999999999973</v>
      </c>
      <c r="AL704" s="1">
        <v>39508</v>
      </c>
      <c r="AM704">
        <v>2023.5</v>
      </c>
      <c r="AN704">
        <v>2174</v>
      </c>
      <c r="AO704">
        <v>101.8</v>
      </c>
      <c r="AP704" s="21">
        <v>39522</v>
      </c>
      <c r="AQ704">
        <v>105.4</v>
      </c>
      <c r="AR704">
        <v>100.60000000000001</v>
      </c>
      <c r="AS704">
        <v>113.4</v>
      </c>
      <c r="AT704">
        <v>96.800000000000011</v>
      </c>
      <c r="AU704" s="21">
        <v>39538</v>
      </c>
      <c r="AV704">
        <v>240.5</v>
      </c>
      <c r="AW704">
        <v>796.6</v>
      </c>
      <c r="AX704">
        <v>1759.2</v>
      </c>
      <c r="AY704">
        <v>1900.7</v>
      </c>
      <c r="AZ704" s="21">
        <v>39508</v>
      </c>
      <c r="BA704">
        <v>91.594000000000008</v>
      </c>
      <c r="BB704">
        <v>103.03700000000001</v>
      </c>
      <c r="BC704">
        <v>114.976</v>
      </c>
      <c r="BD704">
        <v>120.88800000000001</v>
      </c>
      <c r="BE704">
        <v>138.32900000000001</v>
      </c>
      <c r="BF704">
        <v>107.361</v>
      </c>
      <c r="BG704" s="21">
        <v>39508</v>
      </c>
      <c r="BH704">
        <v>1.5201500000000001</v>
      </c>
      <c r="BI704">
        <v>0.76685000000000003</v>
      </c>
      <c r="BJ704">
        <v>10.799300000000001</v>
      </c>
      <c r="BK704" s="21">
        <v>39522</v>
      </c>
      <c r="BL704">
        <v>108.7</v>
      </c>
      <c r="BM704">
        <v>106.64</v>
      </c>
      <c r="BN704" s="21">
        <v>39522</v>
      </c>
      <c r="BO704">
        <v>83.47</v>
      </c>
      <c r="BP704">
        <v>66.69</v>
      </c>
      <c r="BQ704">
        <v>16.78</v>
      </c>
      <c r="BR704">
        <v>98.7</v>
      </c>
      <c r="BS704">
        <v>101.10000000000001</v>
      </c>
      <c r="BT704">
        <v>97.600000000000009</v>
      </c>
      <c r="BU704" s="21">
        <v>39522</v>
      </c>
      <c r="BV704">
        <v>98.300000000000011</v>
      </c>
      <c r="BW704">
        <v>103.60000000000001</v>
      </c>
      <c r="BX704">
        <v>40720</v>
      </c>
    </row>
    <row r="705" spans="1:76" x14ac:dyDescent="0.25">
      <c r="A705" s="21">
        <v>39553</v>
      </c>
      <c r="B705">
        <v>-40.700000000000003</v>
      </c>
      <c r="C705">
        <v>106.5</v>
      </c>
      <c r="D705">
        <v>102.10000000000001</v>
      </c>
      <c r="E705">
        <v>103.30000000000001</v>
      </c>
      <c r="F705">
        <v>100.825</v>
      </c>
      <c r="G705">
        <v>100.681</v>
      </c>
      <c r="H705">
        <v>0.70000000000000007</v>
      </c>
      <c r="I705">
        <v>4.6000000000000005</v>
      </c>
      <c r="J705">
        <v>99.100000000000009</v>
      </c>
      <c r="K705">
        <v>53.62</v>
      </c>
      <c r="N705" s="1">
        <v>39553</v>
      </c>
      <c r="O705">
        <v>110.80000000000001</v>
      </c>
      <c r="P705">
        <v>9.1</v>
      </c>
      <c r="Q705">
        <v>7.9</v>
      </c>
      <c r="R705" s="20">
        <v>3.09</v>
      </c>
      <c r="S705" s="20">
        <v>7.9</v>
      </c>
      <c r="T705" s="17">
        <v>3403.7000000000003</v>
      </c>
      <c r="X705" s="1">
        <v>39539</v>
      </c>
      <c r="Y705">
        <v>6720.33</v>
      </c>
      <c r="Z705">
        <v>3753.55</v>
      </c>
      <c r="AA705" s="5">
        <v>879.55000000000007</v>
      </c>
      <c r="AB705" s="1">
        <v>39553</v>
      </c>
      <c r="AC705">
        <v>5.15</v>
      </c>
      <c r="AD705">
        <v>5.29</v>
      </c>
      <c r="AE705" s="13">
        <f t="shared" si="20"/>
        <v>-0.13999999999999968</v>
      </c>
      <c r="AF705" s="1">
        <v>39539</v>
      </c>
      <c r="AG705">
        <v>8.4500000000000011</v>
      </c>
      <c r="AH705" s="1">
        <v>39553</v>
      </c>
      <c r="AI705">
        <v>4.05</v>
      </c>
      <c r="AJ705">
        <v>4</v>
      </c>
      <c r="AK705" s="5">
        <f t="shared" si="21"/>
        <v>4.9999999999999822E-2</v>
      </c>
      <c r="AL705" s="1">
        <v>39539</v>
      </c>
      <c r="AM705">
        <v>1674</v>
      </c>
      <c r="AN705">
        <v>1918</v>
      </c>
      <c r="AO705">
        <v>100.23</v>
      </c>
      <c r="AP705" s="21">
        <v>39553</v>
      </c>
      <c r="AQ705">
        <v>105.60000000000001</v>
      </c>
      <c r="AR705">
        <v>101</v>
      </c>
      <c r="AS705">
        <v>114.10000000000001</v>
      </c>
      <c r="AT705">
        <v>84.600000000000009</v>
      </c>
      <c r="AU705" s="21">
        <v>39568</v>
      </c>
      <c r="AV705">
        <v>227.5</v>
      </c>
      <c r="AW705">
        <v>783.40000000000009</v>
      </c>
      <c r="AX705">
        <v>1763.9</v>
      </c>
      <c r="AY705">
        <v>1913.5</v>
      </c>
      <c r="AZ705" s="21">
        <v>39539</v>
      </c>
      <c r="BA705">
        <v>90.956000000000003</v>
      </c>
      <c r="BB705">
        <v>101.654</v>
      </c>
      <c r="BC705">
        <v>113.154</v>
      </c>
      <c r="BD705">
        <v>119.185</v>
      </c>
      <c r="BE705">
        <v>135.51300000000001</v>
      </c>
      <c r="BF705">
        <v>105.928</v>
      </c>
      <c r="BG705" s="21">
        <v>39539</v>
      </c>
      <c r="BH705">
        <v>1.5595500000000002</v>
      </c>
      <c r="BI705">
        <v>0.7894500000000001</v>
      </c>
      <c r="BJ705">
        <v>10.934950000000001</v>
      </c>
      <c r="BK705" s="21">
        <v>39553</v>
      </c>
      <c r="BL705">
        <v>109.4</v>
      </c>
      <c r="BM705">
        <v>106.39</v>
      </c>
      <c r="BN705" s="21">
        <v>39553</v>
      </c>
      <c r="BO705">
        <v>83.91</v>
      </c>
      <c r="BP705">
        <v>66.989999999999995</v>
      </c>
      <c r="BQ705">
        <v>16.920000000000002</v>
      </c>
      <c r="BR705">
        <v>98.7</v>
      </c>
      <c r="BS705">
        <v>101.4</v>
      </c>
      <c r="BT705">
        <v>97.300000000000011</v>
      </c>
      <c r="BU705" s="21">
        <v>39553</v>
      </c>
      <c r="BV705">
        <v>98.100000000000009</v>
      </c>
      <c r="BW705">
        <v>103.4</v>
      </c>
      <c r="BX705">
        <v>40733</v>
      </c>
    </row>
    <row r="706" spans="1:76" x14ac:dyDescent="0.25">
      <c r="A706" s="21">
        <v>39583</v>
      </c>
      <c r="B706">
        <v>-41.400000000000006</v>
      </c>
      <c r="C706">
        <v>106.7</v>
      </c>
      <c r="D706">
        <v>100.60000000000001</v>
      </c>
      <c r="E706">
        <v>103</v>
      </c>
      <c r="F706">
        <v>100.547</v>
      </c>
      <c r="G706">
        <v>100.363</v>
      </c>
      <c r="H706">
        <v>-2.7</v>
      </c>
      <c r="I706">
        <v>5</v>
      </c>
      <c r="J706">
        <v>99.4</v>
      </c>
      <c r="K706">
        <v>53.57</v>
      </c>
      <c r="N706" s="1">
        <v>39583</v>
      </c>
      <c r="O706">
        <v>108.5</v>
      </c>
      <c r="P706">
        <v>8.8000000000000007</v>
      </c>
      <c r="Q706">
        <v>7.3000000000000007</v>
      </c>
      <c r="R706" s="20">
        <v>3.0500000000000003</v>
      </c>
      <c r="S706" s="20">
        <v>7.9</v>
      </c>
      <c r="T706" s="17">
        <v>3274</v>
      </c>
      <c r="X706" s="1">
        <v>39569</v>
      </c>
      <c r="Y706">
        <v>6948.82</v>
      </c>
      <c r="Z706">
        <v>3825.02</v>
      </c>
      <c r="AA706" s="5">
        <v>850.15</v>
      </c>
      <c r="AB706" s="1">
        <v>39583</v>
      </c>
      <c r="AC706">
        <v>5.16</v>
      </c>
      <c r="AD706">
        <v>5.32</v>
      </c>
      <c r="AE706" s="13">
        <f t="shared" si="20"/>
        <v>-0.16000000000000014</v>
      </c>
      <c r="AF706" s="1">
        <v>39569</v>
      </c>
      <c r="AG706">
        <v>5.95</v>
      </c>
      <c r="AH706" s="1">
        <v>39583</v>
      </c>
      <c r="AI706">
        <v>4.2</v>
      </c>
      <c r="AJ706">
        <v>4</v>
      </c>
      <c r="AK706" s="5">
        <f t="shared" si="21"/>
        <v>0.20000000000000018</v>
      </c>
      <c r="AL706" s="1">
        <v>39569</v>
      </c>
      <c r="AM706">
        <v>1616</v>
      </c>
      <c r="AN706">
        <v>1986</v>
      </c>
      <c r="AO706">
        <v>109.17</v>
      </c>
      <c r="AP706" s="21">
        <v>39583</v>
      </c>
      <c r="AQ706">
        <v>106.10000000000001</v>
      </c>
      <c r="AR706">
        <v>101.30000000000001</v>
      </c>
      <c r="AS706">
        <v>111.2</v>
      </c>
      <c r="AT706">
        <v>91.5</v>
      </c>
      <c r="AU706" s="21">
        <v>39598</v>
      </c>
      <c r="AV706">
        <v>224.3</v>
      </c>
      <c r="AW706">
        <v>788.1</v>
      </c>
      <c r="AX706">
        <v>1779.3000000000002</v>
      </c>
      <c r="AY706">
        <v>1923.8000000000002</v>
      </c>
      <c r="AZ706" s="21">
        <v>39569</v>
      </c>
      <c r="BA706">
        <v>90.600000000000009</v>
      </c>
      <c r="BB706">
        <v>100.834</v>
      </c>
      <c r="BC706">
        <v>112.014</v>
      </c>
      <c r="BD706">
        <v>117.916</v>
      </c>
      <c r="BE706">
        <v>134.31700000000001</v>
      </c>
      <c r="BF706">
        <v>105.104</v>
      </c>
      <c r="BG706" s="21">
        <v>39569</v>
      </c>
      <c r="BH706">
        <v>1.54505</v>
      </c>
      <c r="BI706">
        <v>0.78245000000000009</v>
      </c>
      <c r="BJ706">
        <v>10.796050000000001</v>
      </c>
      <c r="BK706" s="21">
        <v>39583</v>
      </c>
      <c r="BL706">
        <v>108.80000000000001</v>
      </c>
      <c r="BM706">
        <v>105.97</v>
      </c>
      <c r="BN706" s="21">
        <v>39583</v>
      </c>
      <c r="BO706">
        <v>82.09</v>
      </c>
      <c r="BP706">
        <v>66.69</v>
      </c>
      <c r="BQ706">
        <v>15.4</v>
      </c>
      <c r="BR706">
        <v>99.300000000000011</v>
      </c>
      <c r="BS706">
        <v>103.60000000000001</v>
      </c>
      <c r="BT706">
        <v>95.800000000000011</v>
      </c>
      <c r="BU706" s="21">
        <v>39583</v>
      </c>
      <c r="BV706">
        <v>98.7</v>
      </c>
      <c r="BW706">
        <v>102.80000000000001</v>
      </c>
      <c r="BX706">
        <v>40745</v>
      </c>
    </row>
    <row r="707" spans="1:76" x14ac:dyDescent="0.25">
      <c r="A707" s="21">
        <v>39614</v>
      </c>
      <c r="B707">
        <v>-52.400000000000006</v>
      </c>
      <c r="C707">
        <v>105.30000000000001</v>
      </c>
      <c r="D707">
        <v>97.7</v>
      </c>
      <c r="E707">
        <v>101.60000000000001</v>
      </c>
      <c r="F707">
        <v>100.193</v>
      </c>
      <c r="G707">
        <v>99.914000000000001</v>
      </c>
      <c r="H707">
        <v>-2.6</v>
      </c>
      <c r="I707">
        <v>4.3</v>
      </c>
      <c r="J707">
        <v>97.600000000000009</v>
      </c>
      <c r="K707">
        <v>52.56</v>
      </c>
      <c r="N707" s="1">
        <v>39614</v>
      </c>
      <c r="O707">
        <v>109.7</v>
      </c>
      <c r="P707">
        <v>8.4</v>
      </c>
      <c r="Q707">
        <v>7.8000000000000007</v>
      </c>
      <c r="R707" s="20">
        <v>3.02</v>
      </c>
      <c r="S707" s="20">
        <v>7.7</v>
      </c>
      <c r="T707" s="17">
        <v>3151.7000000000003</v>
      </c>
      <c r="X707" s="1">
        <v>39600</v>
      </c>
      <c r="Y707">
        <v>7008.77</v>
      </c>
      <c r="Z707">
        <v>3720.5</v>
      </c>
      <c r="AA707" s="5">
        <v>896.7</v>
      </c>
      <c r="AB707" s="1">
        <v>39614</v>
      </c>
      <c r="AC707">
        <v>5.2</v>
      </c>
      <c r="AD707">
        <v>5.39</v>
      </c>
      <c r="AE707" s="13">
        <f t="shared" si="20"/>
        <v>-0.1899999999999995</v>
      </c>
      <c r="AF707" s="1">
        <v>39600</v>
      </c>
      <c r="AG707">
        <v>5.45</v>
      </c>
      <c r="AH707" s="1">
        <v>39614</v>
      </c>
      <c r="AI707">
        <v>4.53</v>
      </c>
      <c r="AJ707">
        <v>4</v>
      </c>
      <c r="AK707" s="5">
        <f t="shared" si="21"/>
        <v>0.53000000000000025</v>
      </c>
      <c r="AL707" s="1">
        <v>39600</v>
      </c>
      <c r="AM707">
        <v>1696.5</v>
      </c>
      <c r="AN707">
        <v>2015</v>
      </c>
      <c r="AO707">
        <v>128.32</v>
      </c>
      <c r="AP707" s="21">
        <v>39614</v>
      </c>
      <c r="AQ707">
        <v>104.80000000000001</v>
      </c>
      <c r="AR707">
        <v>100.5</v>
      </c>
      <c r="AS707">
        <v>107.30000000000001</v>
      </c>
      <c r="AT707">
        <v>92.9</v>
      </c>
      <c r="AU707" s="21">
        <v>39629</v>
      </c>
      <c r="AV707">
        <v>231</v>
      </c>
      <c r="AW707">
        <v>796.30000000000007</v>
      </c>
      <c r="AX707">
        <v>1784.5</v>
      </c>
      <c r="AY707">
        <v>1931.8000000000002</v>
      </c>
      <c r="AZ707" s="21">
        <v>39600</v>
      </c>
      <c r="BA707">
        <v>89.908000000000001</v>
      </c>
      <c r="BB707">
        <v>99.484000000000009</v>
      </c>
      <c r="BC707">
        <v>110.34100000000001</v>
      </c>
      <c r="BD707">
        <v>116.122</v>
      </c>
      <c r="BE707">
        <v>131.44400000000002</v>
      </c>
      <c r="BF707">
        <v>103.65600000000001</v>
      </c>
      <c r="BG707" s="21">
        <v>39600</v>
      </c>
      <c r="BH707">
        <v>1.5528500000000001</v>
      </c>
      <c r="BI707">
        <v>0.79075000000000006</v>
      </c>
      <c r="BJ707">
        <v>10.7659</v>
      </c>
      <c r="BK707" s="21">
        <v>39614</v>
      </c>
      <c r="BL707">
        <v>108.4</v>
      </c>
      <c r="BM707">
        <v>105.55</v>
      </c>
      <c r="BN707" s="21">
        <v>39614</v>
      </c>
      <c r="BO707">
        <v>84.31</v>
      </c>
      <c r="BP707">
        <v>66.570000000000007</v>
      </c>
      <c r="BQ707">
        <v>17.740000000000002</v>
      </c>
      <c r="BR707">
        <v>99.800000000000011</v>
      </c>
      <c r="BS707">
        <v>105.2</v>
      </c>
      <c r="BT707">
        <v>94.9</v>
      </c>
      <c r="BU707" s="21">
        <v>39614</v>
      </c>
      <c r="BV707">
        <v>98.9</v>
      </c>
      <c r="BW707">
        <v>102.2</v>
      </c>
      <c r="BX707">
        <v>40785</v>
      </c>
    </row>
    <row r="708" spans="1:76" x14ac:dyDescent="0.25">
      <c r="A708" s="21">
        <v>39644</v>
      </c>
      <c r="B708">
        <v>-63.900000000000006</v>
      </c>
      <c r="C708">
        <v>100.5</v>
      </c>
      <c r="D708">
        <v>94.5</v>
      </c>
      <c r="E708">
        <v>98.100000000000009</v>
      </c>
      <c r="F708">
        <v>99.754000000000005</v>
      </c>
      <c r="G708">
        <v>99.317999999999998</v>
      </c>
      <c r="H708">
        <v>-6.6000000000000005</v>
      </c>
      <c r="I708">
        <v>3.4000000000000004</v>
      </c>
      <c r="J708">
        <v>91.7</v>
      </c>
      <c r="K708">
        <v>50.9</v>
      </c>
      <c r="N708" s="1">
        <v>39644</v>
      </c>
      <c r="O708">
        <v>108</v>
      </c>
      <c r="P708">
        <v>8.6</v>
      </c>
      <c r="Q708">
        <v>7.4</v>
      </c>
      <c r="R708" s="20">
        <v>2.99</v>
      </c>
      <c r="S708" s="20">
        <v>7.7</v>
      </c>
      <c r="T708" s="17">
        <v>3201.8</v>
      </c>
      <c r="X708" s="1">
        <v>39630</v>
      </c>
      <c r="Y708">
        <v>6315.9400000000005</v>
      </c>
      <c r="Z708">
        <v>3292.86</v>
      </c>
      <c r="AA708" s="5">
        <v>942.9</v>
      </c>
      <c r="AB708" s="1">
        <v>39644</v>
      </c>
      <c r="AC708">
        <v>5.22</v>
      </c>
      <c r="AD708">
        <v>5.44</v>
      </c>
      <c r="AE708" s="13">
        <f t="shared" si="20"/>
        <v>-0.22000000000000064</v>
      </c>
      <c r="AF708" s="1">
        <v>39630</v>
      </c>
      <c r="AG708">
        <v>5.95</v>
      </c>
      <c r="AH708" s="1">
        <v>39644</v>
      </c>
      <c r="AI708">
        <v>4.5</v>
      </c>
      <c r="AJ708">
        <v>4.25</v>
      </c>
      <c r="AK708" s="5">
        <f t="shared" si="21"/>
        <v>0.25</v>
      </c>
      <c r="AL708" s="1">
        <v>39630</v>
      </c>
      <c r="AM708">
        <v>1805</v>
      </c>
      <c r="AN708">
        <v>2075</v>
      </c>
      <c r="AO708">
        <v>141.37</v>
      </c>
      <c r="AP708" s="21">
        <v>39644</v>
      </c>
      <c r="AQ708">
        <v>104.9</v>
      </c>
      <c r="AR708">
        <v>100.30000000000001</v>
      </c>
      <c r="AS708">
        <v>106.60000000000001</v>
      </c>
      <c r="AT708">
        <v>93.600000000000009</v>
      </c>
      <c r="AU708" s="21">
        <v>39660</v>
      </c>
      <c r="AV708">
        <v>219.4</v>
      </c>
      <c r="AW708">
        <v>773.90000000000009</v>
      </c>
      <c r="AX708">
        <v>1796.6000000000001</v>
      </c>
      <c r="AY708">
        <v>1944</v>
      </c>
      <c r="AZ708" s="21">
        <v>39630</v>
      </c>
      <c r="BA708">
        <v>89.4</v>
      </c>
      <c r="BB708">
        <v>98.144999999999996</v>
      </c>
      <c r="BC708">
        <v>108.431</v>
      </c>
      <c r="BD708">
        <v>113.98700000000001</v>
      </c>
      <c r="BE708">
        <v>129.352</v>
      </c>
      <c r="BF708">
        <v>102.29600000000001</v>
      </c>
      <c r="BG708" s="21">
        <v>39630</v>
      </c>
      <c r="BH708">
        <v>1.5754500000000002</v>
      </c>
      <c r="BI708">
        <v>0.79115000000000002</v>
      </c>
      <c r="BJ708">
        <v>10.801450000000001</v>
      </c>
      <c r="BK708" s="21">
        <v>39644</v>
      </c>
      <c r="BL708">
        <v>108.30000000000001</v>
      </c>
      <c r="BM708">
        <v>105.98</v>
      </c>
      <c r="BN708" s="21">
        <v>39644</v>
      </c>
      <c r="BO708">
        <v>83.19</v>
      </c>
      <c r="BP708">
        <v>70.820000000000007</v>
      </c>
      <c r="BQ708">
        <v>12.370000000000001</v>
      </c>
      <c r="BR708">
        <v>100.2</v>
      </c>
      <c r="BS708">
        <v>105.7</v>
      </c>
      <c r="BT708">
        <v>94.800000000000011</v>
      </c>
      <c r="BU708" s="21">
        <v>39644</v>
      </c>
      <c r="BV708">
        <v>99.5</v>
      </c>
      <c r="BW708">
        <v>101.9</v>
      </c>
      <c r="BX708">
        <v>40842</v>
      </c>
    </row>
    <row r="709" spans="1:76" x14ac:dyDescent="0.25">
      <c r="A709" s="21">
        <v>39675</v>
      </c>
      <c r="B709">
        <v>-55.5</v>
      </c>
      <c r="C709">
        <v>99.100000000000009</v>
      </c>
      <c r="D709">
        <v>92.7</v>
      </c>
      <c r="E709">
        <v>95.600000000000009</v>
      </c>
      <c r="F709">
        <v>99.228000000000009</v>
      </c>
      <c r="G709">
        <v>98.576999999999998</v>
      </c>
      <c r="H709">
        <v>-10.200000000000001</v>
      </c>
      <c r="I709">
        <v>1.8</v>
      </c>
      <c r="J709">
        <v>90.9</v>
      </c>
      <c r="K709">
        <v>49.68</v>
      </c>
      <c r="N709" s="1">
        <v>39675</v>
      </c>
      <c r="O709">
        <v>110.10000000000001</v>
      </c>
      <c r="P709">
        <v>8.5</v>
      </c>
      <c r="Q709">
        <v>7.2</v>
      </c>
      <c r="R709" s="20">
        <v>2.97</v>
      </c>
      <c r="S709" s="20">
        <v>7.6000000000000005</v>
      </c>
      <c r="T709" s="17">
        <v>3187.8</v>
      </c>
      <c r="X709" s="1">
        <v>39661</v>
      </c>
      <c r="Y709">
        <v>6396.46</v>
      </c>
      <c r="Z709">
        <v>3316.61</v>
      </c>
      <c r="AA709" s="5">
        <v>914.4</v>
      </c>
      <c r="AB709" s="1">
        <v>39675</v>
      </c>
      <c r="AC709">
        <v>5.24</v>
      </c>
      <c r="AD709">
        <v>5.46</v>
      </c>
      <c r="AE709" s="13">
        <f t="shared" si="20"/>
        <v>-0.21999999999999975</v>
      </c>
      <c r="AF709" s="1">
        <v>39661</v>
      </c>
      <c r="AG709">
        <v>7.45</v>
      </c>
      <c r="AH709" s="1">
        <v>39675</v>
      </c>
      <c r="AI709">
        <v>4.21</v>
      </c>
      <c r="AJ709">
        <v>4.25</v>
      </c>
      <c r="AK709" s="5">
        <f t="shared" si="21"/>
        <v>-4.0000000000000036E-2</v>
      </c>
      <c r="AL709" s="1">
        <v>39661</v>
      </c>
      <c r="AM709">
        <v>1757.5</v>
      </c>
      <c r="AN709">
        <v>1675</v>
      </c>
      <c r="AO709">
        <v>123.98</v>
      </c>
      <c r="AP709" s="21">
        <v>39675</v>
      </c>
      <c r="AQ709">
        <v>104.60000000000001</v>
      </c>
      <c r="AR709">
        <v>101.80000000000001</v>
      </c>
      <c r="AS709">
        <v>108.7</v>
      </c>
      <c r="AT709">
        <v>90.5</v>
      </c>
      <c r="AU709" s="21">
        <v>39689</v>
      </c>
      <c r="AV709">
        <v>225.5</v>
      </c>
      <c r="AW709">
        <v>776.2</v>
      </c>
      <c r="AX709">
        <v>1808.5</v>
      </c>
      <c r="AY709">
        <v>1951.5</v>
      </c>
      <c r="AZ709" s="21">
        <v>39661</v>
      </c>
      <c r="BA709">
        <v>89.828000000000003</v>
      </c>
      <c r="BB709">
        <v>99.378</v>
      </c>
      <c r="BC709">
        <v>110.313</v>
      </c>
      <c r="BD709">
        <v>116.146</v>
      </c>
      <c r="BE709">
        <v>132.45699999999999</v>
      </c>
      <c r="BF709">
        <v>103.771</v>
      </c>
      <c r="BG709" s="21">
        <v>39661</v>
      </c>
      <c r="BH709">
        <v>1.5561500000000001</v>
      </c>
      <c r="BI709">
        <v>0.78835000000000011</v>
      </c>
      <c r="BJ709">
        <v>10.647950000000002</v>
      </c>
      <c r="BK709" s="21">
        <v>39675</v>
      </c>
      <c r="BL709">
        <v>105.5</v>
      </c>
      <c r="BM709">
        <v>104.31</v>
      </c>
      <c r="BN709" s="21">
        <v>39675</v>
      </c>
      <c r="BO709">
        <v>83.37</v>
      </c>
      <c r="BP709">
        <v>68.930000000000007</v>
      </c>
      <c r="BQ709">
        <v>14.44</v>
      </c>
      <c r="BR709">
        <v>100.2</v>
      </c>
      <c r="BS709">
        <v>104.80000000000001</v>
      </c>
      <c r="BT709">
        <v>95.600000000000009</v>
      </c>
      <c r="BU709" s="21">
        <v>39675</v>
      </c>
      <c r="BV709">
        <v>99.2</v>
      </c>
      <c r="BW709">
        <v>101.60000000000001</v>
      </c>
      <c r="BX709">
        <v>40833</v>
      </c>
    </row>
    <row r="710" spans="1:76" x14ac:dyDescent="0.25">
      <c r="A710" s="21">
        <v>39706</v>
      </c>
      <c r="B710">
        <v>-41.1</v>
      </c>
      <c r="C710">
        <v>97.100000000000009</v>
      </c>
      <c r="D710">
        <v>90.600000000000009</v>
      </c>
      <c r="E710">
        <v>92.5</v>
      </c>
      <c r="F710">
        <v>98.620999999999995</v>
      </c>
      <c r="G710">
        <v>97.713000000000008</v>
      </c>
      <c r="H710">
        <v>-9.1</v>
      </c>
      <c r="I710">
        <v>1.5</v>
      </c>
      <c r="J710">
        <v>89.800000000000011</v>
      </c>
      <c r="K710">
        <v>47.36</v>
      </c>
      <c r="N710" s="1">
        <v>39706</v>
      </c>
      <c r="O710">
        <v>107.5</v>
      </c>
      <c r="P710">
        <v>8.2000000000000011</v>
      </c>
      <c r="Q710">
        <v>6.6000000000000005</v>
      </c>
      <c r="R710" s="20">
        <v>2.96</v>
      </c>
      <c r="S710" s="20">
        <v>7.6000000000000005</v>
      </c>
      <c r="T710" s="17">
        <v>3073.3</v>
      </c>
      <c r="X710" s="1">
        <v>39692</v>
      </c>
      <c r="Y710">
        <v>6421.8</v>
      </c>
      <c r="Z710">
        <v>3364.4</v>
      </c>
      <c r="AA710" s="5">
        <v>817.95</v>
      </c>
      <c r="AB710" s="1">
        <v>39706</v>
      </c>
      <c r="AC710">
        <v>5.26</v>
      </c>
      <c r="AD710">
        <v>5.54</v>
      </c>
      <c r="AE710" s="13">
        <f t="shared" si="20"/>
        <v>-0.28000000000000025</v>
      </c>
      <c r="AF710" s="1">
        <v>39692</v>
      </c>
      <c r="AG710">
        <v>8</v>
      </c>
      <c r="AH710" s="1">
        <v>39706</v>
      </c>
      <c r="AI710">
        <v>4.0999999999999996</v>
      </c>
      <c r="AJ710">
        <v>4.25</v>
      </c>
      <c r="AK710" s="5">
        <f t="shared" si="21"/>
        <v>-0.15000000000000036</v>
      </c>
      <c r="AL710" s="1">
        <v>39692</v>
      </c>
      <c r="AM710">
        <v>1372</v>
      </c>
      <c r="AN710">
        <v>1479</v>
      </c>
      <c r="AO710">
        <v>107.83</v>
      </c>
      <c r="AP710" s="21">
        <v>39706</v>
      </c>
      <c r="AQ710">
        <v>105.9</v>
      </c>
      <c r="AR710">
        <v>102.5</v>
      </c>
      <c r="AS710">
        <v>101.4</v>
      </c>
      <c r="AT710">
        <v>97.4</v>
      </c>
      <c r="AU710" s="21">
        <v>39721</v>
      </c>
      <c r="AV710">
        <v>246.20000000000002</v>
      </c>
      <c r="AW710">
        <v>793.1</v>
      </c>
      <c r="AX710">
        <v>1820.1000000000001</v>
      </c>
      <c r="AY710">
        <v>1963.1000000000001</v>
      </c>
      <c r="AZ710" s="21">
        <v>39692</v>
      </c>
      <c r="BA710">
        <v>90.265000000000001</v>
      </c>
      <c r="BB710">
        <v>100.396</v>
      </c>
      <c r="BC710">
        <v>111.958</v>
      </c>
      <c r="BD710">
        <v>118.2</v>
      </c>
      <c r="BE710">
        <v>135.20699999999999</v>
      </c>
      <c r="BF710">
        <v>105.095</v>
      </c>
      <c r="BG710" s="21">
        <v>39692</v>
      </c>
      <c r="BH710">
        <v>1.4589500000000002</v>
      </c>
      <c r="BI710">
        <v>0.81110000000000004</v>
      </c>
      <c r="BJ710">
        <v>9.9582000000000015</v>
      </c>
      <c r="BK710" s="21">
        <v>39706</v>
      </c>
      <c r="BL710">
        <v>104.2</v>
      </c>
      <c r="BM710">
        <v>103.44</v>
      </c>
      <c r="BN710" s="21">
        <v>39706</v>
      </c>
      <c r="BO710">
        <v>83.05</v>
      </c>
      <c r="BP710">
        <v>69.62</v>
      </c>
      <c r="BQ710">
        <v>13.43</v>
      </c>
      <c r="BR710">
        <v>100.10000000000001</v>
      </c>
      <c r="BS710">
        <v>104.4</v>
      </c>
      <c r="BT710">
        <v>95.9</v>
      </c>
      <c r="BU710" s="21">
        <v>39706</v>
      </c>
      <c r="BV710">
        <v>99.100000000000009</v>
      </c>
      <c r="BW710">
        <v>101.30000000000001</v>
      </c>
      <c r="BX710">
        <v>40886</v>
      </c>
    </row>
    <row r="711" spans="1:76" x14ac:dyDescent="0.25">
      <c r="A711" s="21">
        <v>39736</v>
      </c>
      <c r="B711">
        <v>-63</v>
      </c>
      <c r="C711">
        <v>93.600000000000009</v>
      </c>
      <c r="D711">
        <v>83.9</v>
      </c>
      <c r="E711">
        <v>88</v>
      </c>
      <c r="F711">
        <v>97.966999999999999</v>
      </c>
      <c r="G711">
        <v>96.796000000000006</v>
      </c>
      <c r="H711">
        <v>-12.100000000000001</v>
      </c>
      <c r="I711">
        <v>1.7000000000000002</v>
      </c>
      <c r="J711">
        <v>84.800000000000011</v>
      </c>
      <c r="K711">
        <v>42.88</v>
      </c>
      <c r="N711" s="1">
        <v>39736</v>
      </c>
      <c r="O711">
        <v>105.2</v>
      </c>
      <c r="P711">
        <v>8</v>
      </c>
      <c r="Q711">
        <v>6.4</v>
      </c>
      <c r="R711" s="20">
        <v>2.96</v>
      </c>
      <c r="S711" s="20">
        <v>7.6000000000000005</v>
      </c>
      <c r="T711" s="17">
        <v>2989.2000000000003</v>
      </c>
      <c r="X711" s="1">
        <v>39722</v>
      </c>
      <c r="Y711">
        <v>5806.33</v>
      </c>
      <c r="Z711">
        <v>3067.35</v>
      </c>
      <c r="AA711" s="5">
        <v>878.1</v>
      </c>
      <c r="AB711" s="1">
        <v>39736</v>
      </c>
      <c r="AC711">
        <v>5.3</v>
      </c>
      <c r="AD711">
        <v>5.58</v>
      </c>
      <c r="AE711" s="13">
        <f t="shared" ref="AE711:AE771" si="22">AC711-AD711</f>
        <v>-0.28000000000000025</v>
      </c>
      <c r="AF711" s="1">
        <v>39722</v>
      </c>
      <c r="AG711">
        <v>12.200000000000001</v>
      </c>
      <c r="AH711" s="1">
        <v>39736</v>
      </c>
      <c r="AI711">
        <v>3.89</v>
      </c>
      <c r="AJ711">
        <v>3.75</v>
      </c>
      <c r="AK711" s="5">
        <f t="shared" si="21"/>
        <v>0.14000000000000012</v>
      </c>
      <c r="AL711" s="1">
        <v>39722</v>
      </c>
      <c r="AM711">
        <v>1283</v>
      </c>
      <c r="AN711">
        <v>1010</v>
      </c>
      <c r="AO711">
        <v>92.53</v>
      </c>
      <c r="AP711" s="21">
        <v>39736</v>
      </c>
      <c r="AQ711">
        <v>103.9</v>
      </c>
      <c r="AR711">
        <v>101.5</v>
      </c>
      <c r="AS711">
        <v>94.800000000000011</v>
      </c>
      <c r="AT711">
        <v>90.300000000000011</v>
      </c>
      <c r="AU711" s="21">
        <v>39752</v>
      </c>
      <c r="AV711">
        <v>239.70000000000002</v>
      </c>
      <c r="AW711">
        <v>823.6</v>
      </c>
      <c r="AX711">
        <v>1865.5</v>
      </c>
      <c r="AY711">
        <v>2008.1000000000001</v>
      </c>
      <c r="AZ711" s="21">
        <v>39722</v>
      </c>
      <c r="BA711">
        <v>91.177999999999997</v>
      </c>
      <c r="BB711">
        <v>101.54600000000001</v>
      </c>
      <c r="BC711">
        <v>113.181</v>
      </c>
      <c r="BD711">
        <v>119.511</v>
      </c>
      <c r="BE711">
        <v>135.59100000000001</v>
      </c>
      <c r="BF711">
        <v>106.062</v>
      </c>
      <c r="BG711" s="21">
        <v>39722</v>
      </c>
      <c r="BH711">
        <v>1.4002000000000001</v>
      </c>
      <c r="BI711">
        <v>0.79085000000000005</v>
      </c>
      <c r="BJ711">
        <v>9.5892500000000016</v>
      </c>
      <c r="BK711" s="21">
        <v>39736</v>
      </c>
      <c r="BL711">
        <v>101.9</v>
      </c>
      <c r="BM711">
        <v>102.19</v>
      </c>
      <c r="BN711" s="21">
        <v>39736</v>
      </c>
      <c r="BO711">
        <v>82.78</v>
      </c>
      <c r="BP711">
        <v>67.42</v>
      </c>
      <c r="BQ711">
        <v>15.36</v>
      </c>
      <c r="BR711">
        <v>99.600000000000009</v>
      </c>
      <c r="BS711">
        <v>101.5</v>
      </c>
      <c r="BT711">
        <v>98.100000000000009</v>
      </c>
      <c r="BU711" s="21">
        <v>39736</v>
      </c>
      <c r="BV711">
        <v>98.9</v>
      </c>
      <c r="BW711">
        <v>98.800000000000011</v>
      </c>
      <c r="BX711">
        <v>40931</v>
      </c>
    </row>
    <row r="712" spans="1:76" x14ac:dyDescent="0.25">
      <c r="A712" s="21">
        <v>39767</v>
      </c>
      <c r="B712">
        <v>-53.5</v>
      </c>
      <c r="C712">
        <v>88.2</v>
      </c>
      <c r="D712">
        <v>78.7</v>
      </c>
      <c r="E712">
        <v>81.7</v>
      </c>
      <c r="F712">
        <v>97.34</v>
      </c>
      <c r="G712">
        <v>95.936000000000007</v>
      </c>
      <c r="H712">
        <v>-16.3</v>
      </c>
      <c r="I712">
        <v>1.9000000000000001</v>
      </c>
      <c r="J712">
        <v>80.5</v>
      </c>
      <c r="K712">
        <v>35.659999999999997</v>
      </c>
      <c r="N712" s="1">
        <v>39767</v>
      </c>
      <c r="O712">
        <v>100.80000000000001</v>
      </c>
      <c r="P712">
        <v>8</v>
      </c>
      <c r="Q712">
        <v>6.8000000000000007</v>
      </c>
      <c r="R712" s="20">
        <v>2.98</v>
      </c>
      <c r="S712" s="20">
        <v>7.6000000000000005</v>
      </c>
      <c r="T712" s="17">
        <v>2981</v>
      </c>
      <c r="X712" s="1">
        <v>39753</v>
      </c>
      <c r="Y712">
        <v>5026.84</v>
      </c>
      <c r="Z712">
        <v>2610.04</v>
      </c>
      <c r="AA712" s="5">
        <v>727.75</v>
      </c>
      <c r="AB712" s="1">
        <v>39767</v>
      </c>
      <c r="AC712">
        <v>5.24</v>
      </c>
      <c r="AD712">
        <v>5.51</v>
      </c>
      <c r="AE712" s="13">
        <f t="shared" si="22"/>
        <v>-0.26999999999999957</v>
      </c>
      <c r="AF712" s="1">
        <v>39753</v>
      </c>
      <c r="AG712">
        <v>30.000000000000004</v>
      </c>
      <c r="AH712" s="1">
        <v>39767</v>
      </c>
      <c r="AI712">
        <v>3.54</v>
      </c>
      <c r="AJ712">
        <v>3.25</v>
      </c>
      <c r="AK712" s="5">
        <f t="shared" si="21"/>
        <v>0.29000000000000004</v>
      </c>
      <c r="AL712" s="1">
        <v>39753</v>
      </c>
      <c r="AM712">
        <v>998.5</v>
      </c>
      <c r="AN712">
        <v>821</v>
      </c>
      <c r="AO712">
        <v>59.79</v>
      </c>
      <c r="AP712" s="21">
        <v>39767</v>
      </c>
      <c r="AQ712">
        <v>101.7</v>
      </c>
      <c r="AR712">
        <v>102.5</v>
      </c>
      <c r="AS712">
        <v>87.9</v>
      </c>
      <c r="AT712">
        <v>97.4</v>
      </c>
      <c r="AU712" s="21">
        <v>39780</v>
      </c>
      <c r="AV712">
        <v>244.3</v>
      </c>
      <c r="AW712">
        <v>832.80000000000007</v>
      </c>
      <c r="AX712">
        <v>1870</v>
      </c>
      <c r="AY712">
        <v>2026.8000000000002</v>
      </c>
      <c r="AZ712" s="21">
        <v>39753</v>
      </c>
      <c r="BA712">
        <v>92.435000000000002</v>
      </c>
      <c r="BB712">
        <v>103.688</v>
      </c>
      <c r="BC712">
        <v>115.777</v>
      </c>
      <c r="BD712">
        <v>120.991</v>
      </c>
      <c r="BE712">
        <v>137.08699999999999</v>
      </c>
      <c r="BF712">
        <v>107.758</v>
      </c>
      <c r="BG712" s="21">
        <v>39753</v>
      </c>
      <c r="BH712">
        <v>1.2759</v>
      </c>
      <c r="BI712">
        <v>0.80505000000000004</v>
      </c>
      <c r="BJ712">
        <v>8.7247500000000002</v>
      </c>
      <c r="BK712" s="21">
        <v>39767</v>
      </c>
      <c r="BL712">
        <v>101.10000000000001</v>
      </c>
      <c r="BM712">
        <v>101.78</v>
      </c>
      <c r="BN712" s="21">
        <v>39767</v>
      </c>
      <c r="BO712">
        <v>75</v>
      </c>
      <c r="BP712">
        <v>64.73</v>
      </c>
      <c r="BQ712">
        <v>10.27</v>
      </c>
      <c r="BR712">
        <v>98.9</v>
      </c>
      <c r="BS712">
        <v>99</v>
      </c>
      <c r="BT712">
        <v>99.9</v>
      </c>
      <c r="BU712" s="21">
        <v>39767</v>
      </c>
      <c r="BV712">
        <v>98.4</v>
      </c>
      <c r="BW712">
        <v>95.4</v>
      </c>
      <c r="BX712">
        <v>40927</v>
      </c>
    </row>
    <row r="713" spans="1:76" x14ac:dyDescent="0.25">
      <c r="A713" s="21">
        <v>39797</v>
      </c>
      <c r="B713">
        <v>-45.2</v>
      </c>
      <c r="C713">
        <v>84.7</v>
      </c>
      <c r="D713">
        <v>72.2</v>
      </c>
      <c r="E713">
        <v>75.900000000000006</v>
      </c>
      <c r="F713">
        <v>96.819000000000003</v>
      </c>
      <c r="G713">
        <v>95.257999999999996</v>
      </c>
      <c r="H713">
        <v>-23.400000000000002</v>
      </c>
      <c r="I713">
        <v>2.1</v>
      </c>
      <c r="J713">
        <v>78.5</v>
      </c>
      <c r="K713">
        <v>32.659999999999997</v>
      </c>
      <c r="N713" s="1">
        <v>39797</v>
      </c>
      <c r="O713">
        <v>96.800000000000011</v>
      </c>
      <c r="P713">
        <v>8.3000000000000007</v>
      </c>
      <c r="Q713">
        <v>7.4</v>
      </c>
      <c r="R713" s="20">
        <v>2.99</v>
      </c>
      <c r="S713" s="20">
        <v>7.7</v>
      </c>
      <c r="T713" s="17">
        <v>3094.2000000000003</v>
      </c>
      <c r="X713" s="1">
        <v>39783</v>
      </c>
      <c r="Y713">
        <v>4394.79</v>
      </c>
      <c r="Z713">
        <v>2288.39</v>
      </c>
      <c r="AA713" s="5">
        <v>773.65</v>
      </c>
      <c r="AB713" s="1">
        <v>39797</v>
      </c>
      <c r="AC713">
        <v>5.04</v>
      </c>
      <c r="AD713">
        <v>5.28</v>
      </c>
      <c r="AE713" s="13">
        <f t="shared" si="22"/>
        <v>-0.24000000000000021</v>
      </c>
      <c r="AF713" s="1">
        <v>39783</v>
      </c>
      <c r="AG713">
        <v>36.67239</v>
      </c>
      <c r="AH713" s="1">
        <v>39797</v>
      </c>
      <c r="AI713">
        <v>3.04</v>
      </c>
      <c r="AJ713">
        <v>2.5</v>
      </c>
      <c r="AK713" s="5">
        <f t="shared" si="21"/>
        <v>0.54</v>
      </c>
      <c r="AL713" s="1">
        <v>39783</v>
      </c>
      <c r="AM713">
        <v>936.5</v>
      </c>
      <c r="AN713">
        <v>810</v>
      </c>
      <c r="AO713">
        <v>46.15</v>
      </c>
      <c r="AP713" s="21">
        <v>39797</v>
      </c>
      <c r="AQ713">
        <v>101.5</v>
      </c>
      <c r="AR713">
        <v>102.30000000000001</v>
      </c>
      <c r="AS713">
        <v>82</v>
      </c>
      <c r="AT713">
        <v>83.300000000000011</v>
      </c>
      <c r="AU713" s="21">
        <v>39813</v>
      </c>
      <c r="AV713">
        <v>297.8</v>
      </c>
      <c r="AW713">
        <v>832.80000000000007</v>
      </c>
      <c r="AX713">
        <v>1860.4</v>
      </c>
      <c r="AY713">
        <v>2022.6000000000001</v>
      </c>
      <c r="AZ713" s="21">
        <v>39783</v>
      </c>
      <c r="BA713">
        <v>93.283000000000001</v>
      </c>
      <c r="BB713">
        <v>105.82600000000001</v>
      </c>
      <c r="BC713">
        <v>119.95</v>
      </c>
      <c r="BD713">
        <v>126.9</v>
      </c>
      <c r="BE713">
        <v>150.739</v>
      </c>
      <c r="BF713">
        <v>112.155</v>
      </c>
      <c r="BG713" s="21">
        <v>39783</v>
      </c>
      <c r="BH713">
        <v>1.2595500000000002</v>
      </c>
      <c r="BI713">
        <v>0.84875000000000012</v>
      </c>
      <c r="BJ713">
        <v>8.6717500000000012</v>
      </c>
      <c r="BK713" s="21">
        <v>39797</v>
      </c>
      <c r="BL713">
        <v>106.30000000000001</v>
      </c>
      <c r="BM713">
        <v>105.58</v>
      </c>
      <c r="BN713" s="21">
        <v>39797</v>
      </c>
      <c r="BO713">
        <v>72.03</v>
      </c>
      <c r="BP713">
        <v>61.95</v>
      </c>
      <c r="BQ713">
        <v>10.08</v>
      </c>
      <c r="BR713">
        <v>98.100000000000009</v>
      </c>
      <c r="BS713">
        <v>95.600000000000009</v>
      </c>
      <c r="BT713">
        <v>102.5</v>
      </c>
      <c r="BU713" s="21">
        <v>39797</v>
      </c>
      <c r="BV713">
        <v>98.800000000000011</v>
      </c>
      <c r="BW713">
        <v>94.300000000000011</v>
      </c>
      <c r="BX713">
        <v>40932</v>
      </c>
    </row>
    <row r="714" spans="1:76" x14ac:dyDescent="0.25">
      <c r="A714" s="21">
        <v>39828</v>
      </c>
      <c r="B714">
        <v>-31</v>
      </c>
      <c r="C714">
        <v>84.9</v>
      </c>
      <c r="D714">
        <v>70.5</v>
      </c>
      <c r="E714">
        <v>74.3</v>
      </c>
      <c r="F714">
        <v>96.466000000000008</v>
      </c>
      <c r="G714">
        <v>94.853000000000009</v>
      </c>
      <c r="H714">
        <v>-27.5</v>
      </c>
      <c r="I714">
        <v>2.2000000000000002</v>
      </c>
      <c r="J714">
        <v>80.300000000000011</v>
      </c>
      <c r="K714">
        <v>31.96</v>
      </c>
      <c r="N714" s="1">
        <v>39828</v>
      </c>
      <c r="O714">
        <v>88.9</v>
      </c>
      <c r="P714">
        <v>9.3000000000000007</v>
      </c>
      <c r="Q714">
        <v>7.6000000000000005</v>
      </c>
      <c r="R714" s="20">
        <v>3.02</v>
      </c>
      <c r="S714" s="20">
        <v>7.8000000000000007</v>
      </c>
      <c r="T714" s="17">
        <v>3480.2000000000003</v>
      </c>
      <c r="X714" s="1">
        <v>39814</v>
      </c>
      <c r="Y714">
        <v>4810.2</v>
      </c>
      <c r="Z714">
        <v>2447.62</v>
      </c>
      <c r="AA714" s="5">
        <v>862.2</v>
      </c>
      <c r="AB714" s="1">
        <v>39828</v>
      </c>
      <c r="AC714">
        <v>4.82</v>
      </c>
      <c r="AD714">
        <v>4.8899999999999997</v>
      </c>
      <c r="AE714" s="13">
        <f t="shared" si="22"/>
        <v>-6.9999999999999396E-2</v>
      </c>
      <c r="AF714" s="1">
        <v>39814</v>
      </c>
      <c r="AG714">
        <v>45.17839</v>
      </c>
      <c r="AH714" s="1">
        <v>39828</v>
      </c>
      <c r="AI714">
        <v>3.08</v>
      </c>
      <c r="AJ714">
        <v>2</v>
      </c>
      <c r="AK714" s="5">
        <f t="shared" si="21"/>
        <v>1.08</v>
      </c>
      <c r="AL714" s="1">
        <v>39814</v>
      </c>
      <c r="AM714">
        <v>1102</v>
      </c>
      <c r="AN714">
        <v>898</v>
      </c>
      <c r="AO714">
        <v>36.24</v>
      </c>
      <c r="AP714" s="21">
        <v>39828</v>
      </c>
      <c r="AQ714">
        <v>95.600000000000009</v>
      </c>
      <c r="AR714">
        <v>99</v>
      </c>
      <c r="AS714">
        <v>75.7</v>
      </c>
      <c r="AT714">
        <v>78.100000000000009</v>
      </c>
      <c r="AU714" s="21">
        <v>39843</v>
      </c>
      <c r="AV714">
        <v>228.8</v>
      </c>
      <c r="AW714">
        <v>891.80000000000007</v>
      </c>
      <c r="AX714">
        <v>1895.7</v>
      </c>
      <c r="AY714">
        <v>2048</v>
      </c>
      <c r="AZ714" s="21">
        <v>39814</v>
      </c>
      <c r="BA714">
        <v>93.582999999999998</v>
      </c>
      <c r="BB714">
        <v>106.426</v>
      </c>
      <c r="BC714">
        <v>120.952</v>
      </c>
      <c r="BD714">
        <v>128.54</v>
      </c>
      <c r="BE714">
        <v>152.72</v>
      </c>
      <c r="BF714">
        <v>113.087</v>
      </c>
      <c r="BG714" s="21">
        <v>39814</v>
      </c>
      <c r="BH714">
        <v>1.39005</v>
      </c>
      <c r="BI714">
        <v>0.9668500000000001</v>
      </c>
      <c r="BJ714">
        <v>9.4843000000000011</v>
      </c>
      <c r="BK714" s="21">
        <v>39828</v>
      </c>
      <c r="BL714">
        <v>106.4</v>
      </c>
      <c r="BM714">
        <v>105.25</v>
      </c>
      <c r="BN714" s="21">
        <v>39828</v>
      </c>
      <c r="BO714">
        <v>67.070000000000007</v>
      </c>
      <c r="BP714">
        <v>58.5</v>
      </c>
      <c r="BQ714">
        <v>8.57</v>
      </c>
      <c r="BR714">
        <v>97.600000000000009</v>
      </c>
      <c r="BS714">
        <v>94.7</v>
      </c>
      <c r="BT714">
        <v>103.10000000000001</v>
      </c>
      <c r="BU714" s="21">
        <v>39828</v>
      </c>
      <c r="BV714">
        <v>98.300000000000011</v>
      </c>
      <c r="BW714">
        <v>89.9</v>
      </c>
      <c r="BX714">
        <v>40968</v>
      </c>
    </row>
    <row r="715" spans="1:76" x14ac:dyDescent="0.25">
      <c r="A715" s="21">
        <v>39859</v>
      </c>
      <c r="B715">
        <v>-5.8000000000000007</v>
      </c>
      <c r="C715">
        <v>84.4</v>
      </c>
      <c r="D715">
        <v>67.900000000000006</v>
      </c>
      <c r="E715">
        <v>72.5</v>
      </c>
      <c r="F715">
        <v>96.301000000000002</v>
      </c>
      <c r="G715">
        <v>94.744</v>
      </c>
      <c r="H715">
        <v>-29.900000000000002</v>
      </c>
      <c r="I715">
        <v>2.3000000000000003</v>
      </c>
      <c r="J715">
        <v>82</v>
      </c>
      <c r="K715">
        <v>32.14</v>
      </c>
      <c r="N715" s="1">
        <v>39859</v>
      </c>
      <c r="O715">
        <v>86</v>
      </c>
      <c r="P715">
        <v>9.5</v>
      </c>
      <c r="Q715">
        <v>8.3000000000000007</v>
      </c>
      <c r="R715" s="20">
        <v>3.04</v>
      </c>
      <c r="S715" s="20">
        <v>7.9</v>
      </c>
      <c r="T715" s="17">
        <v>3542.6000000000004</v>
      </c>
      <c r="X715" s="1">
        <v>39845</v>
      </c>
      <c r="Y715">
        <v>4271.04</v>
      </c>
      <c r="Z715">
        <v>2198.7400000000002</v>
      </c>
      <c r="AA715" s="5">
        <v>915.55000000000007</v>
      </c>
      <c r="AB715" s="1">
        <v>39859</v>
      </c>
      <c r="AC715">
        <v>4.7</v>
      </c>
      <c r="AD715">
        <v>4.74</v>
      </c>
      <c r="AE715" s="13">
        <f t="shared" si="22"/>
        <v>-4.0000000000000036E-2</v>
      </c>
      <c r="AF715" s="1">
        <v>39845</v>
      </c>
      <c r="AG715">
        <v>57.500000000000007</v>
      </c>
      <c r="AH715" s="1">
        <v>39859</v>
      </c>
      <c r="AI715">
        <v>3.15</v>
      </c>
      <c r="AJ715">
        <v>2</v>
      </c>
      <c r="AK715" s="5">
        <f t="shared" si="21"/>
        <v>1.1499999999999999</v>
      </c>
      <c r="AL715" s="1">
        <v>39845</v>
      </c>
      <c r="AM715">
        <v>1252.5</v>
      </c>
      <c r="AN715">
        <v>966</v>
      </c>
      <c r="AO715">
        <v>42.72</v>
      </c>
      <c r="AP715" s="21">
        <v>39859</v>
      </c>
      <c r="AQ715">
        <v>96.5</v>
      </c>
      <c r="AR715">
        <v>98.600000000000009</v>
      </c>
      <c r="AS715">
        <v>73.5</v>
      </c>
      <c r="AT715">
        <v>84.2</v>
      </c>
      <c r="AU715" s="21">
        <v>39871</v>
      </c>
      <c r="AV715">
        <v>232.20000000000002</v>
      </c>
      <c r="AW715">
        <v>909.1</v>
      </c>
      <c r="AX715">
        <v>1902.7</v>
      </c>
      <c r="AY715">
        <v>2057.1</v>
      </c>
      <c r="AZ715" s="21">
        <v>39845</v>
      </c>
      <c r="BA715">
        <v>93.914000000000001</v>
      </c>
      <c r="BB715">
        <v>106.636</v>
      </c>
      <c r="BC715">
        <v>119.96300000000001</v>
      </c>
      <c r="BD715">
        <v>126.485</v>
      </c>
      <c r="BE715">
        <v>145.36699999999999</v>
      </c>
      <c r="BF715">
        <v>111.589</v>
      </c>
      <c r="BG715" s="21">
        <v>39845</v>
      </c>
      <c r="BH715">
        <v>1.2805500000000001</v>
      </c>
      <c r="BI715">
        <v>0.90420000000000011</v>
      </c>
      <c r="BJ715">
        <v>8.7701000000000011</v>
      </c>
      <c r="BK715" s="21">
        <v>39859</v>
      </c>
      <c r="BL715">
        <v>105.7</v>
      </c>
      <c r="BM715">
        <v>105.69</v>
      </c>
      <c r="BN715" s="21">
        <v>39859</v>
      </c>
      <c r="BO715">
        <v>65.47</v>
      </c>
      <c r="BP715">
        <v>56.49</v>
      </c>
      <c r="BQ715">
        <v>8.98</v>
      </c>
      <c r="BR715">
        <v>97.4</v>
      </c>
      <c r="BS715">
        <v>94.4</v>
      </c>
      <c r="BT715">
        <v>103.2</v>
      </c>
      <c r="BU715" s="21">
        <v>39859</v>
      </c>
      <c r="BV715">
        <v>98.9</v>
      </c>
      <c r="BW715">
        <v>88.300000000000011</v>
      </c>
      <c r="BX715">
        <v>40983</v>
      </c>
    </row>
    <row r="716" spans="1:76" x14ac:dyDescent="0.25">
      <c r="A716" s="21">
        <v>39887</v>
      </c>
      <c r="B716">
        <v>-3.5</v>
      </c>
      <c r="C716">
        <v>83.7</v>
      </c>
      <c r="D716">
        <v>66.5</v>
      </c>
      <c r="E716">
        <v>71.8</v>
      </c>
      <c r="F716">
        <v>96.335000000000008</v>
      </c>
      <c r="G716">
        <v>94.93</v>
      </c>
      <c r="H716">
        <v>-32.800000000000004</v>
      </c>
      <c r="I716">
        <v>2.5</v>
      </c>
      <c r="J716">
        <v>82.600000000000009</v>
      </c>
      <c r="K716">
        <v>32.36</v>
      </c>
      <c r="N716" s="1">
        <v>39887</v>
      </c>
      <c r="O716">
        <v>86.5</v>
      </c>
      <c r="P716">
        <v>9.6000000000000014</v>
      </c>
      <c r="Q716">
        <v>8</v>
      </c>
      <c r="R716" s="20">
        <v>3.06</v>
      </c>
      <c r="S716" s="20">
        <v>8.1</v>
      </c>
      <c r="T716" s="17">
        <v>3576.4</v>
      </c>
      <c r="X716" s="1">
        <v>39873</v>
      </c>
      <c r="Y716">
        <v>3710.07</v>
      </c>
      <c r="Z716">
        <v>1882.79</v>
      </c>
      <c r="AA716" s="5">
        <v>932.7</v>
      </c>
      <c r="AB716" s="1">
        <v>39887</v>
      </c>
      <c r="AC716">
        <v>4.55</v>
      </c>
      <c r="AD716">
        <v>4.4800000000000004</v>
      </c>
      <c r="AE716" s="13">
        <f t="shared" si="22"/>
        <v>6.9999999999999396E-2</v>
      </c>
      <c r="AF716" s="1">
        <v>39873</v>
      </c>
      <c r="AG716">
        <v>86</v>
      </c>
      <c r="AH716" s="1">
        <v>39887</v>
      </c>
      <c r="AI716">
        <v>3.06</v>
      </c>
      <c r="AJ716">
        <v>1.5</v>
      </c>
      <c r="AK716" s="5">
        <f t="shared" si="21"/>
        <v>1.56</v>
      </c>
      <c r="AL716" s="1">
        <v>39873</v>
      </c>
      <c r="AM716">
        <v>1293</v>
      </c>
      <c r="AN716">
        <v>1090</v>
      </c>
      <c r="AO716">
        <v>42.13</v>
      </c>
      <c r="AP716" s="21">
        <v>39887</v>
      </c>
      <c r="AQ716">
        <v>95.800000000000011</v>
      </c>
      <c r="AR716">
        <v>98.800000000000011</v>
      </c>
      <c r="AS716">
        <v>76.400000000000006</v>
      </c>
      <c r="AT716">
        <v>83.9</v>
      </c>
      <c r="AU716" s="21">
        <v>39903</v>
      </c>
      <c r="AV716">
        <v>233.10000000000002</v>
      </c>
      <c r="AW716">
        <v>906.40000000000009</v>
      </c>
      <c r="AX716">
        <v>1888.1000000000001</v>
      </c>
      <c r="AY716">
        <v>2039.6000000000001</v>
      </c>
      <c r="AZ716" s="21">
        <v>39873</v>
      </c>
      <c r="BA716">
        <v>94.293000000000006</v>
      </c>
      <c r="BB716">
        <v>107.73400000000001</v>
      </c>
      <c r="BC716">
        <v>121.961</v>
      </c>
      <c r="BD716">
        <v>128.82499999999999</v>
      </c>
      <c r="BE716">
        <v>147.90100000000001</v>
      </c>
      <c r="BF716">
        <v>112.93900000000001</v>
      </c>
      <c r="BG716" s="21">
        <v>39873</v>
      </c>
      <c r="BH716">
        <v>1.25895</v>
      </c>
      <c r="BI716">
        <v>0.89890000000000003</v>
      </c>
      <c r="BJ716">
        <v>8.6185000000000009</v>
      </c>
      <c r="BK716" s="21">
        <v>39887</v>
      </c>
      <c r="BL716">
        <v>107.5</v>
      </c>
      <c r="BM716">
        <v>106.12</v>
      </c>
      <c r="BN716" s="21">
        <v>39887</v>
      </c>
      <c r="BO716">
        <v>65.349999999999994</v>
      </c>
      <c r="BP716">
        <v>56.19</v>
      </c>
      <c r="BQ716">
        <v>9.16</v>
      </c>
      <c r="BR716">
        <v>97</v>
      </c>
      <c r="BS716">
        <v>93.4</v>
      </c>
      <c r="BT716">
        <v>103.80000000000001</v>
      </c>
      <c r="BU716" s="21">
        <v>39887</v>
      </c>
      <c r="BV716">
        <v>98.7</v>
      </c>
      <c r="BW716">
        <v>88.7</v>
      </c>
      <c r="BX716">
        <v>40945</v>
      </c>
    </row>
    <row r="717" spans="1:76" x14ac:dyDescent="0.25">
      <c r="A717" s="21">
        <v>39918</v>
      </c>
      <c r="B717">
        <v>13</v>
      </c>
      <c r="C717">
        <v>85.4</v>
      </c>
      <c r="D717">
        <v>69.600000000000009</v>
      </c>
      <c r="E717">
        <v>73.3</v>
      </c>
      <c r="F717">
        <v>96.56</v>
      </c>
      <c r="G717">
        <v>95.373000000000005</v>
      </c>
      <c r="H717">
        <v>-32.9</v>
      </c>
      <c r="I717">
        <v>2.5</v>
      </c>
      <c r="J717">
        <v>86.2</v>
      </c>
      <c r="K717">
        <v>35.4</v>
      </c>
      <c r="N717" s="1">
        <v>39918</v>
      </c>
      <c r="O717">
        <v>84.2</v>
      </c>
      <c r="P717">
        <v>9.6000000000000014</v>
      </c>
      <c r="Q717">
        <v>7.9</v>
      </c>
      <c r="R717" s="20">
        <v>3.09</v>
      </c>
      <c r="S717" s="20">
        <v>8.3000000000000007</v>
      </c>
      <c r="T717" s="17">
        <v>3575.3</v>
      </c>
      <c r="X717" s="1">
        <v>39904</v>
      </c>
      <c r="Y717">
        <v>4131.07</v>
      </c>
      <c r="Z717">
        <v>2097.5700000000002</v>
      </c>
      <c r="AA717" s="5">
        <v>923.2</v>
      </c>
      <c r="AB717" s="1">
        <v>39918</v>
      </c>
      <c r="AC717">
        <v>4.4000000000000004</v>
      </c>
      <c r="AD717">
        <v>4.25</v>
      </c>
      <c r="AE717" s="13">
        <f t="shared" si="22"/>
        <v>0.15000000000000036</v>
      </c>
      <c r="AF717" s="1">
        <v>39904</v>
      </c>
      <c r="AG717">
        <v>58.000000000000007</v>
      </c>
      <c r="AH717" s="1">
        <v>39918</v>
      </c>
      <c r="AI717">
        <v>3.18</v>
      </c>
      <c r="AJ717">
        <v>1.25</v>
      </c>
      <c r="AK717" s="5">
        <f t="shared" si="21"/>
        <v>1.9300000000000002</v>
      </c>
      <c r="AL717" s="1">
        <v>39904</v>
      </c>
      <c r="AM717">
        <v>1301</v>
      </c>
      <c r="AN717">
        <v>1128</v>
      </c>
      <c r="AO717">
        <v>46.27</v>
      </c>
      <c r="AP717" s="21">
        <v>39918</v>
      </c>
      <c r="AQ717">
        <v>94.9</v>
      </c>
      <c r="AR717">
        <v>100.7</v>
      </c>
      <c r="AS717">
        <v>76</v>
      </c>
      <c r="AT717">
        <v>95.300000000000011</v>
      </c>
      <c r="AU717" s="21">
        <v>39933</v>
      </c>
      <c r="AV717">
        <v>229.20000000000002</v>
      </c>
      <c r="AW717">
        <v>922</v>
      </c>
      <c r="AX717">
        <v>1896.7</v>
      </c>
      <c r="AY717">
        <v>2057.1</v>
      </c>
      <c r="AZ717" s="21">
        <v>39904</v>
      </c>
      <c r="BA717">
        <v>94.088999999999999</v>
      </c>
      <c r="BB717">
        <v>107.381</v>
      </c>
      <c r="BC717">
        <v>121.913</v>
      </c>
      <c r="BD717">
        <v>128.976</v>
      </c>
      <c r="BE717">
        <v>146.292</v>
      </c>
      <c r="BF717">
        <v>112.542</v>
      </c>
      <c r="BG717" s="21">
        <v>39904</v>
      </c>
      <c r="BH717">
        <v>1.3228500000000001</v>
      </c>
      <c r="BI717">
        <v>0.91985000000000006</v>
      </c>
      <c r="BJ717">
        <v>9.040750000000001</v>
      </c>
      <c r="BK717" s="21">
        <v>39918</v>
      </c>
      <c r="BL717">
        <v>106.30000000000001</v>
      </c>
      <c r="BM717">
        <v>105.18</v>
      </c>
      <c r="BN717" s="21">
        <v>39918</v>
      </c>
      <c r="BO717">
        <v>64.17</v>
      </c>
      <c r="BP717">
        <v>54.08</v>
      </c>
      <c r="BQ717">
        <v>10.09</v>
      </c>
      <c r="BR717">
        <v>96.7</v>
      </c>
      <c r="BS717">
        <v>92.4</v>
      </c>
      <c r="BT717">
        <v>104.60000000000001</v>
      </c>
      <c r="BU717" s="21">
        <v>39918</v>
      </c>
      <c r="BV717">
        <v>98.800000000000011</v>
      </c>
      <c r="BW717">
        <v>88</v>
      </c>
      <c r="BX717">
        <v>40917</v>
      </c>
    </row>
    <row r="718" spans="1:76" x14ac:dyDescent="0.25">
      <c r="A718" s="21">
        <v>39948</v>
      </c>
      <c r="B718">
        <v>31.1</v>
      </c>
      <c r="C718">
        <v>86.600000000000009</v>
      </c>
      <c r="D718">
        <v>73.400000000000006</v>
      </c>
      <c r="E718">
        <v>74.600000000000009</v>
      </c>
      <c r="F718">
        <v>96.932000000000002</v>
      </c>
      <c r="G718">
        <v>96.001999999999995</v>
      </c>
      <c r="H718">
        <v>-32.4</v>
      </c>
      <c r="I718">
        <v>2.6</v>
      </c>
      <c r="J718">
        <v>88.600000000000009</v>
      </c>
      <c r="K718">
        <v>39.58</v>
      </c>
      <c r="N718" s="1">
        <v>39948</v>
      </c>
      <c r="O718">
        <v>88</v>
      </c>
      <c r="P718">
        <v>9.2000000000000011</v>
      </c>
      <c r="Q718">
        <v>7.6000000000000005</v>
      </c>
      <c r="R718" s="20">
        <v>3.11</v>
      </c>
      <c r="S718" s="20">
        <v>8.2000000000000011</v>
      </c>
      <c r="T718" s="17">
        <v>3449.2000000000003</v>
      </c>
      <c r="X718" s="1">
        <v>39934</v>
      </c>
      <c r="Y718">
        <v>4769.45</v>
      </c>
      <c r="Z718">
        <v>2375.34</v>
      </c>
      <c r="AA718" s="5">
        <v>884.4</v>
      </c>
      <c r="AB718" s="1">
        <v>39948</v>
      </c>
      <c r="AC718">
        <v>4.3600000000000003</v>
      </c>
      <c r="AD718">
        <v>4.12</v>
      </c>
      <c r="AE718" s="13">
        <f t="shared" si="22"/>
        <v>0.24000000000000021</v>
      </c>
      <c r="AF718" s="1">
        <v>39934</v>
      </c>
      <c r="AG718">
        <v>38.5</v>
      </c>
      <c r="AH718" s="1">
        <v>39948</v>
      </c>
      <c r="AI718">
        <v>3.39</v>
      </c>
      <c r="AJ718">
        <v>1</v>
      </c>
      <c r="AK718" s="5">
        <f t="shared" si="21"/>
        <v>2.39</v>
      </c>
      <c r="AL718" s="1">
        <v>39934</v>
      </c>
      <c r="AM718">
        <v>1242.5</v>
      </c>
      <c r="AN718">
        <v>1076</v>
      </c>
      <c r="AO718">
        <v>51.29</v>
      </c>
      <c r="AP718" s="21">
        <v>39948</v>
      </c>
      <c r="AQ718">
        <v>92.800000000000011</v>
      </c>
      <c r="AR718">
        <v>98.2</v>
      </c>
      <c r="AS718">
        <v>78.800000000000011</v>
      </c>
      <c r="AT718">
        <v>90.7</v>
      </c>
      <c r="AU718" s="21">
        <v>39962</v>
      </c>
      <c r="AV718">
        <v>254</v>
      </c>
      <c r="AW718">
        <v>925.5</v>
      </c>
      <c r="AX718">
        <v>1883.4</v>
      </c>
      <c r="AY718">
        <v>2042.5</v>
      </c>
      <c r="AZ718" s="21">
        <v>39934</v>
      </c>
      <c r="BA718">
        <v>93.707999999999998</v>
      </c>
      <c r="BB718">
        <v>106.741</v>
      </c>
      <c r="BC718">
        <v>120.80500000000001</v>
      </c>
      <c r="BD718">
        <v>127.06100000000001</v>
      </c>
      <c r="BE718">
        <v>145.488</v>
      </c>
      <c r="BF718">
        <v>111.74300000000001</v>
      </c>
      <c r="BG718" s="21">
        <v>39934</v>
      </c>
      <c r="BH718">
        <v>1.3253000000000001</v>
      </c>
      <c r="BI718">
        <v>0.89210000000000012</v>
      </c>
      <c r="BJ718">
        <v>9.0425500000000003</v>
      </c>
      <c r="BK718" s="21">
        <v>39948</v>
      </c>
      <c r="BL718">
        <v>106.5</v>
      </c>
      <c r="BM718">
        <v>105.11</v>
      </c>
      <c r="BN718" s="21">
        <v>39948</v>
      </c>
      <c r="BO718">
        <v>62.980000000000004</v>
      </c>
      <c r="BP718">
        <v>51.64</v>
      </c>
      <c r="BQ718">
        <v>11.34</v>
      </c>
      <c r="BR718">
        <v>96.7</v>
      </c>
      <c r="BS718">
        <v>92.4</v>
      </c>
      <c r="BT718">
        <v>104.60000000000001</v>
      </c>
      <c r="BU718" s="21">
        <v>39948</v>
      </c>
      <c r="BV718">
        <v>98.7</v>
      </c>
      <c r="BW718">
        <v>91.100000000000009</v>
      </c>
      <c r="BX718">
        <v>40846</v>
      </c>
    </row>
    <row r="719" spans="1:76" x14ac:dyDescent="0.25">
      <c r="A719" s="21">
        <v>39979</v>
      </c>
      <c r="B719">
        <v>44.800000000000004</v>
      </c>
      <c r="C719">
        <v>88.800000000000011</v>
      </c>
      <c r="D719">
        <v>76.400000000000006</v>
      </c>
      <c r="E719">
        <v>78.5</v>
      </c>
      <c r="F719">
        <v>97.394999999999996</v>
      </c>
      <c r="G719">
        <v>96.736000000000004</v>
      </c>
      <c r="H719">
        <v>-28.8</v>
      </c>
      <c r="I719">
        <v>2.7</v>
      </c>
      <c r="J719">
        <v>92.9</v>
      </c>
      <c r="K719">
        <v>40.880000000000003</v>
      </c>
      <c r="N719" s="1">
        <v>39979</v>
      </c>
      <c r="O719">
        <v>88.9</v>
      </c>
      <c r="P719">
        <v>9.1</v>
      </c>
      <c r="Q719">
        <v>7.6000000000000005</v>
      </c>
      <c r="R719" s="20">
        <v>3.12</v>
      </c>
      <c r="S719" s="20">
        <v>8.3000000000000007</v>
      </c>
      <c r="T719" s="17">
        <v>3402</v>
      </c>
      <c r="X719" s="1">
        <v>39965</v>
      </c>
      <c r="Y719">
        <v>5142.5600000000004</v>
      </c>
      <c r="Z719">
        <v>2537.35</v>
      </c>
      <c r="AA719" s="5">
        <v>978.7</v>
      </c>
      <c r="AB719" s="1">
        <v>39979</v>
      </c>
      <c r="AC719">
        <v>4.2700000000000005</v>
      </c>
      <c r="AD719">
        <v>4</v>
      </c>
      <c r="AE719" s="13">
        <f t="shared" si="22"/>
        <v>0.27000000000000046</v>
      </c>
      <c r="AF719" s="1">
        <v>39965</v>
      </c>
      <c r="AG719">
        <v>38</v>
      </c>
      <c r="AH719" s="1">
        <v>39979</v>
      </c>
      <c r="AI719">
        <v>3.54</v>
      </c>
      <c r="AJ719">
        <v>1</v>
      </c>
      <c r="AK719" s="5">
        <f t="shared" si="21"/>
        <v>2.54</v>
      </c>
      <c r="AL719" s="1">
        <v>39965</v>
      </c>
      <c r="AM719">
        <v>1571</v>
      </c>
      <c r="AN719">
        <v>1214</v>
      </c>
      <c r="AO719">
        <v>66.510000000000005</v>
      </c>
      <c r="AP719" s="21">
        <v>39979</v>
      </c>
      <c r="AQ719">
        <v>92.9</v>
      </c>
      <c r="AR719">
        <v>96.5</v>
      </c>
      <c r="AS719">
        <v>82</v>
      </c>
      <c r="AT719">
        <v>91</v>
      </c>
      <c r="AU719" s="21">
        <v>39994</v>
      </c>
      <c r="AV719">
        <v>260.3</v>
      </c>
      <c r="AW719">
        <v>945.2</v>
      </c>
      <c r="AX719">
        <v>1874.8000000000002</v>
      </c>
      <c r="AY719">
        <v>2024.4</v>
      </c>
      <c r="AZ719" s="21">
        <v>39965</v>
      </c>
      <c r="BA719">
        <v>93.554000000000002</v>
      </c>
      <c r="BB719">
        <v>105.858</v>
      </c>
      <c r="BC719">
        <v>118.56</v>
      </c>
      <c r="BD719">
        <v>123.605</v>
      </c>
      <c r="BE719">
        <v>136.47399999999999</v>
      </c>
      <c r="BF719">
        <v>109.25</v>
      </c>
      <c r="BG719" s="21">
        <v>39965</v>
      </c>
      <c r="BH719">
        <v>1.4157000000000002</v>
      </c>
      <c r="BI719">
        <v>0.86175000000000002</v>
      </c>
      <c r="BJ719">
        <v>9.6642500000000009</v>
      </c>
      <c r="BK719" s="21">
        <v>39979</v>
      </c>
      <c r="BL719">
        <v>107.7</v>
      </c>
      <c r="BM719">
        <v>105.91</v>
      </c>
      <c r="BN719" s="21">
        <v>39979</v>
      </c>
      <c r="BO719">
        <v>65.680000000000007</v>
      </c>
      <c r="BP719">
        <v>52.88</v>
      </c>
      <c r="BQ719">
        <v>12.8</v>
      </c>
      <c r="BR719">
        <v>96.800000000000011</v>
      </c>
      <c r="BS719">
        <v>92.9</v>
      </c>
      <c r="BT719">
        <v>104.2</v>
      </c>
      <c r="BU719" s="21">
        <v>39979</v>
      </c>
      <c r="BV719">
        <v>99</v>
      </c>
      <c r="BW719">
        <v>92.300000000000011</v>
      </c>
      <c r="BX719">
        <v>40788</v>
      </c>
    </row>
    <row r="720" spans="1:76" x14ac:dyDescent="0.25">
      <c r="A720" s="21">
        <v>40009</v>
      </c>
      <c r="B720">
        <v>39.5</v>
      </c>
      <c r="C720">
        <v>90.9</v>
      </c>
      <c r="D720">
        <v>79.100000000000009</v>
      </c>
      <c r="E720">
        <v>80.600000000000009</v>
      </c>
      <c r="F720">
        <v>97.896000000000001</v>
      </c>
      <c r="G720">
        <v>97.492000000000004</v>
      </c>
      <c r="H720">
        <v>-25.5</v>
      </c>
      <c r="I720">
        <v>3</v>
      </c>
      <c r="J720">
        <v>95.600000000000009</v>
      </c>
      <c r="K720">
        <v>45.63</v>
      </c>
      <c r="N720" s="1">
        <v>40009</v>
      </c>
      <c r="O720">
        <v>88</v>
      </c>
      <c r="P720">
        <v>9.2000000000000011</v>
      </c>
      <c r="Q720">
        <v>7.8000000000000007</v>
      </c>
      <c r="R720" s="20">
        <v>3.14</v>
      </c>
      <c r="S720" s="20">
        <v>8.3000000000000007</v>
      </c>
      <c r="T720" s="17">
        <v>3454.5</v>
      </c>
      <c r="X720" s="1">
        <v>39995</v>
      </c>
      <c r="Y720">
        <v>4905.4400000000005</v>
      </c>
      <c r="Z720">
        <v>2449.73</v>
      </c>
      <c r="AA720" s="5">
        <v>926.75</v>
      </c>
      <c r="AB720" s="1">
        <v>40009</v>
      </c>
      <c r="AC720">
        <v>4.18</v>
      </c>
      <c r="AD720">
        <v>3.81</v>
      </c>
      <c r="AE720" s="13">
        <f t="shared" si="22"/>
        <v>0.36999999999999966</v>
      </c>
      <c r="AF720" s="1">
        <v>39995</v>
      </c>
      <c r="AG720">
        <v>29.000000000000004</v>
      </c>
      <c r="AH720" s="1">
        <v>40009</v>
      </c>
      <c r="AI720">
        <v>3.36</v>
      </c>
      <c r="AJ720">
        <v>1</v>
      </c>
      <c r="AK720" s="5">
        <f t="shared" si="21"/>
        <v>2.36</v>
      </c>
      <c r="AL720" s="1">
        <v>39995</v>
      </c>
      <c r="AM720">
        <v>1384</v>
      </c>
      <c r="AN720">
        <v>1188</v>
      </c>
      <c r="AO720">
        <v>68.37</v>
      </c>
      <c r="AP720" s="21">
        <v>40009</v>
      </c>
      <c r="AQ720">
        <v>93.4</v>
      </c>
      <c r="AR720">
        <v>98.9</v>
      </c>
      <c r="AS720">
        <v>85.2</v>
      </c>
      <c r="AT720">
        <v>96.5</v>
      </c>
      <c r="AU720" s="21">
        <v>40025</v>
      </c>
      <c r="AV720">
        <v>241</v>
      </c>
      <c r="AW720">
        <v>947.5</v>
      </c>
      <c r="AX720">
        <v>1867.8000000000002</v>
      </c>
      <c r="AY720">
        <v>2012.9</v>
      </c>
      <c r="AZ720" s="21">
        <v>39995</v>
      </c>
      <c r="BA720">
        <v>93.48</v>
      </c>
      <c r="BB720">
        <v>106.196</v>
      </c>
      <c r="BC720">
        <v>119.76600000000001</v>
      </c>
      <c r="BD720">
        <v>125.65900000000001</v>
      </c>
      <c r="BE720">
        <v>140.983</v>
      </c>
      <c r="BF720">
        <v>110.49600000000001</v>
      </c>
      <c r="BG720" s="21">
        <v>39995</v>
      </c>
      <c r="BH720">
        <v>1.4131</v>
      </c>
      <c r="BI720">
        <v>0.85740000000000005</v>
      </c>
      <c r="BJ720">
        <v>9.6558500000000009</v>
      </c>
      <c r="BK720" s="21">
        <v>40009</v>
      </c>
      <c r="BL720">
        <v>107</v>
      </c>
      <c r="BM720">
        <v>105.94</v>
      </c>
      <c r="BN720" s="21">
        <v>40009</v>
      </c>
      <c r="BO720">
        <v>68.150000000000006</v>
      </c>
      <c r="BP720">
        <v>54.07</v>
      </c>
      <c r="BQ720">
        <v>14.08</v>
      </c>
      <c r="BR720">
        <v>96.600000000000009</v>
      </c>
      <c r="BS720">
        <v>92</v>
      </c>
      <c r="BT720">
        <v>105</v>
      </c>
      <c r="BU720" s="21">
        <v>40009</v>
      </c>
      <c r="BV720">
        <v>99</v>
      </c>
      <c r="BW720">
        <v>92</v>
      </c>
      <c r="BX720">
        <v>40773</v>
      </c>
    </row>
    <row r="721" spans="1:76" x14ac:dyDescent="0.25">
      <c r="A721" s="21">
        <v>40040</v>
      </c>
      <c r="B721">
        <v>56.1</v>
      </c>
      <c r="C721">
        <v>94.2</v>
      </c>
      <c r="D721">
        <v>84</v>
      </c>
      <c r="E721">
        <v>85.4</v>
      </c>
      <c r="F721">
        <v>98.396000000000001</v>
      </c>
      <c r="G721">
        <v>98.2</v>
      </c>
      <c r="H721">
        <v>-22.6</v>
      </c>
      <c r="I721">
        <v>3.4000000000000004</v>
      </c>
      <c r="J721">
        <v>100.7</v>
      </c>
      <c r="K721">
        <v>49.17</v>
      </c>
      <c r="N721" s="1">
        <v>40040</v>
      </c>
      <c r="O721">
        <v>89.300000000000011</v>
      </c>
      <c r="P721">
        <v>9.2000000000000011</v>
      </c>
      <c r="Q721">
        <v>7.9</v>
      </c>
      <c r="R721" s="20">
        <v>3.14</v>
      </c>
      <c r="S721" s="20">
        <v>8.2000000000000011</v>
      </c>
      <c r="T721" s="17">
        <v>3463.4</v>
      </c>
      <c r="X721" s="1">
        <v>40026</v>
      </c>
      <c r="Y721">
        <v>5426.85</v>
      </c>
      <c r="Z721">
        <v>2674.07</v>
      </c>
      <c r="AA721" s="5">
        <v>954.9</v>
      </c>
      <c r="AB721" s="1">
        <v>40040</v>
      </c>
      <c r="AC721">
        <v>4.1500000000000004</v>
      </c>
      <c r="AD721">
        <v>3.73</v>
      </c>
      <c r="AE721" s="13">
        <f t="shared" si="22"/>
        <v>0.42000000000000037</v>
      </c>
      <c r="AF721" s="1">
        <v>40026</v>
      </c>
      <c r="AG721">
        <v>24.000000000000004</v>
      </c>
      <c r="AH721" s="1">
        <v>40040</v>
      </c>
      <c r="AI721">
        <v>3.33</v>
      </c>
      <c r="AJ721">
        <v>1</v>
      </c>
      <c r="AK721" s="5">
        <f t="shared" si="21"/>
        <v>2.33</v>
      </c>
      <c r="AL721" s="1">
        <v>40026</v>
      </c>
      <c r="AM721">
        <v>1438</v>
      </c>
      <c r="AN721">
        <v>1210</v>
      </c>
      <c r="AO721">
        <v>73.22</v>
      </c>
      <c r="AP721" s="21">
        <v>40040</v>
      </c>
      <c r="AQ721">
        <v>93.600000000000009</v>
      </c>
      <c r="AR721">
        <v>97.7</v>
      </c>
      <c r="AS721">
        <v>86</v>
      </c>
      <c r="AT721">
        <v>94.300000000000011</v>
      </c>
      <c r="AU721" s="21">
        <v>40056</v>
      </c>
      <c r="AV721">
        <v>245.4</v>
      </c>
      <c r="AW721">
        <v>960.2</v>
      </c>
      <c r="AX721">
        <v>1865.4</v>
      </c>
      <c r="AY721">
        <v>1993.6000000000001</v>
      </c>
      <c r="AZ721" s="21">
        <v>40026</v>
      </c>
      <c r="BA721">
        <v>93.308999999999997</v>
      </c>
      <c r="BB721">
        <v>106.087</v>
      </c>
      <c r="BC721">
        <v>120.001</v>
      </c>
      <c r="BD721">
        <v>126.178</v>
      </c>
      <c r="BE721">
        <v>144.297</v>
      </c>
      <c r="BF721">
        <v>111.08800000000001</v>
      </c>
      <c r="BG721" s="21">
        <v>40026</v>
      </c>
      <c r="BH721">
        <v>1.4416000000000002</v>
      </c>
      <c r="BI721">
        <v>0.85175000000000012</v>
      </c>
      <c r="BJ721">
        <v>9.8472500000000007</v>
      </c>
      <c r="BK721" s="21">
        <v>40040</v>
      </c>
      <c r="BL721">
        <v>107.10000000000001</v>
      </c>
      <c r="BM721">
        <v>105.87</v>
      </c>
      <c r="BN721" s="21">
        <v>40040</v>
      </c>
      <c r="BO721">
        <v>66.44</v>
      </c>
      <c r="BP721">
        <v>54.800000000000004</v>
      </c>
      <c r="BQ721">
        <v>11.64</v>
      </c>
      <c r="BR721">
        <v>96.800000000000011</v>
      </c>
      <c r="BS721">
        <v>93.100000000000009</v>
      </c>
      <c r="BT721">
        <v>103.9</v>
      </c>
      <c r="BU721" s="21">
        <v>40040</v>
      </c>
      <c r="BV721">
        <v>99.2</v>
      </c>
      <c r="BW721">
        <v>92.600000000000009</v>
      </c>
      <c r="BX721">
        <v>40781</v>
      </c>
    </row>
    <row r="722" spans="1:76" x14ac:dyDescent="0.25">
      <c r="A722" s="21">
        <v>40071</v>
      </c>
      <c r="B722">
        <v>57.7</v>
      </c>
      <c r="C722">
        <v>95.2</v>
      </c>
      <c r="D722">
        <v>86.4</v>
      </c>
      <c r="E722">
        <v>87.9</v>
      </c>
      <c r="F722">
        <v>98.866</v>
      </c>
      <c r="G722">
        <v>98.817000000000007</v>
      </c>
      <c r="H722">
        <v>-19.200000000000003</v>
      </c>
      <c r="I722">
        <v>3.8000000000000003</v>
      </c>
      <c r="J722">
        <v>101.4</v>
      </c>
      <c r="K722">
        <v>49.65</v>
      </c>
      <c r="N722" s="1">
        <v>40071</v>
      </c>
      <c r="O722">
        <v>93.2</v>
      </c>
      <c r="P722">
        <v>8.9</v>
      </c>
      <c r="Q722">
        <v>7.5</v>
      </c>
      <c r="R722" s="20">
        <v>3.13</v>
      </c>
      <c r="S722" s="20">
        <v>8.2000000000000011</v>
      </c>
      <c r="T722" s="17">
        <v>3338.9</v>
      </c>
      <c r="X722" s="1">
        <v>40057</v>
      </c>
      <c r="Y722">
        <v>5327.29</v>
      </c>
      <c r="Z722">
        <v>2715.7400000000002</v>
      </c>
      <c r="AA722" s="5">
        <v>951.15</v>
      </c>
      <c r="AB722" s="1">
        <v>40071</v>
      </c>
      <c r="AC722">
        <v>4.0999999999999996</v>
      </c>
      <c r="AD722">
        <v>3.68</v>
      </c>
      <c r="AE722" s="13">
        <f t="shared" si="22"/>
        <v>0.41999999999999948</v>
      </c>
      <c r="AF722" s="1">
        <v>40057</v>
      </c>
      <c r="AG722">
        <v>22.000000000000004</v>
      </c>
      <c r="AH722" s="1">
        <v>40071</v>
      </c>
      <c r="AI722">
        <v>3.29</v>
      </c>
      <c r="AJ722">
        <v>1</v>
      </c>
      <c r="AK722" s="5">
        <f t="shared" si="21"/>
        <v>2.29</v>
      </c>
      <c r="AL722" s="1">
        <v>40057</v>
      </c>
      <c r="AM722">
        <v>1476.5</v>
      </c>
      <c r="AN722">
        <v>1234</v>
      </c>
      <c r="AO722">
        <v>68.27</v>
      </c>
      <c r="AP722" s="21">
        <v>40071</v>
      </c>
      <c r="AQ722">
        <v>92.7</v>
      </c>
      <c r="AR722">
        <v>98.2</v>
      </c>
      <c r="AS722">
        <v>89</v>
      </c>
      <c r="AT722">
        <v>96</v>
      </c>
      <c r="AU722" s="21">
        <v>40086</v>
      </c>
      <c r="AV722">
        <v>272.40000000000003</v>
      </c>
      <c r="AW722">
        <v>980.30000000000007</v>
      </c>
      <c r="AX722">
        <v>1859.9</v>
      </c>
      <c r="AY722">
        <v>1994.4</v>
      </c>
      <c r="AZ722" s="21">
        <v>40057</v>
      </c>
      <c r="BA722">
        <v>93.332999999999998</v>
      </c>
      <c r="BB722">
        <v>106.404</v>
      </c>
      <c r="BC722">
        <v>120.732</v>
      </c>
      <c r="BD722">
        <v>127.185</v>
      </c>
      <c r="BE722">
        <v>146.066</v>
      </c>
      <c r="BF722">
        <v>111.655</v>
      </c>
      <c r="BG722" s="21">
        <v>40057</v>
      </c>
      <c r="BH722">
        <v>1.43035</v>
      </c>
      <c r="BI722">
        <v>0.88150000000000006</v>
      </c>
      <c r="BJ722">
        <v>9.7698499999999999</v>
      </c>
      <c r="BK722" s="21">
        <v>40071</v>
      </c>
      <c r="BL722">
        <v>108</v>
      </c>
      <c r="BM722">
        <v>106.03</v>
      </c>
      <c r="BN722" s="21">
        <v>40071</v>
      </c>
      <c r="BO722">
        <v>68.010000000000005</v>
      </c>
      <c r="BP722">
        <v>58.230000000000004</v>
      </c>
      <c r="BQ722">
        <v>9.7799999999999994</v>
      </c>
      <c r="BR722">
        <v>96.800000000000011</v>
      </c>
      <c r="BS722">
        <v>92.5</v>
      </c>
      <c r="BT722">
        <v>104.60000000000001</v>
      </c>
      <c r="BU722" s="21">
        <v>40071</v>
      </c>
      <c r="BV722">
        <v>98.9</v>
      </c>
      <c r="BW722">
        <v>96</v>
      </c>
      <c r="BX722">
        <v>40799</v>
      </c>
    </row>
    <row r="723" spans="1:76" x14ac:dyDescent="0.25">
      <c r="A723" s="21">
        <v>40101</v>
      </c>
      <c r="B723">
        <v>56</v>
      </c>
      <c r="C723">
        <v>95.5</v>
      </c>
      <c r="D723">
        <v>89.4</v>
      </c>
      <c r="E723">
        <v>90</v>
      </c>
      <c r="F723">
        <v>99.278999999999996</v>
      </c>
      <c r="G723">
        <v>99.332999999999998</v>
      </c>
      <c r="H723">
        <v>-16.3</v>
      </c>
      <c r="I723">
        <v>4.2</v>
      </c>
      <c r="J723">
        <v>101.4</v>
      </c>
      <c r="K723">
        <v>51.04</v>
      </c>
      <c r="N723" s="1">
        <v>40101</v>
      </c>
      <c r="O723">
        <v>91.100000000000009</v>
      </c>
      <c r="P723">
        <v>8.6</v>
      </c>
      <c r="Q723">
        <v>7.1000000000000005</v>
      </c>
      <c r="R723" s="20">
        <v>3.11</v>
      </c>
      <c r="S723" s="20">
        <v>8.1</v>
      </c>
      <c r="T723" s="17">
        <v>3221.2000000000003</v>
      </c>
      <c r="X723" s="1">
        <v>40087</v>
      </c>
      <c r="Y723">
        <v>5554.55</v>
      </c>
      <c r="Z723">
        <v>2810.46</v>
      </c>
      <c r="AA723" s="5">
        <v>1007.7</v>
      </c>
      <c r="AB723" s="1">
        <v>40101</v>
      </c>
      <c r="AC723">
        <v>4.0600000000000005</v>
      </c>
      <c r="AD723">
        <v>3.6</v>
      </c>
      <c r="AE723" s="13">
        <f t="shared" si="22"/>
        <v>0.46000000000000041</v>
      </c>
      <c r="AF723" s="1">
        <v>40087</v>
      </c>
      <c r="AG723">
        <v>21</v>
      </c>
      <c r="AH723" s="1">
        <v>40101</v>
      </c>
      <c r="AI723">
        <v>3.23</v>
      </c>
      <c r="AJ723">
        <v>1</v>
      </c>
      <c r="AK723" s="5">
        <f t="shared" si="21"/>
        <v>2.23</v>
      </c>
      <c r="AL723" s="1">
        <v>40087</v>
      </c>
      <c r="AM723">
        <v>1643.5</v>
      </c>
      <c r="AN723">
        <v>1292</v>
      </c>
      <c r="AO723">
        <v>67.23</v>
      </c>
      <c r="AP723" s="21">
        <v>40101</v>
      </c>
      <c r="AQ723">
        <v>93.7</v>
      </c>
      <c r="AR723">
        <v>99.2</v>
      </c>
      <c r="AS723">
        <v>86.7</v>
      </c>
      <c r="AT723">
        <v>99.5</v>
      </c>
      <c r="AU723" s="21">
        <v>40116</v>
      </c>
      <c r="AV723">
        <v>246.20000000000002</v>
      </c>
      <c r="AW723">
        <v>1008</v>
      </c>
      <c r="AX723">
        <v>1860</v>
      </c>
      <c r="AY723">
        <v>1993.2</v>
      </c>
      <c r="AZ723" s="21">
        <v>40087</v>
      </c>
      <c r="BA723">
        <v>93.328000000000003</v>
      </c>
      <c r="BB723">
        <v>106.669</v>
      </c>
      <c r="BC723">
        <v>121.361</v>
      </c>
      <c r="BD723">
        <v>127.87</v>
      </c>
      <c r="BE723">
        <v>146.65200000000002</v>
      </c>
      <c r="BF723">
        <v>111.96900000000001</v>
      </c>
      <c r="BG723" s="21">
        <v>40087</v>
      </c>
      <c r="BH723">
        <v>1.4561500000000001</v>
      </c>
      <c r="BI723">
        <v>0.91070000000000007</v>
      </c>
      <c r="BJ723">
        <v>9.940100000000001</v>
      </c>
      <c r="BK723" s="21">
        <v>40101</v>
      </c>
      <c r="BL723">
        <v>108.7</v>
      </c>
      <c r="BM723">
        <v>106.15</v>
      </c>
      <c r="BN723" s="21">
        <v>40101</v>
      </c>
      <c r="BO723">
        <v>67.37</v>
      </c>
      <c r="BP723">
        <v>56.01</v>
      </c>
      <c r="BQ723">
        <v>11.36</v>
      </c>
      <c r="BR723">
        <v>97</v>
      </c>
      <c r="BS723">
        <v>93.4</v>
      </c>
      <c r="BT723">
        <v>103.9</v>
      </c>
      <c r="BU723" s="21">
        <v>40101</v>
      </c>
      <c r="BV723">
        <v>98.9</v>
      </c>
      <c r="BW723">
        <v>94.100000000000009</v>
      </c>
      <c r="BX723">
        <v>40780</v>
      </c>
    </row>
    <row r="724" spans="1:76" x14ac:dyDescent="0.25">
      <c r="A724" s="21">
        <v>40132</v>
      </c>
      <c r="B724">
        <v>51.1</v>
      </c>
      <c r="C724">
        <v>97.300000000000011</v>
      </c>
      <c r="D724">
        <v>91.4</v>
      </c>
      <c r="E724">
        <v>92.100000000000009</v>
      </c>
      <c r="F724">
        <v>99.623999999999995</v>
      </c>
      <c r="G724">
        <v>99.769000000000005</v>
      </c>
      <c r="H724">
        <v>-18.5</v>
      </c>
      <c r="I724">
        <v>3.9000000000000004</v>
      </c>
      <c r="J724">
        <v>104.2</v>
      </c>
      <c r="K724">
        <v>52.44</v>
      </c>
      <c r="N724" s="1">
        <v>40132</v>
      </c>
      <c r="O724">
        <v>92</v>
      </c>
      <c r="P724">
        <v>8.6</v>
      </c>
      <c r="Q724">
        <v>7.1000000000000005</v>
      </c>
      <c r="R724" s="20">
        <v>3.08</v>
      </c>
      <c r="S724" s="20">
        <v>8.1</v>
      </c>
      <c r="T724" s="17">
        <v>3208</v>
      </c>
      <c r="X724" s="1">
        <v>40118</v>
      </c>
      <c r="Y724">
        <v>5430.82</v>
      </c>
      <c r="Z724">
        <v>2762.9500000000003</v>
      </c>
      <c r="AA724" s="5">
        <v>1044.9000000000001</v>
      </c>
      <c r="AB724" s="1">
        <v>40132</v>
      </c>
      <c r="AC724">
        <v>4.0600000000000005</v>
      </c>
      <c r="AD724">
        <v>3.5700000000000003</v>
      </c>
      <c r="AE724" s="13">
        <f t="shared" si="22"/>
        <v>0.49000000000000021</v>
      </c>
      <c r="AF724" s="1">
        <v>40118</v>
      </c>
      <c r="AG724">
        <v>20</v>
      </c>
      <c r="AH724" s="1">
        <v>40132</v>
      </c>
      <c r="AI724">
        <v>3.24</v>
      </c>
      <c r="AJ724">
        <v>1</v>
      </c>
      <c r="AK724" s="5">
        <f t="shared" si="21"/>
        <v>2.2400000000000002</v>
      </c>
      <c r="AL724" s="1">
        <v>40118</v>
      </c>
      <c r="AM724">
        <v>1670</v>
      </c>
      <c r="AN724">
        <v>1330</v>
      </c>
      <c r="AO724">
        <v>75.91</v>
      </c>
      <c r="AP724" s="21">
        <v>40132</v>
      </c>
      <c r="AQ724">
        <v>95.300000000000011</v>
      </c>
      <c r="AR724">
        <v>99.4</v>
      </c>
      <c r="AS724">
        <v>89.300000000000011</v>
      </c>
      <c r="AT724">
        <v>97.800000000000011</v>
      </c>
      <c r="AU724" s="21">
        <v>40147</v>
      </c>
      <c r="AV724">
        <v>260.40000000000003</v>
      </c>
      <c r="AW724">
        <v>1031.9000000000001</v>
      </c>
      <c r="AX724">
        <v>1854.5</v>
      </c>
      <c r="AY724">
        <v>1983.6000000000001</v>
      </c>
      <c r="AZ724" s="21">
        <v>40118</v>
      </c>
      <c r="BA724">
        <v>93.043999999999997</v>
      </c>
      <c r="BB724">
        <v>106.352</v>
      </c>
      <c r="BC724">
        <v>120.812</v>
      </c>
      <c r="BD724">
        <v>127.301</v>
      </c>
      <c r="BE724">
        <v>144.98099999999999</v>
      </c>
      <c r="BF724">
        <v>111.378</v>
      </c>
      <c r="BG724" s="21">
        <v>40118</v>
      </c>
      <c r="BH724">
        <v>1.4817500000000001</v>
      </c>
      <c r="BI724">
        <v>0.90470000000000006</v>
      </c>
      <c r="BJ724">
        <v>10.11725</v>
      </c>
      <c r="BK724" s="21">
        <v>40132</v>
      </c>
      <c r="BL724">
        <v>108.5</v>
      </c>
      <c r="BM724">
        <v>105.84</v>
      </c>
      <c r="BN724" s="21">
        <v>40132</v>
      </c>
      <c r="BO724">
        <v>69.710000000000008</v>
      </c>
      <c r="BP724">
        <v>54.550000000000004</v>
      </c>
      <c r="BQ724">
        <v>15.16</v>
      </c>
      <c r="BR724">
        <v>97.2</v>
      </c>
      <c r="BS724">
        <v>94.100000000000009</v>
      </c>
      <c r="BT724">
        <v>103.30000000000001</v>
      </c>
      <c r="BU724" s="21">
        <v>40132</v>
      </c>
      <c r="BV724">
        <v>98.800000000000011</v>
      </c>
      <c r="BW724">
        <v>94.4</v>
      </c>
      <c r="BX724">
        <v>40777</v>
      </c>
    </row>
    <row r="725" spans="1:76" x14ac:dyDescent="0.25">
      <c r="A725" s="21">
        <v>40162</v>
      </c>
      <c r="B725">
        <v>50.400000000000006</v>
      </c>
      <c r="C725">
        <v>97.5</v>
      </c>
      <c r="D725">
        <v>94</v>
      </c>
      <c r="E725">
        <v>93.9</v>
      </c>
      <c r="F725">
        <v>99.897000000000006</v>
      </c>
      <c r="G725">
        <v>100.148</v>
      </c>
      <c r="H725">
        <v>-15.700000000000001</v>
      </c>
      <c r="I725">
        <v>3.6</v>
      </c>
      <c r="J725">
        <v>102.7</v>
      </c>
      <c r="K725">
        <v>52.69</v>
      </c>
      <c r="N725" s="1">
        <v>40162</v>
      </c>
      <c r="O725">
        <v>92</v>
      </c>
      <c r="P725">
        <v>8.7000000000000011</v>
      </c>
      <c r="Q725">
        <v>7.3000000000000007</v>
      </c>
      <c r="R725" s="20">
        <v>3.0500000000000003</v>
      </c>
      <c r="S725" s="20">
        <v>8.1</v>
      </c>
      <c r="T725" s="17">
        <v>3268.2000000000003</v>
      </c>
      <c r="X725" s="1">
        <v>40148</v>
      </c>
      <c r="Y725">
        <v>5776.61</v>
      </c>
      <c r="Z725">
        <v>2871.75</v>
      </c>
      <c r="AA725" s="5">
        <v>1179.5</v>
      </c>
      <c r="AB725" s="1">
        <v>40162</v>
      </c>
      <c r="AC725">
        <v>4.01</v>
      </c>
      <c r="AD725">
        <v>3.5</v>
      </c>
      <c r="AE725" s="13">
        <f t="shared" si="22"/>
        <v>0.50999999999999979</v>
      </c>
      <c r="AF725" s="1">
        <v>40148</v>
      </c>
      <c r="AG725">
        <v>23.000000000000004</v>
      </c>
      <c r="AH725" s="1">
        <v>40162</v>
      </c>
      <c r="AI725">
        <v>3.22</v>
      </c>
      <c r="AJ725">
        <v>1</v>
      </c>
      <c r="AK725" s="5">
        <f t="shared" si="21"/>
        <v>2.2200000000000002</v>
      </c>
      <c r="AL725" s="1">
        <v>40148</v>
      </c>
      <c r="AM725">
        <v>1917</v>
      </c>
      <c r="AN725">
        <v>1470</v>
      </c>
      <c r="AO725">
        <v>78.790000000000006</v>
      </c>
      <c r="AP725" s="21">
        <v>40162</v>
      </c>
      <c r="AQ725">
        <v>95.7</v>
      </c>
      <c r="AR725">
        <v>100</v>
      </c>
      <c r="AS725">
        <v>87.800000000000011</v>
      </c>
      <c r="AT725">
        <v>91.9</v>
      </c>
      <c r="AU725" s="21">
        <v>40178</v>
      </c>
      <c r="AV725">
        <v>269.8</v>
      </c>
      <c r="AW725">
        <v>1015.9000000000001</v>
      </c>
      <c r="AX725">
        <v>1849.2</v>
      </c>
      <c r="AY725">
        <v>1989.1000000000001</v>
      </c>
      <c r="AZ725" s="21">
        <v>40148</v>
      </c>
      <c r="BA725">
        <v>93.09</v>
      </c>
      <c r="BB725">
        <v>107.021</v>
      </c>
      <c r="BC725">
        <v>121.81100000000001</v>
      </c>
      <c r="BD725">
        <v>128.55100000000002</v>
      </c>
      <c r="BE725">
        <v>146.892</v>
      </c>
      <c r="BF725">
        <v>112.131</v>
      </c>
      <c r="BG725" s="21">
        <v>40148</v>
      </c>
      <c r="BH725">
        <v>1.5093500000000002</v>
      </c>
      <c r="BI725">
        <v>0.90780000000000005</v>
      </c>
      <c r="BJ725">
        <v>10.302800000000001</v>
      </c>
      <c r="BK725" s="21">
        <v>40162</v>
      </c>
      <c r="BL725">
        <v>107.30000000000001</v>
      </c>
      <c r="BM725">
        <v>105.91</v>
      </c>
      <c r="BN725" s="21">
        <v>40162</v>
      </c>
      <c r="BO725">
        <v>71.28</v>
      </c>
      <c r="BP725">
        <v>56.82</v>
      </c>
      <c r="BQ725">
        <v>14.46</v>
      </c>
      <c r="BR725">
        <v>97.7</v>
      </c>
      <c r="BS725">
        <v>94.800000000000011</v>
      </c>
      <c r="BT725">
        <v>103</v>
      </c>
      <c r="BU725" s="21">
        <v>40162</v>
      </c>
      <c r="BV725">
        <v>99.600000000000009</v>
      </c>
      <c r="BW725">
        <v>95.2</v>
      </c>
      <c r="BX725">
        <v>40804</v>
      </c>
    </row>
    <row r="726" spans="1:76" x14ac:dyDescent="0.25">
      <c r="A726" s="21">
        <v>40193</v>
      </c>
      <c r="B726">
        <v>47.2</v>
      </c>
      <c r="C726">
        <v>98.600000000000009</v>
      </c>
      <c r="D726">
        <v>96.100000000000009</v>
      </c>
      <c r="E726">
        <v>95.100000000000009</v>
      </c>
      <c r="F726">
        <v>100.10900000000001</v>
      </c>
      <c r="G726">
        <v>100.499</v>
      </c>
      <c r="H726">
        <v>-17.8</v>
      </c>
      <c r="I726">
        <v>3.4000000000000004</v>
      </c>
      <c r="J726">
        <v>102.80000000000001</v>
      </c>
      <c r="K726">
        <v>53.71</v>
      </c>
      <c r="N726" s="1">
        <v>40193</v>
      </c>
      <c r="O726">
        <v>92.800000000000011</v>
      </c>
      <c r="P726">
        <v>9.6000000000000014</v>
      </c>
      <c r="Q726">
        <v>8</v>
      </c>
      <c r="R726" s="20">
        <v>3.02</v>
      </c>
      <c r="S726" s="20">
        <v>8</v>
      </c>
      <c r="T726" s="17">
        <v>3610</v>
      </c>
      <c r="X726" s="1">
        <v>40179</v>
      </c>
      <c r="Y726">
        <v>5957.43</v>
      </c>
      <c r="Z726">
        <v>2964.96</v>
      </c>
      <c r="AA726" s="5">
        <v>1096</v>
      </c>
      <c r="AB726" s="1">
        <v>40193</v>
      </c>
      <c r="AC726">
        <v>3.98</v>
      </c>
      <c r="AD726">
        <v>3.45</v>
      </c>
      <c r="AE726" s="13">
        <f t="shared" si="22"/>
        <v>0.5299999999999998</v>
      </c>
      <c r="AF726" s="1">
        <v>40179</v>
      </c>
      <c r="AG726">
        <v>26.989990000000002</v>
      </c>
      <c r="AH726" s="1">
        <v>40193</v>
      </c>
      <c r="AI726">
        <v>3.29</v>
      </c>
      <c r="AJ726">
        <v>1</v>
      </c>
      <c r="AK726" s="5">
        <f t="shared" si="21"/>
        <v>2.29</v>
      </c>
      <c r="AL726" s="1">
        <v>40179</v>
      </c>
      <c r="AM726">
        <v>1692</v>
      </c>
      <c r="AN726">
        <v>1461</v>
      </c>
      <c r="AO726">
        <v>77.400000000000006</v>
      </c>
      <c r="AP726" s="21">
        <v>40193</v>
      </c>
      <c r="AQ726">
        <v>96</v>
      </c>
      <c r="AR726">
        <v>96.9</v>
      </c>
      <c r="AS726">
        <v>91.2</v>
      </c>
      <c r="AT726">
        <v>76.5</v>
      </c>
      <c r="AU726" s="21">
        <v>40207</v>
      </c>
      <c r="AV726">
        <v>248.8</v>
      </c>
      <c r="AW726">
        <v>1045.8</v>
      </c>
      <c r="AX726">
        <v>1869.8000000000002</v>
      </c>
      <c r="AY726">
        <v>1999.8000000000002</v>
      </c>
      <c r="AZ726" s="21">
        <v>40179</v>
      </c>
      <c r="BA726">
        <v>92.811000000000007</v>
      </c>
      <c r="BB726">
        <v>106.27800000000001</v>
      </c>
      <c r="BC726">
        <v>120.313</v>
      </c>
      <c r="BD726">
        <v>126.325</v>
      </c>
      <c r="BE726">
        <v>143.262</v>
      </c>
      <c r="BF726">
        <v>110.79900000000001</v>
      </c>
      <c r="BG726" s="21">
        <v>40179</v>
      </c>
      <c r="BH726">
        <v>1.4347500000000002</v>
      </c>
      <c r="BI726">
        <v>0.88845000000000007</v>
      </c>
      <c r="BJ726">
        <v>9.7950500000000016</v>
      </c>
      <c r="BK726" s="21">
        <v>40193</v>
      </c>
      <c r="BL726">
        <v>104.80000000000001</v>
      </c>
      <c r="BM726">
        <v>103.87</v>
      </c>
      <c r="BN726" s="21">
        <v>40193</v>
      </c>
      <c r="BO726">
        <v>68.820000000000007</v>
      </c>
      <c r="BP726">
        <v>58.24</v>
      </c>
      <c r="BQ726">
        <v>10.58</v>
      </c>
      <c r="BR726">
        <v>97.800000000000011</v>
      </c>
      <c r="BS726">
        <v>95.600000000000009</v>
      </c>
      <c r="BT726">
        <v>102.30000000000001</v>
      </c>
      <c r="BU726" s="21">
        <v>40193</v>
      </c>
      <c r="BV726">
        <v>99</v>
      </c>
      <c r="BW726">
        <v>95.100000000000009</v>
      </c>
      <c r="BX726">
        <v>40760</v>
      </c>
    </row>
    <row r="727" spans="1:76" x14ac:dyDescent="0.25">
      <c r="A727" s="21">
        <v>40224</v>
      </c>
      <c r="B727">
        <v>45.1</v>
      </c>
      <c r="C727">
        <v>98.5</v>
      </c>
      <c r="D727">
        <v>97.5</v>
      </c>
      <c r="E727">
        <v>95.9</v>
      </c>
      <c r="F727">
        <v>100.274</v>
      </c>
      <c r="G727">
        <v>100.837</v>
      </c>
      <c r="H727">
        <v>-17.400000000000002</v>
      </c>
      <c r="I727">
        <v>3.3000000000000003</v>
      </c>
      <c r="J727">
        <v>103.5</v>
      </c>
      <c r="K727">
        <v>57.21</v>
      </c>
      <c r="N727" s="1">
        <v>40224</v>
      </c>
      <c r="O727">
        <v>92.2</v>
      </c>
      <c r="P727">
        <v>9.7000000000000011</v>
      </c>
      <c r="Q727">
        <v>8.1</v>
      </c>
      <c r="R727" s="20">
        <v>2.98</v>
      </c>
      <c r="S727" s="20">
        <v>8</v>
      </c>
      <c r="T727" s="17">
        <v>3635.3</v>
      </c>
      <c r="X727" s="1">
        <v>40210</v>
      </c>
      <c r="Y727">
        <v>5654.4800000000005</v>
      </c>
      <c r="Z727">
        <v>2793.29</v>
      </c>
      <c r="AA727" s="5">
        <v>1094.7</v>
      </c>
      <c r="AB727" s="1">
        <v>40224</v>
      </c>
      <c r="AC727">
        <v>3.96</v>
      </c>
      <c r="AD727">
        <v>3.43</v>
      </c>
      <c r="AE727" s="13">
        <f t="shared" si="22"/>
        <v>0.5299999999999998</v>
      </c>
      <c r="AF727" s="1">
        <v>40210</v>
      </c>
      <c r="AG727">
        <v>34.47627</v>
      </c>
      <c r="AH727" s="1">
        <v>40224</v>
      </c>
      <c r="AI727">
        <v>3.19</v>
      </c>
      <c r="AJ727">
        <v>1</v>
      </c>
      <c r="AK727" s="5">
        <f t="shared" si="21"/>
        <v>2.19</v>
      </c>
      <c r="AL727" s="1">
        <v>40210</v>
      </c>
      <c r="AM727">
        <v>1652.5</v>
      </c>
      <c r="AN727">
        <v>1520</v>
      </c>
      <c r="AO727">
        <v>71.63</v>
      </c>
      <c r="AP727" s="21">
        <v>40224</v>
      </c>
      <c r="AQ727">
        <v>97</v>
      </c>
      <c r="AR727">
        <v>99.600000000000009</v>
      </c>
      <c r="AS727">
        <v>91.100000000000009</v>
      </c>
      <c r="AT727">
        <v>91.5</v>
      </c>
      <c r="AU727" s="21">
        <v>40235</v>
      </c>
      <c r="AV727">
        <v>247.70000000000002</v>
      </c>
      <c r="AW727">
        <v>1046.5</v>
      </c>
      <c r="AX727">
        <v>1874.3000000000002</v>
      </c>
      <c r="AY727">
        <v>2007.9</v>
      </c>
      <c r="AZ727" s="21">
        <v>40210</v>
      </c>
      <c r="BA727">
        <v>92.936000000000007</v>
      </c>
      <c r="BB727">
        <v>107.123</v>
      </c>
      <c r="BC727">
        <v>121.82600000000001</v>
      </c>
      <c r="BD727">
        <v>128.221</v>
      </c>
      <c r="BE727">
        <v>147.40100000000001</v>
      </c>
      <c r="BF727">
        <v>112.161</v>
      </c>
      <c r="BG727" s="21">
        <v>40210</v>
      </c>
      <c r="BH727">
        <v>1.3895500000000001</v>
      </c>
      <c r="BI727">
        <v>0.87380000000000002</v>
      </c>
      <c r="BJ727">
        <v>9.4870000000000001</v>
      </c>
      <c r="BK727" s="21">
        <v>40224</v>
      </c>
      <c r="BL727">
        <v>102</v>
      </c>
      <c r="BM727">
        <v>102.34</v>
      </c>
      <c r="BN727" s="21">
        <v>40224</v>
      </c>
      <c r="BO727">
        <v>71.790000000000006</v>
      </c>
      <c r="BP727">
        <v>58.18</v>
      </c>
      <c r="BQ727">
        <v>13.61</v>
      </c>
      <c r="BR727">
        <v>98.300000000000011</v>
      </c>
      <c r="BS727">
        <v>96.300000000000011</v>
      </c>
      <c r="BT727">
        <v>102.10000000000001</v>
      </c>
      <c r="BU727" s="21">
        <v>40224</v>
      </c>
      <c r="BV727">
        <v>99.4</v>
      </c>
      <c r="BW727">
        <v>94.9</v>
      </c>
      <c r="BX727">
        <v>40751</v>
      </c>
    </row>
    <row r="728" spans="1:76" x14ac:dyDescent="0.25">
      <c r="A728" s="21">
        <v>40252</v>
      </c>
      <c r="B728">
        <v>44.5</v>
      </c>
      <c r="C728">
        <v>100.9</v>
      </c>
      <c r="D728">
        <v>99.4</v>
      </c>
      <c r="E728">
        <v>99.2</v>
      </c>
      <c r="F728">
        <v>100.408</v>
      </c>
      <c r="G728">
        <v>101.161</v>
      </c>
      <c r="H728">
        <v>-13.200000000000001</v>
      </c>
      <c r="I728">
        <v>3.2</v>
      </c>
      <c r="J728">
        <v>104.30000000000001</v>
      </c>
      <c r="K728">
        <v>60.23</v>
      </c>
      <c r="N728" s="1">
        <v>40252</v>
      </c>
      <c r="O728">
        <v>95.4</v>
      </c>
      <c r="P728">
        <v>9.5</v>
      </c>
      <c r="Q728">
        <v>7.6000000000000005</v>
      </c>
      <c r="R728" s="20">
        <v>2.94</v>
      </c>
      <c r="S728" s="20">
        <v>8</v>
      </c>
      <c r="T728" s="17">
        <v>3560.5</v>
      </c>
      <c r="X728" s="1">
        <v>40238</v>
      </c>
      <c r="Y728">
        <v>5713.51</v>
      </c>
      <c r="Z728">
        <v>2772.7000000000003</v>
      </c>
      <c r="AA728" s="5">
        <v>1118.7</v>
      </c>
      <c r="AB728" s="1">
        <v>40252</v>
      </c>
      <c r="AC728">
        <v>3.93</v>
      </c>
      <c r="AD728">
        <v>3.37</v>
      </c>
      <c r="AE728" s="13">
        <f t="shared" si="22"/>
        <v>0.56000000000000005</v>
      </c>
      <c r="AF728" s="1">
        <v>40238</v>
      </c>
      <c r="AG728">
        <v>40.939410000000002</v>
      </c>
      <c r="AH728" s="1">
        <v>40252</v>
      </c>
      <c r="AI728">
        <v>3.12</v>
      </c>
      <c r="AJ728">
        <v>1</v>
      </c>
      <c r="AK728" s="5">
        <f t="shared" si="21"/>
        <v>2.12</v>
      </c>
      <c r="AL728" s="1">
        <v>40238</v>
      </c>
      <c r="AM728">
        <v>1666</v>
      </c>
      <c r="AN728">
        <v>1548</v>
      </c>
      <c r="AO728">
        <v>77.23</v>
      </c>
      <c r="AP728" s="21">
        <v>40252</v>
      </c>
      <c r="AQ728">
        <v>101.10000000000001</v>
      </c>
      <c r="AR728">
        <v>99.9</v>
      </c>
      <c r="AS728">
        <v>95.7</v>
      </c>
      <c r="AT728">
        <v>99.800000000000011</v>
      </c>
      <c r="AU728" s="21">
        <v>40268</v>
      </c>
      <c r="AV728">
        <v>281</v>
      </c>
      <c r="AW728">
        <v>1031.8</v>
      </c>
      <c r="AX728">
        <v>1866.9</v>
      </c>
      <c r="AY728">
        <v>2000.7</v>
      </c>
      <c r="AZ728" s="21">
        <v>40238</v>
      </c>
      <c r="BA728">
        <v>93.201999999999998</v>
      </c>
      <c r="BB728">
        <v>107.843</v>
      </c>
      <c r="BC728">
        <v>122.661</v>
      </c>
      <c r="BD728">
        <v>129</v>
      </c>
      <c r="BE728">
        <v>148.637</v>
      </c>
      <c r="BF728">
        <v>112.819</v>
      </c>
      <c r="BG728" s="21">
        <v>40238</v>
      </c>
      <c r="BH728">
        <v>1.3478500000000002</v>
      </c>
      <c r="BI728">
        <v>0.90215000000000012</v>
      </c>
      <c r="BJ728">
        <v>9.2008500000000009</v>
      </c>
      <c r="BK728" s="21">
        <v>40252</v>
      </c>
      <c r="BL728">
        <v>101.2</v>
      </c>
      <c r="BM728">
        <v>101.72</v>
      </c>
      <c r="BN728" s="21">
        <v>40252</v>
      </c>
      <c r="BO728">
        <v>77.400000000000006</v>
      </c>
      <c r="BP728">
        <v>65.010000000000005</v>
      </c>
      <c r="BQ728">
        <v>12.39</v>
      </c>
      <c r="BR728">
        <v>98.7</v>
      </c>
      <c r="BS728">
        <v>97.7</v>
      </c>
      <c r="BT728">
        <v>101</v>
      </c>
      <c r="BU728" s="21">
        <v>40252</v>
      </c>
      <c r="BV728">
        <v>99.9</v>
      </c>
      <c r="BW728">
        <v>97.5</v>
      </c>
      <c r="BX728">
        <v>40812</v>
      </c>
    </row>
    <row r="729" spans="1:76" x14ac:dyDescent="0.25">
      <c r="A729" s="21">
        <v>40283</v>
      </c>
      <c r="B729">
        <v>53</v>
      </c>
      <c r="C729">
        <v>104.7</v>
      </c>
      <c r="D729">
        <v>101.10000000000001</v>
      </c>
      <c r="E729">
        <v>103.60000000000001</v>
      </c>
      <c r="F729">
        <v>100.51600000000001</v>
      </c>
      <c r="G729">
        <v>101.446</v>
      </c>
      <c r="H729">
        <v>-6.5</v>
      </c>
      <c r="I729">
        <v>3.4000000000000004</v>
      </c>
      <c r="J729">
        <v>107.2</v>
      </c>
      <c r="K729">
        <v>61.57</v>
      </c>
      <c r="N729" s="1">
        <v>40283</v>
      </c>
      <c r="O729">
        <v>96.9</v>
      </c>
      <c r="P729">
        <v>9.1</v>
      </c>
      <c r="Q729">
        <v>7.2</v>
      </c>
      <c r="R729" s="20">
        <v>2.91</v>
      </c>
      <c r="S729" s="20">
        <v>7.9</v>
      </c>
      <c r="T729" s="17">
        <v>3400.2000000000003</v>
      </c>
      <c r="X729" s="1">
        <v>40269</v>
      </c>
      <c r="Y729">
        <v>6235.56</v>
      </c>
      <c r="Z729">
        <v>2978.5</v>
      </c>
      <c r="AA729" s="5">
        <v>1125.25</v>
      </c>
      <c r="AB729" s="1">
        <v>40283</v>
      </c>
      <c r="AC729">
        <v>3.92</v>
      </c>
      <c r="AD729">
        <v>3.33</v>
      </c>
      <c r="AE729" s="13">
        <f t="shared" si="22"/>
        <v>0.58999999999999986</v>
      </c>
      <c r="AF729" s="1">
        <v>40269</v>
      </c>
      <c r="AG729">
        <v>30.975020000000004</v>
      </c>
      <c r="AH729" s="1">
        <v>40283</v>
      </c>
      <c r="AI729">
        <v>3.08</v>
      </c>
      <c r="AJ729">
        <v>1</v>
      </c>
      <c r="AK729" s="5">
        <f t="shared" si="21"/>
        <v>2.08</v>
      </c>
      <c r="AL729" s="1">
        <v>40269</v>
      </c>
      <c r="AM729">
        <v>1793.5</v>
      </c>
      <c r="AN729">
        <v>1660</v>
      </c>
      <c r="AO729">
        <v>82.93</v>
      </c>
      <c r="AP729" s="21">
        <v>40283</v>
      </c>
      <c r="AQ729">
        <v>98.9</v>
      </c>
      <c r="AR729">
        <v>99.7</v>
      </c>
      <c r="AS729">
        <v>98.5</v>
      </c>
      <c r="AT729">
        <v>102.2</v>
      </c>
      <c r="AU729" s="21">
        <v>40298</v>
      </c>
      <c r="AV729">
        <v>258.5</v>
      </c>
      <c r="AW729">
        <v>1072.5</v>
      </c>
      <c r="AX729">
        <v>1883.9</v>
      </c>
      <c r="AY729">
        <v>2033.7</v>
      </c>
      <c r="AZ729" s="21">
        <v>40269</v>
      </c>
      <c r="BA729">
        <v>92.972000000000008</v>
      </c>
      <c r="BB729">
        <v>107.776</v>
      </c>
      <c r="BC729">
        <v>122.56100000000001</v>
      </c>
      <c r="BD729">
        <v>129.084</v>
      </c>
      <c r="BE729">
        <v>150.34100000000001</v>
      </c>
      <c r="BF729">
        <v>113.008</v>
      </c>
      <c r="BG729" s="21">
        <v>40269</v>
      </c>
      <c r="BH729">
        <v>1.35375</v>
      </c>
      <c r="BI729">
        <v>0.88585000000000003</v>
      </c>
      <c r="BJ729">
        <v>9.2411000000000012</v>
      </c>
      <c r="BK729" s="21">
        <v>40283</v>
      </c>
      <c r="BL729">
        <v>99.600000000000009</v>
      </c>
      <c r="BM729">
        <v>100.56</v>
      </c>
      <c r="BN729" s="21">
        <v>40283</v>
      </c>
      <c r="BO729">
        <v>75.06</v>
      </c>
      <c r="BP729">
        <v>61.980000000000004</v>
      </c>
      <c r="BQ729">
        <v>13.08</v>
      </c>
      <c r="BR729">
        <v>99.4</v>
      </c>
      <c r="BS729">
        <v>99.300000000000011</v>
      </c>
      <c r="BT729">
        <v>100.10000000000001</v>
      </c>
      <c r="BU729" s="21">
        <v>40283</v>
      </c>
      <c r="BV729">
        <v>100</v>
      </c>
      <c r="BW729">
        <v>97.4</v>
      </c>
      <c r="BX729">
        <v>40883</v>
      </c>
    </row>
    <row r="730" spans="1:76" x14ac:dyDescent="0.25">
      <c r="A730" s="21">
        <v>40313</v>
      </c>
      <c r="B730">
        <v>45.800000000000004</v>
      </c>
      <c r="C730">
        <v>105.5</v>
      </c>
      <c r="D730">
        <v>99.800000000000011</v>
      </c>
      <c r="E730">
        <v>103.30000000000001</v>
      </c>
      <c r="F730">
        <v>100.608</v>
      </c>
      <c r="G730">
        <v>101.67100000000001</v>
      </c>
      <c r="H730">
        <v>-9.3000000000000007</v>
      </c>
      <c r="I730">
        <v>3.7</v>
      </c>
      <c r="J730">
        <v>107</v>
      </c>
      <c r="K730">
        <v>58.43</v>
      </c>
      <c r="N730" s="1">
        <v>40313</v>
      </c>
      <c r="O730">
        <v>99.800000000000011</v>
      </c>
      <c r="P730">
        <v>8.6</v>
      </c>
      <c r="Q730">
        <v>6.9</v>
      </c>
      <c r="R730" s="20">
        <v>2.87</v>
      </c>
      <c r="S730" s="20">
        <v>7.7</v>
      </c>
      <c r="T730" s="17">
        <v>3236.4</v>
      </c>
      <c r="X730" s="1">
        <v>40299</v>
      </c>
      <c r="Y730">
        <v>6166.92</v>
      </c>
      <c r="Z730">
        <v>2816.5</v>
      </c>
      <c r="AA730" s="5">
        <v>1179.8500000000001</v>
      </c>
      <c r="AB730" s="1">
        <v>40313</v>
      </c>
      <c r="AC730">
        <v>3.91</v>
      </c>
      <c r="AD730">
        <v>3.31</v>
      </c>
      <c r="AE730" s="13">
        <f t="shared" si="22"/>
        <v>0.60000000000000009</v>
      </c>
      <c r="AF730" s="1">
        <v>40299</v>
      </c>
      <c r="AG730">
        <v>34.944430000000004</v>
      </c>
      <c r="AH730" s="1">
        <v>40313</v>
      </c>
      <c r="AI730">
        <v>2.75</v>
      </c>
      <c r="AJ730">
        <v>1</v>
      </c>
      <c r="AK730" s="5">
        <f t="shared" si="21"/>
        <v>1.75</v>
      </c>
      <c r="AL730" s="1">
        <v>40299</v>
      </c>
      <c r="AM730">
        <v>1874.5</v>
      </c>
      <c r="AN730">
        <v>1738</v>
      </c>
      <c r="AO730">
        <v>88.15</v>
      </c>
      <c r="AP730" s="21">
        <v>40313</v>
      </c>
      <c r="AQ730">
        <v>100.7</v>
      </c>
      <c r="AR730">
        <v>100.2</v>
      </c>
      <c r="AS730">
        <v>98.600000000000009</v>
      </c>
      <c r="AT730">
        <v>101</v>
      </c>
      <c r="AU730" s="21">
        <v>40329</v>
      </c>
      <c r="AV730">
        <v>250.8</v>
      </c>
      <c r="AW730">
        <v>1085.6000000000001</v>
      </c>
      <c r="AX730">
        <v>1892.4</v>
      </c>
      <c r="AY730">
        <v>2042.9</v>
      </c>
      <c r="AZ730" s="21">
        <v>40299</v>
      </c>
      <c r="BA730">
        <v>92.977000000000004</v>
      </c>
      <c r="BB730">
        <v>108.185</v>
      </c>
      <c r="BC730">
        <v>123.20100000000001</v>
      </c>
      <c r="BD730">
        <v>129.83000000000001</v>
      </c>
      <c r="BE730">
        <v>152.036</v>
      </c>
      <c r="BF730">
        <v>113.54600000000001</v>
      </c>
      <c r="BG730" s="21">
        <v>40299</v>
      </c>
      <c r="BH730">
        <v>1.3175000000000001</v>
      </c>
      <c r="BI730">
        <v>0.86525000000000007</v>
      </c>
      <c r="BJ730">
        <v>8.9922000000000004</v>
      </c>
      <c r="BK730" s="21">
        <v>40313</v>
      </c>
      <c r="BL730">
        <v>96.600000000000009</v>
      </c>
      <c r="BM730">
        <v>98.73</v>
      </c>
      <c r="BN730" s="21">
        <v>40313</v>
      </c>
      <c r="BO730">
        <v>79.22</v>
      </c>
      <c r="BP730">
        <v>67.83</v>
      </c>
      <c r="BQ730">
        <v>11.39</v>
      </c>
      <c r="BR730">
        <v>99.9</v>
      </c>
      <c r="BS730">
        <v>100</v>
      </c>
      <c r="BT730">
        <v>99.9</v>
      </c>
      <c r="BU730" s="21">
        <v>40313</v>
      </c>
      <c r="BV730">
        <v>99.9</v>
      </c>
      <c r="BW730">
        <v>100.9</v>
      </c>
      <c r="BX730">
        <v>40936</v>
      </c>
    </row>
    <row r="731" spans="1:76" x14ac:dyDescent="0.25">
      <c r="A731" s="21">
        <v>40344</v>
      </c>
      <c r="B731">
        <v>28.700000000000003</v>
      </c>
      <c r="C731">
        <v>106.30000000000001</v>
      </c>
      <c r="D731">
        <v>100.2</v>
      </c>
      <c r="E731">
        <v>103.80000000000001</v>
      </c>
      <c r="F731">
        <v>100.70100000000001</v>
      </c>
      <c r="G731">
        <v>101.837</v>
      </c>
      <c r="H731">
        <v>-9.5</v>
      </c>
      <c r="I731">
        <v>3.5</v>
      </c>
      <c r="J731">
        <v>106.30000000000001</v>
      </c>
      <c r="K731">
        <v>58.4</v>
      </c>
      <c r="N731" s="1">
        <v>40344</v>
      </c>
      <c r="O731">
        <v>99.600000000000009</v>
      </c>
      <c r="P731">
        <v>8.4</v>
      </c>
      <c r="Q731">
        <v>6.7</v>
      </c>
      <c r="R731" s="20">
        <v>2.83</v>
      </c>
      <c r="S731" s="20">
        <v>7.7</v>
      </c>
      <c r="T731" s="17">
        <v>3148.6000000000004</v>
      </c>
      <c r="X731" s="1">
        <v>40330</v>
      </c>
      <c r="Y731">
        <v>5981.27</v>
      </c>
      <c r="Z731">
        <v>2606.58</v>
      </c>
      <c r="AA731" s="5">
        <v>1226.7</v>
      </c>
      <c r="AB731" s="1">
        <v>40344</v>
      </c>
      <c r="AC731">
        <v>3.85</v>
      </c>
      <c r="AD731">
        <v>3.3000000000000003</v>
      </c>
      <c r="AE731" s="13">
        <f t="shared" si="22"/>
        <v>0.54999999999999982</v>
      </c>
      <c r="AF731" s="1">
        <v>40330</v>
      </c>
      <c r="AG731">
        <v>30.950060000000004</v>
      </c>
      <c r="AH731" s="1">
        <v>40344</v>
      </c>
      <c r="AI731">
        <v>2.63</v>
      </c>
      <c r="AJ731">
        <v>1</v>
      </c>
      <c r="AK731" s="5">
        <f t="shared" si="21"/>
        <v>1.63</v>
      </c>
      <c r="AL731" s="1">
        <v>40330</v>
      </c>
      <c r="AM731">
        <v>1854.5</v>
      </c>
      <c r="AN731">
        <v>1550</v>
      </c>
      <c r="AO731">
        <v>73.11</v>
      </c>
      <c r="AP731" s="21">
        <v>40344</v>
      </c>
      <c r="AQ731">
        <v>101.60000000000001</v>
      </c>
      <c r="AR731">
        <v>100.4</v>
      </c>
      <c r="AS731">
        <v>101.2</v>
      </c>
      <c r="AT731">
        <v>90.9</v>
      </c>
      <c r="AU731" s="21">
        <v>40359</v>
      </c>
      <c r="AV731">
        <v>311.60000000000002</v>
      </c>
      <c r="AW731">
        <v>1087.6000000000001</v>
      </c>
      <c r="AX731">
        <v>1895.8000000000002</v>
      </c>
      <c r="AY731">
        <v>1961.8000000000002</v>
      </c>
      <c r="AZ731" s="21">
        <v>40330</v>
      </c>
      <c r="BA731">
        <v>93.424000000000007</v>
      </c>
      <c r="BB731">
        <v>110.014</v>
      </c>
      <c r="BC731">
        <v>126.206</v>
      </c>
      <c r="BD731">
        <v>133.66900000000001</v>
      </c>
      <c r="BE731">
        <v>160.36600000000001</v>
      </c>
      <c r="BF731">
        <v>116.367</v>
      </c>
      <c r="BG731" s="21">
        <v>40330</v>
      </c>
      <c r="BH731">
        <v>1.22875</v>
      </c>
      <c r="BI731">
        <v>0.83590000000000009</v>
      </c>
      <c r="BJ731">
        <v>8.3925999999999998</v>
      </c>
      <c r="BK731" s="21">
        <v>40344</v>
      </c>
      <c r="BL731">
        <v>94.7</v>
      </c>
      <c r="BM731">
        <v>97.740000000000009</v>
      </c>
      <c r="BN731" s="21">
        <v>40344</v>
      </c>
      <c r="BO731">
        <v>81.55</v>
      </c>
      <c r="BP731">
        <v>69.48</v>
      </c>
      <c r="BQ731">
        <v>12.07</v>
      </c>
      <c r="BR731">
        <v>100.30000000000001</v>
      </c>
      <c r="BS731">
        <v>101.10000000000001</v>
      </c>
      <c r="BT731">
        <v>99.2</v>
      </c>
      <c r="BU731" s="21">
        <v>40344</v>
      </c>
      <c r="BV731">
        <v>99.9</v>
      </c>
      <c r="BW731">
        <v>100.5</v>
      </c>
      <c r="BX731">
        <v>40983</v>
      </c>
    </row>
    <row r="732" spans="1:76" x14ac:dyDescent="0.25">
      <c r="A732" s="21">
        <v>40374</v>
      </c>
      <c r="B732">
        <v>21.200000000000003</v>
      </c>
      <c r="C732">
        <v>110.5</v>
      </c>
      <c r="D732">
        <v>102.2</v>
      </c>
      <c r="E732">
        <v>108.2</v>
      </c>
      <c r="F732">
        <v>100.81</v>
      </c>
      <c r="G732">
        <v>101.956</v>
      </c>
      <c r="H732">
        <v>0.1</v>
      </c>
      <c r="I732">
        <v>3.7</v>
      </c>
      <c r="J732">
        <v>109.7</v>
      </c>
      <c r="K732">
        <v>61.22</v>
      </c>
      <c r="N732" s="1">
        <v>40374</v>
      </c>
      <c r="O732">
        <v>99</v>
      </c>
      <c r="P732">
        <v>8.5</v>
      </c>
      <c r="Q732">
        <v>6.8000000000000007</v>
      </c>
      <c r="R732" s="20">
        <v>2.79</v>
      </c>
      <c r="S732" s="20">
        <v>7.6000000000000005</v>
      </c>
      <c r="T732" s="17">
        <v>3186.9</v>
      </c>
      <c r="X732" s="1">
        <v>40360</v>
      </c>
      <c r="Y732">
        <v>5857.43</v>
      </c>
      <c r="Z732">
        <v>2518.65</v>
      </c>
      <c r="AA732" s="5">
        <v>1217.8</v>
      </c>
      <c r="AB732" s="1">
        <v>40374</v>
      </c>
      <c r="AC732">
        <v>3.86</v>
      </c>
      <c r="AD732">
        <v>3.33</v>
      </c>
      <c r="AE732" s="13">
        <f t="shared" si="22"/>
        <v>0.5299999999999998</v>
      </c>
      <c r="AF732" s="1">
        <v>40360</v>
      </c>
      <c r="AG732">
        <v>32.92</v>
      </c>
      <c r="AH732" s="1">
        <v>40374</v>
      </c>
      <c r="AI732">
        <v>2.65</v>
      </c>
      <c r="AJ732">
        <v>1</v>
      </c>
      <c r="AK732" s="5">
        <f t="shared" si="21"/>
        <v>1.65</v>
      </c>
      <c r="AL732" s="1">
        <v>40360</v>
      </c>
      <c r="AM732">
        <v>1797.5</v>
      </c>
      <c r="AN732">
        <v>1514</v>
      </c>
      <c r="AO732">
        <v>71.510000000000005</v>
      </c>
      <c r="AP732" s="21">
        <v>40374</v>
      </c>
      <c r="AQ732">
        <v>100</v>
      </c>
      <c r="AR732">
        <v>102.10000000000001</v>
      </c>
      <c r="AS732">
        <v>100.30000000000001</v>
      </c>
      <c r="AT732">
        <v>101.2</v>
      </c>
      <c r="AU732" s="21">
        <v>40389</v>
      </c>
      <c r="AV732">
        <v>264</v>
      </c>
      <c r="AW732">
        <v>1084.9000000000001</v>
      </c>
      <c r="AX732">
        <v>1900.9</v>
      </c>
      <c r="AY732">
        <v>1958.8000000000002</v>
      </c>
      <c r="AZ732" s="21">
        <v>40360</v>
      </c>
      <c r="BA732">
        <v>92.939000000000007</v>
      </c>
      <c r="BB732">
        <v>109.952</v>
      </c>
      <c r="BC732">
        <v>126.49900000000001</v>
      </c>
      <c r="BD732">
        <v>134.21</v>
      </c>
      <c r="BE732">
        <v>162.11099999999999</v>
      </c>
      <c r="BF732">
        <v>116.57300000000001</v>
      </c>
      <c r="BG732" s="21">
        <v>40360</v>
      </c>
      <c r="BH732">
        <v>1.2455000000000001</v>
      </c>
      <c r="BI732">
        <v>0.82405000000000006</v>
      </c>
      <c r="BJ732">
        <v>8.4457500000000003</v>
      </c>
      <c r="BK732" s="21">
        <v>40374</v>
      </c>
      <c r="BL732">
        <v>96.600000000000009</v>
      </c>
      <c r="BM732">
        <v>99.16</v>
      </c>
      <c r="BN732" s="21">
        <v>40374</v>
      </c>
      <c r="BO732">
        <v>80.63</v>
      </c>
      <c r="BP732">
        <v>68.34</v>
      </c>
      <c r="BQ732">
        <v>12.290000000000001</v>
      </c>
      <c r="BR732">
        <v>100.30000000000001</v>
      </c>
      <c r="BS732">
        <v>101</v>
      </c>
      <c r="BT732">
        <v>99.300000000000011</v>
      </c>
      <c r="BU732" s="21">
        <v>40374</v>
      </c>
      <c r="BV732">
        <v>100.10000000000001</v>
      </c>
      <c r="BW732">
        <v>100.10000000000001</v>
      </c>
      <c r="BX732">
        <v>40982</v>
      </c>
    </row>
    <row r="733" spans="1:76" x14ac:dyDescent="0.25">
      <c r="A733" s="21">
        <v>40405</v>
      </c>
      <c r="B733">
        <v>14</v>
      </c>
      <c r="C733">
        <v>111.60000000000001</v>
      </c>
      <c r="D733">
        <v>103</v>
      </c>
      <c r="E733">
        <v>109.2</v>
      </c>
      <c r="F733">
        <v>100.94</v>
      </c>
      <c r="G733">
        <v>102.045</v>
      </c>
      <c r="H733">
        <v>2.9000000000000004</v>
      </c>
      <c r="I733">
        <v>4.1000000000000005</v>
      </c>
      <c r="J733">
        <v>109.80000000000001</v>
      </c>
      <c r="K733">
        <v>58.19</v>
      </c>
      <c r="N733" s="1">
        <v>40405</v>
      </c>
      <c r="O733">
        <v>100.80000000000001</v>
      </c>
      <c r="P733">
        <v>8.5</v>
      </c>
      <c r="Q733">
        <v>6.5</v>
      </c>
      <c r="R733" s="20">
        <v>2.7600000000000002</v>
      </c>
      <c r="S733" s="20">
        <v>7.6000000000000005</v>
      </c>
      <c r="T733" s="17">
        <v>3183.2000000000003</v>
      </c>
      <c r="X733" s="1">
        <v>40391</v>
      </c>
      <c r="Y733">
        <v>6292.13</v>
      </c>
      <c r="Z733">
        <v>2822.17</v>
      </c>
      <c r="AA733" s="5">
        <v>1184.6500000000001</v>
      </c>
      <c r="AB733" s="1">
        <v>40405</v>
      </c>
      <c r="AC733">
        <v>3.86</v>
      </c>
      <c r="AD733">
        <v>3.34</v>
      </c>
      <c r="AE733" s="13">
        <f t="shared" si="22"/>
        <v>0.52</v>
      </c>
      <c r="AF733" s="1">
        <v>40391</v>
      </c>
      <c r="AG733">
        <v>26.939990000000002</v>
      </c>
      <c r="AH733" s="1">
        <v>40405</v>
      </c>
      <c r="AI733">
        <v>2.36</v>
      </c>
      <c r="AJ733">
        <v>1</v>
      </c>
      <c r="AK733" s="5">
        <f t="shared" si="21"/>
        <v>1.3599999999999999</v>
      </c>
      <c r="AL733" s="1">
        <v>40391</v>
      </c>
      <c r="AM733">
        <v>1840</v>
      </c>
      <c r="AN733">
        <v>1587</v>
      </c>
      <c r="AO733">
        <v>81.03</v>
      </c>
      <c r="AP733" s="21">
        <v>40405</v>
      </c>
      <c r="AQ733">
        <v>100</v>
      </c>
      <c r="AR733">
        <v>100.9</v>
      </c>
      <c r="AS733">
        <v>102.9</v>
      </c>
      <c r="AT733">
        <v>106.7</v>
      </c>
      <c r="AU733" s="21">
        <v>40421</v>
      </c>
      <c r="AV733">
        <v>262.60000000000002</v>
      </c>
      <c r="AW733">
        <v>1087.2</v>
      </c>
      <c r="AX733">
        <v>1907.9</v>
      </c>
      <c r="AY733">
        <v>1964.8000000000002</v>
      </c>
      <c r="AZ733" s="21">
        <v>40391</v>
      </c>
      <c r="BA733">
        <v>92.481999999999999</v>
      </c>
      <c r="BB733">
        <v>109.006</v>
      </c>
      <c r="BC733">
        <v>125.06</v>
      </c>
      <c r="BD733">
        <v>132.73599999999999</v>
      </c>
      <c r="BE733">
        <v>158.96200000000002</v>
      </c>
      <c r="BF733">
        <v>115.307</v>
      </c>
      <c r="BG733" s="21">
        <v>40391</v>
      </c>
      <c r="BH733">
        <v>1.3185500000000001</v>
      </c>
      <c r="BI733">
        <v>0.82950000000000002</v>
      </c>
      <c r="BJ733">
        <v>8.9321000000000002</v>
      </c>
      <c r="BK733" s="21">
        <v>40405</v>
      </c>
      <c r="BL733">
        <v>96.2</v>
      </c>
      <c r="BM733">
        <v>98.84</v>
      </c>
      <c r="BN733" s="21">
        <v>40405</v>
      </c>
      <c r="BO733">
        <v>79.94</v>
      </c>
      <c r="BP733">
        <v>68.2</v>
      </c>
      <c r="BQ733">
        <v>11.74</v>
      </c>
      <c r="BR733">
        <v>100.5</v>
      </c>
      <c r="BS733">
        <v>101.10000000000001</v>
      </c>
      <c r="BT733">
        <v>99.4</v>
      </c>
      <c r="BU733" s="21">
        <v>40405</v>
      </c>
      <c r="BV733">
        <v>100.2</v>
      </c>
      <c r="BW733">
        <v>101</v>
      </c>
      <c r="BX733">
        <v>41039</v>
      </c>
    </row>
    <row r="734" spans="1:76" x14ac:dyDescent="0.25">
      <c r="A734" s="21">
        <v>40436</v>
      </c>
      <c r="B734">
        <v>-4.3</v>
      </c>
      <c r="C734">
        <v>111.80000000000001</v>
      </c>
      <c r="D734">
        <v>103.9</v>
      </c>
      <c r="E734">
        <v>112.30000000000001</v>
      </c>
      <c r="F734">
        <v>101.08800000000001</v>
      </c>
      <c r="G734">
        <v>102.12</v>
      </c>
      <c r="H734">
        <v>4.7</v>
      </c>
      <c r="I734">
        <v>4.4000000000000004</v>
      </c>
      <c r="J734">
        <v>109.4</v>
      </c>
      <c r="K734">
        <v>55.05</v>
      </c>
      <c r="N734" s="1">
        <v>40436</v>
      </c>
      <c r="O734">
        <v>102.10000000000001</v>
      </c>
      <c r="P734">
        <v>8</v>
      </c>
      <c r="Q734">
        <v>6.5</v>
      </c>
      <c r="R734" s="20">
        <v>2.72</v>
      </c>
      <c r="S734" s="20">
        <v>7.5</v>
      </c>
      <c r="T734" s="17">
        <v>3026.8</v>
      </c>
      <c r="X734" s="1">
        <v>40422</v>
      </c>
      <c r="Y734">
        <v>6083.9000000000005</v>
      </c>
      <c r="Z734">
        <v>2715.27</v>
      </c>
      <c r="AA734" s="5">
        <v>1244.3500000000001</v>
      </c>
      <c r="AB734" s="1">
        <v>40436</v>
      </c>
      <c r="AC734">
        <v>3.87</v>
      </c>
      <c r="AD734">
        <v>3.37</v>
      </c>
      <c r="AE734" s="13">
        <f t="shared" si="22"/>
        <v>0.5</v>
      </c>
      <c r="AF734" s="1">
        <v>40422</v>
      </c>
      <c r="AG734">
        <v>31.409990000000004</v>
      </c>
      <c r="AH734" s="1">
        <v>40436</v>
      </c>
      <c r="AI734">
        <v>2.33</v>
      </c>
      <c r="AJ734">
        <v>1</v>
      </c>
      <c r="AK734" s="5">
        <f t="shared" si="21"/>
        <v>1.33</v>
      </c>
      <c r="AL734" s="1">
        <v>40422</v>
      </c>
      <c r="AM734">
        <v>1936.5</v>
      </c>
      <c r="AN734">
        <v>1531</v>
      </c>
      <c r="AO734">
        <v>75.34</v>
      </c>
      <c r="AP734" s="21">
        <v>40436</v>
      </c>
      <c r="AQ734">
        <v>100.2</v>
      </c>
      <c r="AR734">
        <v>100.2</v>
      </c>
      <c r="AS734">
        <v>101.60000000000001</v>
      </c>
      <c r="AT734">
        <v>112.80000000000001</v>
      </c>
      <c r="AU734" s="21">
        <v>40451</v>
      </c>
      <c r="AV734">
        <v>269.60000000000002</v>
      </c>
      <c r="AW734">
        <v>1087.9000000000001</v>
      </c>
      <c r="AX734">
        <v>1910.5</v>
      </c>
      <c r="AY734">
        <v>1970.7</v>
      </c>
      <c r="AZ734" s="21">
        <v>40422</v>
      </c>
      <c r="BA734">
        <v>92.656000000000006</v>
      </c>
      <c r="BB734">
        <v>110.4</v>
      </c>
      <c r="BC734">
        <v>127.988</v>
      </c>
      <c r="BD734">
        <v>137.61799999999999</v>
      </c>
      <c r="BE734">
        <v>173.29300000000001</v>
      </c>
      <c r="BF734">
        <v>118.92</v>
      </c>
      <c r="BG734" s="21">
        <v>40422</v>
      </c>
      <c r="BH734">
        <v>1.282</v>
      </c>
      <c r="BI734">
        <v>0.82920000000000005</v>
      </c>
      <c r="BJ734">
        <v>8.7323500000000003</v>
      </c>
      <c r="BK734" s="21">
        <v>40436</v>
      </c>
      <c r="BL734">
        <v>96.4</v>
      </c>
      <c r="BM734">
        <v>98.7</v>
      </c>
      <c r="BN734" s="21">
        <v>40436</v>
      </c>
      <c r="BO734">
        <v>82.12</v>
      </c>
      <c r="BP734">
        <v>68.17</v>
      </c>
      <c r="BQ734">
        <v>13.950000000000001</v>
      </c>
      <c r="BR734">
        <v>100.9</v>
      </c>
      <c r="BS734">
        <v>101.10000000000001</v>
      </c>
      <c r="BT734">
        <v>99.800000000000011</v>
      </c>
      <c r="BU734" s="21">
        <v>40436</v>
      </c>
      <c r="BV734">
        <v>100.10000000000001</v>
      </c>
      <c r="BW734">
        <v>101.7</v>
      </c>
      <c r="BX734">
        <v>41086</v>
      </c>
    </row>
    <row r="735" spans="1:76" x14ac:dyDescent="0.25">
      <c r="A735" s="21">
        <v>40466</v>
      </c>
      <c r="B735">
        <v>-7.2</v>
      </c>
      <c r="C735">
        <v>112.80000000000001</v>
      </c>
      <c r="D735">
        <v>104.4</v>
      </c>
      <c r="E735">
        <v>112.9</v>
      </c>
      <c r="F735">
        <v>101.244</v>
      </c>
      <c r="G735">
        <v>102.19200000000001</v>
      </c>
      <c r="H735">
        <v>6.7</v>
      </c>
      <c r="I735">
        <v>5</v>
      </c>
      <c r="J735">
        <v>110.2</v>
      </c>
      <c r="K735">
        <v>56.61</v>
      </c>
      <c r="N735" s="1">
        <v>40466</v>
      </c>
      <c r="O735">
        <v>104.30000000000001</v>
      </c>
      <c r="P735">
        <v>7.8000000000000007</v>
      </c>
      <c r="Q735">
        <v>6.5</v>
      </c>
      <c r="R735" s="20">
        <v>2.69</v>
      </c>
      <c r="S735" s="20">
        <v>7.4</v>
      </c>
      <c r="T735" s="17">
        <v>2941</v>
      </c>
      <c r="X735" s="1">
        <v>40452</v>
      </c>
      <c r="Y735">
        <v>6211.34</v>
      </c>
      <c r="Z735">
        <v>2732.91</v>
      </c>
      <c r="AA735" s="5">
        <v>1318.63</v>
      </c>
      <c r="AB735" s="1">
        <v>40466</v>
      </c>
      <c r="AC735">
        <v>3.85</v>
      </c>
      <c r="AD735">
        <v>3.37</v>
      </c>
      <c r="AE735" s="13">
        <f t="shared" si="22"/>
        <v>0.48</v>
      </c>
      <c r="AF735" s="1">
        <v>40452</v>
      </c>
      <c r="AG735">
        <v>23.929990000000004</v>
      </c>
      <c r="AH735" s="1">
        <v>40466</v>
      </c>
      <c r="AI735">
        <v>2.37</v>
      </c>
      <c r="AJ735">
        <v>1</v>
      </c>
      <c r="AK735" s="5">
        <f t="shared" si="21"/>
        <v>1.37</v>
      </c>
      <c r="AL735" s="1">
        <v>40452</v>
      </c>
      <c r="AM735">
        <v>2212.5</v>
      </c>
      <c r="AN735">
        <v>1679</v>
      </c>
      <c r="AO735">
        <v>82.93</v>
      </c>
      <c r="AP735" s="21">
        <v>40466</v>
      </c>
      <c r="AQ735">
        <v>100.10000000000001</v>
      </c>
      <c r="AR735">
        <v>100.5</v>
      </c>
      <c r="AS735">
        <v>102.10000000000001</v>
      </c>
      <c r="AT735">
        <v>102.10000000000001</v>
      </c>
      <c r="AU735" s="21">
        <v>40480</v>
      </c>
      <c r="AV735">
        <v>259.90000000000003</v>
      </c>
      <c r="AW735">
        <v>1090.3</v>
      </c>
      <c r="AX735">
        <v>1913.2</v>
      </c>
      <c r="AY735">
        <v>1967.9</v>
      </c>
      <c r="AZ735" s="21">
        <v>40452</v>
      </c>
      <c r="BA735">
        <v>92.103000000000009</v>
      </c>
      <c r="BB735">
        <v>109.52800000000001</v>
      </c>
      <c r="BC735">
        <v>126.892</v>
      </c>
      <c r="BD735">
        <v>136.47900000000001</v>
      </c>
      <c r="BE735">
        <v>170.465</v>
      </c>
      <c r="BF735">
        <v>117.797</v>
      </c>
      <c r="BG735" s="21">
        <v>40452</v>
      </c>
      <c r="BH735">
        <v>1.3746500000000001</v>
      </c>
      <c r="BI735">
        <v>0.86945000000000006</v>
      </c>
      <c r="BJ735">
        <v>9.1981000000000002</v>
      </c>
      <c r="BK735" s="21">
        <v>40466</v>
      </c>
      <c r="BL735">
        <v>99.4</v>
      </c>
      <c r="BM735">
        <v>100.27</v>
      </c>
      <c r="BN735" s="21">
        <v>40466</v>
      </c>
      <c r="BO735">
        <v>82.12</v>
      </c>
      <c r="BP735">
        <v>67.92</v>
      </c>
      <c r="BQ735">
        <v>14.200000000000001</v>
      </c>
      <c r="BR735">
        <v>100.9</v>
      </c>
      <c r="BS735">
        <v>101</v>
      </c>
      <c r="BT735">
        <v>99.9</v>
      </c>
      <c r="BU735" s="21">
        <v>40466</v>
      </c>
      <c r="BV735">
        <v>100.2</v>
      </c>
      <c r="BW735">
        <v>102.9</v>
      </c>
      <c r="BX735">
        <v>41137</v>
      </c>
    </row>
    <row r="736" spans="1:76" x14ac:dyDescent="0.25">
      <c r="A736" s="21">
        <v>40497</v>
      </c>
      <c r="B736">
        <v>1.8</v>
      </c>
      <c r="C736">
        <v>114.10000000000001</v>
      </c>
      <c r="D736">
        <v>105.7</v>
      </c>
      <c r="E736">
        <v>115.5</v>
      </c>
      <c r="F736">
        <v>101.39</v>
      </c>
      <c r="G736">
        <v>102.261</v>
      </c>
      <c r="H736">
        <v>10.9</v>
      </c>
      <c r="I736">
        <v>5.2</v>
      </c>
      <c r="J736">
        <v>111</v>
      </c>
      <c r="K736">
        <v>58.1</v>
      </c>
      <c r="N736" s="1">
        <v>40497</v>
      </c>
      <c r="O736">
        <v>103.80000000000001</v>
      </c>
      <c r="P736">
        <v>7.8000000000000007</v>
      </c>
      <c r="Q736">
        <v>6.3000000000000007</v>
      </c>
      <c r="R736" s="20">
        <v>2.65</v>
      </c>
      <c r="S736" s="20">
        <v>7.4</v>
      </c>
      <c r="T736" s="17">
        <v>2927</v>
      </c>
      <c r="X736" s="1">
        <v>40483</v>
      </c>
      <c r="Y736">
        <v>6604.8600000000006</v>
      </c>
      <c r="Z736">
        <v>2836.73</v>
      </c>
      <c r="AA736" s="5">
        <v>1352.8</v>
      </c>
      <c r="AB736" s="1">
        <v>40497</v>
      </c>
      <c r="AC736">
        <v>3.85</v>
      </c>
      <c r="AD736">
        <v>3.41</v>
      </c>
      <c r="AE736" s="13">
        <f t="shared" si="22"/>
        <v>0.43999999999999995</v>
      </c>
      <c r="AF736" s="1">
        <v>40483</v>
      </c>
      <c r="AG736">
        <v>21.92999</v>
      </c>
      <c r="AH736" s="1">
        <v>40497</v>
      </c>
      <c r="AI736">
        <v>2.5500000000000003</v>
      </c>
      <c r="AJ736">
        <v>1</v>
      </c>
      <c r="AK736" s="5">
        <f t="shared" si="21"/>
        <v>1.5500000000000003</v>
      </c>
      <c r="AL736" s="1">
        <v>40483</v>
      </c>
      <c r="AM736">
        <v>2466</v>
      </c>
      <c r="AN736">
        <v>1715</v>
      </c>
      <c r="AO736">
        <v>84.34</v>
      </c>
      <c r="AP736" s="21">
        <v>40497</v>
      </c>
      <c r="AQ736">
        <v>100.5</v>
      </c>
      <c r="AR736">
        <v>99.9</v>
      </c>
      <c r="AS736">
        <v>107.5</v>
      </c>
      <c r="AT736">
        <v>102.9</v>
      </c>
      <c r="AU736" s="21">
        <v>40512</v>
      </c>
      <c r="AV736">
        <v>254.20000000000002</v>
      </c>
      <c r="AW736">
        <v>1116.8</v>
      </c>
      <c r="AX736">
        <v>1922.3000000000002</v>
      </c>
      <c r="AY736">
        <v>1978.5</v>
      </c>
      <c r="AZ736" s="21">
        <v>40483</v>
      </c>
      <c r="BA736">
        <v>91.73</v>
      </c>
      <c r="BB736">
        <v>108.733</v>
      </c>
      <c r="BC736">
        <v>125.535</v>
      </c>
      <c r="BD736">
        <v>134.34899999999999</v>
      </c>
      <c r="BE736">
        <v>167.21</v>
      </c>
      <c r="BF736">
        <v>116.51300000000001</v>
      </c>
      <c r="BG736" s="21">
        <v>40483</v>
      </c>
      <c r="BH736">
        <v>1.3888</v>
      </c>
      <c r="BI736">
        <v>0.86555000000000004</v>
      </c>
      <c r="BJ736">
        <v>9.2909500000000005</v>
      </c>
      <c r="BK736" s="21">
        <v>40497</v>
      </c>
      <c r="BL736">
        <v>98</v>
      </c>
      <c r="BM736">
        <v>99.53</v>
      </c>
      <c r="BN736" s="21">
        <v>40497</v>
      </c>
      <c r="BO736">
        <v>84.03</v>
      </c>
      <c r="BP736">
        <v>71.400000000000006</v>
      </c>
      <c r="BQ736">
        <v>12.63</v>
      </c>
      <c r="BR736">
        <v>101.2</v>
      </c>
      <c r="BS736">
        <v>102</v>
      </c>
      <c r="BT736">
        <v>99.2</v>
      </c>
      <c r="BU736" s="21">
        <v>40497</v>
      </c>
      <c r="BV736">
        <v>100.30000000000001</v>
      </c>
      <c r="BW736">
        <v>102.10000000000001</v>
      </c>
      <c r="BX736">
        <v>41185</v>
      </c>
    </row>
    <row r="737" spans="1:76" x14ac:dyDescent="0.25">
      <c r="A737" s="21">
        <v>40527</v>
      </c>
      <c r="B737">
        <v>4.3</v>
      </c>
      <c r="C737">
        <v>114.2</v>
      </c>
      <c r="D737">
        <v>106.60000000000001</v>
      </c>
      <c r="E737">
        <v>117.5</v>
      </c>
      <c r="F737">
        <v>101.51</v>
      </c>
      <c r="G737">
        <v>102.31700000000001</v>
      </c>
      <c r="H737">
        <v>9.6000000000000014</v>
      </c>
      <c r="I737">
        <v>5.5</v>
      </c>
      <c r="J737">
        <v>110.7</v>
      </c>
      <c r="K737">
        <v>60.71</v>
      </c>
      <c r="N737" s="1">
        <v>40527</v>
      </c>
      <c r="O737">
        <v>105.10000000000001</v>
      </c>
      <c r="P737">
        <v>8</v>
      </c>
      <c r="Q737">
        <v>6.5</v>
      </c>
      <c r="R737" s="20">
        <v>2.61</v>
      </c>
      <c r="S737" s="20">
        <v>7.4</v>
      </c>
      <c r="T737" s="17">
        <v>3011.6000000000004</v>
      </c>
      <c r="X737" s="1">
        <v>40513</v>
      </c>
      <c r="Y737">
        <v>6866.63</v>
      </c>
      <c r="Z737">
        <v>2721.8740000000003</v>
      </c>
      <c r="AA737" s="5">
        <v>1387.15</v>
      </c>
      <c r="AB737" s="1">
        <v>40527</v>
      </c>
      <c r="AC737">
        <v>3.86</v>
      </c>
      <c r="AD737">
        <v>3.42</v>
      </c>
      <c r="AE737" s="13">
        <f t="shared" si="22"/>
        <v>0.43999999999999995</v>
      </c>
      <c r="AF737" s="1">
        <v>40513</v>
      </c>
      <c r="AG737">
        <v>36.849990000000005</v>
      </c>
      <c r="AH737" s="1">
        <v>40527</v>
      </c>
      <c r="AI737">
        <v>2.9</v>
      </c>
      <c r="AJ737">
        <v>1</v>
      </c>
      <c r="AK737" s="5">
        <f t="shared" si="21"/>
        <v>1.9</v>
      </c>
      <c r="AL737" s="1">
        <v>40513</v>
      </c>
      <c r="AM737">
        <v>2850</v>
      </c>
      <c r="AN737">
        <v>1675</v>
      </c>
      <c r="AO737">
        <v>87.17</v>
      </c>
      <c r="AP737" s="21">
        <v>40527</v>
      </c>
      <c r="AQ737">
        <v>99.4</v>
      </c>
      <c r="AR737">
        <v>100.30000000000001</v>
      </c>
      <c r="AS737">
        <v>104.60000000000001</v>
      </c>
      <c r="AT737">
        <v>100.9</v>
      </c>
      <c r="AU737" s="21">
        <v>40543</v>
      </c>
      <c r="AV737">
        <v>280</v>
      </c>
      <c r="AW737">
        <v>1106.7</v>
      </c>
      <c r="AX737">
        <v>1929.3000000000002</v>
      </c>
      <c r="AY737">
        <v>1983.5</v>
      </c>
      <c r="AZ737" s="21">
        <v>40513</v>
      </c>
      <c r="BA737">
        <v>91.765000000000001</v>
      </c>
      <c r="BB737">
        <v>108.44</v>
      </c>
      <c r="BC737">
        <v>124.38800000000001</v>
      </c>
      <c r="BD737">
        <v>131.607</v>
      </c>
      <c r="BE737">
        <v>160.15700000000001</v>
      </c>
      <c r="BF737">
        <v>114.82300000000001</v>
      </c>
      <c r="BG737" s="21">
        <v>40513</v>
      </c>
      <c r="BH737">
        <v>1.3063</v>
      </c>
      <c r="BI737">
        <v>0.83895000000000008</v>
      </c>
      <c r="BJ737">
        <v>8.7044000000000015</v>
      </c>
      <c r="BK737" s="21">
        <v>40527</v>
      </c>
      <c r="BL737">
        <v>96</v>
      </c>
      <c r="BM737">
        <v>98.54</v>
      </c>
      <c r="BN737" s="21">
        <v>40527</v>
      </c>
      <c r="BO737">
        <v>83.53</v>
      </c>
      <c r="BP737">
        <v>69.89</v>
      </c>
      <c r="BQ737">
        <v>13.64</v>
      </c>
      <c r="BR737">
        <v>101.9</v>
      </c>
      <c r="BS737">
        <v>104</v>
      </c>
      <c r="BT737">
        <v>98</v>
      </c>
      <c r="BU737" s="21">
        <v>40527</v>
      </c>
      <c r="BV737">
        <v>100.9</v>
      </c>
      <c r="BW737">
        <v>102.9</v>
      </c>
      <c r="BX737">
        <v>41247</v>
      </c>
    </row>
    <row r="738" spans="1:76" x14ac:dyDescent="0.25">
      <c r="A738" s="21">
        <v>40558</v>
      </c>
      <c r="B738">
        <v>15.4</v>
      </c>
      <c r="C738">
        <v>112.7</v>
      </c>
      <c r="D738">
        <v>106.30000000000001</v>
      </c>
      <c r="E738">
        <v>115.2</v>
      </c>
      <c r="F738">
        <v>101.584</v>
      </c>
      <c r="G738">
        <v>102.345</v>
      </c>
      <c r="H738">
        <v>8.9</v>
      </c>
      <c r="I738">
        <v>5.6000000000000005</v>
      </c>
      <c r="J738">
        <v>109</v>
      </c>
      <c r="K738">
        <v>60.54</v>
      </c>
      <c r="N738" s="1">
        <v>40558</v>
      </c>
      <c r="O738">
        <v>105.10000000000001</v>
      </c>
      <c r="P738">
        <v>8.9</v>
      </c>
      <c r="Q738">
        <v>6.8000000000000007</v>
      </c>
      <c r="R738" s="20">
        <v>2.58</v>
      </c>
      <c r="S738" s="20">
        <v>7.4</v>
      </c>
      <c r="T738" s="17">
        <v>3346</v>
      </c>
      <c r="X738" s="1">
        <v>40544</v>
      </c>
      <c r="Y738">
        <v>6989.74</v>
      </c>
      <c r="Z738">
        <v>2839.4250000000002</v>
      </c>
      <c r="AA738" s="5">
        <v>1417.63</v>
      </c>
      <c r="AB738" s="1">
        <v>40558</v>
      </c>
      <c r="AC738">
        <v>3.85</v>
      </c>
      <c r="AD738">
        <v>3.42</v>
      </c>
      <c r="AE738" s="13">
        <f t="shared" si="22"/>
        <v>0.43000000000000016</v>
      </c>
      <c r="AF738" s="1">
        <v>40544</v>
      </c>
      <c r="AG738">
        <v>44.78</v>
      </c>
      <c r="AH738" s="1">
        <v>40558</v>
      </c>
      <c r="AI738">
        <v>3.04</v>
      </c>
      <c r="AJ738">
        <v>1</v>
      </c>
      <c r="AK738" s="5">
        <f t="shared" si="21"/>
        <v>2.04</v>
      </c>
      <c r="AL738" s="1">
        <v>40544</v>
      </c>
      <c r="AM738">
        <v>3098</v>
      </c>
      <c r="AN738">
        <v>1755</v>
      </c>
      <c r="AO738">
        <v>96.100000000000009</v>
      </c>
      <c r="AP738" s="21">
        <v>40558</v>
      </c>
      <c r="AQ738">
        <v>100.80000000000001</v>
      </c>
      <c r="AR738">
        <v>100.2</v>
      </c>
      <c r="AS738">
        <v>108.7</v>
      </c>
      <c r="AT738">
        <v>103.2</v>
      </c>
      <c r="AU738" s="21">
        <v>40574</v>
      </c>
      <c r="AV738">
        <v>251.60000000000002</v>
      </c>
      <c r="AW738">
        <v>1121.5</v>
      </c>
      <c r="AX738">
        <v>1953</v>
      </c>
      <c r="AY738">
        <v>2004.8000000000002</v>
      </c>
      <c r="AZ738" s="21">
        <v>40544</v>
      </c>
      <c r="BA738">
        <v>91.753</v>
      </c>
      <c r="BB738">
        <v>108.39</v>
      </c>
      <c r="BC738">
        <v>123.866</v>
      </c>
      <c r="BD738">
        <v>130.58199999999999</v>
      </c>
      <c r="BE738">
        <v>156.85599999999999</v>
      </c>
      <c r="BF738">
        <v>114.09</v>
      </c>
      <c r="BG738" s="21">
        <v>40544</v>
      </c>
      <c r="BH738">
        <v>1.3362000000000001</v>
      </c>
      <c r="BI738">
        <v>0.86395000000000011</v>
      </c>
      <c r="BJ738">
        <v>8.8051500000000011</v>
      </c>
      <c r="BK738" s="21">
        <v>40558</v>
      </c>
      <c r="BL738">
        <v>95.800000000000011</v>
      </c>
      <c r="BM738">
        <v>97.88</v>
      </c>
      <c r="BN738" s="21">
        <v>40558</v>
      </c>
      <c r="BO738">
        <v>84.37</v>
      </c>
      <c r="BP738">
        <v>71.86</v>
      </c>
      <c r="BQ738">
        <v>12.51</v>
      </c>
      <c r="BR738">
        <v>102.5</v>
      </c>
      <c r="BS738">
        <v>104.9</v>
      </c>
      <c r="BT738">
        <v>97.7</v>
      </c>
      <c r="BU738" s="21">
        <v>40558</v>
      </c>
      <c r="BV738">
        <v>100.7</v>
      </c>
      <c r="BW738">
        <v>102.9</v>
      </c>
      <c r="BX738">
        <v>41269</v>
      </c>
    </row>
    <row r="739" spans="1:76" x14ac:dyDescent="0.25">
      <c r="A739" s="21">
        <v>40589</v>
      </c>
      <c r="B739">
        <v>15.700000000000001</v>
      </c>
      <c r="C739">
        <v>114</v>
      </c>
      <c r="D739">
        <v>107.9</v>
      </c>
      <c r="E739">
        <v>116.7</v>
      </c>
      <c r="F739">
        <v>101.596</v>
      </c>
      <c r="G739">
        <v>102.324</v>
      </c>
      <c r="H739">
        <v>8.7000000000000011</v>
      </c>
      <c r="I739">
        <v>5.8000000000000007</v>
      </c>
      <c r="J739">
        <v>108.7</v>
      </c>
      <c r="K739">
        <v>62.73</v>
      </c>
      <c r="N739" s="1">
        <v>40589</v>
      </c>
      <c r="O739">
        <v>106.5</v>
      </c>
      <c r="P739">
        <v>8.8000000000000007</v>
      </c>
      <c r="Q739">
        <v>6.5</v>
      </c>
      <c r="R739" s="20">
        <v>2.54</v>
      </c>
      <c r="S739" s="20">
        <v>7.3000000000000007</v>
      </c>
      <c r="T739" s="17">
        <v>3313.2000000000003</v>
      </c>
      <c r="X739" s="1">
        <v>40575</v>
      </c>
      <c r="Y739">
        <v>7184.27</v>
      </c>
      <c r="Z739">
        <v>3006.8119999999999</v>
      </c>
      <c r="AA739" s="5">
        <v>1332.2</v>
      </c>
      <c r="AB739" s="1">
        <v>40589</v>
      </c>
      <c r="AC739">
        <v>3.86</v>
      </c>
      <c r="AD739">
        <v>3.46</v>
      </c>
      <c r="AE739" s="13">
        <f t="shared" si="22"/>
        <v>0.39999999999999991</v>
      </c>
      <c r="AF739" s="1">
        <v>40575</v>
      </c>
      <c r="AG739">
        <v>42.743000000000002</v>
      </c>
      <c r="AH739" s="1">
        <v>40589</v>
      </c>
      <c r="AI739">
        <v>3.22</v>
      </c>
      <c r="AJ739">
        <v>1</v>
      </c>
      <c r="AK739" s="5">
        <f t="shared" si="21"/>
        <v>2.2200000000000002</v>
      </c>
      <c r="AL739" s="1">
        <v>40575</v>
      </c>
      <c r="AM739">
        <v>2824</v>
      </c>
      <c r="AN739">
        <v>1812</v>
      </c>
      <c r="AO739">
        <v>100.62</v>
      </c>
      <c r="AP739" s="21">
        <v>40589</v>
      </c>
      <c r="AQ739">
        <v>101.9</v>
      </c>
      <c r="AR739">
        <v>102.4</v>
      </c>
      <c r="AS739">
        <v>109.5</v>
      </c>
      <c r="AT739">
        <v>112.5</v>
      </c>
      <c r="AU739" s="21">
        <v>40602</v>
      </c>
      <c r="AV739">
        <v>259.10000000000002</v>
      </c>
      <c r="AW739">
        <v>1105.8</v>
      </c>
      <c r="AX739">
        <v>1948.4</v>
      </c>
      <c r="AY739">
        <v>1997.6000000000001</v>
      </c>
      <c r="AZ739" s="21">
        <v>40575</v>
      </c>
      <c r="BA739">
        <v>90.694000000000003</v>
      </c>
      <c r="BB739">
        <v>106.13800000000001</v>
      </c>
      <c r="BC739">
        <v>120.875</v>
      </c>
      <c r="BD739">
        <v>127.389</v>
      </c>
      <c r="BE739">
        <v>150.66800000000001</v>
      </c>
      <c r="BF739">
        <v>111.437</v>
      </c>
      <c r="BG739" s="21">
        <v>40575</v>
      </c>
      <c r="BH739">
        <v>1.3792000000000002</v>
      </c>
      <c r="BI739">
        <v>0.85380000000000011</v>
      </c>
      <c r="BJ739">
        <v>9.0942000000000007</v>
      </c>
      <c r="BK739" s="21">
        <v>40589</v>
      </c>
      <c r="BL739">
        <v>96.800000000000011</v>
      </c>
      <c r="BM739">
        <v>98.63</v>
      </c>
      <c r="BN739" s="21">
        <v>40589</v>
      </c>
      <c r="BO739">
        <v>85.7</v>
      </c>
      <c r="BP739">
        <v>73.61</v>
      </c>
      <c r="BQ739">
        <v>12.09</v>
      </c>
      <c r="BR739">
        <v>102.7</v>
      </c>
      <c r="BS739">
        <v>105.60000000000001</v>
      </c>
      <c r="BT739">
        <v>97.300000000000011</v>
      </c>
      <c r="BU739" s="21">
        <v>40589</v>
      </c>
      <c r="BV739">
        <v>101.30000000000001</v>
      </c>
      <c r="BW739">
        <v>103.80000000000001</v>
      </c>
      <c r="BX739">
        <v>41344</v>
      </c>
    </row>
    <row r="740" spans="1:76" x14ac:dyDescent="0.25">
      <c r="A740" s="21">
        <v>40617</v>
      </c>
      <c r="B740">
        <v>14.100000000000001</v>
      </c>
      <c r="C740">
        <v>113.9</v>
      </c>
      <c r="D740">
        <v>108</v>
      </c>
      <c r="E740">
        <v>116.4</v>
      </c>
      <c r="F740">
        <v>101.53700000000001</v>
      </c>
      <c r="G740">
        <v>102.232</v>
      </c>
      <c r="H740">
        <v>8.5</v>
      </c>
      <c r="I740">
        <v>5.8000000000000007</v>
      </c>
      <c r="J740">
        <v>107.7</v>
      </c>
      <c r="K740">
        <v>60.93</v>
      </c>
      <c r="N740" s="1">
        <v>40617</v>
      </c>
      <c r="O740">
        <v>107.2</v>
      </c>
      <c r="P740">
        <v>8.5</v>
      </c>
      <c r="Q740">
        <v>6.4</v>
      </c>
      <c r="R740" s="20">
        <v>2.5100000000000002</v>
      </c>
      <c r="S740" s="20">
        <v>7.2</v>
      </c>
      <c r="T740" s="17">
        <v>3211.2000000000003</v>
      </c>
      <c r="X740" s="1">
        <v>40603</v>
      </c>
      <c r="Y740">
        <v>7223.3</v>
      </c>
      <c r="Z740">
        <v>2983.268</v>
      </c>
      <c r="AA740" s="5">
        <v>1422.8</v>
      </c>
      <c r="AB740" s="1">
        <v>40617</v>
      </c>
      <c r="AC740">
        <v>3.87</v>
      </c>
      <c r="AD740">
        <v>3.47</v>
      </c>
      <c r="AE740" s="13">
        <f t="shared" si="22"/>
        <v>0.39999999999999991</v>
      </c>
      <c r="AF740" s="1">
        <v>40603</v>
      </c>
      <c r="AG740">
        <v>37.681990000000006</v>
      </c>
      <c r="AH740" s="1">
        <v>40617</v>
      </c>
      <c r="AI740">
        <v>3.24</v>
      </c>
      <c r="AJ740">
        <v>1</v>
      </c>
      <c r="AK740" s="5">
        <f t="shared" si="21"/>
        <v>2.2400000000000002</v>
      </c>
      <c r="AL740" s="1">
        <v>40603</v>
      </c>
      <c r="AM740">
        <v>3453</v>
      </c>
      <c r="AN740">
        <v>1828</v>
      </c>
      <c r="AO740">
        <v>114.26</v>
      </c>
      <c r="AP740" s="21">
        <v>40617</v>
      </c>
      <c r="AQ740">
        <v>101.4</v>
      </c>
      <c r="AR740">
        <v>99.9</v>
      </c>
      <c r="AS740">
        <v>106.30000000000001</v>
      </c>
      <c r="AT740">
        <v>120.5</v>
      </c>
      <c r="AU740" s="21">
        <v>40633</v>
      </c>
      <c r="AV740">
        <v>265</v>
      </c>
      <c r="AW740">
        <v>1108.6000000000001</v>
      </c>
      <c r="AX740">
        <v>1962.3000000000002</v>
      </c>
      <c r="AY740">
        <v>2010.8000000000002</v>
      </c>
      <c r="AZ740" s="21">
        <v>40603</v>
      </c>
      <c r="BA740">
        <v>90.522000000000006</v>
      </c>
      <c r="BB740">
        <v>106.182</v>
      </c>
      <c r="BC740">
        <v>121.17700000000001</v>
      </c>
      <c r="BD740">
        <v>128.00200000000001</v>
      </c>
      <c r="BE740">
        <v>151.74</v>
      </c>
      <c r="BF740">
        <v>111.679</v>
      </c>
      <c r="BG740" s="21">
        <v>40603</v>
      </c>
      <c r="BH740">
        <v>1.3829</v>
      </c>
      <c r="BI740">
        <v>0.84795000000000009</v>
      </c>
      <c r="BJ740">
        <v>9.0861000000000001</v>
      </c>
      <c r="BK740" s="21">
        <v>40617</v>
      </c>
      <c r="BL740">
        <v>98.4</v>
      </c>
      <c r="BM740">
        <v>99.52</v>
      </c>
      <c r="BN740" s="21">
        <v>40617</v>
      </c>
      <c r="BO740">
        <v>89.850000000000009</v>
      </c>
      <c r="BP740">
        <v>74.930000000000007</v>
      </c>
      <c r="BQ740">
        <v>14.92</v>
      </c>
      <c r="BR740">
        <v>102.9</v>
      </c>
      <c r="BS740">
        <v>106.80000000000001</v>
      </c>
      <c r="BT740">
        <v>96.300000000000011</v>
      </c>
      <c r="BU740" s="21">
        <v>40617</v>
      </c>
      <c r="BV740">
        <v>101.9</v>
      </c>
      <c r="BW740">
        <v>104</v>
      </c>
      <c r="BX740">
        <v>41389</v>
      </c>
    </row>
    <row r="741" spans="1:76" x14ac:dyDescent="0.25">
      <c r="A741" s="21">
        <v>40648</v>
      </c>
      <c r="B741">
        <v>7.6000000000000005</v>
      </c>
      <c r="C741">
        <v>112.9</v>
      </c>
      <c r="D741">
        <v>105.7</v>
      </c>
      <c r="E741">
        <v>115</v>
      </c>
      <c r="F741">
        <v>101.407</v>
      </c>
      <c r="G741">
        <v>102.05500000000001</v>
      </c>
      <c r="H741">
        <v>7.9</v>
      </c>
      <c r="I741">
        <v>6</v>
      </c>
      <c r="J741">
        <v>106.4</v>
      </c>
      <c r="K741">
        <v>61.96</v>
      </c>
      <c r="N741" s="1">
        <v>40648</v>
      </c>
      <c r="O741">
        <v>107.80000000000001</v>
      </c>
      <c r="P741">
        <v>8.2000000000000011</v>
      </c>
      <c r="Q741">
        <v>5.8000000000000007</v>
      </c>
      <c r="R741" s="20">
        <v>2.48</v>
      </c>
      <c r="S741" s="20">
        <v>7.1000000000000005</v>
      </c>
      <c r="T741" s="17">
        <v>3078.6000000000004</v>
      </c>
      <c r="X741" s="1">
        <v>40634</v>
      </c>
      <c r="Y741">
        <v>7179.81</v>
      </c>
      <c r="Z741">
        <v>2962.9230000000002</v>
      </c>
      <c r="AA741" s="5">
        <v>1424.82</v>
      </c>
      <c r="AB741" s="1">
        <v>40648</v>
      </c>
      <c r="AC741">
        <v>3.9</v>
      </c>
      <c r="AD741">
        <v>3.5300000000000002</v>
      </c>
      <c r="AE741" s="13">
        <f t="shared" si="22"/>
        <v>0.36999999999999966</v>
      </c>
      <c r="AF741" s="1">
        <v>40634</v>
      </c>
      <c r="AG741">
        <v>29.334990000000001</v>
      </c>
      <c r="AH741" s="1">
        <v>40648</v>
      </c>
      <c r="AI741">
        <v>3.35</v>
      </c>
      <c r="AJ741">
        <v>1.25</v>
      </c>
      <c r="AK741" s="5">
        <f t="shared" si="21"/>
        <v>2.1</v>
      </c>
      <c r="AL741" s="1">
        <v>40634</v>
      </c>
      <c r="AM741">
        <v>3772</v>
      </c>
      <c r="AN741">
        <v>1773</v>
      </c>
      <c r="AO741">
        <v>118.4</v>
      </c>
      <c r="AP741" s="21">
        <v>40648</v>
      </c>
      <c r="AQ741">
        <v>101.9</v>
      </c>
      <c r="AR741">
        <v>101.30000000000001</v>
      </c>
      <c r="AS741">
        <v>108.10000000000001</v>
      </c>
      <c r="AT741">
        <v>119.4</v>
      </c>
      <c r="AU741" s="21">
        <v>40662</v>
      </c>
      <c r="AV741">
        <v>248.70000000000002</v>
      </c>
      <c r="AW741">
        <v>1114.2</v>
      </c>
      <c r="AX741">
        <v>1974.4</v>
      </c>
      <c r="AY741">
        <v>2023.2</v>
      </c>
      <c r="AZ741" s="21">
        <v>40634</v>
      </c>
      <c r="BA741">
        <v>89.98</v>
      </c>
      <c r="BB741">
        <v>104.968</v>
      </c>
      <c r="BC741">
        <v>119.345</v>
      </c>
      <c r="BD741">
        <v>126.014</v>
      </c>
      <c r="BE741">
        <v>147.50700000000001</v>
      </c>
      <c r="BF741">
        <v>110.077</v>
      </c>
      <c r="BG741" s="21">
        <v>40634</v>
      </c>
      <c r="BH741">
        <v>1.4146000000000001</v>
      </c>
      <c r="BI741">
        <v>0.88245000000000007</v>
      </c>
      <c r="BJ741">
        <v>9.2626500000000007</v>
      </c>
      <c r="BK741" s="21">
        <v>40648</v>
      </c>
      <c r="BL741">
        <v>100</v>
      </c>
      <c r="BM741">
        <v>99.8</v>
      </c>
      <c r="BN741" s="21">
        <v>40648</v>
      </c>
      <c r="BO741">
        <v>86.67</v>
      </c>
      <c r="BP741">
        <v>74.78</v>
      </c>
      <c r="BQ741">
        <v>11.89</v>
      </c>
      <c r="BR741">
        <v>103.2</v>
      </c>
      <c r="BS741">
        <v>106.80000000000001</v>
      </c>
      <c r="BT741">
        <v>96.600000000000009</v>
      </c>
      <c r="BU741" s="21">
        <v>40648</v>
      </c>
      <c r="BV741">
        <v>101.9</v>
      </c>
      <c r="BW741">
        <v>104.30000000000001</v>
      </c>
      <c r="BX741">
        <v>41439</v>
      </c>
    </row>
    <row r="742" spans="1:76" x14ac:dyDescent="0.25">
      <c r="A742" s="21">
        <v>40678</v>
      </c>
      <c r="B742">
        <v>3.1</v>
      </c>
      <c r="C742">
        <v>113.80000000000001</v>
      </c>
      <c r="D742">
        <v>105.80000000000001</v>
      </c>
      <c r="E742">
        <v>114.5</v>
      </c>
      <c r="F742">
        <v>101.21900000000001</v>
      </c>
      <c r="G742">
        <v>101.792</v>
      </c>
      <c r="H742">
        <v>9</v>
      </c>
      <c r="I742">
        <v>5.9</v>
      </c>
      <c r="J742">
        <v>106.4</v>
      </c>
      <c r="K742">
        <v>57.730000000000004</v>
      </c>
      <c r="N742" s="1">
        <v>40678</v>
      </c>
      <c r="O742">
        <v>109</v>
      </c>
      <c r="P742">
        <v>7.8000000000000007</v>
      </c>
      <c r="Q742">
        <v>5.7</v>
      </c>
      <c r="R742" s="20">
        <v>2.4500000000000002</v>
      </c>
      <c r="S742" s="20">
        <v>7.1000000000000005</v>
      </c>
      <c r="T742" s="17">
        <v>2960.6000000000004</v>
      </c>
      <c r="X742" s="1">
        <v>40664</v>
      </c>
      <c r="Y742">
        <v>7527.64</v>
      </c>
      <c r="Z742">
        <v>3008.895</v>
      </c>
      <c r="AA742" s="5">
        <v>1535.8</v>
      </c>
      <c r="AB742" s="1">
        <v>40678</v>
      </c>
      <c r="AC742">
        <v>3.91</v>
      </c>
      <c r="AD742">
        <v>3.56</v>
      </c>
      <c r="AE742" s="13">
        <f t="shared" si="22"/>
        <v>0.35000000000000009</v>
      </c>
      <c r="AF742" s="1">
        <v>40664</v>
      </c>
      <c r="AG742">
        <v>27.926990000000004</v>
      </c>
      <c r="AH742" s="1">
        <v>40678</v>
      </c>
      <c r="AI742">
        <v>3.08</v>
      </c>
      <c r="AJ742">
        <v>1.25</v>
      </c>
      <c r="AK742" s="5">
        <f t="shared" si="21"/>
        <v>1.83</v>
      </c>
      <c r="AL742" s="1">
        <v>40664</v>
      </c>
      <c r="AM742">
        <v>4656</v>
      </c>
      <c r="AN742">
        <v>1835</v>
      </c>
      <c r="AO742">
        <v>126.46000000000001</v>
      </c>
      <c r="AP742" s="21">
        <v>40678</v>
      </c>
      <c r="AQ742">
        <v>100.80000000000001</v>
      </c>
      <c r="AR742">
        <v>98.600000000000009</v>
      </c>
      <c r="AS742">
        <v>111.10000000000001</v>
      </c>
      <c r="AT742">
        <v>132.80000000000001</v>
      </c>
      <c r="AU742" s="21">
        <v>40694</v>
      </c>
      <c r="AV742">
        <v>257.3</v>
      </c>
      <c r="AW742">
        <v>1116</v>
      </c>
      <c r="AX742">
        <v>1983.2</v>
      </c>
      <c r="AY742">
        <v>2028.8000000000002</v>
      </c>
      <c r="AZ742" s="21">
        <v>40664</v>
      </c>
      <c r="BA742">
        <v>89.873999999999995</v>
      </c>
      <c r="BB742">
        <v>105.184</v>
      </c>
      <c r="BC742">
        <v>120.011</v>
      </c>
      <c r="BD742">
        <v>127.51900000000001</v>
      </c>
      <c r="BE742">
        <v>150.03200000000001</v>
      </c>
      <c r="BF742">
        <v>110.77500000000001</v>
      </c>
      <c r="BG742" s="21">
        <v>40664</v>
      </c>
      <c r="BH742">
        <v>1.4891500000000002</v>
      </c>
      <c r="BI742">
        <v>0.89150000000000007</v>
      </c>
      <c r="BJ742">
        <v>9.6660500000000003</v>
      </c>
      <c r="BK742" s="21">
        <v>40678</v>
      </c>
      <c r="BL742">
        <v>98.9</v>
      </c>
      <c r="BM742">
        <v>99.04</v>
      </c>
      <c r="BN742" s="21">
        <v>40678</v>
      </c>
      <c r="BO742">
        <v>88.850000000000009</v>
      </c>
      <c r="BP742">
        <v>75.710000000000008</v>
      </c>
      <c r="BQ742">
        <v>13.14</v>
      </c>
      <c r="BR742">
        <v>103.2</v>
      </c>
      <c r="BS742">
        <v>106.30000000000001</v>
      </c>
      <c r="BT742">
        <v>97.100000000000009</v>
      </c>
      <c r="BU742" s="21">
        <v>40678</v>
      </c>
      <c r="BV742">
        <v>101.9</v>
      </c>
      <c r="BW742">
        <v>103.80000000000001</v>
      </c>
      <c r="BX742">
        <v>41477</v>
      </c>
    </row>
    <row r="743" spans="1:76" x14ac:dyDescent="0.25">
      <c r="A743" s="21">
        <v>40709</v>
      </c>
      <c r="B743">
        <v>-9</v>
      </c>
      <c r="C743">
        <v>113.60000000000001</v>
      </c>
      <c r="D743">
        <v>104.7</v>
      </c>
      <c r="E743">
        <v>113.60000000000001</v>
      </c>
      <c r="F743">
        <v>100.97800000000001</v>
      </c>
      <c r="G743">
        <v>101.449</v>
      </c>
      <c r="H743">
        <v>9.8000000000000007</v>
      </c>
      <c r="I743">
        <v>5.6000000000000005</v>
      </c>
      <c r="J743">
        <v>105.7</v>
      </c>
      <c r="K743">
        <v>54.6</v>
      </c>
      <c r="N743" s="1">
        <v>40709</v>
      </c>
      <c r="O743">
        <v>107.2</v>
      </c>
      <c r="P743">
        <v>7.7</v>
      </c>
      <c r="Q743">
        <v>5.9</v>
      </c>
      <c r="R743" s="20">
        <v>2.42</v>
      </c>
      <c r="S743" s="20">
        <v>7</v>
      </c>
      <c r="T743" s="17">
        <v>2894</v>
      </c>
      <c r="X743" s="1">
        <v>40695</v>
      </c>
      <c r="Y743">
        <v>7217.43</v>
      </c>
      <c r="Z743">
        <v>2827.6550000000002</v>
      </c>
      <c r="AA743" s="5">
        <v>1545.3</v>
      </c>
      <c r="AB743" s="1">
        <v>40709</v>
      </c>
      <c r="AC743">
        <v>3.94</v>
      </c>
      <c r="AD743">
        <v>3.63</v>
      </c>
      <c r="AE743" s="13">
        <f t="shared" si="22"/>
        <v>0.31000000000000005</v>
      </c>
      <c r="AF743" s="1">
        <v>40695</v>
      </c>
      <c r="AG743">
        <v>25.493000000000002</v>
      </c>
      <c r="AH743" s="1">
        <v>40709</v>
      </c>
      <c r="AI743">
        <v>2.98</v>
      </c>
      <c r="AJ743">
        <v>1.25</v>
      </c>
      <c r="AK743" s="5">
        <f t="shared" si="21"/>
        <v>1.73</v>
      </c>
      <c r="AL743" s="1">
        <v>40695</v>
      </c>
      <c r="AM743">
        <v>3820</v>
      </c>
      <c r="AN743">
        <v>1828</v>
      </c>
      <c r="AO743">
        <v>116.69</v>
      </c>
      <c r="AP743" s="21">
        <v>40709</v>
      </c>
      <c r="AQ743">
        <v>100.7</v>
      </c>
      <c r="AR743">
        <v>101.10000000000001</v>
      </c>
      <c r="AS743">
        <v>110.9</v>
      </c>
      <c r="AT743">
        <v>104.9</v>
      </c>
      <c r="AU743" s="21">
        <v>40724</v>
      </c>
      <c r="AV743">
        <v>270.10000000000002</v>
      </c>
      <c r="AW743">
        <v>1124.1000000000001</v>
      </c>
      <c r="AX743">
        <v>1992.4</v>
      </c>
      <c r="AY743">
        <v>2041.6000000000001</v>
      </c>
      <c r="AZ743" s="21">
        <v>40695</v>
      </c>
      <c r="BA743">
        <v>90.15</v>
      </c>
      <c r="BB743">
        <v>106.437</v>
      </c>
      <c r="BC743">
        <v>122.05</v>
      </c>
      <c r="BD743">
        <v>130.04</v>
      </c>
      <c r="BE743">
        <v>153.84800000000001</v>
      </c>
      <c r="BF743">
        <v>112.352</v>
      </c>
      <c r="BG743" s="21">
        <v>40695</v>
      </c>
      <c r="BH743">
        <v>1.4425500000000002</v>
      </c>
      <c r="BI743">
        <v>0.87950000000000006</v>
      </c>
      <c r="BJ743">
        <v>9.344850000000001</v>
      </c>
      <c r="BK743" s="21">
        <v>40709</v>
      </c>
      <c r="BL743">
        <v>99.100000000000009</v>
      </c>
      <c r="BM743">
        <v>99.37</v>
      </c>
      <c r="BN743" s="21">
        <v>40709</v>
      </c>
      <c r="BO743">
        <v>88.61</v>
      </c>
      <c r="BP743">
        <v>75.710000000000008</v>
      </c>
      <c r="BQ743">
        <v>12.9</v>
      </c>
      <c r="BR743">
        <v>103.2</v>
      </c>
      <c r="BS743">
        <v>105.9</v>
      </c>
      <c r="BT743">
        <v>97.5</v>
      </c>
      <c r="BU743" s="21">
        <v>40709</v>
      </c>
      <c r="BV743">
        <v>102</v>
      </c>
      <c r="BW743">
        <v>105</v>
      </c>
      <c r="BX743">
        <v>41530</v>
      </c>
    </row>
    <row r="744" spans="1:76" x14ac:dyDescent="0.25">
      <c r="A744" s="21">
        <v>40739</v>
      </c>
      <c r="B744">
        <v>-15.100000000000001</v>
      </c>
      <c r="C744">
        <v>112.9</v>
      </c>
      <c r="D744">
        <v>102.7</v>
      </c>
      <c r="E744">
        <v>112.2</v>
      </c>
      <c r="F744">
        <v>100.702</v>
      </c>
      <c r="G744">
        <v>101.05800000000001</v>
      </c>
      <c r="H744">
        <v>8.4</v>
      </c>
      <c r="I744">
        <v>5.6000000000000005</v>
      </c>
      <c r="J744">
        <v>104.5</v>
      </c>
      <c r="K744">
        <v>51.99</v>
      </c>
      <c r="N744" s="1">
        <v>40739</v>
      </c>
      <c r="O744">
        <v>110.60000000000001</v>
      </c>
      <c r="P744">
        <v>7.8000000000000007</v>
      </c>
      <c r="Q744">
        <v>5.9</v>
      </c>
      <c r="R744" s="20">
        <v>2.39</v>
      </c>
      <c r="S744" s="20">
        <v>7</v>
      </c>
      <c r="T744" s="17">
        <v>2939.9</v>
      </c>
      <c r="X744" s="1">
        <v>40725</v>
      </c>
      <c r="Y744">
        <v>7419.4400000000005</v>
      </c>
      <c r="Z744">
        <v>2875.6660000000002</v>
      </c>
      <c r="AA744" s="5">
        <v>1485.05</v>
      </c>
      <c r="AB744" s="1">
        <v>40739</v>
      </c>
      <c r="AC744">
        <v>3.98</v>
      </c>
      <c r="AD744">
        <v>3.69</v>
      </c>
      <c r="AE744" s="13">
        <f t="shared" si="22"/>
        <v>0.29000000000000004</v>
      </c>
      <c r="AF744" s="1">
        <v>40725</v>
      </c>
      <c r="AG744">
        <v>25.42</v>
      </c>
      <c r="AH744" s="1">
        <v>40739</v>
      </c>
      <c r="AI744">
        <v>2.79</v>
      </c>
      <c r="AJ744">
        <v>1.5</v>
      </c>
      <c r="AK744" s="5">
        <f t="shared" si="21"/>
        <v>1.29</v>
      </c>
      <c r="AL744" s="1">
        <v>40725</v>
      </c>
      <c r="AM744">
        <v>3392</v>
      </c>
      <c r="AN744">
        <v>1708</v>
      </c>
      <c r="AO744">
        <v>110.85000000000001</v>
      </c>
      <c r="AP744" s="21">
        <v>40739</v>
      </c>
      <c r="AQ744">
        <v>102</v>
      </c>
      <c r="AR744">
        <v>102.4</v>
      </c>
      <c r="AS744">
        <v>108.2</v>
      </c>
      <c r="AT744">
        <v>117.2</v>
      </c>
      <c r="AU744" s="21">
        <v>40753</v>
      </c>
      <c r="AV744">
        <v>263</v>
      </c>
      <c r="AW744">
        <v>1119.7</v>
      </c>
      <c r="AX744">
        <v>2005</v>
      </c>
      <c r="AY744">
        <v>2051.4</v>
      </c>
      <c r="AZ744" s="21">
        <v>40725</v>
      </c>
      <c r="BA744">
        <v>90.022000000000006</v>
      </c>
      <c r="BB744">
        <v>106.41800000000001</v>
      </c>
      <c r="BC744">
        <v>121.893</v>
      </c>
      <c r="BD744">
        <v>130.048</v>
      </c>
      <c r="BE744">
        <v>151.154</v>
      </c>
      <c r="BF744">
        <v>111.867</v>
      </c>
      <c r="BG744" s="21">
        <v>40725</v>
      </c>
      <c r="BH744">
        <v>1.44825</v>
      </c>
      <c r="BI744">
        <v>0.90260000000000007</v>
      </c>
      <c r="BJ744">
        <v>9.3628</v>
      </c>
      <c r="BK744" s="21">
        <v>40739</v>
      </c>
      <c r="BL744">
        <v>98</v>
      </c>
      <c r="BM744">
        <v>99.03</v>
      </c>
      <c r="BN744" s="21">
        <v>40739</v>
      </c>
      <c r="BO744">
        <v>87.02</v>
      </c>
      <c r="BP744">
        <v>76.16</v>
      </c>
      <c r="BQ744">
        <v>10.86</v>
      </c>
      <c r="BR744">
        <v>103.5</v>
      </c>
      <c r="BS744">
        <v>106.60000000000001</v>
      </c>
      <c r="BT744">
        <v>97.100000000000009</v>
      </c>
      <c r="BU744" s="21">
        <v>40739</v>
      </c>
      <c r="BV744">
        <v>102.2</v>
      </c>
      <c r="BW744">
        <v>105.5</v>
      </c>
      <c r="BX744">
        <v>41537</v>
      </c>
    </row>
    <row r="745" spans="1:76" x14ac:dyDescent="0.25">
      <c r="A745" s="21">
        <v>40770</v>
      </c>
      <c r="B745">
        <v>-37.6</v>
      </c>
      <c r="C745">
        <v>109.30000000000001</v>
      </c>
      <c r="D745">
        <v>98</v>
      </c>
      <c r="E745">
        <v>106.80000000000001</v>
      </c>
      <c r="F745">
        <v>100.41200000000001</v>
      </c>
      <c r="G745">
        <v>100.657</v>
      </c>
      <c r="H745">
        <v>0.2</v>
      </c>
      <c r="I745">
        <v>5.4</v>
      </c>
      <c r="J745">
        <v>100.7</v>
      </c>
      <c r="K745">
        <v>50.86</v>
      </c>
      <c r="N745" s="1">
        <v>40770</v>
      </c>
      <c r="O745">
        <v>110.10000000000001</v>
      </c>
      <c r="P745">
        <v>7.8000000000000007</v>
      </c>
      <c r="Q745">
        <v>5.9</v>
      </c>
      <c r="R745" s="20">
        <v>2.36</v>
      </c>
      <c r="S745" s="20">
        <v>7</v>
      </c>
      <c r="T745" s="17">
        <v>2945.5</v>
      </c>
      <c r="X745" s="1">
        <v>40756</v>
      </c>
      <c r="Y745">
        <v>6953.9800000000005</v>
      </c>
      <c r="Z745">
        <v>2593.3420000000001</v>
      </c>
      <c r="AA745" s="5">
        <v>1631.0900000000001</v>
      </c>
      <c r="AB745" s="1">
        <v>40770</v>
      </c>
      <c r="AC745">
        <v>3.98</v>
      </c>
      <c r="AD745">
        <v>3.72</v>
      </c>
      <c r="AE745" s="13">
        <f t="shared" si="22"/>
        <v>0.25999999999999979</v>
      </c>
      <c r="AF745" s="1">
        <v>40756</v>
      </c>
      <c r="AG745">
        <v>45.109990000000003</v>
      </c>
      <c r="AH745" s="1">
        <v>40770</v>
      </c>
      <c r="AI745">
        <v>2.25</v>
      </c>
      <c r="AJ745">
        <v>1.5</v>
      </c>
      <c r="AK745" s="5">
        <f t="shared" si="21"/>
        <v>0.75</v>
      </c>
      <c r="AL745" s="1">
        <v>40756</v>
      </c>
      <c r="AM745">
        <v>3992.5</v>
      </c>
      <c r="AN745">
        <v>1798</v>
      </c>
      <c r="AO745">
        <v>117.67</v>
      </c>
      <c r="AP745" s="21">
        <v>40770</v>
      </c>
      <c r="AQ745">
        <v>102.2</v>
      </c>
      <c r="AR745">
        <v>101.10000000000001</v>
      </c>
      <c r="AS745">
        <v>107.60000000000001</v>
      </c>
      <c r="AT745">
        <v>119</v>
      </c>
      <c r="AU745" s="21">
        <v>40786</v>
      </c>
      <c r="AV745">
        <v>268.90000000000003</v>
      </c>
      <c r="AW745">
        <v>1131.9000000000001</v>
      </c>
      <c r="AX745">
        <v>2019.2</v>
      </c>
      <c r="AY745">
        <v>2067.6</v>
      </c>
      <c r="AZ745" s="21">
        <v>40756</v>
      </c>
      <c r="BA745">
        <v>90.605000000000004</v>
      </c>
      <c r="BB745">
        <v>108.624</v>
      </c>
      <c r="BC745">
        <v>125.572</v>
      </c>
      <c r="BD745">
        <v>135.17600000000002</v>
      </c>
      <c r="BE745">
        <v>160.517</v>
      </c>
      <c r="BF745">
        <v>115.25</v>
      </c>
      <c r="BG745" s="21">
        <v>40756</v>
      </c>
      <c r="BH745">
        <v>1.4201000000000001</v>
      </c>
      <c r="BI745">
        <v>0.87345000000000006</v>
      </c>
      <c r="BJ745">
        <v>9.1369000000000007</v>
      </c>
      <c r="BK745" s="21">
        <v>40770</v>
      </c>
      <c r="BL745">
        <v>98.4</v>
      </c>
      <c r="BM745">
        <v>99.25</v>
      </c>
      <c r="BN745" s="21">
        <v>40770</v>
      </c>
      <c r="BO745">
        <v>89.69</v>
      </c>
      <c r="BP745">
        <v>76.17</v>
      </c>
      <c r="BQ745">
        <v>13.52</v>
      </c>
      <c r="BR745">
        <v>103.30000000000001</v>
      </c>
      <c r="BS745">
        <v>106</v>
      </c>
      <c r="BT745">
        <v>97.5</v>
      </c>
      <c r="BU745" s="21">
        <v>40770</v>
      </c>
      <c r="BV745">
        <v>102.30000000000001</v>
      </c>
      <c r="BW745">
        <v>105.5</v>
      </c>
      <c r="BX745">
        <v>41585</v>
      </c>
    </row>
    <row r="746" spans="1:76" x14ac:dyDescent="0.25">
      <c r="A746" s="21">
        <v>40801</v>
      </c>
      <c r="B746">
        <v>-43.300000000000004</v>
      </c>
      <c r="C746">
        <v>108</v>
      </c>
      <c r="D746">
        <v>94.4</v>
      </c>
      <c r="E746">
        <v>104.5</v>
      </c>
      <c r="F746">
        <v>100.14400000000001</v>
      </c>
      <c r="G746">
        <v>100.298</v>
      </c>
      <c r="H746">
        <v>-1.9000000000000001</v>
      </c>
      <c r="I746">
        <v>5.3000000000000007</v>
      </c>
      <c r="J746">
        <v>99.2</v>
      </c>
      <c r="K746">
        <v>50.34</v>
      </c>
      <c r="N746" s="1">
        <v>40801</v>
      </c>
      <c r="O746">
        <v>108</v>
      </c>
      <c r="P746">
        <v>7.4</v>
      </c>
      <c r="Q746">
        <v>5.2</v>
      </c>
      <c r="R746" s="20">
        <v>2.33</v>
      </c>
      <c r="S746" s="20">
        <v>6.9</v>
      </c>
      <c r="T746" s="17">
        <v>2796.3</v>
      </c>
      <c r="X746" s="1">
        <v>40787</v>
      </c>
      <c r="Y746">
        <v>5730.63</v>
      </c>
      <c r="Z746">
        <v>2305.75</v>
      </c>
      <c r="AA746" s="5">
        <v>1826.3500000000001</v>
      </c>
      <c r="AB746" s="1">
        <v>40801</v>
      </c>
      <c r="AC746">
        <v>3.98</v>
      </c>
      <c r="AD746">
        <v>3.73</v>
      </c>
      <c r="AE746" s="13">
        <f t="shared" si="22"/>
        <v>0.25</v>
      </c>
      <c r="AF746" s="1">
        <v>40787</v>
      </c>
      <c r="AG746">
        <v>50.668000000000006</v>
      </c>
      <c r="AH746" s="1">
        <v>40801</v>
      </c>
      <c r="AI746">
        <v>1.87</v>
      </c>
      <c r="AJ746">
        <v>1.5</v>
      </c>
      <c r="AK746" s="5">
        <f t="shared" si="21"/>
        <v>0.37000000000000011</v>
      </c>
      <c r="AL746" s="1">
        <v>40787</v>
      </c>
      <c r="AM746">
        <v>4173.5</v>
      </c>
      <c r="AN746">
        <v>1843</v>
      </c>
      <c r="AO746">
        <v>115.16</v>
      </c>
      <c r="AP746" s="21">
        <v>40801</v>
      </c>
      <c r="AQ746">
        <v>102.9</v>
      </c>
      <c r="AR746">
        <v>101.5</v>
      </c>
      <c r="AS746">
        <v>103.9</v>
      </c>
      <c r="AT746">
        <v>108.30000000000001</v>
      </c>
      <c r="AU746" s="21">
        <v>40816</v>
      </c>
      <c r="AV746">
        <v>284.60000000000002</v>
      </c>
      <c r="AW746">
        <v>1140.5</v>
      </c>
      <c r="AX746">
        <v>2038</v>
      </c>
      <c r="AY746">
        <v>2082.6</v>
      </c>
      <c r="AZ746" s="21">
        <v>40787</v>
      </c>
      <c r="BA746">
        <v>91.326999999999998</v>
      </c>
      <c r="BB746">
        <v>110.413</v>
      </c>
      <c r="BC746">
        <v>128.37899999999999</v>
      </c>
      <c r="BD746">
        <v>139.16200000000001</v>
      </c>
      <c r="BE746">
        <v>166.273</v>
      </c>
      <c r="BF746">
        <v>117.69800000000001</v>
      </c>
      <c r="BG746" s="21">
        <v>40787</v>
      </c>
      <c r="BH746">
        <v>1.4250500000000001</v>
      </c>
      <c r="BI746">
        <v>0.88185000000000002</v>
      </c>
      <c r="BJ746">
        <v>9.0936500000000002</v>
      </c>
      <c r="BK746" s="21">
        <v>40801</v>
      </c>
      <c r="BL746">
        <v>97.800000000000011</v>
      </c>
      <c r="BM746">
        <v>98.9</v>
      </c>
      <c r="BN746" s="21">
        <v>40801</v>
      </c>
      <c r="BO746">
        <v>90.48</v>
      </c>
      <c r="BP746">
        <v>76</v>
      </c>
      <c r="BQ746">
        <v>14.48</v>
      </c>
      <c r="BR746">
        <v>103.4</v>
      </c>
      <c r="BS746">
        <v>106.30000000000001</v>
      </c>
      <c r="BT746">
        <v>97.300000000000011</v>
      </c>
      <c r="BU746" s="21">
        <v>40801</v>
      </c>
      <c r="BV746">
        <v>102.5</v>
      </c>
      <c r="BW746">
        <v>103.7</v>
      </c>
      <c r="BX746">
        <v>41612</v>
      </c>
    </row>
    <row r="747" spans="1:76" x14ac:dyDescent="0.25">
      <c r="A747" s="21">
        <v>40831</v>
      </c>
      <c r="B747">
        <v>-48.300000000000004</v>
      </c>
      <c r="C747">
        <v>107.2</v>
      </c>
      <c r="D747">
        <v>94.2</v>
      </c>
      <c r="E747">
        <v>103.4</v>
      </c>
      <c r="F747">
        <v>99.924999999999997</v>
      </c>
      <c r="G747">
        <v>100.024</v>
      </c>
      <c r="H747">
        <v>-3.3000000000000003</v>
      </c>
      <c r="I747">
        <v>5.2</v>
      </c>
      <c r="J747">
        <v>98.2</v>
      </c>
      <c r="K747">
        <v>49.15</v>
      </c>
      <c r="N747" s="1">
        <v>40831</v>
      </c>
      <c r="O747">
        <v>109.30000000000001</v>
      </c>
      <c r="P747">
        <v>7.3000000000000007</v>
      </c>
      <c r="Q747">
        <v>5.1000000000000005</v>
      </c>
      <c r="R747" s="20">
        <v>2.31</v>
      </c>
      <c r="S747" s="20">
        <v>6.9</v>
      </c>
      <c r="T747" s="17">
        <v>2737.7000000000003</v>
      </c>
      <c r="X747" s="1">
        <v>40817</v>
      </c>
      <c r="Y747">
        <v>5376.7</v>
      </c>
      <c r="Z747">
        <v>2138.239</v>
      </c>
      <c r="AA747" s="5">
        <v>1648.95</v>
      </c>
      <c r="AB747" s="1">
        <v>40831</v>
      </c>
      <c r="AC747">
        <v>3.97</v>
      </c>
      <c r="AD747">
        <v>3.74</v>
      </c>
      <c r="AE747" s="13">
        <f t="shared" si="22"/>
        <v>0.22999999999999998</v>
      </c>
      <c r="AF747" s="1">
        <v>40817</v>
      </c>
      <c r="AG747">
        <v>76.021000000000001</v>
      </c>
      <c r="AH747" s="1">
        <v>40831</v>
      </c>
      <c r="AI747">
        <v>2.04</v>
      </c>
      <c r="AJ747">
        <v>1.5</v>
      </c>
      <c r="AK747" s="5">
        <f t="shared" si="21"/>
        <v>0.54</v>
      </c>
      <c r="AL747" s="1">
        <v>40817</v>
      </c>
      <c r="AM747">
        <v>3080</v>
      </c>
      <c r="AN747">
        <v>1501</v>
      </c>
      <c r="AO747">
        <v>105.61</v>
      </c>
      <c r="AP747" s="21">
        <v>40831</v>
      </c>
      <c r="AQ747">
        <v>102.2</v>
      </c>
      <c r="AR747">
        <v>102</v>
      </c>
      <c r="AS747">
        <v>105.7</v>
      </c>
      <c r="AT747">
        <v>117.7</v>
      </c>
      <c r="AU747" s="21">
        <v>40847</v>
      </c>
      <c r="AV747">
        <v>280.2</v>
      </c>
      <c r="AW747">
        <v>1149.9000000000001</v>
      </c>
      <c r="AX747">
        <v>2039</v>
      </c>
      <c r="AY747">
        <v>2076.9</v>
      </c>
      <c r="AZ747" s="21">
        <v>40817</v>
      </c>
      <c r="BA747">
        <v>91.427999999999997</v>
      </c>
      <c r="BB747">
        <v>111.23700000000001</v>
      </c>
      <c r="BC747">
        <v>130.059</v>
      </c>
      <c r="BD747">
        <v>142.54400000000001</v>
      </c>
      <c r="BE747">
        <v>177.32300000000001</v>
      </c>
      <c r="BF747">
        <v>120.34700000000001</v>
      </c>
      <c r="BG747" s="21">
        <v>40817</v>
      </c>
      <c r="BH747">
        <v>1.3274000000000001</v>
      </c>
      <c r="BI747">
        <v>0.85765000000000002</v>
      </c>
      <c r="BJ747">
        <v>8.4766500000000011</v>
      </c>
      <c r="BK747" s="21">
        <v>40831</v>
      </c>
      <c r="BL747">
        <v>98.2</v>
      </c>
      <c r="BM747">
        <v>99.03</v>
      </c>
      <c r="BN747" s="21">
        <v>40831</v>
      </c>
      <c r="BO747">
        <v>87.56</v>
      </c>
      <c r="BP747">
        <v>75.61</v>
      </c>
      <c r="BQ747">
        <v>11.950000000000001</v>
      </c>
      <c r="BR747">
        <v>103.5</v>
      </c>
      <c r="BS747">
        <v>106.5</v>
      </c>
      <c r="BT747">
        <v>97.2</v>
      </c>
      <c r="BU747" s="21">
        <v>40831</v>
      </c>
      <c r="BV747">
        <v>102.5</v>
      </c>
      <c r="BW747">
        <v>103.5</v>
      </c>
      <c r="BX747">
        <v>41630</v>
      </c>
    </row>
    <row r="748" spans="1:76" x14ac:dyDescent="0.25">
      <c r="A748" s="21">
        <v>40862</v>
      </c>
      <c r="B748">
        <v>-55.2</v>
      </c>
      <c r="C748">
        <v>107.4</v>
      </c>
      <c r="D748">
        <v>93.300000000000011</v>
      </c>
      <c r="E748">
        <v>103.2</v>
      </c>
      <c r="F748">
        <v>99.760999999999996</v>
      </c>
      <c r="G748">
        <v>99.841000000000008</v>
      </c>
      <c r="H748">
        <v>-2.9000000000000004</v>
      </c>
      <c r="I748">
        <v>5.3000000000000007</v>
      </c>
      <c r="J748">
        <v>98.5</v>
      </c>
      <c r="K748">
        <v>47.89</v>
      </c>
      <c r="N748" s="1">
        <v>40862</v>
      </c>
      <c r="O748">
        <v>108.4</v>
      </c>
      <c r="P748">
        <v>7.2</v>
      </c>
      <c r="Q748">
        <v>5.4</v>
      </c>
      <c r="R748" s="20">
        <v>2.29</v>
      </c>
      <c r="S748" s="20">
        <v>6.8000000000000007</v>
      </c>
      <c r="T748" s="17">
        <v>2713.8</v>
      </c>
      <c r="X748" s="1">
        <v>40848</v>
      </c>
      <c r="Y748">
        <v>5834.51</v>
      </c>
      <c r="Z748">
        <v>2259.7350000000001</v>
      </c>
      <c r="AA748" s="5">
        <v>1701.8</v>
      </c>
      <c r="AB748" s="1">
        <v>40862</v>
      </c>
      <c r="AC748">
        <v>3.96</v>
      </c>
      <c r="AD748">
        <v>3.75</v>
      </c>
      <c r="AE748" s="13">
        <f t="shared" si="22"/>
        <v>0.20999999999999996</v>
      </c>
      <c r="AF748" s="1">
        <v>40848</v>
      </c>
      <c r="AG748">
        <v>61.675990000000006</v>
      </c>
      <c r="AH748" s="1">
        <v>40862</v>
      </c>
      <c r="AI748">
        <v>1.93</v>
      </c>
      <c r="AJ748">
        <v>1.25</v>
      </c>
      <c r="AK748" s="5">
        <f t="shared" si="21"/>
        <v>0.67999999999999994</v>
      </c>
      <c r="AL748" s="1">
        <v>40848</v>
      </c>
      <c r="AM748">
        <v>3280</v>
      </c>
      <c r="AN748">
        <v>1572</v>
      </c>
      <c r="AO748">
        <v>109.19</v>
      </c>
      <c r="AP748" s="21">
        <v>40862</v>
      </c>
      <c r="AQ748">
        <v>102.2</v>
      </c>
      <c r="AR748">
        <v>100.7</v>
      </c>
      <c r="AS748">
        <v>102.30000000000001</v>
      </c>
      <c r="AT748">
        <v>128.80000000000001</v>
      </c>
      <c r="AU748" s="21">
        <v>40877</v>
      </c>
      <c r="AV748">
        <v>266.7</v>
      </c>
      <c r="AW748">
        <v>1171.5</v>
      </c>
      <c r="AX748">
        <v>2049.2000000000003</v>
      </c>
      <c r="AY748">
        <v>2091.1</v>
      </c>
      <c r="AZ748" s="21">
        <v>40848</v>
      </c>
      <c r="BA748">
        <v>91.359000000000009</v>
      </c>
      <c r="BB748">
        <v>111.56400000000001</v>
      </c>
      <c r="BC748">
        <v>130.387</v>
      </c>
      <c r="BD748">
        <v>142.66499999999999</v>
      </c>
      <c r="BE748">
        <v>175.17699999999999</v>
      </c>
      <c r="BF748">
        <v>120.13</v>
      </c>
      <c r="BG748" s="21">
        <v>40848</v>
      </c>
      <c r="BH748">
        <v>1.3676000000000001</v>
      </c>
      <c r="BI748">
        <v>0.85775000000000012</v>
      </c>
      <c r="BJ748">
        <v>8.6901500000000009</v>
      </c>
      <c r="BK748" s="21">
        <v>40862</v>
      </c>
      <c r="BL748">
        <v>97.7</v>
      </c>
      <c r="BM748">
        <v>98.87</v>
      </c>
      <c r="BN748" s="21">
        <v>40862</v>
      </c>
      <c r="BO748">
        <v>90.4</v>
      </c>
      <c r="BP748">
        <v>75.67</v>
      </c>
      <c r="BQ748">
        <v>14.73</v>
      </c>
      <c r="BR748">
        <v>103.80000000000001</v>
      </c>
      <c r="BS748">
        <v>107.2</v>
      </c>
      <c r="BT748">
        <v>96.800000000000011</v>
      </c>
      <c r="BU748" s="21">
        <v>40862</v>
      </c>
      <c r="BV748">
        <v>102.7</v>
      </c>
      <c r="BW748">
        <v>103.5</v>
      </c>
      <c r="BX748">
        <v>41697</v>
      </c>
    </row>
    <row r="749" spans="1:76" x14ac:dyDescent="0.25">
      <c r="A749" s="21">
        <v>40892</v>
      </c>
      <c r="B749">
        <v>-53.800000000000004</v>
      </c>
      <c r="C749">
        <v>107.10000000000001</v>
      </c>
      <c r="D749">
        <v>92.300000000000011</v>
      </c>
      <c r="E749">
        <v>103.9</v>
      </c>
      <c r="F749">
        <v>99.653000000000006</v>
      </c>
      <c r="G749">
        <v>99.748999999999995</v>
      </c>
      <c r="H749">
        <v>-2.2000000000000002</v>
      </c>
      <c r="I749">
        <v>5.4</v>
      </c>
      <c r="J749">
        <v>98.600000000000009</v>
      </c>
      <c r="K749">
        <v>48.44</v>
      </c>
      <c r="N749" s="1">
        <v>40892</v>
      </c>
      <c r="O749">
        <v>106.60000000000001</v>
      </c>
      <c r="P749">
        <v>7.4</v>
      </c>
      <c r="Q749">
        <v>5.4</v>
      </c>
      <c r="R749" s="20">
        <v>2.2800000000000002</v>
      </c>
      <c r="S749" s="20">
        <v>6.8000000000000007</v>
      </c>
      <c r="T749" s="17">
        <v>2781</v>
      </c>
      <c r="X749" s="1">
        <v>40878</v>
      </c>
      <c r="Y749">
        <v>6035.88</v>
      </c>
      <c r="Z749">
        <v>2313.84</v>
      </c>
      <c r="AA749" s="5">
        <v>1745.15</v>
      </c>
      <c r="AB749" s="1">
        <v>40892</v>
      </c>
      <c r="AC749">
        <v>3.93</v>
      </c>
      <c r="AD749">
        <v>3.72</v>
      </c>
      <c r="AE749" s="13">
        <f t="shared" si="22"/>
        <v>0.20999999999999996</v>
      </c>
      <c r="AF749" s="1">
        <v>40878</v>
      </c>
      <c r="AG749">
        <v>61.67</v>
      </c>
      <c r="AH749" s="1">
        <v>40892</v>
      </c>
      <c r="AI749">
        <v>1.98</v>
      </c>
      <c r="AJ749">
        <v>1</v>
      </c>
      <c r="AK749" s="5">
        <f t="shared" si="21"/>
        <v>0.98</v>
      </c>
      <c r="AL749" s="1">
        <v>40878</v>
      </c>
      <c r="AM749">
        <v>3293</v>
      </c>
      <c r="AN749">
        <v>1561</v>
      </c>
      <c r="AO749">
        <v>109.03</v>
      </c>
      <c r="AP749" s="21">
        <v>40892</v>
      </c>
      <c r="AQ749">
        <v>102.10000000000001</v>
      </c>
      <c r="AR749">
        <v>101.7</v>
      </c>
      <c r="AS749">
        <v>104.80000000000001</v>
      </c>
      <c r="AT749">
        <v>124.60000000000001</v>
      </c>
      <c r="AU749" s="21">
        <v>40907</v>
      </c>
      <c r="AV749">
        <v>306.60000000000002</v>
      </c>
      <c r="AW749">
        <v>1170.4000000000001</v>
      </c>
      <c r="AX749">
        <v>2059.6</v>
      </c>
      <c r="AY749">
        <v>2099.1</v>
      </c>
      <c r="AZ749" s="21">
        <v>40878</v>
      </c>
      <c r="BA749">
        <v>91.454999999999998</v>
      </c>
      <c r="BB749">
        <v>111.24300000000001</v>
      </c>
      <c r="BC749">
        <v>128.97300000000001</v>
      </c>
      <c r="BD749">
        <v>139.126</v>
      </c>
      <c r="BE749">
        <v>168.15299999999999</v>
      </c>
      <c r="BF749">
        <v>118.28400000000001</v>
      </c>
      <c r="BG749" s="21">
        <v>40878</v>
      </c>
      <c r="BH749">
        <v>1.3470000000000002</v>
      </c>
      <c r="BI749">
        <v>0.8589500000000001</v>
      </c>
      <c r="BJ749">
        <v>8.57165</v>
      </c>
      <c r="BK749" s="21">
        <v>40892</v>
      </c>
      <c r="BL749">
        <v>96.100000000000009</v>
      </c>
      <c r="BM749">
        <v>97.95</v>
      </c>
      <c r="BN749" s="21">
        <v>40892</v>
      </c>
      <c r="BO749">
        <v>87.27</v>
      </c>
      <c r="BP749">
        <v>74.320000000000007</v>
      </c>
      <c r="BQ749">
        <v>12.950000000000001</v>
      </c>
      <c r="BR749">
        <v>103.9</v>
      </c>
      <c r="BS749">
        <v>107.7</v>
      </c>
      <c r="BT749">
        <v>96.5</v>
      </c>
      <c r="BU749" s="21">
        <v>40892</v>
      </c>
      <c r="BV749">
        <v>102.9</v>
      </c>
      <c r="BW749">
        <v>103</v>
      </c>
      <c r="BX749">
        <v>41759</v>
      </c>
    </row>
    <row r="750" spans="1:76" x14ac:dyDescent="0.25">
      <c r="A750" s="21">
        <v>40923</v>
      </c>
      <c r="B750">
        <v>-21.6</v>
      </c>
      <c r="C750">
        <v>107.60000000000001</v>
      </c>
      <c r="D750">
        <v>93.5</v>
      </c>
      <c r="E750">
        <v>105.5</v>
      </c>
      <c r="F750">
        <v>99.58</v>
      </c>
      <c r="G750">
        <v>99.713000000000008</v>
      </c>
      <c r="H750">
        <v>0.5</v>
      </c>
      <c r="I750">
        <v>5.6000000000000005</v>
      </c>
      <c r="J750">
        <v>99.800000000000011</v>
      </c>
      <c r="K750">
        <v>51.02</v>
      </c>
      <c r="N750" s="1">
        <v>40923</v>
      </c>
      <c r="O750">
        <v>107.4</v>
      </c>
      <c r="P750">
        <v>8.2000000000000011</v>
      </c>
      <c r="Q750">
        <v>6.2</v>
      </c>
      <c r="R750" s="20">
        <v>2.2600000000000002</v>
      </c>
      <c r="S750" s="20">
        <v>6.8000000000000007</v>
      </c>
      <c r="T750" s="17">
        <v>3084.7000000000003</v>
      </c>
      <c r="X750" s="1">
        <v>40909</v>
      </c>
      <c r="Y750">
        <v>6075.52</v>
      </c>
      <c r="Z750">
        <v>2370.1990000000001</v>
      </c>
      <c r="AA750" s="5">
        <v>1574.57</v>
      </c>
      <c r="AB750" s="1">
        <v>40923</v>
      </c>
      <c r="AC750">
        <v>3.88</v>
      </c>
      <c r="AD750">
        <v>3.68</v>
      </c>
      <c r="AE750" s="13">
        <f t="shared" si="22"/>
        <v>0.19999999999999973</v>
      </c>
      <c r="AF750" s="1">
        <v>40909</v>
      </c>
      <c r="AG750">
        <v>62.469990000000003</v>
      </c>
      <c r="AH750" s="1">
        <v>40923</v>
      </c>
      <c r="AI750">
        <v>1.86</v>
      </c>
      <c r="AJ750">
        <v>1</v>
      </c>
      <c r="AK750" s="5">
        <f t="shared" si="21"/>
        <v>0.8600000000000001</v>
      </c>
      <c r="AL750" s="1">
        <v>40909</v>
      </c>
      <c r="AM750">
        <v>2826</v>
      </c>
      <c r="AN750">
        <v>1354</v>
      </c>
      <c r="AO750">
        <v>108.28</v>
      </c>
      <c r="AP750" s="21">
        <v>40923</v>
      </c>
      <c r="AQ750">
        <v>100.9</v>
      </c>
      <c r="AR750">
        <v>99.100000000000009</v>
      </c>
      <c r="AS750">
        <v>102.80000000000001</v>
      </c>
      <c r="AT750">
        <v>132.4</v>
      </c>
      <c r="AU750" s="21">
        <v>40939</v>
      </c>
      <c r="AV750">
        <v>259.40000000000003</v>
      </c>
      <c r="AW750">
        <v>1170.9000000000001</v>
      </c>
      <c r="AX750">
        <v>2077.2000000000003</v>
      </c>
      <c r="AY750">
        <v>2115.4</v>
      </c>
      <c r="AZ750" s="21">
        <v>40909</v>
      </c>
      <c r="BA750">
        <v>91.444000000000003</v>
      </c>
      <c r="BB750">
        <v>111.989</v>
      </c>
      <c r="BC750">
        <v>130.66300000000001</v>
      </c>
      <c r="BD750">
        <v>142.24199999999999</v>
      </c>
      <c r="BE750">
        <v>178.041</v>
      </c>
      <c r="BF750">
        <v>120.687</v>
      </c>
      <c r="BG750" s="21">
        <v>40909</v>
      </c>
      <c r="BH750">
        <v>1.2981500000000001</v>
      </c>
      <c r="BI750">
        <v>0.83530000000000004</v>
      </c>
      <c r="BJ750">
        <v>8.1705500000000004</v>
      </c>
      <c r="BK750" s="21">
        <v>40923</v>
      </c>
      <c r="BL750">
        <v>94</v>
      </c>
      <c r="BM750">
        <v>96.39</v>
      </c>
      <c r="BN750" s="21">
        <v>40923</v>
      </c>
      <c r="BO750">
        <v>89.78</v>
      </c>
      <c r="BP750">
        <v>73.81</v>
      </c>
      <c r="BQ750">
        <v>15.97</v>
      </c>
      <c r="BR750">
        <v>104.4</v>
      </c>
      <c r="BS750">
        <v>108.7</v>
      </c>
      <c r="BT750">
        <v>96</v>
      </c>
      <c r="BU750" s="21">
        <v>40923</v>
      </c>
      <c r="BV750">
        <v>102.80000000000001</v>
      </c>
      <c r="BW750">
        <v>102.2</v>
      </c>
      <c r="BX750">
        <v>41847</v>
      </c>
    </row>
    <row r="751" spans="1:76" x14ac:dyDescent="0.25">
      <c r="A751" s="21">
        <v>40954</v>
      </c>
      <c r="B751">
        <v>5.4</v>
      </c>
      <c r="C751">
        <v>108</v>
      </c>
      <c r="D751">
        <v>94.800000000000011</v>
      </c>
      <c r="E751">
        <v>106</v>
      </c>
      <c r="F751">
        <v>99.522000000000006</v>
      </c>
      <c r="G751">
        <v>99.692999999999998</v>
      </c>
      <c r="H751">
        <v>-0.8</v>
      </c>
      <c r="I751">
        <v>5.7</v>
      </c>
      <c r="J751">
        <v>100.30000000000001</v>
      </c>
      <c r="K751">
        <v>50.22</v>
      </c>
      <c r="N751" s="1">
        <v>40954</v>
      </c>
      <c r="O751">
        <v>107.7</v>
      </c>
      <c r="P751">
        <v>8.2000000000000011</v>
      </c>
      <c r="Q751">
        <v>5.8000000000000007</v>
      </c>
      <c r="R751" s="20">
        <v>2.25</v>
      </c>
      <c r="S751" s="20">
        <v>6.8000000000000007</v>
      </c>
      <c r="T751" s="17">
        <v>3110.4</v>
      </c>
      <c r="X751" s="1">
        <v>40940</v>
      </c>
      <c r="Y751">
        <v>6616.64</v>
      </c>
      <c r="Z751">
        <v>2470.788</v>
      </c>
      <c r="AA751" s="5">
        <v>1749.24</v>
      </c>
      <c r="AB751" s="1">
        <v>40954</v>
      </c>
      <c r="AC751">
        <v>3.86</v>
      </c>
      <c r="AD751">
        <v>3.67</v>
      </c>
      <c r="AE751" s="13">
        <f t="shared" si="22"/>
        <v>0.18999999999999995</v>
      </c>
      <c r="AF751" s="1">
        <v>40940</v>
      </c>
      <c r="AG751">
        <v>44.06</v>
      </c>
      <c r="AH751" s="1">
        <v>40954</v>
      </c>
      <c r="AI751">
        <v>1.9000000000000001</v>
      </c>
      <c r="AJ751">
        <v>1</v>
      </c>
      <c r="AK751" s="5">
        <f t="shared" si="21"/>
        <v>0.90000000000000013</v>
      </c>
      <c r="AL751" s="1">
        <v>40940</v>
      </c>
      <c r="AM751">
        <v>3381</v>
      </c>
      <c r="AN751">
        <v>1611</v>
      </c>
      <c r="AO751">
        <v>112</v>
      </c>
      <c r="AP751" s="21">
        <v>40954</v>
      </c>
      <c r="AQ751">
        <v>101.7</v>
      </c>
      <c r="AR751">
        <v>101</v>
      </c>
      <c r="AS751">
        <v>103.10000000000001</v>
      </c>
      <c r="AT751">
        <v>129.6</v>
      </c>
      <c r="AU751" s="21">
        <v>40968</v>
      </c>
      <c r="AV751">
        <v>260.2</v>
      </c>
      <c r="AW751">
        <v>1180.3</v>
      </c>
      <c r="AX751">
        <v>2085.7000000000003</v>
      </c>
      <c r="AY751">
        <v>2125</v>
      </c>
      <c r="AZ751" s="21">
        <v>40940</v>
      </c>
      <c r="BA751">
        <v>91.204999999999998</v>
      </c>
      <c r="BB751">
        <v>112.10600000000001</v>
      </c>
      <c r="BC751">
        <v>131.15700000000001</v>
      </c>
      <c r="BD751">
        <v>143.18899999999999</v>
      </c>
      <c r="BE751">
        <v>177.81700000000001</v>
      </c>
      <c r="BF751">
        <v>120.803</v>
      </c>
      <c r="BG751" s="21">
        <v>40940</v>
      </c>
      <c r="BH751">
        <v>1.3198000000000001</v>
      </c>
      <c r="BI751">
        <v>0.83225000000000005</v>
      </c>
      <c r="BJ751">
        <v>8.3235500000000009</v>
      </c>
      <c r="BK751" s="21">
        <v>40954</v>
      </c>
      <c r="BL751">
        <v>94.5</v>
      </c>
      <c r="BM751">
        <v>96.68</v>
      </c>
      <c r="BN751" s="21">
        <v>40954</v>
      </c>
      <c r="BO751">
        <v>90.9</v>
      </c>
      <c r="BP751">
        <v>76.22</v>
      </c>
      <c r="BQ751">
        <v>14.68</v>
      </c>
      <c r="BR751">
        <v>104.7</v>
      </c>
      <c r="BS751">
        <v>109.30000000000001</v>
      </c>
      <c r="BT751">
        <v>95.800000000000011</v>
      </c>
      <c r="BU751" s="21">
        <v>40954</v>
      </c>
      <c r="BV751">
        <v>103.5</v>
      </c>
      <c r="BW751">
        <v>101.9</v>
      </c>
      <c r="BX751">
        <v>41847</v>
      </c>
    </row>
    <row r="752" spans="1:76" x14ac:dyDescent="0.25">
      <c r="A752" s="21">
        <v>40983</v>
      </c>
      <c r="B752">
        <v>22.3</v>
      </c>
      <c r="C752">
        <v>108.60000000000001</v>
      </c>
      <c r="D752">
        <v>93.9</v>
      </c>
      <c r="E752">
        <v>104.30000000000001</v>
      </c>
      <c r="F752">
        <v>99.453000000000003</v>
      </c>
      <c r="G752">
        <v>99.65</v>
      </c>
      <c r="H752">
        <v>-0.60000000000000009</v>
      </c>
      <c r="I752">
        <v>5.9</v>
      </c>
      <c r="J752">
        <v>101.30000000000001</v>
      </c>
      <c r="K752">
        <v>48.36</v>
      </c>
      <c r="N752" s="1">
        <v>40983</v>
      </c>
      <c r="O752">
        <v>108.80000000000001</v>
      </c>
      <c r="P752">
        <v>8</v>
      </c>
      <c r="Q752">
        <v>5.4</v>
      </c>
      <c r="R752" s="20">
        <v>2.2400000000000002</v>
      </c>
      <c r="S752" s="20">
        <v>6.8000000000000007</v>
      </c>
      <c r="T752" s="17">
        <v>3028.4</v>
      </c>
      <c r="X752" s="1">
        <v>40969</v>
      </c>
      <c r="Y752">
        <v>6941.77</v>
      </c>
      <c r="Z752">
        <v>2548.6550000000002</v>
      </c>
      <c r="AA752" s="5">
        <v>1713.15</v>
      </c>
      <c r="AB752" s="1">
        <v>40983</v>
      </c>
      <c r="AC752">
        <v>3.79</v>
      </c>
      <c r="AD752">
        <v>3.6</v>
      </c>
      <c r="AE752" s="13">
        <f t="shared" si="22"/>
        <v>0.18999999999999995</v>
      </c>
      <c r="AF752" s="1">
        <v>40969</v>
      </c>
      <c r="AG752">
        <v>36.299990000000001</v>
      </c>
      <c r="AH752" s="1">
        <v>40983</v>
      </c>
      <c r="AI752">
        <v>1.8800000000000001</v>
      </c>
      <c r="AJ752">
        <v>1</v>
      </c>
      <c r="AK752" s="5">
        <f t="shared" si="21"/>
        <v>0.88000000000000012</v>
      </c>
      <c r="AL752" s="1">
        <v>40969</v>
      </c>
      <c r="AM752">
        <v>3504.5</v>
      </c>
      <c r="AN752">
        <v>1686</v>
      </c>
      <c r="AO752">
        <v>124.97</v>
      </c>
      <c r="AP752" s="21">
        <v>40983</v>
      </c>
      <c r="AQ752">
        <v>102.2</v>
      </c>
      <c r="AR752">
        <v>102</v>
      </c>
      <c r="AS752">
        <v>105.9</v>
      </c>
      <c r="AT752">
        <v>125.4</v>
      </c>
      <c r="AU752" s="21">
        <v>40998</v>
      </c>
      <c r="AV752">
        <v>285.10000000000002</v>
      </c>
      <c r="AW752">
        <v>1189.1000000000001</v>
      </c>
      <c r="AX752">
        <v>2101.8000000000002</v>
      </c>
      <c r="AY752">
        <v>2138.6</v>
      </c>
      <c r="AZ752" s="21">
        <v>40969</v>
      </c>
      <c r="BA752">
        <v>90.972000000000008</v>
      </c>
      <c r="BB752">
        <v>111.84700000000001</v>
      </c>
      <c r="BC752">
        <v>130.762</v>
      </c>
      <c r="BD752">
        <v>143.041</v>
      </c>
      <c r="BE752">
        <v>177.709</v>
      </c>
      <c r="BF752">
        <v>120.59100000000001</v>
      </c>
      <c r="BG752" s="21">
        <v>40969</v>
      </c>
      <c r="BH752">
        <v>1.3332000000000002</v>
      </c>
      <c r="BI752">
        <v>0.83540000000000003</v>
      </c>
      <c r="BJ752">
        <v>8.3994499999999999</v>
      </c>
      <c r="BK752" s="21">
        <v>40983</v>
      </c>
      <c r="BL752">
        <v>94.600000000000009</v>
      </c>
      <c r="BM752">
        <v>96.75</v>
      </c>
      <c r="BN752" s="21">
        <v>40983</v>
      </c>
      <c r="BO752">
        <v>91.11</v>
      </c>
      <c r="BP752">
        <v>77.070000000000007</v>
      </c>
      <c r="BQ752">
        <v>14.040000000000001</v>
      </c>
      <c r="BR752">
        <v>104.7</v>
      </c>
      <c r="BS752">
        <v>109.9</v>
      </c>
      <c r="BT752">
        <v>95.300000000000011</v>
      </c>
      <c r="BU752" s="21">
        <v>40983</v>
      </c>
      <c r="BV752">
        <v>104.10000000000001</v>
      </c>
      <c r="BW752">
        <v>103.2</v>
      </c>
      <c r="BX752">
        <v>41889</v>
      </c>
    </row>
    <row r="753" spans="1:76" x14ac:dyDescent="0.25">
      <c r="A753" s="21">
        <v>41014</v>
      </c>
      <c r="B753">
        <v>23.400000000000002</v>
      </c>
      <c r="C753">
        <v>108.9</v>
      </c>
      <c r="D753">
        <v>94.100000000000009</v>
      </c>
      <c r="E753">
        <v>103.30000000000001</v>
      </c>
      <c r="F753">
        <v>99.353000000000009</v>
      </c>
      <c r="G753">
        <v>99.555000000000007</v>
      </c>
      <c r="H753">
        <v>-2.3000000000000003</v>
      </c>
      <c r="I753">
        <v>5.9</v>
      </c>
      <c r="J753">
        <v>101.60000000000001</v>
      </c>
      <c r="K753">
        <v>46.21</v>
      </c>
      <c r="N753" s="1">
        <v>41014</v>
      </c>
      <c r="O753">
        <v>106.7</v>
      </c>
      <c r="P753">
        <v>7.9</v>
      </c>
      <c r="Q753">
        <v>5.2</v>
      </c>
      <c r="R753" s="20">
        <v>2.23</v>
      </c>
      <c r="S753" s="20">
        <v>6.9</v>
      </c>
      <c r="T753" s="17">
        <v>2963.6000000000004</v>
      </c>
      <c r="X753" s="1">
        <v>41000</v>
      </c>
      <c r="Y753">
        <v>7056.6500000000005</v>
      </c>
      <c r="Z753">
        <v>2501.181</v>
      </c>
      <c r="AA753" s="5">
        <v>1682.3400000000001</v>
      </c>
      <c r="AB753" s="1">
        <v>41014</v>
      </c>
      <c r="AC753">
        <v>3.73</v>
      </c>
      <c r="AD753">
        <v>3.54</v>
      </c>
      <c r="AE753" s="13">
        <f t="shared" si="22"/>
        <v>0.18999999999999995</v>
      </c>
      <c r="AF753" s="1">
        <v>41000</v>
      </c>
      <c r="AG753">
        <v>31.039990000000003</v>
      </c>
      <c r="AH753" s="1">
        <v>41014</v>
      </c>
      <c r="AI753">
        <v>1.67</v>
      </c>
      <c r="AJ753">
        <v>1</v>
      </c>
      <c r="AK753" s="5">
        <f t="shared" si="21"/>
        <v>0.66999999999999993</v>
      </c>
      <c r="AL753" s="1">
        <v>41000</v>
      </c>
      <c r="AM753">
        <v>3321</v>
      </c>
      <c r="AN753">
        <v>1636</v>
      </c>
      <c r="AO753">
        <v>124.35000000000001</v>
      </c>
      <c r="AP753" s="21">
        <v>41014</v>
      </c>
      <c r="AQ753">
        <v>100.30000000000001</v>
      </c>
      <c r="AR753">
        <v>101.4</v>
      </c>
      <c r="AS753">
        <v>103.7</v>
      </c>
      <c r="AT753">
        <v>124.5</v>
      </c>
      <c r="AU753" s="21">
        <v>41029</v>
      </c>
      <c r="AV753">
        <v>265.7</v>
      </c>
      <c r="AW753">
        <v>1199.7</v>
      </c>
      <c r="AX753">
        <v>2109.4</v>
      </c>
      <c r="AY753">
        <v>2146</v>
      </c>
      <c r="AZ753" s="21">
        <v>41000</v>
      </c>
      <c r="BA753">
        <v>90.786000000000001</v>
      </c>
      <c r="BB753">
        <v>111.771</v>
      </c>
      <c r="BC753">
        <v>130.62200000000001</v>
      </c>
      <c r="BD753">
        <v>143.30600000000001</v>
      </c>
      <c r="BE753">
        <v>177.87800000000001</v>
      </c>
      <c r="BF753">
        <v>120.55800000000001</v>
      </c>
      <c r="BG753" s="21">
        <v>41000</v>
      </c>
      <c r="BH753">
        <v>1.3301000000000001</v>
      </c>
      <c r="BI753">
        <v>0.83055000000000012</v>
      </c>
      <c r="BJ753">
        <v>8.3769500000000008</v>
      </c>
      <c r="BK753" s="21">
        <v>41014</v>
      </c>
      <c r="BL753">
        <v>94.5</v>
      </c>
      <c r="BM753">
        <v>96.18</v>
      </c>
      <c r="BN753" s="21">
        <v>41014</v>
      </c>
      <c r="BO753">
        <v>89.7</v>
      </c>
      <c r="BP753">
        <v>74.09</v>
      </c>
      <c r="BQ753">
        <v>15.610000000000001</v>
      </c>
      <c r="BR753">
        <v>104.9</v>
      </c>
      <c r="BS753">
        <v>109.5</v>
      </c>
      <c r="BT753">
        <v>95.800000000000011</v>
      </c>
      <c r="BU753" s="21">
        <v>41014</v>
      </c>
      <c r="BV753">
        <v>103.9</v>
      </c>
      <c r="BW753">
        <v>102.30000000000001</v>
      </c>
      <c r="BX753">
        <v>41904</v>
      </c>
    </row>
    <row r="754" spans="1:76" x14ac:dyDescent="0.25">
      <c r="A754" s="21">
        <v>41044</v>
      </c>
      <c r="B754">
        <v>10.8</v>
      </c>
      <c r="C754">
        <v>106.60000000000001</v>
      </c>
      <c r="D754">
        <v>91.300000000000011</v>
      </c>
      <c r="E754">
        <v>102.10000000000001</v>
      </c>
      <c r="F754">
        <v>99.228999999999999</v>
      </c>
      <c r="G754">
        <v>99.406000000000006</v>
      </c>
      <c r="H754">
        <v>0.4</v>
      </c>
      <c r="I754">
        <v>5.8000000000000007</v>
      </c>
      <c r="J754">
        <v>100</v>
      </c>
      <c r="K754">
        <v>45.19</v>
      </c>
      <c r="N754" s="1">
        <v>41044</v>
      </c>
      <c r="O754">
        <v>108.9</v>
      </c>
      <c r="P754">
        <v>7.5</v>
      </c>
      <c r="Q754">
        <v>5.5</v>
      </c>
      <c r="R754" s="20">
        <v>2.2200000000000002</v>
      </c>
      <c r="S754" s="20">
        <v>6.8000000000000007</v>
      </c>
      <c r="T754" s="17">
        <v>2855.3</v>
      </c>
      <c r="X754" s="1">
        <v>41030</v>
      </c>
      <c r="Y754">
        <v>6761.1900000000005</v>
      </c>
      <c r="Z754">
        <v>2306.69</v>
      </c>
      <c r="AA754" s="5">
        <v>1662.4</v>
      </c>
      <c r="AB754" s="1">
        <v>41044</v>
      </c>
      <c r="AC754">
        <v>3.7</v>
      </c>
      <c r="AD754">
        <v>3.5</v>
      </c>
      <c r="AE754" s="13">
        <f t="shared" si="22"/>
        <v>0.20000000000000018</v>
      </c>
      <c r="AF754" s="1">
        <v>41030</v>
      </c>
      <c r="AG754">
        <v>39.53</v>
      </c>
      <c r="AH754" s="1">
        <v>41044</v>
      </c>
      <c r="AI754">
        <v>1.3900000000000001</v>
      </c>
      <c r="AJ754">
        <v>1</v>
      </c>
      <c r="AK754" s="5">
        <f t="shared" si="21"/>
        <v>0.39000000000000012</v>
      </c>
      <c r="AL754" s="1">
        <v>41030</v>
      </c>
      <c r="AM754">
        <v>3118.5</v>
      </c>
      <c r="AN754">
        <v>1566</v>
      </c>
      <c r="AO754">
        <v>120.09</v>
      </c>
      <c r="AP754" s="21">
        <v>41044</v>
      </c>
      <c r="AQ754">
        <v>101.30000000000001</v>
      </c>
      <c r="AR754">
        <v>101</v>
      </c>
      <c r="AS754">
        <v>104.80000000000001</v>
      </c>
      <c r="AT754">
        <v>118.4</v>
      </c>
      <c r="AU754" s="21">
        <v>41060</v>
      </c>
      <c r="AV754">
        <v>288.8</v>
      </c>
      <c r="AW754">
        <v>1218</v>
      </c>
      <c r="AX754">
        <v>2128.9</v>
      </c>
      <c r="AY754">
        <v>2161.6</v>
      </c>
      <c r="AZ754" s="21">
        <v>41030</v>
      </c>
      <c r="BA754">
        <v>90.805999999999997</v>
      </c>
      <c r="BB754">
        <v>112.376</v>
      </c>
      <c r="BC754">
        <v>131.97900000000001</v>
      </c>
      <c r="BD754">
        <v>145.614</v>
      </c>
      <c r="BE754">
        <v>180.71</v>
      </c>
      <c r="BF754">
        <v>121.637</v>
      </c>
      <c r="BG754" s="21">
        <v>41030</v>
      </c>
      <c r="BH754">
        <v>1.3225</v>
      </c>
      <c r="BI754">
        <v>0.81535000000000002</v>
      </c>
      <c r="BJ754">
        <v>8.3452500000000001</v>
      </c>
      <c r="BK754" s="21">
        <v>41044</v>
      </c>
      <c r="BL754">
        <v>93.300000000000011</v>
      </c>
      <c r="BM754">
        <v>95.79</v>
      </c>
      <c r="BN754" s="21">
        <v>41044</v>
      </c>
      <c r="BO754">
        <v>93.84</v>
      </c>
      <c r="BP754">
        <v>77.63</v>
      </c>
      <c r="BQ754">
        <v>16.21</v>
      </c>
      <c r="BR754">
        <v>104.80000000000001</v>
      </c>
      <c r="BS754">
        <v>108.80000000000001</v>
      </c>
      <c r="BT754">
        <v>96.300000000000011</v>
      </c>
      <c r="BU754" s="21">
        <v>41044</v>
      </c>
      <c r="BV754">
        <v>103.9</v>
      </c>
      <c r="BW754">
        <v>102.80000000000001</v>
      </c>
      <c r="BX754">
        <v>41936</v>
      </c>
    </row>
    <row r="755" spans="1:76" x14ac:dyDescent="0.25">
      <c r="A755" s="21">
        <v>41075</v>
      </c>
      <c r="B755">
        <v>-16.900000000000002</v>
      </c>
      <c r="C755">
        <v>104.9</v>
      </c>
      <c r="D755">
        <v>91.4</v>
      </c>
      <c r="E755">
        <v>100.7</v>
      </c>
      <c r="F755">
        <v>99.087000000000003</v>
      </c>
      <c r="G755">
        <v>99.22</v>
      </c>
      <c r="H755">
        <v>-1.3</v>
      </c>
      <c r="I755">
        <v>5.7</v>
      </c>
      <c r="J755">
        <v>96.7</v>
      </c>
      <c r="K755">
        <v>45.04</v>
      </c>
      <c r="N755" s="1">
        <v>41075</v>
      </c>
      <c r="O755">
        <v>107.4</v>
      </c>
      <c r="P755">
        <v>7.4</v>
      </c>
      <c r="Q755">
        <v>5.2</v>
      </c>
      <c r="R755" s="20">
        <v>2.2200000000000002</v>
      </c>
      <c r="S755" s="20">
        <v>6.8000000000000007</v>
      </c>
      <c r="T755" s="17">
        <v>2809.1000000000004</v>
      </c>
      <c r="X755" s="1">
        <v>41061</v>
      </c>
      <c r="Y755">
        <v>6050.29</v>
      </c>
      <c r="Z755">
        <v>2068.6640000000002</v>
      </c>
      <c r="AA755" s="5">
        <v>1611.3400000000001</v>
      </c>
      <c r="AB755" s="1">
        <v>41075</v>
      </c>
      <c r="AC755">
        <v>3.66</v>
      </c>
      <c r="AD755">
        <v>3.46</v>
      </c>
      <c r="AE755" s="13">
        <f t="shared" si="22"/>
        <v>0.20000000000000018</v>
      </c>
      <c r="AF755" s="1">
        <v>41061</v>
      </c>
      <c r="AG755">
        <v>46.849990000000005</v>
      </c>
      <c r="AH755" s="1">
        <v>41075</v>
      </c>
      <c r="AI755">
        <v>1.43</v>
      </c>
      <c r="AJ755">
        <v>1</v>
      </c>
      <c r="AK755" s="5">
        <f t="shared" si="21"/>
        <v>0.42999999999999994</v>
      </c>
      <c r="AL755" s="1">
        <v>41061</v>
      </c>
      <c r="AM755">
        <v>2865</v>
      </c>
      <c r="AN755">
        <v>1407</v>
      </c>
      <c r="AO755">
        <v>98.36</v>
      </c>
      <c r="AP755" s="21">
        <v>41075</v>
      </c>
      <c r="AQ755">
        <v>101.80000000000001</v>
      </c>
      <c r="AR755">
        <v>102</v>
      </c>
      <c r="AS755">
        <v>102.80000000000001</v>
      </c>
      <c r="AT755">
        <v>132.1</v>
      </c>
      <c r="AU755" s="21">
        <v>41089</v>
      </c>
      <c r="AV755">
        <v>304.40000000000003</v>
      </c>
      <c r="AW755">
        <v>1235.7</v>
      </c>
      <c r="AX755">
        <v>2159</v>
      </c>
      <c r="AY755">
        <v>2190.9</v>
      </c>
      <c r="AZ755" s="21">
        <v>41061</v>
      </c>
      <c r="BA755">
        <v>90.786000000000001</v>
      </c>
      <c r="BB755">
        <v>113.27200000000001</v>
      </c>
      <c r="BC755">
        <v>134.24199999999999</v>
      </c>
      <c r="BD755">
        <v>150.59299999999999</v>
      </c>
      <c r="BE755">
        <v>199.108</v>
      </c>
      <c r="BF755">
        <v>125.754</v>
      </c>
      <c r="BG755" s="21">
        <v>41061</v>
      </c>
      <c r="BH755">
        <v>1.2363000000000002</v>
      </c>
      <c r="BI755">
        <v>0.80615000000000003</v>
      </c>
      <c r="BJ755">
        <v>7.8740000000000006</v>
      </c>
      <c r="BK755" s="21">
        <v>41075</v>
      </c>
      <c r="BL755">
        <v>92.800000000000011</v>
      </c>
      <c r="BM755">
        <v>95.49</v>
      </c>
      <c r="BN755" s="21">
        <v>41075</v>
      </c>
      <c r="BO755">
        <v>92.47</v>
      </c>
      <c r="BP755">
        <v>75.47</v>
      </c>
      <c r="BQ755">
        <v>17</v>
      </c>
      <c r="BR755">
        <v>104.7</v>
      </c>
      <c r="BS755">
        <v>107.7</v>
      </c>
      <c r="BT755">
        <v>97.2</v>
      </c>
      <c r="BU755" s="21">
        <v>41075</v>
      </c>
      <c r="BV755">
        <v>103.7</v>
      </c>
      <c r="BW755">
        <v>101.9</v>
      </c>
      <c r="BX755">
        <v>41953</v>
      </c>
    </row>
    <row r="756" spans="1:76" x14ac:dyDescent="0.25">
      <c r="A756" s="21">
        <v>41105</v>
      </c>
      <c r="B756">
        <v>-19.600000000000001</v>
      </c>
      <c r="C756">
        <v>102.9</v>
      </c>
      <c r="D756">
        <v>89.7</v>
      </c>
      <c r="E756">
        <v>96.2</v>
      </c>
      <c r="F756">
        <v>98.945999999999998</v>
      </c>
      <c r="G756">
        <v>99.036000000000001</v>
      </c>
      <c r="H756">
        <v>-4.6000000000000005</v>
      </c>
      <c r="I756">
        <v>5.7</v>
      </c>
      <c r="J756">
        <v>95</v>
      </c>
      <c r="K756">
        <v>42.980000000000004</v>
      </c>
      <c r="N756" s="1">
        <v>41105</v>
      </c>
      <c r="O756">
        <v>108.80000000000001</v>
      </c>
      <c r="P756">
        <v>7.5</v>
      </c>
      <c r="Q756">
        <v>5.6000000000000005</v>
      </c>
      <c r="R756" s="20">
        <v>2.2200000000000002</v>
      </c>
      <c r="S756" s="20">
        <v>6.8000000000000007</v>
      </c>
      <c r="T756" s="17">
        <v>2876</v>
      </c>
      <c r="X756" s="1">
        <v>41091</v>
      </c>
      <c r="Y756">
        <v>6496.08</v>
      </c>
      <c r="Z756">
        <v>2292.0790000000002</v>
      </c>
      <c r="AA756" s="5">
        <v>1598.2</v>
      </c>
      <c r="AB756" s="1">
        <v>41105</v>
      </c>
      <c r="AC756">
        <v>3.6</v>
      </c>
      <c r="AD756">
        <v>3.4</v>
      </c>
      <c r="AE756" s="13">
        <f t="shared" si="22"/>
        <v>0.20000000000000018</v>
      </c>
      <c r="AF756" s="1">
        <v>41091</v>
      </c>
      <c r="AG756">
        <v>34</v>
      </c>
      <c r="AH756" s="1">
        <v>41105</v>
      </c>
      <c r="AI756">
        <v>1.31</v>
      </c>
      <c r="AJ756">
        <v>0.75</v>
      </c>
      <c r="AK756" s="5">
        <f t="shared" si="21"/>
        <v>0.56000000000000005</v>
      </c>
      <c r="AL756" s="1">
        <v>41091</v>
      </c>
      <c r="AM756">
        <v>2759</v>
      </c>
      <c r="AN756">
        <v>1441</v>
      </c>
      <c r="AO756">
        <v>96.11</v>
      </c>
      <c r="AP756" s="21">
        <v>41105</v>
      </c>
      <c r="AQ756">
        <v>100.5</v>
      </c>
      <c r="AR756">
        <v>101.30000000000001</v>
      </c>
      <c r="AS756">
        <v>103.10000000000001</v>
      </c>
      <c r="AT756">
        <v>122.2</v>
      </c>
      <c r="AU756" s="21">
        <v>41121</v>
      </c>
      <c r="AV756">
        <v>402.40000000000003</v>
      </c>
      <c r="AW756">
        <v>1256.7</v>
      </c>
      <c r="AX756">
        <v>2183.9</v>
      </c>
      <c r="AY756">
        <v>2219.8000000000002</v>
      </c>
      <c r="AZ756" s="21">
        <v>41091</v>
      </c>
      <c r="BA756">
        <v>90.475000000000009</v>
      </c>
      <c r="BB756">
        <v>112.247</v>
      </c>
      <c r="BC756">
        <v>132.08699999999999</v>
      </c>
      <c r="BD756">
        <v>146.667</v>
      </c>
      <c r="BE756">
        <v>183.75</v>
      </c>
      <c r="BF756">
        <v>122.15300000000001</v>
      </c>
      <c r="BG756" s="21">
        <v>41091</v>
      </c>
      <c r="BH756">
        <v>1.2584000000000002</v>
      </c>
      <c r="BI756">
        <v>0.80205000000000004</v>
      </c>
      <c r="BJ756">
        <v>7.9893500000000008</v>
      </c>
      <c r="BK756" s="21">
        <v>41105</v>
      </c>
      <c r="BL756">
        <v>91</v>
      </c>
      <c r="BM756">
        <v>94.62</v>
      </c>
      <c r="BN756" s="21">
        <v>41105</v>
      </c>
      <c r="BO756">
        <v>92.34</v>
      </c>
      <c r="BP756">
        <v>76</v>
      </c>
      <c r="BQ756">
        <v>16.34</v>
      </c>
      <c r="BR756">
        <v>104.80000000000001</v>
      </c>
      <c r="BS756">
        <v>108.30000000000001</v>
      </c>
      <c r="BT756">
        <v>96.800000000000011</v>
      </c>
      <c r="BU756" s="21">
        <v>41105</v>
      </c>
      <c r="BV756">
        <v>104.10000000000001</v>
      </c>
      <c r="BW756">
        <v>102.4</v>
      </c>
      <c r="BX756">
        <v>41997</v>
      </c>
    </row>
    <row r="757" spans="1:76" x14ac:dyDescent="0.25">
      <c r="A757" s="21">
        <v>41136</v>
      </c>
      <c r="B757">
        <v>-25.5</v>
      </c>
      <c r="C757">
        <v>102.7</v>
      </c>
      <c r="D757">
        <v>87.7</v>
      </c>
      <c r="E757">
        <v>95.600000000000009</v>
      </c>
      <c r="F757">
        <v>98.825000000000003</v>
      </c>
      <c r="G757">
        <v>98.899000000000001</v>
      </c>
      <c r="H757">
        <v>-8.8000000000000007</v>
      </c>
      <c r="I757">
        <v>5.8000000000000007</v>
      </c>
      <c r="J757">
        <v>94.7</v>
      </c>
      <c r="K757">
        <v>44.660000000000004</v>
      </c>
      <c r="N757" s="1">
        <v>41136</v>
      </c>
      <c r="O757">
        <v>109</v>
      </c>
      <c r="P757">
        <v>7.6000000000000005</v>
      </c>
      <c r="Q757">
        <v>5.3000000000000007</v>
      </c>
      <c r="R757" s="20">
        <v>2.2200000000000002</v>
      </c>
      <c r="S757" s="20">
        <v>6.8000000000000007</v>
      </c>
      <c r="T757" s="17">
        <v>2905.1000000000004</v>
      </c>
      <c r="X757" s="1">
        <v>41122</v>
      </c>
      <c r="Y757">
        <v>6754.46</v>
      </c>
      <c r="Z757">
        <v>2333.384</v>
      </c>
      <c r="AA757" s="5">
        <v>1603.5900000000001</v>
      </c>
      <c r="AB757" s="1">
        <v>41136</v>
      </c>
      <c r="AC757">
        <v>3.56</v>
      </c>
      <c r="AD757">
        <v>3.36</v>
      </c>
      <c r="AE757" s="13">
        <f t="shared" si="22"/>
        <v>0.20000000000000018</v>
      </c>
      <c r="AF757" s="1">
        <v>41122</v>
      </c>
      <c r="AG757">
        <v>25.560000000000002</v>
      </c>
      <c r="AH757" s="1">
        <v>41136</v>
      </c>
      <c r="AI757">
        <v>1.42</v>
      </c>
      <c r="AJ757">
        <v>0.75</v>
      </c>
      <c r="AK757" s="5">
        <f t="shared" si="21"/>
        <v>0.66999999999999993</v>
      </c>
      <c r="AL757" s="1">
        <v>41122</v>
      </c>
      <c r="AM757">
        <v>2731</v>
      </c>
      <c r="AN757">
        <v>1394</v>
      </c>
      <c r="AO757">
        <v>107.21000000000001</v>
      </c>
      <c r="AP757" s="21">
        <v>41136</v>
      </c>
      <c r="AQ757">
        <v>100.4</v>
      </c>
      <c r="AR757">
        <v>101.10000000000001</v>
      </c>
      <c r="AS757">
        <v>102.60000000000001</v>
      </c>
      <c r="AT757">
        <v>126.9</v>
      </c>
      <c r="AU757" s="21">
        <v>41152</v>
      </c>
      <c r="AV757">
        <v>419.40000000000003</v>
      </c>
      <c r="AW757">
        <v>1268.5</v>
      </c>
      <c r="AX757">
        <v>2188.2000000000003</v>
      </c>
      <c r="AY757">
        <v>2220.9</v>
      </c>
      <c r="AZ757" s="21">
        <v>41122</v>
      </c>
      <c r="BA757">
        <v>90.525999999999996</v>
      </c>
      <c r="BB757">
        <v>112.85000000000001</v>
      </c>
      <c r="BC757">
        <v>133.22300000000001</v>
      </c>
      <c r="BD757">
        <v>148.69499999999999</v>
      </c>
      <c r="BE757">
        <v>188.571</v>
      </c>
      <c r="BF757">
        <v>123.52200000000001</v>
      </c>
      <c r="BG757" s="21">
        <v>41122</v>
      </c>
      <c r="BH757">
        <v>1.2297</v>
      </c>
      <c r="BI757">
        <v>0.78885000000000005</v>
      </c>
      <c r="BJ757">
        <v>7.8313500000000005</v>
      </c>
      <c r="BK757" s="21">
        <v>41136</v>
      </c>
      <c r="BL757">
        <v>90.9</v>
      </c>
      <c r="BM757">
        <v>94.59</v>
      </c>
      <c r="BN757" s="21">
        <v>41136</v>
      </c>
      <c r="BO757">
        <v>94.58</v>
      </c>
      <c r="BP757">
        <v>76.06</v>
      </c>
      <c r="BQ757">
        <v>18.52</v>
      </c>
      <c r="BR757">
        <v>105.2</v>
      </c>
      <c r="BS757">
        <v>109.2</v>
      </c>
      <c r="BT757">
        <v>96.300000000000011</v>
      </c>
      <c r="BU757" s="21">
        <v>41136</v>
      </c>
      <c r="BV757">
        <v>104.5</v>
      </c>
      <c r="BW757">
        <v>103.2</v>
      </c>
      <c r="BX757">
        <v>42027</v>
      </c>
    </row>
    <row r="758" spans="1:76" x14ac:dyDescent="0.25">
      <c r="A758" s="21">
        <v>41167</v>
      </c>
      <c r="B758">
        <v>-18.2</v>
      </c>
      <c r="C758">
        <v>101.80000000000001</v>
      </c>
      <c r="D758">
        <v>86.7</v>
      </c>
      <c r="E758">
        <v>93.7</v>
      </c>
      <c r="F758">
        <v>98.739000000000004</v>
      </c>
      <c r="G758">
        <v>98.835000000000008</v>
      </c>
      <c r="H758">
        <v>-10.3</v>
      </c>
      <c r="I758">
        <v>6</v>
      </c>
      <c r="J758">
        <v>94.4</v>
      </c>
      <c r="K758">
        <v>47.43</v>
      </c>
      <c r="N758" s="1">
        <v>41167</v>
      </c>
      <c r="O758">
        <v>107.2</v>
      </c>
      <c r="P758">
        <v>7.3000000000000007</v>
      </c>
      <c r="Q758">
        <v>5</v>
      </c>
      <c r="R758" s="20">
        <v>2.2200000000000002</v>
      </c>
      <c r="S758" s="20">
        <v>6.8000000000000007</v>
      </c>
      <c r="T758" s="17">
        <v>2788.2000000000003</v>
      </c>
      <c r="X758" s="1">
        <v>41153</v>
      </c>
      <c r="Y758">
        <v>7014.83</v>
      </c>
      <c r="Z758">
        <v>2463.1730000000002</v>
      </c>
      <c r="AA758" s="5">
        <v>1693.98</v>
      </c>
      <c r="AB758" s="1">
        <v>41167</v>
      </c>
      <c r="AC758">
        <v>3.5100000000000002</v>
      </c>
      <c r="AD758">
        <v>3.34</v>
      </c>
      <c r="AE758" s="13">
        <f t="shared" si="22"/>
        <v>0.17000000000000037</v>
      </c>
      <c r="AF758" s="1">
        <v>41153</v>
      </c>
      <c r="AG758">
        <v>29.500000000000004</v>
      </c>
      <c r="AH758" s="1">
        <v>41167</v>
      </c>
      <c r="AI758">
        <v>1.52</v>
      </c>
      <c r="AJ758">
        <v>0.75</v>
      </c>
      <c r="AK758" s="5">
        <f t="shared" si="21"/>
        <v>0.77</v>
      </c>
      <c r="AL758" s="1">
        <v>41153</v>
      </c>
      <c r="AM758">
        <v>3130.5</v>
      </c>
      <c r="AN758">
        <v>1517</v>
      </c>
      <c r="AO758">
        <v>115.64</v>
      </c>
      <c r="AP758" s="21">
        <v>41167</v>
      </c>
      <c r="AQ758">
        <v>99.7</v>
      </c>
      <c r="AR758">
        <v>101.30000000000001</v>
      </c>
      <c r="AS758">
        <v>100.5</v>
      </c>
      <c r="AT758">
        <v>120.4</v>
      </c>
      <c r="AU758" s="21">
        <v>41180</v>
      </c>
      <c r="AV758">
        <v>389.8</v>
      </c>
      <c r="AW758">
        <v>1291.6000000000001</v>
      </c>
      <c r="AX758">
        <v>2197.7000000000003</v>
      </c>
      <c r="AY758">
        <v>2229.7000000000003</v>
      </c>
      <c r="AZ758" s="21">
        <v>41153</v>
      </c>
      <c r="BA758">
        <v>90.292000000000002</v>
      </c>
      <c r="BB758">
        <v>112.64100000000001</v>
      </c>
      <c r="BC758">
        <v>132.96199999999999</v>
      </c>
      <c r="BD758">
        <v>148.45600000000002</v>
      </c>
      <c r="BE758">
        <v>189.47900000000001</v>
      </c>
      <c r="BF758">
        <v>123.474</v>
      </c>
      <c r="BG758" s="21">
        <v>41153</v>
      </c>
      <c r="BH758">
        <v>1.2583000000000002</v>
      </c>
      <c r="BI758">
        <v>0.79165000000000008</v>
      </c>
      <c r="BJ758">
        <v>7.9785000000000004</v>
      </c>
      <c r="BK758" s="21">
        <v>41167</v>
      </c>
      <c r="BL758">
        <v>92.800000000000011</v>
      </c>
      <c r="BM758">
        <v>95.58</v>
      </c>
      <c r="BN758" s="21">
        <v>41167</v>
      </c>
      <c r="BO758">
        <v>91.54</v>
      </c>
      <c r="BP758">
        <v>75.34</v>
      </c>
      <c r="BQ758">
        <v>16.2</v>
      </c>
      <c r="BR758">
        <v>105.2</v>
      </c>
      <c r="BS758">
        <v>108.5</v>
      </c>
      <c r="BT758">
        <v>97</v>
      </c>
      <c r="BU758" s="21">
        <v>41167</v>
      </c>
      <c r="BV758">
        <v>104.60000000000001</v>
      </c>
      <c r="BW758">
        <v>100.80000000000001</v>
      </c>
      <c r="BX758">
        <v>42041</v>
      </c>
    </row>
    <row r="759" spans="1:76" x14ac:dyDescent="0.25">
      <c r="A759" s="21">
        <v>41197</v>
      </c>
      <c r="B759">
        <v>-11.5</v>
      </c>
      <c r="C759">
        <v>100.9</v>
      </c>
      <c r="D759">
        <v>86.800000000000011</v>
      </c>
      <c r="E759">
        <v>92.600000000000009</v>
      </c>
      <c r="F759">
        <v>98.704000000000008</v>
      </c>
      <c r="G759">
        <v>98.864000000000004</v>
      </c>
      <c r="H759">
        <v>-9.3000000000000007</v>
      </c>
      <c r="I759">
        <v>6</v>
      </c>
      <c r="J759">
        <v>94.300000000000011</v>
      </c>
      <c r="K759">
        <v>45.99</v>
      </c>
      <c r="N759" s="1">
        <v>41197</v>
      </c>
      <c r="O759">
        <v>105.80000000000001</v>
      </c>
      <c r="P759">
        <v>7.2</v>
      </c>
      <c r="Q759">
        <v>5.1000000000000005</v>
      </c>
      <c r="R759" s="20">
        <v>2.2200000000000002</v>
      </c>
      <c r="S759" s="20">
        <v>6.8000000000000007</v>
      </c>
      <c r="T759" s="17">
        <v>2753.4</v>
      </c>
      <c r="X759" s="1">
        <v>41183</v>
      </c>
      <c r="Y759">
        <v>7326.7300000000005</v>
      </c>
      <c r="Z759">
        <v>2498.8139999999999</v>
      </c>
      <c r="AA759" s="5">
        <v>1777.3</v>
      </c>
      <c r="AB759" s="1">
        <v>41197</v>
      </c>
      <c r="AC759">
        <v>3.46</v>
      </c>
      <c r="AD759">
        <v>3.2600000000000002</v>
      </c>
      <c r="AE759" s="13">
        <f t="shared" si="22"/>
        <v>0.19999999999999973</v>
      </c>
      <c r="AF759" s="1">
        <v>41183</v>
      </c>
      <c r="AG759">
        <v>26.899990000000003</v>
      </c>
      <c r="AH759" s="1">
        <v>41197</v>
      </c>
      <c r="AI759">
        <v>1.52</v>
      </c>
      <c r="AJ759">
        <v>0.75</v>
      </c>
      <c r="AK759" s="5">
        <f t="shared" si="21"/>
        <v>0.77</v>
      </c>
      <c r="AL759" s="1">
        <v>41183</v>
      </c>
      <c r="AM759">
        <v>3472</v>
      </c>
      <c r="AN759">
        <v>1678</v>
      </c>
      <c r="AO759">
        <v>113.04</v>
      </c>
      <c r="AP759" s="21">
        <v>41197</v>
      </c>
      <c r="AQ759">
        <v>100.9</v>
      </c>
      <c r="AR759">
        <v>100.80000000000001</v>
      </c>
      <c r="AS759">
        <v>104.4</v>
      </c>
      <c r="AT759">
        <v>127.10000000000001</v>
      </c>
      <c r="AU759" s="21">
        <v>41213</v>
      </c>
      <c r="AV759">
        <v>393</v>
      </c>
      <c r="AW759">
        <v>1347.2</v>
      </c>
      <c r="AX759">
        <v>2234.2000000000003</v>
      </c>
      <c r="AY759">
        <v>2267.8000000000002</v>
      </c>
      <c r="AZ759" s="21">
        <v>41183</v>
      </c>
      <c r="BA759">
        <v>89.998999999999995</v>
      </c>
      <c r="BB759">
        <v>112.098</v>
      </c>
      <c r="BC759">
        <v>132.06100000000001</v>
      </c>
      <c r="BD759">
        <v>147.52700000000002</v>
      </c>
      <c r="BE759">
        <v>185.833</v>
      </c>
      <c r="BF759">
        <v>122.41200000000001</v>
      </c>
      <c r="BG759" s="21">
        <v>41183</v>
      </c>
      <c r="BH759">
        <v>1.2905000000000002</v>
      </c>
      <c r="BI759">
        <v>0.79905000000000004</v>
      </c>
      <c r="BJ759">
        <v>8.1106500000000015</v>
      </c>
      <c r="BK759" s="21">
        <v>41197</v>
      </c>
      <c r="BL759">
        <v>93.2</v>
      </c>
      <c r="BM759">
        <v>95.570000000000007</v>
      </c>
      <c r="BN759" s="21">
        <v>41197</v>
      </c>
      <c r="BO759">
        <v>91.92</v>
      </c>
      <c r="BP759">
        <v>77.23</v>
      </c>
      <c r="BQ759">
        <v>14.69</v>
      </c>
      <c r="BR759">
        <v>105.10000000000001</v>
      </c>
      <c r="BS759">
        <v>108.30000000000001</v>
      </c>
      <c r="BT759">
        <v>97</v>
      </c>
      <c r="BU759" s="21">
        <v>41197</v>
      </c>
      <c r="BV759">
        <v>104.60000000000001</v>
      </c>
      <c r="BW759">
        <v>100.7</v>
      </c>
      <c r="BX759">
        <v>42082</v>
      </c>
    </row>
    <row r="760" spans="1:76" x14ac:dyDescent="0.25">
      <c r="A760" s="21">
        <v>41228</v>
      </c>
      <c r="B760">
        <v>-15.700000000000001</v>
      </c>
      <c r="C760">
        <v>101.5</v>
      </c>
      <c r="D760">
        <v>88.9</v>
      </c>
      <c r="E760">
        <v>95.5</v>
      </c>
      <c r="F760">
        <v>98.722000000000008</v>
      </c>
      <c r="G760">
        <v>98.974000000000004</v>
      </c>
      <c r="H760">
        <v>-10.200000000000001</v>
      </c>
      <c r="I760">
        <v>6.1000000000000005</v>
      </c>
      <c r="J760">
        <v>96</v>
      </c>
      <c r="K760">
        <v>46.800000000000004</v>
      </c>
      <c r="N760" s="1">
        <v>41228</v>
      </c>
      <c r="O760">
        <v>105.10000000000001</v>
      </c>
      <c r="P760">
        <v>7.2</v>
      </c>
      <c r="Q760">
        <v>5.1000000000000005</v>
      </c>
      <c r="R760" s="20">
        <v>2.21</v>
      </c>
      <c r="S760" s="20">
        <v>6.8000000000000007</v>
      </c>
      <c r="T760" s="17">
        <v>2751.5</v>
      </c>
      <c r="X760" s="1">
        <v>41214</v>
      </c>
      <c r="Y760">
        <v>7335.67</v>
      </c>
      <c r="Z760">
        <v>2533.866</v>
      </c>
      <c r="AA760" s="5">
        <v>1717.4</v>
      </c>
      <c r="AB760" s="1">
        <v>41228</v>
      </c>
      <c r="AC760">
        <v>3.44</v>
      </c>
      <c r="AD760">
        <v>3.25</v>
      </c>
      <c r="AE760" s="13">
        <f t="shared" si="22"/>
        <v>0.18999999999999995</v>
      </c>
      <c r="AF760" s="1">
        <v>41214</v>
      </c>
      <c r="AG760">
        <v>14.930000000000001</v>
      </c>
      <c r="AH760" s="1">
        <v>41228</v>
      </c>
      <c r="AI760">
        <v>1.3900000000000001</v>
      </c>
      <c r="AJ760">
        <v>0.75</v>
      </c>
      <c r="AK760" s="5">
        <f t="shared" si="21"/>
        <v>0.64000000000000012</v>
      </c>
      <c r="AL760" s="1">
        <v>41214</v>
      </c>
      <c r="AM760">
        <v>3236</v>
      </c>
      <c r="AN760">
        <v>1575</v>
      </c>
      <c r="AO760">
        <v>109.04</v>
      </c>
      <c r="AP760" s="21">
        <v>41228</v>
      </c>
      <c r="AQ760">
        <v>100.7</v>
      </c>
      <c r="AR760">
        <v>100.9</v>
      </c>
      <c r="AS760">
        <v>101.4</v>
      </c>
      <c r="AT760">
        <v>129.4</v>
      </c>
      <c r="AU760" s="21">
        <v>41243</v>
      </c>
      <c r="AV760">
        <v>399.70000000000005</v>
      </c>
      <c r="AW760">
        <v>1373.1000000000001</v>
      </c>
      <c r="AX760">
        <v>2236.5</v>
      </c>
      <c r="AY760">
        <v>2269.9</v>
      </c>
      <c r="AZ760" s="21">
        <v>41214</v>
      </c>
      <c r="BA760">
        <v>89.814999999999998</v>
      </c>
      <c r="BB760">
        <v>112.006</v>
      </c>
      <c r="BC760">
        <v>132.01599999999999</v>
      </c>
      <c r="BD760">
        <v>147.44</v>
      </c>
      <c r="BE760">
        <v>185.429</v>
      </c>
      <c r="BF760">
        <v>122.244</v>
      </c>
      <c r="BG760" s="21">
        <v>41214</v>
      </c>
      <c r="BH760">
        <v>1.2937000000000001</v>
      </c>
      <c r="BI760">
        <v>0.8015500000000001</v>
      </c>
      <c r="BJ760">
        <v>8.0733500000000014</v>
      </c>
      <c r="BK760" s="21">
        <v>41228</v>
      </c>
      <c r="BL760">
        <v>92.600000000000009</v>
      </c>
      <c r="BM760">
        <v>95.5</v>
      </c>
      <c r="BN760" s="21">
        <v>41228</v>
      </c>
      <c r="BO760">
        <v>90.100000000000009</v>
      </c>
      <c r="BP760">
        <v>74.61</v>
      </c>
      <c r="BQ760">
        <v>15.49</v>
      </c>
      <c r="BR760">
        <v>105.30000000000001</v>
      </c>
      <c r="BS760">
        <v>108.30000000000001</v>
      </c>
      <c r="BT760">
        <v>97.2</v>
      </c>
      <c r="BU760" s="21">
        <v>41228</v>
      </c>
      <c r="BV760">
        <v>104.7</v>
      </c>
      <c r="BW760">
        <v>100.4</v>
      </c>
      <c r="BX760">
        <v>42111</v>
      </c>
    </row>
    <row r="761" spans="1:76" x14ac:dyDescent="0.25">
      <c r="A761" s="21">
        <v>41258</v>
      </c>
      <c r="B761">
        <v>6.9</v>
      </c>
      <c r="C761">
        <v>102.10000000000001</v>
      </c>
      <c r="D761">
        <v>89.100000000000009</v>
      </c>
      <c r="E761">
        <v>96.100000000000009</v>
      </c>
      <c r="F761">
        <v>98.78</v>
      </c>
      <c r="G761">
        <v>99.134</v>
      </c>
      <c r="H761">
        <v>-10.4</v>
      </c>
      <c r="I761">
        <v>6</v>
      </c>
      <c r="J761">
        <v>98</v>
      </c>
      <c r="K761">
        <v>46</v>
      </c>
      <c r="N761" s="1">
        <v>41258</v>
      </c>
      <c r="O761">
        <v>106.10000000000001</v>
      </c>
      <c r="P761">
        <v>7.5</v>
      </c>
      <c r="Q761">
        <v>5.2</v>
      </c>
      <c r="R761" s="20">
        <v>2.21</v>
      </c>
      <c r="S761" s="20">
        <v>6.9</v>
      </c>
      <c r="T761" s="17">
        <v>2839.8</v>
      </c>
      <c r="X761" s="1">
        <v>41244</v>
      </c>
      <c r="Y761">
        <v>7435.21</v>
      </c>
      <c r="Z761">
        <v>2582.3650000000002</v>
      </c>
      <c r="AA761" s="5">
        <v>1716.22</v>
      </c>
      <c r="AB761" s="1">
        <v>41258</v>
      </c>
      <c r="AC761">
        <v>3.41</v>
      </c>
      <c r="AD761">
        <v>3.22</v>
      </c>
      <c r="AE761" s="13">
        <f t="shared" si="22"/>
        <v>0.18999999999999995</v>
      </c>
      <c r="AF761" s="1">
        <v>41244</v>
      </c>
      <c r="AG761">
        <v>14.212000000000002</v>
      </c>
      <c r="AH761" s="1">
        <v>41258</v>
      </c>
      <c r="AI761">
        <v>1.36</v>
      </c>
      <c r="AJ761">
        <v>0.75</v>
      </c>
      <c r="AK761" s="5">
        <f t="shared" si="21"/>
        <v>0.6100000000000001</v>
      </c>
      <c r="AL761" s="1">
        <v>41244</v>
      </c>
      <c r="AM761">
        <v>3372</v>
      </c>
      <c r="AN761">
        <v>1599</v>
      </c>
      <c r="AO761">
        <v>112.67</v>
      </c>
      <c r="AP761" s="21">
        <v>41258</v>
      </c>
      <c r="AQ761">
        <v>100.7</v>
      </c>
      <c r="AR761">
        <v>99.300000000000011</v>
      </c>
      <c r="AS761">
        <v>102.80000000000001</v>
      </c>
      <c r="AT761">
        <v>125.2</v>
      </c>
      <c r="AU761" s="21">
        <v>41274</v>
      </c>
      <c r="AV761">
        <v>350.6</v>
      </c>
      <c r="AW761">
        <v>1365.7</v>
      </c>
      <c r="AX761">
        <v>2215.3000000000002</v>
      </c>
      <c r="AY761">
        <v>2246.3000000000002</v>
      </c>
      <c r="AZ761" s="21">
        <v>41244</v>
      </c>
      <c r="BA761">
        <v>89.641000000000005</v>
      </c>
      <c r="BB761">
        <v>111.949</v>
      </c>
      <c r="BC761">
        <v>132.19</v>
      </c>
      <c r="BD761">
        <v>148.06399999999999</v>
      </c>
      <c r="BE761">
        <v>185.327</v>
      </c>
      <c r="BF761">
        <v>122.259</v>
      </c>
      <c r="BG761" s="21">
        <v>41244</v>
      </c>
      <c r="BH761">
        <v>1.30715</v>
      </c>
      <c r="BI761">
        <v>0.81210000000000004</v>
      </c>
      <c r="BJ761">
        <v>8.1408000000000005</v>
      </c>
      <c r="BK761" s="21">
        <v>41258</v>
      </c>
      <c r="BL761">
        <v>93.9</v>
      </c>
      <c r="BM761">
        <v>96.37</v>
      </c>
      <c r="BN761" s="21">
        <v>41258</v>
      </c>
      <c r="BO761">
        <v>89.98</v>
      </c>
      <c r="BP761">
        <v>73.78</v>
      </c>
      <c r="BQ761">
        <v>16.2</v>
      </c>
      <c r="BR761">
        <v>105</v>
      </c>
      <c r="BS761">
        <v>107.7</v>
      </c>
      <c r="BT761">
        <v>97.5</v>
      </c>
      <c r="BU761" s="21">
        <v>41258</v>
      </c>
      <c r="BV761">
        <v>105</v>
      </c>
      <c r="BW761">
        <v>99.9</v>
      </c>
      <c r="BX761">
        <v>42113</v>
      </c>
    </row>
    <row r="762" spans="1:76" x14ac:dyDescent="0.25">
      <c r="A762" s="21">
        <v>41289</v>
      </c>
      <c r="B762">
        <v>31.5</v>
      </c>
      <c r="C762">
        <v>104.10000000000001</v>
      </c>
      <c r="D762">
        <v>90.9</v>
      </c>
      <c r="E762">
        <v>99.2</v>
      </c>
      <c r="F762">
        <v>98.861000000000004</v>
      </c>
      <c r="G762">
        <v>99.307000000000002</v>
      </c>
      <c r="H762">
        <v>-7.6000000000000005</v>
      </c>
      <c r="I762">
        <v>5.8000000000000007</v>
      </c>
      <c r="J762">
        <v>99.300000000000011</v>
      </c>
      <c r="K762">
        <v>49.85</v>
      </c>
      <c r="N762" s="1">
        <v>41289</v>
      </c>
      <c r="O762">
        <v>104.80000000000001</v>
      </c>
      <c r="P762">
        <v>8.2000000000000011</v>
      </c>
      <c r="Q762">
        <v>5.8000000000000007</v>
      </c>
      <c r="R762" s="20">
        <v>2.21</v>
      </c>
      <c r="S762" s="20">
        <v>6.9</v>
      </c>
      <c r="T762" s="17">
        <v>3138.2000000000003</v>
      </c>
      <c r="X762" s="1">
        <v>41275</v>
      </c>
      <c r="Y762">
        <v>7612.39</v>
      </c>
      <c r="Z762">
        <v>2635.933</v>
      </c>
      <c r="AA762" s="5">
        <v>1662.41</v>
      </c>
      <c r="AB762" s="1">
        <v>41289</v>
      </c>
      <c r="AC762">
        <v>3.36</v>
      </c>
      <c r="AD762">
        <v>3.17</v>
      </c>
      <c r="AE762" s="13">
        <f t="shared" si="22"/>
        <v>0.18999999999999995</v>
      </c>
      <c r="AF762" s="1">
        <v>41275</v>
      </c>
      <c r="AG762">
        <v>19.75</v>
      </c>
      <c r="AH762" s="1">
        <v>41289</v>
      </c>
      <c r="AI762">
        <v>1.53</v>
      </c>
      <c r="AJ762">
        <v>0.75</v>
      </c>
      <c r="AK762" s="5">
        <f t="shared" si="21"/>
        <v>0.78</v>
      </c>
      <c r="AL762" s="1">
        <v>41275</v>
      </c>
      <c r="AM762">
        <v>2999.5</v>
      </c>
      <c r="AN762">
        <v>1527</v>
      </c>
      <c r="AO762">
        <v>110.36</v>
      </c>
      <c r="AP762" s="21">
        <v>41289</v>
      </c>
      <c r="AQ762">
        <v>101.10000000000001</v>
      </c>
      <c r="AR762">
        <v>101.30000000000001</v>
      </c>
      <c r="AS762">
        <v>102</v>
      </c>
      <c r="AT762">
        <v>131.70000000000002</v>
      </c>
      <c r="AU762" s="21">
        <v>41305</v>
      </c>
      <c r="AV762">
        <v>346</v>
      </c>
      <c r="AW762">
        <v>1363</v>
      </c>
      <c r="AX762">
        <v>2219.5</v>
      </c>
      <c r="AY762">
        <v>2248.4</v>
      </c>
      <c r="AZ762" s="21">
        <v>41275</v>
      </c>
      <c r="BA762">
        <v>89.527000000000001</v>
      </c>
      <c r="BB762">
        <v>112.148</v>
      </c>
      <c r="BC762">
        <v>132.93600000000001</v>
      </c>
      <c r="BD762">
        <v>149.15100000000001</v>
      </c>
      <c r="BE762">
        <v>189.398</v>
      </c>
      <c r="BF762">
        <v>123.15300000000001</v>
      </c>
      <c r="BG762" s="21">
        <v>41275</v>
      </c>
      <c r="BH762">
        <v>1.3184</v>
      </c>
      <c r="BI762">
        <v>0.81110000000000004</v>
      </c>
      <c r="BJ762">
        <v>8.2140500000000003</v>
      </c>
      <c r="BK762" s="21">
        <v>41289</v>
      </c>
      <c r="BL762">
        <v>95.100000000000009</v>
      </c>
      <c r="BM762">
        <v>96.52</v>
      </c>
      <c r="BN762" s="21">
        <v>41289</v>
      </c>
      <c r="BO762">
        <v>91.5</v>
      </c>
      <c r="BP762">
        <v>75.820000000000007</v>
      </c>
      <c r="BQ762">
        <v>15.68</v>
      </c>
      <c r="BR762">
        <v>104.80000000000001</v>
      </c>
      <c r="BS762">
        <v>107.30000000000001</v>
      </c>
      <c r="BT762">
        <v>97.7</v>
      </c>
      <c r="BU762" s="21">
        <v>41289</v>
      </c>
      <c r="BV762">
        <v>104.5</v>
      </c>
      <c r="BW762">
        <v>99.5</v>
      </c>
      <c r="BX762">
        <v>42117</v>
      </c>
    </row>
    <row r="763" spans="1:76" x14ac:dyDescent="0.25">
      <c r="A763" s="21">
        <v>41320</v>
      </c>
      <c r="B763">
        <v>48.2</v>
      </c>
      <c r="C763">
        <v>105.7</v>
      </c>
      <c r="D763">
        <v>91.4</v>
      </c>
      <c r="E763">
        <v>99.7</v>
      </c>
      <c r="F763">
        <v>98.95</v>
      </c>
      <c r="G763">
        <v>99.463999999999999</v>
      </c>
      <c r="H763">
        <v>-6.4</v>
      </c>
      <c r="I763">
        <v>5.7</v>
      </c>
      <c r="J763">
        <v>102.5</v>
      </c>
      <c r="K763" t="e">
        <v>#N/A</v>
      </c>
      <c r="N763" s="1">
        <v>41320</v>
      </c>
      <c r="O763">
        <v>105.9</v>
      </c>
      <c r="P763">
        <v>8.3000000000000007</v>
      </c>
      <c r="Q763">
        <v>5.9</v>
      </c>
      <c r="R763" s="20">
        <v>2.21</v>
      </c>
      <c r="S763" s="20">
        <v>6.9</v>
      </c>
      <c r="T763" s="17">
        <v>3156.2000000000003</v>
      </c>
      <c r="X763" s="1">
        <v>41306</v>
      </c>
      <c r="Y763">
        <v>7833.39</v>
      </c>
      <c r="Z763">
        <v>2710.0819999999999</v>
      </c>
      <c r="AA763" s="5">
        <v>1668.8</v>
      </c>
      <c r="AB763" s="1">
        <v>41320</v>
      </c>
      <c r="AC763">
        <v>3.34</v>
      </c>
      <c r="AD763">
        <v>3.19</v>
      </c>
      <c r="AE763" s="13">
        <f t="shared" si="22"/>
        <v>0.14999999999999991</v>
      </c>
      <c r="AF763" s="1">
        <v>41306</v>
      </c>
      <c r="AG763">
        <v>22.019000000000002</v>
      </c>
      <c r="AH763" s="1">
        <v>41320</v>
      </c>
      <c r="AI763">
        <v>1.6</v>
      </c>
      <c r="AJ763">
        <v>0.75</v>
      </c>
      <c r="AK763" s="5">
        <f t="shared" si="21"/>
        <v>0.85000000000000009</v>
      </c>
      <c r="AL763" s="1">
        <v>41306</v>
      </c>
      <c r="AM763">
        <v>3189</v>
      </c>
      <c r="AN763">
        <v>1687</v>
      </c>
      <c r="AO763">
        <v>116.9</v>
      </c>
      <c r="AP763" s="21">
        <v>41320</v>
      </c>
      <c r="AQ763">
        <v>99.600000000000009</v>
      </c>
      <c r="AR763">
        <v>101.2</v>
      </c>
      <c r="AS763">
        <v>103.4</v>
      </c>
      <c r="AT763">
        <v>122.30000000000001</v>
      </c>
      <c r="AU763" s="21">
        <v>41333</v>
      </c>
      <c r="AV763">
        <v>315.8</v>
      </c>
      <c r="AW763">
        <v>1366.1000000000001</v>
      </c>
      <c r="AX763">
        <v>2218.9</v>
      </c>
      <c r="AY763">
        <v>2250.2000000000003</v>
      </c>
      <c r="AZ763" s="21">
        <v>41306</v>
      </c>
      <c r="BA763">
        <v>88.906000000000006</v>
      </c>
      <c r="BB763">
        <v>110.581</v>
      </c>
      <c r="BC763">
        <v>130.17600000000002</v>
      </c>
      <c r="BD763">
        <v>145.47999999999999</v>
      </c>
      <c r="BE763">
        <v>182.357</v>
      </c>
      <c r="BF763">
        <v>120.511</v>
      </c>
      <c r="BG763" s="21">
        <v>41306</v>
      </c>
      <c r="BH763">
        <v>1.3696000000000002</v>
      </c>
      <c r="BI763">
        <v>0.86990000000000012</v>
      </c>
      <c r="BJ763">
        <v>8.5285000000000011</v>
      </c>
      <c r="BK763" s="21">
        <v>41320</v>
      </c>
      <c r="BL763">
        <v>96</v>
      </c>
      <c r="BM763">
        <v>97.09</v>
      </c>
      <c r="BN763" s="21">
        <v>41320</v>
      </c>
      <c r="BO763">
        <v>90.17</v>
      </c>
      <c r="BP763">
        <v>73.48</v>
      </c>
      <c r="BQ763">
        <v>16.690000000000001</v>
      </c>
      <c r="BR763">
        <v>104.7</v>
      </c>
      <c r="BS763">
        <v>107.4</v>
      </c>
      <c r="BT763">
        <v>97.5</v>
      </c>
      <c r="BU763" s="21">
        <v>41320</v>
      </c>
      <c r="BV763">
        <v>105.10000000000001</v>
      </c>
      <c r="BW763">
        <v>100.60000000000001</v>
      </c>
      <c r="BX763">
        <v>42141</v>
      </c>
    </row>
    <row r="764" spans="1:76" x14ac:dyDescent="0.25">
      <c r="A764" s="21">
        <v>41348</v>
      </c>
      <c r="B764">
        <v>48.5</v>
      </c>
      <c r="C764">
        <v>105.4</v>
      </c>
      <c r="D764">
        <v>91.300000000000011</v>
      </c>
      <c r="E764">
        <v>100</v>
      </c>
      <c r="F764">
        <v>99.039000000000001</v>
      </c>
      <c r="G764">
        <v>99.59</v>
      </c>
      <c r="H764">
        <v>-5.4</v>
      </c>
      <c r="I764">
        <v>5.9</v>
      </c>
      <c r="J764">
        <v>101.80000000000001</v>
      </c>
      <c r="K764">
        <v>49</v>
      </c>
      <c r="N764" s="1">
        <v>41348</v>
      </c>
      <c r="O764">
        <v>107</v>
      </c>
      <c r="P764">
        <v>8.1</v>
      </c>
      <c r="Q764">
        <v>5.5</v>
      </c>
      <c r="R764" s="20">
        <v>2.21</v>
      </c>
      <c r="S764" s="20">
        <v>6.9</v>
      </c>
      <c r="T764" s="17">
        <v>3097.8</v>
      </c>
      <c r="X764" s="1">
        <v>41334</v>
      </c>
      <c r="Y764">
        <v>7708.16</v>
      </c>
      <c r="Z764">
        <v>2616.752</v>
      </c>
      <c r="AA764" s="5">
        <v>1578.51</v>
      </c>
      <c r="AB764" s="1">
        <v>41348</v>
      </c>
      <c r="AC764">
        <v>3.33</v>
      </c>
      <c r="AD764">
        <v>3.16</v>
      </c>
      <c r="AE764" s="13">
        <f t="shared" si="22"/>
        <v>0.16999999999999993</v>
      </c>
      <c r="AF764" s="1">
        <v>41334</v>
      </c>
      <c r="AG764">
        <v>19.23799</v>
      </c>
      <c r="AH764" s="1">
        <v>41348</v>
      </c>
      <c r="AI764">
        <v>1.41</v>
      </c>
      <c r="AJ764">
        <v>0.75</v>
      </c>
      <c r="AK764" s="5">
        <f t="shared" si="21"/>
        <v>0.65999999999999992</v>
      </c>
      <c r="AL764" s="1">
        <v>41334</v>
      </c>
      <c r="AM764">
        <v>2855</v>
      </c>
      <c r="AN764">
        <v>1579</v>
      </c>
      <c r="AO764">
        <v>110.89</v>
      </c>
      <c r="AP764" s="21">
        <v>41348</v>
      </c>
      <c r="AQ764">
        <v>99.800000000000011</v>
      </c>
      <c r="AR764">
        <v>101.10000000000001</v>
      </c>
      <c r="AS764">
        <v>105.9</v>
      </c>
      <c r="AT764">
        <v>126.2</v>
      </c>
      <c r="AU764" s="21">
        <v>41362</v>
      </c>
      <c r="AV764">
        <v>327.5</v>
      </c>
      <c r="AW764">
        <v>1356.6000000000001</v>
      </c>
      <c r="AX764">
        <v>2221</v>
      </c>
      <c r="AY764">
        <v>2251.7000000000003</v>
      </c>
      <c r="AZ764" s="21">
        <v>41334</v>
      </c>
      <c r="BA764">
        <v>89.147000000000006</v>
      </c>
      <c r="BB764">
        <v>111.57000000000001</v>
      </c>
      <c r="BC764">
        <v>132.34899999999999</v>
      </c>
      <c r="BD764">
        <v>148.58799999999999</v>
      </c>
      <c r="BE764">
        <v>185.86699999999999</v>
      </c>
      <c r="BF764">
        <v>122.09400000000001</v>
      </c>
      <c r="BG764" s="21">
        <v>41334</v>
      </c>
      <c r="BH764">
        <v>1.2984</v>
      </c>
      <c r="BI764">
        <v>0.8650000000000001</v>
      </c>
      <c r="BJ764">
        <v>8.0808499999999999</v>
      </c>
      <c r="BK764" s="21">
        <v>41348</v>
      </c>
      <c r="BL764">
        <v>94.7</v>
      </c>
      <c r="BM764">
        <v>96.39</v>
      </c>
      <c r="BN764" s="21">
        <v>41348</v>
      </c>
      <c r="BO764">
        <v>91.58</v>
      </c>
      <c r="BP764">
        <v>73.930000000000007</v>
      </c>
      <c r="BQ764">
        <v>17.650000000000002</v>
      </c>
      <c r="BR764">
        <v>104.80000000000001</v>
      </c>
      <c r="BS764">
        <v>107.4</v>
      </c>
      <c r="BT764">
        <v>97.600000000000009</v>
      </c>
      <c r="BU764" s="21">
        <v>41348</v>
      </c>
      <c r="BV764">
        <v>105.60000000000001</v>
      </c>
      <c r="BW764">
        <v>101.7</v>
      </c>
      <c r="BX764">
        <v>42134</v>
      </c>
    </row>
    <row r="765" spans="1:76" x14ac:dyDescent="0.25">
      <c r="A765" s="21">
        <v>41379</v>
      </c>
      <c r="B765">
        <v>36.300000000000004</v>
      </c>
      <c r="C765">
        <v>103.7</v>
      </c>
      <c r="D765">
        <v>89.5</v>
      </c>
      <c r="E765">
        <v>97.600000000000009</v>
      </c>
      <c r="F765">
        <v>99.141999999999996</v>
      </c>
      <c r="G765">
        <v>99.704999999999998</v>
      </c>
      <c r="H765">
        <v>-4.9000000000000004</v>
      </c>
      <c r="I765">
        <v>6</v>
      </c>
      <c r="J765">
        <v>100.4</v>
      </c>
      <c r="K765">
        <v>48.1</v>
      </c>
      <c r="N765" s="1">
        <v>41379</v>
      </c>
      <c r="O765">
        <v>107.5</v>
      </c>
      <c r="P765">
        <v>7.9</v>
      </c>
      <c r="Q765">
        <v>5.2</v>
      </c>
      <c r="R765" s="20">
        <v>2.2000000000000002</v>
      </c>
      <c r="S765" s="20">
        <v>6.9</v>
      </c>
      <c r="T765" s="17">
        <v>3020.3</v>
      </c>
      <c r="X765" s="1">
        <v>41365</v>
      </c>
      <c r="Y765">
        <v>7795.31</v>
      </c>
      <c r="Z765">
        <v>2624.0250000000001</v>
      </c>
      <c r="AA765" s="5">
        <v>1595.8</v>
      </c>
      <c r="AB765" s="1">
        <v>41379</v>
      </c>
      <c r="AC765">
        <v>3.3200000000000003</v>
      </c>
      <c r="AD765">
        <v>3.15</v>
      </c>
      <c r="AE765" s="13">
        <f t="shared" si="22"/>
        <v>0.17000000000000037</v>
      </c>
      <c r="AF765" s="1">
        <v>41365</v>
      </c>
      <c r="AG765">
        <v>17.875990000000002</v>
      </c>
      <c r="AH765" s="1">
        <v>41379</v>
      </c>
      <c r="AI765">
        <v>1.25</v>
      </c>
      <c r="AJ765">
        <v>0.75</v>
      </c>
      <c r="AK765" s="5">
        <f t="shared" si="21"/>
        <v>0.5</v>
      </c>
      <c r="AL765" s="1">
        <v>41365</v>
      </c>
      <c r="AM765">
        <v>2799</v>
      </c>
      <c r="AN765">
        <v>1576</v>
      </c>
      <c r="AO765">
        <v>110.87</v>
      </c>
      <c r="AP765" s="21">
        <v>41379</v>
      </c>
      <c r="AQ765">
        <v>100.5</v>
      </c>
      <c r="AR765">
        <v>101.30000000000001</v>
      </c>
      <c r="AS765">
        <v>103.5</v>
      </c>
      <c r="AT765">
        <v>124.10000000000001</v>
      </c>
      <c r="AU765" s="21">
        <v>41394</v>
      </c>
      <c r="AV765">
        <v>320.90000000000003</v>
      </c>
      <c r="AW765">
        <v>1386.1000000000001</v>
      </c>
      <c r="AX765">
        <v>2239</v>
      </c>
      <c r="AY765">
        <v>2275.1</v>
      </c>
      <c r="AZ765" s="21">
        <v>41365</v>
      </c>
      <c r="BA765">
        <v>89.046000000000006</v>
      </c>
      <c r="BB765">
        <v>111.755</v>
      </c>
      <c r="BC765">
        <v>133.06300000000002</v>
      </c>
      <c r="BD765">
        <v>150.16800000000001</v>
      </c>
      <c r="BE765">
        <v>187.928</v>
      </c>
      <c r="BF765">
        <v>122.75700000000001</v>
      </c>
      <c r="BG765" s="21">
        <v>41365</v>
      </c>
      <c r="BH765">
        <v>1.2847000000000002</v>
      </c>
      <c r="BI765">
        <v>0.84340000000000004</v>
      </c>
      <c r="BJ765">
        <v>7.9754500000000004</v>
      </c>
      <c r="BK765" s="21">
        <v>41379</v>
      </c>
      <c r="BL765">
        <v>94.7</v>
      </c>
      <c r="BM765">
        <v>96.03</v>
      </c>
      <c r="BN765" s="21">
        <v>41379</v>
      </c>
      <c r="BO765">
        <v>91.81</v>
      </c>
      <c r="BP765">
        <v>74.87</v>
      </c>
      <c r="BQ765">
        <v>16.940000000000001</v>
      </c>
      <c r="BR765">
        <v>104.5</v>
      </c>
      <c r="BS765">
        <v>106.2</v>
      </c>
      <c r="BT765">
        <v>98.4</v>
      </c>
      <c r="BU765" s="21">
        <v>41379</v>
      </c>
      <c r="BV765">
        <v>105.10000000000001</v>
      </c>
      <c r="BW765">
        <v>100.80000000000001</v>
      </c>
      <c r="BX765">
        <v>42146</v>
      </c>
    </row>
    <row r="766" spans="1:76" x14ac:dyDescent="0.25">
      <c r="A766" s="21">
        <v>41409</v>
      </c>
      <c r="B766">
        <v>36.4</v>
      </c>
      <c r="C766">
        <v>105.10000000000001</v>
      </c>
      <c r="D766">
        <v>90.600000000000009</v>
      </c>
      <c r="E766">
        <v>98.300000000000011</v>
      </c>
      <c r="F766">
        <v>99.275000000000006</v>
      </c>
      <c r="G766">
        <v>99.837000000000003</v>
      </c>
      <c r="H766">
        <v>-4.5</v>
      </c>
      <c r="I766">
        <v>6.2</v>
      </c>
      <c r="J766">
        <v>100.9</v>
      </c>
      <c r="K766">
        <v>49.44</v>
      </c>
      <c r="N766" s="1">
        <v>41409</v>
      </c>
      <c r="O766">
        <v>106.5</v>
      </c>
      <c r="P766">
        <v>7.6000000000000005</v>
      </c>
      <c r="Q766">
        <v>5.1000000000000005</v>
      </c>
      <c r="R766" s="20">
        <v>2.19</v>
      </c>
      <c r="S766" s="20">
        <v>6.9</v>
      </c>
      <c r="T766" s="17">
        <v>2936.9</v>
      </c>
      <c r="X766" s="1">
        <v>41395</v>
      </c>
      <c r="Y766">
        <v>7913.71</v>
      </c>
      <c r="Z766">
        <v>2711.7400000000002</v>
      </c>
      <c r="AA766" s="5">
        <v>1445.78</v>
      </c>
      <c r="AB766" s="1">
        <v>41409</v>
      </c>
      <c r="AC766">
        <v>3.31</v>
      </c>
      <c r="AD766">
        <v>3.13</v>
      </c>
      <c r="AE766" s="13">
        <f t="shared" si="22"/>
        <v>0.18000000000000016</v>
      </c>
      <c r="AF766" s="1">
        <v>41395</v>
      </c>
      <c r="AG766">
        <v>17.125990000000002</v>
      </c>
      <c r="AH766" s="1">
        <v>41409</v>
      </c>
      <c r="AI766">
        <v>1.36</v>
      </c>
      <c r="AJ766">
        <v>0.5</v>
      </c>
      <c r="AK766" s="5">
        <f t="shared" si="21"/>
        <v>0.8600000000000001</v>
      </c>
      <c r="AL766" s="1">
        <v>41395</v>
      </c>
      <c r="AM766">
        <v>2326.5</v>
      </c>
      <c r="AN766">
        <v>1480</v>
      </c>
      <c r="AO766">
        <v>98.54</v>
      </c>
      <c r="AP766" s="21">
        <v>41409</v>
      </c>
      <c r="AQ766">
        <v>101.4</v>
      </c>
      <c r="AR766">
        <v>102.10000000000001</v>
      </c>
      <c r="AS766">
        <v>103.10000000000001</v>
      </c>
      <c r="AT766">
        <v>127.5</v>
      </c>
      <c r="AU766" s="21">
        <v>41425</v>
      </c>
      <c r="AV766">
        <v>307.5</v>
      </c>
      <c r="AW766">
        <v>1391</v>
      </c>
      <c r="AX766">
        <v>2243</v>
      </c>
      <c r="AY766">
        <v>2275</v>
      </c>
      <c r="AZ766" s="21">
        <v>41395</v>
      </c>
      <c r="BA766">
        <v>88.81</v>
      </c>
      <c r="BB766">
        <v>111.425</v>
      </c>
      <c r="BC766">
        <v>132.934</v>
      </c>
      <c r="BD766">
        <v>150.88</v>
      </c>
      <c r="BE766">
        <v>190.715</v>
      </c>
      <c r="BF766">
        <v>123.181</v>
      </c>
      <c r="BG766" s="21">
        <v>41395</v>
      </c>
      <c r="BH766">
        <v>1.3193000000000001</v>
      </c>
      <c r="BI766">
        <v>0.84835000000000005</v>
      </c>
      <c r="BJ766">
        <v>8.1335000000000015</v>
      </c>
      <c r="BK766" s="21">
        <v>41409</v>
      </c>
      <c r="BL766">
        <v>94.9</v>
      </c>
      <c r="BM766">
        <v>96.45</v>
      </c>
      <c r="BN766" s="21">
        <v>41409</v>
      </c>
      <c r="BO766">
        <v>90.850000000000009</v>
      </c>
      <c r="BP766">
        <v>76.100000000000009</v>
      </c>
      <c r="BQ766">
        <v>14.75</v>
      </c>
      <c r="BR766">
        <v>104.30000000000001</v>
      </c>
      <c r="BS766">
        <v>105.60000000000001</v>
      </c>
      <c r="BT766">
        <v>98.800000000000011</v>
      </c>
      <c r="BU766" s="21">
        <v>41409</v>
      </c>
      <c r="BV766">
        <v>105.5</v>
      </c>
      <c r="BW766">
        <v>102.4</v>
      </c>
      <c r="BX766">
        <v>42193</v>
      </c>
    </row>
    <row r="767" spans="1:76" x14ac:dyDescent="0.25">
      <c r="A767" s="21">
        <v>41440</v>
      </c>
      <c r="B767">
        <v>38.5</v>
      </c>
      <c r="C767">
        <v>105.7</v>
      </c>
      <c r="D767">
        <v>92.5</v>
      </c>
      <c r="E767">
        <v>99.4</v>
      </c>
      <c r="F767">
        <v>99.439000000000007</v>
      </c>
      <c r="G767">
        <v>99.998999999999995</v>
      </c>
      <c r="H767">
        <v>-3.2</v>
      </c>
      <c r="I767">
        <v>6.5</v>
      </c>
      <c r="J767">
        <v>102</v>
      </c>
      <c r="K767">
        <v>48.6</v>
      </c>
      <c r="N767" s="1">
        <v>41440</v>
      </c>
      <c r="O767">
        <v>108.5</v>
      </c>
      <c r="P767">
        <v>7.4</v>
      </c>
      <c r="Q767">
        <v>5.3000000000000007</v>
      </c>
      <c r="R767" s="20">
        <v>2.19</v>
      </c>
      <c r="S767" s="20">
        <v>6.8000000000000007</v>
      </c>
      <c r="T767" s="17">
        <v>2864.7000000000003</v>
      </c>
      <c r="X767" s="1">
        <v>41426</v>
      </c>
      <c r="Y767">
        <v>8285.7999999999993</v>
      </c>
      <c r="Z767">
        <v>2747.7400000000002</v>
      </c>
      <c r="AA767" s="5">
        <v>1408.95</v>
      </c>
      <c r="AB767" s="1">
        <v>41440</v>
      </c>
      <c r="AC767">
        <v>3.3000000000000003</v>
      </c>
      <c r="AD767">
        <v>3.14</v>
      </c>
      <c r="AE767" s="13">
        <f t="shared" si="22"/>
        <v>0.16000000000000014</v>
      </c>
      <c r="AF767" s="1">
        <v>41426</v>
      </c>
      <c r="AG767">
        <v>13.478000000000002</v>
      </c>
      <c r="AH767" s="1">
        <v>41440</v>
      </c>
      <c r="AI767">
        <v>1.62</v>
      </c>
      <c r="AJ767">
        <v>0.5</v>
      </c>
      <c r="AK767" s="5">
        <f t="shared" ref="AK767:AK772" si="23">AI767-AJ767</f>
        <v>1.1200000000000001</v>
      </c>
      <c r="AL767" s="1">
        <v>41426</v>
      </c>
      <c r="AM767">
        <v>2283</v>
      </c>
      <c r="AN767">
        <v>1487</v>
      </c>
      <c r="AO767">
        <v>102.01</v>
      </c>
      <c r="AP767" s="21">
        <v>41440</v>
      </c>
      <c r="AQ767">
        <v>99.800000000000011</v>
      </c>
      <c r="AR767">
        <v>101</v>
      </c>
      <c r="AS767">
        <v>108.4</v>
      </c>
      <c r="AT767">
        <v>145.30000000000001</v>
      </c>
      <c r="AU767" s="21">
        <v>41453</v>
      </c>
      <c r="AV767">
        <v>311.5</v>
      </c>
      <c r="AW767">
        <v>1390.3000000000002</v>
      </c>
      <c r="AX767">
        <v>2244.1</v>
      </c>
      <c r="AY767">
        <v>2272.8000000000002</v>
      </c>
      <c r="AZ767" s="21">
        <v>41426</v>
      </c>
      <c r="BA767">
        <v>88.444000000000003</v>
      </c>
      <c r="BB767">
        <v>110.51300000000001</v>
      </c>
      <c r="BC767">
        <v>130.983</v>
      </c>
      <c r="BD767">
        <v>147.56200000000001</v>
      </c>
      <c r="BE767">
        <v>182.74100000000001</v>
      </c>
      <c r="BF767">
        <v>120.767</v>
      </c>
      <c r="BG767" s="21">
        <v>41426</v>
      </c>
      <c r="BH767">
        <v>1.3029500000000001</v>
      </c>
      <c r="BI767">
        <v>0.85180000000000011</v>
      </c>
      <c r="BJ767">
        <v>7.989300000000001</v>
      </c>
      <c r="BK767" s="21">
        <v>41440</v>
      </c>
      <c r="BL767">
        <v>96.5</v>
      </c>
      <c r="BM767">
        <v>97.66</v>
      </c>
      <c r="BN767" s="21">
        <v>41440</v>
      </c>
      <c r="BO767">
        <v>91.12</v>
      </c>
      <c r="BP767">
        <v>74.89</v>
      </c>
      <c r="BQ767">
        <v>16.23</v>
      </c>
      <c r="BR767">
        <v>104</v>
      </c>
      <c r="BS767">
        <v>105.30000000000001</v>
      </c>
      <c r="BT767">
        <v>98.800000000000011</v>
      </c>
      <c r="BU767" s="21">
        <v>41440</v>
      </c>
      <c r="BV767">
        <v>105.60000000000001</v>
      </c>
      <c r="BW767">
        <v>100.60000000000001</v>
      </c>
      <c r="BX767">
        <v>42205</v>
      </c>
    </row>
    <row r="768" spans="1:76" x14ac:dyDescent="0.25">
      <c r="A768" s="21">
        <v>41470</v>
      </c>
      <c r="B768">
        <v>36.300000000000004</v>
      </c>
      <c r="C768">
        <v>106</v>
      </c>
      <c r="D768">
        <v>95.100000000000009</v>
      </c>
      <c r="E768">
        <v>100.10000000000001</v>
      </c>
      <c r="F768">
        <v>99.628</v>
      </c>
      <c r="G768">
        <v>100.181</v>
      </c>
      <c r="H768">
        <v>-2.3000000000000003</v>
      </c>
      <c r="I768">
        <v>6.8000000000000007</v>
      </c>
      <c r="J768">
        <v>102</v>
      </c>
      <c r="K768">
        <v>50.660000000000004</v>
      </c>
      <c r="N768" s="1">
        <v>41470</v>
      </c>
      <c r="O768">
        <v>106.5</v>
      </c>
      <c r="P768">
        <v>7.6000000000000005</v>
      </c>
      <c r="Q768">
        <v>5.2</v>
      </c>
      <c r="R768" s="20">
        <v>2.1800000000000002</v>
      </c>
      <c r="S768" s="20">
        <v>6.8000000000000007</v>
      </c>
      <c r="T768" s="17">
        <v>2914.1000000000004</v>
      </c>
      <c r="X768" s="1">
        <v>41456</v>
      </c>
      <c r="Y768">
        <v>7983.92</v>
      </c>
      <c r="Z768">
        <v>2622.6190000000001</v>
      </c>
      <c r="AA768" s="5">
        <v>1246.8399999999999</v>
      </c>
      <c r="AB768" s="1">
        <v>41470</v>
      </c>
      <c r="AC768">
        <v>3.29</v>
      </c>
      <c r="AD768">
        <v>3.14</v>
      </c>
      <c r="AE768" s="13">
        <f t="shared" si="22"/>
        <v>0.14999999999999991</v>
      </c>
      <c r="AF768" s="1">
        <v>41456</v>
      </c>
      <c r="AG768">
        <v>15.71</v>
      </c>
      <c r="AH768" s="1">
        <v>41470</v>
      </c>
      <c r="AI768">
        <v>1.62</v>
      </c>
      <c r="AJ768">
        <v>0.5</v>
      </c>
      <c r="AK768" s="17">
        <f t="shared" si="23"/>
        <v>1.1200000000000001</v>
      </c>
      <c r="AL768" s="1">
        <v>41456</v>
      </c>
      <c r="AM768">
        <v>1971.5</v>
      </c>
      <c r="AN768">
        <v>1357</v>
      </c>
      <c r="AO768">
        <v>103.18</v>
      </c>
      <c r="AP768" s="21">
        <v>41470</v>
      </c>
      <c r="AQ768">
        <v>101.10000000000001</v>
      </c>
      <c r="AR768">
        <v>101.60000000000001</v>
      </c>
      <c r="AS768">
        <v>105.2</v>
      </c>
      <c r="AT768">
        <v>137.20000000000002</v>
      </c>
      <c r="AU768" s="21">
        <v>41486</v>
      </c>
      <c r="AV768">
        <v>311.20000000000005</v>
      </c>
      <c r="AW768">
        <v>1399.1000000000001</v>
      </c>
      <c r="AX768">
        <v>2251.6</v>
      </c>
      <c r="AY768">
        <v>2283.4</v>
      </c>
      <c r="AZ768" s="21">
        <v>41456</v>
      </c>
      <c r="BA768">
        <v>88.119</v>
      </c>
      <c r="BB768">
        <v>109.702</v>
      </c>
      <c r="BC768">
        <v>129.303</v>
      </c>
      <c r="BD768">
        <v>145.43700000000001</v>
      </c>
      <c r="BE768">
        <v>179.44800000000001</v>
      </c>
      <c r="BF768">
        <v>119.411</v>
      </c>
      <c r="BG768" s="21">
        <v>41456</v>
      </c>
      <c r="BH768">
        <v>1.3035500000000002</v>
      </c>
      <c r="BI768">
        <v>0.85625000000000007</v>
      </c>
      <c r="BJ768">
        <v>7.9943000000000008</v>
      </c>
      <c r="BK768" s="21">
        <v>41470</v>
      </c>
      <c r="BL768">
        <v>96.5</v>
      </c>
      <c r="BM768">
        <v>98.09</v>
      </c>
      <c r="BN768" s="21">
        <v>41470</v>
      </c>
      <c r="BO768">
        <v>89.68</v>
      </c>
      <c r="BP768">
        <v>75.47</v>
      </c>
      <c r="BQ768">
        <v>14.21</v>
      </c>
      <c r="BR768">
        <v>104.10000000000001</v>
      </c>
      <c r="BS768">
        <v>105.5</v>
      </c>
      <c r="BT768">
        <v>98.7</v>
      </c>
      <c r="BU768" s="21">
        <v>41470</v>
      </c>
      <c r="BV768">
        <v>106.10000000000001</v>
      </c>
      <c r="BW768">
        <v>100.7</v>
      </c>
      <c r="BX768">
        <v>42254</v>
      </c>
    </row>
    <row r="769" spans="1:76" x14ac:dyDescent="0.25">
      <c r="A769" s="21">
        <v>41501</v>
      </c>
      <c r="B769">
        <v>42</v>
      </c>
      <c r="C769">
        <v>107.9</v>
      </c>
      <c r="D769">
        <v>98.2</v>
      </c>
      <c r="E769">
        <v>103.5</v>
      </c>
      <c r="F769">
        <v>99.834000000000003</v>
      </c>
      <c r="G769">
        <v>100.381</v>
      </c>
      <c r="H769">
        <v>-3.4000000000000004</v>
      </c>
      <c r="I769">
        <v>7</v>
      </c>
      <c r="J769">
        <v>104</v>
      </c>
      <c r="K769">
        <v>51.800000000000004</v>
      </c>
      <c r="N769" s="1">
        <v>41501</v>
      </c>
      <c r="O769">
        <v>109.5</v>
      </c>
      <c r="P769">
        <v>7.6000000000000005</v>
      </c>
      <c r="Q769">
        <v>5</v>
      </c>
      <c r="R769" s="20">
        <v>2.17</v>
      </c>
      <c r="S769" s="20">
        <v>6.8000000000000007</v>
      </c>
      <c r="T769" s="17">
        <v>2945.7000000000003</v>
      </c>
      <c r="X769" s="1">
        <v>41487</v>
      </c>
      <c r="Y769">
        <v>8410.73</v>
      </c>
      <c r="Z769">
        <v>2808.6420000000003</v>
      </c>
      <c r="AA769" s="5">
        <v>1314.44</v>
      </c>
      <c r="AB769" s="1">
        <v>41501</v>
      </c>
      <c r="AC769">
        <v>3.2800000000000002</v>
      </c>
      <c r="AD769">
        <v>3.12</v>
      </c>
      <c r="AE769" s="13">
        <f t="shared" si="22"/>
        <v>0.16000000000000014</v>
      </c>
      <c r="AF769" s="1">
        <v>41487</v>
      </c>
      <c r="AG769">
        <v>10.15</v>
      </c>
      <c r="AH769" s="1">
        <v>41501</v>
      </c>
      <c r="AI769">
        <v>1.8</v>
      </c>
      <c r="AJ769">
        <v>0.5</v>
      </c>
      <c r="AK769" s="17">
        <f t="shared" si="23"/>
        <v>1.3</v>
      </c>
      <c r="AL769" s="1">
        <v>41487</v>
      </c>
      <c r="AM769">
        <v>1966</v>
      </c>
      <c r="AN769">
        <v>1437</v>
      </c>
      <c r="AO769">
        <v>110.05</v>
      </c>
      <c r="AP769" s="21">
        <v>41501</v>
      </c>
      <c r="AQ769">
        <v>101.7</v>
      </c>
      <c r="AR769">
        <v>101.30000000000001</v>
      </c>
      <c r="AS769">
        <v>105.7</v>
      </c>
      <c r="AT769">
        <v>132.1</v>
      </c>
      <c r="AU769" s="21">
        <v>41516</v>
      </c>
      <c r="AV769">
        <v>312.40000000000003</v>
      </c>
      <c r="AW769">
        <v>1412.2</v>
      </c>
      <c r="AX769">
        <v>2260.4</v>
      </c>
      <c r="AY769">
        <v>2287.8000000000002</v>
      </c>
      <c r="AZ769" s="21">
        <v>41487</v>
      </c>
      <c r="BA769">
        <v>88.024000000000001</v>
      </c>
      <c r="BB769">
        <v>109.914</v>
      </c>
      <c r="BC769">
        <v>129.66499999999999</v>
      </c>
      <c r="BD769">
        <v>146.221</v>
      </c>
      <c r="BE769">
        <v>179.81</v>
      </c>
      <c r="BF769">
        <v>119.654</v>
      </c>
      <c r="BG769" s="21">
        <v>41487</v>
      </c>
      <c r="BH769">
        <v>1.32335</v>
      </c>
      <c r="BI769">
        <v>0.87290000000000012</v>
      </c>
      <c r="BJ769">
        <v>8.1128</v>
      </c>
      <c r="BK769" s="21">
        <v>41501</v>
      </c>
      <c r="BL769">
        <v>97.600000000000009</v>
      </c>
      <c r="BM769">
        <v>98.75</v>
      </c>
      <c r="BN769" s="21">
        <v>41501</v>
      </c>
      <c r="BO769">
        <v>91.48</v>
      </c>
      <c r="BP769">
        <v>75.75</v>
      </c>
      <c r="BQ769">
        <v>15.73</v>
      </c>
      <c r="BR769">
        <v>104.10000000000001</v>
      </c>
      <c r="BS769">
        <v>105.60000000000001</v>
      </c>
      <c r="BT769">
        <v>98.600000000000009</v>
      </c>
      <c r="BU769" s="21">
        <v>41501</v>
      </c>
      <c r="BV769">
        <v>106.10000000000001</v>
      </c>
      <c r="BW769">
        <v>102.7</v>
      </c>
      <c r="BX769">
        <v>42275</v>
      </c>
    </row>
    <row r="770" spans="1:76" x14ac:dyDescent="0.25">
      <c r="A770" s="21">
        <v>41532</v>
      </c>
      <c r="B770">
        <v>49.6</v>
      </c>
      <c r="C770">
        <v>108.30000000000001</v>
      </c>
      <c r="D770">
        <v>100.7</v>
      </c>
      <c r="E770">
        <v>103.80000000000001</v>
      </c>
      <c r="F770">
        <v>100.038</v>
      </c>
      <c r="G770">
        <v>100.57300000000001</v>
      </c>
      <c r="H770">
        <v>-4</v>
      </c>
      <c r="I770">
        <v>7</v>
      </c>
      <c r="J770">
        <v>105.4</v>
      </c>
      <c r="K770">
        <v>51.1</v>
      </c>
      <c r="N770" s="1">
        <v>41532</v>
      </c>
      <c r="O770">
        <v>108.2</v>
      </c>
      <c r="P770">
        <v>7.4</v>
      </c>
      <c r="Q770">
        <v>5</v>
      </c>
      <c r="R770" s="20">
        <v>2.16</v>
      </c>
      <c r="S770" s="20">
        <v>6.8000000000000007</v>
      </c>
      <c r="T770" s="17">
        <v>2849</v>
      </c>
      <c r="X770" s="1">
        <v>41518</v>
      </c>
      <c r="Y770">
        <v>8243.8700000000008</v>
      </c>
      <c r="Z770">
        <v>2774.0889999999999</v>
      </c>
      <c r="AA770" s="5">
        <v>1393.3</v>
      </c>
      <c r="AB770" s="1">
        <v>41532</v>
      </c>
      <c r="AC770">
        <v>3.2800000000000002</v>
      </c>
      <c r="AD770">
        <v>3.13</v>
      </c>
      <c r="AE770" s="13">
        <f t="shared" si="22"/>
        <v>0.15000000000000036</v>
      </c>
      <c r="AF770" s="1">
        <v>41518</v>
      </c>
      <c r="AG770">
        <v>13.950000000000001</v>
      </c>
      <c r="AH770" s="1">
        <v>41532</v>
      </c>
      <c r="AI770">
        <v>1.92</v>
      </c>
      <c r="AJ770">
        <v>0.5</v>
      </c>
      <c r="AK770" s="17">
        <f t="shared" si="23"/>
        <v>1.42</v>
      </c>
      <c r="AL770" s="1">
        <v>41518</v>
      </c>
      <c r="AM770">
        <v>2358</v>
      </c>
      <c r="AN770">
        <v>1514</v>
      </c>
      <c r="AO770">
        <v>115.24000000000001</v>
      </c>
      <c r="AP770" s="21">
        <v>41532</v>
      </c>
      <c r="AQ770">
        <v>101.30000000000001</v>
      </c>
      <c r="AR770">
        <v>101.7</v>
      </c>
      <c r="AS770">
        <v>108.80000000000001</v>
      </c>
      <c r="AT770">
        <v>131.6</v>
      </c>
      <c r="AU770" s="21">
        <v>41547</v>
      </c>
      <c r="AV770">
        <v>318.8</v>
      </c>
      <c r="AW770">
        <v>1424.8000000000002</v>
      </c>
      <c r="AX770">
        <v>2265.3000000000002</v>
      </c>
      <c r="AY770">
        <v>2291.5</v>
      </c>
      <c r="AZ770" s="21">
        <v>41518</v>
      </c>
      <c r="BA770">
        <v>87.664000000000001</v>
      </c>
      <c r="BB770">
        <v>108.949</v>
      </c>
      <c r="BC770">
        <v>127.648</v>
      </c>
      <c r="BD770">
        <v>143.39600000000002</v>
      </c>
      <c r="BE770">
        <v>173.49199999999999</v>
      </c>
      <c r="BF770">
        <v>117.61</v>
      </c>
      <c r="BG770" s="21">
        <v>41518</v>
      </c>
      <c r="BH770">
        <v>1.3188500000000001</v>
      </c>
      <c r="BI770">
        <v>0.84740000000000004</v>
      </c>
      <c r="BJ770">
        <v>8.0708500000000001</v>
      </c>
      <c r="BK770" s="21">
        <v>41532</v>
      </c>
      <c r="BL770">
        <v>97.300000000000011</v>
      </c>
      <c r="BM770">
        <v>98.51</v>
      </c>
      <c r="BN770" s="21">
        <v>41532</v>
      </c>
      <c r="BO770">
        <v>91.98</v>
      </c>
      <c r="BP770">
        <v>73.760000000000005</v>
      </c>
      <c r="BQ770">
        <v>18.22</v>
      </c>
      <c r="BR770">
        <v>104.2</v>
      </c>
      <c r="BS770">
        <v>105.60000000000001</v>
      </c>
      <c r="BT770">
        <v>98.7</v>
      </c>
      <c r="BU770" s="21">
        <v>41532</v>
      </c>
      <c r="BV770">
        <v>106.10000000000001</v>
      </c>
      <c r="BW770">
        <v>101.2</v>
      </c>
      <c r="BX770">
        <v>42284</v>
      </c>
    </row>
    <row r="771" spans="1:76" x14ac:dyDescent="0.25">
      <c r="A771" s="21">
        <v>41562</v>
      </c>
      <c r="B771">
        <v>52.800000000000004</v>
      </c>
      <c r="C771">
        <v>108</v>
      </c>
      <c r="D771">
        <v>101.7</v>
      </c>
      <c r="E771">
        <v>104.7</v>
      </c>
      <c r="F771">
        <v>100.22200000000001</v>
      </c>
      <c r="G771">
        <v>100.74000000000001</v>
      </c>
      <c r="H771">
        <v>-4.2</v>
      </c>
      <c r="I771">
        <v>7.1000000000000005</v>
      </c>
      <c r="J771">
        <v>104.60000000000001</v>
      </c>
      <c r="K771">
        <v>51.7</v>
      </c>
      <c r="N771" s="1">
        <v>41562</v>
      </c>
      <c r="O771">
        <v>107.60000000000001</v>
      </c>
      <c r="P771">
        <v>7.3000000000000007</v>
      </c>
      <c r="Q771">
        <v>5</v>
      </c>
      <c r="R771" s="20">
        <v>2.15</v>
      </c>
      <c r="S771" s="20">
        <v>6.9</v>
      </c>
      <c r="T771" s="17">
        <v>2801.2000000000003</v>
      </c>
      <c r="X771" s="1">
        <v>41548</v>
      </c>
      <c r="Y771">
        <v>8689.14</v>
      </c>
      <c r="Z771">
        <v>2933.0170000000003</v>
      </c>
      <c r="AA771" s="5">
        <v>1290.24</v>
      </c>
      <c r="AB771" s="1">
        <v>41562</v>
      </c>
      <c r="AC771">
        <v>3.27</v>
      </c>
      <c r="AD771">
        <v>3.12</v>
      </c>
      <c r="AE771" s="13">
        <f t="shared" si="22"/>
        <v>0.14999999999999991</v>
      </c>
      <c r="AF771" s="1">
        <v>41548</v>
      </c>
      <c r="AG771">
        <v>10.9</v>
      </c>
      <c r="AH771" s="1">
        <v>41562</v>
      </c>
      <c r="AI771">
        <v>1.81</v>
      </c>
      <c r="AJ771">
        <v>0.5</v>
      </c>
      <c r="AK771" s="17">
        <f t="shared" si="23"/>
        <v>1.31</v>
      </c>
      <c r="AL771" s="1">
        <v>41548</v>
      </c>
      <c r="AM771">
        <v>2079</v>
      </c>
      <c r="AN771">
        <v>1377</v>
      </c>
      <c r="AO771">
        <v>108.13</v>
      </c>
      <c r="AP771" s="21">
        <v>41562</v>
      </c>
      <c r="AQ771">
        <v>100.80000000000001</v>
      </c>
      <c r="AR771">
        <v>100.80000000000001</v>
      </c>
      <c r="AS771">
        <v>108.2</v>
      </c>
      <c r="AT771">
        <v>129.6</v>
      </c>
      <c r="AU771" s="21">
        <v>41578</v>
      </c>
      <c r="AV771">
        <v>282.40000000000003</v>
      </c>
      <c r="AW771">
        <v>1451.6000000000001</v>
      </c>
      <c r="AX771">
        <v>2279.6</v>
      </c>
      <c r="AY771">
        <v>2310.8000000000002</v>
      </c>
      <c r="AZ771" s="21">
        <v>41548</v>
      </c>
      <c r="BA771">
        <v>87.653000000000006</v>
      </c>
      <c r="BB771">
        <v>109.56700000000001</v>
      </c>
      <c r="BC771">
        <v>128.91400000000002</v>
      </c>
      <c r="BD771">
        <v>145.22499999999999</v>
      </c>
      <c r="BE771">
        <v>175.30500000000001</v>
      </c>
      <c r="BF771">
        <v>118.46300000000001</v>
      </c>
      <c r="BG771" s="21">
        <v>41548</v>
      </c>
      <c r="BH771">
        <v>1.3525500000000001</v>
      </c>
      <c r="BI771">
        <v>0.83470000000000011</v>
      </c>
      <c r="BJ771">
        <v>8.2803000000000004</v>
      </c>
      <c r="BK771" s="21">
        <v>41562</v>
      </c>
      <c r="BL771">
        <v>97.800000000000011</v>
      </c>
      <c r="BM771">
        <v>98.740000000000009</v>
      </c>
      <c r="BN771" s="21">
        <v>41562</v>
      </c>
      <c r="BO771">
        <v>92.47</v>
      </c>
      <c r="BP771">
        <v>76.02</v>
      </c>
      <c r="BQ771">
        <v>16.45</v>
      </c>
      <c r="BR771">
        <v>104.10000000000001</v>
      </c>
      <c r="BS771">
        <v>105.10000000000001</v>
      </c>
      <c r="BT771">
        <v>99</v>
      </c>
      <c r="BU771" s="21">
        <v>41562</v>
      </c>
      <c r="BV771">
        <v>105.9</v>
      </c>
      <c r="BW771">
        <v>101.80000000000001</v>
      </c>
      <c r="BX771">
        <v>42294</v>
      </c>
    </row>
    <row r="772" spans="1:76" x14ac:dyDescent="0.25">
      <c r="A772" s="21">
        <v>41593</v>
      </c>
      <c r="B772">
        <v>54.6</v>
      </c>
      <c r="C772">
        <v>109.30000000000001</v>
      </c>
      <c r="D772">
        <v>102.30000000000001</v>
      </c>
      <c r="E772">
        <v>105.5</v>
      </c>
      <c r="F772">
        <v>100.373</v>
      </c>
      <c r="G772">
        <v>100.86500000000001</v>
      </c>
      <c r="H772">
        <v>-2.1</v>
      </c>
      <c r="I772">
        <v>7.1000000000000005</v>
      </c>
      <c r="J772">
        <v>107.10000000000001</v>
      </c>
      <c r="K772">
        <v>52.7</v>
      </c>
      <c r="N772" s="1">
        <v>41593</v>
      </c>
      <c r="O772">
        <v>110</v>
      </c>
      <c r="P772">
        <v>7.3000000000000007</v>
      </c>
      <c r="Q772">
        <v>5</v>
      </c>
      <c r="R772" s="20">
        <v>2.14</v>
      </c>
      <c r="S772" s="20">
        <v>6.9</v>
      </c>
      <c r="T772" s="17">
        <v>2806.1000000000004</v>
      </c>
      <c r="X772" s="1">
        <v>41579</v>
      </c>
      <c r="Y772">
        <v>9007.83</v>
      </c>
      <c r="Z772">
        <v>3052.1390000000001</v>
      </c>
      <c r="AA772" s="5">
        <v>1309.9000000000001</v>
      </c>
      <c r="AB772" s="1">
        <v>41593</v>
      </c>
      <c r="AC772">
        <v>3.2600000000000002</v>
      </c>
      <c r="AD772">
        <v>3.12</v>
      </c>
      <c r="AE772" s="13"/>
      <c r="AF772" s="1">
        <v>41579</v>
      </c>
      <c r="AG772">
        <v>9.1800000000000015</v>
      </c>
      <c r="AH772" s="1">
        <v>41593</v>
      </c>
      <c r="AI772">
        <v>1.72</v>
      </c>
      <c r="AJ772">
        <v>0.25</v>
      </c>
      <c r="AK772" s="17">
        <f t="shared" si="23"/>
        <v>1.47</v>
      </c>
      <c r="AL772" s="1">
        <v>41579</v>
      </c>
      <c r="AM772">
        <v>2187</v>
      </c>
      <c r="AN772">
        <v>1453</v>
      </c>
      <c r="AO772">
        <v>106.83</v>
      </c>
      <c r="AP772" s="21">
        <v>41593</v>
      </c>
      <c r="AQ772">
        <v>100.5</v>
      </c>
      <c r="AR772">
        <v>102.4</v>
      </c>
      <c r="AS772">
        <v>109.10000000000001</v>
      </c>
      <c r="AT772">
        <v>127.7</v>
      </c>
      <c r="AU772" s="21">
        <v>41607</v>
      </c>
      <c r="AV772">
        <v>285.40000000000003</v>
      </c>
      <c r="AW772">
        <v>1462.1000000000001</v>
      </c>
      <c r="AX772">
        <v>2273.9</v>
      </c>
      <c r="AY772">
        <v>2299.5</v>
      </c>
      <c r="AZ772" s="21">
        <v>41579</v>
      </c>
      <c r="BA772">
        <v>87.546999999999997</v>
      </c>
      <c r="BB772">
        <v>109.922</v>
      </c>
      <c r="BC772">
        <v>129.61699999999999</v>
      </c>
      <c r="BD772">
        <v>146.428</v>
      </c>
      <c r="BE772">
        <v>175.739</v>
      </c>
      <c r="BF772">
        <v>118.831</v>
      </c>
      <c r="BG772" s="21">
        <v>41579</v>
      </c>
      <c r="BH772">
        <v>1.3487500000000001</v>
      </c>
      <c r="BI772">
        <v>0.84715000000000007</v>
      </c>
      <c r="BJ772">
        <v>8.226700000000001</v>
      </c>
      <c r="BK772" s="21">
        <v>41593</v>
      </c>
      <c r="BL772">
        <v>97.600000000000009</v>
      </c>
      <c r="BM772">
        <v>98.990000000000009</v>
      </c>
      <c r="BN772" s="21">
        <v>41593</v>
      </c>
      <c r="BO772">
        <v>93.38</v>
      </c>
      <c r="BP772">
        <v>75.710000000000008</v>
      </c>
      <c r="BQ772">
        <v>17.670000000000002</v>
      </c>
      <c r="BR772">
        <v>104.10000000000001</v>
      </c>
      <c r="BS772">
        <v>105.10000000000001</v>
      </c>
      <c r="BT772">
        <v>99</v>
      </c>
      <c r="BU772" s="21">
        <v>41593</v>
      </c>
      <c r="BV772">
        <v>106.10000000000001</v>
      </c>
      <c r="BW772">
        <v>102.60000000000001</v>
      </c>
      <c r="BX772">
        <v>42318</v>
      </c>
    </row>
    <row r="773" spans="1:76" x14ac:dyDescent="0.25">
      <c r="A773" s="21">
        <v>41623</v>
      </c>
      <c r="B773">
        <v>62</v>
      </c>
      <c r="C773">
        <v>109.4</v>
      </c>
      <c r="D773">
        <v>103.7</v>
      </c>
      <c r="E773">
        <v>105.80000000000001</v>
      </c>
      <c r="F773">
        <v>100.492</v>
      </c>
      <c r="G773">
        <v>100.937</v>
      </c>
      <c r="H773">
        <v>-2.2000000000000002</v>
      </c>
      <c r="I773">
        <v>7.4</v>
      </c>
      <c r="J773">
        <v>107.5</v>
      </c>
      <c r="N773" s="1">
        <v>41623</v>
      </c>
      <c r="O773">
        <v>110.10000000000001</v>
      </c>
      <c r="P773">
        <v>7.5</v>
      </c>
      <c r="Q773">
        <v>4.9000000000000004</v>
      </c>
      <c r="R773" s="20">
        <v>2.13</v>
      </c>
      <c r="S773" s="20">
        <v>6.8000000000000007</v>
      </c>
      <c r="T773" s="17">
        <v>2873.8</v>
      </c>
      <c r="X773" s="1">
        <v>41609</v>
      </c>
      <c r="Y773">
        <v>9401.9600000000009</v>
      </c>
      <c r="Z773">
        <v>3077.2330000000002</v>
      </c>
      <c r="AA773" s="5">
        <v>1227.74</v>
      </c>
      <c r="AB773" s="1">
        <v>41623</v>
      </c>
      <c r="AC773">
        <v>3.24</v>
      </c>
      <c r="AD773">
        <v>3.14</v>
      </c>
      <c r="AE773" s="13"/>
      <c r="AF773" s="1">
        <v>41609</v>
      </c>
      <c r="AG773">
        <v>12.13</v>
      </c>
      <c r="AH773" s="1">
        <v>41623</v>
      </c>
      <c r="AI773">
        <v>1.85</v>
      </c>
      <c r="AJ773">
        <v>0.25</v>
      </c>
      <c r="AK773" s="17"/>
      <c r="AL773" s="1">
        <v>41609</v>
      </c>
      <c r="AM773">
        <v>1945</v>
      </c>
      <c r="AN773">
        <v>1376</v>
      </c>
      <c r="AO773">
        <v>111.25</v>
      </c>
      <c r="AP773" s="21">
        <v>41623</v>
      </c>
      <c r="AQ773">
        <v>101.2</v>
      </c>
      <c r="AR773">
        <v>99.800000000000011</v>
      </c>
      <c r="AS773">
        <v>109</v>
      </c>
      <c r="AT773">
        <v>137.6</v>
      </c>
      <c r="AU773" s="21">
        <v>41639</v>
      </c>
      <c r="AV773">
        <v>312.20000000000005</v>
      </c>
      <c r="AW773">
        <v>1448.1000000000001</v>
      </c>
      <c r="AX773">
        <v>2278.4</v>
      </c>
      <c r="AY773">
        <v>2303.6</v>
      </c>
      <c r="AZ773" s="21">
        <v>41609</v>
      </c>
      <c r="BA773">
        <v>87.394000000000005</v>
      </c>
      <c r="BB773">
        <v>109.694</v>
      </c>
      <c r="BC773">
        <v>129.17699999999999</v>
      </c>
      <c r="BD773">
        <v>145.64500000000001</v>
      </c>
      <c r="BE773">
        <v>174.71800000000002</v>
      </c>
      <c r="BF773">
        <v>118.393</v>
      </c>
      <c r="BG773" s="21">
        <v>41609</v>
      </c>
      <c r="BH773">
        <v>1.35565</v>
      </c>
      <c r="BI773">
        <v>0.82835000000000003</v>
      </c>
      <c r="BJ773">
        <v>8.2598500000000001</v>
      </c>
      <c r="BK773" s="21">
        <v>41623</v>
      </c>
      <c r="BL773">
        <v>98.9</v>
      </c>
      <c r="BM773">
        <v>100.10000000000001</v>
      </c>
      <c r="BN773" s="21">
        <v>41623</v>
      </c>
      <c r="BO773">
        <v>91.63</v>
      </c>
      <c r="BP773">
        <v>74.78</v>
      </c>
      <c r="BQ773">
        <v>16.850000000000001</v>
      </c>
      <c r="BR773">
        <v>104</v>
      </c>
      <c r="BS773">
        <v>105.2</v>
      </c>
      <c r="BT773">
        <v>98.9</v>
      </c>
      <c r="BU773" s="21">
        <v>41623</v>
      </c>
      <c r="BV773">
        <v>106.5</v>
      </c>
      <c r="BW773">
        <v>103.30000000000001</v>
      </c>
      <c r="BX773">
        <v>42344</v>
      </c>
    </row>
    <row r="774" spans="1:76" x14ac:dyDescent="0.25">
      <c r="A774" s="21">
        <v>41654</v>
      </c>
      <c r="B774">
        <v>61.7</v>
      </c>
      <c r="C774">
        <v>110.80000000000001</v>
      </c>
      <c r="D774">
        <v>104.60000000000001</v>
      </c>
      <c r="E774">
        <v>106.60000000000001</v>
      </c>
      <c r="F774">
        <v>100.57900000000001</v>
      </c>
      <c r="G774">
        <v>100.953</v>
      </c>
      <c r="H774">
        <v>-0.8</v>
      </c>
      <c r="I774">
        <v>7.6000000000000005</v>
      </c>
      <c r="J774">
        <v>108.30000000000001</v>
      </c>
      <c r="N774" s="21">
        <v>41654</v>
      </c>
      <c r="O774">
        <v>110</v>
      </c>
      <c r="P774">
        <v>8.1</v>
      </c>
      <c r="Q774">
        <v>5.5</v>
      </c>
      <c r="R774" s="20">
        <v>2.13</v>
      </c>
      <c r="S774" s="20">
        <v>6.8000000000000007</v>
      </c>
      <c r="T774" s="17">
        <v>3135.8</v>
      </c>
      <c r="X774" s="1">
        <v>41640</v>
      </c>
      <c r="Y774">
        <v>9552.16</v>
      </c>
      <c r="Z774">
        <v>3109</v>
      </c>
      <c r="AA774" s="5">
        <v>1207.8500000000001</v>
      </c>
      <c r="AB774" s="1">
        <v>41654</v>
      </c>
      <c r="AC774">
        <v>3.24</v>
      </c>
      <c r="AD774">
        <v>3.13</v>
      </c>
      <c r="AF774" s="1">
        <v>41640</v>
      </c>
      <c r="AG774">
        <v>14.100000000000001</v>
      </c>
      <c r="AH774" s="1">
        <v>41654</v>
      </c>
      <c r="AI774">
        <v>1.79</v>
      </c>
      <c r="AJ774">
        <v>0.25</v>
      </c>
      <c r="AL774" s="1">
        <v>41640</v>
      </c>
      <c r="AM774">
        <v>1949</v>
      </c>
      <c r="AN774">
        <v>1357</v>
      </c>
      <c r="AO774">
        <v>111.39</v>
      </c>
      <c r="AP774" s="21">
        <v>41654</v>
      </c>
      <c r="AQ774">
        <v>101.60000000000001</v>
      </c>
      <c r="AR774">
        <v>102.30000000000001</v>
      </c>
      <c r="AS774">
        <v>109.30000000000001</v>
      </c>
      <c r="AT774">
        <v>142.9</v>
      </c>
      <c r="AU774" s="21">
        <v>41670</v>
      </c>
      <c r="AV774">
        <v>287.7</v>
      </c>
      <c r="AW774">
        <v>1453.9</v>
      </c>
      <c r="AX774">
        <v>2294.6</v>
      </c>
      <c r="AY774">
        <v>2318.4</v>
      </c>
      <c r="AZ774" s="21">
        <v>41640</v>
      </c>
      <c r="BA774">
        <v>87.096000000000004</v>
      </c>
      <c r="BB774">
        <v>108.782</v>
      </c>
      <c r="BC774">
        <v>127.211</v>
      </c>
      <c r="BD774">
        <v>143.33500000000001</v>
      </c>
      <c r="BE774">
        <v>171.232</v>
      </c>
      <c r="BF774">
        <v>116.94800000000001</v>
      </c>
      <c r="BG774" s="21">
        <v>41640</v>
      </c>
      <c r="BH774">
        <v>1.37795</v>
      </c>
      <c r="BI774">
        <v>0.83200000000000007</v>
      </c>
      <c r="BJ774">
        <v>8.3420000000000005</v>
      </c>
      <c r="BK774" s="21">
        <v>41654</v>
      </c>
      <c r="BL774">
        <v>98.9</v>
      </c>
      <c r="BM774">
        <v>99.65</v>
      </c>
      <c r="BN774" s="21">
        <v>41654</v>
      </c>
      <c r="BO774">
        <v>94.47</v>
      </c>
      <c r="BP774">
        <v>77.13</v>
      </c>
      <c r="BQ774">
        <v>17.34</v>
      </c>
      <c r="BR774">
        <v>104.10000000000001</v>
      </c>
      <c r="BS774">
        <v>104.7</v>
      </c>
      <c r="BT774">
        <v>99.4</v>
      </c>
      <c r="BU774" s="21">
        <v>41654</v>
      </c>
      <c r="BV774">
        <v>105.9</v>
      </c>
      <c r="BW774">
        <v>103.2</v>
      </c>
      <c r="BX774">
        <v>42381</v>
      </c>
    </row>
    <row r="775" spans="1:76" x14ac:dyDescent="0.25">
      <c r="A775" s="21">
        <v>41685</v>
      </c>
      <c r="B775">
        <v>55.7</v>
      </c>
      <c r="C775">
        <v>110.9</v>
      </c>
      <c r="D775">
        <v>104.9</v>
      </c>
      <c r="E775">
        <v>106.9</v>
      </c>
      <c r="F775">
        <v>100.629</v>
      </c>
      <c r="G775">
        <v>100.90900000000001</v>
      </c>
      <c r="H775">
        <v>-0.70000000000000007</v>
      </c>
      <c r="I775">
        <v>8.3000000000000007</v>
      </c>
      <c r="J775">
        <v>107.7</v>
      </c>
      <c r="N775" s="21">
        <v>41685</v>
      </c>
      <c r="O775">
        <v>110.5</v>
      </c>
      <c r="P775">
        <v>8.1</v>
      </c>
      <c r="Q775">
        <v>5.4</v>
      </c>
      <c r="R775" s="20">
        <v>2.12</v>
      </c>
      <c r="S775" s="20">
        <v>6.8000000000000007</v>
      </c>
      <c r="T775" s="17">
        <v>3137.9</v>
      </c>
      <c r="X775" s="1">
        <v>41671</v>
      </c>
      <c r="Y775">
        <v>9186.52</v>
      </c>
      <c r="Z775">
        <v>2963.962</v>
      </c>
      <c r="AA775" s="5">
        <v>1263.9000000000001</v>
      </c>
      <c r="AB775" s="1">
        <v>41685</v>
      </c>
      <c r="AC775">
        <v>3.23</v>
      </c>
      <c r="AD775">
        <v>3.17</v>
      </c>
      <c r="AF775" s="1">
        <v>41671</v>
      </c>
      <c r="AG775">
        <v>15.100000000000001</v>
      </c>
      <c r="AH775" s="1">
        <v>41685</v>
      </c>
      <c r="AI775">
        <v>1.6500000000000001</v>
      </c>
      <c r="AJ775">
        <v>0.25</v>
      </c>
      <c r="AL775" s="1">
        <v>41671</v>
      </c>
      <c r="AM775">
        <v>1944.5</v>
      </c>
      <c r="AN775">
        <v>1386</v>
      </c>
      <c r="AO775">
        <v>105.60000000000001</v>
      </c>
      <c r="AP775" s="21">
        <v>41685</v>
      </c>
      <c r="AQ775">
        <v>102.2</v>
      </c>
      <c r="AR775">
        <v>103.30000000000001</v>
      </c>
      <c r="AS775">
        <v>109.9</v>
      </c>
      <c r="AT775">
        <v>146.70000000000002</v>
      </c>
      <c r="AU775" s="21">
        <v>41698</v>
      </c>
      <c r="AV775">
        <v>278.7</v>
      </c>
      <c r="AW775">
        <v>1462</v>
      </c>
      <c r="AX775">
        <v>2311.7000000000003</v>
      </c>
      <c r="AY775">
        <v>2337.1</v>
      </c>
      <c r="AZ775" s="21">
        <v>41671</v>
      </c>
      <c r="BA775">
        <v>87.109000000000009</v>
      </c>
      <c r="BB775">
        <v>109.825</v>
      </c>
      <c r="BC775">
        <v>129.59899999999999</v>
      </c>
      <c r="BD775">
        <v>147.47</v>
      </c>
      <c r="BE775">
        <v>178.70600000000002</v>
      </c>
      <c r="BF775">
        <v>119.29900000000001</v>
      </c>
      <c r="BG775" s="21">
        <v>41671</v>
      </c>
      <c r="BH775">
        <v>1.3518500000000002</v>
      </c>
      <c r="BI775">
        <v>0.8277000000000001</v>
      </c>
      <c r="BJ775">
        <v>8.1922000000000015</v>
      </c>
      <c r="BK775" s="21">
        <v>41685</v>
      </c>
      <c r="BL775">
        <v>99.100000000000009</v>
      </c>
      <c r="BM775">
        <v>100.18</v>
      </c>
      <c r="BN775" s="21">
        <v>41685</v>
      </c>
      <c r="BO775">
        <v>93.01</v>
      </c>
      <c r="BP775">
        <v>76.97</v>
      </c>
      <c r="BQ775">
        <v>16.04</v>
      </c>
      <c r="BR775">
        <v>104</v>
      </c>
      <c r="BS775">
        <v>104.5</v>
      </c>
      <c r="BT775">
        <v>99.5</v>
      </c>
      <c r="BU775" s="21">
        <v>41685</v>
      </c>
      <c r="BV775">
        <v>106.4</v>
      </c>
      <c r="BW775">
        <v>103.5</v>
      </c>
      <c r="BX775">
        <v>42441</v>
      </c>
    </row>
    <row r="776" spans="1:76" x14ac:dyDescent="0.25">
      <c r="A776" s="21">
        <v>41713</v>
      </c>
      <c r="B776">
        <v>46.6</v>
      </c>
      <c r="C776">
        <v>111</v>
      </c>
      <c r="D776">
        <v>105.30000000000001</v>
      </c>
      <c r="E776">
        <v>107.4</v>
      </c>
      <c r="F776">
        <v>100.649</v>
      </c>
      <c r="G776">
        <v>100.81400000000001</v>
      </c>
      <c r="H776">
        <v>2.3000000000000003</v>
      </c>
      <c r="I776">
        <v>8.5</v>
      </c>
      <c r="J776">
        <v>106.5</v>
      </c>
      <c r="N776" s="21">
        <v>41713</v>
      </c>
      <c r="O776">
        <v>110.2</v>
      </c>
      <c r="P776">
        <v>7.9</v>
      </c>
      <c r="Q776">
        <v>5.4</v>
      </c>
      <c r="R776" s="20">
        <v>2.11</v>
      </c>
      <c r="S776" s="20">
        <v>6.7</v>
      </c>
      <c r="T776" s="17">
        <v>3054.7000000000003</v>
      </c>
      <c r="X776" s="1">
        <v>41699</v>
      </c>
      <c r="Y776">
        <v>9358.89</v>
      </c>
      <c r="Z776">
        <v>3053.9929999999999</v>
      </c>
      <c r="AA776" s="5">
        <v>1353.99</v>
      </c>
      <c r="AB776" s="1">
        <v>41713</v>
      </c>
      <c r="AC776">
        <v>3.22</v>
      </c>
      <c r="AD776">
        <v>3.13</v>
      </c>
      <c r="AF776" s="1">
        <v>41699</v>
      </c>
      <c r="AG776">
        <v>14.850000000000001</v>
      </c>
      <c r="AH776" s="1">
        <v>41713</v>
      </c>
      <c r="AI776">
        <v>1.59</v>
      </c>
      <c r="AJ776">
        <v>0.25</v>
      </c>
      <c r="AL776" s="1">
        <v>41699</v>
      </c>
      <c r="AM776">
        <v>2158.5</v>
      </c>
      <c r="AN776">
        <v>1454</v>
      </c>
      <c r="AO776">
        <v>111.57000000000001</v>
      </c>
      <c r="AP776" s="21">
        <v>41713</v>
      </c>
      <c r="AQ776">
        <v>101.5</v>
      </c>
      <c r="AR776">
        <v>102.9</v>
      </c>
      <c r="AS776">
        <v>107.4</v>
      </c>
      <c r="AT776">
        <v>134.20000000000002</v>
      </c>
      <c r="AU776" s="21">
        <v>41729</v>
      </c>
      <c r="AV776">
        <v>278.60000000000002</v>
      </c>
      <c r="AW776">
        <v>1454.1000000000001</v>
      </c>
      <c r="AX776">
        <v>2316.6</v>
      </c>
      <c r="AY776">
        <v>2337</v>
      </c>
      <c r="AZ776" s="21">
        <v>41699</v>
      </c>
      <c r="BA776">
        <v>86.93</v>
      </c>
      <c r="BB776">
        <v>109.833</v>
      </c>
      <c r="BC776">
        <v>129.86000000000001</v>
      </c>
      <c r="BD776">
        <v>148.28800000000001</v>
      </c>
      <c r="BE776">
        <v>180.291</v>
      </c>
      <c r="BF776">
        <v>119.642</v>
      </c>
      <c r="BG776" s="21">
        <v>41699</v>
      </c>
      <c r="BH776">
        <v>1.3773500000000001</v>
      </c>
      <c r="BI776">
        <v>0.82390000000000008</v>
      </c>
      <c r="BJ776">
        <v>8.4654500000000006</v>
      </c>
      <c r="BK776" s="21">
        <v>41713</v>
      </c>
      <c r="BL776">
        <v>99.9</v>
      </c>
      <c r="BM776">
        <v>100.72</v>
      </c>
      <c r="BN776" s="21">
        <v>41713</v>
      </c>
      <c r="BO776">
        <v>91.28</v>
      </c>
      <c r="BP776">
        <v>76.03</v>
      </c>
      <c r="BQ776">
        <v>15.25</v>
      </c>
      <c r="BR776">
        <v>103.80000000000001</v>
      </c>
      <c r="BS776">
        <v>103.9</v>
      </c>
      <c r="BT776">
        <v>99.9</v>
      </c>
      <c r="BU776" s="21">
        <v>41713</v>
      </c>
      <c r="BV776">
        <v>106.7</v>
      </c>
      <c r="BW776">
        <v>102.60000000000001</v>
      </c>
      <c r="BX776">
        <v>42490</v>
      </c>
    </row>
    <row r="777" spans="1:76" x14ac:dyDescent="0.25">
      <c r="A777" s="21">
        <v>41744</v>
      </c>
      <c r="B777">
        <v>43.2</v>
      </c>
      <c r="C777">
        <v>110.9</v>
      </c>
      <c r="D777">
        <v>106.2</v>
      </c>
      <c r="E777">
        <v>106.9</v>
      </c>
      <c r="F777">
        <v>100.639</v>
      </c>
      <c r="G777">
        <v>100.675</v>
      </c>
      <c r="H777">
        <v>3.1</v>
      </c>
      <c r="I777">
        <v>8.5</v>
      </c>
      <c r="J777">
        <v>106.60000000000001</v>
      </c>
      <c r="N777" s="21">
        <v>41744</v>
      </c>
      <c r="O777">
        <v>110.4</v>
      </c>
      <c r="P777">
        <v>7.6000000000000005</v>
      </c>
      <c r="Q777">
        <v>5.1000000000000005</v>
      </c>
      <c r="R777" s="20">
        <v>2.1</v>
      </c>
      <c r="S777" s="20">
        <v>6.7</v>
      </c>
      <c r="T777" s="17">
        <v>2943.3</v>
      </c>
      <c r="X777" s="1">
        <v>41730</v>
      </c>
      <c r="Y777">
        <v>9603.7100000000009</v>
      </c>
      <c r="Z777">
        <v>3186.3360000000002</v>
      </c>
      <c r="AA777" s="5">
        <v>1281.1500000000001</v>
      </c>
      <c r="AB777" s="1">
        <v>41744</v>
      </c>
      <c r="AC777">
        <v>3.21</v>
      </c>
      <c r="AD777">
        <v>3.14</v>
      </c>
      <c r="AF777" s="1">
        <v>41730</v>
      </c>
      <c r="AG777">
        <v>13.200000000000001</v>
      </c>
      <c r="AH777" s="1">
        <v>41744</v>
      </c>
      <c r="AI777">
        <v>1.53</v>
      </c>
      <c r="AJ777">
        <v>0.25</v>
      </c>
      <c r="AL777" s="1">
        <v>41730</v>
      </c>
      <c r="AM777">
        <v>1980.5</v>
      </c>
      <c r="AN777">
        <v>1429</v>
      </c>
      <c r="AO777">
        <v>107</v>
      </c>
      <c r="AP777" s="21">
        <v>41744</v>
      </c>
      <c r="AQ777">
        <v>102.60000000000001</v>
      </c>
      <c r="AR777">
        <v>102.30000000000001</v>
      </c>
      <c r="AS777">
        <v>110.30000000000001</v>
      </c>
      <c r="AT777">
        <v>141.80000000000001</v>
      </c>
      <c r="AU777" s="21">
        <v>41759</v>
      </c>
      <c r="AV777">
        <v>297.5</v>
      </c>
      <c r="AW777">
        <v>1489.9</v>
      </c>
      <c r="AX777">
        <v>2335.8000000000002</v>
      </c>
      <c r="AY777">
        <v>2358.4</v>
      </c>
      <c r="AZ777" s="21">
        <v>41730</v>
      </c>
      <c r="BA777">
        <v>86.68</v>
      </c>
      <c r="BB777">
        <v>109.505</v>
      </c>
      <c r="BC777">
        <v>129.45500000000001</v>
      </c>
      <c r="BD777">
        <v>147.99600000000001</v>
      </c>
      <c r="BE777">
        <v>179.45000000000002</v>
      </c>
      <c r="BF777">
        <v>119.262</v>
      </c>
      <c r="BG777" s="21">
        <v>41730</v>
      </c>
      <c r="BH777">
        <v>1.3794500000000001</v>
      </c>
      <c r="BI777">
        <v>0.82920000000000005</v>
      </c>
      <c r="BJ777">
        <v>8.5621000000000009</v>
      </c>
      <c r="BK777" s="21">
        <v>41744</v>
      </c>
      <c r="BL777">
        <v>99.2</v>
      </c>
      <c r="BM777">
        <v>99.93</v>
      </c>
      <c r="BN777" s="21">
        <v>41744</v>
      </c>
      <c r="BO777">
        <v>93.86</v>
      </c>
      <c r="BP777">
        <v>76.36</v>
      </c>
      <c r="BQ777">
        <v>17.5</v>
      </c>
      <c r="BR777">
        <v>103.80000000000001</v>
      </c>
      <c r="BS777">
        <v>103.7</v>
      </c>
      <c r="BT777">
        <v>100.10000000000001</v>
      </c>
      <c r="BU777" s="21">
        <v>41744</v>
      </c>
      <c r="BV777">
        <v>106.5</v>
      </c>
      <c r="BW777">
        <v>103.5</v>
      </c>
      <c r="BX777">
        <v>42544</v>
      </c>
    </row>
    <row r="778" spans="1:76" x14ac:dyDescent="0.25">
      <c r="A778" s="21">
        <v>41774</v>
      </c>
      <c r="B778">
        <v>33.1</v>
      </c>
      <c r="C778">
        <v>110.10000000000001</v>
      </c>
      <c r="D778">
        <v>106.4</v>
      </c>
      <c r="E778">
        <v>107.7</v>
      </c>
      <c r="F778">
        <v>100.60000000000001</v>
      </c>
      <c r="G778">
        <v>100.496</v>
      </c>
      <c r="H778">
        <v>5.5</v>
      </c>
      <c r="I778">
        <v>8.5</v>
      </c>
      <c r="J778">
        <v>105.60000000000001</v>
      </c>
      <c r="N778" s="21">
        <v>41774</v>
      </c>
      <c r="O778">
        <v>108.9</v>
      </c>
      <c r="P778">
        <v>7.4</v>
      </c>
      <c r="Q778">
        <v>4.8000000000000007</v>
      </c>
      <c r="R778" s="20">
        <v>2.1</v>
      </c>
      <c r="S778" s="20">
        <v>6.7</v>
      </c>
      <c r="T778" s="17">
        <v>2882</v>
      </c>
      <c r="X778" s="1">
        <v>41760</v>
      </c>
      <c r="Y778">
        <v>9603.23</v>
      </c>
      <c r="Z778">
        <v>3198.6610000000001</v>
      </c>
      <c r="AA778" s="5">
        <v>1282.28</v>
      </c>
      <c r="AB778" s="1">
        <v>41774</v>
      </c>
      <c r="AC778">
        <v>3.2</v>
      </c>
      <c r="AD778">
        <v>3.13</v>
      </c>
      <c r="AF778" s="1">
        <v>41760</v>
      </c>
      <c r="AG778">
        <v>12.670000000000002</v>
      </c>
      <c r="AH778" s="1">
        <v>41774</v>
      </c>
      <c r="AI778">
        <v>1.4000000000000001</v>
      </c>
      <c r="AJ778">
        <v>0.25</v>
      </c>
      <c r="AL778" s="1">
        <v>41760</v>
      </c>
      <c r="AM778">
        <v>1906.5</v>
      </c>
      <c r="AN778">
        <v>1412</v>
      </c>
      <c r="AO778">
        <v>107.53</v>
      </c>
      <c r="AP778" s="21">
        <v>41774</v>
      </c>
      <c r="AQ778">
        <v>99.7</v>
      </c>
      <c r="AR778">
        <v>102.10000000000001</v>
      </c>
      <c r="AS778">
        <v>109.10000000000001</v>
      </c>
      <c r="AT778">
        <v>138.9</v>
      </c>
      <c r="AU778" s="21">
        <v>41789</v>
      </c>
      <c r="AV778">
        <v>291.7</v>
      </c>
      <c r="AW778">
        <v>1501.7</v>
      </c>
      <c r="AX778">
        <v>2352.6</v>
      </c>
      <c r="AY778">
        <v>2373.4</v>
      </c>
      <c r="AZ778" s="21">
        <v>41760</v>
      </c>
      <c r="BA778">
        <v>86.564999999999998</v>
      </c>
      <c r="BB778">
        <v>109.643</v>
      </c>
      <c r="BC778">
        <v>129.886</v>
      </c>
      <c r="BD778">
        <v>149.036</v>
      </c>
      <c r="BE778">
        <v>182.15700000000001</v>
      </c>
      <c r="BF778">
        <v>119.898</v>
      </c>
      <c r="BG778" s="21">
        <v>41760</v>
      </c>
      <c r="BH778">
        <v>1.3865500000000002</v>
      </c>
      <c r="BI778">
        <v>0.8207000000000001</v>
      </c>
      <c r="BJ778">
        <v>8.6788500000000006</v>
      </c>
      <c r="BK778" s="21">
        <v>41774</v>
      </c>
      <c r="BL778">
        <v>98.100000000000009</v>
      </c>
      <c r="BM778">
        <v>99.22</v>
      </c>
      <c r="BN778" s="21">
        <v>41774</v>
      </c>
      <c r="BO778">
        <v>92.7</v>
      </c>
      <c r="BP778">
        <v>74.52</v>
      </c>
      <c r="BQ778">
        <v>18.18</v>
      </c>
      <c r="BR778">
        <v>103.7</v>
      </c>
      <c r="BS778">
        <v>103.60000000000001</v>
      </c>
      <c r="BT778">
        <v>100.10000000000001</v>
      </c>
      <c r="BU778" s="21">
        <v>41774</v>
      </c>
      <c r="BV778">
        <v>106.4</v>
      </c>
      <c r="BW778">
        <v>101.7</v>
      </c>
      <c r="BX778">
        <v>42557</v>
      </c>
    </row>
    <row r="779" spans="1:76" x14ac:dyDescent="0.25">
      <c r="A779" s="21">
        <v>41805</v>
      </c>
      <c r="B779">
        <v>29.8</v>
      </c>
      <c r="C779">
        <v>109.4</v>
      </c>
      <c r="D779">
        <v>106.4</v>
      </c>
      <c r="E779">
        <v>106.30000000000001</v>
      </c>
      <c r="F779">
        <v>100.545</v>
      </c>
      <c r="G779">
        <v>100.3</v>
      </c>
      <c r="H779">
        <v>4.3</v>
      </c>
      <c r="I779">
        <v>8.6</v>
      </c>
      <c r="J779">
        <v>104.5</v>
      </c>
      <c r="N779" s="21">
        <v>41805</v>
      </c>
      <c r="O779">
        <v>109.2</v>
      </c>
      <c r="P779">
        <v>7.3000000000000007</v>
      </c>
      <c r="Q779">
        <v>4.8000000000000007</v>
      </c>
      <c r="R779" s="20">
        <v>2.09</v>
      </c>
      <c r="S779" s="20">
        <v>6.7</v>
      </c>
      <c r="T779" s="17">
        <v>2832.8</v>
      </c>
      <c r="X779" s="1">
        <v>41791</v>
      </c>
      <c r="Y779">
        <v>9950.1200000000008</v>
      </c>
      <c r="Z779">
        <v>3247.8</v>
      </c>
      <c r="AA779" s="5">
        <v>1245.43</v>
      </c>
      <c r="AB779" s="1">
        <v>41805</v>
      </c>
      <c r="AC779">
        <v>3.18</v>
      </c>
      <c r="AD779">
        <v>3.13</v>
      </c>
      <c r="AF779" s="1">
        <v>41791</v>
      </c>
      <c r="AG779">
        <v>13.280000000000001</v>
      </c>
      <c r="AH779" s="1">
        <v>41805</v>
      </c>
      <c r="AI779">
        <v>1.35</v>
      </c>
      <c r="AJ779">
        <v>0.15</v>
      </c>
      <c r="AL779" s="1">
        <v>41791</v>
      </c>
      <c r="AM779">
        <v>1875.5</v>
      </c>
      <c r="AN779">
        <v>1437</v>
      </c>
      <c r="AO779">
        <v>110.23</v>
      </c>
      <c r="AP779" s="21">
        <v>41805</v>
      </c>
      <c r="AQ779">
        <v>101.9</v>
      </c>
      <c r="AR779">
        <v>103.4</v>
      </c>
      <c r="AS779">
        <v>106.4</v>
      </c>
      <c r="AT779">
        <v>128.20000000000002</v>
      </c>
      <c r="AU779" s="21">
        <v>41820</v>
      </c>
      <c r="AV779">
        <v>295.40000000000003</v>
      </c>
      <c r="AW779">
        <v>1493.3000000000002</v>
      </c>
      <c r="AX779">
        <v>2350.2000000000003</v>
      </c>
      <c r="AY779">
        <v>2375.5</v>
      </c>
      <c r="AZ779" s="21">
        <v>41791</v>
      </c>
      <c r="BA779">
        <v>86.570999999999998</v>
      </c>
      <c r="BB779">
        <v>110.069</v>
      </c>
      <c r="BC779">
        <v>130.81200000000001</v>
      </c>
      <c r="BD779">
        <v>150.761</v>
      </c>
      <c r="BE779">
        <v>184.554</v>
      </c>
      <c r="BF779">
        <v>120.76</v>
      </c>
      <c r="BG779" s="21">
        <v>41791</v>
      </c>
      <c r="BH779">
        <v>1.3607500000000001</v>
      </c>
      <c r="BI779">
        <v>0.81210000000000004</v>
      </c>
      <c r="BJ779">
        <v>8.5010500000000011</v>
      </c>
      <c r="BK779" s="21">
        <v>41805</v>
      </c>
      <c r="BL779">
        <v>97.300000000000011</v>
      </c>
      <c r="BM779">
        <v>98.95</v>
      </c>
      <c r="BN779" s="21">
        <v>41805</v>
      </c>
      <c r="BO779">
        <v>93.74</v>
      </c>
      <c r="BP779">
        <v>77.25</v>
      </c>
      <c r="BQ779">
        <v>16.490000000000002</v>
      </c>
      <c r="BR779">
        <v>104</v>
      </c>
      <c r="BS779">
        <v>104</v>
      </c>
      <c r="BT779">
        <v>100</v>
      </c>
      <c r="BU779" s="21">
        <v>41805</v>
      </c>
      <c r="BV779">
        <v>106.7</v>
      </c>
      <c r="BW779">
        <v>102.60000000000001</v>
      </c>
      <c r="BX779">
        <v>42598</v>
      </c>
    </row>
    <row r="780" spans="1:76" x14ac:dyDescent="0.25">
      <c r="A780" s="21">
        <v>41835</v>
      </c>
      <c r="B780">
        <v>27.1</v>
      </c>
      <c r="C780">
        <v>108.10000000000001</v>
      </c>
      <c r="D780">
        <v>105.80000000000001</v>
      </c>
      <c r="E780">
        <v>105.80000000000001</v>
      </c>
      <c r="F780">
        <v>100.488</v>
      </c>
      <c r="G780">
        <v>100.104</v>
      </c>
      <c r="H780">
        <v>3.9000000000000004</v>
      </c>
      <c r="I780">
        <v>8.9</v>
      </c>
      <c r="J780">
        <v>103.10000000000001</v>
      </c>
      <c r="N780" s="21">
        <v>41835</v>
      </c>
      <c r="O780">
        <v>111.10000000000001</v>
      </c>
      <c r="P780">
        <v>7.4</v>
      </c>
      <c r="Q780">
        <v>4.7</v>
      </c>
      <c r="R780" s="20">
        <v>2.09</v>
      </c>
      <c r="S780" s="20">
        <v>6.7</v>
      </c>
      <c r="T780" s="17">
        <v>2871.4</v>
      </c>
      <c r="X780" s="1">
        <v>41821</v>
      </c>
      <c r="Y780">
        <v>9902.41</v>
      </c>
      <c r="Z780">
        <v>3258.712</v>
      </c>
      <c r="AA780" s="5">
        <v>1329.03</v>
      </c>
      <c r="AB780" s="1">
        <v>41835</v>
      </c>
      <c r="AC780">
        <v>3.15</v>
      </c>
      <c r="AD780">
        <v>3.08</v>
      </c>
      <c r="AF780" s="1">
        <v>41821</v>
      </c>
      <c r="AG780">
        <v>12.910000000000002</v>
      </c>
      <c r="AH780" s="1">
        <v>41835</v>
      </c>
      <c r="AI780">
        <v>1.2</v>
      </c>
      <c r="AJ780">
        <v>0.15</v>
      </c>
      <c r="AL780" s="1">
        <v>41821</v>
      </c>
      <c r="AM780">
        <v>2114</v>
      </c>
      <c r="AN780">
        <v>1480</v>
      </c>
      <c r="AO780">
        <v>112.45</v>
      </c>
      <c r="AP780" s="21">
        <v>41835</v>
      </c>
      <c r="AQ780">
        <v>101.60000000000001</v>
      </c>
      <c r="AR780">
        <v>102.7</v>
      </c>
      <c r="AS780">
        <v>111.4</v>
      </c>
      <c r="AT780">
        <v>123.80000000000001</v>
      </c>
      <c r="AU780" s="21">
        <v>41851</v>
      </c>
      <c r="AV780">
        <v>286.90000000000003</v>
      </c>
      <c r="AW780">
        <v>1499.4</v>
      </c>
      <c r="AX780">
        <v>2357.4</v>
      </c>
      <c r="AY780">
        <v>2383.7000000000003</v>
      </c>
      <c r="AZ780" s="21">
        <v>41821</v>
      </c>
      <c r="BA780">
        <v>86.503</v>
      </c>
      <c r="BB780">
        <v>110.223</v>
      </c>
      <c r="BC780">
        <v>131.39000000000001</v>
      </c>
      <c r="BD780">
        <v>152.02500000000001</v>
      </c>
      <c r="BE780">
        <v>186.684</v>
      </c>
      <c r="BF780">
        <v>121.38200000000001</v>
      </c>
      <c r="BG780" s="21">
        <v>41821</v>
      </c>
      <c r="BH780">
        <v>1.3679500000000002</v>
      </c>
      <c r="BI780">
        <v>0.79820000000000002</v>
      </c>
      <c r="BJ780">
        <v>8.4834500000000013</v>
      </c>
      <c r="BK780" s="21">
        <v>41835</v>
      </c>
      <c r="BL780">
        <v>96.800000000000011</v>
      </c>
      <c r="BM780">
        <v>98.98</v>
      </c>
      <c r="BN780" s="21">
        <v>41835</v>
      </c>
      <c r="BO780">
        <v>97.320000000000007</v>
      </c>
      <c r="BP780">
        <v>75.97</v>
      </c>
      <c r="BQ780">
        <v>21.35</v>
      </c>
      <c r="BR780">
        <v>104</v>
      </c>
      <c r="BS780">
        <v>103.60000000000001</v>
      </c>
      <c r="BT780">
        <v>100.4</v>
      </c>
      <c r="BU780" s="21">
        <v>41835</v>
      </c>
      <c r="BV780">
        <v>107</v>
      </c>
      <c r="BW780">
        <v>103.10000000000001</v>
      </c>
      <c r="BX780">
        <v>42637</v>
      </c>
    </row>
    <row r="781" spans="1:76" x14ac:dyDescent="0.25">
      <c r="A781" s="21">
        <v>41866</v>
      </c>
      <c r="B781">
        <v>8.6</v>
      </c>
      <c r="C781">
        <v>106.4</v>
      </c>
      <c r="D781">
        <v>104.60000000000001</v>
      </c>
      <c r="E781">
        <v>103.9</v>
      </c>
      <c r="F781">
        <v>100.444</v>
      </c>
      <c r="G781">
        <v>99.923000000000002</v>
      </c>
      <c r="H781">
        <v>0.30000000000000004</v>
      </c>
      <c r="I781">
        <v>8.9</v>
      </c>
      <c r="J781">
        <v>102.2</v>
      </c>
      <c r="N781" s="21">
        <v>41866</v>
      </c>
      <c r="O781">
        <v>107.7</v>
      </c>
      <c r="P781">
        <v>7.5</v>
      </c>
      <c r="Q781">
        <v>5</v>
      </c>
      <c r="R781" s="20">
        <v>2.08</v>
      </c>
      <c r="S781" s="20">
        <v>6.7</v>
      </c>
      <c r="T781" s="17">
        <v>2901.8</v>
      </c>
      <c r="X781" s="1">
        <v>41852</v>
      </c>
      <c r="Y781">
        <v>9210.08</v>
      </c>
      <c r="Z781">
        <v>3072.5650000000001</v>
      </c>
      <c r="AA781" s="5">
        <v>1294.69</v>
      </c>
      <c r="AB781" s="1">
        <v>41866</v>
      </c>
      <c r="AC781">
        <v>3.14</v>
      </c>
      <c r="AD781">
        <v>3.06</v>
      </c>
      <c r="AF781" s="1">
        <v>41852</v>
      </c>
      <c r="AG781">
        <v>13.71</v>
      </c>
      <c r="AH781" s="1">
        <v>41866</v>
      </c>
      <c r="AI781">
        <v>1.02</v>
      </c>
      <c r="AJ781">
        <v>0.15</v>
      </c>
      <c r="AL781" s="1">
        <v>41852</v>
      </c>
      <c r="AM781">
        <v>2040</v>
      </c>
      <c r="AN781">
        <v>1462</v>
      </c>
      <c r="AO781">
        <v>103.31</v>
      </c>
      <c r="AP781" s="21">
        <v>41866</v>
      </c>
      <c r="AQ781">
        <v>100.4</v>
      </c>
      <c r="AR781">
        <v>103.4</v>
      </c>
      <c r="AS781">
        <v>106.7</v>
      </c>
      <c r="AT781">
        <v>113.9</v>
      </c>
      <c r="AU781" s="21">
        <v>41880</v>
      </c>
      <c r="AV781">
        <v>297.5</v>
      </c>
      <c r="AW781">
        <v>1515.6000000000001</v>
      </c>
      <c r="AX781">
        <v>2368.7000000000003</v>
      </c>
      <c r="AY781">
        <v>2398.4</v>
      </c>
      <c r="AZ781" s="21">
        <v>41852</v>
      </c>
      <c r="BA781">
        <v>86.350000000000009</v>
      </c>
      <c r="BB781">
        <v>110.146</v>
      </c>
      <c r="BC781">
        <v>131.55100000000002</v>
      </c>
      <c r="BD781">
        <v>152.988</v>
      </c>
      <c r="BE781">
        <v>190.50200000000001</v>
      </c>
      <c r="BF781">
        <v>122.08800000000001</v>
      </c>
      <c r="BG781" s="21">
        <v>41852</v>
      </c>
      <c r="BH781">
        <v>1.3429000000000002</v>
      </c>
      <c r="BI781">
        <v>0.7974500000000001</v>
      </c>
      <c r="BJ781">
        <v>8.2988499999999998</v>
      </c>
      <c r="BK781" s="21">
        <v>41866</v>
      </c>
      <c r="BL781">
        <v>96.2</v>
      </c>
      <c r="BM781">
        <v>98.710000000000008</v>
      </c>
      <c r="BN781" s="21">
        <v>41866</v>
      </c>
      <c r="BO781">
        <v>92.86</v>
      </c>
      <c r="BP781">
        <v>75.38</v>
      </c>
      <c r="BQ781">
        <v>17.48</v>
      </c>
      <c r="BR781">
        <v>104.10000000000001</v>
      </c>
      <c r="BS781">
        <v>103.60000000000001</v>
      </c>
      <c r="BT781">
        <v>100.5</v>
      </c>
      <c r="BU781" s="21">
        <v>41866</v>
      </c>
      <c r="BV781">
        <v>107</v>
      </c>
      <c r="BW781">
        <v>101.2</v>
      </c>
      <c r="BX781">
        <v>42634</v>
      </c>
    </row>
    <row r="782" spans="1:76" x14ac:dyDescent="0.25">
      <c r="A782" s="21">
        <v>41897</v>
      </c>
      <c r="B782">
        <v>6.9</v>
      </c>
      <c r="C782">
        <v>105.4</v>
      </c>
      <c r="D782">
        <v>103.5</v>
      </c>
      <c r="E782">
        <v>103.5</v>
      </c>
      <c r="F782">
        <v>100.43</v>
      </c>
      <c r="G782">
        <v>99.784000000000006</v>
      </c>
      <c r="H782">
        <v>-1.1000000000000001</v>
      </c>
      <c r="I782">
        <v>8.6</v>
      </c>
      <c r="J782">
        <v>100.2</v>
      </c>
      <c r="N782" s="21">
        <v>41897</v>
      </c>
      <c r="O782">
        <v>109</v>
      </c>
      <c r="P782">
        <v>7.2</v>
      </c>
      <c r="Q782">
        <v>4.9000000000000004</v>
      </c>
      <c r="R782" s="20">
        <v>2.06</v>
      </c>
      <c r="S782" s="20">
        <v>6.7</v>
      </c>
      <c r="T782" s="17">
        <v>2807.8</v>
      </c>
      <c r="X782" s="1">
        <v>41883</v>
      </c>
      <c r="Y782">
        <v>9479.0300000000007</v>
      </c>
      <c r="Z782">
        <v>3175.047</v>
      </c>
      <c r="AA782" s="5">
        <v>1287.29</v>
      </c>
      <c r="AB782" s="1">
        <v>41897</v>
      </c>
      <c r="AC782">
        <v>3.11</v>
      </c>
      <c r="AD782">
        <v>3.0500000000000003</v>
      </c>
      <c r="AF782" s="1">
        <v>41883</v>
      </c>
      <c r="AG782">
        <v>12.38</v>
      </c>
      <c r="AH782" s="1">
        <v>41897</v>
      </c>
      <c r="AI782">
        <v>0.97</v>
      </c>
      <c r="AJ782">
        <v>0.05</v>
      </c>
      <c r="AL782" s="1">
        <v>41883</v>
      </c>
      <c r="AM782">
        <v>1950.8</v>
      </c>
      <c r="AN782">
        <v>1424</v>
      </c>
      <c r="AO782">
        <v>101.48</v>
      </c>
      <c r="AP782" s="21">
        <v>41897</v>
      </c>
      <c r="AQ782">
        <v>102.2</v>
      </c>
      <c r="AR782">
        <v>101.60000000000001</v>
      </c>
      <c r="AS782">
        <v>108</v>
      </c>
      <c r="AT782">
        <v>127.80000000000001</v>
      </c>
      <c r="AU782" s="21">
        <v>41912</v>
      </c>
      <c r="AV782">
        <v>321</v>
      </c>
      <c r="AW782">
        <v>1522.9</v>
      </c>
      <c r="AX782">
        <v>2371.2000000000003</v>
      </c>
      <c r="AY782">
        <v>2398.9</v>
      </c>
      <c r="AZ782" s="21">
        <v>41883</v>
      </c>
      <c r="BA782">
        <v>86.283000000000001</v>
      </c>
      <c r="BB782">
        <v>110.47500000000001</v>
      </c>
      <c r="BC782">
        <v>132.62299999999999</v>
      </c>
      <c r="BD782">
        <v>155.715</v>
      </c>
      <c r="BE782">
        <v>198.833</v>
      </c>
      <c r="BF782">
        <v>123.99000000000001</v>
      </c>
      <c r="BG782" s="21">
        <v>41883</v>
      </c>
      <c r="BH782">
        <v>1.3137000000000001</v>
      </c>
      <c r="BI782">
        <v>0.79070000000000007</v>
      </c>
      <c r="BJ782">
        <v>8.0698000000000008</v>
      </c>
      <c r="BK782" s="21">
        <v>41897</v>
      </c>
      <c r="BL782">
        <v>94.800000000000011</v>
      </c>
      <c r="BM782">
        <v>97.820000000000007</v>
      </c>
      <c r="BN782" s="21">
        <v>41897</v>
      </c>
      <c r="BO782">
        <v>96.92</v>
      </c>
      <c r="BP782">
        <v>78.25</v>
      </c>
      <c r="BQ782">
        <v>18.670000000000002</v>
      </c>
      <c r="BR782">
        <v>104.2</v>
      </c>
      <c r="BS782">
        <v>103.9</v>
      </c>
      <c r="BT782">
        <v>100.30000000000001</v>
      </c>
      <c r="BU782" s="21">
        <v>41897</v>
      </c>
      <c r="BV782">
        <v>107</v>
      </c>
      <c r="BW782">
        <v>102.60000000000001</v>
      </c>
      <c r="BX782">
        <v>42672</v>
      </c>
    </row>
    <row r="783" spans="1:76" x14ac:dyDescent="0.25">
      <c r="A783" s="21">
        <v>41927</v>
      </c>
      <c r="B783">
        <v>-3.6</v>
      </c>
      <c r="C783">
        <v>103.4</v>
      </c>
      <c r="D783">
        <v>104.10000000000001</v>
      </c>
      <c r="E783">
        <v>104.2</v>
      </c>
      <c r="F783">
        <v>100.456</v>
      </c>
      <c r="G783">
        <v>99.701999999999998</v>
      </c>
      <c r="H783">
        <v>-0.70000000000000007</v>
      </c>
      <c r="I783">
        <v>8.4</v>
      </c>
      <c r="J783">
        <v>98.9</v>
      </c>
      <c r="N783" s="21">
        <v>41927</v>
      </c>
      <c r="O783">
        <v>109.4</v>
      </c>
      <c r="P783">
        <v>7</v>
      </c>
      <c r="Q783">
        <v>4.8000000000000007</v>
      </c>
      <c r="R783" s="20">
        <v>2.04</v>
      </c>
      <c r="S783" s="20">
        <v>6.6000000000000005</v>
      </c>
      <c r="T783" s="17">
        <v>2732.8</v>
      </c>
      <c r="X783" s="1">
        <v>41913</v>
      </c>
      <c r="Y783">
        <v>9382.0300000000007</v>
      </c>
      <c r="Z783">
        <v>3195.0810000000001</v>
      </c>
      <c r="AA783" s="5">
        <v>1213.9000000000001</v>
      </c>
      <c r="AB783" s="1">
        <v>41927</v>
      </c>
      <c r="AC783">
        <v>3.0700000000000003</v>
      </c>
      <c r="AD783">
        <v>3.02</v>
      </c>
      <c r="AF783" s="1">
        <v>41913</v>
      </c>
      <c r="AG783">
        <v>11.290000000000001</v>
      </c>
      <c r="AH783" s="1">
        <v>41927</v>
      </c>
      <c r="AI783">
        <v>0.83000000000000007</v>
      </c>
      <c r="AJ783">
        <v>0.05</v>
      </c>
      <c r="AL783" s="1">
        <v>41913</v>
      </c>
      <c r="AM783">
        <v>1734.5</v>
      </c>
      <c r="AN783">
        <v>1277</v>
      </c>
      <c r="AO783">
        <v>94.68</v>
      </c>
      <c r="AP783" s="21">
        <v>41927</v>
      </c>
      <c r="AQ783">
        <v>102.60000000000001</v>
      </c>
      <c r="AR783">
        <v>103.60000000000001</v>
      </c>
      <c r="AS783">
        <v>111</v>
      </c>
      <c r="AT783">
        <v>136.9</v>
      </c>
      <c r="AU783" s="21">
        <v>41943</v>
      </c>
      <c r="AV783">
        <v>299.5</v>
      </c>
      <c r="AW783">
        <v>1548.6000000000001</v>
      </c>
      <c r="AX783">
        <v>2373.4</v>
      </c>
      <c r="AY783">
        <v>2402.6</v>
      </c>
      <c r="AZ783" s="21">
        <v>41913</v>
      </c>
      <c r="BA783">
        <v>86.189000000000007</v>
      </c>
      <c r="BB783">
        <v>110.562</v>
      </c>
      <c r="BC783">
        <v>132.84800000000001</v>
      </c>
      <c r="BD783">
        <v>156.053</v>
      </c>
      <c r="BE783">
        <v>197.84399999999999</v>
      </c>
      <c r="BF783">
        <v>123.899</v>
      </c>
      <c r="BG783" s="21">
        <v>41913</v>
      </c>
      <c r="BH783">
        <v>1.2595500000000002</v>
      </c>
      <c r="BI783">
        <v>0.77740000000000009</v>
      </c>
      <c r="BJ783">
        <v>7.7330000000000005</v>
      </c>
      <c r="BK783" s="21">
        <v>41927</v>
      </c>
      <c r="BL783">
        <v>94.2</v>
      </c>
      <c r="BM783">
        <v>97.39</v>
      </c>
      <c r="BN783" s="21">
        <v>41927</v>
      </c>
      <c r="BO783">
        <v>97.12</v>
      </c>
      <c r="BP783">
        <v>76.59</v>
      </c>
      <c r="BQ783">
        <v>20.53</v>
      </c>
      <c r="BR783">
        <v>104.5</v>
      </c>
      <c r="BS783">
        <v>103.7</v>
      </c>
      <c r="BT783">
        <v>100.80000000000001</v>
      </c>
      <c r="BU783" s="21">
        <v>41927</v>
      </c>
      <c r="BV783">
        <v>106.7</v>
      </c>
      <c r="BW783">
        <v>101.7</v>
      </c>
      <c r="BX783">
        <v>42718</v>
      </c>
    </row>
    <row r="784" spans="1:76" x14ac:dyDescent="0.25">
      <c r="A784" s="21">
        <v>41958</v>
      </c>
      <c r="B784">
        <v>11.5</v>
      </c>
      <c r="C784">
        <v>104.60000000000001</v>
      </c>
      <c r="D784">
        <v>104</v>
      </c>
      <c r="E784">
        <v>103.4</v>
      </c>
      <c r="F784">
        <v>100.521</v>
      </c>
      <c r="G784">
        <v>99.674999999999997</v>
      </c>
      <c r="H784">
        <v>-1.6</v>
      </c>
      <c r="I784">
        <v>8.5</v>
      </c>
      <c r="J784">
        <v>100.2</v>
      </c>
      <c r="N784" s="21">
        <v>41958</v>
      </c>
      <c r="O784">
        <v>109.80000000000001</v>
      </c>
      <c r="P784">
        <v>7</v>
      </c>
      <c r="Q784">
        <v>5</v>
      </c>
      <c r="R784" s="20">
        <v>2.02</v>
      </c>
      <c r="S784" s="20">
        <v>6.6000000000000005</v>
      </c>
      <c r="T784" s="17">
        <v>2716.9</v>
      </c>
      <c r="X784" s="1">
        <v>41944</v>
      </c>
      <c r="Y784">
        <v>9251.7000000000007</v>
      </c>
      <c r="Z784">
        <v>3082.3209999999999</v>
      </c>
      <c r="AA784" s="5">
        <v>1169.23</v>
      </c>
      <c r="AB784" s="1">
        <v>41958</v>
      </c>
      <c r="AC784">
        <v>3.0500000000000003</v>
      </c>
      <c r="AD784">
        <v>3</v>
      </c>
      <c r="AF784" s="1">
        <v>41944</v>
      </c>
      <c r="AG784">
        <v>12.23</v>
      </c>
      <c r="AH784" s="1">
        <v>41958</v>
      </c>
      <c r="AI784">
        <v>0.8</v>
      </c>
      <c r="AJ784">
        <v>0.05</v>
      </c>
      <c r="AL784" s="1">
        <v>41944</v>
      </c>
      <c r="AM784">
        <v>1609.5</v>
      </c>
      <c r="AN784">
        <v>1241</v>
      </c>
      <c r="AO784">
        <v>84.69</v>
      </c>
      <c r="AP784" s="21">
        <v>41958</v>
      </c>
      <c r="AQ784">
        <v>102.7</v>
      </c>
      <c r="AR784">
        <v>104.10000000000001</v>
      </c>
      <c r="AS784">
        <v>108.60000000000001</v>
      </c>
      <c r="AT784">
        <v>133</v>
      </c>
      <c r="AU784" s="21">
        <v>41971</v>
      </c>
      <c r="AV784">
        <v>291.7</v>
      </c>
      <c r="AW784">
        <v>1575.2</v>
      </c>
      <c r="AX784">
        <v>2386.3000000000002</v>
      </c>
      <c r="AY784">
        <v>2415.8000000000002</v>
      </c>
      <c r="AZ784" s="21">
        <v>41944</v>
      </c>
      <c r="BA784">
        <v>85.963999999999999</v>
      </c>
      <c r="BB784">
        <v>110.256</v>
      </c>
      <c r="BC784">
        <v>132.57400000000001</v>
      </c>
      <c r="BD784">
        <v>156.221</v>
      </c>
      <c r="BE784">
        <v>199.31100000000001</v>
      </c>
      <c r="BF784">
        <v>123.976</v>
      </c>
      <c r="BG784" s="21">
        <v>41944</v>
      </c>
      <c r="BH784">
        <v>1.2484500000000001</v>
      </c>
      <c r="BI784">
        <v>0.7813500000000001</v>
      </c>
      <c r="BJ784">
        <v>7.6384000000000007</v>
      </c>
      <c r="BK784" s="21">
        <v>41958</v>
      </c>
      <c r="BL784">
        <v>94.300000000000011</v>
      </c>
      <c r="BM784">
        <v>97.9</v>
      </c>
      <c r="BN784" s="21">
        <v>41958</v>
      </c>
      <c r="BO784">
        <v>95.67</v>
      </c>
      <c r="BP784">
        <v>77.400000000000006</v>
      </c>
      <c r="BQ784">
        <v>18.27</v>
      </c>
      <c r="BR784">
        <v>104.4</v>
      </c>
      <c r="BS784">
        <v>103.10000000000001</v>
      </c>
      <c r="BT784">
        <v>101.30000000000001</v>
      </c>
      <c r="BU784" s="21">
        <v>41958</v>
      </c>
      <c r="BV784">
        <v>106.7</v>
      </c>
      <c r="BW784">
        <v>101.9</v>
      </c>
      <c r="BX784">
        <v>42733</v>
      </c>
    </row>
    <row r="785" spans="1:76" x14ac:dyDescent="0.25">
      <c r="A785" s="21">
        <v>41988</v>
      </c>
      <c r="B785">
        <v>34.9</v>
      </c>
      <c r="C785">
        <v>105.5</v>
      </c>
      <c r="D785">
        <v>104.10000000000001</v>
      </c>
      <c r="E785">
        <v>103.4</v>
      </c>
      <c r="F785">
        <v>100.616</v>
      </c>
      <c r="G785">
        <v>99.689000000000007</v>
      </c>
      <c r="H785">
        <v>-1.4000000000000001</v>
      </c>
      <c r="I785">
        <v>8.7000000000000011</v>
      </c>
      <c r="J785">
        <v>101.30000000000001</v>
      </c>
      <c r="N785" s="21">
        <v>41988</v>
      </c>
      <c r="O785">
        <v>111.10000000000001</v>
      </c>
      <c r="P785">
        <v>7.1000000000000005</v>
      </c>
      <c r="Q785">
        <v>4.5</v>
      </c>
      <c r="R785" s="20">
        <v>2.0100000000000002</v>
      </c>
      <c r="S785" s="20">
        <v>6.5</v>
      </c>
      <c r="T785" s="17">
        <v>2763.5</v>
      </c>
      <c r="X785" s="1">
        <v>41974</v>
      </c>
      <c r="Y785">
        <v>9963.51</v>
      </c>
      <c r="Z785">
        <v>3232.91</v>
      </c>
      <c r="AA785" s="5">
        <v>1195.6400000000001</v>
      </c>
      <c r="AB785" s="1">
        <v>41988</v>
      </c>
      <c r="AC785">
        <v>3.02</v>
      </c>
      <c r="AD785">
        <v>2.97</v>
      </c>
      <c r="AF785" s="1">
        <v>41974</v>
      </c>
      <c r="AG785">
        <v>12.120000000000001</v>
      </c>
      <c r="AH785" s="1">
        <v>41988</v>
      </c>
      <c r="AI785">
        <v>0.64</v>
      </c>
      <c r="AJ785">
        <v>0.05</v>
      </c>
      <c r="AL785" s="1">
        <v>41974</v>
      </c>
      <c r="AM785">
        <v>1640.5</v>
      </c>
      <c r="AN785">
        <v>1208</v>
      </c>
      <c r="AO785">
        <v>70.84</v>
      </c>
      <c r="AP785" s="21">
        <v>41988</v>
      </c>
      <c r="AQ785">
        <v>103.5</v>
      </c>
      <c r="AR785">
        <v>104.7</v>
      </c>
      <c r="AS785">
        <v>113.4</v>
      </c>
      <c r="AT785">
        <v>153.70000000000002</v>
      </c>
      <c r="AU785" s="21">
        <v>42004</v>
      </c>
      <c r="AV785">
        <v>324.3</v>
      </c>
      <c r="AW785">
        <v>1557.8000000000002</v>
      </c>
      <c r="AX785">
        <v>2387.1</v>
      </c>
      <c r="AY785">
        <v>2410.8000000000002</v>
      </c>
      <c r="AZ785" s="21">
        <v>41974</v>
      </c>
      <c r="BA785">
        <v>85.784999999999997</v>
      </c>
      <c r="BB785">
        <v>110.062</v>
      </c>
      <c r="BC785">
        <v>132.715</v>
      </c>
      <c r="BD785">
        <v>157.63300000000001</v>
      </c>
      <c r="BE785">
        <v>203.84</v>
      </c>
      <c r="BF785">
        <v>124.824</v>
      </c>
      <c r="BG785" s="21">
        <v>41974</v>
      </c>
      <c r="BH785">
        <v>1.2476500000000001</v>
      </c>
      <c r="BI785">
        <v>0.79360000000000008</v>
      </c>
      <c r="BJ785">
        <v>7.6755500000000003</v>
      </c>
      <c r="BK785" s="21">
        <v>41988</v>
      </c>
      <c r="BL785">
        <v>94.9</v>
      </c>
      <c r="BM785">
        <v>98.92</v>
      </c>
      <c r="BN785" s="21">
        <v>41988</v>
      </c>
      <c r="BO785">
        <v>98.350000000000009</v>
      </c>
      <c r="BP785">
        <v>76.84</v>
      </c>
      <c r="BQ785">
        <v>21.51</v>
      </c>
      <c r="BR785">
        <v>104.10000000000001</v>
      </c>
      <c r="BS785">
        <v>101.30000000000001</v>
      </c>
      <c r="BT785">
        <v>102.80000000000001</v>
      </c>
      <c r="BU785" s="21">
        <v>41988</v>
      </c>
      <c r="BV785">
        <v>106.7</v>
      </c>
      <c r="BW785">
        <v>102.4</v>
      </c>
      <c r="BX785">
        <v>42758</v>
      </c>
    </row>
    <row r="786" spans="1:76" x14ac:dyDescent="0.25">
      <c r="A786" s="21">
        <v>42019</v>
      </c>
      <c r="B786">
        <v>48.400000000000006</v>
      </c>
      <c r="C786">
        <v>106.7</v>
      </c>
      <c r="D786">
        <v>104.7</v>
      </c>
      <c r="E786">
        <v>103.80000000000001</v>
      </c>
      <c r="F786">
        <v>100.73400000000001</v>
      </c>
      <c r="G786">
        <v>99.724000000000004</v>
      </c>
      <c r="H786">
        <v>0</v>
      </c>
      <c r="I786">
        <v>9</v>
      </c>
      <c r="J786">
        <v>102</v>
      </c>
      <c r="N786" s="21">
        <v>42019</v>
      </c>
      <c r="O786">
        <v>111.10000000000001</v>
      </c>
      <c r="P786">
        <v>7.8000000000000007</v>
      </c>
      <c r="Q786">
        <v>4.9000000000000004</v>
      </c>
      <c r="R786" s="20">
        <v>1.99</v>
      </c>
      <c r="S786" s="20">
        <v>6.5</v>
      </c>
      <c r="T786" s="17">
        <v>3031.6000000000004</v>
      </c>
      <c r="X786" s="1">
        <v>42005</v>
      </c>
      <c r="Y786">
        <v>9805.5500000000011</v>
      </c>
      <c r="Z786">
        <v>3146.4300000000003</v>
      </c>
      <c r="AA786" s="5">
        <v>1186.33</v>
      </c>
      <c r="AB786" s="1">
        <v>42019</v>
      </c>
      <c r="AC786">
        <v>2.98</v>
      </c>
      <c r="AD786">
        <v>2.92</v>
      </c>
      <c r="AF786" s="1">
        <v>42005</v>
      </c>
      <c r="AG786">
        <v>9.1300000000000008</v>
      </c>
      <c r="AH786" s="1">
        <v>42019</v>
      </c>
      <c r="AI786">
        <v>0.42</v>
      </c>
      <c r="AJ786">
        <v>0.05</v>
      </c>
      <c r="AL786" s="1">
        <v>42005</v>
      </c>
      <c r="AM786">
        <v>1575</v>
      </c>
      <c r="AN786">
        <v>1206</v>
      </c>
      <c r="AO786">
        <v>55.84</v>
      </c>
      <c r="AP786" s="21">
        <v>42019</v>
      </c>
      <c r="AR786">
        <v>107.7</v>
      </c>
      <c r="AS786">
        <v>109</v>
      </c>
      <c r="AT786"/>
      <c r="AU786" s="21">
        <v>42034</v>
      </c>
      <c r="AV786">
        <v>313.3</v>
      </c>
      <c r="AW786">
        <v>1586.2</v>
      </c>
      <c r="AX786">
        <v>2425.2000000000003</v>
      </c>
      <c r="AY786">
        <v>2455</v>
      </c>
      <c r="AZ786" s="21">
        <v>42005</v>
      </c>
      <c r="BA786">
        <v>85.747</v>
      </c>
      <c r="BB786">
        <v>110.349</v>
      </c>
      <c r="BC786">
        <v>133.54400000000001</v>
      </c>
      <c r="BD786">
        <v>159.66900000000001</v>
      </c>
      <c r="BE786">
        <v>211.078</v>
      </c>
      <c r="BF786">
        <v>126.506</v>
      </c>
      <c r="BG786" s="21">
        <v>42005</v>
      </c>
      <c r="BH786">
        <v>1.2100500000000001</v>
      </c>
      <c r="BI786">
        <v>0.77605000000000002</v>
      </c>
      <c r="BJ786">
        <v>7.5071500000000002</v>
      </c>
      <c r="BK786" s="21">
        <v>42019</v>
      </c>
      <c r="BL786">
        <v>91.100000000000009</v>
      </c>
      <c r="BM786">
        <v>96.25</v>
      </c>
      <c r="BN786" s="21">
        <v>42019</v>
      </c>
      <c r="BO786">
        <v>96.28</v>
      </c>
      <c r="BP786">
        <v>76.62</v>
      </c>
      <c r="BQ786">
        <v>19.66</v>
      </c>
      <c r="BR786">
        <v>104.4</v>
      </c>
      <c r="BS786">
        <v>100.2</v>
      </c>
      <c r="BT786">
        <v>104.2</v>
      </c>
      <c r="BU786" s="21">
        <v>42019</v>
      </c>
      <c r="BV786">
        <v>105.5</v>
      </c>
      <c r="BX786">
        <v>42799</v>
      </c>
    </row>
    <row r="787" spans="1:76" x14ac:dyDescent="0.25">
      <c r="A787" s="21">
        <v>42050</v>
      </c>
      <c r="B787">
        <v>53</v>
      </c>
      <c r="C787">
        <v>106.80000000000001</v>
      </c>
      <c r="D787">
        <v>105.10000000000001</v>
      </c>
      <c r="E787">
        <v>103.30000000000001</v>
      </c>
      <c r="F787"/>
      <c r="G787"/>
      <c r="H787">
        <v>-0.1</v>
      </c>
      <c r="I787">
        <v>9.3000000000000007</v>
      </c>
      <c r="J787">
        <v>102.5</v>
      </c>
      <c r="N787" s="21">
        <v>42050</v>
      </c>
      <c r="P787">
        <v>7.8000000000000007</v>
      </c>
      <c r="S787" s="20">
        <v>6.5</v>
      </c>
      <c r="T787" s="17">
        <v>3017</v>
      </c>
      <c r="X787" s="1">
        <v>42036</v>
      </c>
      <c r="Y787">
        <v>10828.01</v>
      </c>
      <c r="Z787">
        <v>3370.1130000000003</v>
      </c>
      <c r="AA787" s="5">
        <v>1271.58</v>
      </c>
      <c r="AB787" s="1">
        <v>42050</v>
      </c>
      <c r="AF787" s="1">
        <v>42036</v>
      </c>
      <c r="AG787">
        <v>8.6100000000000012</v>
      </c>
      <c r="AH787" s="1">
        <v>42050</v>
      </c>
      <c r="AI787">
        <v>0.35000000000000003</v>
      </c>
      <c r="AJ787">
        <v>0.05</v>
      </c>
      <c r="AL787" s="1">
        <v>42036</v>
      </c>
      <c r="AM787">
        <v>1725.5</v>
      </c>
      <c r="AN787">
        <v>1223</v>
      </c>
      <c r="AO787">
        <v>53.14</v>
      </c>
      <c r="AP787" s="21">
        <v>42050</v>
      </c>
      <c r="AT787"/>
      <c r="AU787" s="21">
        <v>42062</v>
      </c>
      <c r="AZ787" s="21">
        <v>42036</v>
      </c>
      <c r="BA787">
        <v>85.710999999999999</v>
      </c>
      <c r="BB787">
        <v>110.51600000000001</v>
      </c>
      <c r="BC787">
        <v>134.04599999999999</v>
      </c>
      <c r="BD787">
        <v>162.11500000000001</v>
      </c>
      <c r="BE787">
        <v>225.72900000000001</v>
      </c>
      <c r="BF787">
        <v>129.405</v>
      </c>
      <c r="BG787" s="21">
        <v>42036</v>
      </c>
      <c r="BH787">
        <v>1.1343500000000002</v>
      </c>
      <c r="BI787">
        <v>0.75440000000000007</v>
      </c>
      <c r="BJ787">
        <v>7.1007000000000007</v>
      </c>
      <c r="BK787" s="21">
        <v>42050</v>
      </c>
      <c r="BL787">
        <v>89.300000000000011</v>
      </c>
      <c r="BM787">
        <v>95.19</v>
      </c>
      <c r="BN787" s="21">
        <v>42050</v>
      </c>
      <c r="BT787"/>
      <c r="BU787" s="21">
        <v>42050</v>
      </c>
      <c r="BV787">
        <v>106.5</v>
      </c>
      <c r="BX787"/>
    </row>
    <row r="788" spans="1:76" x14ac:dyDescent="0.25">
      <c r="A788" s="21">
        <v>42078</v>
      </c>
      <c r="F788"/>
      <c r="G788"/>
      <c r="H788"/>
      <c r="I788">
        <v>9.7000000000000011</v>
      </c>
      <c r="J788"/>
      <c r="N788" s="21">
        <v>42078</v>
      </c>
      <c r="X788" s="1">
        <v>42064</v>
      </c>
      <c r="Y788">
        <v>11410.36</v>
      </c>
      <c r="Z788">
        <v>3591.0920000000001</v>
      </c>
      <c r="AA788" s="5">
        <v>1208.76</v>
      </c>
      <c r="AB788" s="1">
        <v>42078</v>
      </c>
      <c r="AF788" s="1">
        <v>42064</v>
      </c>
      <c r="AG788">
        <v>7.6300000000000008</v>
      </c>
      <c r="AH788" s="1">
        <v>42078</v>
      </c>
      <c r="AJ788">
        <v>0.05</v>
      </c>
      <c r="AL788" s="1">
        <v>42064</v>
      </c>
      <c r="AM788">
        <v>1652.5</v>
      </c>
      <c r="AN788">
        <v>1185</v>
      </c>
      <c r="AO788">
        <v>60.83</v>
      </c>
      <c r="AP788" s="21">
        <v>42078</v>
      </c>
      <c r="AT788"/>
      <c r="AU788" s="21">
        <v>42094</v>
      </c>
      <c r="AZ788" s="21">
        <v>42064</v>
      </c>
      <c r="BA788">
        <v>85.609000000000009</v>
      </c>
      <c r="BB788">
        <v>110.407</v>
      </c>
      <c r="BC788">
        <v>133.892</v>
      </c>
      <c r="BD788">
        <v>161.70099999999999</v>
      </c>
      <c r="BE788">
        <v>221.53900000000002</v>
      </c>
      <c r="BF788">
        <v>128.55199999999999</v>
      </c>
      <c r="BG788" s="21">
        <v>42064</v>
      </c>
      <c r="BH788">
        <v>1.11955</v>
      </c>
      <c r="BI788">
        <v>0.72870000000000001</v>
      </c>
      <c r="BJ788">
        <v>7.0229500000000007</v>
      </c>
      <c r="BK788" s="21">
        <v>42078</v>
      </c>
      <c r="BM788"/>
      <c r="BN788" s="21">
        <v>42078</v>
      </c>
      <c r="BT788"/>
      <c r="BU788" s="21">
        <v>42078</v>
      </c>
      <c r="BX788"/>
    </row>
    <row r="789" spans="1:76" x14ac:dyDescent="0.25">
      <c r="X789" s="1"/>
      <c r="AB789" s="1"/>
      <c r="AF789" s="1"/>
      <c r="AH789" s="1"/>
      <c r="AL789" s="1"/>
      <c r="AP789" s="13"/>
      <c r="AQ789" s="13"/>
      <c r="AR789" s="13"/>
      <c r="AS789" s="13"/>
      <c r="AU789" s="21"/>
      <c r="AV789" s="13"/>
      <c r="AW789" s="13"/>
      <c r="AX789" s="13"/>
      <c r="AY789" s="13"/>
      <c r="AZ789" s="1"/>
      <c r="BG789" s="1"/>
    </row>
    <row r="790" spans="1:76" x14ac:dyDescent="0.25">
      <c r="X790" s="1"/>
      <c r="AB790" s="1"/>
      <c r="AF790" s="1"/>
      <c r="AH790" s="1"/>
      <c r="AL790" s="1"/>
      <c r="AP790" s="13"/>
      <c r="AQ790" s="13"/>
      <c r="AR790" s="13"/>
      <c r="AS790" s="13"/>
      <c r="AU790" s="21"/>
      <c r="AV790" s="13"/>
      <c r="AW790" s="13"/>
      <c r="AX790" s="13"/>
      <c r="AY790" s="13"/>
      <c r="AZ790" s="1"/>
      <c r="BG790" s="1"/>
    </row>
    <row r="791" spans="1:76" x14ac:dyDescent="0.25">
      <c r="X791" s="1"/>
      <c r="AB791" s="1"/>
      <c r="AF791" s="1"/>
      <c r="AH791" s="1"/>
      <c r="AL791" s="1"/>
      <c r="AP791" s="13"/>
      <c r="AQ791" s="13"/>
      <c r="AR791" s="13"/>
      <c r="AS791" s="13"/>
      <c r="AU791" s="21"/>
      <c r="AV791" s="13"/>
      <c r="AW791" s="13"/>
      <c r="AX791" s="13"/>
      <c r="AY791" s="13"/>
      <c r="AZ791" s="1"/>
      <c r="BG791" s="1"/>
    </row>
    <row r="792" spans="1:76" x14ac:dyDescent="0.25">
      <c r="X792" s="1"/>
      <c r="AB792" s="1"/>
      <c r="AF792" s="1"/>
      <c r="AH792" s="1"/>
      <c r="AL792" s="1"/>
      <c r="AP792" s="13"/>
      <c r="AQ792" s="13"/>
      <c r="AR792" s="13"/>
      <c r="AS792" s="13"/>
      <c r="AU792" s="21"/>
      <c r="AV792" s="13"/>
      <c r="AW792" s="13"/>
      <c r="AX792" s="13"/>
      <c r="AY792" s="13"/>
      <c r="AZ792" s="1"/>
      <c r="BG792" s="1"/>
    </row>
    <row r="793" spans="1:76" x14ac:dyDescent="0.25">
      <c r="X793" s="1"/>
      <c r="AB793" s="1"/>
      <c r="AF793" s="1"/>
      <c r="AH793" s="1"/>
      <c r="AL793" s="1"/>
      <c r="AP793" s="13"/>
      <c r="AQ793" s="13"/>
      <c r="AR793" s="13"/>
      <c r="AS793" s="13"/>
      <c r="AU793" s="21"/>
      <c r="AV793" s="13"/>
      <c r="AW793" s="13"/>
      <c r="AX793" s="13"/>
      <c r="AY793" s="13"/>
      <c r="AZ793" s="1"/>
      <c r="BG793" s="1"/>
    </row>
    <row r="794" spans="1:76" x14ac:dyDescent="0.25">
      <c r="X794" s="1"/>
      <c r="AB794" s="1"/>
      <c r="AF794" s="1"/>
      <c r="AH794" s="1"/>
      <c r="AL794" s="1"/>
      <c r="AP794" s="13"/>
      <c r="AQ794" s="13"/>
      <c r="AR794" s="13"/>
      <c r="AS794" s="13"/>
      <c r="AU794" s="21"/>
      <c r="AV794" s="13"/>
      <c r="AW794" s="13"/>
      <c r="AX794" s="13"/>
      <c r="AY794" s="13"/>
      <c r="AZ794" s="1"/>
      <c r="BG794" s="1"/>
    </row>
    <row r="795" spans="1:76" x14ac:dyDescent="0.25">
      <c r="X795" s="1"/>
      <c r="AB795" s="1"/>
      <c r="AF795" s="1"/>
      <c r="AH795" s="1"/>
      <c r="AL795" s="1"/>
      <c r="AP795" s="13"/>
      <c r="AQ795" s="13"/>
      <c r="AR795" s="13"/>
      <c r="AS795" s="13"/>
      <c r="AU795" s="21"/>
      <c r="AV795" s="13"/>
      <c r="AW795" s="13"/>
      <c r="AX795" s="13"/>
      <c r="AY795" s="13"/>
      <c r="AZ795" s="1"/>
      <c r="BG795" s="1"/>
    </row>
    <row r="796" spans="1:76" x14ac:dyDescent="0.25">
      <c r="X796" s="1"/>
      <c r="AB796" s="1"/>
      <c r="AF796" s="1"/>
      <c r="AH796" s="1"/>
      <c r="AL796" s="1"/>
      <c r="AP796" s="13"/>
      <c r="AQ796" s="13"/>
      <c r="AR796" s="13"/>
      <c r="AS796" s="13"/>
      <c r="AU796" s="21"/>
      <c r="AV796" s="13"/>
      <c r="AW796" s="13"/>
      <c r="AX796" s="13"/>
      <c r="AY796" s="13"/>
      <c r="AZ796" s="1"/>
      <c r="BG796" s="1"/>
    </row>
    <row r="797" spans="1:76" x14ac:dyDescent="0.25">
      <c r="X797" s="1"/>
      <c r="AB797" s="1"/>
      <c r="AF797" s="1"/>
      <c r="AH797" s="1"/>
      <c r="AL797" s="1"/>
      <c r="AP797" s="13"/>
      <c r="AQ797" s="13"/>
      <c r="AR797" s="13"/>
      <c r="AS797" s="13"/>
      <c r="AU797" s="21"/>
      <c r="AV797" s="13"/>
      <c r="AW797" s="13"/>
      <c r="AX797" s="13"/>
      <c r="AY797" s="13"/>
      <c r="AZ797" s="1"/>
      <c r="BG797" s="1"/>
    </row>
    <row r="798" spans="1:76" x14ac:dyDescent="0.25">
      <c r="X798" s="1"/>
      <c r="AB798" s="1"/>
      <c r="AF798" s="1"/>
      <c r="AH798" s="1"/>
      <c r="AL798" s="1"/>
      <c r="AP798" s="13"/>
      <c r="AQ798" s="13"/>
      <c r="AR798" s="13"/>
      <c r="AS798" s="13"/>
      <c r="AU798" s="21"/>
      <c r="AV798" s="13"/>
      <c r="AW798" s="13"/>
      <c r="AX798" s="13"/>
      <c r="AY798" s="13"/>
      <c r="AZ798" s="1"/>
      <c r="BG798" s="1"/>
    </row>
    <row r="799" spans="1:76" x14ac:dyDescent="0.25">
      <c r="X799" s="1"/>
      <c r="AB799" s="1"/>
      <c r="AF799" s="1"/>
      <c r="AH799" s="1"/>
      <c r="AL799" s="1"/>
      <c r="AP799" s="13"/>
      <c r="AQ799" s="13"/>
      <c r="AR799" s="13"/>
      <c r="AS799" s="13"/>
      <c r="AU799" s="21"/>
      <c r="AV799" s="13"/>
      <c r="AW799" s="13"/>
      <c r="AX799" s="13"/>
      <c r="AY799" s="13"/>
      <c r="AZ799" s="1"/>
      <c r="BG799" s="1"/>
    </row>
    <row r="800" spans="1:76" x14ac:dyDescent="0.25">
      <c r="X800" s="1"/>
      <c r="AB800" s="1"/>
      <c r="AF800" s="1"/>
      <c r="AH800" s="1"/>
      <c r="AL800" s="1"/>
      <c r="AP800" s="13"/>
      <c r="AQ800" s="13"/>
      <c r="AR800" s="13"/>
      <c r="AS800" s="13"/>
      <c r="AU800" s="21"/>
      <c r="AV800" s="13"/>
      <c r="AW800" s="13"/>
      <c r="AX800" s="13"/>
      <c r="AY800" s="13"/>
      <c r="AZ800" s="1"/>
      <c r="BG800" s="1"/>
    </row>
    <row r="801" spans="24:59" x14ac:dyDescent="0.25">
      <c r="X801" s="1"/>
      <c r="AB801" s="1"/>
      <c r="AF801" s="1"/>
      <c r="AH801" s="1"/>
      <c r="AL801" s="1"/>
      <c r="AP801" s="13"/>
      <c r="AQ801" s="13"/>
      <c r="AR801" s="13"/>
      <c r="AS801" s="13"/>
      <c r="AU801" s="21"/>
      <c r="AV801" s="13"/>
      <c r="AW801" s="13"/>
      <c r="AX801" s="13"/>
      <c r="AY801" s="13"/>
      <c r="AZ801" s="1"/>
      <c r="BG801" s="1"/>
    </row>
    <row r="802" spans="24:59" x14ac:dyDescent="0.25">
      <c r="X802" s="1"/>
      <c r="AB802" s="1"/>
      <c r="AF802" s="1"/>
      <c r="AH802" s="1"/>
      <c r="AL802" s="1"/>
      <c r="AP802" s="13"/>
      <c r="AQ802" s="13"/>
      <c r="AR802" s="13"/>
      <c r="AS802" s="13"/>
      <c r="AU802" s="21"/>
      <c r="AV802" s="13"/>
      <c r="AW802" s="13"/>
      <c r="AX802" s="13"/>
      <c r="AY802" s="13"/>
      <c r="AZ802" s="1"/>
      <c r="BG802" s="1"/>
    </row>
    <row r="803" spans="24:59" x14ac:dyDescent="0.25">
      <c r="X803" s="1"/>
      <c r="AB803" s="1"/>
      <c r="AF803" s="1"/>
      <c r="AH803" s="1"/>
      <c r="AL803" s="1"/>
      <c r="AP803" s="13"/>
      <c r="AQ803" s="13"/>
      <c r="AR803" s="13"/>
      <c r="AS803" s="13"/>
      <c r="AU803" s="21"/>
      <c r="AV803" s="13"/>
      <c r="AW803" s="13"/>
      <c r="AX803" s="13"/>
      <c r="AY803" s="13"/>
      <c r="AZ803" s="1"/>
      <c r="BG803" s="1"/>
    </row>
    <row r="804" spans="24:59" x14ac:dyDescent="0.25">
      <c r="X804" s="1"/>
      <c r="AB804" s="1"/>
      <c r="AF804" s="1"/>
      <c r="AH804" s="1"/>
      <c r="AL804" s="1"/>
      <c r="AP804" s="13"/>
      <c r="AQ804" s="13"/>
      <c r="AR804" s="13"/>
      <c r="AS804" s="13"/>
      <c r="AU804" s="21"/>
      <c r="AV804" s="13"/>
      <c r="AW804" s="13"/>
      <c r="AX804" s="13"/>
      <c r="AY804" s="13"/>
      <c r="AZ804" s="1"/>
      <c r="BG804" s="1"/>
    </row>
    <row r="805" spans="24:59" x14ac:dyDescent="0.25">
      <c r="X805" s="1"/>
      <c r="AB805" s="1"/>
      <c r="AF805" s="1"/>
      <c r="AH805" s="1"/>
      <c r="AL805" s="1"/>
      <c r="AP805" s="13"/>
      <c r="AQ805" s="13"/>
      <c r="AR805" s="13"/>
      <c r="AS805" s="13"/>
      <c r="AU805" s="21"/>
      <c r="AV805" s="13"/>
      <c r="AW805" s="13"/>
      <c r="AX805" s="13"/>
      <c r="AY805" s="13"/>
      <c r="AZ805" s="1"/>
      <c r="BG805" s="1"/>
    </row>
    <row r="806" spans="24:59" x14ac:dyDescent="0.25">
      <c r="X806" s="1"/>
      <c r="AB806" s="1"/>
      <c r="AF806" s="1"/>
      <c r="AH806" s="1"/>
      <c r="AL806" s="1"/>
      <c r="AP806" s="13"/>
      <c r="AQ806" s="13"/>
      <c r="AR806" s="13"/>
      <c r="AS806" s="13"/>
      <c r="AU806" s="21"/>
      <c r="AV806" s="13"/>
      <c r="AW806" s="13"/>
      <c r="AX806" s="13"/>
      <c r="AY806" s="13"/>
      <c r="AZ806" s="1"/>
      <c r="BG806" s="1"/>
    </row>
    <row r="807" spans="24:59" x14ac:dyDescent="0.25">
      <c r="X807" s="1"/>
      <c r="AB807" s="1"/>
      <c r="AF807" s="1"/>
      <c r="AH807" s="1"/>
      <c r="AL807" s="1"/>
      <c r="AP807" s="13"/>
      <c r="AQ807" s="13"/>
      <c r="AR807" s="13"/>
      <c r="AS807" s="13"/>
      <c r="AU807" s="21"/>
      <c r="AV807" s="13"/>
      <c r="AW807" s="13"/>
      <c r="AX807" s="13"/>
      <c r="AY807" s="13"/>
      <c r="AZ807" s="1"/>
      <c r="BG807" s="1"/>
    </row>
    <row r="808" spans="24:59" x14ac:dyDescent="0.25">
      <c r="X808" s="1"/>
      <c r="AB808" s="1"/>
      <c r="AF808" s="1"/>
      <c r="AH808" s="1"/>
      <c r="AL808" s="1"/>
      <c r="AP808" s="13"/>
      <c r="AQ808" s="13"/>
      <c r="AR808" s="13"/>
      <c r="AS808" s="13"/>
      <c r="AU808" s="21"/>
      <c r="AV808" s="13"/>
      <c r="AW808" s="13"/>
      <c r="AX808" s="13"/>
      <c r="AY808" s="13"/>
      <c r="AZ808" s="1"/>
      <c r="BG808" s="1"/>
    </row>
    <row r="809" spans="24:59" x14ac:dyDescent="0.25">
      <c r="X809" s="1"/>
      <c r="AB809" s="1"/>
      <c r="AF809" s="1"/>
      <c r="AH809" s="1"/>
      <c r="AL809" s="1"/>
      <c r="AP809" s="13"/>
      <c r="AQ809" s="13"/>
      <c r="AR809" s="13"/>
      <c r="AS809" s="13"/>
      <c r="AU809" s="21"/>
      <c r="AV809" s="13"/>
      <c r="AW809" s="13"/>
      <c r="AX809" s="13"/>
      <c r="AY809" s="13"/>
      <c r="AZ809" s="1"/>
      <c r="BG809" s="1"/>
    </row>
    <row r="810" spans="24:59" x14ac:dyDescent="0.25">
      <c r="X810" s="1"/>
      <c r="AB810" s="1"/>
      <c r="AF810" s="1"/>
      <c r="AH810" s="1"/>
      <c r="AL810" s="1"/>
      <c r="AP810" s="13"/>
      <c r="AQ810" s="13"/>
      <c r="AR810" s="13"/>
      <c r="AS810" s="13"/>
      <c r="AU810" s="21"/>
      <c r="AV810" s="13"/>
      <c r="AW810" s="13"/>
      <c r="AX810" s="13"/>
      <c r="AY810" s="13"/>
      <c r="AZ810" s="1"/>
      <c r="BG810" s="1"/>
    </row>
    <row r="811" spans="24:59" x14ac:dyDescent="0.25">
      <c r="X811" s="1"/>
      <c r="AB811" s="1"/>
      <c r="AF811" s="1"/>
      <c r="AH811" s="1"/>
      <c r="AL811" s="1"/>
      <c r="AP811" s="13"/>
      <c r="AQ811" s="13"/>
      <c r="AR811" s="13"/>
      <c r="AS811" s="13"/>
      <c r="AU811" s="21"/>
      <c r="AV811" s="13"/>
      <c r="AW811" s="13"/>
      <c r="AX811" s="13"/>
      <c r="AY811" s="13"/>
      <c r="AZ811" s="1"/>
      <c r="BG811" s="1"/>
    </row>
    <row r="812" spans="24:59" x14ac:dyDescent="0.25">
      <c r="X812" s="1"/>
      <c r="AB812" s="1"/>
      <c r="AF812" s="1"/>
      <c r="AH812" s="1"/>
      <c r="AL812" s="1"/>
      <c r="AP812" s="13"/>
      <c r="AQ812" s="13"/>
      <c r="AR812" s="13"/>
      <c r="AS812" s="13"/>
      <c r="AU812" s="21"/>
      <c r="AV812" s="13"/>
      <c r="AW812" s="13"/>
      <c r="AX812" s="13"/>
      <c r="AY812" s="13"/>
      <c r="AZ812" s="1"/>
      <c r="BG812" s="1"/>
    </row>
    <row r="813" spans="24:59" x14ac:dyDescent="0.25">
      <c r="X813" s="1"/>
      <c r="AB813" s="1"/>
      <c r="AF813" s="1"/>
      <c r="AH813" s="1"/>
      <c r="AL813" s="1"/>
      <c r="AP813" s="13"/>
      <c r="AQ813" s="13"/>
      <c r="AR813" s="13"/>
      <c r="AS813" s="13"/>
      <c r="AU813" s="21"/>
      <c r="AV813" s="13"/>
      <c r="AW813" s="13"/>
      <c r="AX813" s="13"/>
      <c r="AY813" s="13"/>
      <c r="AZ813" s="1"/>
      <c r="BG813" s="1"/>
    </row>
    <row r="814" spans="24:59" x14ac:dyDescent="0.25">
      <c r="X814" s="1"/>
      <c r="AB814" s="1"/>
      <c r="AF814" s="1"/>
      <c r="AH814" s="1"/>
      <c r="AL814" s="1"/>
      <c r="AP814" s="13"/>
      <c r="AQ814" s="13"/>
      <c r="AR814" s="13"/>
      <c r="AS814" s="13"/>
      <c r="AU814" s="21"/>
      <c r="AV814" s="13"/>
      <c r="AW814" s="13"/>
      <c r="AX814" s="13"/>
      <c r="AY814" s="13"/>
      <c r="AZ814" s="1"/>
      <c r="BG814" s="1"/>
    </row>
    <row r="815" spans="24:59" x14ac:dyDescent="0.25">
      <c r="X815" s="1"/>
      <c r="AB815" s="1"/>
      <c r="AF815" s="1"/>
      <c r="AH815" s="1"/>
      <c r="AL815" s="1"/>
      <c r="AP815" s="13"/>
      <c r="AQ815" s="13"/>
      <c r="AR815" s="13"/>
      <c r="AS815" s="13"/>
      <c r="AU815" s="21"/>
      <c r="AV815" s="13"/>
      <c r="AW815" s="13"/>
      <c r="AX815" s="13"/>
      <c r="AY815" s="13"/>
      <c r="AZ815" s="1"/>
      <c r="BG815" s="1"/>
    </row>
    <row r="816" spans="24:59" x14ac:dyDescent="0.25">
      <c r="X816" s="1"/>
      <c r="AB816" s="1"/>
      <c r="AF816" s="1"/>
      <c r="AH816" s="1"/>
      <c r="AL816" s="1"/>
      <c r="AP816" s="13"/>
      <c r="AQ816" s="13"/>
      <c r="AR816" s="13"/>
      <c r="AS816" s="13"/>
      <c r="AU816" s="21"/>
      <c r="AV816" s="13"/>
      <c r="AW816" s="13"/>
      <c r="AX816" s="13"/>
      <c r="AY816" s="13"/>
      <c r="AZ816" s="1"/>
      <c r="BG816" s="1"/>
    </row>
    <row r="817" spans="24:59" x14ac:dyDescent="0.25">
      <c r="X817" s="1"/>
      <c r="AB817" s="1"/>
      <c r="AF817" s="1"/>
      <c r="AH817" s="1"/>
      <c r="AL817" s="1"/>
      <c r="AP817" s="13"/>
      <c r="AQ817" s="13"/>
      <c r="AR817" s="13"/>
      <c r="AS817" s="13"/>
      <c r="AU817" s="21"/>
      <c r="AV817" s="13"/>
      <c r="AW817" s="13"/>
      <c r="AX817" s="13"/>
      <c r="AY817" s="13"/>
      <c r="AZ817" s="1"/>
      <c r="BG817" s="1"/>
    </row>
    <row r="818" spans="24:59" x14ac:dyDescent="0.25">
      <c r="X818" s="1"/>
      <c r="AB818" s="1"/>
      <c r="AF818" s="1"/>
      <c r="AH818" s="1"/>
      <c r="AL818" s="1"/>
      <c r="AP818" s="13"/>
      <c r="AQ818" s="13"/>
      <c r="AR818" s="13"/>
      <c r="AS818" s="13"/>
      <c r="AU818" s="21"/>
      <c r="AV818" s="13"/>
      <c r="AW818" s="13"/>
      <c r="AX818" s="13"/>
      <c r="AY818" s="13"/>
      <c r="AZ818" s="1"/>
      <c r="BG818" s="1"/>
    </row>
    <row r="819" spans="24:59" x14ac:dyDescent="0.25">
      <c r="X819" s="1"/>
      <c r="AB819" s="1"/>
      <c r="AF819" s="1"/>
      <c r="AH819" s="1"/>
      <c r="AL819" s="1"/>
      <c r="AP819" s="13"/>
      <c r="AQ819" s="13"/>
      <c r="AR819" s="13"/>
      <c r="AS819" s="13"/>
      <c r="AU819" s="21"/>
      <c r="AV819" s="13"/>
      <c r="AW819" s="13"/>
      <c r="AX819" s="13"/>
      <c r="AY819" s="13"/>
      <c r="AZ819" s="1"/>
      <c r="BG819" s="1"/>
    </row>
    <row r="820" spans="24:59" x14ac:dyDescent="0.25">
      <c r="X820" s="1"/>
      <c r="AB820" s="1"/>
      <c r="AF820" s="1"/>
      <c r="AH820" s="1"/>
      <c r="AL820" s="1"/>
      <c r="AP820" s="13"/>
      <c r="AQ820" s="13"/>
      <c r="AR820" s="13"/>
      <c r="AS820" s="13"/>
      <c r="AU820" s="21"/>
      <c r="AV820" s="13"/>
      <c r="AW820" s="13"/>
      <c r="AX820" s="13"/>
      <c r="AY820" s="13"/>
      <c r="AZ820" s="1"/>
      <c r="BG820" s="1"/>
    </row>
    <row r="821" spans="24:59" x14ac:dyDescent="0.25">
      <c r="X821" s="1"/>
      <c r="AB821" s="1"/>
      <c r="AF821" s="1"/>
      <c r="AH821" s="1"/>
      <c r="AL821" s="1"/>
      <c r="AP821" s="13"/>
      <c r="AQ821" s="13"/>
      <c r="AR821" s="13"/>
      <c r="AS821" s="13"/>
      <c r="AU821" s="21"/>
      <c r="AV821" s="13"/>
      <c r="AW821" s="13"/>
      <c r="AX821" s="13"/>
      <c r="AY821" s="13"/>
      <c r="AZ821" s="1"/>
      <c r="BG821" s="1"/>
    </row>
    <row r="822" spans="24:59" x14ac:dyDescent="0.25">
      <c r="X822" s="1"/>
      <c r="AB822" s="1"/>
      <c r="AF822" s="1"/>
      <c r="AH822" s="1"/>
      <c r="AL822" s="1"/>
      <c r="AP822" s="13"/>
      <c r="AQ822" s="13"/>
      <c r="AR822" s="13"/>
      <c r="AS822" s="13"/>
      <c r="AU822" s="21"/>
      <c r="AV822" s="13"/>
      <c r="AW822" s="13"/>
      <c r="AX822" s="13"/>
      <c r="AY822" s="13"/>
      <c r="AZ822" s="1"/>
      <c r="BG822" s="1"/>
    </row>
    <row r="823" spans="24:59" x14ac:dyDescent="0.25">
      <c r="X823" s="1"/>
      <c r="AB823" s="1"/>
      <c r="AF823" s="1"/>
      <c r="AH823" s="1"/>
      <c r="AL823" s="1"/>
      <c r="AP823" s="13"/>
      <c r="AQ823" s="13"/>
      <c r="AR823" s="13"/>
      <c r="AS823" s="13"/>
      <c r="AU823" s="21"/>
      <c r="AV823" s="13"/>
      <c r="AW823" s="13"/>
      <c r="AX823" s="13"/>
      <c r="AY823" s="13"/>
      <c r="AZ823" s="1"/>
      <c r="BG823" s="1"/>
    </row>
    <row r="824" spans="24:59" x14ac:dyDescent="0.25">
      <c r="X824" s="1"/>
      <c r="AB824" s="1"/>
      <c r="AF824" s="1"/>
      <c r="AH824" s="1"/>
      <c r="AL824" s="1"/>
      <c r="AP824" s="13"/>
      <c r="AQ824" s="13"/>
      <c r="AR824" s="13"/>
      <c r="AS824" s="13"/>
      <c r="AU824" s="21"/>
      <c r="AV824" s="13"/>
      <c r="AW824" s="13"/>
      <c r="AX824" s="13"/>
      <c r="AY824" s="13"/>
      <c r="AZ824" s="1"/>
      <c r="BG824" s="1"/>
    </row>
    <row r="825" spans="24:59" x14ac:dyDescent="0.25">
      <c r="X825" s="1"/>
      <c r="AB825" s="1"/>
      <c r="AF825" s="1"/>
      <c r="AH825" s="1"/>
      <c r="AL825" s="1"/>
      <c r="AP825" s="13"/>
      <c r="AQ825" s="13"/>
      <c r="AR825" s="13"/>
      <c r="AS825" s="13"/>
      <c r="AU825" s="21"/>
      <c r="AV825" s="13"/>
      <c r="AW825" s="13"/>
      <c r="AX825" s="13"/>
      <c r="AY825" s="13"/>
      <c r="AZ825" s="1"/>
      <c r="BG825" s="1"/>
    </row>
    <row r="826" spans="24:59" x14ac:dyDescent="0.25">
      <c r="X826" s="1"/>
      <c r="AB826" s="1"/>
      <c r="AF826" s="1"/>
      <c r="AH826" s="1"/>
      <c r="AL826" s="1"/>
      <c r="AP826" s="13"/>
      <c r="AQ826" s="13"/>
      <c r="AR826" s="13"/>
      <c r="AS826" s="13"/>
      <c r="AU826" s="21"/>
      <c r="AV826" s="13"/>
      <c r="AW826" s="13"/>
      <c r="AX826" s="13"/>
      <c r="AY826" s="13"/>
      <c r="AZ826" s="1"/>
      <c r="BG826" s="1"/>
    </row>
    <row r="827" spans="24:59" x14ac:dyDescent="0.25">
      <c r="X827" s="1"/>
      <c r="AB827" s="1"/>
      <c r="AF827" s="1"/>
      <c r="AH827" s="1"/>
      <c r="AL827" s="1"/>
      <c r="AP827" s="13"/>
      <c r="AQ827" s="13"/>
      <c r="AR827" s="13"/>
      <c r="AS827" s="13"/>
      <c r="AU827" s="21"/>
      <c r="AV827" s="13"/>
      <c r="AW827" s="13"/>
      <c r="AX827" s="13"/>
      <c r="AY827" s="13"/>
      <c r="AZ827" s="1"/>
      <c r="BG827" s="1"/>
    </row>
    <row r="828" spans="24:59" x14ac:dyDescent="0.25">
      <c r="X828" s="1"/>
      <c r="AB828" s="1"/>
      <c r="AF828" s="1"/>
      <c r="AH828" s="1"/>
      <c r="AL828" s="1"/>
      <c r="AP828" s="13"/>
      <c r="AQ828" s="13"/>
      <c r="AR828" s="13"/>
      <c r="AS828" s="13"/>
      <c r="AU828" s="21"/>
      <c r="AV828" s="13"/>
      <c r="AW828" s="13"/>
      <c r="AX828" s="13"/>
      <c r="AY828" s="13"/>
      <c r="AZ828" s="1"/>
      <c r="BG828" s="1"/>
    </row>
    <row r="829" spans="24:59" x14ac:dyDescent="0.25">
      <c r="X829" s="1"/>
      <c r="AB829" s="1"/>
      <c r="AF829" s="1"/>
      <c r="AH829" s="1"/>
      <c r="AL829" s="1"/>
      <c r="AP829" s="13"/>
      <c r="AQ829" s="13"/>
      <c r="AR829" s="13"/>
      <c r="AS829" s="13"/>
      <c r="AU829" s="21"/>
      <c r="AV829" s="13"/>
      <c r="AW829" s="13"/>
      <c r="AX829" s="13"/>
      <c r="AY829" s="13"/>
      <c r="AZ829" s="1"/>
      <c r="BG829" s="1"/>
    </row>
    <row r="830" spans="24:59" x14ac:dyDescent="0.25">
      <c r="X830" s="1"/>
      <c r="AB830" s="1"/>
      <c r="AF830" s="1"/>
      <c r="AH830" s="1"/>
      <c r="AL830" s="1"/>
      <c r="AP830" s="13"/>
      <c r="AQ830" s="13"/>
      <c r="AR830" s="13"/>
      <c r="AS830" s="13"/>
      <c r="AU830" s="21"/>
      <c r="AV830" s="13"/>
      <c r="AW830" s="13"/>
      <c r="AX830" s="13"/>
      <c r="AY830" s="13"/>
      <c r="AZ830" s="1"/>
      <c r="BG830" s="1"/>
    </row>
    <row r="831" spans="24:59" x14ac:dyDescent="0.25">
      <c r="X831" s="1"/>
      <c r="AB831" s="1"/>
      <c r="AF831" s="1"/>
      <c r="AH831" s="1"/>
      <c r="AL831" s="1"/>
      <c r="AP831" s="13"/>
      <c r="AQ831" s="13"/>
      <c r="AR831" s="13"/>
      <c r="AS831" s="13"/>
      <c r="AU831" s="21"/>
      <c r="AV831" s="13"/>
      <c r="AW831" s="13"/>
      <c r="AX831" s="13"/>
      <c r="AY831" s="13"/>
      <c r="AZ831" s="1"/>
      <c r="BG831" s="1"/>
    </row>
    <row r="832" spans="24:59" x14ac:dyDescent="0.25">
      <c r="X832" s="1"/>
      <c r="AB832" s="1"/>
      <c r="AF832" s="1"/>
      <c r="AH832" s="1"/>
      <c r="AL832" s="1"/>
      <c r="AP832" s="13"/>
      <c r="AQ832" s="13"/>
      <c r="AR832" s="13"/>
      <c r="AS832" s="13"/>
      <c r="AU832" s="21"/>
      <c r="AV832" s="13"/>
      <c r="AW832" s="13"/>
      <c r="AX832" s="13"/>
      <c r="AY832" s="13"/>
      <c r="AZ832" s="1"/>
      <c r="BG832" s="1"/>
    </row>
    <row r="833" spans="24:59" x14ac:dyDescent="0.25">
      <c r="X833" s="1"/>
      <c r="AB833" s="1"/>
      <c r="AF833" s="1"/>
      <c r="AH833" s="1"/>
      <c r="AL833" s="1"/>
      <c r="AP833" s="13"/>
      <c r="AQ833" s="13"/>
      <c r="AR833" s="13"/>
      <c r="AS833" s="13"/>
      <c r="AU833" s="21"/>
      <c r="AV833" s="13"/>
      <c r="AW833" s="13"/>
      <c r="AX833" s="13"/>
      <c r="AY833" s="13"/>
      <c r="AZ833" s="1"/>
      <c r="BG833" s="1"/>
    </row>
    <row r="834" spans="24:59" x14ac:dyDescent="0.25">
      <c r="X834" s="1"/>
      <c r="AB834" s="1"/>
      <c r="AF834" s="1"/>
      <c r="AH834" s="1"/>
      <c r="AL834" s="1"/>
      <c r="AP834" s="13"/>
      <c r="AQ834" s="13"/>
      <c r="AR834" s="13"/>
      <c r="AS834" s="13"/>
      <c r="AU834" s="21"/>
      <c r="AV834" s="13"/>
      <c r="AW834" s="13"/>
      <c r="AX834" s="13"/>
      <c r="AY834" s="13"/>
      <c r="AZ834" s="1"/>
      <c r="BG834" s="1"/>
    </row>
    <row r="835" spans="24:59" x14ac:dyDescent="0.25">
      <c r="X835" s="1"/>
      <c r="AB835" s="1"/>
      <c r="AF835" s="1"/>
      <c r="AH835" s="1"/>
      <c r="AL835" s="1"/>
      <c r="AP835" s="13"/>
      <c r="AQ835" s="13"/>
      <c r="AR835" s="13"/>
      <c r="AS835" s="13"/>
      <c r="AU835" s="21"/>
      <c r="AV835" s="13"/>
      <c r="AW835" s="13"/>
      <c r="AX835" s="13"/>
      <c r="AY835" s="13"/>
      <c r="AZ835" s="1"/>
      <c r="BG835" s="1"/>
    </row>
    <row r="836" spans="24:59" x14ac:dyDescent="0.25">
      <c r="X836" s="1"/>
      <c r="AB836" s="1"/>
      <c r="AF836" s="1"/>
      <c r="AH836" s="1"/>
      <c r="AL836" s="1"/>
      <c r="AP836" s="13"/>
      <c r="AQ836" s="13"/>
      <c r="AR836" s="13"/>
      <c r="AS836" s="13"/>
      <c r="AU836" s="21"/>
      <c r="AV836" s="13"/>
      <c r="AW836" s="13"/>
      <c r="AX836" s="13"/>
      <c r="AY836" s="13"/>
      <c r="AZ836" s="1"/>
      <c r="BG836" s="1"/>
    </row>
    <row r="837" spans="24:59" x14ac:dyDescent="0.25">
      <c r="X837" s="1"/>
      <c r="AB837" s="1"/>
      <c r="AF837" s="1"/>
      <c r="AH837" s="1"/>
      <c r="AL837" s="1"/>
      <c r="AP837" s="13"/>
      <c r="AQ837" s="13"/>
      <c r="AR837" s="13"/>
      <c r="AS837" s="13"/>
      <c r="AU837" s="21"/>
      <c r="AV837" s="13"/>
      <c r="AW837" s="13"/>
      <c r="AX837" s="13"/>
      <c r="AY837" s="13"/>
      <c r="AZ837" s="1"/>
      <c r="BG837" s="1"/>
    </row>
    <row r="838" spans="24:59" x14ac:dyDescent="0.25">
      <c r="X838" s="1"/>
      <c r="AB838" s="1"/>
      <c r="AF838" s="1"/>
      <c r="AH838" s="1"/>
      <c r="AL838" s="1"/>
      <c r="AP838" s="13"/>
      <c r="AQ838" s="13"/>
      <c r="AR838" s="13"/>
      <c r="AS838" s="13"/>
      <c r="AU838" s="21"/>
      <c r="AV838" s="13"/>
      <c r="AW838" s="13"/>
      <c r="AX838" s="13"/>
      <c r="AY838" s="13"/>
      <c r="AZ838" s="1"/>
      <c r="BG838" s="1"/>
    </row>
    <row r="839" spans="24:59" x14ac:dyDescent="0.25">
      <c r="X839" s="1"/>
      <c r="AB839" s="1"/>
      <c r="AF839" s="1"/>
      <c r="AH839" s="1"/>
      <c r="AL839" s="1"/>
      <c r="AP839" s="13"/>
      <c r="AQ839" s="13"/>
      <c r="AR839" s="13"/>
      <c r="AS839" s="13"/>
      <c r="AU839" s="21"/>
      <c r="AV839" s="13"/>
      <c r="AW839" s="13"/>
      <c r="AX839" s="13"/>
      <c r="AY839" s="13"/>
      <c r="AZ839" s="1"/>
      <c r="BG839" s="1"/>
    </row>
    <row r="840" spans="24:59" x14ac:dyDescent="0.25">
      <c r="X840" s="1"/>
      <c r="AB840" s="1"/>
      <c r="AF840" s="1"/>
      <c r="AH840" s="1"/>
      <c r="AL840" s="1"/>
      <c r="AP840" s="13"/>
      <c r="AQ840" s="13"/>
      <c r="AR840" s="13"/>
      <c r="AS840" s="13"/>
      <c r="AU840" s="21"/>
      <c r="AV840" s="13"/>
      <c r="AW840" s="13"/>
      <c r="AX840" s="13"/>
      <c r="AY840" s="13"/>
      <c r="AZ840" s="1"/>
      <c r="BG840" s="1"/>
    </row>
    <row r="841" spans="24:59" x14ac:dyDescent="0.25">
      <c r="X841" s="1"/>
      <c r="AB841" s="1"/>
      <c r="AF841" s="1"/>
      <c r="AH841" s="1"/>
      <c r="AL841" s="1"/>
      <c r="AP841" s="13"/>
      <c r="AQ841" s="13"/>
      <c r="AR841" s="13"/>
      <c r="AS841" s="13"/>
      <c r="AU841" s="21"/>
      <c r="AV841" s="13"/>
      <c r="AW841" s="13"/>
      <c r="AX841" s="13"/>
      <c r="AY841" s="13"/>
      <c r="AZ841" s="1"/>
      <c r="BG841" s="1"/>
    </row>
    <row r="842" spans="24:59" x14ac:dyDescent="0.25">
      <c r="X842" s="1"/>
      <c r="AB842" s="1"/>
      <c r="AF842" s="1"/>
      <c r="AH842" s="1"/>
      <c r="AL842" s="1"/>
      <c r="AP842" s="13"/>
      <c r="AQ842" s="13"/>
      <c r="AR842" s="13"/>
      <c r="AS842" s="13"/>
      <c r="AU842" s="21"/>
      <c r="AV842" s="13"/>
      <c r="AW842" s="13"/>
      <c r="AX842" s="13"/>
      <c r="AY842" s="13"/>
      <c r="AZ842" s="1"/>
      <c r="BG842" s="1"/>
    </row>
    <row r="843" spans="24:59" x14ac:dyDescent="0.25">
      <c r="X843" s="1"/>
      <c r="AB843" s="1"/>
      <c r="AF843" s="1"/>
      <c r="AH843" s="1"/>
      <c r="AL843" s="1"/>
      <c r="AP843" s="13"/>
      <c r="AQ843" s="13"/>
      <c r="AR843" s="13"/>
      <c r="AS843" s="13"/>
      <c r="AU843" s="21"/>
      <c r="AV843" s="13"/>
      <c r="AW843" s="13"/>
      <c r="AX843" s="13"/>
      <c r="AY843" s="13"/>
      <c r="AZ843" s="1"/>
      <c r="BG843" s="1"/>
    </row>
    <row r="844" spans="24:59" x14ac:dyDescent="0.25">
      <c r="X844" s="1"/>
      <c r="AB844" s="1"/>
      <c r="AF844" s="1"/>
      <c r="AH844" s="1"/>
      <c r="AL844" s="1"/>
      <c r="AP844" s="13"/>
      <c r="AQ844" s="13"/>
      <c r="AR844" s="13"/>
      <c r="AS844" s="13"/>
      <c r="AU844" s="21"/>
      <c r="AV844" s="13"/>
      <c r="AW844" s="13"/>
      <c r="AX844" s="13"/>
      <c r="AY844" s="13"/>
      <c r="AZ844" s="1"/>
      <c r="BG844" s="1"/>
    </row>
    <row r="845" spans="24:59" x14ac:dyDescent="0.25">
      <c r="X845" s="1"/>
      <c r="AB845" s="1"/>
      <c r="AF845" s="1"/>
      <c r="AH845" s="1"/>
      <c r="AL845" s="1"/>
      <c r="AP845" s="13"/>
      <c r="AQ845" s="13"/>
      <c r="AR845" s="13"/>
      <c r="AS845" s="13"/>
      <c r="AU845" s="21"/>
      <c r="AV845" s="13"/>
      <c r="AW845" s="13"/>
      <c r="AX845" s="13"/>
      <c r="AY845" s="13"/>
      <c r="AZ845" s="1"/>
      <c r="BG845" s="1"/>
    </row>
    <row r="846" spans="24:59" x14ac:dyDescent="0.25">
      <c r="X846" s="1"/>
      <c r="AB846" s="1"/>
      <c r="AF846" s="1"/>
      <c r="AH846" s="1"/>
      <c r="AL846" s="1"/>
      <c r="AP846" s="13"/>
      <c r="AQ846" s="13"/>
      <c r="AR846" s="13"/>
      <c r="AS846" s="13"/>
      <c r="AU846" s="21"/>
      <c r="AV846" s="13"/>
      <c r="AW846" s="13"/>
      <c r="AX846" s="13"/>
      <c r="AY846" s="13"/>
      <c r="AZ846" s="1"/>
      <c r="BG846" s="1"/>
    </row>
    <row r="847" spans="24:59" x14ac:dyDescent="0.25">
      <c r="X847" s="1"/>
      <c r="AB847" s="1"/>
      <c r="AF847" s="1"/>
      <c r="AH847" s="1"/>
      <c r="AL847" s="1"/>
      <c r="AP847" s="13"/>
      <c r="AQ847" s="13"/>
      <c r="AR847" s="13"/>
      <c r="AS847" s="13"/>
      <c r="AU847" s="21"/>
      <c r="AV847" s="13"/>
      <c r="AW847" s="13"/>
      <c r="AX847" s="13"/>
      <c r="AY847" s="13"/>
      <c r="AZ847" s="1"/>
      <c r="BG847" s="1"/>
    </row>
    <row r="848" spans="24:59" x14ac:dyDescent="0.25">
      <c r="X848" s="1"/>
      <c r="AB848" s="1"/>
      <c r="AF848" s="1"/>
      <c r="AH848" s="1"/>
      <c r="AL848" s="1"/>
      <c r="AP848" s="13"/>
      <c r="AQ848" s="13"/>
      <c r="AR848" s="13"/>
      <c r="AS848" s="13"/>
      <c r="AU848" s="21"/>
      <c r="AV848" s="13"/>
      <c r="AW848" s="13"/>
      <c r="AX848" s="13"/>
      <c r="AY848" s="13"/>
      <c r="AZ848" s="1"/>
      <c r="BG848" s="1"/>
    </row>
    <row r="849" spans="24:59" x14ac:dyDescent="0.25">
      <c r="X849" s="1"/>
      <c r="AB849" s="1"/>
      <c r="AF849" s="1"/>
      <c r="AH849" s="1"/>
      <c r="AL849" s="1"/>
      <c r="AP849" s="13"/>
      <c r="AQ849" s="13"/>
      <c r="AR849" s="13"/>
      <c r="AS849" s="13"/>
      <c r="AU849" s="21"/>
      <c r="AV849" s="13"/>
      <c r="AW849" s="13"/>
      <c r="AX849" s="13"/>
      <c r="AY849" s="13"/>
      <c r="AZ849" s="1"/>
      <c r="BG849" s="1"/>
    </row>
    <row r="850" spans="24:59" x14ac:dyDescent="0.25">
      <c r="X850" s="1"/>
      <c r="AB850" s="1"/>
      <c r="AF850" s="1"/>
      <c r="AH850" s="1"/>
      <c r="AL850" s="1"/>
      <c r="AP850" s="13"/>
      <c r="AQ850" s="13"/>
      <c r="AR850" s="13"/>
      <c r="AS850" s="13"/>
      <c r="AU850" s="21"/>
      <c r="AV850" s="13"/>
      <c r="AW850" s="13"/>
      <c r="AX850" s="13"/>
      <c r="AY850" s="13"/>
      <c r="AZ850" s="1"/>
      <c r="BG850" s="1"/>
    </row>
    <row r="851" spans="24:59" x14ac:dyDescent="0.25">
      <c r="X851" s="1"/>
      <c r="AB851" s="1"/>
      <c r="AF851" s="1"/>
      <c r="AH851" s="1"/>
      <c r="AL851" s="1"/>
      <c r="AP851" s="13"/>
      <c r="AQ851" s="13"/>
      <c r="AR851" s="13"/>
      <c r="AS851" s="13"/>
      <c r="AU851" s="21"/>
      <c r="AV851" s="13"/>
      <c r="AW851" s="13"/>
      <c r="AX851" s="13"/>
      <c r="AY851" s="13"/>
      <c r="AZ851" s="1"/>
      <c r="BG851" s="1"/>
    </row>
    <row r="852" spans="24:59" x14ac:dyDescent="0.25">
      <c r="X852" s="1"/>
      <c r="AB852" s="1"/>
      <c r="AF852" s="1"/>
      <c r="AH852" s="1"/>
      <c r="AL852" s="1"/>
      <c r="AP852" s="13"/>
      <c r="AQ852" s="13"/>
      <c r="AR852" s="13"/>
      <c r="AS852" s="13"/>
      <c r="AU852" s="21"/>
      <c r="AV852" s="13"/>
      <c r="AW852" s="13"/>
      <c r="AX852" s="13"/>
      <c r="AY852" s="13"/>
      <c r="AZ852" s="1"/>
      <c r="BG852" s="1"/>
    </row>
    <row r="853" spans="24:59" x14ac:dyDescent="0.25">
      <c r="X853" s="1"/>
      <c r="AB853" s="1"/>
      <c r="AF853" s="1"/>
      <c r="AH853" s="1"/>
      <c r="AL853" s="1"/>
      <c r="AP853" s="13"/>
      <c r="AQ853" s="13"/>
      <c r="AR853" s="13"/>
      <c r="AS853" s="13"/>
      <c r="AU853" s="21"/>
      <c r="AV853" s="13"/>
      <c r="AW853" s="13"/>
      <c r="AX853" s="13"/>
      <c r="AY853" s="13"/>
      <c r="AZ853" s="1"/>
      <c r="BG853" s="1"/>
    </row>
    <row r="854" spans="24:59" x14ac:dyDescent="0.25">
      <c r="X854" s="1"/>
      <c r="AB854" s="1"/>
      <c r="AF854" s="1"/>
      <c r="AH854" s="1"/>
      <c r="AL854" s="1"/>
      <c r="AP854" s="13"/>
      <c r="AQ854" s="13"/>
      <c r="AR854" s="13"/>
      <c r="AS854" s="13"/>
      <c r="AU854" s="21"/>
      <c r="AV854" s="13"/>
      <c r="AW854" s="13"/>
      <c r="AX854" s="13"/>
      <c r="AY854" s="13"/>
      <c r="AZ854" s="1"/>
      <c r="BG854" s="1"/>
    </row>
    <row r="855" spans="24:59" x14ac:dyDescent="0.25">
      <c r="X855" s="1"/>
      <c r="AB855" s="1"/>
      <c r="AF855" s="1"/>
      <c r="AH855" s="1"/>
      <c r="AL855" s="1"/>
      <c r="AP855" s="13"/>
      <c r="AQ855" s="13"/>
      <c r="AR855" s="13"/>
      <c r="AS855" s="13"/>
      <c r="AU855" s="21"/>
      <c r="AV855" s="13"/>
      <c r="AW855" s="13"/>
      <c r="AX855" s="13"/>
      <c r="AY855" s="13"/>
      <c r="AZ855" s="1"/>
      <c r="BG855" s="1"/>
    </row>
    <row r="856" spans="24:59" x14ac:dyDescent="0.25">
      <c r="X856" s="1"/>
      <c r="AB856" s="1"/>
      <c r="AF856" s="1"/>
      <c r="AH856" s="1"/>
      <c r="AL856" s="1"/>
      <c r="AP856" s="13"/>
      <c r="AQ856" s="13"/>
      <c r="AR856" s="13"/>
      <c r="AS856" s="13"/>
      <c r="AU856" s="21"/>
      <c r="AV856" s="13"/>
      <c r="AW856" s="13"/>
      <c r="AX856" s="13"/>
      <c r="AY856" s="13"/>
      <c r="AZ856" s="1"/>
      <c r="BG856" s="1"/>
    </row>
    <row r="857" spans="24:59" x14ac:dyDescent="0.25">
      <c r="X857" s="1"/>
      <c r="AB857" s="1"/>
      <c r="AF857" s="1"/>
      <c r="AH857" s="1"/>
      <c r="AL857" s="1"/>
      <c r="AP857" s="13"/>
      <c r="AQ857" s="13"/>
      <c r="AR857" s="13"/>
      <c r="AS857" s="13"/>
      <c r="AU857" s="21"/>
      <c r="AV857" s="13"/>
      <c r="AW857" s="13"/>
      <c r="AX857" s="13"/>
      <c r="AY857" s="13"/>
      <c r="AZ857" s="1"/>
      <c r="BG857" s="1"/>
    </row>
    <row r="858" spans="24:59" x14ac:dyDescent="0.25">
      <c r="X858" s="1"/>
      <c r="AB858" s="1"/>
      <c r="AF858" s="1"/>
      <c r="AH858" s="1"/>
      <c r="AL858" s="1"/>
      <c r="AP858" s="13"/>
      <c r="AQ858" s="13"/>
      <c r="AR858" s="13"/>
      <c r="AS858" s="13"/>
      <c r="AU858" s="21"/>
      <c r="AV858" s="13"/>
      <c r="AW858" s="13"/>
      <c r="AX858" s="13"/>
      <c r="AY858" s="13"/>
      <c r="AZ858" s="1"/>
      <c r="BG858" s="1"/>
    </row>
    <row r="859" spans="24:59" x14ac:dyDescent="0.25">
      <c r="X859" s="1"/>
      <c r="AB859" s="1"/>
      <c r="AF859" s="1"/>
      <c r="AH859" s="1"/>
      <c r="AL859" s="1"/>
      <c r="AP859" s="13"/>
      <c r="AQ859" s="13"/>
      <c r="AR859" s="13"/>
      <c r="AS859" s="13"/>
      <c r="AU859" s="21"/>
      <c r="AV859" s="13"/>
      <c r="AW859" s="13"/>
      <c r="AX859" s="13"/>
      <c r="AY859" s="13"/>
      <c r="AZ859" s="1"/>
      <c r="BG859" s="1"/>
    </row>
    <row r="860" spans="24:59" x14ac:dyDescent="0.25">
      <c r="X860" s="1"/>
      <c r="AB860" s="1"/>
      <c r="AF860" s="1"/>
      <c r="AH860" s="1"/>
      <c r="AL860" s="1"/>
      <c r="AP860" s="13"/>
      <c r="AQ860" s="13"/>
      <c r="AR860" s="13"/>
      <c r="AS860" s="13"/>
      <c r="AU860" s="21"/>
      <c r="AV860" s="13"/>
      <c r="AW860" s="13"/>
      <c r="AX860" s="13"/>
      <c r="AY860" s="13"/>
      <c r="AZ860" s="1"/>
      <c r="BG860" s="1"/>
    </row>
    <row r="861" spans="24:59" x14ac:dyDescent="0.25">
      <c r="X861" s="1"/>
      <c r="AB861" s="1"/>
      <c r="AF861" s="1"/>
      <c r="AH861" s="1"/>
      <c r="AL861" s="1"/>
      <c r="AP861" s="13"/>
      <c r="AQ861" s="13"/>
      <c r="AR861" s="13"/>
      <c r="AS861" s="13"/>
      <c r="AU861" s="21"/>
      <c r="AV861" s="13"/>
      <c r="AW861" s="13"/>
      <c r="AX861" s="13"/>
      <c r="AY861" s="13"/>
      <c r="AZ861" s="1"/>
      <c r="BG861" s="1"/>
    </row>
    <row r="862" spans="24:59" x14ac:dyDescent="0.25">
      <c r="X862" s="1"/>
      <c r="AB862" s="1"/>
      <c r="AF862" s="1"/>
      <c r="AH862" s="1"/>
      <c r="AL862" s="1"/>
      <c r="AP862" s="13"/>
      <c r="AQ862" s="13"/>
      <c r="AR862" s="13"/>
      <c r="AS862" s="13"/>
      <c r="AU862" s="21"/>
      <c r="AV862" s="13"/>
      <c r="AW862" s="13"/>
      <c r="AX862" s="13"/>
      <c r="AY862" s="13"/>
      <c r="AZ862" s="1"/>
      <c r="BG862" s="1"/>
    </row>
    <row r="863" spans="24:59" x14ac:dyDescent="0.25">
      <c r="X863" s="1"/>
      <c r="AB863" s="1"/>
      <c r="AF863" s="1"/>
      <c r="AH863" s="1"/>
      <c r="AL863" s="1"/>
      <c r="AP863" s="13"/>
      <c r="AQ863" s="13"/>
      <c r="AR863" s="13"/>
      <c r="AS863" s="13"/>
      <c r="AU863" s="21"/>
      <c r="AV863" s="13"/>
      <c r="AW863" s="13"/>
      <c r="AX863" s="13"/>
      <c r="AY863" s="13"/>
      <c r="AZ863" s="1"/>
      <c r="BG863" s="1"/>
    </row>
    <row r="864" spans="24:59" x14ac:dyDescent="0.25">
      <c r="X864" s="1"/>
      <c r="AB864" s="1"/>
      <c r="AF864" s="1"/>
      <c r="AH864" s="1"/>
      <c r="AL864" s="1"/>
      <c r="AP864" s="13"/>
      <c r="AQ864" s="13"/>
      <c r="AR864" s="13"/>
      <c r="AS864" s="13"/>
      <c r="AU864" s="21"/>
      <c r="AV864" s="13"/>
      <c r="AW864" s="13"/>
      <c r="AX864" s="13"/>
      <c r="AY864" s="13"/>
      <c r="AZ864" s="1"/>
      <c r="BG864" s="1"/>
    </row>
    <row r="865" spans="24:59" x14ac:dyDescent="0.25">
      <c r="X865" s="1"/>
      <c r="AB865" s="1"/>
      <c r="AF865" s="1"/>
      <c r="AH865" s="1"/>
      <c r="AL865" s="1"/>
      <c r="AP865" s="13"/>
      <c r="AQ865" s="13"/>
      <c r="AR865" s="13"/>
      <c r="AS865" s="13"/>
      <c r="AU865" s="21"/>
      <c r="AV865" s="13"/>
      <c r="AW865" s="13"/>
      <c r="AX865" s="13"/>
      <c r="AY865" s="13"/>
      <c r="AZ865" s="1"/>
      <c r="BG865" s="1"/>
    </row>
    <row r="866" spans="24:59" x14ac:dyDescent="0.25">
      <c r="X866" s="1"/>
      <c r="AB866" s="1"/>
      <c r="AF866" s="1"/>
      <c r="AH866" s="1"/>
      <c r="AL866" s="1"/>
      <c r="AP866" s="13"/>
      <c r="AQ866" s="13"/>
      <c r="AR866" s="13"/>
      <c r="AS866" s="13"/>
      <c r="AU866" s="21"/>
      <c r="AV866" s="13"/>
      <c r="AW866" s="13"/>
      <c r="AX866" s="13"/>
      <c r="AY866" s="13"/>
      <c r="AZ866" s="1"/>
      <c r="BG866" s="1"/>
    </row>
    <row r="867" spans="24:59" x14ac:dyDescent="0.25">
      <c r="X867" s="1"/>
      <c r="AB867" s="1"/>
      <c r="AF867" s="1"/>
      <c r="AH867" s="1"/>
      <c r="AL867" s="1"/>
      <c r="AP867" s="13"/>
      <c r="AQ867" s="13"/>
      <c r="AR867" s="13"/>
      <c r="AS867" s="13"/>
      <c r="AU867" s="21"/>
      <c r="AV867" s="13"/>
      <c r="AW867" s="13"/>
      <c r="AX867" s="13"/>
      <c r="AY867" s="13"/>
      <c r="AZ867" s="1"/>
      <c r="BG867" s="1"/>
    </row>
    <row r="868" spans="24:59" x14ac:dyDescent="0.25">
      <c r="X868" s="1"/>
      <c r="AB868" s="1"/>
      <c r="AF868" s="1"/>
      <c r="AH868" s="1"/>
      <c r="AL868" s="1"/>
      <c r="AP868" s="13"/>
      <c r="AQ868" s="13"/>
      <c r="AR868" s="13"/>
      <c r="AS868" s="13"/>
      <c r="AU868" s="21"/>
      <c r="AV868" s="13"/>
      <c r="AW868" s="13"/>
      <c r="AX868" s="13"/>
      <c r="AY868" s="13"/>
      <c r="AZ868" s="1"/>
      <c r="BG868" s="1"/>
    </row>
    <row r="869" spans="24:59" x14ac:dyDescent="0.25">
      <c r="X869" s="1"/>
      <c r="AB869" s="1"/>
      <c r="AF869" s="1"/>
      <c r="AH869" s="1"/>
      <c r="AL869" s="1"/>
      <c r="AP869" s="13"/>
      <c r="AQ869" s="13"/>
      <c r="AR869" s="13"/>
      <c r="AS869" s="13"/>
      <c r="AU869" s="21"/>
      <c r="AV869" s="13"/>
      <c r="AW869" s="13"/>
      <c r="AX869" s="13"/>
      <c r="AY869" s="13"/>
      <c r="AZ869" s="1"/>
      <c r="BG869" s="1"/>
    </row>
    <row r="870" spans="24:59" x14ac:dyDescent="0.25">
      <c r="X870" s="1"/>
      <c r="AB870" s="1"/>
      <c r="AF870" s="1"/>
      <c r="AH870" s="1"/>
      <c r="AL870" s="1"/>
      <c r="AP870" s="13"/>
      <c r="AQ870" s="13"/>
      <c r="AR870" s="13"/>
      <c r="AS870" s="13"/>
      <c r="AU870" s="21"/>
      <c r="AV870" s="13"/>
      <c r="AW870" s="13"/>
      <c r="AX870" s="13"/>
      <c r="AY870" s="13"/>
      <c r="AZ870" s="1"/>
      <c r="BG870" s="1"/>
    </row>
    <row r="871" spans="24:59" x14ac:dyDescent="0.25">
      <c r="X871" s="1"/>
      <c r="AB871" s="1"/>
      <c r="AF871" s="1"/>
      <c r="AH871" s="1"/>
      <c r="AL871" s="1"/>
      <c r="AP871" s="13"/>
      <c r="AQ871" s="13"/>
      <c r="AR871" s="13"/>
      <c r="AS871" s="13"/>
      <c r="AU871" s="21"/>
      <c r="AV871" s="13"/>
      <c r="AW871" s="13"/>
      <c r="AX871" s="13"/>
      <c r="AY871" s="13"/>
      <c r="AZ871" s="1"/>
      <c r="BG871" s="1"/>
    </row>
    <row r="872" spans="24:59" x14ac:dyDescent="0.25">
      <c r="X872" s="1"/>
      <c r="AB872" s="1"/>
      <c r="AF872" s="1"/>
      <c r="AH872" s="1"/>
      <c r="AL872" s="1"/>
      <c r="AP872" s="13"/>
      <c r="AQ872" s="13"/>
      <c r="AR872" s="13"/>
      <c r="AS872" s="13"/>
      <c r="AU872" s="21"/>
      <c r="AV872" s="13"/>
      <c r="AW872" s="13"/>
      <c r="AX872" s="13"/>
      <c r="AY872" s="13"/>
      <c r="AZ872" s="1"/>
      <c r="BG872" s="1"/>
    </row>
    <row r="873" spans="24:59" x14ac:dyDescent="0.25">
      <c r="X873" s="1"/>
      <c r="AB873" s="1"/>
      <c r="AF873" s="1"/>
      <c r="AH873" s="1"/>
      <c r="AL873" s="1"/>
      <c r="AP873" s="13"/>
      <c r="AQ873" s="13"/>
      <c r="AR873" s="13"/>
      <c r="AS873" s="13"/>
      <c r="AU873" s="21"/>
      <c r="AV873" s="13"/>
      <c r="AW873" s="13"/>
      <c r="AX873" s="13"/>
      <c r="AY873" s="13"/>
      <c r="AZ873" s="1"/>
      <c r="BG873" s="1"/>
    </row>
    <row r="874" spans="24:59" x14ac:dyDescent="0.25">
      <c r="X874" s="1"/>
      <c r="AB874" s="1"/>
      <c r="AF874" s="1"/>
      <c r="AH874" s="1"/>
      <c r="AL874" s="1"/>
      <c r="AP874" s="13"/>
      <c r="AQ874" s="13"/>
      <c r="AR874" s="13"/>
      <c r="AS874" s="13"/>
      <c r="AU874" s="21"/>
      <c r="AV874" s="13"/>
      <c r="AW874" s="13"/>
      <c r="AX874" s="13"/>
      <c r="AY874" s="13"/>
      <c r="AZ874" s="1"/>
      <c r="BG874" s="1"/>
    </row>
    <row r="875" spans="24:59" x14ac:dyDescent="0.25">
      <c r="X875" s="1"/>
      <c r="AB875" s="1"/>
      <c r="AF875" s="1"/>
      <c r="AH875" s="1"/>
      <c r="AL875" s="1"/>
      <c r="AP875" s="13"/>
      <c r="AQ875" s="13"/>
      <c r="AR875" s="13"/>
      <c r="AS875" s="13"/>
      <c r="AU875" s="21"/>
      <c r="AV875" s="13"/>
      <c r="AW875" s="13"/>
      <c r="AX875" s="13"/>
      <c r="AY875" s="13"/>
      <c r="AZ875" s="1"/>
      <c r="BG875" s="1"/>
    </row>
    <row r="876" spans="24:59" x14ac:dyDescent="0.25">
      <c r="X876" s="1"/>
      <c r="AB876" s="1"/>
      <c r="AF876" s="1"/>
      <c r="AH876" s="1"/>
      <c r="AL876" s="1"/>
      <c r="AP876" s="13"/>
      <c r="AQ876" s="13"/>
      <c r="AR876" s="13"/>
      <c r="AS876" s="13"/>
      <c r="AU876" s="21"/>
      <c r="AV876" s="13"/>
      <c r="AW876" s="13"/>
      <c r="AX876" s="13"/>
      <c r="AY876" s="13"/>
      <c r="AZ876" s="1"/>
      <c r="BG876" s="1"/>
    </row>
    <row r="877" spans="24:59" x14ac:dyDescent="0.25">
      <c r="X877" s="1"/>
      <c r="AB877" s="1"/>
      <c r="AF877" s="1"/>
      <c r="AH877" s="1"/>
      <c r="AL877" s="1"/>
      <c r="AP877" s="13"/>
      <c r="AQ877" s="13"/>
      <c r="AR877" s="13"/>
      <c r="AS877" s="13"/>
      <c r="AU877" s="21"/>
      <c r="AV877" s="13"/>
      <c r="AW877" s="13"/>
      <c r="AX877" s="13"/>
      <c r="AY877" s="13"/>
      <c r="AZ877" s="1"/>
      <c r="BG877" s="1"/>
    </row>
    <row r="878" spans="24:59" x14ac:dyDescent="0.25">
      <c r="X878" s="1"/>
      <c r="AB878" s="1"/>
      <c r="AF878" s="1"/>
      <c r="AH878" s="1"/>
      <c r="AL878" s="1"/>
      <c r="AP878" s="13"/>
      <c r="AQ878" s="13"/>
      <c r="AR878" s="13"/>
      <c r="AS878" s="13"/>
      <c r="AU878" s="21"/>
      <c r="AV878" s="13"/>
      <c r="AW878" s="13"/>
      <c r="AX878" s="13"/>
      <c r="AY878" s="13"/>
      <c r="AZ878" s="1"/>
      <c r="BG878" s="1"/>
    </row>
    <row r="879" spans="24:59" x14ac:dyDescent="0.25">
      <c r="X879" s="1"/>
      <c r="AB879" s="1"/>
      <c r="AF879" s="1"/>
      <c r="AH879" s="1"/>
      <c r="AL879" s="1"/>
      <c r="AP879" s="13"/>
      <c r="AQ879" s="13"/>
      <c r="AR879" s="13"/>
      <c r="AS879" s="13"/>
      <c r="AU879" s="21"/>
      <c r="AV879" s="13"/>
      <c r="AW879" s="13"/>
      <c r="AX879" s="13"/>
      <c r="AY879" s="13"/>
      <c r="AZ879" s="1"/>
      <c r="BG879" s="1"/>
    </row>
    <row r="880" spans="24:59" x14ac:dyDescent="0.25">
      <c r="X880" s="1"/>
      <c r="AB880" s="1"/>
      <c r="AF880" s="1"/>
      <c r="AH880" s="1"/>
      <c r="AL880" s="1"/>
      <c r="AP880" s="13"/>
      <c r="AQ880" s="13"/>
      <c r="AR880" s="13"/>
      <c r="AS880" s="13"/>
      <c r="AU880" s="21"/>
      <c r="AV880" s="13"/>
      <c r="AW880" s="13"/>
      <c r="AX880" s="13"/>
      <c r="AY880" s="13"/>
      <c r="AZ880" s="1"/>
      <c r="BG880" s="1"/>
    </row>
    <row r="881" spans="24:59" x14ac:dyDescent="0.25">
      <c r="X881" s="1"/>
      <c r="AB881" s="1"/>
      <c r="AF881" s="1"/>
      <c r="AH881" s="1"/>
      <c r="AL881" s="1"/>
      <c r="AP881" s="13"/>
      <c r="AQ881" s="13"/>
      <c r="AR881" s="13"/>
      <c r="AS881" s="13"/>
      <c r="AU881" s="21"/>
      <c r="AV881" s="13"/>
      <c r="AW881" s="13"/>
      <c r="AX881" s="13"/>
      <c r="AY881" s="13"/>
      <c r="AZ881" s="1"/>
      <c r="BG881" s="1"/>
    </row>
    <row r="882" spans="24:59" x14ac:dyDescent="0.25">
      <c r="X882" s="1"/>
      <c r="AB882" s="1"/>
      <c r="AF882" s="1"/>
      <c r="AH882" s="1"/>
      <c r="AL882" s="1"/>
      <c r="AP882" s="13"/>
      <c r="AQ882" s="13"/>
      <c r="AR882" s="13"/>
      <c r="AS882" s="13"/>
      <c r="AU882" s="21"/>
      <c r="AV882" s="13"/>
      <c r="AW882" s="13"/>
      <c r="AX882" s="13"/>
      <c r="AY882" s="13"/>
      <c r="AZ882" s="1"/>
      <c r="BG882" s="1"/>
    </row>
    <row r="883" spans="24:59" x14ac:dyDescent="0.25">
      <c r="X883" s="1"/>
      <c r="AB883" s="1"/>
      <c r="AF883" s="1"/>
      <c r="AH883" s="1"/>
      <c r="AL883" s="1"/>
      <c r="AP883" s="13"/>
      <c r="AQ883" s="13"/>
      <c r="AR883" s="13"/>
      <c r="AS883" s="13"/>
      <c r="AU883" s="21"/>
      <c r="AV883" s="13"/>
      <c r="AW883" s="13"/>
      <c r="AX883" s="13"/>
      <c r="AY883" s="13"/>
      <c r="AZ883" s="1"/>
      <c r="BG883" s="1"/>
    </row>
    <row r="884" spans="24:59" x14ac:dyDescent="0.25">
      <c r="X884" s="1"/>
      <c r="AB884" s="1"/>
      <c r="AF884" s="1"/>
      <c r="AH884" s="1"/>
      <c r="AL884" s="1"/>
      <c r="AP884" s="13"/>
      <c r="AQ884" s="13"/>
      <c r="AR884" s="13"/>
      <c r="AS884" s="13"/>
      <c r="AU884" s="21"/>
      <c r="AV884" s="13"/>
      <c r="AW884" s="13"/>
      <c r="AX884" s="13"/>
      <c r="AY884" s="13"/>
      <c r="AZ884" s="1"/>
      <c r="BG884" s="1"/>
    </row>
    <row r="885" spans="24:59" x14ac:dyDescent="0.25">
      <c r="X885" s="1"/>
      <c r="AB885" s="1"/>
      <c r="AF885" s="1"/>
      <c r="AH885" s="1"/>
      <c r="AL885" s="1"/>
      <c r="AP885" s="13"/>
      <c r="AQ885" s="13"/>
      <c r="AR885" s="13"/>
      <c r="AS885" s="13"/>
      <c r="AU885" s="21"/>
      <c r="AV885" s="13"/>
      <c r="AW885" s="13"/>
      <c r="AX885" s="13"/>
      <c r="AY885" s="13"/>
      <c r="AZ885" s="1"/>
      <c r="BG885" s="1"/>
    </row>
    <row r="886" spans="24:59" x14ac:dyDescent="0.25">
      <c r="X886" s="1"/>
      <c r="AB886" s="1"/>
      <c r="AF886" s="1"/>
      <c r="AH886" s="1"/>
      <c r="AL886" s="1"/>
      <c r="AP886" s="13"/>
      <c r="AQ886" s="13"/>
      <c r="AR886" s="13"/>
      <c r="AS886" s="13"/>
      <c r="AU886" s="21"/>
      <c r="AV886" s="13"/>
      <c r="AW886" s="13"/>
      <c r="AX886" s="13"/>
      <c r="AY886" s="13"/>
      <c r="AZ886" s="1"/>
      <c r="BG886" s="1"/>
    </row>
    <row r="887" spans="24:59" x14ac:dyDescent="0.25">
      <c r="X887" s="1"/>
      <c r="AB887" s="1"/>
      <c r="AF887" s="1"/>
      <c r="AH887" s="1"/>
      <c r="AL887" s="1"/>
      <c r="AP887" s="13"/>
      <c r="AQ887" s="13"/>
      <c r="AR887" s="13"/>
      <c r="AS887" s="13"/>
      <c r="AU887" s="21"/>
      <c r="AV887" s="13"/>
      <c r="AW887" s="13"/>
      <c r="AX887" s="13"/>
      <c r="AY887" s="13"/>
      <c r="AZ887" s="1"/>
      <c r="BG887" s="1"/>
    </row>
    <row r="888" spans="24:59" x14ac:dyDescent="0.25">
      <c r="X888" s="1"/>
      <c r="AB888" s="1"/>
      <c r="AF888" s="1"/>
      <c r="AH888" s="1"/>
      <c r="AL888" s="1"/>
      <c r="AP888" s="13"/>
      <c r="AQ888" s="13"/>
      <c r="AR888" s="13"/>
      <c r="AS888" s="13"/>
      <c r="AU888" s="21"/>
      <c r="AV888" s="13"/>
      <c r="AW888" s="13"/>
      <c r="AX888" s="13"/>
      <c r="AY888" s="13"/>
      <c r="AZ888" s="1"/>
      <c r="BG888" s="1"/>
    </row>
    <row r="889" spans="24:59" x14ac:dyDescent="0.25">
      <c r="X889" s="1"/>
      <c r="AB889" s="1"/>
      <c r="AF889" s="1"/>
      <c r="AH889" s="1"/>
      <c r="AL889" s="1"/>
      <c r="AP889" s="13"/>
      <c r="AQ889" s="13"/>
      <c r="AR889" s="13"/>
      <c r="AS889" s="13"/>
      <c r="AU889" s="21"/>
      <c r="AV889" s="13"/>
      <c r="AW889" s="13"/>
      <c r="AX889" s="13"/>
      <c r="AY889" s="13"/>
      <c r="AZ889" s="1"/>
      <c r="BG889" s="1"/>
    </row>
    <row r="890" spans="24:59" x14ac:dyDescent="0.25">
      <c r="X890" s="1"/>
      <c r="AB890" s="1"/>
      <c r="AF890" s="1"/>
      <c r="AH890" s="1"/>
      <c r="AL890" s="1"/>
      <c r="AP890" s="13"/>
      <c r="AQ890" s="13"/>
      <c r="AR890" s="13"/>
      <c r="AS890" s="13"/>
      <c r="AU890" s="21"/>
      <c r="AV890" s="13"/>
      <c r="AW890" s="13"/>
      <c r="AX890" s="13"/>
      <c r="AY890" s="13"/>
      <c r="AZ890" s="1"/>
      <c r="BG890" s="1"/>
    </row>
    <row r="891" spans="24:59" x14ac:dyDescent="0.25">
      <c r="X891" s="1"/>
      <c r="AB891" s="1"/>
      <c r="AF891" s="1"/>
      <c r="AH891" s="1"/>
      <c r="AL891" s="1"/>
      <c r="AP891" s="13"/>
      <c r="AQ891" s="13"/>
      <c r="AR891" s="13"/>
      <c r="AS891" s="13"/>
      <c r="AU891" s="21"/>
      <c r="AV891" s="13"/>
      <c r="AW891" s="13"/>
      <c r="AX891" s="13"/>
      <c r="AY891" s="13"/>
      <c r="AZ891" s="1"/>
      <c r="BG891" s="1"/>
    </row>
    <row r="892" spans="24:59" x14ac:dyDescent="0.25">
      <c r="X892" s="1"/>
      <c r="AB892" s="1"/>
      <c r="AF892" s="1"/>
      <c r="AH892" s="1"/>
      <c r="AL892" s="1"/>
      <c r="AP892" s="13"/>
      <c r="AQ892" s="13"/>
      <c r="AR892" s="13"/>
      <c r="AS892" s="13"/>
      <c r="AU892" s="21"/>
      <c r="AV892" s="13"/>
      <c r="AW892" s="13"/>
      <c r="AX892" s="13"/>
      <c r="AY892" s="13"/>
      <c r="AZ892" s="1"/>
      <c r="BG892" s="1"/>
    </row>
    <row r="893" spans="24:59" x14ac:dyDescent="0.25">
      <c r="X893" s="1"/>
      <c r="AB893" s="1"/>
      <c r="AF893" s="1"/>
      <c r="AH893" s="1"/>
      <c r="AL893" s="1"/>
      <c r="AP893" s="13"/>
      <c r="AQ893" s="13"/>
      <c r="AR893" s="13"/>
      <c r="AS893" s="13"/>
      <c r="AU893" s="21"/>
      <c r="AV893" s="13"/>
      <c r="AW893" s="13"/>
      <c r="AX893" s="13"/>
      <c r="AY893" s="13"/>
      <c r="AZ893" s="1"/>
      <c r="BG893" s="1"/>
    </row>
    <row r="894" spans="24:59" x14ac:dyDescent="0.25">
      <c r="X894" s="1"/>
      <c r="AB894" s="1"/>
      <c r="AF894" s="1"/>
      <c r="AH894" s="1"/>
      <c r="AL894" s="1"/>
      <c r="AP894" s="13"/>
      <c r="AQ894" s="13"/>
      <c r="AR894" s="13"/>
      <c r="AS894" s="13"/>
      <c r="AU894" s="21"/>
      <c r="AV894" s="13"/>
      <c r="AW894" s="13"/>
      <c r="AX894" s="13"/>
      <c r="AY894" s="13"/>
      <c r="AZ894" s="1"/>
      <c r="BG894" s="1"/>
    </row>
    <row r="895" spans="24:59" x14ac:dyDescent="0.25">
      <c r="X895" s="1"/>
      <c r="AB895" s="1"/>
      <c r="AF895" s="1"/>
      <c r="AH895" s="1"/>
      <c r="AL895" s="1"/>
      <c r="AP895" s="13"/>
      <c r="AQ895" s="13"/>
      <c r="AR895" s="13"/>
      <c r="AS895" s="13"/>
      <c r="AU895" s="21"/>
      <c r="AV895" s="13"/>
      <c r="AW895" s="13"/>
      <c r="AX895" s="13"/>
      <c r="AY895" s="13"/>
      <c r="AZ895" s="1"/>
      <c r="BG895" s="1"/>
    </row>
    <row r="896" spans="24:59" x14ac:dyDescent="0.25">
      <c r="X896" s="1"/>
      <c r="AB896" s="1"/>
      <c r="AF896" s="1"/>
      <c r="AH896" s="1"/>
      <c r="AL896" s="1"/>
      <c r="AP896" s="13"/>
      <c r="AQ896" s="13"/>
      <c r="AR896" s="13"/>
      <c r="AS896" s="13"/>
      <c r="AU896" s="21"/>
      <c r="AV896" s="13"/>
      <c r="AW896" s="13"/>
      <c r="AX896" s="13"/>
      <c r="AY896" s="13"/>
      <c r="AZ896" s="1"/>
      <c r="BG896" s="1"/>
    </row>
    <row r="897" spans="24:59" x14ac:dyDescent="0.25">
      <c r="X897" s="1"/>
      <c r="AB897" s="1"/>
      <c r="AF897" s="1"/>
      <c r="AH897" s="1"/>
      <c r="AL897" s="1"/>
      <c r="AP897" s="13"/>
      <c r="AQ897" s="13"/>
      <c r="AR897" s="13"/>
      <c r="AS897" s="13"/>
      <c r="AU897" s="21"/>
      <c r="AV897" s="13"/>
      <c r="AW897" s="13"/>
      <c r="AX897" s="13"/>
      <c r="AY897" s="13"/>
      <c r="AZ897" s="1"/>
      <c r="BG897" s="1"/>
    </row>
    <row r="898" spans="24:59" x14ac:dyDescent="0.25">
      <c r="X898" s="1"/>
      <c r="AB898" s="1"/>
      <c r="AF898" s="1"/>
      <c r="AH898" s="1"/>
      <c r="AL898" s="1"/>
      <c r="AP898" s="13"/>
      <c r="AQ898" s="13"/>
      <c r="AR898" s="13"/>
      <c r="AS898" s="13"/>
      <c r="AU898" s="21"/>
      <c r="AV898" s="13"/>
      <c r="AW898" s="13"/>
      <c r="AX898" s="13"/>
      <c r="AY898" s="13"/>
      <c r="AZ898" s="1"/>
      <c r="BG898" s="1"/>
    </row>
    <row r="899" spans="24:59" x14ac:dyDescent="0.25">
      <c r="X899" s="1"/>
      <c r="AB899" s="1"/>
      <c r="AF899" s="1"/>
      <c r="AH899" s="1"/>
      <c r="AL899" s="1"/>
      <c r="AP899" s="13"/>
      <c r="AQ899" s="13"/>
      <c r="AR899" s="13"/>
      <c r="AS899" s="13"/>
      <c r="AU899" s="21"/>
      <c r="AV899" s="13"/>
      <c r="AW899" s="13"/>
      <c r="AX899" s="13"/>
      <c r="AY899" s="13"/>
      <c r="AZ899" s="1"/>
      <c r="BG899" s="1"/>
    </row>
    <row r="900" spans="24:59" x14ac:dyDescent="0.25">
      <c r="X900" s="1"/>
      <c r="AB900" s="1"/>
      <c r="AF900" s="1"/>
      <c r="AH900" s="1"/>
      <c r="AL900" s="1"/>
      <c r="AP900" s="13"/>
      <c r="AQ900" s="13"/>
      <c r="AR900" s="13"/>
      <c r="AS900" s="13"/>
      <c r="AU900" s="21"/>
      <c r="AV900" s="13"/>
      <c r="AW900" s="13"/>
      <c r="AX900" s="13"/>
      <c r="AY900" s="13"/>
      <c r="AZ900" s="1"/>
      <c r="BG900" s="1"/>
    </row>
    <row r="901" spans="24:59" x14ac:dyDescent="0.25">
      <c r="X901" s="1"/>
      <c r="AB901" s="1"/>
      <c r="AF901" s="1"/>
      <c r="AH901" s="1"/>
      <c r="AL901" s="1"/>
      <c r="AP901" s="13"/>
      <c r="AQ901" s="13"/>
      <c r="AR901" s="13"/>
      <c r="AS901" s="13"/>
      <c r="AU901" s="21"/>
      <c r="AV901" s="13"/>
      <c r="AW901" s="13"/>
      <c r="AX901" s="13"/>
      <c r="AY901" s="13"/>
      <c r="AZ901" s="1"/>
      <c r="BG901" s="1"/>
    </row>
    <row r="902" spans="24:59" x14ac:dyDescent="0.25">
      <c r="X902" s="1"/>
      <c r="AB902" s="1"/>
      <c r="AF902" s="1"/>
      <c r="AH902" s="1"/>
      <c r="AL902" s="1"/>
      <c r="AP902" s="13"/>
      <c r="AQ902" s="13"/>
      <c r="AR902" s="13"/>
      <c r="AS902" s="13"/>
      <c r="AU902" s="21"/>
      <c r="AV902" s="13"/>
      <c r="AW902" s="13"/>
      <c r="AX902" s="13"/>
      <c r="AY902" s="13"/>
      <c r="AZ902" s="1"/>
      <c r="BG902" s="1"/>
    </row>
    <row r="903" spans="24:59" x14ac:dyDescent="0.25">
      <c r="X903" s="1"/>
      <c r="AB903" s="1"/>
      <c r="AF903" s="1"/>
      <c r="AH903" s="1"/>
      <c r="AL903" s="1"/>
      <c r="AP903" s="13"/>
      <c r="AQ903" s="13"/>
      <c r="AR903" s="13"/>
      <c r="AS903" s="13"/>
      <c r="AU903" s="21"/>
      <c r="AV903" s="13"/>
      <c r="AW903" s="13"/>
      <c r="AX903" s="13"/>
      <c r="AY903" s="13"/>
      <c r="AZ903" s="1"/>
      <c r="BG903" s="1"/>
    </row>
    <row r="904" spans="24:59" x14ac:dyDescent="0.25">
      <c r="X904" s="1"/>
      <c r="AB904" s="1"/>
      <c r="AF904" s="1"/>
      <c r="AH904" s="1"/>
      <c r="AL904" s="1"/>
      <c r="AP904" s="13"/>
      <c r="AQ904" s="13"/>
      <c r="AR904" s="13"/>
      <c r="AS904" s="13"/>
      <c r="AU904" s="21"/>
      <c r="AV904" s="13"/>
      <c r="AW904" s="13"/>
      <c r="AX904" s="13"/>
      <c r="AY904" s="13"/>
      <c r="AZ904" s="1"/>
      <c r="BG904" s="1"/>
    </row>
    <row r="905" spans="24:59" x14ac:dyDescent="0.25">
      <c r="X905" s="1"/>
      <c r="AB905" s="1"/>
      <c r="AF905" s="1"/>
      <c r="AH905" s="1"/>
      <c r="AL905" s="1"/>
      <c r="AP905" s="13"/>
      <c r="AQ905" s="13"/>
      <c r="AR905" s="13"/>
      <c r="AS905" s="13"/>
      <c r="AU905" s="21"/>
      <c r="AV905" s="13"/>
      <c r="AW905" s="13"/>
      <c r="AX905" s="13"/>
      <c r="AY905" s="13"/>
      <c r="AZ905" s="1"/>
      <c r="BG905" s="1"/>
    </row>
    <row r="906" spans="24:59" x14ac:dyDescent="0.25">
      <c r="X906" s="1"/>
      <c r="AB906" s="1"/>
      <c r="AF906" s="1"/>
      <c r="AH906" s="1"/>
      <c r="AL906" s="1"/>
      <c r="AP906" s="13"/>
      <c r="AQ906" s="13"/>
      <c r="AR906" s="13"/>
      <c r="AS906" s="13"/>
      <c r="AU906" s="21"/>
      <c r="AV906" s="13"/>
      <c r="AW906" s="13"/>
      <c r="AX906" s="13"/>
      <c r="AY906" s="13"/>
      <c r="AZ906" s="1"/>
      <c r="BG906" s="1"/>
    </row>
    <row r="907" spans="24:59" x14ac:dyDescent="0.25">
      <c r="X907" s="1"/>
      <c r="AB907" s="1"/>
      <c r="AF907" s="1"/>
      <c r="AH907" s="1"/>
      <c r="AL907" s="1"/>
      <c r="AP907" s="13"/>
      <c r="AQ907" s="13"/>
      <c r="AR907" s="13"/>
      <c r="AS907" s="13"/>
      <c r="AU907" s="21"/>
      <c r="AV907" s="13"/>
      <c r="AW907" s="13"/>
      <c r="AX907" s="13"/>
      <c r="AY907" s="13"/>
      <c r="AZ907" s="1"/>
      <c r="BG907" s="1"/>
    </row>
    <row r="908" spans="24:59" x14ac:dyDescent="0.25">
      <c r="X908" s="1"/>
      <c r="AB908" s="1"/>
      <c r="AF908" s="1"/>
      <c r="AH908" s="1"/>
      <c r="AL908" s="1"/>
      <c r="AP908" s="13"/>
      <c r="AQ908" s="13"/>
      <c r="AR908" s="13"/>
      <c r="AS908" s="13"/>
      <c r="AU908" s="21"/>
      <c r="AV908" s="13"/>
      <c r="AW908" s="13"/>
      <c r="AX908" s="13"/>
      <c r="AY908" s="13"/>
      <c r="AZ908" s="1"/>
      <c r="BG908" s="1"/>
    </row>
    <row r="909" spans="24:59" x14ac:dyDescent="0.25">
      <c r="X909" s="1"/>
      <c r="AB909" s="1"/>
      <c r="AF909" s="1"/>
      <c r="AH909" s="1"/>
      <c r="AL909" s="1"/>
      <c r="AP909" s="13"/>
      <c r="AQ909" s="13"/>
      <c r="AR909" s="13"/>
      <c r="AS909" s="13"/>
      <c r="AU909" s="21"/>
      <c r="AV909" s="13"/>
      <c r="AW909" s="13"/>
      <c r="AX909" s="13"/>
      <c r="AY909" s="13"/>
      <c r="AZ909" s="1"/>
      <c r="BG909" s="1"/>
    </row>
    <row r="910" spans="24:59" x14ac:dyDescent="0.25">
      <c r="X910" s="1"/>
      <c r="AB910" s="1"/>
      <c r="AF910" s="1"/>
      <c r="AH910" s="1"/>
      <c r="AL910" s="1"/>
      <c r="AP910" s="13"/>
      <c r="AQ910" s="13"/>
      <c r="AR910" s="13"/>
      <c r="AS910" s="13"/>
      <c r="AU910" s="21"/>
      <c r="AV910" s="13"/>
      <c r="AW910" s="13"/>
      <c r="AX910" s="13"/>
      <c r="AY910" s="13"/>
      <c r="AZ910" s="1"/>
      <c r="BG910" s="1"/>
    </row>
    <row r="911" spans="24:59" x14ac:dyDescent="0.25">
      <c r="X911" s="1"/>
      <c r="AB911" s="1"/>
      <c r="AF911" s="1"/>
      <c r="AH911" s="1"/>
      <c r="AL911" s="1"/>
      <c r="AP911" s="13"/>
      <c r="AQ911" s="13"/>
      <c r="AR911" s="13"/>
      <c r="AS911" s="13"/>
      <c r="AU911" s="21"/>
      <c r="AV911" s="13"/>
      <c r="AW911" s="13"/>
      <c r="AX911" s="13"/>
      <c r="AY911" s="13"/>
      <c r="AZ911" s="1"/>
      <c r="BG911" s="1"/>
    </row>
    <row r="912" spans="24:59" x14ac:dyDescent="0.25">
      <c r="X912" s="1"/>
      <c r="AB912" s="1"/>
      <c r="AF912" s="1"/>
      <c r="AH912" s="1"/>
      <c r="AL912" s="1"/>
      <c r="AP912" s="13"/>
      <c r="AQ912" s="13"/>
      <c r="AR912" s="13"/>
      <c r="AS912" s="13"/>
      <c r="AU912" s="21"/>
      <c r="AV912" s="13"/>
      <c r="AW912" s="13"/>
      <c r="AX912" s="13"/>
      <c r="AY912" s="13"/>
      <c r="AZ912" s="1"/>
      <c r="BG912" s="1"/>
    </row>
    <row r="913" spans="24:59" x14ac:dyDescent="0.25">
      <c r="X913" s="1"/>
      <c r="AB913" s="1"/>
      <c r="AF913" s="1"/>
      <c r="AH913" s="1"/>
      <c r="AL913" s="1"/>
      <c r="AP913" s="13"/>
      <c r="AQ913" s="13"/>
      <c r="AR913" s="13"/>
      <c r="AS913" s="13"/>
      <c r="AU913" s="21"/>
      <c r="AV913" s="13"/>
      <c r="AW913" s="13"/>
      <c r="AX913" s="13"/>
      <c r="AY913" s="13"/>
      <c r="AZ913" s="1"/>
      <c r="BG913" s="1"/>
    </row>
    <row r="914" spans="24:59" x14ac:dyDescent="0.25">
      <c r="X914" s="1"/>
      <c r="AB914" s="1"/>
      <c r="AF914" s="1"/>
      <c r="AH914" s="1"/>
      <c r="AL914" s="1"/>
      <c r="AP914" s="13"/>
      <c r="AQ914" s="13"/>
      <c r="AR914" s="13"/>
      <c r="AS914" s="13"/>
      <c r="AU914" s="21"/>
      <c r="AV914" s="13"/>
      <c r="AW914" s="13"/>
      <c r="AX914" s="13"/>
      <c r="AY914" s="13"/>
      <c r="AZ914" s="1"/>
      <c r="BG914" s="1"/>
    </row>
    <row r="915" spans="24:59" x14ac:dyDescent="0.25">
      <c r="X915" s="1"/>
      <c r="AB915" s="1"/>
      <c r="AF915" s="1"/>
      <c r="AH915" s="1"/>
      <c r="AL915" s="1"/>
      <c r="AP915" s="13"/>
      <c r="AQ915" s="13"/>
      <c r="AR915" s="13"/>
      <c r="AS915" s="13"/>
      <c r="AU915" s="21"/>
      <c r="AV915" s="13"/>
      <c r="AW915" s="13"/>
      <c r="AX915" s="13"/>
      <c r="AY915" s="13"/>
      <c r="AZ915" s="1"/>
      <c r="BG915" s="1"/>
    </row>
    <row r="916" spans="24:59" x14ac:dyDescent="0.25">
      <c r="X916" s="1"/>
      <c r="AB916" s="1"/>
      <c r="AF916" s="1"/>
      <c r="AH916" s="1"/>
      <c r="AL916" s="1"/>
      <c r="AP916" s="13"/>
      <c r="AQ916" s="13"/>
      <c r="AR916" s="13"/>
      <c r="AS916" s="13"/>
      <c r="AU916" s="21"/>
      <c r="AV916" s="13"/>
      <c r="AW916" s="13"/>
      <c r="AX916" s="13"/>
      <c r="AY916" s="13"/>
      <c r="AZ916" s="1"/>
      <c r="BG916" s="1"/>
    </row>
    <row r="917" spans="24:59" x14ac:dyDescent="0.25">
      <c r="X917" s="1"/>
      <c r="AB917" s="1"/>
      <c r="AF917" s="1"/>
      <c r="AH917" s="1"/>
      <c r="AL917" s="1"/>
      <c r="AP917" s="13"/>
      <c r="AQ917" s="13"/>
      <c r="AR917" s="13"/>
      <c r="AS917" s="13"/>
      <c r="AU917" s="21"/>
      <c r="AV917" s="13"/>
      <c r="AW917" s="13"/>
      <c r="AX917" s="13"/>
      <c r="AY917" s="13"/>
      <c r="AZ917" s="1"/>
      <c r="BG917" s="1"/>
    </row>
    <row r="918" spans="24:59" x14ac:dyDescent="0.25">
      <c r="X918" s="1"/>
      <c r="AB918" s="1"/>
      <c r="AF918" s="1"/>
      <c r="AH918" s="1"/>
      <c r="AL918" s="1"/>
      <c r="AP918" s="13"/>
      <c r="AQ918" s="13"/>
      <c r="AR918" s="13"/>
      <c r="AS918" s="13"/>
      <c r="AU918" s="21"/>
      <c r="AV918" s="13"/>
      <c r="AW918" s="13"/>
      <c r="AX918" s="13"/>
      <c r="AY918" s="13"/>
      <c r="AZ918" s="1"/>
      <c r="BG918" s="1"/>
    </row>
    <row r="919" spans="24:59" x14ac:dyDescent="0.25">
      <c r="X919" s="1"/>
      <c r="AB919" s="1"/>
      <c r="AF919" s="1"/>
      <c r="AH919" s="1"/>
      <c r="AL919" s="1"/>
      <c r="AP919" s="13"/>
      <c r="AQ919" s="13"/>
      <c r="AR919" s="13"/>
      <c r="AS919" s="13"/>
      <c r="AU919" s="21"/>
      <c r="AV919" s="13"/>
      <c r="AW919" s="13"/>
      <c r="AX919" s="13"/>
      <c r="AY919" s="13"/>
      <c r="AZ919" s="1"/>
      <c r="BG919" s="1"/>
    </row>
    <row r="920" spans="24:59" x14ac:dyDescent="0.25">
      <c r="X920" s="1"/>
      <c r="AB920" s="1"/>
      <c r="AF920" s="1"/>
      <c r="AH920" s="1"/>
      <c r="AL920" s="1"/>
      <c r="AP920" s="13"/>
      <c r="AQ920" s="13"/>
      <c r="AR920" s="13"/>
      <c r="AS920" s="13"/>
      <c r="AU920" s="21"/>
      <c r="AV920" s="13"/>
      <c r="AW920" s="13"/>
      <c r="AX920" s="13"/>
      <c r="AY920" s="13"/>
      <c r="AZ920" s="1"/>
      <c r="BG920" s="1"/>
    </row>
    <row r="921" spans="24:59" x14ac:dyDescent="0.25">
      <c r="X921" s="1"/>
      <c r="AB921" s="1"/>
      <c r="AF921" s="1"/>
      <c r="AH921" s="1"/>
      <c r="AL921" s="1"/>
      <c r="AP921" s="13"/>
      <c r="AQ921" s="13"/>
      <c r="AR921" s="13"/>
      <c r="AS921" s="13"/>
      <c r="AU921" s="21"/>
      <c r="AV921" s="13"/>
      <c r="AW921" s="13"/>
      <c r="AX921" s="13"/>
      <c r="AY921" s="13"/>
      <c r="AZ921" s="1"/>
      <c r="BG921" s="1"/>
    </row>
    <row r="922" spans="24:59" x14ac:dyDescent="0.25">
      <c r="X922" s="1"/>
      <c r="AB922" s="1"/>
      <c r="AF922" s="1"/>
      <c r="AH922" s="1"/>
      <c r="AL922" s="1"/>
      <c r="AP922" s="13"/>
      <c r="AQ922" s="13"/>
      <c r="AR922" s="13"/>
      <c r="AS922" s="13"/>
      <c r="AU922" s="21"/>
      <c r="AV922" s="13"/>
      <c r="AW922" s="13"/>
      <c r="AX922" s="13"/>
      <c r="AY922" s="13"/>
      <c r="AZ922" s="1"/>
      <c r="BG922" s="1"/>
    </row>
    <row r="923" spans="24:59" x14ac:dyDescent="0.25">
      <c r="X923" s="1"/>
      <c r="AB923" s="1"/>
      <c r="AF923" s="1"/>
      <c r="AH923" s="1"/>
      <c r="AL923" s="1"/>
      <c r="AP923" s="13"/>
      <c r="AQ923" s="13"/>
      <c r="AR923" s="13"/>
      <c r="AS923" s="13"/>
      <c r="AU923" s="21"/>
      <c r="AV923" s="13"/>
      <c r="AW923" s="13"/>
      <c r="AX923" s="13"/>
      <c r="AY923" s="13"/>
      <c r="AZ923" s="1"/>
      <c r="BG923" s="1"/>
    </row>
    <row r="924" spans="24:59" x14ac:dyDescent="0.25">
      <c r="X924" s="1"/>
      <c r="AB924" s="1"/>
      <c r="AF924" s="1"/>
      <c r="AH924" s="1"/>
      <c r="AL924" s="1"/>
      <c r="AP924" s="13"/>
      <c r="AQ924" s="13"/>
      <c r="AR924" s="13"/>
      <c r="AS924" s="13"/>
      <c r="AU924" s="21"/>
      <c r="AV924" s="13"/>
      <c r="AW924" s="13"/>
      <c r="AX924" s="13"/>
      <c r="AY924" s="13"/>
      <c r="AZ924" s="1"/>
      <c r="BG924" s="1"/>
    </row>
    <row r="925" spans="24:59" x14ac:dyDescent="0.25">
      <c r="X925" s="1"/>
      <c r="AB925" s="1"/>
      <c r="AF925" s="1"/>
      <c r="AH925" s="1"/>
      <c r="AL925" s="1"/>
      <c r="AP925" s="13"/>
      <c r="AQ925" s="13"/>
      <c r="AR925" s="13"/>
      <c r="AS925" s="13"/>
      <c r="AU925" s="21"/>
      <c r="AV925" s="13"/>
      <c r="AW925" s="13"/>
      <c r="AX925" s="13"/>
      <c r="AY925" s="13"/>
      <c r="AZ925" s="1"/>
      <c r="BG925" s="1"/>
    </row>
    <row r="926" spans="24:59" x14ac:dyDescent="0.25">
      <c r="X926" s="1"/>
      <c r="AB926" s="1"/>
      <c r="AF926" s="1"/>
      <c r="AH926" s="1"/>
      <c r="AL926" s="1"/>
      <c r="AP926" s="13"/>
      <c r="AQ926" s="13"/>
      <c r="AR926" s="13"/>
      <c r="AS926" s="13"/>
      <c r="AU926" s="21"/>
      <c r="AV926" s="13"/>
      <c r="AW926" s="13"/>
      <c r="AX926" s="13"/>
      <c r="AY926" s="13"/>
      <c r="AZ926" s="1"/>
      <c r="BG926" s="1"/>
    </row>
    <row r="927" spans="24:59" x14ac:dyDescent="0.25">
      <c r="X927" s="1"/>
      <c r="AB927" s="1"/>
      <c r="AF927" s="1"/>
      <c r="AH927" s="1"/>
      <c r="AL927" s="1"/>
      <c r="AP927" s="13"/>
      <c r="AQ927" s="13"/>
      <c r="AR927" s="13"/>
      <c r="AS927" s="13"/>
      <c r="AU927" s="21"/>
      <c r="AV927" s="13"/>
      <c r="AW927" s="13"/>
      <c r="AX927" s="13"/>
      <c r="AY927" s="13"/>
      <c r="AZ927" s="1"/>
      <c r="BG927" s="1"/>
    </row>
    <row r="928" spans="24:59" x14ac:dyDescent="0.25">
      <c r="X928" s="1"/>
      <c r="AB928" s="1"/>
      <c r="AF928" s="1"/>
      <c r="AH928" s="1"/>
      <c r="AL928" s="1"/>
      <c r="AP928" s="13"/>
      <c r="AQ928" s="13"/>
      <c r="AR928" s="13"/>
      <c r="AS928" s="13"/>
      <c r="AU928" s="21"/>
      <c r="AV928" s="13"/>
      <c r="AW928" s="13"/>
      <c r="AX928" s="13"/>
      <c r="AY928" s="13"/>
      <c r="AZ928" s="1"/>
      <c r="BG928" s="1"/>
    </row>
    <row r="929" spans="24:59" x14ac:dyDescent="0.25">
      <c r="X929" s="1"/>
      <c r="AB929" s="1"/>
      <c r="AF929" s="1"/>
      <c r="AH929" s="1"/>
      <c r="AL929" s="1"/>
      <c r="AP929" s="13"/>
      <c r="AQ929" s="13"/>
      <c r="AR929" s="13"/>
      <c r="AS929" s="13"/>
      <c r="AU929" s="21"/>
      <c r="AV929" s="13"/>
      <c r="AW929" s="13"/>
      <c r="AX929" s="13"/>
      <c r="AY929" s="13"/>
      <c r="AZ929" s="1"/>
      <c r="BG929" s="1"/>
    </row>
    <row r="930" spans="24:59" x14ac:dyDescent="0.25">
      <c r="X930" s="1"/>
      <c r="AB930" s="1"/>
      <c r="AF930" s="1"/>
      <c r="AH930" s="1"/>
      <c r="AL930" s="1"/>
      <c r="AP930" s="13"/>
      <c r="AQ930" s="13"/>
      <c r="AR930" s="13"/>
      <c r="AS930" s="13"/>
      <c r="AU930" s="21"/>
      <c r="AV930" s="13"/>
      <c r="AW930" s="13"/>
      <c r="AX930" s="13"/>
      <c r="AY930" s="13"/>
      <c r="AZ930" s="1"/>
      <c r="BG930" s="1"/>
    </row>
    <row r="931" spans="24:59" x14ac:dyDescent="0.25">
      <c r="X931" s="1"/>
      <c r="AB931" s="1"/>
      <c r="AF931" s="1"/>
      <c r="AH931" s="1"/>
      <c r="AL931" s="1"/>
      <c r="AP931" s="13"/>
      <c r="AQ931" s="13"/>
      <c r="AR931" s="13"/>
      <c r="AS931" s="13"/>
      <c r="AU931" s="21"/>
      <c r="AV931" s="13"/>
      <c r="AW931" s="13"/>
      <c r="AX931" s="13"/>
      <c r="AY931" s="13"/>
      <c r="AZ931" s="1"/>
      <c r="BG931" s="1"/>
    </row>
    <row r="932" spans="24:59" x14ac:dyDescent="0.25">
      <c r="X932" s="1"/>
      <c r="AB932" s="1"/>
      <c r="AF932" s="1"/>
      <c r="AH932" s="1"/>
      <c r="AL932" s="1"/>
      <c r="AP932" s="13"/>
      <c r="AQ932" s="13"/>
      <c r="AR932" s="13"/>
      <c r="AS932" s="13"/>
      <c r="AU932" s="21"/>
      <c r="AV932" s="13"/>
      <c r="AW932" s="13"/>
      <c r="AX932" s="13"/>
      <c r="AY932" s="13"/>
      <c r="AZ932" s="1"/>
      <c r="BG932" s="1"/>
    </row>
    <row r="933" spans="24:59" x14ac:dyDescent="0.25">
      <c r="X933" s="1"/>
      <c r="AB933" s="1"/>
      <c r="AF933" s="1"/>
      <c r="AH933" s="1"/>
      <c r="AL933" s="1"/>
      <c r="AP933" s="13"/>
      <c r="AQ933" s="13"/>
      <c r="AR933" s="13"/>
      <c r="AS933" s="13"/>
      <c r="AU933" s="21"/>
      <c r="AV933" s="13"/>
      <c r="AW933" s="13"/>
      <c r="AX933" s="13"/>
      <c r="AY933" s="13"/>
      <c r="AZ933" s="1"/>
      <c r="BG933" s="1"/>
    </row>
    <row r="934" spans="24:59" x14ac:dyDescent="0.25">
      <c r="X934" s="1"/>
      <c r="AB934" s="1"/>
      <c r="AF934" s="1"/>
      <c r="AH934" s="1"/>
      <c r="AL934" s="1"/>
      <c r="AP934" s="13"/>
      <c r="AQ934" s="13"/>
      <c r="AR934" s="13"/>
      <c r="AS934" s="13"/>
      <c r="AU934" s="21"/>
      <c r="AV934" s="13"/>
      <c r="AW934" s="13"/>
      <c r="AX934" s="13"/>
      <c r="AY934" s="13"/>
      <c r="AZ934" s="1"/>
      <c r="BG934" s="1"/>
    </row>
    <row r="935" spans="24:59" x14ac:dyDescent="0.25">
      <c r="X935" s="1"/>
      <c r="AB935" s="1"/>
      <c r="AF935" s="1"/>
      <c r="AH935" s="1"/>
      <c r="AL935" s="1"/>
      <c r="AP935" s="13"/>
      <c r="AQ935" s="13"/>
      <c r="AR935" s="13"/>
      <c r="AS935" s="13"/>
      <c r="AU935" s="21"/>
      <c r="AV935" s="13"/>
      <c r="AW935" s="13"/>
      <c r="AX935" s="13"/>
      <c r="AY935" s="13"/>
      <c r="AZ935" s="1"/>
      <c r="BG935" s="1"/>
    </row>
    <row r="936" spans="24:59" x14ac:dyDescent="0.25">
      <c r="X936" s="1"/>
      <c r="AB936" s="1"/>
      <c r="AF936" s="1"/>
      <c r="AH936" s="1"/>
      <c r="AL936" s="1"/>
      <c r="AP936" s="13"/>
      <c r="AQ936" s="13"/>
      <c r="AR936" s="13"/>
      <c r="AS936" s="13"/>
      <c r="AU936" s="21"/>
      <c r="AV936" s="13"/>
      <c r="AW936" s="13"/>
      <c r="AX936" s="13"/>
      <c r="AY936" s="13"/>
      <c r="AZ936" s="1"/>
      <c r="BG936" s="1"/>
    </row>
    <row r="937" spans="24:59" x14ac:dyDescent="0.25">
      <c r="X937" s="1"/>
      <c r="AB937" s="1"/>
      <c r="AF937" s="1"/>
      <c r="AH937" s="1"/>
      <c r="AL937" s="1"/>
      <c r="AP937" s="13"/>
      <c r="AQ937" s="13"/>
      <c r="AR937" s="13"/>
      <c r="AS937" s="13"/>
      <c r="AU937" s="21"/>
      <c r="AV937" s="13"/>
      <c r="AW937" s="13"/>
      <c r="AX937" s="13"/>
      <c r="AY937" s="13"/>
      <c r="AZ937" s="1"/>
      <c r="BG937" s="1"/>
    </row>
    <row r="938" spans="24:59" x14ac:dyDescent="0.25">
      <c r="X938" s="1"/>
      <c r="AB938" s="1"/>
      <c r="AF938" s="1"/>
      <c r="AH938" s="1"/>
      <c r="AL938" s="1"/>
      <c r="AP938" s="13"/>
      <c r="AQ938" s="13"/>
      <c r="AR938" s="13"/>
      <c r="AS938" s="13"/>
      <c r="AU938" s="21"/>
      <c r="AV938" s="13"/>
      <c r="AW938" s="13"/>
      <c r="AX938" s="13"/>
      <c r="AY938" s="13"/>
      <c r="AZ938" s="1"/>
      <c r="BG938" s="1"/>
    </row>
    <row r="939" spans="24:59" x14ac:dyDescent="0.25">
      <c r="X939" s="1"/>
      <c r="AB939" s="1"/>
      <c r="AF939" s="1"/>
      <c r="AH939" s="1"/>
      <c r="AL939" s="1"/>
      <c r="AP939" s="13"/>
      <c r="AQ939" s="13"/>
      <c r="AR939" s="13"/>
      <c r="AS939" s="13"/>
      <c r="AU939" s="21"/>
      <c r="AV939" s="13"/>
      <c r="AW939" s="13"/>
      <c r="AX939" s="13"/>
      <c r="AY939" s="13"/>
      <c r="AZ939" s="1"/>
      <c r="BG939" s="1"/>
    </row>
    <row r="940" spans="24:59" x14ac:dyDescent="0.25">
      <c r="X940" s="1"/>
      <c r="AB940" s="1"/>
      <c r="AF940" s="1"/>
      <c r="AH940" s="1"/>
      <c r="AL940" s="1"/>
      <c r="AP940" s="13"/>
      <c r="AQ940" s="13"/>
      <c r="AR940" s="13"/>
      <c r="AS940" s="13"/>
      <c r="AU940" s="21"/>
      <c r="AV940" s="13"/>
      <c r="AW940" s="13"/>
      <c r="AX940" s="13"/>
      <c r="AY940" s="13"/>
      <c r="AZ940" s="1"/>
      <c r="BG940" s="1"/>
    </row>
    <row r="941" spans="24:59" x14ac:dyDescent="0.25">
      <c r="X941" s="1"/>
      <c r="AB941" s="1"/>
      <c r="AF941" s="1"/>
      <c r="AH941" s="1"/>
      <c r="AL941" s="1"/>
      <c r="AP941" s="13"/>
      <c r="AQ941" s="13"/>
      <c r="AR941" s="13"/>
      <c r="AS941" s="13"/>
      <c r="AU941" s="21"/>
      <c r="AV941" s="13"/>
      <c r="AW941" s="13"/>
      <c r="AX941" s="13"/>
      <c r="AY941" s="13"/>
      <c r="AZ941" s="1"/>
      <c r="BG941" s="1"/>
    </row>
    <row r="942" spans="24:59" x14ac:dyDescent="0.25">
      <c r="X942" s="1"/>
      <c r="AB942" s="1"/>
      <c r="AF942" s="1"/>
      <c r="AH942" s="1"/>
      <c r="AL942" s="1"/>
      <c r="AP942" s="13"/>
      <c r="AQ942" s="13"/>
      <c r="AR942" s="13"/>
      <c r="AS942" s="13"/>
      <c r="AU942" s="21"/>
      <c r="AV942" s="13"/>
      <c r="AW942" s="13"/>
      <c r="AX942" s="13"/>
      <c r="AY942" s="13"/>
      <c r="AZ942" s="1"/>
      <c r="BG942" s="1"/>
    </row>
    <row r="943" spans="24:59" x14ac:dyDescent="0.25">
      <c r="X943" s="1"/>
      <c r="AB943" s="1"/>
      <c r="AF943" s="1"/>
      <c r="AH943" s="1"/>
      <c r="AL943" s="1"/>
      <c r="AP943" s="13"/>
      <c r="AQ943" s="13"/>
      <c r="AR943" s="13"/>
      <c r="AS943" s="13"/>
      <c r="AU943" s="21"/>
      <c r="AV943" s="13"/>
      <c r="AW943" s="13"/>
      <c r="AX943" s="13"/>
      <c r="AY943" s="13"/>
      <c r="AZ943" s="1"/>
      <c r="BG943" s="1"/>
    </row>
    <row r="944" spans="24:59" x14ac:dyDescent="0.25">
      <c r="X944" s="1"/>
      <c r="AB944" s="1"/>
      <c r="AF944" s="1"/>
      <c r="AH944" s="1"/>
      <c r="AL944" s="1"/>
      <c r="AP944" s="13"/>
      <c r="AQ944" s="13"/>
      <c r="AR944" s="13"/>
      <c r="AS944" s="13"/>
      <c r="AU944" s="21"/>
      <c r="AV944" s="13"/>
      <c r="AW944" s="13"/>
      <c r="AX944" s="13"/>
      <c r="AY944" s="13"/>
      <c r="AZ944" s="1"/>
      <c r="BG944" s="1"/>
    </row>
    <row r="945" spans="24:59" x14ac:dyDescent="0.25">
      <c r="X945" s="1"/>
      <c r="AB945" s="1"/>
      <c r="AF945" s="1"/>
      <c r="AH945" s="1"/>
      <c r="AL945" s="1"/>
      <c r="AP945" s="13"/>
      <c r="AQ945" s="13"/>
      <c r="AR945" s="13"/>
      <c r="AS945" s="13"/>
      <c r="AU945" s="21"/>
      <c r="AV945" s="13"/>
      <c r="AW945" s="13"/>
      <c r="AX945" s="13"/>
      <c r="AY945" s="13"/>
      <c r="AZ945" s="1"/>
      <c r="BG945" s="1"/>
    </row>
    <row r="946" spans="24:59" x14ac:dyDescent="0.25">
      <c r="X946" s="1"/>
      <c r="AB946" s="1"/>
      <c r="AF946" s="1"/>
      <c r="AH946" s="1"/>
      <c r="AL946" s="1"/>
      <c r="AP946" s="13"/>
      <c r="AQ946" s="13"/>
      <c r="AR946" s="13"/>
      <c r="AS946" s="13"/>
      <c r="AU946" s="21"/>
      <c r="AV946" s="13"/>
      <c r="AW946" s="13"/>
      <c r="AX946" s="13"/>
      <c r="AY946" s="13"/>
      <c r="AZ946" s="1"/>
      <c r="BG946" s="1"/>
    </row>
    <row r="947" spans="24:59" x14ac:dyDescent="0.25">
      <c r="X947" s="1"/>
      <c r="AB947" s="1"/>
      <c r="AF947" s="1"/>
      <c r="AH947" s="1"/>
      <c r="AL947" s="1"/>
      <c r="AP947" s="13"/>
      <c r="AQ947" s="13"/>
      <c r="AR947" s="13"/>
      <c r="AS947" s="13"/>
      <c r="AU947" s="21"/>
      <c r="AV947" s="13"/>
      <c r="AW947" s="13"/>
      <c r="AX947" s="13"/>
      <c r="AY947" s="13"/>
      <c r="AZ947" s="1"/>
      <c r="BG947" s="1"/>
    </row>
    <row r="948" spans="24:59" x14ac:dyDescent="0.25">
      <c r="X948" s="1"/>
      <c r="AB948" s="1"/>
      <c r="AF948" s="1"/>
      <c r="AH948" s="1"/>
      <c r="AL948" s="1"/>
      <c r="AP948" s="13"/>
      <c r="AQ948" s="13"/>
      <c r="AR948" s="13"/>
      <c r="AS948" s="13"/>
      <c r="AU948" s="21"/>
      <c r="AV948" s="13"/>
      <c r="AW948" s="13"/>
      <c r="AX948" s="13"/>
      <c r="AY948" s="13"/>
      <c r="AZ948" s="1"/>
      <c r="BG948" s="1"/>
    </row>
    <row r="949" spans="24:59" x14ac:dyDescent="0.25">
      <c r="X949" s="1"/>
      <c r="AB949" s="1"/>
      <c r="AF949" s="1"/>
      <c r="AH949" s="1"/>
      <c r="AL949" s="1"/>
      <c r="AP949" s="13"/>
      <c r="AQ949" s="13"/>
      <c r="AR949" s="13"/>
      <c r="AS949" s="13"/>
      <c r="AU949" s="21"/>
      <c r="AV949" s="13"/>
      <c r="AW949" s="13"/>
      <c r="AX949" s="13"/>
      <c r="AY949" s="13"/>
      <c r="AZ949" s="1"/>
      <c r="BG949" s="1"/>
    </row>
    <row r="950" spans="24:59" x14ac:dyDescent="0.25">
      <c r="X950" s="1"/>
      <c r="AB950" s="1"/>
      <c r="AF950" s="1"/>
      <c r="AH950" s="1"/>
      <c r="AL950" s="1"/>
      <c r="AP950" s="13"/>
      <c r="AQ950" s="13"/>
      <c r="AR950" s="13"/>
      <c r="AS950" s="13"/>
      <c r="AU950" s="21"/>
      <c r="AV950" s="13"/>
      <c r="AW950" s="13"/>
      <c r="AX950" s="13"/>
      <c r="AY950" s="13"/>
      <c r="AZ950" s="1"/>
      <c r="BG950" s="1"/>
    </row>
    <row r="951" spans="24:59" x14ac:dyDescent="0.25">
      <c r="X951" s="1"/>
      <c r="AB951" s="1"/>
      <c r="AF951" s="1"/>
      <c r="AH951" s="1"/>
      <c r="AL951" s="1"/>
      <c r="AP951" s="13"/>
      <c r="AQ951" s="13"/>
      <c r="AR951" s="13"/>
      <c r="AS951" s="13"/>
      <c r="AU951" s="21"/>
      <c r="AV951" s="13"/>
      <c r="AW951" s="13"/>
      <c r="AX951" s="13"/>
      <c r="AY951" s="13"/>
      <c r="AZ951" s="1"/>
      <c r="BG951" s="1"/>
    </row>
    <row r="952" spans="24:59" x14ac:dyDescent="0.25">
      <c r="X952" s="1"/>
      <c r="AB952" s="1"/>
      <c r="AF952" s="1"/>
      <c r="AH952" s="1"/>
      <c r="AL952" s="1"/>
      <c r="AP952" s="13"/>
      <c r="AQ952" s="13"/>
      <c r="AR952" s="13"/>
      <c r="AS952" s="13"/>
      <c r="AU952" s="21"/>
      <c r="AV952" s="13"/>
      <c r="AW952" s="13"/>
      <c r="AX952" s="13"/>
      <c r="AY952" s="13"/>
      <c r="AZ952" s="1"/>
      <c r="BG952" s="1"/>
    </row>
    <row r="953" spans="24:59" x14ac:dyDescent="0.25">
      <c r="X953" s="1"/>
      <c r="AB953" s="1"/>
      <c r="AF953" s="1"/>
      <c r="AH953" s="1"/>
      <c r="AL953" s="1"/>
      <c r="AP953" s="13"/>
      <c r="AQ953" s="13"/>
      <c r="AR953" s="13"/>
      <c r="AS953" s="13"/>
      <c r="AU953" s="21"/>
      <c r="AV953" s="13"/>
      <c r="AW953" s="13"/>
      <c r="AX953" s="13"/>
      <c r="AY953" s="13"/>
      <c r="AZ953" s="1"/>
      <c r="BG953" s="1"/>
    </row>
    <row r="954" spans="24:59" x14ac:dyDescent="0.25">
      <c r="X954" s="1"/>
      <c r="AB954" s="1"/>
      <c r="AF954" s="1"/>
      <c r="AH954" s="1"/>
      <c r="AL954" s="1"/>
      <c r="AP954" s="13"/>
      <c r="AQ954" s="13"/>
      <c r="AR954" s="13"/>
      <c r="AS954" s="13"/>
      <c r="AU954" s="21"/>
      <c r="AV954" s="13"/>
      <c r="AW954" s="13"/>
      <c r="AX954" s="13"/>
      <c r="AY954" s="13"/>
      <c r="AZ954" s="1"/>
      <c r="BG954" s="1"/>
    </row>
    <row r="955" spans="24:59" x14ac:dyDescent="0.25">
      <c r="X955" s="1"/>
      <c r="AB955" s="1"/>
      <c r="AF955" s="1"/>
      <c r="AH955" s="1"/>
      <c r="AL955" s="1"/>
      <c r="AP955" s="13"/>
      <c r="AQ955" s="13"/>
      <c r="AR955" s="13"/>
      <c r="AS955" s="13"/>
      <c r="AU955" s="21"/>
      <c r="AV955" s="13"/>
      <c r="AW955" s="13"/>
      <c r="AX955" s="13"/>
      <c r="AY955" s="13"/>
      <c r="AZ955" s="1"/>
      <c r="BG955" s="1"/>
    </row>
    <row r="956" spans="24:59" x14ac:dyDescent="0.25">
      <c r="X956" s="1"/>
      <c r="AB956" s="1"/>
      <c r="AF956" s="1"/>
      <c r="AH956" s="1"/>
      <c r="AL956" s="1"/>
      <c r="AP956" s="13"/>
      <c r="AQ956" s="13"/>
      <c r="AR956" s="13"/>
      <c r="AS956" s="13"/>
      <c r="AU956" s="21"/>
      <c r="AV956" s="13"/>
      <c r="AW956" s="13"/>
      <c r="AX956" s="13"/>
      <c r="AY956" s="13"/>
      <c r="AZ956" s="1"/>
      <c r="BG956" s="1"/>
    </row>
    <row r="957" spans="24:59" x14ac:dyDescent="0.25">
      <c r="X957" s="1"/>
      <c r="AB957" s="1"/>
      <c r="AF957" s="1"/>
      <c r="AH957" s="1"/>
      <c r="AL957" s="1"/>
      <c r="AP957" s="13"/>
      <c r="AQ957" s="13"/>
      <c r="AR957" s="13"/>
      <c r="AS957" s="13"/>
      <c r="AU957" s="21"/>
      <c r="AV957" s="13"/>
      <c r="AW957" s="13"/>
      <c r="AX957" s="13"/>
      <c r="AY957" s="13"/>
      <c r="AZ957" s="1"/>
      <c r="BG957" s="1"/>
    </row>
    <row r="958" spans="24:59" x14ac:dyDescent="0.25">
      <c r="X958" s="1"/>
      <c r="AB958" s="1"/>
      <c r="AF958" s="1"/>
      <c r="AH958" s="1"/>
      <c r="AL958" s="1"/>
      <c r="AP958" s="13"/>
      <c r="AQ958" s="13"/>
      <c r="AR958" s="13"/>
      <c r="AS958" s="13"/>
      <c r="AU958" s="21"/>
      <c r="AV958" s="13"/>
      <c r="AW958" s="13"/>
      <c r="AX958" s="13"/>
      <c r="AY958" s="13"/>
      <c r="AZ958" s="1"/>
      <c r="BG958" s="1"/>
    </row>
    <row r="959" spans="24:59" x14ac:dyDescent="0.25">
      <c r="X959" s="1"/>
      <c r="AB959" s="1"/>
      <c r="AF959" s="1"/>
      <c r="AH959" s="1"/>
      <c r="AL959" s="1"/>
      <c r="AP959" s="13"/>
      <c r="AQ959" s="13"/>
      <c r="AR959" s="13"/>
      <c r="AS959" s="13"/>
      <c r="AU959" s="21"/>
      <c r="AV959" s="13"/>
      <c r="AW959" s="13"/>
      <c r="AX959" s="13"/>
      <c r="AY959" s="13"/>
      <c r="AZ959" s="1"/>
      <c r="BG959" s="1"/>
    </row>
    <row r="960" spans="24:59" x14ac:dyDescent="0.25">
      <c r="X960" s="1"/>
      <c r="AB960" s="1"/>
      <c r="AF960" s="1"/>
      <c r="AH960" s="1"/>
      <c r="AL960" s="1"/>
      <c r="AP960" s="13"/>
      <c r="AQ960" s="13"/>
      <c r="AR960" s="13"/>
      <c r="AS960" s="13"/>
      <c r="AU960" s="21"/>
      <c r="AV960" s="13"/>
      <c r="AW960" s="13"/>
      <c r="AX960" s="13"/>
      <c r="AY960" s="13"/>
      <c r="AZ960" s="1"/>
      <c r="BG960" s="1"/>
    </row>
    <row r="961" spans="24:59" x14ac:dyDescent="0.25">
      <c r="X961" s="1"/>
      <c r="AB961" s="1"/>
      <c r="AF961" s="1"/>
      <c r="AH961" s="1"/>
      <c r="AL961" s="1"/>
      <c r="AP961" s="13"/>
      <c r="AQ961" s="13"/>
      <c r="AR961" s="13"/>
      <c r="AS961" s="13"/>
      <c r="AU961" s="21"/>
      <c r="AV961" s="13"/>
      <c r="AW961" s="13"/>
      <c r="AX961" s="13"/>
      <c r="AY961" s="13"/>
      <c r="AZ961" s="1"/>
      <c r="BG961" s="1"/>
    </row>
    <row r="962" spans="24:59" x14ac:dyDescent="0.25">
      <c r="X962" s="1"/>
      <c r="AB962" s="1"/>
      <c r="AF962" s="1"/>
      <c r="AH962" s="1"/>
      <c r="AL962" s="1"/>
      <c r="AP962" s="13"/>
      <c r="AQ962" s="13"/>
      <c r="AR962" s="13"/>
      <c r="AS962" s="13"/>
      <c r="AU962" s="21"/>
      <c r="AV962" s="13"/>
      <c r="AW962" s="13"/>
      <c r="AX962" s="13"/>
      <c r="AY962" s="13"/>
      <c r="AZ962" s="1"/>
      <c r="BG962" s="1"/>
    </row>
    <row r="963" spans="24:59" x14ac:dyDescent="0.25">
      <c r="X963" s="1"/>
      <c r="AB963" s="1"/>
      <c r="AF963" s="1"/>
      <c r="AH963" s="1"/>
      <c r="AL963" s="1"/>
      <c r="AP963" s="13"/>
      <c r="AQ963" s="13"/>
      <c r="AR963" s="13"/>
      <c r="AS963" s="13"/>
      <c r="AU963" s="21"/>
      <c r="AV963" s="13"/>
      <c r="AW963" s="13"/>
      <c r="AX963" s="13"/>
      <c r="AY963" s="13"/>
      <c r="AZ963" s="1"/>
      <c r="BG963" s="1"/>
    </row>
    <row r="964" spans="24:59" x14ac:dyDescent="0.25">
      <c r="X964" s="1"/>
      <c r="AB964" s="1"/>
      <c r="AF964" s="1"/>
      <c r="AH964" s="1"/>
      <c r="AL964" s="1"/>
      <c r="AP964" s="13"/>
      <c r="AQ964" s="13"/>
      <c r="AR964" s="13"/>
      <c r="AS964" s="13"/>
      <c r="AU964" s="21"/>
      <c r="AV964" s="13"/>
      <c r="AW964" s="13"/>
      <c r="AX964" s="13"/>
      <c r="AY964" s="13"/>
      <c r="AZ964" s="1"/>
      <c r="BG964" s="1"/>
    </row>
    <row r="965" spans="24:59" x14ac:dyDescent="0.25">
      <c r="X965" s="1"/>
      <c r="AB965" s="1"/>
      <c r="AF965" s="1"/>
      <c r="AH965" s="1"/>
      <c r="AL965" s="1"/>
      <c r="AP965" s="13"/>
      <c r="AQ965" s="13"/>
      <c r="AR965" s="13"/>
      <c r="AS965" s="13"/>
      <c r="AU965" s="21"/>
      <c r="AV965" s="13"/>
      <c r="AW965" s="13"/>
      <c r="AX965" s="13"/>
      <c r="AY965" s="13"/>
      <c r="AZ965" s="1"/>
      <c r="BG965" s="1"/>
    </row>
    <row r="966" spans="24:59" x14ac:dyDescent="0.25">
      <c r="X966" s="1"/>
      <c r="AB966" s="1"/>
      <c r="AF966" s="1"/>
      <c r="AH966" s="1"/>
      <c r="AL966" s="1"/>
      <c r="AP966" s="13"/>
      <c r="AQ966" s="13"/>
      <c r="AR966" s="13"/>
      <c r="AS966" s="13"/>
      <c r="AU966" s="21"/>
      <c r="AV966" s="13"/>
      <c r="AW966" s="13"/>
      <c r="AX966" s="13"/>
      <c r="AY966" s="13"/>
      <c r="AZ966" s="1"/>
      <c r="BG966" s="1"/>
    </row>
    <row r="967" spans="24:59" x14ac:dyDescent="0.25">
      <c r="X967" s="1"/>
      <c r="AB967" s="1"/>
      <c r="AF967" s="1"/>
      <c r="AH967" s="1"/>
      <c r="AL967" s="1"/>
      <c r="AP967" s="13"/>
      <c r="AQ967" s="13"/>
      <c r="AR967" s="13"/>
      <c r="AS967" s="13"/>
      <c r="AU967" s="21"/>
      <c r="AV967" s="13"/>
      <c r="AW967" s="13"/>
      <c r="AX967" s="13"/>
      <c r="AY967" s="13"/>
      <c r="AZ967" s="1"/>
      <c r="BG967" s="1"/>
    </row>
    <row r="968" spans="24:59" x14ac:dyDescent="0.25">
      <c r="X968" s="1"/>
      <c r="AB968" s="1"/>
      <c r="AF968" s="1"/>
      <c r="AH968" s="1"/>
      <c r="AL968" s="1"/>
      <c r="AP968" s="13"/>
      <c r="AQ968" s="13"/>
      <c r="AR968" s="13"/>
      <c r="AS968" s="13"/>
      <c r="AU968" s="21"/>
      <c r="AV968" s="13"/>
      <c r="AW968" s="13"/>
      <c r="AX968" s="13"/>
      <c r="AY968" s="13"/>
      <c r="AZ968" s="1"/>
      <c r="BG968" s="1"/>
    </row>
    <row r="969" spans="24:59" x14ac:dyDescent="0.25">
      <c r="X969" s="1"/>
      <c r="AB969" s="1"/>
      <c r="AF969" s="1"/>
      <c r="AH969" s="1"/>
      <c r="AL969" s="1"/>
      <c r="AP969" s="13"/>
      <c r="AQ969" s="13"/>
      <c r="AR969" s="13"/>
      <c r="AS969" s="13"/>
      <c r="AU969" s="21"/>
      <c r="AV969" s="13"/>
      <c r="AW969" s="13"/>
      <c r="AX969" s="13"/>
      <c r="AY969" s="13"/>
      <c r="AZ969" s="1"/>
      <c r="BG969" s="1"/>
    </row>
    <row r="970" spans="24:59" x14ac:dyDescent="0.25">
      <c r="X970" s="1"/>
      <c r="AB970" s="1"/>
      <c r="AF970" s="1"/>
      <c r="AH970" s="1"/>
      <c r="AL970" s="1"/>
      <c r="AP970" s="13"/>
      <c r="AQ970" s="13"/>
      <c r="AR970" s="13"/>
      <c r="AS970" s="13"/>
      <c r="AU970" s="21"/>
      <c r="AV970" s="13"/>
      <c r="AW970" s="13"/>
      <c r="AX970" s="13"/>
      <c r="AY970" s="13"/>
      <c r="AZ970" s="1"/>
      <c r="BG970" s="1"/>
    </row>
    <row r="971" spans="24:59" x14ac:dyDescent="0.25">
      <c r="X971" s="1"/>
      <c r="AB971" s="1"/>
      <c r="AF971" s="1"/>
      <c r="AH971" s="1"/>
      <c r="AL971" s="1"/>
      <c r="AP971" s="13"/>
      <c r="AQ971" s="13"/>
      <c r="AR971" s="13"/>
      <c r="AS971" s="13"/>
      <c r="AU971" s="21"/>
      <c r="AV971" s="13"/>
      <c r="AW971" s="13"/>
      <c r="AX971" s="13"/>
      <c r="AY971" s="13"/>
      <c r="AZ971" s="1"/>
      <c r="BG971" s="1"/>
    </row>
    <row r="972" spans="24:59" x14ac:dyDescent="0.25">
      <c r="X972" s="1"/>
      <c r="AB972" s="1"/>
      <c r="AF972" s="1"/>
      <c r="AH972" s="1"/>
      <c r="AL972" s="1"/>
      <c r="AP972" s="13"/>
      <c r="AQ972" s="13"/>
      <c r="AR972" s="13"/>
      <c r="AS972" s="13"/>
      <c r="AU972" s="21"/>
      <c r="AV972" s="13"/>
      <c r="AW972" s="13"/>
      <c r="AX972" s="13"/>
      <c r="AY972" s="13"/>
      <c r="AZ972" s="1"/>
      <c r="BG972" s="1"/>
    </row>
    <row r="973" spans="24:59" x14ac:dyDescent="0.25">
      <c r="X973" s="1"/>
      <c r="AB973" s="1"/>
      <c r="AF973" s="1"/>
      <c r="AH973" s="1"/>
      <c r="AL973" s="1"/>
      <c r="AP973" s="13"/>
      <c r="AQ973" s="13"/>
      <c r="AR973" s="13"/>
      <c r="AS973" s="13"/>
      <c r="AU973" s="21"/>
      <c r="AV973" s="13"/>
      <c r="AW973" s="13"/>
      <c r="AX973" s="13"/>
      <c r="AY973" s="13"/>
      <c r="AZ973" s="1"/>
      <c r="BG973" s="1"/>
    </row>
    <row r="974" spans="24:59" x14ac:dyDescent="0.25">
      <c r="X974" s="1"/>
      <c r="AB974" s="1"/>
      <c r="AF974" s="1"/>
      <c r="AH974" s="1"/>
      <c r="AL974" s="1"/>
      <c r="AP974" s="13"/>
      <c r="AQ974" s="13"/>
      <c r="AR974" s="13"/>
      <c r="AS974" s="13"/>
      <c r="AU974" s="21"/>
      <c r="AV974" s="13"/>
      <c r="AW974" s="13"/>
      <c r="AX974" s="13"/>
      <c r="AY974" s="13"/>
      <c r="AZ974" s="1"/>
      <c r="BG974" s="1"/>
    </row>
    <row r="975" spans="24:59" x14ac:dyDescent="0.25">
      <c r="X975" s="1"/>
      <c r="AB975" s="1"/>
      <c r="AF975" s="1"/>
      <c r="AH975" s="1"/>
      <c r="AL975" s="1"/>
      <c r="AP975" s="13"/>
      <c r="AQ975" s="13"/>
      <c r="AR975" s="13"/>
      <c r="AS975" s="13"/>
      <c r="AU975" s="21"/>
      <c r="AV975" s="13"/>
      <c r="AW975" s="13"/>
      <c r="AX975" s="13"/>
      <c r="AY975" s="13"/>
      <c r="AZ975" s="1"/>
      <c r="BG975" s="1"/>
    </row>
    <row r="976" spans="24:59" x14ac:dyDescent="0.25">
      <c r="X976" s="1"/>
      <c r="AB976" s="1"/>
      <c r="AF976" s="1"/>
      <c r="AH976" s="1"/>
      <c r="AL976" s="1"/>
      <c r="AP976" s="13"/>
      <c r="AQ976" s="13"/>
      <c r="AR976" s="13"/>
      <c r="AS976" s="13"/>
      <c r="AU976" s="21"/>
      <c r="AV976" s="13"/>
      <c r="AW976" s="13"/>
      <c r="AX976" s="13"/>
      <c r="AY976" s="13"/>
      <c r="AZ976" s="1"/>
      <c r="BG976" s="1"/>
    </row>
    <row r="977" spans="24:59" x14ac:dyDescent="0.25">
      <c r="X977" s="1"/>
      <c r="AB977" s="1"/>
      <c r="AF977" s="1"/>
      <c r="AH977" s="1"/>
      <c r="AL977" s="1"/>
      <c r="AP977" s="13"/>
      <c r="AQ977" s="13"/>
      <c r="AR977" s="13"/>
      <c r="AS977" s="13"/>
      <c r="AU977" s="21"/>
      <c r="AV977" s="13"/>
      <c r="AW977" s="13"/>
      <c r="AX977" s="13"/>
      <c r="AY977" s="13"/>
      <c r="AZ977" s="1"/>
      <c r="BG977" s="1"/>
    </row>
    <row r="978" spans="24:59" x14ac:dyDescent="0.25">
      <c r="X978" s="1"/>
      <c r="AB978" s="1"/>
      <c r="AF978" s="1"/>
      <c r="AH978" s="1"/>
      <c r="AL978" s="1"/>
      <c r="AP978" s="13"/>
      <c r="AQ978" s="13"/>
      <c r="AR978" s="13"/>
      <c r="AS978" s="13"/>
      <c r="AU978" s="21"/>
      <c r="AV978" s="13"/>
      <c r="AW978" s="13"/>
      <c r="AX978" s="13"/>
      <c r="AY978" s="13"/>
      <c r="AZ978" s="1"/>
      <c r="BG978" s="1"/>
    </row>
    <row r="979" spans="24:59" x14ac:dyDescent="0.25">
      <c r="X979" s="1"/>
      <c r="AB979" s="1"/>
      <c r="AF979" s="1"/>
      <c r="AH979" s="1"/>
      <c r="AL979" s="1"/>
      <c r="AP979" s="13"/>
      <c r="AQ979" s="13"/>
      <c r="AR979" s="13"/>
      <c r="AS979" s="13"/>
      <c r="AU979" s="21"/>
      <c r="AV979" s="13"/>
      <c r="AW979" s="13"/>
      <c r="AX979" s="13"/>
      <c r="AY979" s="13"/>
      <c r="AZ979" s="1"/>
      <c r="BG979" s="1"/>
    </row>
    <row r="980" spans="24:59" x14ac:dyDescent="0.25">
      <c r="X980" s="1"/>
      <c r="AB980" s="1"/>
      <c r="AF980" s="1"/>
      <c r="AH980" s="1"/>
      <c r="AL980" s="1"/>
      <c r="AP980" s="13"/>
      <c r="AQ980" s="13"/>
      <c r="AR980" s="13"/>
      <c r="AS980" s="13"/>
      <c r="AU980" s="21"/>
      <c r="AV980" s="13"/>
      <c r="AW980" s="13"/>
      <c r="AX980" s="13"/>
      <c r="AY980" s="13"/>
      <c r="AZ980" s="1"/>
      <c r="BG980" s="1"/>
    </row>
    <row r="981" spans="24:59" x14ac:dyDescent="0.25">
      <c r="X981" s="1"/>
      <c r="AB981" s="1"/>
      <c r="AF981" s="1"/>
      <c r="AH981" s="1"/>
      <c r="AL981" s="1"/>
      <c r="AP981" s="13"/>
      <c r="AQ981" s="13"/>
      <c r="AR981" s="13"/>
      <c r="AS981" s="13"/>
      <c r="AU981" s="21"/>
      <c r="AV981" s="13"/>
      <c r="AW981" s="13"/>
      <c r="AX981" s="13"/>
      <c r="AY981" s="13"/>
      <c r="AZ981" s="1"/>
      <c r="BG981" s="1"/>
    </row>
    <row r="982" spans="24:59" x14ac:dyDescent="0.25">
      <c r="X982" s="1"/>
      <c r="AB982" s="1"/>
      <c r="AF982" s="1"/>
      <c r="AH982" s="1"/>
      <c r="AL982" s="1"/>
      <c r="AP982" s="13"/>
      <c r="AQ982" s="13"/>
      <c r="AR982" s="13"/>
      <c r="AS982" s="13"/>
      <c r="AU982" s="21"/>
      <c r="AV982" s="13"/>
      <c r="AW982" s="13"/>
      <c r="AX982" s="13"/>
      <c r="AY982" s="13"/>
      <c r="AZ982" s="1"/>
      <c r="BG982" s="1"/>
    </row>
    <row r="983" spans="24:59" x14ac:dyDescent="0.25">
      <c r="X983" s="1"/>
      <c r="AB983" s="1"/>
      <c r="AF983" s="1"/>
      <c r="AH983" s="1"/>
      <c r="AL983" s="1"/>
      <c r="AP983" s="13"/>
      <c r="AQ983" s="13"/>
      <c r="AR983" s="13"/>
      <c r="AS983" s="13"/>
      <c r="AU983" s="21"/>
      <c r="AV983" s="13"/>
      <c r="AW983" s="13"/>
      <c r="AX983" s="13"/>
      <c r="AY983" s="13"/>
      <c r="AZ983" s="1"/>
      <c r="BG983" s="1"/>
    </row>
    <row r="984" spans="24:59" x14ac:dyDescent="0.25">
      <c r="X984" s="1"/>
      <c r="AB984" s="1"/>
      <c r="AF984" s="1"/>
      <c r="AH984" s="1"/>
      <c r="AL984" s="1"/>
      <c r="AP984" s="13"/>
      <c r="AQ984" s="13"/>
      <c r="AR984" s="13"/>
      <c r="AS984" s="13"/>
      <c r="AU984" s="21"/>
      <c r="AV984" s="13"/>
      <c r="AW984" s="13"/>
      <c r="AX984" s="13"/>
      <c r="AY984" s="13"/>
      <c r="AZ984" s="1"/>
      <c r="BG984" s="1"/>
    </row>
    <row r="985" spans="24:59" x14ac:dyDescent="0.25">
      <c r="X985" s="1"/>
      <c r="AB985" s="1"/>
      <c r="AF985" s="1"/>
      <c r="AH985" s="1"/>
      <c r="AL985" s="1"/>
      <c r="AP985" s="13"/>
      <c r="AQ985" s="13"/>
      <c r="AR985" s="13"/>
      <c r="AS985" s="13"/>
      <c r="AU985" s="21"/>
      <c r="AV985" s="13"/>
      <c r="AW985" s="13"/>
      <c r="AX985" s="13"/>
      <c r="AY985" s="13"/>
      <c r="AZ985" s="1"/>
      <c r="BG985" s="1"/>
    </row>
    <row r="986" spans="24:59" x14ac:dyDescent="0.25">
      <c r="X986" s="1"/>
      <c r="AB986" s="1"/>
      <c r="AF986" s="1"/>
      <c r="AH986" s="1"/>
      <c r="AL986" s="1"/>
      <c r="AP986" s="13"/>
      <c r="AQ986" s="13"/>
      <c r="AR986" s="13"/>
      <c r="AS986" s="13"/>
      <c r="AU986" s="21"/>
      <c r="AV986" s="13"/>
      <c r="AW986" s="13"/>
      <c r="AX986" s="13"/>
      <c r="AY986" s="13"/>
      <c r="AZ986" s="1"/>
      <c r="BG986" s="1"/>
    </row>
    <row r="987" spans="24:59" x14ac:dyDescent="0.25">
      <c r="X987" s="1"/>
      <c r="AB987" s="1"/>
      <c r="AF987" s="1"/>
      <c r="AH987" s="1"/>
      <c r="AL987" s="1"/>
      <c r="AP987" s="13"/>
      <c r="AQ987" s="13"/>
      <c r="AR987" s="13"/>
      <c r="AS987" s="13"/>
      <c r="AU987" s="21"/>
      <c r="AV987" s="13"/>
      <c r="AW987" s="13"/>
      <c r="AX987" s="13"/>
      <c r="AY987" s="13"/>
      <c r="AZ987" s="1"/>
      <c r="BG987" s="1"/>
    </row>
    <row r="988" spans="24:59" x14ac:dyDescent="0.25">
      <c r="X988" s="1"/>
      <c r="AB988" s="1"/>
      <c r="AF988" s="1"/>
      <c r="AH988" s="1"/>
      <c r="AL988" s="1"/>
      <c r="AP988" s="13"/>
      <c r="AQ988" s="13"/>
      <c r="AR988" s="13"/>
      <c r="AS988" s="13"/>
      <c r="AU988" s="21"/>
      <c r="AV988" s="13"/>
      <c r="AW988" s="13"/>
      <c r="AX988" s="13"/>
      <c r="AY988" s="13"/>
      <c r="AZ988" s="1"/>
      <c r="BG988" s="1"/>
    </row>
    <row r="989" spans="24:59" x14ac:dyDescent="0.25">
      <c r="X989" s="1"/>
      <c r="AB989" s="1"/>
      <c r="AF989" s="1"/>
      <c r="AH989" s="1"/>
      <c r="AL989" s="1"/>
      <c r="AP989" s="13"/>
      <c r="AQ989" s="13"/>
      <c r="AR989" s="13"/>
      <c r="AS989" s="13"/>
      <c r="AU989" s="21"/>
      <c r="AV989" s="13"/>
      <c r="AW989" s="13"/>
      <c r="AX989" s="13"/>
      <c r="AY989" s="13"/>
      <c r="AZ989" s="1"/>
      <c r="BG989" s="1"/>
    </row>
    <row r="990" spans="24:59" x14ac:dyDescent="0.25">
      <c r="X990" s="1"/>
      <c r="AB990" s="1"/>
      <c r="AF990" s="1"/>
      <c r="AH990" s="1"/>
      <c r="AL990" s="1"/>
      <c r="AP990" s="13"/>
      <c r="AQ990" s="13"/>
      <c r="AR990" s="13"/>
      <c r="AS990" s="13"/>
      <c r="AU990" s="21"/>
      <c r="AV990" s="13"/>
      <c r="AW990" s="13"/>
      <c r="AX990" s="13"/>
      <c r="AY990" s="13"/>
      <c r="AZ990" s="1"/>
      <c r="BG990" s="1"/>
    </row>
    <row r="991" spans="24:59" x14ac:dyDescent="0.25">
      <c r="X991" s="1"/>
      <c r="AB991" s="1"/>
      <c r="AF991" s="1"/>
      <c r="AH991" s="1"/>
      <c r="AL991" s="1"/>
      <c r="AP991" s="13"/>
      <c r="AQ991" s="13"/>
      <c r="AR991" s="13"/>
      <c r="AS991" s="13"/>
      <c r="AU991" s="21"/>
      <c r="AV991" s="13"/>
      <c r="AW991" s="13"/>
      <c r="AX991" s="13"/>
      <c r="AY991" s="13"/>
      <c r="AZ991" s="1"/>
      <c r="BG991" s="1"/>
    </row>
    <row r="992" spans="24:59" x14ac:dyDescent="0.25">
      <c r="X992" s="1"/>
      <c r="AB992" s="1"/>
      <c r="AF992" s="1"/>
      <c r="AH992" s="1"/>
      <c r="AL992" s="1"/>
      <c r="AP992" s="13"/>
      <c r="AQ992" s="13"/>
      <c r="AR992" s="13"/>
      <c r="AS992" s="13"/>
      <c r="AU992" s="21"/>
      <c r="AV992" s="13"/>
      <c r="AW992" s="13"/>
      <c r="AX992" s="13"/>
      <c r="AY992" s="13"/>
      <c r="AZ992" s="1"/>
      <c r="BG992" s="1"/>
    </row>
    <row r="993" spans="24:59" x14ac:dyDescent="0.25">
      <c r="X993" s="1"/>
      <c r="AB993" s="1"/>
      <c r="AF993" s="1"/>
      <c r="AH993" s="1"/>
      <c r="AL993" s="1"/>
      <c r="AP993" s="13"/>
      <c r="AQ993" s="13"/>
      <c r="AR993" s="13"/>
      <c r="AS993" s="13"/>
      <c r="AU993" s="21"/>
      <c r="AV993" s="13"/>
      <c r="AW993" s="13"/>
      <c r="AX993" s="13"/>
      <c r="AY993" s="13"/>
      <c r="AZ993" s="1"/>
      <c r="BG993" s="1"/>
    </row>
    <row r="994" spans="24:59" x14ac:dyDescent="0.25">
      <c r="X994" s="1"/>
      <c r="AB994" s="1"/>
      <c r="AF994" s="1"/>
      <c r="AH994" s="1"/>
      <c r="AL994" s="1"/>
      <c r="AP994" s="13"/>
      <c r="AQ994" s="13"/>
      <c r="AR994" s="13"/>
      <c r="AS994" s="13"/>
      <c r="AU994" s="21"/>
      <c r="AV994" s="13"/>
      <c r="AW994" s="13"/>
      <c r="AX994" s="13"/>
      <c r="AY994" s="13"/>
      <c r="AZ994" s="1"/>
      <c r="BG994" s="1"/>
    </row>
    <row r="995" spans="24:59" x14ac:dyDescent="0.25">
      <c r="X995" s="1"/>
      <c r="AB995" s="1"/>
      <c r="AF995" s="1"/>
      <c r="AH995" s="1"/>
      <c r="AL995" s="1"/>
      <c r="AP995" s="13"/>
      <c r="AQ995" s="13"/>
      <c r="AR995" s="13"/>
      <c r="AS995" s="13"/>
      <c r="AU995" s="21"/>
      <c r="AV995" s="13"/>
      <c r="AW995" s="13"/>
      <c r="AX995" s="13"/>
      <c r="AY995" s="13"/>
      <c r="AZ995" s="1"/>
      <c r="BG995" s="1"/>
    </row>
    <row r="996" spans="24:59" x14ac:dyDescent="0.25">
      <c r="X996" s="1"/>
      <c r="AB996" s="1"/>
      <c r="AF996" s="1"/>
      <c r="AH996" s="1"/>
      <c r="AL996" s="1"/>
      <c r="AP996" s="13"/>
      <c r="AQ996" s="13"/>
      <c r="AR996" s="13"/>
      <c r="AS996" s="13"/>
      <c r="AU996" s="21"/>
      <c r="AV996" s="13"/>
      <c r="AW996" s="13"/>
      <c r="AX996" s="13"/>
      <c r="AY996" s="13"/>
      <c r="AZ996" s="1"/>
      <c r="BG996" s="1"/>
    </row>
    <row r="997" spans="24:59" x14ac:dyDescent="0.25">
      <c r="X997" s="1"/>
      <c r="AB997" s="1"/>
      <c r="AF997" s="1"/>
      <c r="AH997" s="1"/>
      <c r="AL997" s="1"/>
      <c r="AP997" s="13"/>
      <c r="AQ997" s="13"/>
      <c r="AR997" s="13"/>
      <c r="AS997" s="13"/>
      <c r="AU997" s="21"/>
      <c r="AV997" s="13"/>
      <c r="AW997" s="13"/>
      <c r="AX997" s="13"/>
      <c r="AY997" s="13"/>
      <c r="AZ997" s="1"/>
      <c r="BG997" s="1"/>
    </row>
    <row r="998" spans="24:59" x14ac:dyDescent="0.25">
      <c r="X998" s="1"/>
      <c r="AB998" s="1"/>
      <c r="AF998" s="1"/>
      <c r="AH998" s="1"/>
      <c r="AL998" s="1"/>
      <c r="AP998" s="13"/>
      <c r="AQ998" s="13"/>
      <c r="AR998" s="13"/>
      <c r="AS998" s="13"/>
      <c r="AU998" s="21"/>
      <c r="AV998" s="13"/>
      <c r="AW998" s="13"/>
      <c r="AX998" s="13"/>
      <c r="AY998" s="13"/>
      <c r="AZ998" s="1"/>
      <c r="BG998" s="1"/>
    </row>
    <row r="999" spans="24:59" x14ac:dyDescent="0.25">
      <c r="X999" s="1"/>
      <c r="AB999" s="1"/>
      <c r="AF999" s="1"/>
      <c r="AH999" s="1"/>
      <c r="AL999" s="1"/>
      <c r="AP999" s="13"/>
      <c r="AQ999" s="13"/>
      <c r="AR999" s="13"/>
      <c r="AS999" s="13"/>
      <c r="AU999" s="21"/>
      <c r="AV999" s="13"/>
      <c r="AW999" s="13"/>
      <c r="AX999" s="13"/>
      <c r="AY999" s="13"/>
      <c r="AZ999" s="1"/>
      <c r="BG999" s="1"/>
    </row>
    <row r="1000" spans="24:59" x14ac:dyDescent="0.25">
      <c r="X1000" s="1"/>
      <c r="AB1000" s="1"/>
      <c r="AF1000" s="1"/>
      <c r="AH1000" s="1"/>
      <c r="AL1000" s="1"/>
      <c r="AP1000" s="13"/>
      <c r="AQ1000" s="13"/>
      <c r="AR1000" s="13"/>
      <c r="AS1000" s="13"/>
      <c r="AU1000" s="21"/>
      <c r="AV1000" s="13"/>
      <c r="AW1000" s="13"/>
      <c r="AX1000" s="13"/>
      <c r="AY1000" s="13"/>
      <c r="AZ1000" s="1"/>
      <c r="BG1000" s="1"/>
    </row>
    <row r="1001" spans="24:59" x14ac:dyDescent="0.25">
      <c r="X1001" s="1"/>
      <c r="AB1001" s="1"/>
      <c r="AF1001" s="1"/>
      <c r="AH1001" s="1"/>
      <c r="AL1001" s="1"/>
      <c r="AP1001" s="13"/>
      <c r="AQ1001" s="13"/>
      <c r="AR1001" s="13"/>
      <c r="AS1001" s="13"/>
      <c r="AU1001" s="21"/>
      <c r="AV1001" s="13"/>
      <c r="AW1001" s="13"/>
      <c r="AX1001" s="13"/>
      <c r="AY1001" s="13"/>
      <c r="AZ1001" s="1"/>
      <c r="BG1001" s="1"/>
    </row>
    <row r="1002" spans="24:59" x14ac:dyDescent="0.25">
      <c r="X1002" s="1"/>
      <c r="AB1002" s="1"/>
      <c r="AF1002" s="1"/>
      <c r="AH1002" s="1"/>
      <c r="AL1002" s="1"/>
      <c r="AP1002" s="13"/>
      <c r="AQ1002" s="13"/>
      <c r="AR1002" s="13"/>
      <c r="AS1002" s="13"/>
      <c r="AU1002" s="21"/>
      <c r="AV1002" s="13"/>
      <c r="AW1002" s="13"/>
      <c r="AX1002" s="13"/>
      <c r="AY1002" s="13"/>
      <c r="AZ1002" s="1"/>
      <c r="BG1002" s="1"/>
    </row>
    <row r="1003" spans="24:59" x14ac:dyDescent="0.25">
      <c r="X1003" s="1"/>
      <c r="AB1003" s="1"/>
      <c r="AF1003" s="1"/>
      <c r="AH1003" s="1"/>
      <c r="AL1003" s="1"/>
      <c r="AP1003" s="13"/>
      <c r="AQ1003" s="13"/>
      <c r="AR1003" s="13"/>
      <c r="AS1003" s="13"/>
      <c r="AU1003" s="21"/>
      <c r="AV1003" s="13"/>
      <c r="AW1003" s="13"/>
      <c r="AX1003" s="13"/>
      <c r="AY1003" s="13"/>
      <c r="AZ1003" s="1"/>
      <c r="BG1003" s="1"/>
    </row>
    <row r="1004" spans="24:59" x14ac:dyDescent="0.25">
      <c r="X1004" s="1"/>
      <c r="AB1004" s="1"/>
      <c r="AF1004" s="1"/>
      <c r="AH1004" s="1"/>
      <c r="AL1004" s="1"/>
      <c r="AP1004" s="13"/>
      <c r="AQ1004" s="13"/>
      <c r="AR1004" s="13"/>
      <c r="AS1004" s="13"/>
      <c r="AU1004" s="21"/>
      <c r="AV1004" s="13"/>
      <c r="AW1004" s="13"/>
      <c r="AX1004" s="13"/>
      <c r="AY1004" s="13"/>
      <c r="AZ1004" s="1"/>
      <c r="BG1004" s="1"/>
    </row>
    <row r="1005" spans="24:59" x14ac:dyDescent="0.25">
      <c r="X1005" s="1"/>
      <c r="AB1005" s="1"/>
      <c r="AF1005" s="1"/>
      <c r="AH1005" s="1"/>
      <c r="AL1005" s="1"/>
      <c r="AP1005" s="13"/>
      <c r="AQ1005" s="13"/>
      <c r="AR1005" s="13"/>
      <c r="AS1005" s="13"/>
      <c r="AU1005" s="21"/>
      <c r="AV1005" s="13"/>
      <c r="AW1005" s="13"/>
      <c r="AX1005" s="13"/>
      <c r="AY1005" s="13"/>
      <c r="AZ1005" s="1"/>
      <c r="BG1005" s="1"/>
    </row>
    <row r="1006" spans="24:59" x14ac:dyDescent="0.25">
      <c r="X1006" s="1"/>
      <c r="AB1006" s="1"/>
      <c r="AF1006" s="1"/>
      <c r="AH1006" s="1"/>
      <c r="AL1006" s="1"/>
      <c r="AP1006" s="13"/>
      <c r="AQ1006" s="13"/>
      <c r="AR1006" s="13"/>
      <c r="AS1006" s="13"/>
      <c r="AU1006" s="21"/>
      <c r="AV1006" s="13"/>
      <c r="AW1006" s="13"/>
      <c r="AX1006" s="13"/>
      <c r="AY1006" s="13"/>
      <c r="AZ1006" s="1"/>
      <c r="BG1006" s="1"/>
    </row>
    <row r="1007" spans="24:59" x14ac:dyDescent="0.25">
      <c r="X1007" s="1"/>
      <c r="AB1007" s="1"/>
      <c r="AF1007" s="1"/>
      <c r="AH1007" s="1"/>
      <c r="AL1007" s="1"/>
      <c r="AP1007" s="13"/>
      <c r="AQ1007" s="13"/>
      <c r="AR1007" s="13"/>
      <c r="AS1007" s="13"/>
      <c r="AU1007" s="21"/>
      <c r="AV1007" s="13"/>
      <c r="AW1007" s="13"/>
      <c r="AX1007" s="13"/>
      <c r="AY1007" s="13"/>
      <c r="AZ1007" s="1"/>
      <c r="BG1007" s="1"/>
    </row>
    <row r="1008" spans="24:59" x14ac:dyDescent="0.25">
      <c r="X1008" s="1"/>
      <c r="AB1008" s="1"/>
      <c r="AF1008" s="1"/>
      <c r="AH1008" s="1"/>
      <c r="AL1008" s="1"/>
      <c r="AP1008" s="13"/>
      <c r="AQ1008" s="13"/>
      <c r="AR1008" s="13"/>
      <c r="AS1008" s="13"/>
      <c r="AU1008" s="21"/>
      <c r="AV1008" s="13"/>
      <c r="AW1008" s="13"/>
      <c r="AX1008" s="13"/>
      <c r="AY1008" s="13"/>
      <c r="AZ1008" s="1"/>
      <c r="BG1008" s="1"/>
    </row>
    <row r="1009" spans="24:59" x14ac:dyDescent="0.25">
      <c r="X1009" s="1"/>
      <c r="AB1009" s="1"/>
      <c r="AF1009" s="1"/>
      <c r="AH1009" s="1"/>
      <c r="AL1009" s="1"/>
      <c r="AP1009" s="13"/>
      <c r="AQ1009" s="13"/>
      <c r="AR1009" s="13"/>
      <c r="AS1009" s="13"/>
      <c r="AU1009" s="21"/>
      <c r="AV1009" s="13"/>
      <c r="AW1009" s="13"/>
      <c r="AX1009" s="13"/>
      <c r="AY1009" s="13"/>
      <c r="AZ1009" s="1"/>
      <c r="BG1009" s="1"/>
    </row>
    <row r="1010" spans="24:59" x14ac:dyDescent="0.25">
      <c r="X1010" s="1"/>
      <c r="AB1010" s="1"/>
      <c r="AF1010" s="1"/>
      <c r="AH1010" s="1"/>
      <c r="AL1010" s="1"/>
      <c r="AP1010" s="13"/>
      <c r="AQ1010" s="13"/>
      <c r="AR1010" s="13"/>
      <c r="AS1010" s="13"/>
      <c r="AU1010" s="21"/>
      <c r="AV1010" s="13"/>
      <c r="AW1010" s="13"/>
      <c r="AX1010" s="13"/>
      <c r="AY1010" s="13"/>
      <c r="AZ1010" s="1"/>
      <c r="BG1010" s="1"/>
    </row>
    <row r="1011" spans="24:59" x14ac:dyDescent="0.25">
      <c r="X1011" s="1"/>
      <c r="AB1011" s="1"/>
      <c r="AF1011" s="1"/>
      <c r="AH1011" s="1"/>
      <c r="AL1011" s="1"/>
      <c r="AP1011" s="13"/>
      <c r="AQ1011" s="13"/>
      <c r="AR1011" s="13"/>
      <c r="AS1011" s="13"/>
      <c r="AU1011" s="21"/>
      <c r="AV1011" s="13"/>
      <c r="AW1011" s="13"/>
      <c r="AX1011" s="13"/>
      <c r="AY1011" s="13"/>
      <c r="AZ1011" s="1"/>
      <c r="BG1011" s="1"/>
    </row>
    <row r="1012" spans="24:59" x14ac:dyDescent="0.25">
      <c r="X1012" s="1"/>
      <c r="AB1012" s="1"/>
      <c r="AF1012" s="1"/>
      <c r="AH1012" s="1"/>
      <c r="AL1012" s="1"/>
      <c r="AP1012" s="13"/>
      <c r="AQ1012" s="13"/>
      <c r="AR1012" s="13"/>
      <c r="AS1012" s="13"/>
      <c r="AU1012" s="21"/>
      <c r="AV1012" s="13"/>
      <c r="AW1012" s="13"/>
      <c r="AX1012" s="13"/>
      <c r="AY1012" s="13"/>
      <c r="AZ1012" s="1"/>
      <c r="BG1012" s="1"/>
    </row>
    <row r="1013" spans="24:59" x14ac:dyDescent="0.25">
      <c r="X1013" s="1"/>
      <c r="AB1013" s="1"/>
      <c r="AF1013" s="1"/>
      <c r="AH1013" s="1"/>
      <c r="AL1013" s="1"/>
      <c r="AP1013" s="13"/>
      <c r="AQ1013" s="13"/>
      <c r="AR1013" s="13"/>
      <c r="AS1013" s="13"/>
      <c r="AU1013" s="21"/>
      <c r="AV1013" s="13"/>
      <c r="AW1013" s="13"/>
      <c r="AX1013" s="13"/>
      <c r="AY1013" s="13"/>
      <c r="AZ1013" s="1"/>
      <c r="BG1013" s="1"/>
    </row>
    <row r="1014" spans="24:59" x14ac:dyDescent="0.25">
      <c r="X1014" s="1"/>
      <c r="AB1014" s="1"/>
      <c r="AF1014" s="1"/>
      <c r="AH1014" s="1"/>
      <c r="AL1014" s="1"/>
      <c r="AP1014" s="13"/>
      <c r="AQ1014" s="13"/>
      <c r="AR1014" s="13"/>
      <c r="AS1014" s="13"/>
      <c r="AU1014" s="21"/>
      <c r="AV1014" s="13"/>
      <c r="AW1014" s="13"/>
      <c r="AX1014" s="13"/>
      <c r="AY1014" s="13"/>
      <c r="AZ1014" s="1"/>
      <c r="BG1014" s="1"/>
    </row>
    <row r="1015" spans="24:59" x14ac:dyDescent="0.25">
      <c r="X1015" s="1"/>
      <c r="AB1015" s="1"/>
      <c r="AF1015" s="1"/>
      <c r="AH1015" s="1"/>
      <c r="AL1015" s="1"/>
      <c r="AP1015" s="13"/>
      <c r="AQ1015" s="13"/>
      <c r="AR1015" s="13"/>
      <c r="AS1015" s="13"/>
      <c r="AU1015" s="21"/>
      <c r="AV1015" s="13"/>
      <c r="AW1015" s="13"/>
      <c r="AX1015" s="13"/>
      <c r="AY1015" s="13"/>
      <c r="AZ1015" s="1"/>
      <c r="BG1015" s="1"/>
    </row>
    <row r="1016" spans="24:59" x14ac:dyDescent="0.25">
      <c r="X1016" s="1"/>
      <c r="AB1016" s="1"/>
      <c r="AF1016" s="1"/>
      <c r="AH1016" s="1"/>
      <c r="AL1016" s="1"/>
      <c r="AP1016" s="13"/>
      <c r="AQ1016" s="13"/>
      <c r="AR1016" s="13"/>
      <c r="AS1016" s="13"/>
      <c r="AU1016" s="21"/>
      <c r="AV1016" s="13"/>
      <c r="AW1016" s="13"/>
      <c r="AX1016" s="13"/>
      <c r="AY1016" s="13"/>
      <c r="AZ1016" s="1"/>
      <c r="BG1016" s="1"/>
    </row>
    <row r="1017" spans="24:59" x14ac:dyDescent="0.25">
      <c r="X1017" s="1"/>
      <c r="AB1017" s="1"/>
      <c r="AF1017" s="1"/>
      <c r="AH1017" s="1"/>
      <c r="AL1017" s="1"/>
      <c r="AP1017" s="13"/>
      <c r="AQ1017" s="13"/>
      <c r="AR1017" s="13"/>
      <c r="AS1017" s="13"/>
      <c r="AU1017" s="21"/>
      <c r="AV1017" s="13"/>
      <c r="AW1017" s="13"/>
      <c r="AX1017" s="13"/>
      <c r="AY1017" s="13"/>
      <c r="AZ1017" s="1"/>
      <c r="BG1017" s="1"/>
    </row>
    <row r="1018" spans="24:59" x14ac:dyDescent="0.25">
      <c r="X1018" s="1"/>
      <c r="AB1018" s="1"/>
      <c r="AF1018" s="1"/>
      <c r="AH1018" s="1"/>
      <c r="AL1018" s="1"/>
      <c r="AP1018" s="13"/>
      <c r="AQ1018" s="13"/>
      <c r="AR1018" s="13"/>
      <c r="AS1018" s="13"/>
      <c r="AU1018" s="21"/>
      <c r="AV1018" s="13"/>
      <c r="AW1018" s="13"/>
      <c r="AX1018" s="13"/>
      <c r="AY1018" s="13"/>
      <c r="AZ1018" s="1"/>
      <c r="BG1018" s="1"/>
    </row>
    <row r="1019" spans="24:59" x14ac:dyDescent="0.25">
      <c r="X1019" s="1"/>
      <c r="AB1019" s="1"/>
      <c r="AF1019" s="1"/>
      <c r="AH1019" s="1"/>
      <c r="AL1019" s="1"/>
      <c r="AP1019" s="13"/>
      <c r="AQ1019" s="13"/>
      <c r="AR1019" s="13"/>
      <c r="AS1019" s="13"/>
      <c r="AU1019" s="21"/>
      <c r="AV1019" s="13"/>
      <c r="AW1019" s="13"/>
      <c r="AX1019" s="13"/>
      <c r="AY1019" s="13"/>
      <c r="AZ1019" s="1"/>
      <c r="BG1019" s="1"/>
    </row>
    <row r="1020" spans="24:59" x14ac:dyDescent="0.25">
      <c r="X1020" s="1"/>
      <c r="AB1020" s="1"/>
      <c r="AF1020" s="1"/>
      <c r="AH1020" s="1"/>
      <c r="AL1020" s="1"/>
      <c r="AP1020" s="13"/>
      <c r="AQ1020" s="13"/>
      <c r="AR1020" s="13"/>
      <c r="AS1020" s="13"/>
      <c r="AU1020" s="21"/>
      <c r="AV1020" s="13"/>
      <c r="AW1020" s="13"/>
      <c r="AX1020" s="13"/>
      <c r="AY1020" s="13"/>
      <c r="AZ1020" s="1"/>
      <c r="BG1020" s="1"/>
    </row>
    <row r="1021" spans="24:59" x14ac:dyDescent="0.25">
      <c r="X1021" s="1"/>
      <c r="AB1021" s="1"/>
      <c r="AF1021" s="1"/>
      <c r="AH1021" s="1"/>
      <c r="AL1021" s="1"/>
      <c r="AP1021" s="13"/>
      <c r="AQ1021" s="13"/>
      <c r="AR1021" s="13"/>
      <c r="AS1021" s="13"/>
      <c r="AU1021" s="21"/>
      <c r="AV1021" s="13"/>
      <c r="AW1021" s="13"/>
      <c r="AX1021" s="13"/>
      <c r="AY1021" s="13"/>
      <c r="AZ1021" s="1"/>
      <c r="BG1021" s="1"/>
    </row>
    <row r="1022" spans="24:59" x14ac:dyDescent="0.25">
      <c r="X1022" s="1"/>
      <c r="AB1022" s="1"/>
      <c r="AF1022" s="1"/>
      <c r="AH1022" s="1"/>
      <c r="AL1022" s="1"/>
      <c r="AP1022" s="13"/>
      <c r="AQ1022" s="13"/>
      <c r="AR1022" s="13"/>
      <c r="AS1022" s="13"/>
      <c r="AU1022" s="21"/>
      <c r="AV1022" s="13"/>
      <c r="AW1022" s="13"/>
      <c r="AX1022" s="13"/>
      <c r="AY1022" s="13"/>
      <c r="AZ1022" s="1"/>
      <c r="BG1022" s="1"/>
    </row>
    <row r="1023" spans="24:59" x14ac:dyDescent="0.25">
      <c r="X1023" s="1"/>
      <c r="AB1023" s="1"/>
      <c r="AF1023" s="1"/>
      <c r="AH1023" s="1"/>
      <c r="AL1023" s="1"/>
      <c r="AP1023" s="13"/>
      <c r="AQ1023" s="13"/>
      <c r="AR1023" s="13"/>
      <c r="AS1023" s="13"/>
      <c r="AU1023" s="21"/>
      <c r="AV1023" s="13"/>
      <c r="AW1023" s="13"/>
      <c r="AX1023" s="13"/>
      <c r="AY1023" s="13"/>
      <c r="AZ1023" s="1"/>
      <c r="BG1023" s="1"/>
    </row>
    <row r="1024" spans="24:59" x14ac:dyDescent="0.25">
      <c r="X1024" s="1"/>
      <c r="AB1024" s="1"/>
      <c r="AF1024" s="1"/>
      <c r="AH1024" s="1"/>
      <c r="AL1024" s="1"/>
      <c r="AP1024" s="13"/>
      <c r="AQ1024" s="13"/>
      <c r="AR1024" s="13"/>
      <c r="AS1024" s="13"/>
      <c r="AU1024" s="21"/>
      <c r="AV1024" s="13"/>
      <c r="AW1024" s="13"/>
      <c r="AX1024" s="13"/>
      <c r="AY1024" s="13"/>
      <c r="AZ1024" s="1"/>
      <c r="BG1024" s="1"/>
    </row>
    <row r="1025" spans="24:59" x14ac:dyDescent="0.25">
      <c r="X1025" s="1"/>
      <c r="AB1025" s="1"/>
      <c r="AF1025" s="1"/>
      <c r="AH1025" s="1"/>
      <c r="AL1025" s="1"/>
      <c r="AP1025" s="13"/>
      <c r="AQ1025" s="13"/>
      <c r="AR1025" s="13"/>
      <c r="AS1025" s="13"/>
      <c r="AU1025" s="21"/>
      <c r="AV1025" s="13"/>
      <c r="AW1025" s="13"/>
      <c r="AX1025" s="13"/>
      <c r="AY1025" s="13"/>
      <c r="AZ1025" s="1"/>
      <c r="BG1025" s="1"/>
    </row>
    <row r="1026" spans="24:59" x14ac:dyDescent="0.25">
      <c r="X1026" s="1"/>
      <c r="AB1026" s="1"/>
      <c r="AF1026" s="1"/>
      <c r="AH1026" s="1"/>
      <c r="AL1026" s="1"/>
      <c r="AP1026" s="13"/>
      <c r="AQ1026" s="13"/>
      <c r="AR1026" s="13"/>
      <c r="AS1026" s="13"/>
      <c r="AU1026" s="21"/>
      <c r="AV1026" s="13"/>
      <c r="AW1026" s="13"/>
      <c r="AX1026" s="13"/>
      <c r="AY1026" s="13"/>
      <c r="AZ1026" s="1"/>
      <c r="BG1026" s="1"/>
    </row>
    <row r="1027" spans="24:59" x14ac:dyDescent="0.25">
      <c r="X1027" s="1"/>
      <c r="AB1027" s="1"/>
      <c r="AF1027" s="1"/>
      <c r="AH1027" s="1"/>
      <c r="AL1027" s="1"/>
      <c r="AP1027" s="13"/>
      <c r="AQ1027" s="13"/>
      <c r="AR1027" s="13"/>
      <c r="AS1027" s="13"/>
      <c r="AU1027" s="21"/>
      <c r="AV1027" s="13"/>
      <c r="AW1027" s="13"/>
      <c r="AX1027" s="13"/>
      <c r="AY1027" s="13"/>
      <c r="AZ1027" s="1"/>
      <c r="BG1027" s="1"/>
    </row>
    <row r="1028" spans="24:59" x14ac:dyDescent="0.25">
      <c r="X1028" s="1"/>
      <c r="AB1028" s="1"/>
      <c r="AF1028" s="1"/>
      <c r="AH1028" s="1"/>
      <c r="AL1028" s="1"/>
      <c r="AP1028" s="13"/>
      <c r="AQ1028" s="13"/>
      <c r="AR1028" s="13"/>
      <c r="AS1028" s="13"/>
      <c r="AU1028" s="21"/>
      <c r="AV1028" s="13"/>
      <c r="AW1028" s="13"/>
      <c r="AX1028" s="13"/>
      <c r="AY1028" s="13"/>
      <c r="AZ1028" s="1"/>
      <c r="BG1028" s="1"/>
    </row>
    <row r="1029" spans="24:59" x14ac:dyDescent="0.25">
      <c r="X1029" s="1"/>
      <c r="AB1029" s="1"/>
      <c r="AF1029" s="1"/>
      <c r="AH1029" s="1"/>
      <c r="AL1029" s="1"/>
      <c r="AP1029" s="13"/>
      <c r="AQ1029" s="13"/>
      <c r="AR1029" s="13"/>
      <c r="AS1029" s="13"/>
      <c r="AU1029" s="21"/>
      <c r="AV1029" s="13"/>
      <c r="AW1029" s="13"/>
      <c r="AX1029" s="13"/>
      <c r="AY1029" s="13"/>
      <c r="AZ1029" s="1"/>
      <c r="BG1029" s="1"/>
    </row>
    <row r="1030" spans="24:59" x14ac:dyDescent="0.25">
      <c r="X1030" s="1"/>
      <c r="AB1030" s="1"/>
      <c r="AF1030" s="1"/>
      <c r="AH1030" s="1"/>
      <c r="AL1030" s="1"/>
      <c r="AP1030" s="13"/>
      <c r="AQ1030" s="13"/>
      <c r="AR1030" s="13"/>
      <c r="AS1030" s="13"/>
      <c r="AU1030" s="21"/>
      <c r="AV1030" s="13"/>
      <c r="AW1030" s="13"/>
      <c r="AX1030" s="13"/>
      <c r="AY1030" s="13"/>
      <c r="AZ1030" s="1"/>
      <c r="BG1030" s="1"/>
    </row>
    <row r="1031" spans="24:59" x14ac:dyDescent="0.25">
      <c r="X1031" s="1"/>
      <c r="AB1031" s="1"/>
      <c r="AF1031" s="1"/>
      <c r="AH1031" s="1"/>
      <c r="AL1031" s="1"/>
      <c r="AP1031" s="13"/>
      <c r="AQ1031" s="13"/>
      <c r="AR1031" s="13"/>
      <c r="AS1031" s="13"/>
      <c r="AU1031" s="21"/>
      <c r="AV1031" s="13"/>
      <c r="AW1031" s="13"/>
      <c r="AX1031" s="13"/>
      <c r="AY1031" s="13"/>
      <c r="AZ1031" s="1"/>
      <c r="BG1031" s="1"/>
    </row>
    <row r="1032" spans="24:59" x14ac:dyDescent="0.25">
      <c r="X1032" s="1"/>
      <c r="AB1032" s="1"/>
      <c r="AF1032" s="1"/>
      <c r="AH1032" s="1"/>
      <c r="AL1032" s="1"/>
      <c r="AP1032" s="13"/>
      <c r="AQ1032" s="13"/>
      <c r="AR1032" s="13"/>
      <c r="AS1032" s="13"/>
      <c r="AU1032" s="21"/>
      <c r="AV1032" s="13"/>
      <c r="AW1032" s="13"/>
      <c r="AX1032" s="13"/>
      <c r="AY1032" s="13"/>
      <c r="AZ1032" s="1"/>
      <c r="BG1032" s="1"/>
    </row>
    <row r="1033" spans="24:59" x14ac:dyDescent="0.25">
      <c r="X1033" s="1"/>
      <c r="AB1033" s="1"/>
      <c r="AF1033" s="1"/>
      <c r="AH1033" s="1"/>
      <c r="AL1033" s="1"/>
      <c r="AP1033" s="13"/>
      <c r="AQ1033" s="13"/>
      <c r="AR1033" s="13"/>
      <c r="AS1033" s="13"/>
      <c r="AU1033" s="21"/>
      <c r="AV1033" s="13"/>
      <c r="AW1033" s="13"/>
      <c r="AX1033" s="13"/>
      <c r="AY1033" s="13"/>
      <c r="AZ1033" s="1"/>
      <c r="BG1033" s="1"/>
    </row>
    <row r="1034" spans="24:59" x14ac:dyDescent="0.25">
      <c r="X1034" s="1"/>
      <c r="AB1034" s="1"/>
      <c r="AF1034" s="1"/>
      <c r="AH1034" s="1"/>
      <c r="AL1034" s="1"/>
      <c r="AP1034" s="13"/>
      <c r="AQ1034" s="13"/>
      <c r="AR1034" s="13"/>
      <c r="AS1034" s="13"/>
      <c r="AU1034" s="21"/>
      <c r="AV1034" s="13"/>
      <c r="AW1034" s="13"/>
      <c r="AX1034" s="13"/>
      <c r="AY1034" s="13"/>
      <c r="AZ1034" s="1"/>
      <c r="BG1034" s="1"/>
    </row>
    <row r="1035" spans="24:59" x14ac:dyDescent="0.25">
      <c r="X1035" s="1"/>
      <c r="AB1035" s="1"/>
      <c r="AF1035" s="1"/>
      <c r="AH1035" s="1"/>
      <c r="AL1035" s="1"/>
      <c r="AP1035" s="13"/>
      <c r="AQ1035" s="13"/>
      <c r="AR1035" s="13"/>
      <c r="AS1035" s="13"/>
      <c r="AU1035" s="21"/>
      <c r="AV1035" s="13"/>
      <c r="AW1035" s="13"/>
      <c r="AX1035" s="13"/>
      <c r="AY1035" s="13"/>
      <c r="AZ1035" s="1"/>
      <c r="BG1035" s="1"/>
    </row>
    <row r="1036" spans="24:59" x14ac:dyDescent="0.25">
      <c r="X1036" s="1"/>
      <c r="AB1036" s="1"/>
      <c r="AF1036" s="1"/>
      <c r="AH1036" s="1"/>
      <c r="AL1036" s="1"/>
      <c r="AP1036" s="13"/>
      <c r="AQ1036" s="13"/>
      <c r="AR1036" s="13"/>
      <c r="AS1036" s="13"/>
      <c r="AU1036" s="21"/>
      <c r="AV1036" s="13"/>
      <c r="AW1036" s="13"/>
      <c r="AX1036" s="13"/>
      <c r="AY1036" s="13"/>
      <c r="AZ1036" s="1"/>
      <c r="BG1036" s="1"/>
    </row>
    <row r="1037" spans="24:59" x14ac:dyDescent="0.25">
      <c r="X1037" s="1"/>
      <c r="AB1037" s="1"/>
      <c r="AF1037" s="1"/>
      <c r="AH1037" s="1"/>
      <c r="AL1037" s="1"/>
      <c r="AP1037" s="13"/>
      <c r="AQ1037" s="13"/>
      <c r="AR1037" s="13"/>
      <c r="AS1037" s="13"/>
      <c r="AU1037" s="21"/>
      <c r="AV1037" s="13"/>
      <c r="AW1037" s="13"/>
      <c r="AX1037" s="13"/>
      <c r="AY1037" s="13"/>
      <c r="AZ1037" s="1"/>
      <c r="BG1037" s="1"/>
    </row>
    <row r="1038" spans="24:59" x14ac:dyDescent="0.25">
      <c r="X1038" s="1"/>
      <c r="AB1038" s="1"/>
      <c r="AF1038" s="1"/>
      <c r="AH1038" s="1"/>
      <c r="AL1038" s="1"/>
      <c r="AP1038" s="13"/>
      <c r="AQ1038" s="13"/>
      <c r="AR1038" s="13"/>
      <c r="AS1038" s="13"/>
      <c r="AU1038" s="21"/>
      <c r="AV1038" s="13"/>
      <c r="AW1038" s="13"/>
      <c r="AX1038" s="13"/>
      <c r="AY1038" s="13"/>
      <c r="AZ1038" s="1"/>
      <c r="BG1038" s="1"/>
    </row>
    <row r="1039" spans="24:59" x14ac:dyDescent="0.25">
      <c r="X1039" s="1"/>
      <c r="AB1039" s="1"/>
      <c r="AF1039" s="1"/>
      <c r="AH1039" s="1"/>
      <c r="AL1039" s="1"/>
      <c r="AP1039" s="13"/>
      <c r="AQ1039" s="13"/>
      <c r="AR1039" s="13"/>
      <c r="AS1039" s="13"/>
      <c r="AU1039" s="21"/>
      <c r="AV1039" s="13"/>
      <c r="AW1039" s="13"/>
      <c r="AX1039" s="13"/>
      <c r="AY1039" s="13"/>
      <c r="AZ1039" s="1"/>
      <c r="BG1039" s="1"/>
    </row>
    <row r="1040" spans="24:59" x14ac:dyDescent="0.25">
      <c r="X1040" s="1"/>
      <c r="AB1040" s="1"/>
      <c r="AF1040" s="1"/>
      <c r="AH1040" s="1"/>
      <c r="AL1040" s="1"/>
      <c r="AP1040" s="13"/>
      <c r="AQ1040" s="13"/>
      <c r="AR1040" s="13"/>
      <c r="AS1040" s="13"/>
      <c r="AU1040" s="21"/>
      <c r="AV1040" s="13"/>
      <c r="AW1040" s="13"/>
      <c r="AX1040" s="13"/>
      <c r="AY1040" s="13"/>
      <c r="AZ1040" s="1"/>
      <c r="BG1040" s="1"/>
    </row>
    <row r="1041" spans="24:59" x14ac:dyDescent="0.25">
      <c r="X1041" s="1"/>
      <c r="AB1041" s="1"/>
      <c r="AF1041" s="1"/>
      <c r="AH1041" s="1"/>
      <c r="AL1041" s="1"/>
      <c r="AP1041" s="13"/>
      <c r="AQ1041" s="13"/>
      <c r="AR1041" s="13"/>
      <c r="AS1041" s="13"/>
      <c r="AU1041" s="21"/>
      <c r="AV1041" s="13"/>
      <c r="AW1041" s="13"/>
      <c r="AX1041" s="13"/>
      <c r="AY1041" s="13"/>
      <c r="AZ1041" s="1"/>
      <c r="BG1041" s="1"/>
    </row>
    <row r="1042" spans="24:59" x14ac:dyDescent="0.25">
      <c r="X1042" s="1"/>
      <c r="AB1042" s="1"/>
      <c r="AF1042" s="1"/>
      <c r="AH1042" s="1"/>
      <c r="AL1042" s="1"/>
      <c r="AP1042" s="13"/>
      <c r="AQ1042" s="13"/>
      <c r="AR1042" s="13"/>
      <c r="AS1042" s="13"/>
      <c r="AU1042" s="21"/>
      <c r="AV1042" s="13"/>
      <c r="AW1042" s="13"/>
      <c r="AX1042" s="13"/>
      <c r="AY1042" s="13"/>
      <c r="AZ1042" s="1"/>
      <c r="BG1042" s="1"/>
    </row>
    <row r="1043" spans="24:59" x14ac:dyDescent="0.25">
      <c r="X1043" s="1"/>
      <c r="AB1043" s="1"/>
      <c r="AF1043" s="1"/>
      <c r="AH1043" s="1"/>
      <c r="AL1043" s="1"/>
      <c r="AP1043" s="13"/>
      <c r="AQ1043" s="13"/>
      <c r="AR1043" s="13"/>
      <c r="AS1043" s="13"/>
      <c r="AU1043" s="21"/>
      <c r="AV1043" s="13"/>
      <c r="AW1043" s="13"/>
      <c r="AX1043" s="13"/>
      <c r="AY1043" s="13"/>
      <c r="AZ1043" s="1"/>
      <c r="BG1043" s="1"/>
    </row>
    <row r="1044" spans="24:59" x14ac:dyDescent="0.25">
      <c r="X1044" s="1"/>
      <c r="AB1044" s="1"/>
      <c r="AF1044" s="1"/>
      <c r="AH1044" s="1"/>
      <c r="AL1044" s="1"/>
      <c r="AP1044" s="13"/>
      <c r="AQ1044" s="13"/>
      <c r="AR1044" s="13"/>
      <c r="AS1044" s="13"/>
      <c r="AU1044" s="21"/>
      <c r="AV1044" s="13"/>
      <c r="AW1044" s="13"/>
      <c r="AX1044" s="13"/>
      <c r="AY1044" s="13"/>
      <c r="AZ1044" s="1"/>
      <c r="BG1044" s="1"/>
    </row>
    <row r="1045" spans="24:59" x14ac:dyDescent="0.25">
      <c r="X1045" s="1"/>
      <c r="AB1045" s="1"/>
      <c r="AF1045" s="1"/>
      <c r="AH1045" s="1"/>
      <c r="AL1045" s="1"/>
      <c r="AP1045" s="13"/>
      <c r="AQ1045" s="13"/>
      <c r="AR1045" s="13"/>
      <c r="AS1045" s="13"/>
      <c r="AU1045" s="21"/>
      <c r="AV1045" s="13"/>
      <c r="AW1045" s="13"/>
      <c r="AX1045" s="13"/>
      <c r="AY1045" s="13"/>
      <c r="AZ1045" s="1"/>
      <c r="BG1045" s="1"/>
    </row>
    <row r="1046" spans="24:59" x14ac:dyDescent="0.25">
      <c r="X1046" s="1"/>
      <c r="AB1046" s="1"/>
      <c r="AF1046" s="1"/>
      <c r="AH1046" s="1"/>
      <c r="AL1046" s="1"/>
      <c r="AP1046" s="13"/>
      <c r="AQ1046" s="13"/>
      <c r="AR1046" s="13"/>
      <c r="AS1046" s="13"/>
      <c r="AU1046" s="21"/>
      <c r="AV1046" s="13"/>
      <c r="AW1046" s="13"/>
      <c r="AX1046" s="13"/>
      <c r="AY1046" s="13"/>
      <c r="AZ1046" s="1"/>
      <c r="BG1046" s="1"/>
    </row>
    <row r="1047" spans="24:59" x14ac:dyDescent="0.25">
      <c r="X1047" s="1"/>
      <c r="AB1047" s="1"/>
      <c r="AF1047" s="1"/>
      <c r="AH1047" s="1"/>
      <c r="AL1047" s="1"/>
      <c r="AP1047" s="13"/>
      <c r="AQ1047" s="13"/>
      <c r="AR1047" s="13"/>
      <c r="AS1047" s="13"/>
      <c r="AU1047" s="21"/>
      <c r="AV1047" s="13"/>
      <c r="AW1047" s="13"/>
      <c r="AX1047" s="13"/>
      <c r="AY1047" s="13"/>
      <c r="AZ1047" s="1"/>
      <c r="BG1047" s="1"/>
    </row>
    <row r="1048" spans="24:59" x14ac:dyDescent="0.25">
      <c r="X1048" s="1"/>
      <c r="AB1048" s="1"/>
      <c r="AF1048" s="1"/>
      <c r="AH1048" s="1"/>
      <c r="AL1048" s="1"/>
      <c r="AP1048" s="13"/>
      <c r="AQ1048" s="13"/>
      <c r="AR1048" s="13"/>
      <c r="AS1048" s="13"/>
      <c r="AU1048" s="21"/>
      <c r="AV1048" s="13"/>
      <c r="AW1048" s="13"/>
      <c r="AX1048" s="13"/>
      <c r="AY1048" s="13"/>
      <c r="AZ1048" s="1"/>
      <c r="BG1048" s="1"/>
    </row>
    <row r="1049" spans="24:59" x14ac:dyDescent="0.25">
      <c r="X1049" s="1"/>
      <c r="AB1049" s="1"/>
      <c r="AF1049" s="1"/>
      <c r="AH1049" s="1"/>
      <c r="AL1049" s="1"/>
      <c r="AP1049" s="13"/>
      <c r="AQ1049" s="13"/>
      <c r="AR1049" s="13"/>
      <c r="AS1049" s="13"/>
      <c r="AU1049" s="21"/>
      <c r="AV1049" s="13"/>
      <c r="AW1049" s="13"/>
      <c r="AX1049" s="13"/>
      <c r="AY1049" s="13"/>
      <c r="AZ1049" s="1"/>
      <c r="BG1049" s="1"/>
    </row>
    <row r="1050" spans="24:59" x14ac:dyDescent="0.25">
      <c r="X1050" s="1"/>
      <c r="AB1050" s="1"/>
      <c r="AF1050" s="1"/>
      <c r="AH1050" s="1"/>
      <c r="AL1050" s="1"/>
      <c r="AP1050" s="13"/>
      <c r="AQ1050" s="13"/>
      <c r="AR1050" s="13"/>
      <c r="AS1050" s="13"/>
      <c r="AU1050" s="21"/>
      <c r="AV1050" s="13"/>
      <c r="AW1050" s="13"/>
      <c r="AX1050" s="13"/>
      <c r="AY1050" s="13"/>
      <c r="AZ1050" s="1"/>
      <c r="BG1050" s="1"/>
    </row>
    <row r="1051" spans="24:59" x14ac:dyDescent="0.25">
      <c r="X1051" s="1"/>
      <c r="AB1051" s="1"/>
      <c r="AF1051" s="1"/>
      <c r="AH1051" s="1"/>
      <c r="AL1051" s="1"/>
      <c r="AP1051" s="13"/>
      <c r="AQ1051" s="13"/>
      <c r="AR1051" s="13"/>
      <c r="AS1051" s="13"/>
      <c r="AU1051" s="21"/>
      <c r="AV1051" s="13"/>
      <c r="AW1051" s="13"/>
      <c r="AX1051" s="13"/>
      <c r="AY1051" s="13"/>
      <c r="AZ1051" s="1"/>
      <c r="BG1051" s="1"/>
    </row>
    <row r="1052" spans="24:59" x14ac:dyDescent="0.25">
      <c r="X1052" s="1"/>
      <c r="AB1052" s="1"/>
      <c r="AF1052" s="1"/>
      <c r="AH1052" s="1"/>
      <c r="AL1052" s="1"/>
      <c r="AP1052" s="13"/>
      <c r="AQ1052" s="13"/>
      <c r="AR1052" s="13"/>
      <c r="AS1052" s="13"/>
      <c r="AU1052" s="21"/>
      <c r="AV1052" s="13"/>
      <c r="AW1052" s="13"/>
      <c r="AX1052" s="13"/>
      <c r="AY1052" s="13"/>
      <c r="AZ1052" s="1"/>
      <c r="BG1052" s="1"/>
    </row>
    <row r="1053" spans="24:59" x14ac:dyDescent="0.25">
      <c r="X1053" s="1"/>
      <c r="AB1053" s="1"/>
      <c r="AF1053" s="1"/>
      <c r="AH1053" s="1"/>
      <c r="AL1053" s="1"/>
      <c r="AP1053" s="13"/>
      <c r="AQ1053" s="13"/>
      <c r="AR1053" s="13"/>
      <c r="AS1053" s="13"/>
      <c r="AU1053" s="21"/>
      <c r="AV1053" s="13"/>
      <c r="AW1053" s="13"/>
      <c r="AX1053" s="13"/>
      <c r="AY1053" s="13"/>
      <c r="AZ1053" s="1"/>
      <c r="BG1053" s="1"/>
    </row>
    <row r="1054" spans="24:59" x14ac:dyDescent="0.25">
      <c r="X1054" s="1"/>
      <c r="AB1054" s="1"/>
      <c r="AF1054" s="1"/>
      <c r="AH1054" s="1"/>
      <c r="AL1054" s="1"/>
      <c r="AP1054" s="13"/>
      <c r="AQ1054" s="13"/>
      <c r="AR1054" s="13"/>
      <c r="AS1054" s="13"/>
      <c r="AU1054" s="21"/>
      <c r="AV1054" s="13"/>
      <c r="AW1054" s="13"/>
      <c r="AX1054" s="13"/>
      <c r="AY1054" s="13"/>
      <c r="AZ1054" s="1"/>
      <c r="BG1054" s="1"/>
    </row>
    <row r="1055" spans="24:59" x14ac:dyDescent="0.25">
      <c r="X1055" s="1"/>
      <c r="AB1055" s="1"/>
      <c r="AF1055" s="1"/>
      <c r="AH1055" s="1"/>
      <c r="AL1055" s="1"/>
      <c r="AP1055" s="13"/>
      <c r="AQ1055" s="13"/>
      <c r="AR1055" s="13"/>
      <c r="AS1055" s="13"/>
      <c r="AU1055" s="21"/>
      <c r="AV1055" s="13"/>
      <c r="AW1055" s="13"/>
      <c r="AX1055" s="13"/>
      <c r="AY1055" s="13"/>
      <c r="AZ1055" s="1"/>
      <c r="BG1055" s="1"/>
    </row>
    <row r="1056" spans="24:59" x14ac:dyDescent="0.25">
      <c r="X1056" s="1"/>
      <c r="AB1056" s="1"/>
      <c r="AF1056" s="1"/>
      <c r="AH1056" s="1"/>
      <c r="AL1056" s="1"/>
      <c r="AP1056" s="13"/>
      <c r="AQ1056" s="13"/>
      <c r="AR1056" s="13"/>
      <c r="AS1056" s="13"/>
      <c r="AU1056" s="21"/>
      <c r="AV1056" s="13"/>
      <c r="AW1056" s="13"/>
      <c r="AX1056" s="13"/>
      <c r="AY1056" s="13"/>
      <c r="AZ1056" s="1"/>
      <c r="BG1056" s="1"/>
    </row>
    <row r="1057" spans="24:59" x14ac:dyDescent="0.25">
      <c r="X1057" s="1"/>
      <c r="AB1057" s="1"/>
      <c r="AF1057" s="1"/>
      <c r="AH1057" s="1"/>
      <c r="AL1057" s="1"/>
      <c r="AP1057" s="13"/>
      <c r="AQ1057" s="13"/>
      <c r="AR1057" s="13"/>
      <c r="AS1057" s="13"/>
      <c r="AU1057" s="21"/>
      <c r="AV1057" s="13"/>
      <c r="AW1057" s="13"/>
      <c r="AX1057" s="13"/>
      <c r="AY1057" s="13"/>
      <c r="AZ1057" s="1"/>
      <c r="BG1057" s="1"/>
    </row>
    <row r="1058" spans="24:59" x14ac:dyDescent="0.25">
      <c r="X1058" s="1"/>
      <c r="AB1058" s="1"/>
      <c r="AF1058" s="1"/>
      <c r="AH1058" s="1"/>
      <c r="AL1058" s="1"/>
      <c r="AP1058" s="13"/>
      <c r="AQ1058" s="13"/>
      <c r="AR1058" s="13"/>
      <c r="AS1058" s="13"/>
      <c r="AU1058" s="21"/>
      <c r="AV1058" s="13"/>
      <c r="AW1058" s="13"/>
      <c r="AX1058" s="13"/>
      <c r="AY1058" s="13"/>
      <c r="AZ1058" s="1"/>
      <c r="BG1058" s="1"/>
    </row>
    <row r="1059" spans="24:59" x14ac:dyDescent="0.25">
      <c r="X1059" s="1"/>
      <c r="AB1059" s="1"/>
      <c r="AF1059" s="1"/>
      <c r="AH1059" s="1"/>
      <c r="AL1059" s="1"/>
      <c r="AP1059" s="13"/>
      <c r="AQ1059" s="13"/>
      <c r="AR1059" s="13"/>
      <c r="AS1059" s="13"/>
      <c r="AU1059" s="21"/>
      <c r="AV1059" s="13"/>
      <c r="AW1059" s="13"/>
      <c r="AX1059" s="13"/>
      <c r="AY1059" s="13"/>
      <c r="AZ1059" s="1"/>
      <c r="BG1059" s="1"/>
    </row>
    <row r="1060" spans="24:59" x14ac:dyDescent="0.25">
      <c r="X1060" s="1"/>
      <c r="AB1060" s="1"/>
      <c r="AF1060" s="1"/>
      <c r="AH1060" s="1"/>
      <c r="AL1060" s="1"/>
      <c r="AP1060" s="13"/>
      <c r="AQ1060" s="13"/>
      <c r="AR1060" s="13"/>
      <c r="AS1060" s="13"/>
      <c r="AU1060" s="21"/>
      <c r="AV1060" s="13"/>
      <c r="AW1060" s="13"/>
      <c r="AX1060" s="13"/>
      <c r="AY1060" s="13"/>
      <c r="AZ1060" s="1"/>
      <c r="BG1060" s="1"/>
    </row>
    <row r="1061" spans="24:59" x14ac:dyDescent="0.25">
      <c r="X1061" s="1"/>
      <c r="AB1061" s="1"/>
      <c r="AF1061" s="1"/>
      <c r="AH1061" s="1"/>
      <c r="AL1061" s="1"/>
      <c r="AP1061" s="13"/>
      <c r="AQ1061" s="13"/>
      <c r="AR1061" s="13"/>
      <c r="AS1061" s="13"/>
      <c r="AU1061" s="21"/>
      <c r="AV1061" s="13"/>
      <c r="AW1061" s="13"/>
      <c r="AX1061" s="13"/>
      <c r="AY1061" s="13"/>
      <c r="AZ1061" s="1"/>
      <c r="BG1061" s="1"/>
    </row>
    <row r="1062" spans="24:59" x14ac:dyDescent="0.25">
      <c r="X1062" s="1"/>
      <c r="AB1062" s="1"/>
      <c r="AF1062" s="1"/>
      <c r="AH1062" s="1"/>
      <c r="AL1062" s="1"/>
      <c r="AP1062" s="13"/>
      <c r="AQ1062" s="13"/>
      <c r="AR1062" s="13"/>
      <c r="AS1062" s="13"/>
      <c r="AU1062" s="21"/>
      <c r="AV1062" s="13"/>
      <c r="AW1062" s="13"/>
      <c r="AX1062" s="13"/>
      <c r="AY1062" s="13"/>
      <c r="AZ1062" s="1"/>
      <c r="BG1062" s="1"/>
    </row>
    <row r="1063" spans="24:59" x14ac:dyDescent="0.25">
      <c r="X1063" s="1"/>
      <c r="AB1063" s="1"/>
      <c r="AF1063" s="1"/>
      <c r="AH1063" s="1"/>
      <c r="AL1063" s="1"/>
      <c r="AP1063" s="13"/>
      <c r="AQ1063" s="13"/>
      <c r="AR1063" s="13"/>
      <c r="AS1063" s="13"/>
      <c r="AU1063" s="21"/>
      <c r="AV1063" s="13"/>
      <c r="AW1063" s="13"/>
      <c r="AX1063" s="13"/>
      <c r="AY1063" s="13"/>
      <c r="AZ1063" s="1"/>
      <c r="BG1063" s="1"/>
    </row>
    <row r="1064" spans="24:59" x14ac:dyDescent="0.25">
      <c r="X1064" s="1"/>
      <c r="AB1064" s="1"/>
      <c r="AF1064" s="1"/>
      <c r="AH1064" s="1"/>
      <c r="AL1064" s="1"/>
      <c r="AP1064" s="13"/>
      <c r="AQ1064" s="13"/>
      <c r="AR1064" s="13"/>
      <c r="AS1064" s="13"/>
      <c r="AU1064" s="21"/>
      <c r="AV1064" s="13"/>
      <c r="AW1064" s="13"/>
      <c r="AX1064" s="13"/>
      <c r="AY1064" s="13"/>
      <c r="AZ1064" s="1"/>
      <c r="BG1064" s="1"/>
    </row>
    <row r="1065" spans="24:59" x14ac:dyDescent="0.25">
      <c r="X1065" s="1"/>
      <c r="AB1065" s="1"/>
      <c r="AF1065" s="1"/>
      <c r="AH1065" s="1"/>
      <c r="AL1065" s="1"/>
      <c r="AP1065" s="13"/>
      <c r="AQ1065" s="13"/>
      <c r="AR1065" s="13"/>
      <c r="AS1065" s="13"/>
      <c r="AU1065" s="21"/>
      <c r="AV1065" s="13"/>
      <c r="AW1065" s="13"/>
      <c r="AX1065" s="13"/>
      <c r="AY1065" s="13"/>
      <c r="AZ1065" s="1"/>
      <c r="BG1065" s="1"/>
    </row>
    <row r="1066" spans="24:59" x14ac:dyDescent="0.25">
      <c r="X1066" s="1"/>
      <c r="AB1066" s="1"/>
      <c r="AF1066" s="1"/>
      <c r="AH1066" s="1"/>
      <c r="AL1066" s="1"/>
      <c r="AP1066" s="13"/>
      <c r="AQ1066" s="13"/>
      <c r="AR1066" s="13"/>
      <c r="AS1066" s="13"/>
      <c r="AU1066" s="21"/>
      <c r="AV1066" s="13"/>
      <c r="AW1066" s="13"/>
      <c r="AX1066" s="13"/>
      <c r="AY1066" s="13"/>
      <c r="AZ1066" s="1"/>
      <c r="BG1066" s="1"/>
    </row>
    <row r="1067" spans="24:59" x14ac:dyDescent="0.25">
      <c r="X1067" s="1"/>
      <c r="AB1067" s="1"/>
      <c r="AF1067" s="1"/>
      <c r="AH1067" s="1"/>
      <c r="AL1067" s="1"/>
      <c r="AP1067" s="13"/>
      <c r="AQ1067" s="13"/>
      <c r="AR1067" s="13"/>
      <c r="AS1067" s="13"/>
      <c r="AU1067" s="21"/>
      <c r="AV1067" s="13"/>
      <c r="AW1067" s="13"/>
      <c r="AX1067" s="13"/>
      <c r="AY1067" s="13"/>
      <c r="AZ1067" s="1"/>
      <c r="BG1067" s="1"/>
    </row>
    <row r="1068" spans="24:59" x14ac:dyDescent="0.25">
      <c r="X1068" s="1"/>
      <c r="AB1068" s="1"/>
      <c r="AF1068" s="1"/>
      <c r="AH1068" s="1"/>
      <c r="AL1068" s="1"/>
      <c r="AP1068" s="13"/>
      <c r="AQ1068" s="13"/>
      <c r="AR1068" s="13"/>
      <c r="AS1068" s="13"/>
      <c r="AU1068" s="21"/>
      <c r="AV1068" s="13"/>
      <c r="AW1068" s="13"/>
      <c r="AX1068" s="13"/>
      <c r="AY1068" s="13"/>
      <c r="AZ1068" s="1"/>
      <c r="BG1068" s="1"/>
    </row>
    <row r="1069" spans="24:59" x14ac:dyDescent="0.25">
      <c r="X1069" s="1"/>
      <c r="AB1069" s="1"/>
      <c r="AF1069" s="1"/>
      <c r="AH1069" s="1"/>
      <c r="AL1069" s="1"/>
      <c r="AP1069" s="13"/>
      <c r="AQ1069" s="13"/>
      <c r="AR1069" s="13"/>
      <c r="AS1069" s="13"/>
      <c r="AU1069" s="21"/>
      <c r="AV1069" s="13"/>
      <c r="AW1069" s="13"/>
      <c r="AX1069" s="13"/>
      <c r="AY1069" s="13"/>
      <c r="AZ1069" s="1"/>
      <c r="BG1069" s="1"/>
    </row>
    <row r="1070" spans="24:59" x14ac:dyDescent="0.25">
      <c r="X1070" s="1"/>
      <c r="AB1070" s="1"/>
      <c r="AF1070" s="1"/>
      <c r="AH1070" s="1"/>
      <c r="AL1070" s="1"/>
      <c r="AP1070" s="13"/>
      <c r="AQ1070" s="13"/>
      <c r="AR1070" s="13"/>
      <c r="AS1070" s="13"/>
      <c r="AU1070" s="21"/>
      <c r="AV1070" s="13"/>
      <c r="AW1070" s="13"/>
      <c r="AX1070" s="13"/>
      <c r="AY1070" s="13"/>
      <c r="AZ1070" s="1"/>
      <c r="BG1070" s="1"/>
    </row>
    <row r="1071" spans="24:59" x14ac:dyDescent="0.25">
      <c r="X1071" s="1"/>
      <c r="AB1071" s="1"/>
      <c r="AF1071" s="1"/>
      <c r="AH1071" s="1"/>
      <c r="AL1071" s="1"/>
      <c r="AP1071" s="13"/>
      <c r="AQ1071" s="13"/>
      <c r="AR1071" s="13"/>
      <c r="AS1071" s="13"/>
      <c r="AU1071" s="21"/>
      <c r="AV1071" s="13"/>
      <c r="AW1071" s="13"/>
      <c r="AX1071" s="13"/>
      <c r="AY1071" s="13"/>
      <c r="AZ1071" s="1"/>
      <c r="BG1071" s="1"/>
    </row>
    <row r="1072" spans="24:59" x14ac:dyDescent="0.25">
      <c r="X1072" s="1"/>
      <c r="AB1072" s="1"/>
      <c r="AF1072" s="1"/>
      <c r="AH1072" s="1"/>
      <c r="AL1072" s="1"/>
      <c r="AP1072" s="13"/>
      <c r="AQ1072" s="13"/>
      <c r="AR1072" s="13"/>
      <c r="AS1072" s="13"/>
      <c r="AU1072" s="21"/>
      <c r="AV1072" s="13"/>
      <c r="AW1072" s="13"/>
      <c r="AX1072" s="13"/>
      <c r="AY1072" s="13"/>
      <c r="AZ1072" s="1"/>
      <c r="BG1072" s="1"/>
    </row>
    <row r="1073" spans="24:59" x14ac:dyDescent="0.25">
      <c r="X1073" s="1"/>
      <c r="AB1073" s="1"/>
      <c r="AF1073" s="1"/>
      <c r="AH1073" s="1"/>
      <c r="AL1073" s="1"/>
      <c r="AP1073" s="13"/>
      <c r="AQ1073" s="13"/>
      <c r="AR1073" s="13"/>
      <c r="AS1073" s="13"/>
      <c r="AU1073" s="21"/>
      <c r="AV1073" s="13"/>
      <c r="AW1073" s="13"/>
      <c r="AX1073" s="13"/>
      <c r="AY1073" s="13"/>
      <c r="AZ1073" s="1"/>
      <c r="BG1073" s="1"/>
    </row>
    <row r="1074" spans="24:59" x14ac:dyDescent="0.25">
      <c r="X1074" s="1"/>
      <c r="AB1074" s="1"/>
      <c r="AF1074" s="1"/>
      <c r="AH1074" s="1"/>
      <c r="AL1074" s="1"/>
      <c r="AP1074" s="13"/>
      <c r="AQ1074" s="13"/>
      <c r="AR1074" s="13"/>
      <c r="AS1074" s="13"/>
      <c r="AU1074" s="21"/>
      <c r="AV1074" s="13"/>
      <c r="AW1074" s="13"/>
      <c r="AX1074" s="13"/>
      <c r="AY1074" s="13"/>
      <c r="AZ1074" s="1"/>
      <c r="BG1074" s="1"/>
    </row>
    <row r="1075" spans="24:59" x14ac:dyDescent="0.25">
      <c r="X1075" s="1"/>
      <c r="AB1075" s="1"/>
      <c r="AF1075" s="1"/>
      <c r="AH1075" s="1"/>
      <c r="AL1075" s="1"/>
      <c r="AP1075" s="13"/>
      <c r="AQ1075" s="13"/>
      <c r="AR1075" s="13"/>
      <c r="AS1075" s="13"/>
      <c r="AU1075" s="21"/>
      <c r="AV1075" s="13"/>
      <c r="AW1075" s="13"/>
      <c r="AX1075" s="13"/>
      <c r="AY1075" s="13"/>
      <c r="AZ1075" s="1"/>
      <c r="BG1075" s="1"/>
    </row>
    <row r="1076" spans="24:59" x14ac:dyDescent="0.25">
      <c r="X1076" s="1"/>
      <c r="AB1076" s="1"/>
      <c r="AF1076" s="1"/>
      <c r="AH1076" s="1"/>
      <c r="AL1076" s="1"/>
      <c r="AP1076" s="13"/>
      <c r="AQ1076" s="13"/>
      <c r="AR1076" s="13"/>
      <c r="AS1076" s="13"/>
      <c r="AU1076" s="21"/>
      <c r="AV1076" s="13"/>
      <c r="AW1076" s="13"/>
      <c r="AX1076" s="13"/>
      <c r="AY1076" s="13"/>
      <c r="AZ1076" s="1"/>
      <c r="BG1076" s="1"/>
    </row>
    <row r="1077" spans="24:59" x14ac:dyDescent="0.25">
      <c r="X1077" s="1"/>
      <c r="AB1077" s="1"/>
      <c r="AF1077" s="1"/>
      <c r="AH1077" s="1"/>
      <c r="AL1077" s="1"/>
      <c r="AP1077" s="13"/>
      <c r="AQ1077" s="13"/>
      <c r="AR1077" s="13"/>
      <c r="AS1077" s="13"/>
      <c r="AU1077" s="21"/>
      <c r="AV1077" s="13"/>
      <c r="AW1077" s="13"/>
      <c r="AX1077" s="13"/>
      <c r="AY1077" s="13"/>
      <c r="AZ1077" s="1"/>
      <c r="BG1077" s="1"/>
    </row>
    <row r="1078" spans="24:59" x14ac:dyDescent="0.25">
      <c r="X1078" s="1"/>
      <c r="AB1078" s="1"/>
      <c r="AF1078" s="1"/>
      <c r="AH1078" s="1"/>
      <c r="AL1078" s="1"/>
      <c r="AP1078" s="13"/>
      <c r="AQ1078" s="13"/>
      <c r="AR1078" s="13"/>
      <c r="AS1078" s="13"/>
      <c r="AU1078" s="21"/>
      <c r="AV1078" s="13"/>
      <c r="AW1078" s="13"/>
      <c r="AX1078" s="13"/>
      <c r="AY1078" s="13"/>
      <c r="AZ1078" s="1"/>
      <c r="BG1078" s="1"/>
    </row>
    <row r="1079" spans="24:59" x14ac:dyDescent="0.25">
      <c r="X1079" s="1"/>
      <c r="AB1079" s="1"/>
      <c r="AF1079" s="1"/>
      <c r="AH1079" s="1"/>
      <c r="AL1079" s="1"/>
      <c r="AP1079" s="13"/>
      <c r="AQ1079" s="13"/>
      <c r="AR1079" s="13"/>
      <c r="AS1079" s="13"/>
      <c r="AU1079" s="21"/>
      <c r="AV1079" s="13"/>
      <c r="AW1079" s="13"/>
      <c r="AX1079" s="13"/>
      <c r="AY1079" s="13"/>
      <c r="AZ1079" s="1"/>
      <c r="BG1079" s="1"/>
    </row>
    <row r="1080" spans="24:59" x14ac:dyDescent="0.25">
      <c r="X1080" s="1"/>
      <c r="AB1080" s="1"/>
      <c r="AF1080" s="1"/>
      <c r="AH1080" s="1"/>
      <c r="AL1080" s="1"/>
      <c r="AP1080" s="13"/>
      <c r="AQ1080" s="13"/>
      <c r="AR1080" s="13"/>
      <c r="AS1080" s="13"/>
      <c r="AU1080" s="21"/>
      <c r="AV1080" s="13"/>
      <c r="AW1080" s="13"/>
      <c r="AX1080" s="13"/>
      <c r="AY1080" s="13"/>
      <c r="AZ1080" s="1"/>
      <c r="BG1080" s="1"/>
    </row>
    <row r="1081" spans="24:59" x14ac:dyDescent="0.25">
      <c r="X1081" s="1"/>
      <c r="AB1081" s="1"/>
      <c r="AF1081" s="1"/>
      <c r="AH1081" s="1"/>
      <c r="AL1081" s="1"/>
      <c r="AP1081" s="13"/>
      <c r="AQ1081" s="13"/>
      <c r="AR1081" s="13"/>
      <c r="AS1081" s="13"/>
      <c r="AU1081" s="21"/>
      <c r="AV1081" s="13"/>
      <c r="AW1081" s="13"/>
      <c r="AX1081" s="13"/>
      <c r="AY1081" s="13"/>
      <c r="AZ1081" s="1"/>
      <c r="BG1081" s="1"/>
    </row>
    <row r="1082" spans="24:59" x14ac:dyDescent="0.25">
      <c r="X1082" s="1"/>
      <c r="AB1082" s="1"/>
      <c r="AF1082" s="1"/>
      <c r="AH1082" s="1"/>
      <c r="AL1082" s="1"/>
      <c r="AP1082" s="13"/>
      <c r="AQ1082" s="13"/>
      <c r="AR1082" s="13"/>
      <c r="AS1082" s="13"/>
      <c r="AU1082" s="21"/>
      <c r="AV1082" s="13"/>
      <c r="AW1082" s="13"/>
      <c r="AX1082" s="13"/>
      <c r="AY1082" s="13"/>
      <c r="AZ1082" s="1"/>
      <c r="BG1082" s="1"/>
    </row>
    <row r="1083" spans="24:59" x14ac:dyDescent="0.25">
      <c r="X1083" s="1"/>
      <c r="AB1083" s="1"/>
      <c r="AF1083" s="1"/>
      <c r="AH1083" s="1"/>
      <c r="AL1083" s="1"/>
      <c r="AP1083" s="13"/>
      <c r="AQ1083" s="13"/>
      <c r="AR1083" s="13"/>
      <c r="AS1083" s="13"/>
      <c r="AU1083" s="21"/>
      <c r="AV1083" s="13"/>
      <c r="AW1083" s="13"/>
      <c r="AX1083" s="13"/>
      <c r="AY1083" s="13"/>
      <c r="AZ1083" s="1"/>
      <c r="BG1083" s="1"/>
    </row>
    <row r="1084" spans="24:59" x14ac:dyDescent="0.25">
      <c r="X1084" s="1"/>
      <c r="AB1084" s="1"/>
      <c r="AF1084" s="1"/>
      <c r="AH1084" s="1"/>
      <c r="AL1084" s="1"/>
      <c r="AP1084" s="13"/>
      <c r="AQ1084" s="13"/>
      <c r="AR1084" s="13"/>
      <c r="AS1084" s="13"/>
      <c r="AU1084" s="21"/>
      <c r="AV1084" s="13"/>
      <c r="AW1084" s="13"/>
      <c r="AX1084" s="13"/>
      <c r="AY1084" s="13"/>
      <c r="AZ1084" s="1"/>
      <c r="BG1084" s="1"/>
    </row>
    <row r="1085" spans="24:59" x14ac:dyDescent="0.25">
      <c r="X1085" s="1"/>
      <c r="AB1085" s="1"/>
      <c r="AF1085" s="1"/>
      <c r="AH1085" s="1"/>
      <c r="AL1085" s="1"/>
      <c r="AP1085" s="13"/>
      <c r="AQ1085" s="13"/>
      <c r="AR1085" s="13"/>
      <c r="AS1085" s="13"/>
      <c r="AU1085" s="21"/>
      <c r="AV1085" s="13"/>
      <c r="AW1085" s="13"/>
      <c r="AX1085" s="13"/>
      <c r="AY1085" s="13"/>
      <c r="AZ1085" s="1"/>
      <c r="BG1085" s="1"/>
    </row>
    <row r="1086" spans="24:59" x14ac:dyDescent="0.25">
      <c r="X1086" s="1"/>
      <c r="AB1086" s="1"/>
      <c r="AF1086" s="1"/>
      <c r="AH1086" s="1"/>
      <c r="AL1086" s="1"/>
      <c r="AP1086" s="13"/>
      <c r="AQ1086" s="13"/>
      <c r="AR1086" s="13"/>
      <c r="AS1086" s="13"/>
      <c r="AU1086" s="21"/>
      <c r="AV1086" s="13"/>
      <c r="AW1086" s="13"/>
      <c r="AX1086" s="13"/>
      <c r="AY1086" s="13"/>
      <c r="AZ1086" s="1"/>
      <c r="BG1086" s="1"/>
    </row>
    <row r="1087" spans="24:59" x14ac:dyDescent="0.25">
      <c r="X1087" s="1"/>
      <c r="AB1087" s="1"/>
      <c r="AF1087" s="1"/>
      <c r="AH1087" s="1"/>
      <c r="AL1087" s="1"/>
      <c r="AP1087" s="13"/>
      <c r="AQ1087" s="13"/>
      <c r="AR1087" s="13"/>
      <c r="AS1087" s="13"/>
      <c r="AU1087" s="21"/>
      <c r="AV1087" s="13"/>
      <c r="AW1087" s="13"/>
      <c r="AX1087" s="13"/>
      <c r="AY1087" s="13"/>
      <c r="AZ1087" s="1"/>
      <c r="BG1087" s="1"/>
    </row>
    <row r="1088" spans="24:59" x14ac:dyDescent="0.25">
      <c r="X1088" s="1"/>
      <c r="AB1088" s="1"/>
      <c r="AF1088" s="1"/>
      <c r="AH1088" s="1"/>
      <c r="AL1088" s="1"/>
      <c r="AP1088" s="13"/>
      <c r="AQ1088" s="13"/>
      <c r="AR1088" s="13"/>
      <c r="AS1088" s="13"/>
      <c r="AU1088" s="21"/>
      <c r="AV1088" s="13"/>
      <c r="AW1088" s="13"/>
      <c r="AX1088" s="13"/>
      <c r="AY1088" s="13"/>
      <c r="AZ1088" s="1"/>
      <c r="BG1088" s="1"/>
    </row>
    <row r="1089" spans="24:59" x14ac:dyDescent="0.25">
      <c r="X1089" s="1"/>
      <c r="AB1089" s="1"/>
      <c r="AF1089" s="1"/>
      <c r="AH1089" s="1"/>
      <c r="AL1089" s="1"/>
      <c r="AP1089" s="13"/>
      <c r="AQ1089" s="13"/>
      <c r="AR1089" s="13"/>
      <c r="AS1089" s="13"/>
      <c r="AU1089" s="21"/>
      <c r="AV1089" s="13"/>
      <c r="AW1089" s="13"/>
      <c r="AX1089" s="13"/>
      <c r="AY1089" s="13"/>
      <c r="AZ1089" s="1"/>
      <c r="BG1089" s="1"/>
    </row>
    <row r="1090" spans="24:59" x14ac:dyDescent="0.25">
      <c r="X1090" s="1"/>
      <c r="AB1090" s="1"/>
      <c r="AF1090" s="1"/>
      <c r="AH1090" s="1"/>
      <c r="AL1090" s="1"/>
      <c r="AP1090" s="13"/>
      <c r="AQ1090" s="13"/>
      <c r="AR1090" s="13"/>
      <c r="AS1090" s="13"/>
      <c r="AU1090" s="21"/>
      <c r="AV1090" s="13"/>
      <c r="AW1090" s="13"/>
      <c r="AX1090" s="13"/>
      <c r="AY1090" s="13"/>
      <c r="AZ1090" s="1"/>
      <c r="BG1090" s="1"/>
    </row>
    <row r="1091" spans="24:59" x14ac:dyDescent="0.25">
      <c r="X1091" s="1"/>
      <c r="AB1091" s="1"/>
      <c r="AF1091" s="1"/>
      <c r="AH1091" s="1"/>
      <c r="AL1091" s="1"/>
      <c r="AP1091" s="13"/>
      <c r="AQ1091" s="13"/>
      <c r="AR1091" s="13"/>
      <c r="AS1091" s="13"/>
      <c r="AU1091" s="21"/>
      <c r="AV1091" s="13"/>
      <c r="AW1091" s="13"/>
      <c r="AX1091" s="13"/>
      <c r="AY1091" s="13"/>
      <c r="AZ1091" s="1"/>
      <c r="BG1091" s="1"/>
    </row>
    <row r="1092" spans="24:59" x14ac:dyDescent="0.25">
      <c r="X1092" s="1"/>
      <c r="AB1092" s="1"/>
      <c r="AF1092" s="1"/>
      <c r="AH1092" s="1"/>
      <c r="AL1092" s="1"/>
      <c r="AP1092" s="13"/>
      <c r="AQ1092" s="13"/>
      <c r="AR1092" s="13"/>
      <c r="AS1092" s="13"/>
      <c r="AU1092" s="21"/>
      <c r="AV1092" s="13"/>
      <c r="AW1092" s="13"/>
      <c r="AX1092" s="13"/>
      <c r="AY1092" s="13"/>
      <c r="AZ1092" s="1"/>
      <c r="BG1092" s="1"/>
    </row>
    <row r="1093" spans="24:59" x14ac:dyDescent="0.25">
      <c r="X1093" s="1"/>
      <c r="AB1093" s="1"/>
      <c r="AF1093" s="1"/>
      <c r="AH1093" s="1"/>
      <c r="AL1093" s="1"/>
      <c r="AP1093" s="13"/>
      <c r="AQ1093" s="13"/>
      <c r="AR1093" s="13"/>
      <c r="AS1093" s="13"/>
      <c r="AU1093" s="21"/>
      <c r="AV1093" s="13"/>
      <c r="AW1093" s="13"/>
      <c r="AX1093" s="13"/>
      <c r="AY1093" s="13"/>
      <c r="AZ1093" s="1"/>
      <c r="BG1093" s="1"/>
    </row>
    <row r="1094" spans="24:59" x14ac:dyDescent="0.25">
      <c r="X1094" s="1"/>
      <c r="AB1094" s="1"/>
      <c r="AF1094" s="1"/>
      <c r="AH1094" s="1"/>
      <c r="AL1094" s="1"/>
      <c r="AP1094" s="13"/>
      <c r="AQ1094" s="13"/>
      <c r="AR1094" s="13"/>
      <c r="AS1094" s="13"/>
      <c r="AU1094" s="21"/>
      <c r="AV1094" s="13"/>
      <c r="AW1094" s="13"/>
      <c r="AX1094" s="13"/>
      <c r="AY1094" s="13"/>
      <c r="AZ1094" s="1"/>
      <c r="BG1094" s="1"/>
    </row>
    <row r="1095" spans="24:59" x14ac:dyDescent="0.25">
      <c r="X1095" s="1"/>
      <c r="AB1095" s="1"/>
      <c r="AF1095" s="1"/>
      <c r="AH1095" s="1"/>
      <c r="AL1095" s="1"/>
      <c r="AP1095" s="13"/>
      <c r="AQ1095" s="13"/>
      <c r="AR1095" s="13"/>
      <c r="AS1095" s="13"/>
      <c r="AU1095" s="21"/>
      <c r="AV1095" s="13"/>
      <c r="AW1095" s="13"/>
      <c r="AX1095" s="13"/>
      <c r="AY1095" s="13"/>
      <c r="AZ1095" s="1"/>
      <c r="BG1095" s="1"/>
    </row>
    <row r="1096" spans="24:59" x14ac:dyDescent="0.25">
      <c r="X1096" s="1"/>
      <c r="AB1096" s="1"/>
      <c r="AF1096" s="1"/>
      <c r="AH1096" s="1"/>
      <c r="AL1096" s="1"/>
      <c r="AP1096" s="13"/>
      <c r="AQ1096" s="13"/>
      <c r="AR1096" s="13"/>
      <c r="AS1096" s="13"/>
      <c r="AU1096" s="21"/>
      <c r="AV1096" s="13"/>
      <c r="AW1096" s="13"/>
      <c r="AX1096" s="13"/>
      <c r="AY1096" s="13"/>
      <c r="AZ1096" s="1"/>
      <c r="BG1096" s="1"/>
    </row>
    <row r="1097" spans="24:59" x14ac:dyDescent="0.25">
      <c r="X1097" s="1"/>
      <c r="AB1097" s="1"/>
      <c r="AF1097" s="1"/>
      <c r="AH1097" s="1"/>
      <c r="AL1097" s="1"/>
      <c r="AP1097" s="13"/>
      <c r="AQ1097" s="13"/>
      <c r="AR1097" s="13"/>
      <c r="AS1097" s="13"/>
      <c r="AU1097" s="21"/>
      <c r="AV1097" s="13"/>
      <c r="AW1097" s="13"/>
      <c r="AX1097" s="13"/>
      <c r="AY1097" s="13"/>
      <c r="AZ1097" s="1"/>
      <c r="BG1097" s="1"/>
    </row>
    <row r="1098" spans="24:59" x14ac:dyDescent="0.25">
      <c r="X1098" s="1"/>
      <c r="AB1098" s="1"/>
      <c r="AF1098" s="1"/>
      <c r="AH1098" s="1"/>
      <c r="AL1098" s="1"/>
      <c r="AP1098" s="13"/>
      <c r="AQ1098" s="13"/>
      <c r="AR1098" s="13"/>
      <c r="AS1098" s="13"/>
      <c r="AU1098" s="21"/>
      <c r="AV1098" s="13"/>
      <c r="AW1098" s="13"/>
      <c r="AX1098" s="13"/>
      <c r="AY1098" s="13"/>
      <c r="AZ1098" s="1"/>
      <c r="BG1098" s="1"/>
    </row>
    <row r="1099" spans="24:59" x14ac:dyDescent="0.25">
      <c r="X1099" s="1"/>
      <c r="AB1099" s="1"/>
      <c r="AF1099" s="1"/>
      <c r="AH1099" s="1"/>
      <c r="AL1099" s="1"/>
      <c r="AP1099" s="13"/>
      <c r="AQ1099" s="13"/>
      <c r="AR1099" s="13"/>
      <c r="AS1099" s="13"/>
      <c r="AU1099" s="21"/>
      <c r="AV1099" s="13"/>
      <c r="AW1099" s="13"/>
      <c r="AX1099" s="13"/>
      <c r="AY1099" s="13"/>
      <c r="AZ1099" s="1"/>
      <c r="BG1099" s="1"/>
    </row>
    <row r="1100" spans="24:59" x14ac:dyDescent="0.25">
      <c r="X1100" s="1"/>
      <c r="AB1100" s="1"/>
      <c r="AF1100" s="1"/>
      <c r="AH1100" s="1"/>
      <c r="AL1100" s="1"/>
      <c r="AP1100" s="13"/>
      <c r="AQ1100" s="13"/>
      <c r="AR1100" s="13"/>
      <c r="AS1100" s="13"/>
      <c r="AU1100" s="21"/>
      <c r="AV1100" s="13"/>
      <c r="AW1100" s="13"/>
      <c r="AX1100" s="13"/>
      <c r="AY1100" s="13"/>
      <c r="AZ1100" s="1"/>
      <c r="BG1100" s="1"/>
    </row>
    <row r="1101" spans="24:59" x14ac:dyDescent="0.25">
      <c r="X1101" s="1"/>
      <c r="AB1101" s="1"/>
      <c r="AF1101" s="1"/>
      <c r="AH1101" s="1"/>
      <c r="AL1101" s="1"/>
      <c r="AP1101" s="13"/>
      <c r="AQ1101" s="13"/>
      <c r="AR1101" s="13"/>
      <c r="AS1101" s="13"/>
      <c r="AU1101" s="21"/>
      <c r="AV1101" s="13"/>
      <c r="AW1101" s="13"/>
      <c r="AX1101" s="13"/>
      <c r="AY1101" s="13"/>
      <c r="AZ1101" s="1"/>
      <c r="BG1101" s="1"/>
    </row>
    <row r="1102" spans="24:59" x14ac:dyDescent="0.25">
      <c r="X1102" s="1"/>
      <c r="AB1102" s="1"/>
      <c r="AF1102" s="1"/>
      <c r="AH1102" s="1"/>
      <c r="AL1102" s="1"/>
      <c r="AP1102" s="13"/>
      <c r="AQ1102" s="13"/>
      <c r="AR1102" s="13"/>
      <c r="AS1102" s="13"/>
      <c r="AU1102" s="21"/>
      <c r="AV1102" s="13"/>
      <c r="AW1102" s="13"/>
      <c r="AX1102" s="13"/>
      <c r="AY1102" s="13"/>
      <c r="AZ1102" s="1"/>
      <c r="BG1102" s="1"/>
    </row>
    <row r="1103" spans="24:59" x14ac:dyDescent="0.25">
      <c r="X1103" s="1"/>
      <c r="AB1103" s="1"/>
      <c r="AF1103" s="1"/>
      <c r="AH1103" s="1"/>
      <c r="AL1103" s="1"/>
      <c r="AP1103" s="13"/>
      <c r="AQ1103" s="13"/>
      <c r="AR1103" s="13"/>
      <c r="AS1103" s="13"/>
      <c r="AU1103" s="21"/>
      <c r="AV1103" s="13"/>
      <c r="AW1103" s="13"/>
      <c r="AX1103" s="13"/>
      <c r="AY1103" s="13"/>
      <c r="AZ1103" s="1"/>
      <c r="BG1103" s="1"/>
    </row>
    <row r="1104" spans="24:59" x14ac:dyDescent="0.25">
      <c r="X1104" s="1"/>
      <c r="AB1104" s="1"/>
      <c r="AF1104" s="1"/>
      <c r="AH1104" s="1"/>
      <c r="AL1104" s="1"/>
      <c r="AP1104" s="13"/>
      <c r="AQ1104" s="13"/>
      <c r="AR1104" s="13"/>
      <c r="AS1104" s="13"/>
      <c r="AU1104" s="21"/>
      <c r="AV1104" s="13"/>
      <c r="AW1104" s="13"/>
      <c r="AX1104" s="13"/>
      <c r="AY1104" s="13"/>
      <c r="AZ1104" s="1"/>
      <c r="BG1104" s="1"/>
    </row>
    <row r="1105" spans="24:59" x14ac:dyDescent="0.25">
      <c r="X1105" s="1"/>
      <c r="AB1105" s="1"/>
      <c r="AF1105" s="1"/>
      <c r="AH1105" s="1"/>
      <c r="AL1105" s="1"/>
      <c r="AP1105" s="13"/>
      <c r="AQ1105" s="13"/>
      <c r="AR1105" s="13"/>
      <c r="AS1105" s="13"/>
      <c r="AU1105" s="21"/>
      <c r="AV1105" s="13"/>
      <c r="AW1105" s="13"/>
      <c r="AX1105" s="13"/>
      <c r="AY1105" s="13"/>
      <c r="AZ1105" s="1"/>
      <c r="BG1105" s="1"/>
    </row>
    <row r="1106" spans="24:59" x14ac:dyDescent="0.25">
      <c r="X1106" s="1"/>
      <c r="AB1106" s="1"/>
      <c r="AF1106" s="1"/>
      <c r="AH1106" s="1"/>
      <c r="AL1106" s="1"/>
      <c r="AP1106" s="13"/>
      <c r="AQ1106" s="13"/>
      <c r="AR1106" s="13"/>
      <c r="AS1106" s="13"/>
      <c r="AU1106" s="21"/>
      <c r="AV1106" s="13"/>
      <c r="AW1106" s="13"/>
      <c r="AX1106" s="13"/>
      <c r="AY1106" s="13"/>
      <c r="AZ1106" s="1"/>
      <c r="BG1106" s="1"/>
    </row>
    <row r="1107" spans="24:59" x14ac:dyDescent="0.25">
      <c r="X1107" s="1"/>
      <c r="AB1107" s="1"/>
      <c r="AF1107" s="1"/>
      <c r="AH1107" s="1"/>
      <c r="AL1107" s="1"/>
      <c r="AP1107" s="13"/>
      <c r="AQ1107" s="13"/>
      <c r="AR1107" s="13"/>
      <c r="AS1107" s="13"/>
      <c r="AU1107" s="21"/>
      <c r="AV1107" s="13"/>
      <c r="AW1107" s="13"/>
      <c r="AX1107" s="13"/>
      <c r="AY1107" s="13"/>
      <c r="AZ1107" s="1"/>
      <c r="BG1107" s="1"/>
    </row>
    <row r="1108" spans="24:59" x14ac:dyDescent="0.25">
      <c r="X1108" s="1"/>
      <c r="AB1108" s="1"/>
      <c r="AF1108" s="1"/>
      <c r="AH1108" s="1"/>
      <c r="AL1108" s="1"/>
      <c r="AP1108" s="13"/>
      <c r="AQ1108" s="13"/>
      <c r="AR1108" s="13"/>
      <c r="AS1108" s="13"/>
      <c r="AU1108" s="21"/>
      <c r="AV1108" s="13"/>
      <c r="AW1108" s="13"/>
      <c r="AX1108" s="13"/>
      <c r="AY1108" s="13"/>
      <c r="AZ1108" s="1"/>
      <c r="BG1108" s="1"/>
    </row>
    <row r="1109" spans="24:59" x14ac:dyDescent="0.25">
      <c r="X1109" s="1"/>
      <c r="AB1109" s="1"/>
      <c r="AF1109" s="1"/>
      <c r="AH1109" s="1"/>
      <c r="AL1109" s="1"/>
      <c r="AP1109" s="13"/>
      <c r="AQ1109" s="13"/>
      <c r="AR1109" s="13"/>
      <c r="AS1109" s="13"/>
      <c r="AU1109" s="21"/>
      <c r="AV1109" s="13"/>
      <c r="AW1109" s="13"/>
      <c r="AX1109" s="13"/>
      <c r="AY1109" s="13"/>
      <c r="AZ1109" s="1"/>
      <c r="BG1109" s="1"/>
    </row>
    <row r="1110" spans="24:59" x14ac:dyDescent="0.25">
      <c r="X1110" s="1"/>
      <c r="AB1110" s="1"/>
      <c r="AF1110" s="1"/>
      <c r="AH1110" s="1"/>
      <c r="AL1110" s="1"/>
      <c r="AP1110" s="13"/>
      <c r="AQ1110" s="13"/>
      <c r="AR1110" s="13"/>
      <c r="AS1110" s="13"/>
      <c r="AU1110" s="21"/>
      <c r="AV1110" s="13"/>
      <c r="AW1110" s="13"/>
      <c r="AX1110" s="13"/>
      <c r="AY1110" s="13"/>
      <c r="AZ1110" s="1"/>
      <c r="BG1110" s="1"/>
    </row>
    <row r="1111" spans="24:59" x14ac:dyDescent="0.25">
      <c r="X1111" s="1"/>
      <c r="AB1111" s="1"/>
      <c r="AF1111" s="1"/>
      <c r="AH1111" s="1"/>
      <c r="AL1111" s="1"/>
      <c r="AP1111" s="13"/>
      <c r="AQ1111" s="13"/>
      <c r="AR1111" s="13"/>
      <c r="AS1111" s="13"/>
      <c r="AU1111" s="21"/>
      <c r="AV1111" s="13"/>
      <c r="AW1111" s="13"/>
      <c r="AX1111" s="13"/>
      <c r="AY1111" s="13"/>
      <c r="AZ1111" s="1"/>
      <c r="BG1111" s="1"/>
    </row>
    <row r="1112" spans="24:59" x14ac:dyDescent="0.25">
      <c r="X1112" s="1"/>
      <c r="AB1112" s="1"/>
      <c r="AF1112" s="1"/>
      <c r="AH1112" s="1"/>
      <c r="AL1112" s="1"/>
      <c r="AP1112" s="13"/>
      <c r="AQ1112" s="13"/>
      <c r="AR1112" s="13"/>
      <c r="AS1112" s="13"/>
      <c r="AU1112" s="21"/>
      <c r="AV1112" s="13"/>
      <c r="AW1112" s="13"/>
      <c r="AX1112" s="13"/>
      <c r="AY1112" s="13"/>
      <c r="AZ1112" s="1"/>
      <c r="BG1112" s="1"/>
    </row>
    <row r="1113" spans="24:59" x14ac:dyDescent="0.25">
      <c r="X1113" s="1"/>
      <c r="AB1113" s="1"/>
      <c r="AF1113" s="1"/>
      <c r="AH1113" s="1"/>
      <c r="AL1113" s="1"/>
      <c r="AP1113" s="13"/>
      <c r="AQ1113" s="13"/>
      <c r="AR1113" s="13"/>
      <c r="AS1113" s="13"/>
      <c r="AU1113" s="21"/>
      <c r="AV1113" s="13"/>
      <c r="AW1113" s="13"/>
      <c r="AX1113" s="13"/>
      <c r="AY1113" s="13"/>
      <c r="AZ1113" s="1"/>
      <c r="BG1113" s="1"/>
    </row>
    <row r="1114" spans="24:59" x14ac:dyDescent="0.25">
      <c r="X1114" s="1"/>
      <c r="AB1114" s="1"/>
      <c r="AF1114" s="1"/>
      <c r="AH1114" s="1"/>
      <c r="AL1114" s="1"/>
      <c r="AP1114" s="13"/>
      <c r="AQ1114" s="13"/>
      <c r="AR1114" s="13"/>
      <c r="AS1114" s="13"/>
      <c r="AU1114" s="21"/>
      <c r="AV1114" s="13"/>
      <c r="AW1114" s="13"/>
      <c r="AX1114" s="13"/>
      <c r="AY1114" s="13"/>
      <c r="AZ1114" s="1"/>
      <c r="BG1114" s="1"/>
    </row>
    <row r="1115" spans="24:59" x14ac:dyDescent="0.25">
      <c r="X1115" s="1"/>
      <c r="AB1115" s="1"/>
      <c r="AF1115" s="1"/>
      <c r="AH1115" s="1"/>
      <c r="AL1115" s="1"/>
      <c r="AP1115" s="13"/>
      <c r="AQ1115" s="13"/>
      <c r="AR1115" s="13"/>
      <c r="AS1115" s="13"/>
      <c r="AU1115" s="21"/>
      <c r="AV1115" s="13"/>
      <c r="AW1115" s="13"/>
      <c r="AX1115" s="13"/>
      <c r="AY1115" s="13"/>
      <c r="AZ1115" s="1"/>
      <c r="BG1115" s="1"/>
    </row>
    <row r="1116" spans="24:59" x14ac:dyDescent="0.25">
      <c r="X1116" s="1"/>
      <c r="AB1116" s="1"/>
      <c r="AF1116" s="1"/>
      <c r="AH1116" s="1"/>
      <c r="AL1116" s="1"/>
      <c r="AP1116" s="13"/>
      <c r="AQ1116" s="13"/>
      <c r="AR1116" s="13"/>
      <c r="AS1116" s="13"/>
      <c r="AU1116" s="21"/>
      <c r="AV1116" s="13"/>
      <c r="AW1116" s="13"/>
      <c r="AX1116" s="13"/>
      <c r="AY1116" s="13"/>
      <c r="AZ1116" s="1"/>
      <c r="BG1116" s="1"/>
    </row>
    <row r="1117" spans="24:59" x14ac:dyDescent="0.25">
      <c r="X1117" s="1"/>
      <c r="AB1117" s="1"/>
      <c r="AF1117" s="1"/>
      <c r="AH1117" s="1"/>
      <c r="AL1117" s="1"/>
      <c r="AP1117" s="13"/>
      <c r="AQ1117" s="13"/>
      <c r="AR1117" s="13"/>
      <c r="AS1117" s="13"/>
      <c r="AU1117" s="21"/>
      <c r="AV1117" s="13"/>
      <c r="AW1117" s="13"/>
      <c r="AX1117" s="13"/>
      <c r="AY1117" s="13"/>
      <c r="AZ1117" s="1"/>
      <c r="BG1117" s="1"/>
    </row>
    <row r="1118" spans="24:59" x14ac:dyDescent="0.25">
      <c r="X1118" s="1"/>
      <c r="AB1118" s="1"/>
      <c r="AF1118" s="1"/>
      <c r="AH1118" s="1"/>
      <c r="AL1118" s="1"/>
      <c r="AP1118" s="13"/>
      <c r="AQ1118" s="13"/>
      <c r="AR1118" s="13"/>
      <c r="AS1118" s="13"/>
      <c r="AU1118" s="21"/>
      <c r="AV1118" s="13"/>
      <c r="AW1118" s="13"/>
      <c r="AX1118" s="13"/>
      <c r="AY1118" s="13"/>
      <c r="AZ1118" s="1"/>
      <c r="BG1118" s="1"/>
    </row>
    <row r="1119" spans="24:59" x14ac:dyDescent="0.25">
      <c r="X1119" s="1"/>
      <c r="AB1119" s="1"/>
      <c r="AF1119" s="1"/>
      <c r="AH1119" s="1"/>
      <c r="AL1119" s="1"/>
      <c r="AP1119" s="13"/>
      <c r="AQ1119" s="13"/>
      <c r="AR1119" s="13"/>
      <c r="AS1119" s="13"/>
      <c r="AU1119" s="21"/>
      <c r="AV1119" s="13"/>
      <c r="AW1119" s="13"/>
      <c r="AX1119" s="13"/>
      <c r="AY1119" s="13"/>
      <c r="AZ1119" s="1"/>
      <c r="BG1119" s="1"/>
    </row>
    <row r="1120" spans="24:59" x14ac:dyDescent="0.25">
      <c r="X1120" s="1"/>
      <c r="AB1120" s="1"/>
      <c r="AF1120" s="1"/>
      <c r="AH1120" s="1"/>
      <c r="AL1120" s="1"/>
      <c r="AP1120" s="13"/>
      <c r="AQ1120" s="13"/>
      <c r="AR1120" s="13"/>
      <c r="AS1120" s="13"/>
      <c r="AU1120" s="21"/>
      <c r="AV1120" s="13"/>
      <c r="AW1120" s="13"/>
      <c r="AX1120" s="13"/>
      <c r="AY1120" s="13"/>
      <c r="AZ1120" s="1"/>
      <c r="BG1120" s="1"/>
    </row>
    <row r="1121" spans="24:59" x14ac:dyDescent="0.25">
      <c r="X1121" s="1"/>
      <c r="AB1121" s="1"/>
      <c r="AF1121" s="1"/>
      <c r="AH1121" s="1"/>
      <c r="AL1121" s="1"/>
      <c r="AP1121" s="13"/>
      <c r="AQ1121" s="13"/>
      <c r="AR1121" s="13"/>
      <c r="AS1121" s="13"/>
      <c r="AU1121" s="21"/>
      <c r="AV1121" s="13"/>
      <c r="AW1121" s="13"/>
      <c r="AX1121" s="13"/>
      <c r="AY1121" s="13"/>
      <c r="AZ1121" s="1"/>
      <c r="BG1121" s="1"/>
    </row>
    <row r="1122" spans="24:59" x14ac:dyDescent="0.25">
      <c r="X1122" s="1"/>
      <c r="AB1122" s="1"/>
      <c r="AF1122" s="1"/>
      <c r="AH1122" s="1"/>
      <c r="AL1122" s="1"/>
      <c r="AP1122" s="13"/>
      <c r="AQ1122" s="13"/>
      <c r="AR1122" s="13"/>
      <c r="AS1122" s="13"/>
      <c r="AU1122" s="21"/>
      <c r="AV1122" s="13"/>
      <c r="AW1122" s="13"/>
      <c r="AX1122" s="13"/>
      <c r="AY1122" s="13"/>
      <c r="AZ1122" s="1"/>
      <c r="BG1122" s="1"/>
    </row>
    <row r="1123" spans="24:59" x14ac:dyDescent="0.25">
      <c r="X1123" s="1"/>
      <c r="AB1123" s="1"/>
      <c r="AF1123" s="1"/>
      <c r="AH1123" s="1"/>
      <c r="AL1123" s="1"/>
      <c r="AP1123" s="13"/>
      <c r="AQ1123" s="13"/>
      <c r="AR1123" s="13"/>
      <c r="AS1123" s="13"/>
      <c r="AU1123" s="21"/>
      <c r="AV1123" s="13"/>
      <c r="AW1123" s="13"/>
      <c r="AX1123" s="13"/>
      <c r="AY1123" s="13"/>
      <c r="AZ1123" s="1"/>
      <c r="BG1123" s="1"/>
    </row>
    <row r="1124" spans="24:59" x14ac:dyDescent="0.25">
      <c r="X1124" s="1"/>
      <c r="AB1124" s="1"/>
      <c r="AF1124" s="1"/>
      <c r="AH1124" s="1"/>
      <c r="AL1124" s="1"/>
      <c r="AP1124" s="13"/>
      <c r="AQ1124" s="13"/>
      <c r="AR1124" s="13"/>
      <c r="AS1124" s="13"/>
      <c r="AU1124" s="21"/>
      <c r="AV1124" s="13"/>
      <c r="AW1124" s="13"/>
      <c r="AX1124" s="13"/>
      <c r="AY1124" s="13"/>
      <c r="AZ1124" s="1"/>
      <c r="BG1124" s="1"/>
    </row>
    <row r="1125" spans="24:59" x14ac:dyDescent="0.25">
      <c r="X1125" s="1"/>
      <c r="AB1125" s="1"/>
      <c r="AF1125" s="1"/>
      <c r="AH1125" s="1"/>
      <c r="AL1125" s="1"/>
      <c r="AP1125" s="13"/>
      <c r="AQ1125" s="13"/>
      <c r="AR1125" s="13"/>
      <c r="AS1125" s="13"/>
      <c r="AU1125" s="21"/>
      <c r="AV1125" s="13"/>
      <c r="AW1125" s="13"/>
      <c r="AX1125" s="13"/>
      <c r="AY1125" s="13"/>
      <c r="AZ1125" s="1"/>
      <c r="BG1125" s="1"/>
    </row>
    <row r="1126" spans="24:59" x14ac:dyDescent="0.25">
      <c r="X1126" s="1"/>
      <c r="AB1126" s="1"/>
      <c r="AF1126" s="1"/>
      <c r="AH1126" s="1"/>
      <c r="AL1126" s="1"/>
      <c r="AP1126" s="13"/>
      <c r="AQ1126" s="13"/>
      <c r="AR1126" s="13"/>
      <c r="AS1126" s="13"/>
      <c r="AU1126" s="21"/>
      <c r="AV1126" s="13"/>
      <c r="AW1126" s="13"/>
      <c r="AX1126" s="13"/>
      <c r="AY1126" s="13"/>
      <c r="AZ1126" s="1"/>
      <c r="BG1126" s="1"/>
    </row>
    <row r="1127" spans="24:59" x14ac:dyDescent="0.25">
      <c r="X1127" s="1"/>
      <c r="AB1127" s="1"/>
      <c r="AF1127" s="1"/>
      <c r="AH1127" s="1"/>
      <c r="AL1127" s="1"/>
      <c r="AP1127" s="13"/>
      <c r="AQ1127" s="13"/>
      <c r="AR1127" s="13"/>
      <c r="AS1127" s="13"/>
      <c r="AU1127" s="21"/>
      <c r="AV1127" s="13"/>
      <c r="AW1127" s="13"/>
      <c r="AX1127" s="13"/>
      <c r="AY1127" s="13"/>
      <c r="AZ1127" s="1"/>
      <c r="BG1127" s="1"/>
    </row>
    <row r="1128" spans="24:59" x14ac:dyDescent="0.25">
      <c r="X1128" s="1"/>
      <c r="AB1128" s="1"/>
      <c r="AF1128" s="1"/>
      <c r="AH1128" s="1"/>
      <c r="AL1128" s="1"/>
      <c r="AP1128" s="13"/>
      <c r="AQ1128" s="13"/>
      <c r="AR1128" s="13"/>
      <c r="AS1128" s="13"/>
      <c r="AU1128" s="21"/>
      <c r="AV1128" s="13"/>
      <c r="AW1128" s="13"/>
      <c r="AX1128" s="13"/>
      <c r="AY1128" s="13"/>
      <c r="AZ1128" s="1"/>
      <c r="BG1128" s="1"/>
    </row>
    <row r="1129" spans="24:59" x14ac:dyDescent="0.25">
      <c r="X1129" s="1"/>
      <c r="AB1129" s="1"/>
      <c r="AF1129" s="1"/>
      <c r="AH1129" s="1"/>
      <c r="AL1129" s="1"/>
      <c r="AP1129" s="13"/>
      <c r="AQ1129" s="13"/>
      <c r="AR1129" s="13"/>
      <c r="AS1129" s="13"/>
      <c r="AU1129" s="21"/>
      <c r="AV1129" s="13"/>
      <c r="AW1129" s="13"/>
      <c r="AX1129" s="13"/>
      <c r="AY1129" s="13"/>
      <c r="AZ1129" s="1"/>
      <c r="BG1129" s="1"/>
    </row>
    <row r="1130" spans="24:59" x14ac:dyDescent="0.25">
      <c r="X1130" s="1"/>
      <c r="AB1130" s="1"/>
      <c r="AF1130" s="1"/>
      <c r="AH1130" s="1"/>
      <c r="AL1130" s="1"/>
      <c r="AP1130" s="13"/>
      <c r="AQ1130" s="13"/>
      <c r="AR1130" s="13"/>
      <c r="AS1130" s="13"/>
      <c r="AU1130" s="21"/>
      <c r="AV1130" s="13"/>
      <c r="AW1130" s="13"/>
      <c r="AX1130" s="13"/>
      <c r="AY1130" s="13"/>
      <c r="AZ1130" s="1"/>
      <c r="BG1130" s="1"/>
    </row>
    <row r="1131" spans="24:59" x14ac:dyDescent="0.25">
      <c r="X1131" s="1"/>
      <c r="AB1131" s="1"/>
      <c r="AF1131" s="1"/>
      <c r="AH1131" s="1"/>
      <c r="AL1131" s="1"/>
      <c r="AP1131" s="13"/>
      <c r="AQ1131" s="13"/>
      <c r="AR1131" s="13"/>
      <c r="AS1131" s="13"/>
      <c r="AU1131" s="21"/>
      <c r="AV1131" s="13"/>
      <c r="AW1131" s="13"/>
      <c r="AX1131" s="13"/>
      <c r="AY1131" s="13"/>
      <c r="AZ1131" s="1"/>
      <c r="BG1131" s="1"/>
    </row>
    <row r="1132" spans="24:59" x14ac:dyDescent="0.25">
      <c r="X1132" s="1"/>
      <c r="AB1132" s="1"/>
      <c r="AF1132" s="1"/>
      <c r="AH1132" s="1"/>
      <c r="AL1132" s="1"/>
      <c r="AP1132" s="13"/>
      <c r="AQ1132" s="13"/>
      <c r="AR1132" s="13"/>
      <c r="AS1132" s="13"/>
      <c r="AU1132" s="21"/>
      <c r="AV1132" s="13"/>
      <c r="AW1132" s="13"/>
      <c r="AX1132" s="13"/>
      <c r="AY1132" s="13"/>
      <c r="AZ1132" s="1"/>
      <c r="BG1132" s="1"/>
    </row>
    <row r="1133" spans="24:59" x14ac:dyDescent="0.25">
      <c r="X1133" s="1"/>
      <c r="AB1133" s="1"/>
      <c r="AF1133" s="1"/>
      <c r="AH1133" s="1"/>
      <c r="AL1133" s="1"/>
      <c r="AP1133" s="13"/>
      <c r="AQ1133" s="13"/>
      <c r="AR1133" s="13"/>
      <c r="AS1133" s="13"/>
      <c r="AU1133" s="21"/>
      <c r="AV1133" s="13"/>
      <c r="AW1133" s="13"/>
      <c r="AX1133" s="13"/>
      <c r="AY1133" s="13"/>
      <c r="AZ1133" s="1"/>
      <c r="BG1133" s="1"/>
    </row>
    <row r="1134" spans="24:59" x14ac:dyDescent="0.25">
      <c r="X1134" s="1"/>
      <c r="AB1134" s="1"/>
      <c r="AF1134" s="1"/>
      <c r="AH1134" s="1"/>
      <c r="AL1134" s="1"/>
      <c r="AP1134" s="13"/>
      <c r="AQ1134" s="13"/>
      <c r="AR1134" s="13"/>
      <c r="AS1134" s="13"/>
      <c r="AU1134" s="21"/>
      <c r="AV1134" s="13"/>
      <c r="AW1134" s="13"/>
      <c r="AX1134" s="13"/>
      <c r="AY1134" s="13"/>
      <c r="AZ1134" s="1"/>
      <c r="BG1134" s="1"/>
    </row>
    <row r="1135" spans="24:59" x14ac:dyDescent="0.25">
      <c r="X1135" s="1"/>
      <c r="AB1135" s="1"/>
      <c r="AF1135" s="1"/>
      <c r="AH1135" s="1"/>
      <c r="AL1135" s="1"/>
      <c r="AP1135" s="13"/>
      <c r="AQ1135" s="13"/>
      <c r="AR1135" s="13"/>
      <c r="AS1135" s="13"/>
      <c r="AU1135" s="21"/>
      <c r="AV1135" s="13"/>
      <c r="AW1135" s="13"/>
      <c r="AX1135" s="13"/>
      <c r="AY1135" s="13"/>
      <c r="AZ1135" s="1"/>
      <c r="BG1135" s="1"/>
    </row>
    <row r="1136" spans="24:59" x14ac:dyDescent="0.25">
      <c r="X1136" s="1"/>
      <c r="AB1136" s="1"/>
      <c r="AF1136" s="1"/>
      <c r="AH1136" s="1"/>
      <c r="AL1136" s="1"/>
      <c r="AP1136" s="13"/>
      <c r="AQ1136" s="13"/>
      <c r="AR1136" s="13"/>
      <c r="AS1136" s="13"/>
      <c r="AU1136" s="21"/>
      <c r="AV1136" s="13"/>
      <c r="AW1136" s="13"/>
      <c r="AX1136" s="13"/>
      <c r="AY1136" s="13"/>
      <c r="AZ1136" s="1"/>
      <c r="BG1136" s="1"/>
    </row>
    <row r="1137" spans="24:59" x14ac:dyDescent="0.25">
      <c r="X1137" s="1"/>
      <c r="AB1137" s="1"/>
      <c r="AF1137" s="1"/>
      <c r="AH1137" s="1"/>
      <c r="AL1137" s="1"/>
      <c r="AP1137" s="13"/>
      <c r="AQ1137" s="13"/>
      <c r="AR1137" s="13"/>
      <c r="AS1137" s="13"/>
      <c r="AU1137" s="21"/>
      <c r="AV1137" s="13"/>
      <c r="AW1137" s="13"/>
      <c r="AX1137" s="13"/>
      <c r="AY1137" s="13"/>
      <c r="AZ1137" s="1"/>
      <c r="BG1137" s="1"/>
    </row>
    <row r="1138" spans="24:59" x14ac:dyDescent="0.25">
      <c r="X1138" s="1"/>
      <c r="AB1138" s="1"/>
      <c r="AF1138" s="1"/>
      <c r="AH1138" s="1"/>
      <c r="AL1138" s="1"/>
      <c r="AP1138" s="13"/>
      <c r="AQ1138" s="13"/>
      <c r="AR1138" s="13"/>
      <c r="AS1138" s="13"/>
      <c r="AU1138" s="21"/>
      <c r="AV1138" s="13"/>
      <c r="AW1138" s="13"/>
      <c r="AX1138" s="13"/>
      <c r="AY1138" s="13"/>
      <c r="AZ1138" s="1"/>
      <c r="BG1138" s="1"/>
    </row>
    <row r="1139" spans="24:59" x14ac:dyDescent="0.25">
      <c r="X1139" s="1"/>
      <c r="AB1139" s="1"/>
      <c r="AF1139" s="1"/>
      <c r="AH1139" s="1"/>
      <c r="AL1139" s="1"/>
      <c r="AP1139" s="13"/>
      <c r="AQ1139" s="13"/>
      <c r="AR1139" s="13"/>
      <c r="AS1139" s="13"/>
      <c r="AU1139" s="21"/>
      <c r="AV1139" s="13"/>
      <c r="AW1139" s="13"/>
      <c r="AX1139" s="13"/>
      <c r="AY1139" s="13"/>
      <c r="AZ1139" s="1"/>
      <c r="BG1139" s="1"/>
    </row>
    <row r="1140" spans="24:59" x14ac:dyDescent="0.25">
      <c r="X1140" s="1"/>
      <c r="AB1140" s="1"/>
      <c r="AF1140" s="1"/>
      <c r="AH1140" s="1"/>
      <c r="AL1140" s="1"/>
      <c r="AP1140" s="13"/>
      <c r="AQ1140" s="13"/>
      <c r="AR1140" s="13"/>
      <c r="AS1140" s="13"/>
      <c r="AU1140" s="21"/>
      <c r="AV1140" s="13"/>
      <c r="AW1140" s="13"/>
      <c r="AX1140" s="13"/>
      <c r="AY1140" s="13"/>
      <c r="AZ1140" s="1"/>
      <c r="BG1140" s="1"/>
    </row>
    <row r="1141" spans="24:59" x14ac:dyDescent="0.25">
      <c r="X1141" s="1"/>
      <c r="AB1141" s="1"/>
      <c r="AF1141" s="1"/>
      <c r="AH1141" s="1"/>
      <c r="AL1141" s="1"/>
      <c r="AP1141" s="13"/>
      <c r="AQ1141" s="13"/>
      <c r="AR1141" s="13"/>
      <c r="AS1141" s="13"/>
      <c r="AU1141" s="21"/>
      <c r="AV1141" s="13"/>
      <c r="AW1141" s="13"/>
      <c r="AX1141" s="13"/>
      <c r="AY1141" s="13"/>
      <c r="AZ1141" s="1"/>
      <c r="BG1141" s="1"/>
    </row>
    <row r="1142" spans="24:59" x14ac:dyDescent="0.25">
      <c r="X1142" s="1"/>
      <c r="AB1142" s="1"/>
      <c r="AF1142" s="1"/>
      <c r="AH1142" s="1"/>
      <c r="AL1142" s="1"/>
      <c r="AP1142" s="13"/>
      <c r="AQ1142" s="13"/>
      <c r="AR1142" s="13"/>
      <c r="AS1142" s="13"/>
      <c r="AU1142" s="21"/>
      <c r="AV1142" s="13"/>
      <c r="AW1142" s="13"/>
      <c r="AX1142" s="13"/>
      <c r="AY1142" s="13"/>
      <c r="AZ1142" s="1"/>
      <c r="BG1142" s="1"/>
    </row>
    <row r="1143" spans="24:59" x14ac:dyDescent="0.25">
      <c r="X1143" s="1"/>
      <c r="AB1143" s="1"/>
      <c r="AF1143" s="1"/>
      <c r="AH1143" s="1"/>
      <c r="AL1143" s="1"/>
      <c r="AP1143" s="13"/>
      <c r="AQ1143" s="13"/>
      <c r="AR1143" s="13"/>
      <c r="AS1143" s="13"/>
      <c r="AU1143" s="21"/>
      <c r="AV1143" s="13"/>
      <c r="AW1143" s="13"/>
      <c r="AX1143" s="13"/>
      <c r="AY1143" s="13"/>
      <c r="AZ1143" s="1"/>
      <c r="BG1143" s="1"/>
    </row>
    <row r="1144" spans="24:59" x14ac:dyDescent="0.25">
      <c r="X1144" s="1"/>
      <c r="AB1144" s="1"/>
      <c r="AF1144" s="1"/>
      <c r="AH1144" s="1"/>
      <c r="AL1144" s="1"/>
      <c r="AP1144" s="13"/>
      <c r="AQ1144" s="13"/>
      <c r="AR1144" s="13"/>
      <c r="AS1144" s="13"/>
      <c r="AU1144" s="21"/>
      <c r="AV1144" s="13"/>
      <c r="AW1144" s="13"/>
      <c r="AX1144" s="13"/>
      <c r="AY1144" s="13"/>
      <c r="AZ1144" s="1"/>
      <c r="BG1144" s="1"/>
    </row>
    <row r="1145" spans="24:59" x14ac:dyDescent="0.25">
      <c r="X1145" s="1"/>
      <c r="AB1145" s="1"/>
      <c r="AF1145" s="1"/>
      <c r="AH1145" s="1"/>
      <c r="AL1145" s="1"/>
      <c r="AP1145" s="13"/>
      <c r="AQ1145" s="13"/>
      <c r="AR1145" s="13"/>
      <c r="AS1145" s="13"/>
      <c r="AU1145" s="21"/>
      <c r="AV1145" s="13"/>
      <c r="AW1145" s="13"/>
      <c r="AX1145" s="13"/>
      <c r="AY1145" s="13"/>
      <c r="AZ1145" s="1"/>
      <c r="BG1145" s="1"/>
    </row>
    <row r="1146" spans="24:59" x14ac:dyDescent="0.25">
      <c r="X1146" s="1"/>
      <c r="AB1146" s="1"/>
      <c r="AF1146" s="1"/>
      <c r="AH1146" s="1"/>
      <c r="AL1146" s="1"/>
      <c r="AP1146" s="13"/>
      <c r="AQ1146" s="13"/>
      <c r="AR1146" s="13"/>
      <c r="AS1146" s="13"/>
      <c r="AU1146" s="21"/>
      <c r="AV1146" s="13"/>
      <c r="AW1146" s="13"/>
      <c r="AX1146" s="13"/>
      <c r="AY1146" s="13"/>
      <c r="AZ1146" s="1"/>
      <c r="BG1146" s="1"/>
    </row>
    <row r="1147" spans="24:59" x14ac:dyDescent="0.25">
      <c r="X1147" s="1"/>
      <c r="AB1147" s="1"/>
      <c r="AF1147" s="1"/>
      <c r="AH1147" s="1"/>
      <c r="AL1147" s="1"/>
      <c r="AP1147" s="13"/>
      <c r="AQ1147" s="13"/>
      <c r="AR1147" s="13"/>
      <c r="AS1147" s="13"/>
      <c r="AU1147" s="21"/>
      <c r="AV1147" s="13"/>
      <c r="AW1147" s="13"/>
      <c r="AX1147" s="13"/>
      <c r="AY1147" s="13"/>
      <c r="AZ1147" s="1"/>
      <c r="BG1147" s="1"/>
    </row>
    <row r="1148" spans="24:59" x14ac:dyDescent="0.25">
      <c r="X1148" s="1"/>
      <c r="AB1148" s="1"/>
      <c r="AF1148" s="1"/>
      <c r="AH1148" s="1"/>
      <c r="AL1148" s="1"/>
      <c r="AP1148" s="13"/>
      <c r="AQ1148" s="13"/>
      <c r="AR1148" s="13"/>
      <c r="AS1148" s="13"/>
      <c r="AU1148" s="21"/>
      <c r="AV1148" s="13"/>
      <c r="AW1148" s="13"/>
      <c r="AX1148" s="13"/>
      <c r="AY1148" s="13"/>
      <c r="AZ1148" s="1"/>
      <c r="BG1148" s="1"/>
    </row>
    <row r="1149" spans="24:59" x14ac:dyDescent="0.25">
      <c r="X1149" s="1"/>
      <c r="AB1149" s="1"/>
      <c r="AF1149" s="1"/>
      <c r="AH1149" s="1"/>
      <c r="AL1149" s="1"/>
      <c r="AP1149" s="13"/>
      <c r="AQ1149" s="13"/>
      <c r="AR1149" s="13"/>
      <c r="AS1149" s="13"/>
      <c r="AU1149" s="21"/>
      <c r="AV1149" s="13"/>
      <c r="AW1149" s="13"/>
      <c r="AX1149" s="13"/>
      <c r="AY1149" s="13"/>
      <c r="AZ1149" s="1"/>
      <c r="BG1149" s="1"/>
    </row>
    <row r="1150" spans="24:59" x14ac:dyDescent="0.25">
      <c r="X1150" s="1"/>
      <c r="AB1150" s="1"/>
      <c r="AF1150" s="1"/>
      <c r="AH1150" s="1"/>
      <c r="AL1150" s="1"/>
      <c r="AP1150" s="13"/>
      <c r="AQ1150" s="13"/>
      <c r="AR1150" s="13"/>
      <c r="AS1150" s="13"/>
      <c r="AU1150" s="21"/>
      <c r="AV1150" s="13"/>
      <c r="AW1150" s="13"/>
      <c r="AX1150" s="13"/>
      <c r="AY1150" s="13"/>
      <c r="AZ1150" s="1"/>
      <c r="BG1150" s="1"/>
    </row>
    <row r="1151" spans="24:59" x14ac:dyDescent="0.25">
      <c r="X1151" s="1"/>
      <c r="AB1151" s="1"/>
      <c r="AF1151" s="1"/>
      <c r="AH1151" s="1"/>
      <c r="AL1151" s="1"/>
      <c r="AP1151" s="13"/>
      <c r="AQ1151" s="13"/>
      <c r="AR1151" s="13"/>
      <c r="AS1151" s="13"/>
      <c r="AU1151" s="21"/>
      <c r="AV1151" s="13"/>
      <c r="AW1151" s="13"/>
      <c r="AX1151" s="13"/>
      <c r="AY1151" s="13"/>
      <c r="AZ1151" s="1"/>
      <c r="BG1151" s="1"/>
    </row>
    <row r="1152" spans="24:59" x14ac:dyDescent="0.25">
      <c r="X1152" s="1"/>
      <c r="AB1152" s="1"/>
      <c r="AF1152" s="1"/>
      <c r="AH1152" s="1"/>
      <c r="AL1152" s="1"/>
      <c r="AP1152" s="13"/>
      <c r="AQ1152" s="13"/>
      <c r="AR1152" s="13"/>
      <c r="AS1152" s="13"/>
      <c r="AU1152" s="21"/>
      <c r="AV1152" s="13"/>
      <c r="AW1152" s="13"/>
      <c r="AX1152" s="13"/>
      <c r="AY1152" s="13"/>
      <c r="AZ1152" s="1"/>
      <c r="BG1152" s="1"/>
    </row>
    <row r="1153" spans="24:59" x14ac:dyDescent="0.25">
      <c r="X1153" s="1"/>
      <c r="AB1153" s="1"/>
      <c r="AF1153" s="1"/>
      <c r="AH1153" s="1"/>
      <c r="AL1153" s="1"/>
      <c r="AP1153" s="13"/>
      <c r="AQ1153" s="13"/>
      <c r="AR1153" s="13"/>
      <c r="AS1153" s="13"/>
      <c r="AU1153" s="21"/>
      <c r="AV1153" s="13"/>
      <c r="AW1153" s="13"/>
      <c r="AX1153" s="13"/>
      <c r="AY1153" s="13"/>
      <c r="AZ1153" s="1"/>
      <c r="BG1153" s="1"/>
    </row>
    <row r="1154" spans="24:59" x14ac:dyDescent="0.25">
      <c r="X1154" s="1"/>
      <c r="AB1154" s="1"/>
      <c r="AF1154" s="1"/>
      <c r="AH1154" s="1"/>
      <c r="AL1154" s="1"/>
      <c r="AP1154" s="13"/>
      <c r="AQ1154" s="13"/>
      <c r="AR1154" s="13"/>
      <c r="AS1154" s="13"/>
      <c r="AU1154" s="21"/>
      <c r="AV1154" s="13"/>
      <c r="AW1154" s="13"/>
      <c r="AX1154" s="13"/>
      <c r="AY1154" s="13"/>
      <c r="AZ1154" s="1"/>
      <c r="BG1154" s="1"/>
    </row>
    <row r="1155" spans="24:59" x14ac:dyDescent="0.25">
      <c r="X1155" s="1"/>
      <c r="AB1155" s="1"/>
      <c r="AF1155" s="1"/>
      <c r="AH1155" s="1"/>
      <c r="AL1155" s="1"/>
      <c r="AP1155" s="13"/>
      <c r="AQ1155" s="13"/>
      <c r="AR1155" s="13"/>
      <c r="AS1155" s="13"/>
      <c r="AU1155" s="21"/>
      <c r="AV1155" s="13"/>
      <c r="AW1155" s="13"/>
      <c r="AX1155" s="13"/>
      <c r="AY1155" s="13"/>
      <c r="AZ1155" s="1"/>
      <c r="BG1155" s="1"/>
    </row>
    <row r="1156" spans="24:59" x14ac:dyDescent="0.25">
      <c r="X1156" s="1"/>
      <c r="AB1156" s="1"/>
      <c r="AF1156" s="1"/>
      <c r="AH1156" s="1"/>
      <c r="AL1156" s="1"/>
      <c r="AP1156" s="13"/>
      <c r="AQ1156" s="13"/>
      <c r="AR1156" s="13"/>
      <c r="AS1156" s="13"/>
      <c r="AU1156" s="21"/>
      <c r="AV1156" s="13"/>
      <c r="AW1156" s="13"/>
      <c r="AX1156" s="13"/>
      <c r="AY1156" s="13"/>
      <c r="AZ1156" s="1"/>
      <c r="BG1156" s="1"/>
    </row>
    <row r="1157" spans="24:59" x14ac:dyDescent="0.25">
      <c r="X1157" s="1"/>
      <c r="AB1157" s="1"/>
      <c r="AF1157" s="1"/>
      <c r="AH1157" s="1"/>
      <c r="AL1157" s="1"/>
      <c r="AP1157" s="13"/>
      <c r="AQ1157" s="13"/>
      <c r="AR1157" s="13"/>
      <c r="AS1157" s="13"/>
      <c r="AU1157" s="21"/>
      <c r="AV1157" s="13"/>
      <c r="AW1157" s="13"/>
      <c r="AX1157" s="13"/>
      <c r="AY1157" s="13"/>
      <c r="AZ1157" s="1"/>
      <c r="BG1157" s="1"/>
    </row>
    <row r="1158" spans="24:59" x14ac:dyDescent="0.25">
      <c r="X1158" s="1"/>
      <c r="AB1158" s="1"/>
      <c r="AF1158" s="1"/>
      <c r="AH1158" s="1"/>
      <c r="AL1158" s="1"/>
      <c r="AP1158" s="13"/>
      <c r="AQ1158" s="13"/>
      <c r="AR1158" s="13"/>
      <c r="AS1158" s="13"/>
      <c r="AU1158" s="21"/>
      <c r="AV1158" s="13"/>
      <c r="AW1158" s="13"/>
      <c r="AX1158" s="13"/>
      <c r="AY1158" s="13"/>
      <c r="AZ1158" s="1"/>
      <c r="BG1158" s="1"/>
    </row>
    <row r="1159" spans="24:59" x14ac:dyDescent="0.25">
      <c r="X1159" s="1"/>
      <c r="AB1159" s="1"/>
      <c r="AF1159" s="1"/>
      <c r="AH1159" s="1"/>
      <c r="AL1159" s="1"/>
      <c r="AP1159" s="13"/>
      <c r="AQ1159" s="13"/>
      <c r="AR1159" s="13"/>
      <c r="AS1159" s="13"/>
      <c r="AU1159" s="21"/>
      <c r="AV1159" s="13"/>
      <c r="AW1159" s="13"/>
      <c r="AX1159" s="13"/>
      <c r="AY1159" s="13"/>
      <c r="AZ1159" s="1"/>
      <c r="BG1159" s="1"/>
    </row>
    <row r="1160" spans="24:59" x14ac:dyDescent="0.25">
      <c r="X1160" s="1"/>
      <c r="AB1160" s="1"/>
      <c r="AF1160" s="1"/>
      <c r="AH1160" s="1"/>
      <c r="AL1160" s="1"/>
      <c r="AP1160" s="13"/>
      <c r="AQ1160" s="13"/>
      <c r="AR1160" s="13"/>
      <c r="AS1160" s="13"/>
      <c r="AU1160" s="21"/>
      <c r="AV1160" s="13"/>
      <c r="AW1160" s="13"/>
      <c r="AX1160" s="13"/>
      <c r="AY1160" s="13"/>
      <c r="AZ1160" s="1"/>
      <c r="BG1160" s="1"/>
    </row>
    <row r="1161" spans="24:59" x14ac:dyDescent="0.25">
      <c r="X1161" s="1"/>
      <c r="AB1161" s="1"/>
      <c r="AF1161" s="1"/>
      <c r="AH1161" s="1"/>
      <c r="AL1161" s="1"/>
      <c r="AP1161" s="13"/>
      <c r="AQ1161" s="13"/>
      <c r="AR1161" s="13"/>
      <c r="AS1161" s="13"/>
      <c r="AU1161" s="21"/>
      <c r="AV1161" s="13"/>
      <c r="AW1161" s="13"/>
      <c r="AX1161" s="13"/>
      <c r="AY1161" s="13"/>
      <c r="AZ1161" s="1"/>
      <c r="BG1161" s="1"/>
    </row>
    <row r="1162" spans="24:59" x14ac:dyDescent="0.25">
      <c r="X1162" s="1"/>
      <c r="AB1162" s="1"/>
      <c r="AF1162" s="1"/>
      <c r="AH1162" s="1"/>
      <c r="AL1162" s="1"/>
      <c r="AP1162" s="13"/>
      <c r="AQ1162" s="13"/>
      <c r="AR1162" s="13"/>
      <c r="AS1162" s="13"/>
      <c r="AU1162" s="21"/>
      <c r="AV1162" s="13"/>
      <c r="AW1162" s="13"/>
      <c r="AX1162" s="13"/>
      <c r="AY1162" s="13"/>
      <c r="AZ1162" s="1"/>
      <c r="BG1162" s="1"/>
    </row>
    <row r="1163" spans="24:59" x14ac:dyDescent="0.25">
      <c r="X1163" s="1"/>
      <c r="AB1163" s="1"/>
      <c r="AF1163" s="1"/>
      <c r="AH1163" s="1"/>
      <c r="AL1163" s="1"/>
      <c r="AP1163" s="13"/>
      <c r="AQ1163" s="13"/>
      <c r="AR1163" s="13"/>
      <c r="AS1163" s="13"/>
      <c r="AU1163" s="21"/>
      <c r="AV1163" s="13"/>
      <c r="AW1163" s="13"/>
      <c r="AX1163" s="13"/>
      <c r="AY1163" s="13"/>
      <c r="AZ1163" s="1"/>
      <c r="BG1163" s="1"/>
    </row>
    <row r="1164" spans="24:59" x14ac:dyDescent="0.25">
      <c r="X1164" s="1"/>
      <c r="AB1164" s="1"/>
      <c r="AF1164" s="1"/>
      <c r="AH1164" s="1"/>
      <c r="AL1164" s="1"/>
      <c r="AP1164" s="13"/>
      <c r="AQ1164" s="13"/>
      <c r="AR1164" s="13"/>
      <c r="AS1164" s="13"/>
      <c r="AU1164" s="21"/>
      <c r="AV1164" s="13"/>
      <c r="AW1164" s="13"/>
      <c r="AX1164" s="13"/>
      <c r="AY1164" s="13"/>
      <c r="AZ1164" s="1"/>
      <c r="BG1164" s="1"/>
    </row>
    <row r="1165" spans="24:59" x14ac:dyDescent="0.25">
      <c r="X1165" s="1"/>
      <c r="AB1165" s="1"/>
      <c r="AF1165" s="1"/>
      <c r="AH1165" s="1"/>
      <c r="AL1165" s="1"/>
      <c r="AP1165" s="13"/>
      <c r="AQ1165" s="13"/>
      <c r="AR1165" s="13"/>
      <c r="AS1165" s="13"/>
      <c r="AU1165" s="21"/>
      <c r="AV1165" s="13"/>
      <c r="AW1165" s="13"/>
      <c r="AX1165" s="13"/>
      <c r="AY1165" s="13"/>
      <c r="AZ1165" s="1"/>
      <c r="BG1165" s="1"/>
    </row>
    <row r="1166" spans="24:59" x14ac:dyDescent="0.25">
      <c r="X1166" s="1"/>
      <c r="AB1166" s="1"/>
      <c r="AF1166" s="1"/>
      <c r="AH1166" s="1"/>
      <c r="AL1166" s="1"/>
      <c r="AP1166" s="13"/>
      <c r="AQ1166" s="13"/>
      <c r="AR1166" s="13"/>
      <c r="AS1166" s="13"/>
      <c r="AU1166" s="21"/>
      <c r="AV1166" s="13"/>
      <c r="AW1166" s="13"/>
      <c r="AX1166" s="13"/>
      <c r="AY1166" s="13"/>
      <c r="AZ1166" s="1"/>
      <c r="BG1166" s="1"/>
    </row>
    <row r="1167" spans="24:59" x14ac:dyDescent="0.25">
      <c r="X1167" s="1"/>
      <c r="AB1167" s="1"/>
      <c r="AF1167" s="1"/>
      <c r="AH1167" s="1"/>
      <c r="AL1167" s="1"/>
      <c r="AP1167" s="13"/>
      <c r="AQ1167" s="13"/>
      <c r="AR1167" s="13"/>
      <c r="AS1167" s="13"/>
      <c r="AU1167" s="21"/>
      <c r="AV1167" s="13"/>
      <c r="AW1167" s="13"/>
      <c r="AX1167" s="13"/>
      <c r="AY1167" s="13"/>
      <c r="AZ1167" s="1"/>
      <c r="BG1167" s="1"/>
    </row>
    <row r="1168" spans="24:59" x14ac:dyDescent="0.25">
      <c r="X1168" s="1"/>
      <c r="AB1168" s="1"/>
      <c r="AF1168" s="1"/>
      <c r="AH1168" s="1"/>
      <c r="AL1168" s="1"/>
      <c r="AP1168" s="13"/>
      <c r="AQ1168" s="13"/>
      <c r="AR1168" s="13"/>
      <c r="AS1168" s="13"/>
      <c r="AU1168" s="21"/>
      <c r="AV1168" s="13"/>
      <c r="AW1168" s="13"/>
      <c r="AX1168" s="13"/>
      <c r="AY1168" s="13"/>
      <c r="AZ1168" s="1"/>
      <c r="BG1168" s="1"/>
    </row>
    <row r="1169" spans="24:59" x14ac:dyDescent="0.25">
      <c r="X1169" s="1"/>
      <c r="AB1169" s="1"/>
      <c r="AF1169" s="1"/>
      <c r="AH1169" s="1"/>
      <c r="AL1169" s="1"/>
      <c r="AP1169" s="13"/>
      <c r="AQ1169" s="13"/>
      <c r="AR1169" s="13"/>
      <c r="AS1169" s="13"/>
      <c r="AU1169" s="21"/>
      <c r="AV1169" s="13"/>
      <c r="AW1169" s="13"/>
      <c r="AX1169" s="13"/>
      <c r="AY1169" s="13"/>
      <c r="AZ1169" s="1"/>
      <c r="BG1169" s="1"/>
    </row>
    <row r="1170" spans="24:59" x14ac:dyDescent="0.25">
      <c r="X1170" s="1"/>
      <c r="AB1170" s="1"/>
      <c r="AF1170" s="1"/>
      <c r="AH1170" s="1"/>
      <c r="AL1170" s="1"/>
      <c r="AP1170" s="13"/>
      <c r="AQ1170" s="13"/>
      <c r="AR1170" s="13"/>
      <c r="AS1170" s="13"/>
      <c r="AU1170" s="21"/>
      <c r="AV1170" s="13"/>
      <c r="AW1170" s="13"/>
      <c r="AX1170" s="13"/>
      <c r="AY1170" s="13"/>
      <c r="AZ1170" s="1"/>
      <c r="BG1170" s="1"/>
    </row>
    <row r="1171" spans="24:59" x14ac:dyDescent="0.25">
      <c r="X1171" s="1"/>
      <c r="AB1171" s="1"/>
      <c r="AF1171" s="1"/>
      <c r="AH1171" s="1"/>
      <c r="AL1171" s="1"/>
      <c r="AP1171" s="13"/>
      <c r="AQ1171" s="13"/>
      <c r="AR1171" s="13"/>
      <c r="AS1171" s="13"/>
      <c r="AU1171" s="21"/>
      <c r="AV1171" s="13"/>
      <c r="AW1171" s="13"/>
      <c r="AX1171" s="13"/>
      <c r="AY1171" s="13"/>
      <c r="AZ1171" s="1"/>
      <c r="BG1171" s="1"/>
    </row>
    <row r="1172" spans="24:59" x14ac:dyDescent="0.25">
      <c r="X1172" s="1"/>
      <c r="AB1172" s="1"/>
      <c r="AF1172" s="1"/>
      <c r="AH1172" s="1"/>
      <c r="AL1172" s="1"/>
      <c r="AP1172" s="13"/>
      <c r="AQ1172" s="13"/>
      <c r="AR1172" s="13"/>
      <c r="AS1172" s="13"/>
      <c r="AU1172" s="21"/>
      <c r="AV1172" s="13"/>
      <c r="AW1172" s="13"/>
      <c r="AX1172" s="13"/>
      <c r="AY1172" s="13"/>
      <c r="AZ1172" s="1"/>
      <c r="BG1172" s="1"/>
    </row>
    <row r="1173" spans="24:59" x14ac:dyDescent="0.25">
      <c r="X1173" s="1"/>
      <c r="AB1173" s="1"/>
      <c r="AF1173" s="1"/>
      <c r="AH1173" s="1"/>
      <c r="AL1173" s="1"/>
      <c r="AP1173" s="13"/>
      <c r="AQ1173" s="13"/>
      <c r="AR1173" s="13"/>
      <c r="AS1173" s="13"/>
      <c r="AU1173" s="21"/>
      <c r="AV1173" s="13"/>
      <c r="AW1173" s="13"/>
      <c r="AX1173" s="13"/>
      <c r="AY1173" s="13"/>
      <c r="AZ1173" s="1"/>
      <c r="BG1173" s="1"/>
    </row>
    <row r="1174" spans="24:59" x14ac:dyDescent="0.25">
      <c r="X1174" s="1"/>
      <c r="AB1174" s="1"/>
      <c r="AF1174" s="1"/>
      <c r="AH1174" s="1"/>
      <c r="AL1174" s="1"/>
      <c r="AP1174" s="13"/>
      <c r="AQ1174" s="13"/>
      <c r="AR1174" s="13"/>
      <c r="AS1174" s="13"/>
      <c r="AU1174" s="21"/>
      <c r="AV1174" s="13"/>
      <c r="AW1174" s="13"/>
      <c r="AX1174" s="13"/>
      <c r="AY1174" s="13"/>
      <c r="AZ1174" s="1"/>
      <c r="BG1174" s="1"/>
    </row>
    <row r="1175" spans="24:59" x14ac:dyDescent="0.25">
      <c r="X1175" s="1"/>
      <c r="AB1175" s="1"/>
      <c r="AF1175" s="1"/>
      <c r="AH1175" s="1"/>
      <c r="AL1175" s="1"/>
      <c r="AP1175" s="13"/>
      <c r="AQ1175" s="13"/>
      <c r="AR1175" s="13"/>
      <c r="AS1175" s="13"/>
      <c r="AU1175" s="21"/>
      <c r="AV1175" s="13"/>
      <c r="AW1175" s="13"/>
      <c r="AX1175" s="13"/>
      <c r="AY1175" s="13"/>
      <c r="AZ1175" s="1"/>
      <c r="BG1175" s="1"/>
    </row>
    <row r="1176" spans="24:59" x14ac:dyDescent="0.25">
      <c r="X1176" s="1"/>
      <c r="AB1176" s="1"/>
      <c r="AF1176" s="1"/>
      <c r="AH1176" s="1"/>
      <c r="AL1176" s="1"/>
      <c r="AP1176" s="13"/>
      <c r="AQ1176" s="13"/>
      <c r="AR1176" s="13"/>
      <c r="AS1176" s="13"/>
      <c r="AU1176" s="21"/>
      <c r="AV1176" s="13"/>
      <c r="AW1176" s="13"/>
      <c r="AX1176" s="13"/>
      <c r="AY1176" s="13"/>
      <c r="AZ1176" s="1"/>
      <c r="BG1176" s="1"/>
    </row>
    <row r="1177" spans="24:59" x14ac:dyDescent="0.25">
      <c r="X1177" s="1"/>
      <c r="AB1177" s="1"/>
      <c r="AF1177" s="1"/>
      <c r="AH1177" s="1"/>
      <c r="AL1177" s="1"/>
      <c r="AP1177" s="13"/>
      <c r="AQ1177" s="13"/>
      <c r="AR1177" s="13"/>
      <c r="AS1177" s="13"/>
      <c r="AU1177" s="21"/>
      <c r="AV1177" s="13"/>
      <c r="AW1177" s="13"/>
      <c r="AX1177" s="13"/>
      <c r="AY1177" s="13"/>
      <c r="AZ1177" s="1"/>
      <c r="BG1177" s="1"/>
    </row>
    <row r="1178" spans="24:59" x14ac:dyDescent="0.25">
      <c r="X1178" s="1"/>
      <c r="AB1178" s="1"/>
      <c r="AF1178" s="1"/>
      <c r="AH1178" s="1"/>
      <c r="AL1178" s="1"/>
      <c r="AP1178" s="13"/>
      <c r="AQ1178" s="13"/>
      <c r="AR1178" s="13"/>
      <c r="AS1178" s="13"/>
      <c r="AU1178" s="21"/>
      <c r="AV1178" s="13"/>
      <c r="AW1178" s="13"/>
      <c r="AX1178" s="13"/>
      <c r="AY1178" s="13"/>
      <c r="AZ1178" s="1"/>
      <c r="BG1178" s="1"/>
    </row>
    <row r="1179" spans="24:59" x14ac:dyDescent="0.25">
      <c r="X1179" s="1"/>
      <c r="AB1179" s="1"/>
      <c r="AF1179" s="1"/>
      <c r="AH1179" s="1"/>
      <c r="AL1179" s="1"/>
      <c r="AP1179" s="13"/>
      <c r="AQ1179" s="13"/>
      <c r="AR1179" s="13"/>
      <c r="AS1179" s="13"/>
      <c r="AU1179" s="21"/>
      <c r="AV1179" s="13"/>
      <c r="AW1179" s="13"/>
      <c r="AX1179" s="13"/>
      <c r="AY1179" s="13"/>
      <c r="AZ1179" s="1"/>
      <c r="BG1179" s="1"/>
    </row>
    <row r="1180" spans="24:59" x14ac:dyDescent="0.25">
      <c r="X1180" s="1"/>
      <c r="AB1180" s="1"/>
      <c r="AF1180" s="1"/>
      <c r="AH1180" s="1"/>
      <c r="AL1180" s="1"/>
      <c r="AP1180" s="13"/>
      <c r="AQ1180" s="13"/>
      <c r="AR1180" s="13"/>
      <c r="AS1180" s="13"/>
      <c r="AU1180" s="21"/>
      <c r="AV1180" s="13"/>
      <c r="AW1180" s="13"/>
      <c r="AX1180" s="13"/>
      <c r="AY1180" s="13"/>
      <c r="AZ1180" s="1"/>
      <c r="BG1180" s="1"/>
    </row>
    <row r="1181" spans="24:59" x14ac:dyDescent="0.25">
      <c r="X1181" s="1"/>
      <c r="AB1181" s="1"/>
      <c r="AF1181" s="1"/>
      <c r="AH1181" s="1"/>
      <c r="AL1181" s="1"/>
      <c r="AP1181" s="13"/>
      <c r="AQ1181" s="13"/>
      <c r="AR1181" s="13"/>
      <c r="AS1181" s="13"/>
      <c r="AU1181" s="21"/>
      <c r="AV1181" s="13"/>
      <c r="AW1181" s="13"/>
      <c r="AX1181" s="13"/>
      <c r="AY1181" s="13"/>
      <c r="AZ1181" s="1"/>
      <c r="BG1181" s="1"/>
    </row>
    <row r="1182" spans="24:59" x14ac:dyDescent="0.25">
      <c r="X1182" s="1"/>
      <c r="AB1182" s="1"/>
      <c r="AF1182" s="1"/>
      <c r="AH1182" s="1"/>
      <c r="AL1182" s="1"/>
      <c r="AP1182" s="13"/>
      <c r="AQ1182" s="13"/>
      <c r="AR1182" s="13"/>
      <c r="AS1182" s="13"/>
      <c r="AU1182" s="21"/>
      <c r="AV1182" s="13"/>
      <c r="AW1182" s="13"/>
      <c r="AX1182" s="13"/>
      <c r="AY1182" s="13"/>
      <c r="AZ1182" s="1"/>
      <c r="BG1182" s="1"/>
    </row>
    <row r="1183" spans="24:59" x14ac:dyDescent="0.25">
      <c r="X1183" s="1"/>
      <c r="AB1183" s="1"/>
      <c r="AF1183" s="1"/>
      <c r="AH1183" s="1"/>
      <c r="AL1183" s="1"/>
      <c r="AP1183" s="13"/>
      <c r="AQ1183" s="13"/>
      <c r="AR1183" s="13"/>
      <c r="AS1183" s="13"/>
      <c r="AU1183" s="21"/>
      <c r="AV1183" s="13"/>
      <c r="AW1183" s="13"/>
      <c r="AX1183" s="13"/>
      <c r="AY1183" s="13"/>
      <c r="AZ1183" s="1"/>
      <c r="BG1183" s="1"/>
    </row>
    <row r="1184" spans="24:59" x14ac:dyDescent="0.25">
      <c r="X1184" s="1"/>
      <c r="AB1184" s="1"/>
      <c r="AF1184" s="1"/>
      <c r="AH1184" s="1"/>
      <c r="AL1184" s="1"/>
      <c r="AP1184" s="13"/>
      <c r="AQ1184" s="13"/>
      <c r="AR1184" s="13"/>
      <c r="AS1184" s="13"/>
      <c r="AU1184" s="21"/>
      <c r="AV1184" s="13"/>
      <c r="AW1184" s="13"/>
      <c r="AX1184" s="13"/>
      <c r="AY1184" s="13"/>
      <c r="AZ1184" s="1"/>
      <c r="BG1184" s="1"/>
    </row>
    <row r="1185" spans="24:59" x14ac:dyDescent="0.25">
      <c r="X1185" s="1"/>
      <c r="AB1185" s="1"/>
      <c r="AF1185" s="1"/>
      <c r="AH1185" s="1"/>
      <c r="AL1185" s="1"/>
      <c r="AP1185" s="13"/>
      <c r="AQ1185" s="13"/>
      <c r="AR1185" s="13"/>
      <c r="AS1185" s="13"/>
      <c r="AU1185" s="21"/>
      <c r="AV1185" s="13"/>
      <c r="AW1185" s="13"/>
      <c r="AX1185" s="13"/>
      <c r="AY1185" s="13"/>
      <c r="AZ1185" s="1"/>
      <c r="BG1185" s="1"/>
    </row>
    <row r="1186" spans="24:59" x14ac:dyDescent="0.25">
      <c r="X1186" s="1"/>
      <c r="AB1186" s="1"/>
      <c r="AF1186" s="1"/>
      <c r="AH1186" s="1"/>
      <c r="AL1186" s="1"/>
      <c r="AP1186" s="13"/>
      <c r="AQ1186" s="13"/>
      <c r="AR1186" s="13"/>
      <c r="AS1186" s="13"/>
      <c r="AU1186" s="21"/>
      <c r="AV1186" s="13"/>
      <c r="AW1186" s="13"/>
      <c r="AX1186" s="13"/>
      <c r="AY1186" s="13"/>
      <c r="AZ1186" s="1"/>
      <c r="BG1186" s="1"/>
    </row>
    <row r="1187" spans="24:59" x14ac:dyDescent="0.25">
      <c r="X1187" s="1"/>
      <c r="AB1187" s="1"/>
      <c r="AF1187" s="1"/>
      <c r="AH1187" s="1"/>
      <c r="AL1187" s="1"/>
      <c r="AP1187" s="13"/>
      <c r="AQ1187" s="13"/>
      <c r="AR1187" s="13"/>
      <c r="AS1187" s="13"/>
      <c r="AU1187" s="21"/>
      <c r="AV1187" s="13"/>
      <c r="AW1187" s="13"/>
      <c r="AX1187" s="13"/>
      <c r="AY1187" s="13"/>
      <c r="AZ1187" s="1"/>
      <c r="BG1187" s="1"/>
    </row>
    <row r="1188" spans="24:59" x14ac:dyDescent="0.25">
      <c r="X1188" s="1"/>
      <c r="AB1188" s="1"/>
      <c r="AF1188" s="1"/>
      <c r="AH1188" s="1"/>
      <c r="AL1188" s="1"/>
      <c r="AP1188" s="13"/>
      <c r="AQ1188" s="13"/>
      <c r="AR1188" s="13"/>
      <c r="AS1188" s="13"/>
      <c r="AU1188" s="21"/>
      <c r="AV1188" s="13"/>
      <c r="AW1188" s="13"/>
      <c r="AX1188" s="13"/>
      <c r="AY1188" s="13"/>
      <c r="AZ1188" s="1"/>
      <c r="BG1188" s="1"/>
    </row>
    <row r="1189" spans="24:59" x14ac:dyDescent="0.25">
      <c r="X1189" s="1"/>
      <c r="AB1189" s="1"/>
      <c r="AF1189" s="1"/>
      <c r="AH1189" s="1"/>
      <c r="AL1189" s="1"/>
      <c r="AP1189" s="13"/>
      <c r="AQ1189" s="13"/>
      <c r="AR1189" s="13"/>
      <c r="AS1189" s="13"/>
      <c r="AU1189" s="21"/>
      <c r="AV1189" s="13"/>
      <c r="AW1189" s="13"/>
      <c r="AX1189" s="13"/>
      <c r="AY1189" s="13"/>
      <c r="AZ1189" s="1"/>
      <c r="BG1189" s="1"/>
    </row>
    <row r="1190" spans="24:59" x14ac:dyDescent="0.25">
      <c r="X1190" s="1"/>
      <c r="AB1190" s="1"/>
      <c r="AF1190" s="1"/>
      <c r="AH1190" s="1"/>
      <c r="AL1190" s="1"/>
      <c r="AP1190" s="13"/>
      <c r="AQ1190" s="13"/>
      <c r="AR1190" s="13"/>
      <c r="AS1190" s="13"/>
      <c r="AU1190" s="21"/>
      <c r="AV1190" s="13"/>
      <c r="AW1190" s="13"/>
      <c r="AX1190" s="13"/>
      <c r="AY1190" s="13"/>
      <c r="AZ1190" s="1"/>
      <c r="BG1190" s="1"/>
    </row>
    <row r="1191" spans="24:59" x14ac:dyDescent="0.25">
      <c r="X1191" s="1"/>
      <c r="AB1191" s="1"/>
      <c r="AF1191" s="1"/>
      <c r="AH1191" s="1"/>
      <c r="AL1191" s="1"/>
      <c r="AP1191" s="13"/>
      <c r="AQ1191" s="13"/>
      <c r="AR1191" s="13"/>
      <c r="AS1191" s="13"/>
      <c r="AU1191" s="21"/>
      <c r="AV1191" s="13"/>
      <c r="AW1191" s="13"/>
      <c r="AX1191" s="13"/>
      <c r="AY1191" s="13"/>
      <c r="AZ1191" s="1"/>
      <c r="BG1191" s="1"/>
    </row>
    <row r="1192" spans="24:59" x14ac:dyDescent="0.25">
      <c r="X1192" s="1"/>
      <c r="AB1192" s="1"/>
      <c r="AF1192" s="1"/>
      <c r="AH1192" s="1"/>
      <c r="AL1192" s="1"/>
      <c r="AP1192" s="13"/>
      <c r="AQ1192" s="13"/>
      <c r="AR1192" s="13"/>
      <c r="AS1192" s="13"/>
      <c r="AU1192" s="21"/>
      <c r="AV1192" s="13"/>
      <c r="AW1192" s="13"/>
      <c r="AX1192" s="13"/>
      <c r="AY1192" s="13"/>
      <c r="AZ1192" s="1"/>
      <c r="BG1192" s="1"/>
    </row>
    <row r="1193" spans="24:59" x14ac:dyDescent="0.25">
      <c r="X1193" s="1"/>
      <c r="AB1193" s="1"/>
      <c r="AF1193" s="1"/>
      <c r="AH1193" s="1"/>
      <c r="AL1193" s="1"/>
      <c r="AP1193" s="13"/>
      <c r="AQ1193" s="13"/>
      <c r="AR1193" s="13"/>
      <c r="AS1193" s="13"/>
      <c r="AU1193" s="21"/>
      <c r="AV1193" s="13"/>
      <c r="AW1193" s="13"/>
      <c r="AX1193" s="13"/>
      <c r="AY1193" s="13"/>
      <c r="AZ1193" s="1"/>
      <c r="BG1193" s="1"/>
    </row>
    <row r="1194" spans="24:59" x14ac:dyDescent="0.25">
      <c r="X1194" s="1"/>
      <c r="AB1194" s="1"/>
      <c r="AF1194" s="1"/>
      <c r="AH1194" s="1"/>
      <c r="AL1194" s="1"/>
      <c r="AP1194" s="13"/>
      <c r="AQ1194" s="13"/>
      <c r="AR1194" s="13"/>
      <c r="AS1194" s="13"/>
      <c r="AU1194" s="21"/>
      <c r="AV1194" s="13"/>
      <c r="AW1194" s="13"/>
      <c r="AX1194" s="13"/>
      <c r="AY1194" s="13"/>
      <c r="AZ1194" s="1"/>
      <c r="BG1194" s="1"/>
    </row>
    <row r="1195" spans="24:59" x14ac:dyDescent="0.25">
      <c r="X1195" s="1"/>
      <c r="AB1195" s="1"/>
      <c r="AF1195" s="1"/>
      <c r="AH1195" s="1"/>
      <c r="AL1195" s="1"/>
      <c r="AP1195" s="13"/>
      <c r="AQ1195" s="13"/>
      <c r="AR1195" s="13"/>
      <c r="AS1195" s="13"/>
      <c r="AU1195" s="21"/>
      <c r="AV1195" s="13"/>
      <c r="AW1195" s="13"/>
      <c r="AX1195" s="13"/>
      <c r="AY1195" s="13"/>
      <c r="AZ1195" s="1"/>
      <c r="BG1195" s="1"/>
    </row>
    <row r="1196" spans="24:59" x14ac:dyDescent="0.25">
      <c r="X1196" s="1"/>
      <c r="AB1196" s="1"/>
      <c r="AF1196" s="1"/>
      <c r="AH1196" s="1"/>
      <c r="AL1196" s="1"/>
      <c r="AP1196" s="13"/>
      <c r="AQ1196" s="13"/>
      <c r="AR1196" s="13"/>
      <c r="AS1196" s="13"/>
      <c r="AU1196" s="21"/>
      <c r="AV1196" s="13"/>
      <c r="AW1196" s="13"/>
      <c r="AX1196" s="13"/>
      <c r="AY1196" s="13"/>
      <c r="AZ1196" s="1"/>
      <c r="BG1196" s="1"/>
    </row>
    <row r="1197" spans="24:59" x14ac:dyDescent="0.25">
      <c r="X1197" s="1"/>
      <c r="AB1197" s="1"/>
      <c r="AF1197" s="1"/>
      <c r="AH1197" s="1"/>
      <c r="AL1197" s="1"/>
      <c r="AP1197" s="13"/>
      <c r="AQ1197" s="13"/>
      <c r="AR1197" s="13"/>
      <c r="AS1197" s="13"/>
      <c r="AU1197" s="21"/>
      <c r="AV1197" s="13"/>
      <c r="AW1197" s="13"/>
      <c r="AX1197" s="13"/>
      <c r="AY1197" s="13"/>
      <c r="AZ1197" s="1"/>
      <c r="BG1197" s="1"/>
    </row>
    <row r="1198" spans="24:59" x14ac:dyDescent="0.25">
      <c r="X1198" s="1"/>
      <c r="AB1198" s="1"/>
      <c r="AF1198" s="1"/>
      <c r="AH1198" s="1"/>
      <c r="AL1198" s="1"/>
      <c r="AP1198" s="13"/>
      <c r="AQ1198" s="13"/>
      <c r="AR1198" s="13"/>
      <c r="AS1198" s="13"/>
      <c r="AU1198" s="21"/>
      <c r="AV1198" s="13"/>
      <c r="AW1198" s="13"/>
      <c r="AX1198" s="13"/>
      <c r="AY1198" s="13"/>
      <c r="AZ1198" s="1"/>
      <c r="BG1198" s="1"/>
    </row>
    <row r="1199" spans="24:59" x14ac:dyDescent="0.25">
      <c r="X1199" s="1"/>
      <c r="AB1199" s="1"/>
      <c r="AF1199" s="1"/>
      <c r="AH1199" s="1"/>
      <c r="AL1199" s="1"/>
      <c r="AP1199" s="13"/>
      <c r="AQ1199" s="13"/>
      <c r="AR1199" s="13"/>
      <c r="AS1199" s="13"/>
      <c r="AU1199" s="21"/>
      <c r="AV1199" s="13"/>
      <c r="AW1199" s="13"/>
      <c r="AX1199" s="13"/>
      <c r="AY1199" s="13"/>
      <c r="AZ1199" s="1"/>
      <c r="BG1199" s="1"/>
    </row>
    <row r="1200" spans="24:59" x14ac:dyDescent="0.25">
      <c r="X1200" s="1"/>
      <c r="AB1200" s="1"/>
      <c r="AF1200" s="1"/>
      <c r="AH1200" s="1"/>
      <c r="AL1200" s="1"/>
      <c r="AP1200" s="13"/>
      <c r="AQ1200" s="13"/>
      <c r="AR1200" s="13"/>
      <c r="AS1200" s="13"/>
      <c r="AU1200" s="21"/>
      <c r="AV1200" s="13"/>
      <c r="AW1200" s="13"/>
      <c r="AX1200" s="13"/>
      <c r="AY1200" s="13"/>
      <c r="AZ1200" s="1"/>
      <c r="BG1200" s="1"/>
    </row>
    <row r="1201" spans="24:59" x14ac:dyDescent="0.25">
      <c r="X1201" s="1"/>
      <c r="AB1201" s="1"/>
      <c r="AF1201" s="1"/>
      <c r="AH1201" s="1"/>
      <c r="AL1201" s="1"/>
      <c r="AP1201" s="13"/>
      <c r="AQ1201" s="13"/>
      <c r="AR1201" s="13"/>
      <c r="AS1201" s="13"/>
      <c r="AU1201" s="21"/>
      <c r="AV1201" s="13"/>
      <c r="AW1201" s="13"/>
      <c r="AX1201" s="13"/>
      <c r="AY1201" s="13"/>
      <c r="AZ1201" s="1"/>
      <c r="BG1201" s="1"/>
    </row>
    <row r="1202" spans="24:59" x14ac:dyDescent="0.25">
      <c r="X1202" s="1"/>
      <c r="AB1202" s="1"/>
      <c r="AF1202" s="1"/>
      <c r="AH1202" s="1"/>
      <c r="AL1202" s="1"/>
      <c r="AP1202" s="13"/>
      <c r="AQ1202" s="13"/>
      <c r="AR1202" s="13"/>
      <c r="AS1202" s="13"/>
      <c r="AU1202" s="21"/>
      <c r="AV1202" s="13"/>
      <c r="AW1202" s="13"/>
      <c r="AX1202" s="13"/>
      <c r="AY1202" s="13"/>
      <c r="AZ1202" s="1"/>
      <c r="BG1202" s="1"/>
    </row>
    <row r="1203" spans="24:59" x14ac:dyDescent="0.25">
      <c r="X1203" s="1"/>
      <c r="AB1203" s="1"/>
      <c r="AF1203" s="1"/>
      <c r="AH1203" s="1"/>
      <c r="AL1203" s="1"/>
      <c r="AP1203" s="13"/>
      <c r="AQ1203" s="13"/>
      <c r="AR1203" s="13"/>
      <c r="AS1203" s="13"/>
      <c r="AU1203" s="21"/>
      <c r="AV1203" s="13"/>
      <c r="AW1203" s="13"/>
      <c r="AX1203" s="13"/>
      <c r="AY1203" s="13"/>
      <c r="AZ1203" s="1"/>
      <c r="BG1203" s="1"/>
    </row>
    <row r="1204" spans="24:59" x14ac:dyDescent="0.25">
      <c r="X1204" s="1"/>
      <c r="AB1204" s="1"/>
      <c r="AF1204" s="1"/>
      <c r="AH1204" s="1"/>
      <c r="AL1204" s="1"/>
      <c r="AP1204" s="13"/>
      <c r="AQ1204" s="13"/>
      <c r="AR1204" s="13"/>
      <c r="AS1204" s="13"/>
      <c r="AU1204" s="21"/>
      <c r="AV1204" s="13"/>
      <c r="AW1204" s="13"/>
      <c r="AX1204" s="13"/>
      <c r="AY1204" s="13"/>
      <c r="AZ1204" s="1"/>
      <c r="BG1204" s="1"/>
    </row>
    <row r="1205" spans="24:59" x14ac:dyDescent="0.25">
      <c r="X1205" s="1"/>
      <c r="AB1205" s="1"/>
      <c r="AF1205" s="1"/>
      <c r="AH1205" s="1"/>
      <c r="AL1205" s="1"/>
      <c r="AP1205" s="13"/>
      <c r="AQ1205" s="13"/>
      <c r="AR1205" s="13"/>
      <c r="AS1205" s="13"/>
      <c r="AU1205" s="21"/>
      <c r="AV1205" s="13"/>
      <c r="AW1205" s="13"/>
      <c r="AX1205" s="13"/>
      <c r="AY1205" s="13"/>
      <c r="AZ1205" s="1"/>
      <c r="BG1205" s="1"/>
    </row>
    <row r="1206" spans="24:59" x14ac:dyDescent="0.25">
      <c r="X1206" s="1"/>
      <c r="AB1206" s="1"/>
      <c r="AF1206" s="1"/>
      <c r="AH1206" s="1"/>
      <c r="AL1206" s="1"/>
      <c r="AP1206" s="13"/>
      <c r="AQ1206" s="13"/>
      <c r="AR1206" s="13"/>
      <c r="AS1206" s="13"/>
      <c r="AU1206" s="21"/>
      <c r="AV1206" s="13"/>
      <c r="AW1206" s="13"/>
      <c r="AX1206" s="13"/>
      <c r="AY1206" s="13"/>
      <c r="AZ1206" s="1"/>
      <c r="BG1206" s="1"/>
    </row>
    <row r="1207" spans="24:59" x14ac:dyDescent="0.25">
      <c r="X1207" s="1"/>
      <c r="AB1207" s="1"/>
      <c r="AF1207" s="1"/>
      <c r="AH1207" s="1"/>
      <c r="AL1207" s="1"/>
      <c r="AP1207" s="13"/>
      <c r="AQ1207" s="13"/>
      <c r="AR1207" s="13"/>
      <c r="AS1207" s="13"/>
      <c r="AU1207" s="21"/>
      <c r="AV1207" s="13"/>
      <c r="AW1207" s="13"/>
      <c r="AX1207" s="13"/>
      <c r="AY1207" s="13"/>
      <c r="AZ1207" s="1"/>
      <c r="BG1207" s="1"/>
    </row>
    <row r="1208" spans="24:59" x14ac:dyDescent="0.25">
      <c r="X1208" s="1"/>
      <c r="AB1208" s="1"/>
      <c r="AF1208" s="1"/>
      <c r="AH1208" s="1"/>
      <c r="AL1208" s="1"/>
      <c r="AP1208" s="13"/>
      <c r="AQ1208" s="13"/>
      <c r="AR1208" s="13"/>
      <c r="AS1208" s="13"/>
      <c r="AU1208" s="21"/>
      <c r="AV1208" s="13"/>
      <c r="AW1208" s="13"/>
      <c r="AX1208" s="13"/>
      <c r="AY1208" s="13"/>
      <c r="AZ1208" s="1"/>
      <c r="BG1208" s="1"/>
    </row>
    <row r="1209" spans="24:59" x14ac:dyDescent="0.25">
      <c r="X1209" s="1"/>
      <c r="AB1209" s="1"/>
      <c r="AF1209" s="1"/>
      <c r="AH1209" s="1"/>
      <c r="AL1209" s="1"/>
      <c r="AP1209" s="13"/>
      <c r="AQ1209" s="13"/>
      <c r="AR1209" s="13"/>
      <c r="AS1209" s="13"/>
      <c r="AU1209" s="21"/>
      <c r="AV1209" s="13"/>
      <c r="AW1209" s="13"/>
      <c r="AX1209" s="13"/>
      <c r="AY1209" s="13"/>
      <c r="AZ1209" s="1"/>
      <c r="BG1209" s="1"/>
    </row>
    <row r="1210" spans="24:59" x14ac:dyDescent="0.25">
      <c r="X1210" s="1"/>
      <c r="AB1210" s="1"/>
      <c r="AF1210" s="1"/>
      <c r="AH1210" s="1"/>
      <c r="AL1210" s="1"/>
      <c r="AP1210" s="13"/>
      <c r="AQ1210" s="13"/>
      <c r="AR1210" s="13"/>
      <c r="AS1210" s="13"/>
      <c r="AU1210" s="21"/>
      <c r="AV1210" s="13"/>
      <c r="AW1210" s="13"/>
      <c r="AX1210" s="13"/>
      <c r="AY1210" s="13"/>
      <c r="AZ1210" s="1"/>
      <c r="BG1210" s="1"/>
    </row>
    <row r="1211" spans="24:59" x14ac:dyDescent="0.25">
      <c r="X1211" s="1"/>
      <c r="AB1211" s="1"/>
      <c r="AF1211" s="1"/>
      <c r="AH1211" s="1"/>
      <c r="AL1211" s="1"/>
      <c r="AP1211" s="13"/>
      <c r="AQ1211" s="13"/>
      <c r="AR1211" s="13"/>
      <c r="AS1211" s="13"/>
      <c r="AU1211" s="21"/>
      <c r="AV1211" s="13"/>
      <c r="AW1211" s="13"/>
      <c r="AX1211" s="13"/>
      <c r="AY1211" s="13"/>
      <c r="AZ1211" s="1"/>
      <c r="BG1211" s="1"/>
    </row>
    <row r="1212" spans="24:59" x14ac:dyDescent="0.25">
      <c r="X1212" s="1"/>
      <c r="AB1212" s="1"/>
      <c r="AF1212" s="1"/>
      <c r="AH1212" s="1"/>
      <c r="AL1212" s="1"/>
      <c r="AP1212" s="13"/>
      <c r="AQ1212" s="13"/>
      <c r="AR1212" s="13"/>
      <c r="AS1212" s="13"/>
      <c r="AU1212" s="21"/>
      <c r="AV1212" s="13"/>
      <c r="AW1212" s="13"/>
      <c r="AX1212" s="13"/>
      <c r="AY1212" s="13"/>
      <c r="AZ1212" s="1"/>
      <c r="BG1212" s="1"/>
    </row>
    <row r="1213" spans="24:59" x14ac:dyDescent="0.25">
      <c r="X1213" s="1"/>
      <c r="AB1213" s="1"/>
      <c r="AF1213" s="1"/>
      <c r="AH1213" s="1"/>
      <c r="AL1213" s="1"/>
      <c r="AP1213" s="13"/>
      <c r="AQ1213" s="13"/>
      <c r="AR1213" s="13"/>
      <c r="AS1213" s="13"/>
      <c r="AU1213" s="21"/>
      <c r="AV1213" s="13"/>
      <c r="AW1213" s="13"/>
      <c r="AX1213" s="13"/>
      <c r="AY1213" s="13"/>
      <c r="AZ1213" s="1"/>
      <c r="BG1213" s="1"/>
    </row>
    <row r="1214" spans="24:59" x14ac:dyDescent="0.25">
      <c r="X1214" s="1"/>
      <c r="AB1214" s="1"/>
      <c r="AF1214" s="1"/>
      <c r="AH1214" s="1"/>
      <c r="AL1214" s="1"/>
      <c r="AP1214" s="13"/>
      <c r="AQ1214" s="13"/>
      <c r="AR1214" s="13"/>
      <c r="AS1214" s="13"/>
      <c r="AU1214" s="21"/>
      <c r="AV1214" s="13"/>
      <c r="AW1214" s="13"/>
      <c r="AX1214" s="13"/>
      <c r="AY1214" s="13"/>
      <c r="AZ1214" s="1"/>
      <c r="BG1214" s="1"/>
    </row>
    <row r="1215" spans="24:59" x14ac:dyDescent="0.25">
      <c r="X1215" s="1"/>
      <c r="AB1215" s="1"/>
      <c r="AF1215" s="1"/>
      <c r="AH1215" s="1"/>
      <c r="AL1215" s="1"/>
      <c r="AP1215" s="13"/>
      <c r="AQ1215" s="13"/>
      <c r="AR1215" s="13"/>
      <c r="AS1215" s="13"/>
      <c r="AU1215" s="21"/>
      <c r="AV1215" s="13"/>
      <c r="AW1215" s="13"/>
      <c r="AX1215" s="13"/>
      <c r="AY1215" s="13"/>
      <c r="AZ1215" s="1"/>
      <c r="BG1215" s="1"/>
    </row>
    <row r="1216" spans="24:59" x14ac:dyDescent="0.25">
      <c r="X1216" s="1"/>
      <c r="AB1216" s="1"/>
      <c r="AF1216" s="1"/>
      <c r="AH1216" s="1"/>
      <c r="AL1216" s="1"/>
      <c r="AP1216" s="13"/>
      <c r="AQ1216" s="13"/>
      <c r="AR1216" s="13"/>
      <c r="AS1216" s="13"/>
      <c r="AU1216" s="21"/>
      <c r="AV1216" s="13"/>
      <c r="AW1216" s="13"/>
      <c r="AX1216" s="13"/>
      <c r="AY1216" s="13"/>
      <c r="AZ1216" s="1"/>
      <c r="BG1216" s="1"/>
    </row>
    <row r="1217" spans="24:59" x14ac:dyDescent="0.25">
      <c r="X1217" s="1"/>
      <c r="AB1217" s="1"/>
      <c r="AF1217" s="1"/>
      <c r="AH1217" s="1"/>
      <c r="AL1217" s="1"/>
      <c r="AP1217" s="13"/>
      <c r="AQ1217" s="13"/>
      <c r="AR1217" s="13"/>
      <c r="AS1217" s="13"/>
      <c r="AU1217" s="21"/>
      <c r="AV1217" s="13"/>
      <c r="AW1217" s="13"/>
      <c r="AX1217" s="13"/>
      <c r="AY1217" s="13"/>
      <c r="AZ1217" s="1"/>
      <c r="BG1217" s="1"/>
    </row>
    <row r="1218" spans="24:59" x14ac:dyDescent="0.25">
      <c r="X1218" s="1"/>
      <c r="AB1218" s="1"/>
      <c r="AF1218" s="1"/>
      <c r="AH1218" s="1"/>
      <c r="AL1218" s="1"/>
      <c r="AP1218" s="13"/>
      <c r="AQ1218" s="13"/>
      <c r="AR1218" s="13"/>
      <c r="AS1218" s="13"/>
      <c r="AU1218" s="21"/>
      <c r="AV1218" s="13"/>
      <c r="AW1218" s="13"/>
      <c r="AX1218" s="13"/>
      <c r="AY1218" s="13"/>
      <c r="AZ1218" s="1"/>
      <c r="BG1218" s="1"/>
    </row>
    <row r="1219" spans="24:59" x14ac:dyDescent="0.25">
      <c r="X1219" s="1"/>
      <c r="AB1219" s="1"/>
      <c r="AF1219" s="1"/>
      <c r="AH1219" s="1"/>
      <c r="AL1219" s="1"/>
      <c r="AP1219" s="13"/>
      <c r="AQ1219" s="13"/>
      <c r="AR1219" s="13"/>
      <c r="AS1219" s="13"/>
      <c r="AU1219" s="21"/>
      <c r="AV1219" s="13"/>
      <c r="AW1219" s="13"/>
      <c r="AX1219" s="13"/>
      <c r="AY1219" s="13"/>
      <c r="AZ1219" s="1"/>
      <c r="BG1219" s="1"/>
    </row>
    <row r="1220" spans="24:59" x14ac:dyDescent="0.25">
      <c r="X1220" s="1"/>
      <c r="AB1220" s="1"/>
      <c r="AF1220" s="1"/>
      <c r="AH1220" s="1"/>
      <c r="AL1220" s="1"/>
      <c r="AP1220" s="13"/>
      <c r="AQ1220" s="13"/>
      <c r="AR1220" s="13"/>
      <c r="AS1220" s="13"/>
      <c r="AU1220" s="21"/>
      <c r="AV1220" s="13"/>
      <c r="AW1220" s="13"/>
      <c r="AX1220" s="13"/>
      <c r="AY1220" s="13"/>
      <c r="AZ1220" s="1"/>
      <c r="BG1220" s="1"/>
    </row>
    <row r="1221" spans="24:59" x14ac:dyDescent="0.25">
      <c r="X1221" s="1"/>
      <c r="AB1221" s="1"/>
      <c r="AF1221" s="1"/>
      <c r="AH1221" s="1"/>
      <c r="AL1221" s="1"/>
      <c r="AP1221" s="13"/>
      <c r="AQ1221" s="13"/>
      <c r="AR1221" s="13"/>
      <c r="AS1221" s="13"/>
      <c r="AU1221" s="21"/>
      <c r="AV1221" s="13"/>
      <c r="AW1221" s="13"/>
      <c r="AX1221" s="13"/>
      <c r="AY1221" s="13"/>
      <c r="AZ1221" s="1"/>
      <c r="BG1221" s="1"/>
    </row>
    <row r="1222" spans="24:59" x14ac:dyDescent="0.25">
      <c r="X1222" s="1"/>
      <c r="AB1222" s="1"/>
      <c r="AF1222" s="1"/>
      <c r="AH1222" s="1"/>
      <c r="AL1222" s="1"/>
      <c r="AP1222" s="13"/>
      <c r="AQ1222" s="13"/>
      <c r="AR1222" s="13"/>
      <c r="AS1222" s="13"/>
      <c r="AU1222" s="21"/>
      <c r="AV1222" s="13"/>
      <c r="AW1222" s="13"/>
      <c r="AX1222" s="13"/>
      <c r="AY1222" s="13"/>
      <c r="AZ1222" s="1"/>
      <c r="BG1222" s="1"/>
    </row>
    <row r="1223" spans="24:59" x14ac:dyDescent="0.25">
      <c r="X1223" s="1"/>
      <c r="AB1223" s="1"/>
      <c r="AF1223" s="1"/>
      <c r="AH1223" s="1"/>
      <c r="AL1223" s="1"/>
      <c r="AP1223" s="13"/>
      <c r="AQ1223" s="13"/>
      <c r="AR1223" s="13"/>
      <c r="AS1223" s="13"/>
      <c r="AU1223" s="21"/>
      <c r="AV1223" s="13"/>
      <c r="AW1223" s="13"/>
      <c r="AX1223" s="13"/>
      <c r="AY1223" s="13"/>
      <c r="AZ1223" s="1"/>
      <c r="BG1223" s="1"/>
    </row>
    <row r="1224" spans="24:59" x14ac:dyDescent="0.25">
      <c r="X1224" s="1"/>
      <c r="AB1224" s="1"/>
      <c r="AF1224" s="1"/>
      <c r="AH1224" s="1"/>
      <c r="AL1224" s="1"/>
      <c r="AP1224" s="13"/>
      <c r="AQ1224" s="13"/>
      <c r="AR1224" s="13"/>
      <c r="AS1224" s="13"/>
      <c r="AU1224" s="21"/>
      <c r="AV1224" s="13"/>
      <c r="AW1224" s="13"/>
      <c r="AX1224" s="13"/>
      <c r="AY1224" s="13"/>
      <c r="AZ1224" s="1"/>
      <c r="BG1224" s="1"/>
    </row>
    <row r="1225" spans="24:59" x14ac:dyDescent="0.25">
      <c r="X1225" s="1"/>
      <c r="AB1225" s="1"/>
      <c r="AF1225" s="1"/>
      <c r="AH1225" s="1"/>
      <c r="AL1225" s="1"/>
      <c r="AP1225" s="13"/>
      <c r="AQ1225" s="13"/>
      <c r="AR1225" s="13"/>
      <c r="AS1225" s="13"/>
      <c r="AU1225" s="21"/>
      <c r="AV1225" s="13"/>
      <c r="AW1225" s="13"/>
      <c r="AX1225" s="13"/>
      <c r="AY1225" s="13"/>
      <c r="AZ1225" s="1"/>
      <c r="BG1225" s="1"/>
    </row>
    <row r="1226" spans="24:59" x14ac:dyDescent="0.25">
      <c r="X1226" s="1"/>
      <c r="AB1226" s="1"/>
      <c r="AF1226" s="1"/>
      <c r="AH1226" s="1"/>
      <c r="AL1226" s="1"/>
      <c r="AP1226" s="13"/>
      <c r="AQ1226" s="13"/>
      <c r="AR1226" s="13"/>
      <c r="AS1226" s="13"/>
      <c r="AU1226" s="21"/>
      <c r="AV1226" s="13"/>
      <c r="AW1226" s="13"/>
      <c r="AX1226" s="13"/>
      <c r="AY1226" s="13"/>
      <c r="AZ1226" s="1"/>
      <c r="BG1226" s="1"/>
    </row>
    <row r="1227" spans="24:59" x14ac:dyDescent="0.25">
      <c r="X1227" s="1"/>
      <c r="AB1227" s="1"/>
      <c r="AF1227" s="1"/>
      <c r="AH1227" s="1"/>
      <c r="AL1227" s="1"/>
      <c r="AP1227" s="13"/>
      <c r="AQ1227" s="13"/>
      <c r="AR1227" s="13"/>
      <c r="AS1227" s="13"/>
      <c r="AU1227" s="21"/>
      <c r="AV1227" s="13"/>
      <c r="AW1227" s="13"/>
      <c r="AX1227" s="13"/>
      <c r="AY1227" s="13"/>
      <c r="AZ1227" s="1"/>
      <c r="BG1227" s="1"/>
    </row>
    <row r="1228" spans="24:59" x14ac:dyDescent="0.25">
      <c r="X1228" s="1"/>
      <c r="AB1228" s="1"/>
      <c r="AF1228" s="1"/>
      <c r="AH1228" s="1"/>
      <c r="AL1228" s="1"/>
      <c r="AP1228" s="13"/>
      <c r="AQ1228" s="13"/>
      <c r="AR1228" s="13"/>
      <c r="AS1228" s="13"/>
      <c r="AU1228" s="21"/>
      <c r="AV1228" s="13"/>
      <c r="AW1228" s="13"/>
      <c r="AX1228" s="13"/>
      <c r="AY1228" s="13"/>
      <c r="AZ1228" s="1"/>
      <c r="BG1228" s="1"/>
    </row>
    <row r="1229" spans="24:59" x14ac:dyDescent="0.25">
      <c r="X1229" s="1"/>
      <c r="AB1229" s="1"/>
      <c r="AF1229" s="1"/>
      <c r="AH1229" s="1"/>
      <c r="AL1229" s="1"/>
      <c r="AP1229" s="13"/>
      <c r="AQ1229" s="13"/>
      <c r="AR1229" s="13"/>
      <c r="AS1229" s="13"/>
      <c r="AU1229" s="21"/>
      <c r="AV1229" s="13"/>
      <c r="AW1229" s="13"/>
      <c r="AX1229" s="13"/>
      <c r="AY1229" s="13"/>
      <c r="AZ1229" s="1"/>
      <c r="BG1229" s="1"/>
    </row>
    <row r="1230" spans="24:59" x14ac:dyDescent="0.25">
      <c r="X1230" s="1"/>
      <c r="AB1230" s="1"/>
      <c r="AF1230" s="1"/>
      <c r="AH1230" s="1"/>
      <c r="AL1230" s="1"/>
      <c r="AP1230" s="13"/>
      <c r="AQ1230" s="13"/>
      <c r="AR1230" s="13"/>
      <c r="AS1230" s="13"/>
      <c r="AU1230" s="21"/>
      <c r="AV1230" s="13"/>
      <c r="AW1230" s="13"/>
      <c r="AX1230" s="13"/>
      <c r="AY1230" s="13"/>
      <c r="AZ1230" s="1"/>
      <c r="BG1230" s="1"/>
    </row>
    <row r="1231" spans="24:59" x14ac:dyDescent="0.25">
      <c r="X1231" s="1"/>
      <c r="AB1231" s="1"/>
      <c r="AF1231" s="1"/>
      <c r="AH1231" s="1"/>
      <c r="AL1231" s="1"/>
      <c r="AP1231" s="13"/>
      <c r="AQ1231" s="13"/>
      <c r="AR1231" s="13"/>
      <c r="AS1231" s="13"/>
      <c r="AU1231" s="21"/>
      <c r="AV1231" s="13"/>
      <c r="AW1231" s="13"/>
      <c r="AX1231" s="13"/>
      <c r="AY1231" s="13"/>
      <c r="AZ1231" s="1"/>
      <c r="BG1231" s="1"/>
    </row>
    <row r="1232" spans="24:59" x14ac:dyDescent="0.25">
      <c r="X1232" s="1"/>
      <c r="AB1232" s="1"/>
      <c r="AF1232" s="1"/>
      <c r="AH1232" s="1"/>
      <c r="AL1232" s="1"/>
      <c r="AP1232" s="13"/>
      <c r="AQ1232" s="13"/>
      <c r="AR1232" s="13"/>
      <c r="AS1232" s="13"/>
      <c r="AU1232" s="21"/>
      <c r="AV1232" s="13"/>
      <c r="AW1232" s="13"/>
      <c r="AX1232" s="13"/>
      <c r="AY1232" s="13"/>
      <c r="AZ1232" s="1"/>
      <c r="BG1232" s="1"/>
    </row>
    <row r="1233" spans="24:59" x14ac:dyDescent="0.25">
      <c r="X1233" s="1"/>
      <c r="AB1233" s="1"/>
      <c r="AF1233" s="1"/>
      <c r="AH1233" s="1"/>
      <c r="AL1233" s="1"/>
      <c r="AP1233" s="13"/>
      <c r="AQ1233" s="13"/>
      <c r="AR1233" s="13"/>
      <c r="AS1233" s="13"/>
      <c r="AU1233" s="21"/>
      <c r="AV1233" s="13"/>
      <c r="AW1233" s="13"/>
      <c r="AX1233" s="13"/>
      <c r="AY1233" s="13"/>
      <c r="AZ1233" s="1"/>
      <c r="BG1233" s="1"/>
    </row>
    <row r="1234" spans="24:59" x14ac:dyDescent="0.25">
      <c r="X1234" s="1"/>
      <c r="AB1234" s="1"/>
      <c r="AF1234" s="1"/>
      <c r="AH1234" s="1"/>
      <c r="AL1234" s="1"/>
      <c r="AP1234" s="13"/>
      <c r="AQ1234" s="13"/>
      <c r="AR1234" s="13"/>
      <c r="AS1234" s="13"/>
      <c r="AU1234" s="21"/>
      <c r="AV1234" s="13"/>
      <c r="AW1234" s="13"/>
      <c r="AX1234" s="13"/>
      <c r="AY1234" s="13"/>
      <c r="AZ1234" s="1"/>
      <c r="BG1234" s="1"/>
    </row>
    <row r="1235" spans="24:59" x14ac:dyDescent="0.25">
      <c r="X1235" s="1"/>
      <c r="AB1235" s="1"/>
      <c r="AF1235" s="1"/>
      <c r="AH1235" s="1"/>
      <c r="AL1235" s="1"/>
      <c r="AP1235" s="13"/>
      <c r="AQ1235" s="13"/>
      <c r="AR1235" s="13"/>
      <c r="AS1235" s="13"/>
      <c r="AU1235" s="21"/>
      <c r="AV1235" s="13"/>
      <c r="AW1235" s="13"/>
      <c r="AX1235" s="13"/>
      <c r="AY1235" s="13"/>
      <c r="AZ1235" s="1"/>
      <c r="BG1235" s="1"/>
    </row>
    <row r="1236" spans="24:59" x14ac:dyDescent="0.25">
      <c r="X1236" s="1"/>
      <c r="AB1236" s="1"/>
      <c r="AF1236" s="1"/>
      <c r="AH1236" s="1"/>
      <c r="AL1236" s="1"/>
      <c r="AP1236" s="13"/>
      <c r="AQ1236" s="13"/>
      <c r="AR1236" s="13"/>
      <c r="AS1236" s="13"/>
      <c r="AU1236" s="21"/>
      <c r="AV1236" s="13"/>
      <c r="AW1236" s="13"/>
      <c r="AX1236" s="13"/>
      <c r="AY1236" s="13"/>
      <c r="AZ1236" s="1"/>
      <c r="BG1236" s="1"/>
    </row>
    <row r="1237" spans="24:59" x14ac:dyDescent="0.25">
      <c r="X1237" s="1"/>
      <c r="AB1237" s="1"/>
      <c r="AF1237" s="1"/>
      <c r="AH1237" s="1"/>
      <c r="AL1237" s="1"/>
      <c r="AP1237" s="13"/>
      <c r="AQ1237" s="13"/>
      <c r="AR1237" s="13"/>
      <c r="AS1237" s="13"/>
      <c r="AU1237" s="21"/>
      <c r="AV1237" s="13"/>
      <c r="AW1237" s="13"/>
      <c r="AX1237" s="13"/>
      <c r="AY1237" s="13"/>
      <c r="AZ1237" s="1"/>
      <c r="BG1237" s="1"/>
    </row>
    <row r="1238" spans="24:59" x14ac:dyDescent="0.25">
      <c r="X1238" s="1"/>
      <c r="AB1238" s="1"/>
      <c r="AF1238" s="1"/>
      <c r="AH1238" s="1"/>
      <c r="AL1238" s="1"/>
      <c r="AP1238" s="13"/>
      <c r="AQ1238" s="13"/>
      <c r="AR1238" s="13"/>
      <c r="AS1238" s="13"/>
      <c r="AU1238" s="21"/>
      <c r="AV1238" s="13"/>
      <c r="AW1238" s="13"/>
      <c r="AX1238" s="13"/>
      <c r="AY1238" s="13"/>
      <c r="AZ1238" s="1"/>
      <c r="BG1238" s="1"/>
    </row>
    <row r="1239" spans="24:59" x14ac:dyDescent="0.25">
      <c r="X1239" s="1"/>
      <c r="AB1239" s="1"/>
      <c r="AF1239" s="1"/>
      <c r="AH1239" s="1"/>
      <c r="AL1239" s="1"/>
      <c r="AP1239" s="13"/>
      <c r="AQ1239" s="13"/>
      <c r="AR1239" s="13"/>
      <c r="AS1239" s="13"/>
      <c r="AU1239" s="21"/>
      <c r="AV1239" s="13"/>
      <c r="AW1239" s="13"/>
      <c r="AX1239" s="13"/>
      <c r="AY1239" s="13"/>
      <c r="AZ1239" s="1"/>
      <c r="BG1239" s="1"/>
    </row>
    <row r="1240" spans="24:59" x14ac:dyDescent="0.25">
      <c r="X1240" s="1"/>
      <c r="AB1240" s="1"/>
      <c r="AF1240" s="1"/>
      <c r="AH1240" s="1"/>
      <c r="AL1240" s="1"/>
      <c r="AP1240" s="13"/>
      <c r="AQ1240" s="13"/>
      <c r="AR1240" s="13"/>
      <c r="AS1240" s="13"/>
      <c r="AU1240" s="21"/>
      <c r="AV1240" s="13"/>
      <c r="AW1240" s="13"/>
      <c r="AX1240" s="13"/>
      <c r="AY1240" s="13"/>
      <c r="AZ1240" s="1"/>
      <c r="BG1240" s="1"/>
    </row>
    <row r="1241" spans="24:59" x14ac:dyDescent="0.25">
      <c r="X1241" s="1"/>
      <c r="AB1241" s="1"/>
      <c r="AF1241" s="1"/>
      <c r="AH1241" s="1"/>
      <c r="AL1241" s="1"/>
      <c r="AP1241" s="13"/>
      <c r="AQ1241" s="13"/>
      <c r="AR1241" s="13"/>
      <c r="AS1241" s="13"/>
      <c r="AU1241" s="21"/>
      <c r="AV1241" s="13"/>
      <c r="AW1241" s="13"/>
      <c r="AX1241" s="13"/>
      <c r="AY1241" s="13"/>
      <c r="AZ1241" s="1"/>
      <c r="BG1241" s="1"/>
    </row>
    <row r="1242" spans="24:59" x14ac:dyDescent="0.25">
      <c r="X1242" s="1"/>
      <c r="AB1242" s="1"/>
      <c r="AF1242" s="1"/>
      <c r="AH1242" s="1"/>
      <c r="AL1242" s="1"/>
      <c r="AP1242" s="13"/>
      <c r="AQ1242" s="13"/>
      <c r="AR1242" s="13"/>
      <c r="AS1242" s="13"/>
      <c r="AU1242" s="21"/>
      <c r="AV1242" s="13"/>
      <c r="AW1242" s="13"/>
      <c r="AX1242" s="13"/>
      <c r="AY1242" s="13"/>
      <c r="AZ1242" s="1"/>
      <c r="BG1242" s="1"/>
    </row>
    <row r="1243" spans="24:59" x14ac:dyDescent="0.25">
      <c r="X1243" s="1"/>
      <c r="AB1243" s="1"/>
      <c r="AF1243" s="1"/>
      <c r="AH1243" s="1"/>
      <c r="AL1243" s="1"/>
      <c r="AP1243" s="13"/>
      <c r="AQ1243" s="13"/>
      <c r="AR1243" s="13"/>
      <c r="AS1243" s="13"/>
      <c r="AU1243" s="21"/>
      <c r="AV1243" s="13"/>
      <c r="AW1243" s="13"/>
      <c r="AX1243" s="13"/>
      <c r="AY1243" s="13"/>
      <c r="AZ1243" s="1"/>
      <c r="BG1243" s="1"/>
    </row>
    <row r="1244" spans="24:59" x14ac:dyDescent="0.25">
      <c r="X1244" s="1"/>
      <c r="AB1244" s="1"/>
      <c r="AF1244" s="1"/>
      <c r="AH1244" s="1"/>
      <c r="AL1244" s="1"/>
      <c r="AP1244" s="13"/>
      <c r="AQ1244" s="13"/>
      <c r="AR1244" s="13"/>
      <c r="AS1244" s="13"/>
      <c r="AU1244" s="21"/>
      <c r="AV1244" s="13"/>
      <c r="AW1244" s="13"/>
      <c r="AX1244" s="13"/>
      <c r="AY1244" s="13"/>
      <c r="AZ1244" s="1"/>
      <c r="BG1244" s="1"/>
    </row>
    <row r="1245" spans="24:59" x14ac:dyDescent="0.25">
      <c r="X1245" s="1"/>
      <c r="AB1245" s="1"/>
      <c r="AF1245" s="1"/>
      <c r="AH1245" s="1"/>
      <c r="AL1245" s="1"/>
      <c r="AP1245" s="13"/>
      <c r="AQ1245" s="13"/>
      <c r="AR1245" s="13"/>
      <c r="AS1245" s="13"/>
      <c r="AU1245" s="21"/>
      <c r="AV1245" s="13"/>
      <c r="AW1245" s="13"/>
      <c r="AX1245" s="13"/>
      <c r="AY1245" s="13"/>
      <c r="AZ1245" s="1"/>
      <c r="BG1245" s="1"/>
    </row>
    <row r="1246" spans="24:59" x14ac:dyDescent="0.25">
      <c r="X1246" s="1"/>
      <c r="AB1246" s="1"/>
      <c r="AF1246" s="1"/>
      <c r="AH1246" s="1"/>
      <c r="AL1246" s="1"/>
      <c r="AP1246" s="13"/>
      <c r="AQ1246" s="13"/>
      <c r="AR1246" s="13"/>
      <c r="AS1246" s="13"/>
      <c r="AU1246" s="21"/>
      <c r="AV1246" s="13"/>
      <c r="AW1246" s="13"/>
      <c r="AX1246" s="13"/>
      <c r="AY1246" s="13"/>
      <c r="AZ1246" s="1"/>
      <c r="BG1246" s="1"/>
    </row>
    <row r="1247" spans="24:59" x14ac:dyDescent="0.25">
      <c r="X1247" s="1"/>
      <c r="AB1247" s="1"/>
      <c r="AF1247" s="1"/>
      <c r="AH1247" s="1"/>
      <c r="AL1247" s="1"/>
      <c r="AP1247" s="13"/>
      <c r="AQ1247" s="13"/>
      <c r="AR1247" s="13"/>
      <c r="AS1247" s="13"/>
      <c r="AU1247" s="21"/>
      <c r="AV1247" s="13"/>
      <c r="AW1247" s="13"/>
      <c r="AX1247" s="13"/>
      <c r="AY1247" s="13"/>
      <c r="AZ1247" s="1"/>
      <c r="BG1247" s="1"/>
    </row>
    <row r="1248" spans="24:59" x14ac:dyDescent="0.25">
      <c r="X1248" s="1"/>
      <c r="AB1248" s="1"/>
      <c r="AF1248" s="1"/>
      <c r="AH1248" s="1"/>
      <c r="AL1248" s="1"/>
      <c r="AP1248" s="13"/>
      <c r="AQ1248" s="13"/>
      <c r="AR1248" s="13"/>
      <c r="AS1248" s="13"/>
      <c r="AU1248" s="21"/>
      <c r="AV1248" s="13"/>
      <c r="AW1248" s="13"/>
      <c r="AX1248" s="13"/>
      <c r="AY1248" s="13"/>
      <c r="AZ1248" s="1"/>
      <c r="BG1248" s="1"/>
    </row>
    <row r="1249" spans="24:59" x14ac:dyDescent="0.25">
      <c r="X1249" s="1"/>
      <c r="AB1249" s="1"/>
      <c r="AF1249" s="1"/>
      <c r="AH1249" s="1"/>
      <c r="AL1249" s="1"/>
      <c r="AP1249" s="13"/>
      <c r="AQ1249" s="13"/>
      <c r="AR1249" s="13"/>
      <c r="AS1249" s="13"/>
      <c r="AU1249" s="21"/>
      <c r="AV1249" s="13"/>
      <c r="AW1249" s="13"/>
      <c r="AX1249" s="13"/>
      <c r="AY1249" s="13"/>
      <c r="AZ1249" s="1"/>
      <c r="BG1249" s="1"/>
    </row>
    <row r="1250" spans="24:59" x14ac:dyDescent="0.25">
      <c r="X1250" s="1"/>
      <c r="AB1250" s="1"/>
      <c r="AF1250" s="1"/>
      <c r="AH1250" s="1"/>
      <c r="AL1250" s="1"/>
      <c r="AP1250" s="13"/>
      <c r="AQ1250" s="13"/>
      <c r="AR1250" s="13"/>
      <c r="AS1250" s="13"/>
      <c r="AU1250" s="21"/>
      <c r="AV1250" s="13"/>
      <c r="AW1250" s="13"/>
      <c r="AX1250" s="13"/>
      <c r="AY1250" s="13"/>
      <c r="AZ1250" s="1"/>
      <c r="BG1250" s="1"/>
    </row>
    <row r="1251" spans="24:59" x14ac:dyDescent="0.25">
      <c r="X1251" s="1"/>
      <c r="AB1251" s="1"/>
      <c r="AF1251" s="1"/>
      <c r="AH1251" s="1"/>
      <c r="AL1251" s="1"/>
      <c r="AP1251" s="13"/>
      <c r="AQ1251" s="13"/>
      <c r="AR1251" s="13"/>
      <c r="AS1251" s="13"/>
      <c r="AU1251" s="21"/>
      <c r="AV1251" s="13"/>
      <c r="AW1251" s="13"/>
      <c r="AX1251" s="13"/>
      <c r="AY1251" s="13"/>
      <c r="AZ1251" s="1"/>
      <c r="BG1251" s="1"/>
    </row>
    <row r="1252" spans="24:59" x14ac:dyDescent="0.25">
      <c r="X1252" s="1"/>
      <c r="AB1252" s="1"/>
      <c r="AF1252" s="1"/>
      <c r="AH1252" s="1"/>
      <c r="AL1252" s="1"/>
      <c r="AP1252" s="13"/>
      <c r="AQ1252" s="13"/>
      <c r="AR1252" s="13"/>
      <c r="AS1252" s="13"/>
      <c r="AU1252" s="21"/>
      <c r="AV1252" s="13"/>
      <c r="AW1252" s="13"/>
      <c r="AX1252" s="13"/>
      <c r="AY1252" s="13"/>
      <c r="AZ1252" s="1"/>
      <c r="BG1252" s="1"/>
    </row>
    <row r="1253" spans="24:59" x14ac:dyDescent="0.25">
      <c r="X1253" s="1"/>
      <c r="AB1253" s="1"/>
      <c r="AF1253" s="1"/>
      <c r="AH1253" s="1"/>
      <c r="AL1253" s="1"/>
      <c r="AP1253" s="13"/>
      <c r="AQ1253" s="13"/>
      <c r="AR1253" s="13"/>
      <c r="AS1253" s="13"/>
      <c r="AU1253" s="21"/>
      <c r="AV1253" s="13"/>
      <c r="AW1253" s="13"/>
      <c r="AX1253" s="13"/>
      <c r="AY1253" s="13"/>
      <c r="AZ1253" s="1"/>
      <c r="BG1253" s="1"/>
    </row>
    <row r="1254" spans="24:59" x14ac:dyDescent="0.25">
      <c r="X1254" s="1"/>
      <c r="AB1254" s="1"/>
      <c r="AF1254" s="1"/>
      <c r="AH1254" s="1"/>
      <c r="AL1254" s="1"/>
      <c r="AP1254" s="13"/>
      <c r="AQ1254" s="13"/>
      <c r="AR1254" s="13"/>
      <c r="AS1254" s="13"/>
      <c r="AU1254" s="21"/>
      <c r="AV1254" s="13"/>
      <c r="AW1254" s="13"/>
      <c r="AX1254" s="13"/>
      <c r="AY1254" s="13"/>
      <c r="AZ1254" s="1"/>
      <c r="BG1254" s="1"/>
    </row>
    <row r="1255" spans="24:59" x14ac:dyDescent="0.25">
      <c r="X1255" s="1"/>
      <c r="AB1255" s="1"/>
      <c r="AF1255" s="1"/>
      <c r="AH1255" s="1"/>
      <c r="AL1255" s="1"/>
      <c r="AP1255" s="13"/>
      <c r="AQ1255" s="13"/>
      <c r="AR1255" s="13"/>
      <c r="AS1255" s="13"/>
      <c r="AU1255" s="21"/>
      <c r="AV1255" s="13"/>
      <c r="AW1255" s="13"/>
      <c r="AX1255" s="13"/>
      <c r="AY1255" s="13"/>
      <c r="AZ1255" s="1"/>
      <c r="BG1255" s="1"/>
    </row>
    <row r="1256" spans="24:59" x14ac:dyDescent="0.25">
      <c r="X1256" s="1"/>
      <c r="AB1256" s="1"/>
      <c r="AF1256" s="1"/>
      <c r="AH1256" s="1"/>
      <c r="AL1256" s="1"/>
      <c r="AP1256" s="13"/>
      <c r="AQ1256" s="13"/>
      <c r="AR1256" s="13"/>
      <c r="AS1256" s="13"/>
      <c r="AU1256" s="21"/>
      <c r="AV1256" s="13"/>
      <c r="AW1256" s="13"/>
      <c r="AX1256" s="13"/>
      <c r="AY1256" s="13"/>
      <c r="AZ1256" s="1"/>
      <c r="BG1256" s="1"/>
    </row>
    <row r="1257" spans="24:59" x14ac:dyDescent="0.25">
      <c r="X1257" s="1"/>
      <c r="AB1257" s="1"/>
      <c r="AF1257" s="1"/>
      <c r="AH1257" s="1"/>
      <c r="AL1257" s="1"/>
      <c r="AP1257" s="13"/>
      <c r="AQ1257" s="13"/>
      <c r="AR1257" s="13"/>
      <c r="AS1257" s="13"/>
      <c r="AU1257" s="21"/>
      <c r="AV1257" s="13"/>
      <c r="AW1257" s="13"/>
      <c r="AX1257" s="13"/>
      <c r="AY1257" s="13"/>
      <c r="AZ1257" s="1"/>
      <c r="BG1257" s="1"/>
    </row>
    <row r="1258" spans="24:59" x14ac:dyDescent="0.25">
      <c r="X1258" s="1"/>
      <c r="AB1258" s="1"/>
      <c r="AF1258" s="1"/>
      <c r="AH1258" s="1"/>
      <c r="AL1258" s="1"/>
      <c r="AP1258" s="13"/>
      <c r="AQ1258" s="13"/>
      <c r="AR1258" s="13"/>
      <c r="AS1258" s="13"/>
      <c r="AU1258" s="21"/>
      <c r="AV1258" s="13"/>
      <c r="AW1258" s="13"/>
      <c r="AX1258" s="13"/>
      <c r="AY1258" s="13"/>
      <c r="AZ1258" s="1"/>
      <c r="BG1258" s="1"/>
    </row>
    <row r="1259" spans="24:59" x14ac:dyDescent="0.25">
      <c r="X1259" s="1"/>
      <c r="AB1259" s="1"/>
      <c r="AF1259" s="1"/>
      <c r="AH1259" s="1"/>
      <c r="AL1259" s="1"/>
      <c r="AP1259" s="13"/>
      <c r="AQ1259" s="13"/>
      <c r="AR1259" s="13"/>
      <c r="AS1259" s="13"/>
      <c r="AU1259" s="21"/>
      <c r="AV1259" s="13"/>
      <c r="AW1259" s="13"/>
      <c r="AX1259" s="13"/>
      <c r="AY1259" s="13"/>
      <c r="AZ1259" s="1"/>
      <c r="BG1259" s="1"/>
    </row>
    <row r="1260" spans="24:59" x14ac:dyDescent="0.25">
      <c r="X1260" s="1"/>
      <c r="AB1260" s="1"/>
      <c r="AF1260" s="1"/>
      <c r="AH1260" s="1"/>
      <c r="AL1260" s="1"/>
      <c r="AP1260" s="13"/>
      <c r="AQ1260" s="13"/>
      <c r="AR1260" s="13"/>
      <c r="AS1260" s="13"/>
      <c r="AU1260" s="21"/>
      <c r="AV1260" s="13"/>
      <c r="AW1260" s="13"/>
      <c r="AX1260" s="13"/>
      <c r="AY1260" s="13"/>
      <c r="AZ1260" s="1"/>
      <c r="BG1260" s="1"/>
    </row>
    <row r="1261" spans="24:59" x14ac:dyDescent="0.25">
      <c r="X1261" s="1"/>
      <c r="AB1261" s="1"/>
      <c r="AF1261" s="1"/>
      <c r="AH1261" s="1"/>
      <c r="AL1261" s="1"/>
      <c r="AP1261" s="13"/>
      <c r="AQ1261" s="13"/>
      <c r="AR1261" s="13"/>
      <c r="AS1261" s="13"/>
      <c r="AU1261" s="21"/>
      <c r="AV1261" s="13"/>
      <c r="AW1261" s="13"/>
      <c r="AX1261" s="13"/>
      <c r="AY1261" s="13"/>
      <c r="AZ1261" s="1"/>
      <c r="BG1261" s="1"/>
    </row>
    <row r="1262" spans="24:59" x14ac:dyDescent="0.25">
      <c r="X1262" s="1"/>
      <c r="AB1262" s="1"/>
      <c r="AF1262" s="1"/>
      <c r="AH1262" s="1"/>
      <c r="AL1262" s="1"/>
      <c r="AP1262" s="13"/>
      <c r="AQ1262" s="13"/>
      <c r="AR1262" s="13"/>
      <c r="AS1262" s="13"/>
      <c r="AU1262" s="21"/>
      <c r="AV1262" s="13"/>
      <c r="AW1262" s="13"/>
      <c r="AX1262" s="13"/>
      <c r="AY1262" s="13"/>
      <c r="AZ1262" s="1"/>
      <c r="BG1262" s="1"/>
    </row>
    <row r="1263" spans="24:59" x14ac:dyDescent="0.25">
      <c r="X1263" s="1"/>
      <c r="AB1263" s="1"/>
      <c r="AF1263" s="1"/>
      <c r="AH1263" s="1"/>
      <c r="AL1263" s="1"/>
      <c r="AP1263" s="13"/>
      <c r="AQ1263" s="13"/>
      <c r="AR1263" s="13"/>
      <c r="AS1263" s="13"/>
      <c r="AU1263" s="21"/>
      <c r="AV1263" s="13"/>
      <c r="AW1263" s="13"/>
      <c r="AX1263" s="13"/>
      <c r="AY1263" s="13"/>
      <c r="AZ1263" s="1"/>
      <c r="BG1263" s="1"/>
    </row>
    <row r="1264" spans="24:59" x14ac:dyDescent="0.25">
      <c r="X1264" s="1"/>
      <c r="AB1264" s="1"/>
      <c r="AF1264" s="1"/>
      <c r="AH1264" s="1"/>
      <c r="AL1264" s="1"/>
      <c r="AP1264" s="13"/>
      <c r="AQ1264" s="13"/>
      <c r="AR1264" s="13"/>
      <c r="AS1264" s="13"/>
      <c r="AU1264" s="21"/>
      <c r="AV1264" s="13"/>
      <c r="AW1264" s="13"/>
      <c r="AX1264" s="13"/>
      <c r="AY1264" s="13"/>
      <c r="AZ1264" s="1"/>
      <c r="BG1264" s="1"/>
    </row>
    <row r="1265" spans="24:59" x14ac:dyDescent="0.25">
      <c r="X1265" s="1"/>
      <c r="AB1265" s="1"/>
      <c r="AF1265" s="1"/>
      <c r="AH1265" s="1"/>
      <c r="AL1265" s="1"/>
      <c r="AP1265" s="13"/>
      <c r="AQ1265" s="13"/>
      <c r="AR1265" s="13"/>
      <c r="AS1265" s="13"/>
      <c r="AU1265" s="21"/>
      <c r="AV1265" s="13"/>
      <c r="AW1265" s="13"/>
      <c r="AX1265" s="13"/>
      <c r="AY1265" s="13"/>
      <c r="AZ1265" s="1"/>
      <c r="BG1265" s="1"/>
    </row>
    <row r="1266" spans="24:59" x14ac:dyDescent="0.25">
      <c r="X1266" s="1"/>
      <c r="AB1266" s="1"/>
      <c r="AF1266" s="1"/>
      <c r="AH1266" s="1"/>
      <c r="AL1266" s="1"/>
      <c r="AP1266" s="13"/>
      <c r="AQ1266" s="13"/>
      <c r="AR1266" s="13"/>
      <c r="AS1266" s="13"/>
      <c r="AU1266" s="21"/>
      <c r="AV1266" s="13"/>
      <c r="AW1266" s="13"/>
      <c r="AX1266" s="13"/>
      <c r="AY1266" s="13"/>
      <c r="AZ1266" s="1"/>
      <c r="BG1266" s="1"/>
    </row>
    <row r="1267" spans="24:59" x14ac:dyDescent="0.25">
      <c r="X1267" s="1"/>
      <c r="AB1267" s="1"/>
      <c r="AF1267" s="1"/>
      <c r="AH1267" s="1"/>
      <c r="AL1267" s="1"/>
      <c r="AP1267" s="13"/>
      <c r="AQ1267" s="13"/>
      <c r="AR1267" s="13"/>
      <c r="AS1267" s="13"/>
      <c r="AU1267" s="21"/>
      <c r="AV1267" s="13"/>
      <c r="AW1267" s="13"/>
      <c r="AX1267" s="13"/>
      <c r="AY1267" s="13"/>
      <c r="AZ1267" s="1"/>
      <c r="BG1267" s="1"/>
    </row>
    <row r="1268" spans="24:59" x14ac:dyDescent="0.25">
      <c r="X1268" s="1"/>
      <c r="AB1268" s="1"/>
      <c r="AF1268" s="1"/>
      <c r="AH1268" s="1"/>
      <c r="AL1268" s="1"/>
      <c r="AP1268" s="13"/>
      <c r="AQ1268" s="13"/>
      <c r="AR1268" s="13"/>
      <c r="AS1268" s="13"/>
      <c r="AU1268" s="21"/>
      <c r="AV1268" s="13"/>
      <c r="AW1268" s="13"/>
      <c r="AX1268" s="13"/>
      <c r="AY1268" s="13"/>
      <c r="AZ1268" s="1"/>
      <c r="BG1268" s="1"/>
    </row>
    <row r="1269" spans="24:59" x14ac:dyDescent="0.25">
      <c r="X1269" s="1"/>
      <c r="AB1269" s="1"/>
      <c r="AF1269" s="1"/>
      <c r="AH1269" s="1"/>
      <c r="AL1269" s="1"/>
      <c r="AP1269" s="13"/>
      <c r="AQ1269" s="13"/>
      <c r="AR1269" s="13"/>
      <c r="AS1269" s="13"/>
      <c r="AU1269" s="21"/>
      <c r="AV1269" s="13"/>
      <c r="AW1269" s="13"/>
      <c r="AX1269" s="13"/>
      <c r="AY1269" s="13"/>
      <c r="AZ1269" s="1"/>
      <c r="BG1269" s="1"/>
    </row>
    <row r="1270" spans="24:59" x14ac:dyDescent="0.25">
      <c r="X1270" s="1"/>
      <c r="AB1270" s="1"/>
      <c r="AF1270" s="1"/>
      <c r="AH1270" s="1"/>
      <c r="AL1270" s="1"/>
      <c r="AP1270" s="13"/>
      <c r="AQ1270" s="13"/>
      <c r="AR1270" s="13"/>
      <c r="AS1270" s="13"/>
      <c r="AU1270" s="21"/>
      <c r="AV1270" s="13"/>
      <c r="AW1270" s="13"/>
      <c r="AX1270" s="13"/>
      <c r="AY1270" s="13"/>
      <c r="AZ1270" s="1"/>
      <c r="BG1270" s="1"/>
    </row>
    <row r="1271" spans="24:59" x14ac:dyDescent="0.25">
      <c r="X1271" s="1"/>
      <c r="AB1271" s="1"/>
      <c r="AF1271" s="1"/>
      <c r="AH1271" s="1"/>
      <c r="AL1271" s="1"/>
      <c r="AP1271" s="13"/>
      <c r="AQ1271" s="13"/>
      <c r="AR1271" s="13"/>
      <c r="AS1271" s="13"/>
      <c r="AU1271" s="21"/>
      <c r="AV1271" s="13"/>
      <c r="AW1271" s="13"/>
      <c r="AX1271" s="13"/>
      <c r="AY1271" s="13"/>
      <c r="AZ1271" s="1"/>
      <c r="BG1271" s="1"/>
    </row>
    <row r="1272" spans="24:59" x14ac:dyDescent="0.25">
      <c r="X1272" s="1"/>
      <c r="AB1272" s="1"/>
      <c r="AF1272" s="1"/>
      <c r="AH1272" s="1"/>
      <c r="AL1272" s="1"/>
      <c r="AP1272" s="13"/>
      <c r="AQ1272" s="13"/>
      <c r="AR1272" s="13"/>
      <c r="AS1272" s="13"/>
      <c r="AU1272" s="21"/>
      <c r="AV1272" s="13"/>
      <c r="AW1272" s="13"/>
      <c r="AX1272" s="13"/>
      <c r="AY1272" s="13"/>
      <c r="AZ1272" s="1"/>
      <c r="BG1272" s="1"/>
    </row>
    <row r="1273" spans="24:59" x14ac:dyDescent="0.25">
      <c r="X1273" s="1"/>
      <c r="AB1273" s="1"/>
      <c r="AF1273" s="1"/>
      <c r="AH1273" s="1"/>
      <c r="AL1273" s="1"/>
      <c r="AP1273" s="13"/>
      <c r="AQ1273" s="13"/>
      <c r="AR1273" s="13"/>
      <c r="AS1273" s="13"/>
      <c r="AU1273" s="21"/>
      <c r="AV1273" s="13"/>
      <c r="AW1273" s="13"/>
      <c r="AX1273" s="13"/>
      <c r="AY1273" s="13"/>
      <c r="AZ1273" s="1"/>
      <c r="BG1273" s="1"/>
    </row>
    <row r="1274" spans="24:59" x14ac:dyDescent="0.25">
      <c r="X1274" s="1"/>
      <c r="AB1274" s="1"/>
      <c r="AF1274" s="1"/>
      <c r="AH1274" s="1"/>
      <c r="AL1274" s="1"/>
      <c r="AP1274" s="13"/>
      <c r="AQ1274" s="13"/>
      <c r="AR1274" s="13"/>
      <c r="AS1274" s="13"/>
      <c r="AU1274" s="21"/>
      <c r="AV1274" s="13"/>
      <c r="AW1274" s="13"/>
      <c r="AX1274" s="13"/>
      <c r="AY1274" s="13"/>
      <c r="AZ1274" s="1"/>
      <c r="BG1274" s="1"/>
    </row>
    <row r="1275" spans="24:59" x14ac:dyDescent="0.25">
      <c r="X1275" s="1"/>
      <c r="AB1275" s="1"/>
      <c r="AF1275" s="1"/>
      <c r="AH1275" s="1"/>
      <c r="AL1275" s="1"/>
      <c r="AP1275" s="13"/>
      <c r="AQ1275" s="13"/>
      <c r="AR1275" s="13"/>
      <c r="AS1275" s="13"/>
      <c r="AU1275" s="21"/>
      <c r="AV1275" s="13"/>
      <c r="AW1275" s="13"/>
      <c r="AX1275" s="13"/>
      <c r="AY1275" s="13"/>
      <c r="AZ1275" s="1"/>
      <c r="BG1275" s="1"/>
    </row>
    <row r="1276" spans="24:59" x14ac:dyDescent="0.25">
      <c r="X1276" s="1"/>
      <c r="AB1276" s="1"/>
      <c r="AF1276" s="1"/>
      <c r="AH1276" s="1"/>
      <c r="AL1276" s="1"/>
      <c r="AP1276" s="13"/>
      <c r="AQ1276" s="13"/>
      <c r="AR1276" s="13"/>
      <c r="AS1276" s="13"/>
      <c r="AU1276" s="21"/>
      <c r="AV1276" s="13"/>
      <c r="AW1276" s="13"/>
      <c r="AX1276" s="13"/>
      <c r="AY1276" s="13"/>
      <c r="AZ1276" s="1"/>
      <c r="BG1276" s="1"/>
    </row>
    <row r="1277" spans="24:59" x14ac:dyDescent="0.25">
      <c r="X1277" s="1"/>
      <c r="AB1277" s="1"/>
      <c r="AF1277" s="1"/>
      <c r="AH1277" s="1"/>
      <c r="AL1277" s="1"/>
      <c r="AP1277" s="13"/>
      <c r="AQ1277" s="13"/>
      <c r="AR1277" s="13"/>
      <c r="AS1277" s="13"/>
      <c r="AU1277" s="21"/>
      <c r="AV1277" s="13"/>
      <c r="AW1277" s="13"/>
      <c r="AX1277" s="13"/>
      <c r="AY1277" s="13"/>
      <c r="AZ1277" s="1"/>
      <c r="BG1277" s="1"/>
    </row>
    <row r="1278" spans="24:59" x14ac:dyDescent="0.25">
      <c r="X1278" s="1"/>
      <c r="AB1278" s="1"/>
      <c r="AF1278" s="1"/>
      <c r="AH1278" s="1"/>
      <c r="AL1278" s="1"/>
      <c r="AP1278" s="13"/>
      <c r="AQ1278" s="13"/>
      <c r="AR1278" s="13"/>
      <c r="AS1278" s="13"/>
      <c r="AU1278" s="21"/>
      <c r="AV1278" s="13"/>
      <c r="AW1278" s="13"/>
      <c r="AX1278" s="13"/>
      <c r="AY1278" s="13"/>
      <c r="AZ1278" s="1"/>
      <c r="BG1278" s="1"/>
    </row>
    <row r="1279" spans="24:59" x14ac:dyDescent="0.25">
      <c r="X1279" s="1"/>
      <c r="AB1279" s="1"/>
      <c r="AF1279" s="1"/>
      <c r="AH1279" s="1"/>
      <c r="AL1279" s="1"/>
      <c r="AP1279" s="13"/>
      <c r="AQ1279" s="13"/>
      <c r="AR1279" s="13"/>
      <c r="AS1279" s="13"/>
      <c r="AU1279" s="21"/>
      <c r="AV1279" s="13"/>
      <c r="AW1279" s="13"/>
      <c r="AX1279" s="13"/>
      <c r="AY1279" s="13"/>
      <c r="AZ1279" s="1"/>
      <c r="BG1279" s="1"/>
    </row>
    <row r="1280" spans="24:59" x14ac:dyDescent="0.25">
      <c r="X1280" s="1"/>
      <c r="AB1280" s="1"/>
      <c r="AF1280" s="1"/>
      <c r="AH1280" s="1"/>
      <c r="AL1280" s="1"/>
      <c r="AP1280" s="13"/>
      <c r="AQ1280" s="13"/>
      <c r="AR1280" s="13"/>
      <c r="AS1280" s="13"/>
      <c r="AU1280" s="21"/>
      <c r="AV1280" s="13"/>
      <c r="AW1280" s="13"/>
      <c r="AX1280" s="13"/>
      <c r="AY1280" s="13"/>
      <c r="AZ1280" s="1"/>
      <c r="BG1280" s="1"/>
    </row>
    <row r="1281" spans="24:59" x14ac:dyDescent="0.25">
      <c r="X1281" s="1"/>
      <c r="AB1281" s="1"/>
      <c r="AF1281" s="1"/>
      <c r="AH1281" s="1"/>
      <c r="AL1281" s="1"/>
      <c r="AP1281" s="13"/>
      <c r="AQ1281" s="13"/>
      <c r="AR1281" s="13"/>
      <c r="AS1281" s="13"/>
      <c r="AU1281" s="21"/>
      <c r="AV1281" s="13"/>
      <c r="AW1281" s="13"/>
      <c r="AX1281" s="13"/>
      <c r="AY1281" s="13"/>
      <c r="AZ1281" s="1"/>
      <c r="BG1281" s="1"/>
    </row>
    <row r="1282" spans="24:59" x14ac:dyDescent="0.25">
      <c r="X1282" s="1"/>
      <c r="AB1282" s="1"/>
      <c r="AF1282" s="1"/>
      <c r="AH1282" s="1"/>
      <c r="AL1282" s="1"/>
      <c r="AP1282" s="13"/>
      <c r="AQ1282" s="13"/>
      <c r="AR1282" s="13"/>
      <c r="AS1282" s="13"/>
      <c r="AU1282" s="21"/>
      <c r="AV1282" s="13"/>
      <c r="AW1282" s="13"/>
      <c r="AX1282" s="13"/>
      <c r="AY1282" s="13"/>
      <c r="AZ1282" s="1"/>
      <c r="BG1282" s="1"/>
    </row>
    <row r="1283" spans="24:59" x14ac:dyDescent="0.25">
      <c r="X1283" s="1"/>
      <c r="AB1283" s="1"/>
      <c r="AF1283" s="1"/>
      <c r="AH1283" s="1"/>
      <c r="AL1283" s="1"/>
      <c r="AP1283" s="13"/>
      <c r="AQ1283" s="13"/>
      <c r="AR1283" s="13"/>
      <c r="AS1283" s="13"/>
      <c r="AU1283" s="21"/>
      <c r="AV1283" s="13"/>
      <c r="AW1283" s="13"/>
      <c r="AX1283" s="13"/>
      <c r="AY1283" s="13"/>
      <c r="AZ1283" s="1"/>
      <c r="BG1283" s="1"/>
    </row>
    <row r="1284" spans="24:59" x14ac:dyDescent="0.25">
      <c r="X1284" s="1"/>
      <c r="AB1284" s="1"/>
      <c r="AF1284" s="1"/>
      <c r="AH1284" s="1"/>
      <c r="AL1284" s="1"/>
      <c r="AP1284" s="13"/>
      <c r="AQ1284" s="13"/>
      <c r="AR1284" s="13"/>
      <c r="AS1284" s="13"/>
      <c r="AU1284" s="21"/>
      <c r="AV1284" s="13"/>
      <c r="AW1284" s="13"/>
      <c r="AX1284" s="13"/>
      <c r="AY1284" s="13"/>
      <c r="AZ1284" s="1"/>
      <c r="BG1284" s="1"/>
    </row>
    <row r="1285" spans="24:59" x14ac:dyDescent="0.25">
      <c r="X1285" s="1"/>
      <c r="AB1285" s="1"/>
      <c r="AF1285" s="1"/>
      <c r="AH1285" s="1"/>
      <c r="AL1285" s="1"/>
      <c r="AP1285" s="13"/>
      <c r="AQ1285" s="13"/>
      <c r="AR1285" s="13"/>
      <c r="AS1285" s="13"/>
      <c r="AU1285" s="21"/>
      <c r="AV1285" s="13"/>
      <c r="AW1285" s="13"/>
      <c r="AX1285" s="13"/>
      <c r="AY1285" s="13"/>
      <c r="AZ1285" s="1"/>
      <c r="BG1285" s="1"/>
    </row>
    <row r="1286" spans="24:59" x14ac:dyDescent="0.25">
      <c r="X1286" s="1"/>
      <c r="AB1286" s="1"/>
      <c r="AF1286" s="1"/>
      <c r="AH1286" s="1"/>
      <c r="AL1286" s="1"/>
      <c r="AP1286" s="13"/>
      <c r="AQ1286" s="13"/>
      <c r="AR1286" s="13"/>
      <c r="AS1286" s="13"/>
      <c r="AU1286" s="21"/>
      <c r="AV1286" s="13"/>
      <c r="AW1286" s="13"/>
      <c r="AX1286" s="13"/>
      <c r="AY1286" s="13"/>
      <c r="AZ1286" s="1"/>
      <c r="BG1286" s="1"/>
    </row>
    <row r="1287" spans="24:59" x14ac:dyDescent="0.25">
      <c r="X1287" s="1"/>
      <c r="AB1287" s="1"/>
      <c r="AF1287" s="1"/>
      <c r="AH1287" s="1"/>
      <c r="AL1287" s="1"/>
      <c r="AP1287" s="13"/>
      <c r="AQ1287" s="13"/>
      <c r="AR1287" s="13"/>
      <c r="AS1287" s="13"/>
      <c r="AU1287" s="21"/>
      <c r="AV1287" s="13"/>
      <c r="AW1287" s="13"/>
      <c r="AX1287" s="13"/>
      <c r="AY1287" s="13"/>
      <c r="AZ1287" s="1"/>
      <c r="BG1287" s="1"/>
    </row>
    <row r="1288" spans="24:59" x14ac:dyDescent="0.25">
      <c r="X1288" s="1"/>
      <c r="AB1288" s="1"/>
      <c r="AF1288" s="1"/>
      <c r="AH1288" s="1"/>
      <c r="AL1288" s="1"/>
      <c r="AP1288" s="13"/>
      <c r="AQ1288" s="13"/>
      <c r="AR1288" s="13"/>
      <c r="AS1288" s="13"/>
      <c r="AU1288" s="21"/>
      <c r="AV1288" s="13"/>
      <c r="AW1288" s="13"/>
      <c r="AX1288" s="13"/>
      <c r="AY1288" s="13"/>
      <c r="AZ1288" s="1"/>
      <c r="BG1288" s="1"/>
    </row>
    <row r="1289" spans="24:59" x14ac:dyDescent="0.25">
      <c r="X1289" s="1"/>
      <c r="AB1289" s="1"/>
      <c r="AF1289" s="1"/>
      <c r="AH1289" s="1"/>
      <c r="AL1289" s="1"/>
      <c r="AP1289" s="13"/>
      <c r="AQ1289" s="13"/>
      <c r="AR1289" s="13"/>
      <c r="AS1289" s="13"/>
      <c r="AU1289" s="21"/>
      <c r="AV1289" s="13"/>
      <c r="AW1289" s="13"/>
      <c r="AX1289" s="13"/>
      <c r="AY1289" s="13"/>
      <c r="AZ1289" s="1"/>
      <c r="BG1289" s="1"/>
    </row>
    <row r="1290" spans="24:59" x14ac:dyDescent="0.25">
      <c r="X1290" s="1"/>
      <c r="AB1290" s="1"/>
      <c r="AF1290" s="1"/>
      <c r="AH1290" s="1"/>
      <c r="AL1290" s="1"/>
      <c r="AP1290" s="13"/>
      <c r="AQ1290" s="13"/>
      <c r="AR1290" s="13"/>
      <c r="AS1290" s="13"/>
      <c r="AU1290" s="21"/>
      <c r="AV1290" s="13"/>
      <c r="AW1290" s="13"/>
      <c r="AX1290" s="13"/>
      <c r="AY1290" s="13"/>
      <c r="AZ1290" s="1"/>
      <c r="BG1290" s="1"/>
    </row>
    <row r="1291" spans="24:59" x14ac:dyDescent="0.25">
      <c r="X1291" s="1"/>
      <c r="AB1291" s="1"/>
      <c r="AF1291" s="1"/>
      <c r="AH1291" s="1"/>
      <c r="AL1291" s="1"/>
      <c r="AP1291" s="13"/>
      <c r="AQ1291" s="13"/>
      <c r="AR1291" s="13"/>
      <c r="AS1291" s="13"/>
      <c r="AU1291" s="21"/>
      <c r="AV1291" s="13"/>
      <c r="AW1291" s="13"/>
      <c r="AX1291" s="13"/>
      <c r="AY1291" s="13"/>
      <c r="AZ1291" s="1"/>
      <c r="BG1291" s="1"/>
    </row>
    <row r="1292" spans="24:59" x14ac:dyDescent="0.25">
      <c r="X1292" s="1"/>
      <c r="AB1292" s="1"/>
      <c r="AF1292" s="1"/>
      <c r="AH1292" s="1"/>
      <c r="AL1292" s="1"/>
      <c r="AP1292" s="13"/>
      <c r="AQ1292" s="13"/>
      <c r="AR1292" s="13"/>
      <c r="AS1292" s="13"/>
      <c r="AU1292" s="21"/>
      <c r="AV1292" s="13"/>
      <c r="AW1292" s="13"/>
      <c r="AX1292" s="13"/>
      <c r="AY1292" s="13"/>
      <c r="AZ1292" s="1"/>
      <c r="BG1292" s="1"/>
    </row>
    <row r="1293" spans="24:59" x14ac:dyDescent="0.25">
      <c r="X1293" s="1"/>
      <c r="AB1293" s="1"/>
      <c r="AF1293" s="1"/>
      <c r="AH1293" s="1"/>
      <c r="AL1293" s="1"/>
      <c r="AP1293" s="13"/>
      <c r="AQ1293" s="13"/>
      <c r="AR1293" s="13"/>
      <c r="AS1293" s="13"/>
      <c r="AU1293" s="21"/>
      <c r="AV1293" s="13"/>
      <c r="AW1293" s="13"/>
      <c r="AX1293" s="13"/>
      <c r="AY1293" s="13"/>
      <c r="AZ1293" s="1"/>
      <c r="BG1293" s="1"/>
    </row>
    <row r="1294" spans="24:59" x14ac:dyDescent="0.25">
      <c r="X1294" s="1"/>
      <c r="AB1294" s="1"/>
      <c r="AF1294" s="1"/>
      <c r="AH1294" s="1"/>
      <c r="AL1294" s="1"/>
      <c r="AP1294" s="13"/>
      <c r="AQ1294" s="13"/>
      <c r="AR1294" s="13"/>
      <c r="AS1294" s="13"/>
      <c r="AU1294" s="21"/>
      <c r="AV1294" s="13"/>
      <c r="AW1294" s="13"/>
      <c r="AX1294" s="13"/>
      <c r="AY1294" s="13"/>
      <c r="AZ1294" s="1"/>
      <c r="BG1294" s="1"/>
    </row>
    <row r="1295" spans="24:59" x14ac:dyDescent="0.25">
      <c r="X1295" s="1"/>
      <c r="AB1295" s="1"/>
      <c r="AF1295" s="1"/>
      <c r="AH1295" s="1"/>
      <c r="AL1295" s="1"/>
      <c r="AP1295" s="13"/>
      <c r="AQ1295" s="13"/>
      <c r="AR1295" s="13"/>
      <c r="AS1295" s="13"/>
      <c r="AU1295" s="21"/>
      <c r="AV1295" s="13"/>
      <c r="AW1295" s="13"/>
      <c r="AX1295" s="13"/>
      <c r="AY1295" s="13"/>
      <c r="AZ1295" s="1"/>
      <c r="BG1295" s="1"/>
    </row>
    <row r="1296" spans="24:59" x14ac:dyDescent="0.25">
      <c r="X1296" s="1"/>
      <c r="AB1296" s="1"/>
      <c r="AF1296" s="1"/>
      <c r="AH1296" s="1"/>
      <c r="AL1296" s="1"/>
      <c r="AP1296" s="13"/>
      <c r="AQ1296" s="13"/>
      <c r="AR1296" s="13"/>
      <c r="AS1296" s="13"/>
      <c r="AU1296" s="21"/>
      <c r="AV1296" s="13"/>
      <c r="AW1296" s="13"/>
      <c r="AX1296" s="13"/>
      <c r="AY1296" s="13"/>
      <c r="AZ1296" s="1"/>
      <c r="BG1296" s="1"/>
    </row>
    <row r="1297" spans="24:59" x14ac:dyDescent="0.25">
      <c r="X1297" s="1"/>
      <c r="AB1297" s="1"/>
      <c r="AF1297" s="1"/>
      <c r="AH1297" s="1"/>
      <c r="AL1297" s="1"/>
      <c r="AP1297" s="13"/>
      <c r="AQ1297" s="13"/>
      <c r="AR1297" s="13"/>
      <c r="AS1297" s="13"/>
      <c r="AU1297" s="21"/>
      <c r="AV1297" s="13"/>
      <c r="AW1297" s="13"/>
      <c r="AX1297" s="13"/>
      <c r="AY1297" s="13"/>
      <c r="AZ1297" s="1"/>
      <c r="BG1297" s="1"/>
    </row>
    <row r="1298" spans="24:59" x14ac:dyDescent="0.25">
      <c r="X1298" s="1"/>
      <c r="AB1298" s="1"/>
      <c r="AF1298" s="1"/>
      <c r="AH1298" s="1"/>
      <c r="AL1298" s="1"/>
      <c r="AP1298" s="13"/>
      <c r="AQ1298" s="13"/>
      <c r="AR1298" s="13"/>
      <c r="AS1298" s="13"/>
      <c r="AU1298" s="21"/>
      <c r="AV1298" s="13"/>
      <c r="AW1298" s="13"/>
      <c r="AX1298" s="13"/>
      <c r="AY1298" s="13"/>
      <c r="AZ1298" s="1"/>
      <c r="BG1298" s="1"/>
    </row>
    <row r="1299" spans="24:59" x14ac:dyDescent="0.25">
      <c r="X1299" s="1"/>
      <c r="AB1299" s="1"/>
      <c r="AF1299" s="1"/>
      <c r="AH1299" s="1"/>
      <c r="AL1299" s="1"/>
      <c r="AP1299" s="13"/>
      <c r="AQ1299" s="13"/>
      <c r="AR1299" s="13"/>
      <c r="AS1299" s="13"/>
      <c r="AU1299" s="21"/>
      <c r="AV1299" s="13"/>
      <c r="AW1299" s="13"/>
      <c r="AX1299" s="13"/>
      <c r="AY1299" s="13"/>
      <c r="AZ1299" s="1"/>
      <c r="BG1299" s="1"/>
    </row>
    <row r="1300" spans="24:59" x14ac:dyDescent="0.25">
      <c r="X1300" s="1"/>
      <c r="AB1300" s="1"/>
      <c r="AF1300" s="1"/>
      <c r="AH1300" s="1"/>
      <c r="AL1300" s="1"/>
      <c r="AP1300" s="13"/>
      <c r="AQ1300" s="13"/>
      <c r="AR1300" s="13"/>
      <c r="AS1300" s="13"/>
      <c r="AU1300" s="21"/>
      <c r="AV1300" s="13"/>
      <c r="AW1300" s="13"/>
      <c r="AX1300" s="13"/>
      <c r="AY1300" s="13"/>
      <c r="AZ1300" s="1"/>
      <c r="BG1300" s="1"/>
    </row>
    <row r="1301" spans="24:59" x14ac:dyDescent="0.25">
      <c r="X1301" s="1"/>
      <c r="AB1301" s="1"/>
      <c r="AF1301" s="1"/>
      <c r="AH1301" s="1"/>
      <c r="AL1301" s="1"/>
      <c r="AP1301" s="13"/>
      <c r="AQ1301" s="13"/>
      <c r="AR1301" s="13"/>
      <c r="AS1301" s="13"/>
      <c r="AU1301" s="21"/>
      <c r="AV1301" s="13"/>
      <c r="AW1301" s="13"/>
      <c r="AX1301" s="13"/>
      <c r="AY1301" s="13"/>
      <c r="AZ1301" s="1"/>
      <c r="BG1301" s="1"/>
    </row>
    <row r="1302" spans="24:59" x14ac:dyDescent="0.25">
      <c r="X1302" s="1"/>
      <c r="AB1302" s="1"/>
      <c r="AF1302" s="1"/>
      <c r="AH1302" s="1"/>
      <c r="AL1302" s="1"/>
      <c r="AP1302" s="13"/>
      <c r="AQ1302" s="13"/>
      <c r="AR1302" s="13"/>
      <c r="AS1302" s="13"/>
      <c r="AU1302" s="21"/>
      <c r="AV1302" s="13"/>
      <c r="AW1302" s="13"/>
      <c r="AX1302" s="13"/>
      <c r="AY1302" s="13"/>
      <c r="AZ1302" s="1"/>
      <c r="BG1302" s="1"/>
    </row>
    <row r="1303" spans="24:59" x14ac:dyDescent="0.25">
      <c r="X1303" s="1"/>
      <c r="AB1303" s="1"/>
      <c r="AF1303" s="1"/>
      <c r="AH1303" s="1"/>
      <c r="AL1303" s="1"/>
      <c r="AP1303" s="13"/>
      <c r="AQ1303" s="13"/>
      <c r="AR1303" s="13"/>
      <c r="AS1303" s="13"/>
      <c r="AU1303" s="21"/>
      <c r="AV1303" s="13"/>
      <c r="AW1303" s="13"/>
      <c r="AX1303" s="13"/>
      <c r="AY1303" s="13"/>
      <c r="AZ1303" s="1"/>
      <c r="BG1303" s="1"/>
    </row>
    <row r="1304" spans="24:59" x14ac:dyDescent="0.25">
      <c r="X1304" s="1"/>
      <c r="AB1304" s="1"/>
      <c r="AF1304" s="1"/>
      <c r="AH1304" s="1"/>
      <c r="AL1304" s="1"/>
      <c r="AP1304" s="13"/>
      <c r="AQ1304" s="13"/>
      <c r="AR1304" s="13"/>
      <c r="AS1304" s="13"/>
      <c r="AU1304" s="21"/>
      <c r="AV1304" s="13"/>
      <c r="AW1304" s="13"/>
      <c r="AX1304" s="13"/>
      <c r="AY1304" s="13"/>
      <c r="AZ1304" s="1"/>
      <c r="BG1304" s="1"/>
    </row>
    <row r="1305" spans="24:59" x14ac:dyDescent="0.25">
      <c r="X1305" s="1"/>
      <c r="AB1305" s="1"/>
      <c r="AF1305" s="1"/>
      <c r="AH1305" s="1"/>
      <c r="AL1305" s="1"/>
      <c r="AP1305" s="13"/>
      <c r="AQ1305" s="13"/>
      <c r="AR1305" s="13"/>
      <c r="AS1305" s="13"/>
      <c r="AU1305" s="21"/>
      <c r="AV1305" s="13"/>
      <c r="AW1305" s="13"/>
      <c r="AX1305" s="13"/>
      <c r="AY1305" s="13"/>
      <c r="AZ1305" s="1"/>
      <c r="BG1305" s="1"/>
    </row>
    <row r="1306" spans="24:59" x14ac:dyDescent="0.25">
      <c r="X1306" s="1"/>
      <c r="AB1306" s="1"/>
      <c r="AF1306" s="1"/>
      <c r="AH1306" s="1"/>
      <c r="AL1306" s="1"/>
      <c r="AP1306" s="13"/>
      <c r="AQ1306" s="13"/>
      <c r="AR1306" s="13"/>
      <c r="AS1306" s="13"/>
      <c r="AU1306" s="21"/>
      <c r="AV1306" s="13"/>
      <c r="AW1306" s="13"/>
      <c r="AX1306" s="13"/>
      <c r="AY1306" s="13"/>
      <c r="AZ1306" s="1"/>
      <c r="BG1306" s="1"/>
    </row>
    <row r="1307" spans="24:59" x14ac:dyDescent="0.25">
      <c r="X1307" s="1"/>
      <c r="AB1307" s="1"/>
      <c r="AF1307" s="1"/>
      <c r="AH1307" s="1"/>
      <c r="AL1307" s="1"/>
      <c r="AP1307" s="13"/>
      <c r="AQ1307" s="13"/>
      <c r="AR1307" s="13"/>
      <c r="AS1307" s="13"/>
      <c r="AU1307" s="21"/>
      <c r="AV1307" s="13"/>
      <c r="AW1307" s="13"/>
      <c r="AX1307" s="13"/>
      <c r="AY1307" s="13"/>
      <c r="AZ1307" s="1"/>
      <c r="BG1307" s="1"/>
    </row>
    <row r="1308" spans="24:59" x14ac:dyDescent="0.25">
      <c r="X1308" s="1"/>
      <c r="AB1308" s="1"/>
      <c r="AF1308" s="1"/>
      <c r="AH1308" s="1"/>
      <c r="AL1308" s="1"/>
      <c r="AP1308" s="13"/>
      <c r="AQ1308" s="13"/>
      <c r="AR1308" s="13"/>
      <c r="AS1308" s="13"/>
      <c r="AU1308" s="21"/>
      <c r="AV1308" s="13"/>
      <c r="AW1308" s="13"/>
      <c r="AX1308" s="13"/>
      <c r="AY1308" s="13"/>
      <c r="AZ1308" s="1"/>
      <c r="BG1308" s="1"/>
    </row>
    <row r="1309" spans="24:59" x14ac:dyDescent="0.25">
      <c r="X1309" s="1"/>
      <c r="AB1309" s="1"/>
      <c r="AF1309" s="1"/>
      <c r="AH1309" s="1"/>
      <c r="AL1309" s="1"/>
      <c r="AP1309" s="13"/>
      <c r="AQ1309" s="13"/>
      <c r="AR1309" s="13"/>
      <c r="AS1309" s="13"/>
      <c r="AU1309" s="21"/>
      <c r="AV1309" s="13"/>
      <c r="AW1309" s="13"/>
      <c r="AX1309" s="13"/>
      <c r="AY1309" s="13"/>
      <c r="AZ1309" s="1"/>
      <c r="BG1309" s="1"/>
    </row>
    <row r="1310" spans="24:59" x14ac:dyDescent="0.25">
      <c r="X1310" s="1"/>
      <c r="AB1310" s="1"/>
      <c r="AF1310" s="1"/>
      <c r="AH1310" s="1"/>
      <c r="AL1310" s="1"/>
      <c r="AP1310" s="13"/>
      <c r="AQ1310" s="13"/>
      <c r="AR1310" s="13"/>
      <c r="AS1310" s="13"/>
      <c r="AU1310" s="21"/>
      <c r="AV1310" s="13"/>
      <c r="AW1310" s="13"/>
      <c r="AX1310" s="13"/>
      <c r="AY1310" s="13"/>
      <c r="AZ1310" s="1"/>
      <c r="BG1310" s="1"/>
    </row>
    <row r="1311" spans="24:59" x14ac:dyDescent="0.25">
      <c r="X1311" s="1"/>
      <c r="AB1311" s="1"/>
      <c r="AF1311" s="1"/>
      <c r="AH1311" s="1"/>
      <c r="AL1311" s="1"/>
      <c r="AP1311" s="13"/>
      <c r="AQ1311" s="13"/>
      <c r="AR1311" s="13"/>
      <c r="AS1311" s="13"/>
      <c r="AU1311" s="21"/>
      <c r="AV1311" s="13"/>
      <c r="AW1311" s="13"/>
      <c r="AX1311" s="13"/>
      <c r="AY1311" s="13"/>
      <c r="AZ1311" s="1"/>
      <c r="BG1311" s="1"/>
    </row>
    <row r="1312" spans="24:59" x14ac:dyDescent="0.25">
      <c r="X1312" s="1"/>
      <c r="AB1312" s="1"/>
      <c r="AF1312" s="1"/>
      <c r="AH1312" s="1"/>
      <c r="AL1312" s="1"/>
      <c r="AP1312" s="13"/>
      <c r="AQ1312" s="13"/>
      <c r="AR1312" s="13"/>
      <c r="AS1312" s="13"/>
      <c r="AU1312" s="21"/>
      <c r="AV1312" s="13"/>
      <c r="AW1312" s="13"/>
      <c r="AX1312" s="13"/>
      <c r="AY1312" s="13"/>
      <c r="AZ1312" s="1"/>
      <c r="BG1312" s="1"/>
    </row>
    <row r="1313" spans="24:59" x14ac:dyDescent="0.25">
      <c r="X1313" s="1"/>
      <c r="AB1313" s="1"/>
      <c r="AF1313" s="1"/>
      <c r="AH1313" s="1"/>
      <c r="AL1313" s="1"/>
      <c r="AP1313" s="13"/>
      <c r="AQ1313" s="13"/>
      <c r="AR1313" s="13"/>
      <c r="AS1313" s="13"/>
      <c r="AU1313" s="21"/>
      <c r="AV1313" s="13"/>
      <c r="AW1313" s="13"/>
      <c r="AX1313" s="13"/>
      <c r="AY1313" s="13"/>
      <c r="AZ1313" s="1"/>
      <c r="BG1313" s="1"/>
    </row>
    <row r="1314" spans="24:59" x14ac:dyDescent="0.25">
      <c r="X1314" s="1"/>
      <c r="AB1314" s="1"/>
      <c r="AF1314" s="1"/>
      <c r="AH1314" s="1"/>
      <c r="AL1314" s="1"/>
      <c r="AP1314" s="13"/>
      <c r="AQ1314" s="13"/>
      <c r="AR1314" s="13"/>
      <c r="AS1314" s="13"/>
      <c r="AU1314" s="21"/>
      <c r="AV1314" s="13"/>
      <c r="AW1314" s="13"/>
      <c r="AX1314" s="13"/>
      <c r="AY1314" s="13"/>
      <c r="AZ1314" s="1"/>
      <c r="BG1314" s="1"/>
    </row>
    <row r="1315" spans="24:59" x14ac:dyDescent="0.25">
      <c r="X1315" s="1"/>
      <c r="AB1315" s="1"/>
      <c r="AF1315" s="1"/>
      <c r="AH1315" s="1"/>
      <c r="AL1315" s="1"/>
      <c r="AP1315" s="13"/>
      <c r="AQ1315" s="13"/>
      <c r="AR1315" s="13"/>
      <c r="AS1315" s="13"/>
      <c r="AU1315" s="21"/>
      <c r="AV1315" s="13"/>
      <c r="AW1315" s="13"/>
      <c r="AX1315" s="13"/>
      <c r="AY1315" s="13"/>
      <c r="AZ1315" s="1"/>
      <c r="BG1315" s="1"/>
    </row>
    <row r="1316" spans="24:59" x14ac:dyDescent="0.25">
      <c r="X1316" s="1"/>
      <c r="AB1316" s="1"/>
      <c r="AF1316" s="1"/>
      <c r="AH1316" s="1"/>
      <c r="AL1316" s="1"/>
      <c r="AP1316" s="13"/>
      <c r="AQ1316" s="13"/>
      <c r="AR1316" s="13"/>
      <c r="AS1316" s="13"/>
      <c r="AU1316" s="21"/>
      <c r="AV1316" s="13"/>
      <c r="AW1316" s="13"/>
      <c r="AX1316" s="13"/>
      <c r="AY1316" s="13"/>
      <c r="AZ1316" s="1"/>
      <c r="BG1316" s="1"/>
    </row>
    <row r="1317" spans="24:59" x14ac:dyDescent="0.25">
      <c r="X1317" s="1"/>
      <c r="AB1317" s="1"/>
      <c r="AF1317" s="1"/>
      <c r="AH1317" s="1"/>
      <c r="AL1317" s="1"/>
      <c r="AP1317" s="13"/>
      <c r="AQ1317" s="13"/>
      <c r="AR1317" s="13"/>
      <c r="AS1317" s="13"/>
      <c r="AU1317" s="21"/>
      <c r="AV1317" s="13"/>
      <c r="AW1317" s="13"/>
      <c r="AX1317" s="13"/>
      <c r="AY1317" s="13"/>
      <c r="AZ1317" s="1"/>
      <c r="BG1317" s="1"/>
    </row>
    <row r="1318" spans="24:59" x14ac:dyDescent="0.25">
      <c r="X1318" s="1"/>
      <c r="AB1318" s="1"/>
      <c r="AF1318" s="1"/>
      <c r="AH1318" s="1"/>
      <c r="AL1318" s="1"/>
      <c r="AP1318" s="13"/>
      <c r="AQ1318" s="13"/>
      <c r="AR1318" s="13"/>
      <c r="AS1318" s="13"/>
      <c r="AU1318" s="21"/>
      <c r="AV1318" s="13"/>
      <c r="AW1318" s="13"/>
      <c r="AX1318" s="13"/>
      <c r="AY1318" s="13"/>
      <c r="AZ1318" s="1"/>
      <c r="BG1318" s="1"/>
    </row>
    <row r="1319" spans="24:59" x14ac:dyDescent="0.25">
      <c r="X1319" s="1"/>
      <c r="AB1319" s="1"/>
      <c r="AF1319" s="1"/>
      <c r="AH1319" s="1"/>
      <c r="AL1319" s="1"/>
      <c r="AP1319" s="13"/>
      <c r="AQ1319" s="13"/>
      <c r="AR1319" s="13"/>
      <c r="AS1319" s="13"/>
      <c r="AU1319" s="21"/>
      <c r="AV1319" s="13"/>
      <c r="AW1319" s="13"/>
      <c r="AX1319" s="13"/>
      <c r="AY1319" s="13"/>
      <c r="AZ1319" s="1"/>
      <c r="BG1319" s="1"/>
    </row>
    <row r="1320" spans="24:59" x14ac:dyDescent="0.25">
      <c r="X1320" s="1"/>
      <c r="AB1320" s="1"/>
      <c r="AF1320" s="1"/>
      <c r="AH1320" s="1"/>
      <c r="AL1320" s="1"/>
      <c r="AP1320" s="13"/>
      <c r="AQ1320" s="13"/>
      <c r="AR1320" s="13"/>
      <c r="AS1320" s="13"/>
      <c r="AU1320" s="21"/>
      <c r="AV1320" s="13"/>
      <c r="AW1320" s="13"/>
      <c r="AX1320" s="13"/>
      <c r="AY1320" s="13"/>
      <c r="AZ1320" s="1"/>
      <c r="BG1320" s="1"/>
    </row>
    <row r="1321" spans="24:59" x14ac:dyDescent="0.25">
      <c r="X1321" s="1"/>
      <c r="AB1321" s="1"/>
      <c r="AF1321" s="1"/>
      <c r="AH1321" s="1"/>
      <c r="AL1321" s="1"/>
      <c r="AP1321" s="13"/>
      <c r="AQ1321" s="13"/>
      <c r="AR1321" s="13"/>
      <c r="AS1321" s="13"/>
      <c r="AU1321" s="21"/>
      <c r="AV1321" s="13"/>
      <c r="AW1321" s="13"/>
      <c r="AX1321" s="13"/>
      <c r="AY1321" s="13"/>
      <c r="AZ1321" s="1"/>
      <c r="BG1321" s="1"/>
    </row>
    <row r="1322" spans="24:59" x14ac:dyDescent="0.25">
      <c r="X1322" s="1"/>
      <c r="AB1322" s="1"/>
      <c r="AF1322" s="1"/>
      <c r="AH1322" s="1"/>
      <c r="AL1322" s="1"/>
      <c r="AP1322" s="13"/>
      <c r="AQ1322" s="13"/>
      <c r="AR1322" s="13"/>
      <c r="AS1322" s="13"/>
      <c r="AU1322" s="21"/>
      <c r="AV1322" s="13"/>
      <c r="AW1322" s="13"/>
      <c r="AX1322" s="13"/>
      <c r="AY1322" s="13"/>
      <c r="AZ1322" s="1"/>
      <c r="BG1322" s="1"/>
    </row>
    <row r="1323" spans="24:59" x14ac:dyDescent="0.25">
      <c r="X1323" s="1"/>
      <c r="AB1323" s="1"/>
      <c r="AF1323" s="1"/>
      <c r="AH1323" s="1"/>
      <c r="AL1323" s="1"/>
      <c r="AP1323" s="13"/>
      <c r="AQ1323" s="13"/>
      <c r="AR1323" s="13"/>
      <c r="AS1323" s="13"/>
      <c r="AU1323" s="21"/>
      <c r="AV1323" s="13"/>
      <c r="AW1323" s="13"/>
      <c r="AX1323" s="13"/>
      <c r="AY1323" s="13"/>
      <c r="AZ1323" s="1"/>
      <c r="BG1323" s="1"/>
    </row>
    <row r="1324" spans="24:59" x14ac:dyDescent="0.25">
      <c r="X1324" s="1"/>
      <c r="AB1324" s="1"/>
      <c r="AF1324" s="1"/>
      <c r="AH1324" s="1"/>
      <c r="AL1324" s="1"/>
      <c r="AP1324" s="13"/>
      <c r="AQ1324" s="13"/>
      <c r="AR1324" s="13"/>
      <c r="AS1324" s="13"/>
      <c r="AU1324" s="21"/>
      <c r="AV1324" s="13"/>
      <c r="AW1324" s="13"/>
      <c r="AX1324" s="13"/>
      <c r="AY1324" s="13"/>
      <c r="AZ1324" s="1"/>
      <c r="BG1324" s="1"/>
    </row>
    <row r="1325" spans="24:59" x14ac:dyDescent="0.25">
      <c r="X1325" s="1"/>
      <c r="AB1325" s="1"/>
      <c r="AF1325" s="1"/>
      <c r="AH1325" s="1"/>
      <c r="AL1325" s="1"/>
      <c r="AP1325" s="13"/>
      <c r="AQ1325" s="13"/>
      <c r="AR1325" s="13"/>
      <c r="AS1325" s="13"/>
      <c r="AU1325" s="21"/>
      <c r="AV1325" s="13"/>
      <c r="AW1325" s="13"/>
      <c r="AX1325" s="13"/>
      <c r="AY1325" s="13"/>
      <c r="AZ1325" s="1"/>
      <c r="BG1325" s="1"/>
    </row>
    <row r="1326" spans="24:59" x14ac:dyDescent="0.25">
      <c r="X1326" s="1"/>
      <c r="AB1326" s="1"/>
      <c r="AF1326" s="1"/>
      <c r="AH1326" s="1"/>
      <c r="AL1326" s="1"/>
      <c r="AP1326" s="13"/>
      <c r="AQ1326" s="13"/>
      <c r="AR1326" s="13"/>
      <c r="AS1326" s="13"/>
      <c r="AU1326" s="21"/>
      <c r="AV1326" s="13"/>
      <c r="AW1326" s="13"/>
      <c r="AX1326" s="13"/>
      <c r="AY1326" s="13"/>
      <c r="AZ1326" s="1"/>
      <c r="BG1326" s="1"/>
    </row>
    <row r="1327" spans="24:59" x14ac:dyDescent="0.25">
      <c r="X1327" s="1"/>
      <c r="AB1327" s="1"/>
      <c r="AF1327" s="1"/>
      <c r="AH1327" s="1"/>
      <c r="AL1327" s="1"/>
      <c r="AP1327" s="13"/>
      <c r="AQ1327" s="13"/>
      <c r="AR1327" s="13"/>
      <c r="AS1327" s="13"/>
      <c r="AU1327" s="21"/>
      <c r="AV1327" s="13"/>
      <c r="AW1327" s="13"/>
      <c r="AX1327" s="13"/>
      <c r="AY1327" s="13"/>
      <c r="AZ1327" s="1"/>
      <c r="BG1327" s="1"/>
    </row>
    <row r="1328" spans="24:59" x14ac:dyDescent="0.25">
      <c r="X1328" s="1"/>
      <c r="AB1328" s="1"/>
      <c r="AF1328" s="1"/>
      <c r="AH1328" s="1"/>
      <c r="AL1328" s="1"/>
      <c r="AP1328" s="13"/>
      <c r="AQ1328" s="13"/>
      <c r="AR1328" s="13"/>
      <c r="AS1328" s="13"/>
      <c r="AU1328" s="21"/>
      <c r="AV1328" s="13"/>
      <c r="AW1328" s="13"/>
      <c r="AX1328" s="13"/>
      <c r="AY1328" s="13"/>
      <c r="AZ1328" s="1"/>
      <c r="BG1328" s="1"/>
    </row>
    <row r="1329" spans="24:59" x14ac:dyDescent="0.25">
      <c r="X1329" s="1"/>
      <c r="AB1329" s="1"/>
      <c r="AF1329" s="1"/>
      <c r="AH1329" s="1"/>
      <c r="AL1329" s="1"/>
      <c r="AP1329" s="13"/>
      <c r="AQ1329" s="13"/>
      <c r="AR1329" s="13"/>
      <c r="AS1329" s="13"/>
      <c r="AU1329" s="21"/>
      <c r="AV1329" s="13"/>
      <c r="AW1329" s="13"/>
      <c r="AX1329" s="13"/>
      <c r="AY1329" s="13"/>
      <c r="AZ1329" s="1"/>
      <c r="BG1329" s="1"/>
    </row>
    <row r="1330" spans="24:59" x14ac:dyDescent="0.25">
      <c r="X1330" s="1"/>
      <c r="AB1330" s="1"/>
      <c r="AF1330" s="1"/>
      <c r="AH1330" s="1"/>
      <c r="AL1330" s="1"/>
      <c r="AP1330" s="13"/>
      <c r="AQ1330" s="13"/>
      <c r="AR1330" s="13"/>
      <c r="AS1330" s="13"/>
      <c r="AU1330" s="21"/>
      <c r="AV1330" s="13"/>
      <c r="AW1330" s="13"/>
      <c r="AX1330" s="13"/>
      <c r="AY1330" s="13"/>
      <c r="AZ1330" s="1"/>
      <c r="BG1330" s="1"/>
    </row>
    <row r="1331" spans="24:59" x14ac:dyDescent="0.25">
      <c r="X1331" s="1"/>
      <c r="AB1331" s="1"/>
      <c r="AF1331" s="1"/>
      <c r="AH1331" s="1"/>
      <c r="AL1331" s="1"/>
      <c r="AP1331" s="13"/>
      <c r="AQ1331" s="13"/>
      <c r="AR1331" s="13"/>
      <c r="AS1331" s="13"/>
      <c r="AU1331" s="21"/>
      <c r="AV1331" s="13"/>
      <c r="AW1331" s="13"/>
      <c r="AX1331" s="13"/>
      <c r="AY1331" s="13"/>
      <c r="AZ1331" s="1"/>
      <c r="BG1331" s="1"/>
    </row>
    <row r="1332" spans="24:59" x14ac:dyDescent="0.25">
      <c r="X1332" s="1"/>
      <c r="AB1332" s="1"/>
      <c r="AF1332" s="1"/>
      <c r="AH1332" s="1"/>
      <c r="AL1332" s="1"/>
      <c r="AP1332" s="13"/>
      <c r="AQ1332" s="13"/>
      <c r="AR1332" s="13"/>
      <c r="AS1332" s="13"/>
      <c r="AU1332" s="21"/>
      <c r="AV1332" s="13"/>
      <c r="AW1332" s="13"/>
      <c r="AX1332" s="13"/>
      <c r="AY1332" s="13"/>
      <c r="AZ1332" s="1"/>
      <c r="BG1332" s="1"/>
    </row>
    <row r="1333" spans="24:59" x14ac:dyDescent="0.25">
      <c r="X1333" s="1"/>
      <c r="AB1333" s="1"/>
      <c r="AF1333" s="1"/>
      <c r="AH1333" s="1"/>
      <c r="AL1333" s="1"/>
      <c r="AP1333" s="13"/>
      <c r="AQ1333" s="13"/>
      <c r="AR1333" s="13"/>
      <c r="AS1333" s="13"/>
      <c r="AU1333" s="21"/>
      <c r="AV1333" s="13"/>
      <c r="AW1333" s="13"/>
      <c r="AX1333" s="13"/>
      <c r="AY1333" s="13"/>
      <c r="AZ1333" s="1"/>
      <c r="BG1333" s="1"/>
    </row>
    <row r="1334" spans="24:59" x14ac:dyDescent="0.25">
      <c r="X1334" s="1"/>
      <c r="AB1334" s="1"/>
      <c r="AF1334" s="1"/>
      <c r="AH1334" s="1"/>
      <c r="AL1334" s="1"/>
      <c r="AP1334" s="13"/>
      <c r="AQ1334" s="13"/>
      <c r="AR1334" s="13"/>
      <c r="AS1334" s="13"/>
      <c r="AU1334" s="21"/>
      <c r="AV1334" s="13"/>
      <c r="AW1334" s="13"/>
      <c r="AX1334" s="13"/>
      <c r="AY1334" s="13"/>
      <c r="AZ1334" s="1"/>
      <c r="BG1334" s="1"/>
    </row>
    <row r="1335" spans="24:59" x14ac:dyDescent="0.25">
      <c r="X1335" s="1"/>
      <c r="AB1335" s="1"/>
      <c r="AF1335" s="1"/>
      <c r="AH1335" s="1"/>
      <c r="AL1335" s="1"/>
      <c r="AP1335" s="13"/>
      <c r="AQ1335" s="13"/>
      <c r="AR1335" s="13"/>
      <c r="AS1335" s="13"/>
      <c r="AU1335" s="21"/>
      <c r="AV1335" s="13"/>
      <c r="AW1335" s="13"/>
      <c r="AX1335" s="13"/>
      <c r="AY1335" s="13"/>
      <c r="AZ1335" s="1"/>
      <c r="BG1335" s="1"/>
    </row>
    <row r="1336" spans="24:59" x14ac:dyDescent="0.25">
      <c r="X1336" s="1"/>
      <c r="AB1336" s="1"/>
      <c r="AF1336" s="1"/>
      <c r="AH1336" s="1"/>
      <c r="AL1336" s="1"/>
      <c r="AP1336" s="13"/>
      <c r="AQ1336" s="13"/>
      <c r="AR1336" s="13"/>
      <c r="AS1336" s="13"/>
      <c r="AU1336" s="21"/>
      <c r="AV1336" s="13"/>
      <c r="AW1336" s="13"/>
      <c r="AX1336" s="13"/>
      <c r="AY1336" s="13"/>
      <c r="AZ1336" s="1"/>
      <c r="BG1336" s="1"/>
    </row>
    <row r="1337" spans="24:59" x14ac:dyDescent="0.25">
      <c r="X1337" s="1"/>
      <c r="AB1337" s="1"/>
      <c r="AF1337" s="1"/>
      <c r="AH1337" s="1"/>
      <c r="AL1337" s="1"/>
      <c r="AP1337" s="13"/>
      <c r="AQ1337" s="13"/>
      <c r="AR1337" s="13"/>
      <c r="AS1337" s="13"/>
      <c r="AU1337" s="21"/>
      <c r="AV1337" s="13"/>
      <c r="AW1337" s="13"/>
      <c r="AX1337" s="13"/>
      <c r="AY1337" s="13"/>
      <c r="AZ1337" s="1"/>
      <c r="BG1337" s="1"/>
    </row>
    <row r="1338" spans="24:59" x14ac:dyDescent="0.25">
      <c r="X1338" s="1"/>
      <c r="AB1338" s="1"/>
      <c r="AF1338" s="1"/>
      <c r="AH1338" s="1"/>
      <c r="AL1338" s="1"/>
      <c r="AP1338" s="13"/>
      <c r="AQ1338" s="13"/>
      <c r="AR1338" s="13"/>
      <c r="AS1338" s="13"/>
      <c r="AU1338" s="21"/>
      <c r="AV1338" s="13"/>
      <c r="AW1338" s="13"/>
      <c r="AX1338" s="13"/>
      <c r="AY1338" s="13"/>
      <c r="AZ1338" s="1"/>
      <c r="BG1338" s="1"/>
    </row>
    <row r="1339" spans="24:59" x14ac:dyDescent="0.25">
      <c r="X1339" s="1"/>
      <c r="AB1339" s="1"/>
      <c r="AF1339" s="1"/>
      <c r="AH1339" s="1"/>
      <c r="AL1339" s="1"/>
      <c r="AP1339" s="13"/>
      <c r="AQ1339" s="13"/>
      <c r="AR1339" s="13"/>
      <c r="AS1339" s="13"/>
      <c r="AU1339" s="21"/>
      <c r="AV1339" s="13"/>
      <c r="AW1339" s="13"/>
      <c r="AX1339" s="13"/>
      <c r="AY1339" s="13"/>
      <c r="AZ1339" s="1"/>
      <c r="BG1339" s="1"/>
    </row>
    <row r="1340" spans="24:59" x14ac:dyDescent="0.25">
      <c r="X1340" s="1"/>
      <c r="AB1340" s="1"/>
      <c r="AF1340" s="1"/>
      <c r="AH1340" s="1"/>
      <c r="AL1340" s="1"/>
      <c r="AP1340" s="13"/>
      <c r="AQ1340" s="13"/>
      <c r="AR1340" s="13"/>
      <c r="AS1340" s="13"/>
      <c r="AU1340" s="21"/>
      <c r="AV1340" s="13"/>
      <c r="AW1340" s="13"/>
      <c r="AX1340" s="13"/>
      <c r="AY1340" s="13"/>
      <c r="AZ1340" s="1"/>
      <c r="BG1340" s="1"/>
    </row>
    <row r="1341" spans="24:59" x14ac:dyDescent="0.25">
      <c r="X1341" s="1"/>
      <c r="AB1341" s="1"/>
      <c r="AF1341" s="1"/>
      <c r="AH1341" s="1"/>
      <c r="AL1341" s="1"/>
      <c r="AP1341" s="13"/>
      <c r="AQ1341" s="13"/>
      <c r="AR1341" s="13"/>
      <c r="AS1341" s="13"/>
      <c r="AU1341" s="21"/>
      <c r="AV1341" s="13"/>
      <c r="AW1341" s="13"/>
      <c r="AX1341" s="13"/>
      <c r="AY1341" s="13"/>
      <c r="AZ1341" s="1"/>
      <c r="BG1341" s="1"/>
    </row>
    <row r="1342" spans="24:59" x14ac:dyDescent="0.25">
      <c r="X1342" s="1"/>
      <c r="AB1342" s="1"/>
      <c r="AF1342" s="1"/>
      <c r="AH1342" s="1"/>
      <c r="AL1342" s="1"/>
      <c r="AP1342" s="13"/>
      <c r="AQ1342" s="13"/>
      <c r="AR1342" s="13"/>
      <c r="AS1342" s="13"/>
      <c r="AU1342" s="21"/>
      <c r="AV1342" s="13"/>
      <c r="AW1342" s="13"/>
      <c r="AX1342" s="13"/>
      <c r="AY1342" s="13"/>
      <c r="AZ1342" s="1"/>
      <c r="BG1342" s="1"/>
    </row>
    <row r="1343" spans="24:59" x14ac:dyDescent="0.25">
      <c r="X1343" s="1"/>
      <c r="AB1343" s="1"/>
      <c r="AF1343" s="1"/>
      <c r="AH1343" s="1"/>
      <c r="AL1343" s="1"/>
      <c r="AP1343" s="13"/>
      <c r="AQ1343" s="13"/>
      <c r="AR1343" s="13"/>
      <c r="AS1343" s="13"/>
      <c r="AU1343" s="21"/>
      <c r="AV1343" s="13"/>
      <c r="AW1343" s="13"/>
      <c r="AX1343" s="13"/>
      <c r="AY1343" s="13"/>
      <c r="AZ1343" s="1"/>
      <c r="BG1343" s="1"/>
    </row>
    <row r="1344" spans="24:59" x14ac:dyDescent="0.25">
      <c r="X1344" s="1"/>
      <c r="AB1344" s="1"/>
      <c r="AF1344" s="1"/>
      <c r="AH1344" s="1"/>
      <c r="AL1344" s="1"/>
      <c r="AP1344" s="13"/>
      <c r="AQ1344" s="13"/>
      <c r="AR1344" s="13"/>
      <c r="AS1344" s="13"/>
      <c r="AU1344" s="21"/>
      <c r="AV1344" s="13"/>
      <c r="AW1344" s="13"/>
      <c r="AX1344" s="13"/>
      <c r="AY1344" s="13"/>
      <c r="AZ1344" s="1"/>
      <c r="BG1344" s="1"/>
    </row>
    <row r="1345" spans="24:59" x14ac:dyDescent="0.25">
      <c r="X1345" s="1"/>
      <c r="AB1345" s="1"/>
      <c r="AF1345" s="1"/>
      <c r="AH1345" s="1"/>
      <c r="AL1345" s="1"/>
      <c r="AP1345" s="13"/>
      <c r="AQ1345" s="13"/>
      <c r="AR1345" s="13"/>
      <c r="AS1345" s="13"/>
      <c r="AU1345" s="21"/>
      <c r="AV1345" s="13"/>
      <c r="AW1345" s="13"/>
      <c r="AX1345" s="13"/>
      <c r="AY1345" s="13"/>
      <c r="AZ1345" s="1"/>
      <c r="BG1345" s="1"/>
    </row>
    <row r="1346" spans="24:59" x14ac:dyDescent="0.25">
      <c r="X1346" s="1"/>
      <c r="AB1346" s="1"/>
      <c r="AF1346" s="1"/>
      <c r="AH1346" s="1"/>
      <c r="AL1346" s="1"/>
      <c r="AP1346" s="13"/>
      <c r="AQ1346" s="13"/>
      <c r="AR1346" s="13"/>
      <c r="AS1346" s="13"/>
      <c r="AU1346" s="21"/>
      <c r="AV1346" s="13"/>
      <c r="AW1346" s="13"/>
      <c r="AX1346" s="13"/>
      <c r="AY1346" s="13"/>
      <c r="AZ1346" s="1"/>
      <c r="BG1346" s="1"/>
    </row>
    <row r="1347" spans="24:59" x14ac:dyDescent="0.25">
      <c r="X1347" s="1"/>
      <c r="AB1347" s="1"/>
      <c r="AF1347" s="1"/>
      <c r="AH1347" s="1"/>
      <c r="AL1347" s="1"/>
      <c r="AP1347" s="13"/>
      <c r="AQ1347" s="13"/>
      <c r="AR1347" s="13"/>
      <c r="AS1347" s="13"/>
      <c r="AU1347" s="21"/>
      <c r="AV1347" s="13"/>
      <c r="AW1347" s="13"/>
      <c r="AX1347" s="13"/>
      <c r="AY1347" s="13"/>
      <c r="AZ1347" s="1"/>
      <c r="BG1347" s="1"/>
    </row>
    <row r="1348" spans="24:59" x14ac:dyDescent="0.25">
      <c r="X1348" s="1"/>
      <c r="AB1348" s="1"/>
      <c r="AF1348" s="1"/>
      <c r="AH1348" s="1"/>
      <c r="AL1348" s="1"/>
      <c r="AP1348" s="13"/>
      <c r="AQ1348" s="13"/>
      <c r="AR1348" s="13"/>
      <c r="AS1348" s="13"/>
      <c r="AU1348" s="21"/>
      <c r="AV1348" s="13"/>
      <c r="AW1348" s="13"/>
      <c r="AX1348" s="13"/>
      <c r="AY1348" s="13"/>
      <c r="AZ1348" s="1"/>
      <c r="BG1348" s="1"/>
    </row>
    <row r="1349" spans="24:59" x14ac:dyDescent="0.25">
      <c r="X1349" s="1"/>
      <c r="AB1349" s="1"/>
      <c r="AF1349" s="1"/>
      <c r="AH1349" s="1"/>
      <c r="AL1349" s="1"/>
      <c r="AP1349" s="13"/>
      <c r="AQ1349" s="13"/>
      <c r="AR1349" s="13"/>
      <c r="AS1349" s="13"/>
      <c r="AU1349" s="21"/>
      <c r="AV1349" s="13"/>
      <c r="AW1349" s="13"/>
      <c r="AX1349" s="13"/>
      <c r="AY1349" s="13"/>
      <c r="AZ1349" s="1"/>
      <c r="BG1349" s="1"/>
    </row>
    <row r="1350" spans="24:59" x14ac:dyDescent="0.25">
      <c r="X1350" s="1"/>
      <c r="AB1350" s="1"/>
      <c r="AF1350" s="1"/>
      <c r="AH1350" s="1"/>
      <c r="AL1350" s="1"/>
      <c r="AP1350" s="13"/>
      <c r="AQ1350" s="13"/>
      <c r="AR1350" s="13"/>
      <c r="AS1350" s="13"/>
      <c r="AU1350" s="21"/>
      <c r="AV1350" s="13"/>
      <c r="AW1350" s="13"/>
      <c r="AX1350" s="13"/>
      <c r="AY1350" s="13"/>
      <c r="AZ1350" s="1"/>
      <c r="BG1350" s="1"/>
    </row>
    <row r="1351" spans="24:59" x14ac:dyDescent="0.25">
      <c r="X1351" s="1"/>
      <c r="AB1351" s="1"/>
      <c r="AF1351" s="1"/>
      <c r="AH1351" s="1"/>
      <c r="AL1351" s="1"/>
      <c r="AP1351" s="13"/>
      <c r="AQ1351" s="13"/>
      <c r="AR1351" s="13"/>
      <c r="AS1351" s="13"/>
      <c r="AU1351" s="21"/>
      <c r="AV1351" s="13"/>
      <c r="AW1351" s="13"/>
      <c r="AX1351" s="13"/>
      <c r="AY1351" s="13"/>
      <c r="AZ1351" s="1"/>
      <c r="BG1351" s="1"/>
    </row>
    <row r="1352" spans="24:59" x14ac:dyDescent="0.25">
      <c r="X1352" s="1"/>
      <c r="AB1352" s="1"/>
      <c r="AF1352" s="1"/>
      <c r="AH1352" s="1"/>
      <c r="AL1352" s="1"/>
      <c r="AP1352" s="13"/>
      <c r="AQ1352" s="13"/>
      <c r="AR1352" s="13"/>
      <c r="AS1352" s="13"/>
      <c r="AU1352" s="21"/>
      <c r="AV1352" s="13"/>
      <c r="AW1352" s="13"/>
      <c r="AX1352" s="13"/>
      <c r="AY1352" s="13"/>
      <c r="AZ1352" s="1"/>
      <c r="BG1352" s="1"/>
    </row>
    <row r="1353" spans="24:59" x14ac:dyDescent="0.25">
      <c r="X1353" s="1"/>
      <c r="AB1353" s="1"/>
      <c r="AF1353" s="1"/>
      <c r="AH1353" s="1"/>
      <c r="AL1353" s="1"/>
      <c r="AP1353" s="13"/>
      <c r="AQ1353" s="13"/>
      <c r="AR1353" s="13"/>
      <c r="AS1353" s="13"/>
      <c r="AU1353" s="21"/>
      <c r="AV1353" s="13"/>
      <c r="AW1353" s="13"/>
      <c r="AX1353" s="13"/>
      <c r="AY1353" s="13"/>
      <c r="AZ1353" s="1"/>
      <c r="BG1353" s="1"/>
    </row>
    <row r="1354" spans="24:59" x14ac:dyDescent="0.25">
      <c r="X1354" s="1"/>
      <c r="AB1354" s="1"/>
      <c r="AF1354" s="1"/>
      <c r="AH1354" s="1"/>
      <c r="AL1354" s="1"/>
      <c r="AP1354" s="13"/>
      <c r="AQ1354" s="13"/>
      <c r="AR1354" s="13"/>
      <c r="AS1354" s="13"/>
      <c r="AU1354" s="21"/>
      <c r="AV1354" s="13"/>
      <c r="AW1354" s="13"/>
      <c r="AX1354" s="13"/>
      <c r="AY1354" s="13"/>
      <c r="AZ1354" s="1"/>
      <c r="BG1354" s="1"/>
    </row>
    <row r="1355" spans="24:59" x14ac:dyDescent="0.25">
      <c r="X1355" s="1"/>
      <c r="AB1355" s="1"/>
      <c r="AF1355" s="1"/>
      <c r="AH1355" s="1"/>
      <c r="AL1355" s="1"/>
      <c r="AP1355" s="13"/>
      <c r="AQ1355" s="13"/>
      <c r="AR1355" s="13"/>
      <c r="AS1355" s="13"/>
      <c r="AU1355" s="21"/>
      <c r="AV1355" s="13"/>
      <c r="AW1355" s="13"/>
      <c r="AX1355" s="13"/>
      <c r="AY1355" s="13"/>
      <c r="AZ1355" s="1"/>
      <c r="BG1355" s="1"/>
    </row>
    <row r="1356" spans="24:59" x14ac:dyDescent="0.25">
      <c r="X1356" s="1"/>
      <c r="AB1356" s="1"/>
      <c r="AF1356" s="1"/>
      <c r="AH1356" s="1"/>
      <c r="AL1356" s="1"/>
      <c r="AP1356" s="13"/>
      <c r="AQ1356" s="13"/>
      <c r="AR1356" s="13"/>
      <c r="AS1356" s="13"/>
      <c r="AU1356" s="21"/>
      <c r="AV1356" s="13"/>
      <c r="AW1356" s="13"/>
      <c r="AX1356" s="13"/>
      <c r="AY1356" s="13"/>
      <c r="AZ1356" s="1"/>
      <c r="BG1356" s="1"/>
    </row>
    <row r="1357" spans="24:59" x14ac:dyDescent="0.25">
      <c r="X1357" s="1"/>
      <c r="AB1357" s="1"/>
      <c r="AF1357" s="1"/>
      <c r="AH1357" s="1"/>
      <c r="AL1357" s="1"/>
      <c r="AP1357" s="13"/>
      <c r="AQ1357" s="13"/>
      <c r="AR1357" s="13"/>
      <c r="AS1357" s="13"/>
      <c r="AU1357" s="21"/>
      <c r="AV1357" s="13"/>
      <c r="AW1357" s="13"/>
      <c r="AX1357" s="13"/>
      <c r="AY1357" s="13"/>
      <c r="AZ1357" s="1"/>
      <c r="BG1357" s="1"/>
    </row>
    <row r="1358" spans="24:59" x14ac:dyDescent="0.25">
      <c r="X1358" s="1"/>
      <c r="AB1358" s="1"/>
      <c r="AF1358" s="1"/>
      <c r="AH1358" s="1"/>
      <c r="AL1358" s="1"/>
      <c r="AP1358" s="13"/>
      <c r="AQ1358" s="13"/>
      <c r="AR1358" s="13"/>
      <c r="AS1358" s="13"/>
      <c r="AU1358" s="21"/>
      <c r="AV1358" s="13"/>
      <c r="AW1358" s="13"/>
      <c r="AX1358" s="13"/>
      <c r="AY1358" s="13"/>
      <c r="AZ1358" s="1"/>
      <c r="BG1358" s="1"/>
    </row>
    <row r="1359" spans="24:59" x14ac:dyDescent="0.25">
      <c r="X1359" s="1"/>
      <c r="AB1359" s="1"/>
      <c r="AF1359" s="1"/>
      <c r="AH1359" s="1"/>
      <c r="AL1359" s="1"/>
      <c r="AP1359" s="13"/>
      <c r="AQ1359" s="13"/>
      <c r="AR1359" s="13"/>
      <c r="AS1359" s="13"/>
      <c r="AU1359" s="21"/>
      <c r="AV1359" s="13"/>
      <c r="AW1359" s="13"/>
      <c r="AX1359" s="13"/>
      <c r="AY1359" s="13"/>
      <c r="AZ1359" s="1"/>
      <c r="BG1359" s="1"/>
    </row>
    <row r="1360" spans="24:59" x14ac:dyDescent="0.25">
      <c r="X1360" s="1"/>
      <c r="AB1360" s="1"/>
      <c r="AF1360" s="1"/>
      <c r="AH1360" s="1"/>
      <c r="AL1360" s="1"/>
      <c r="AP1360" s="13"/>
      <c r="AQ1360" s="13"/>
      <c r="AR1360" s="13"/>
      <c r="AS1360" s="13"/>
      <c r="AU1360" s="21"/>
      <c r="AV1360" s="13"/>
      <c r="AW1360" s="13"/>
      <c r="AX1360" s="13"/>
      <c r="AY1360" s="13"/>
      <c r="AZ1360" s="1"/>
      <c r="BG1360" s="1"/>
    </row>
    <row r="1361" spans="24:59" x14ac:dyDescent="0.25">
      <c r="X1361" s="1"/>
      <c r="AB1361" s="1"/>
      <c r="AF1361" s="1"/>
      <c r="AH1361" s="1"/>
      <c r="AL1361" s="1"/>
      <c r="AP1361" s="13"/>
      <c r="AQ1361" s="13"/>
      <c r="AR1361" s="13"/>
      <c r="AS1361" s="13"/>
      <c r="AU1361" s="21"/>
      <c r="AV1361" s="13"/>
      <c r="AW1361" s="13"/>
      <c r="AX1361" s="13"/>
      <c r="AY1361" s="13"/>
      <c r="AZ1361" s="1"/>
      <c r="BG1361" s="1"/>
    </row>
    <row r="1362" spans="24:59" x14ac:dyDescent="0.25">
      <c r="X1362" s="1"/>
      <c r="AB1362" s="1"/>
      <c r="AF1362" s="1"/>
      <c r="AH1362" s="1"/>
      <c r="AL1362" s="1"/>
      <c r="AP1362" s="13"/>
      <c r="AQ1362" s="13"/>
      <c r="AR1362" s="13"/>
      <c r="AS1362" s="13"/>
      <c r="AU1362" s="21"/>
      <c r="AV1362" s="13"/>
      <c r="AW1362" s="13"/>
      <c r="AX1362" s="13"/>
      <c r="AY1362" s="13"/>
      <c r="AZ1362" s="1"/>
      <c r="BG1362" s="1"/>
    </row>
    <row r="1363" spans="24:59" x14ac:dyDescent="0.25">
      <c r="X1363" s="1"/>
      <c r="AB1363" s="1"/>
      <c r="AF1363" s="1"/>
      <c r="AH1363" s="1"/>
      <c r="AL1363" s="1"/>
      <c r="AP1363" s="13"/>
      <c r="AQ1363" s="13"/>
      <c r="AR1363" s="13"/>
      <c r="AS1363" s="13"/>
      <c r="AU1363" s="21"/>
      <c r="AV1363" s="13"/>
      <c r="AW1363" s="13"/>
      <c r="AX1363" s="13"/>
      <c r="AY1363" s="13"/>
      <c r="AZ1363" s="1"/>
      <c r="BG1363" s="1"/>
    </row>
    <row r="1364" spans="24:59" x14ac:dyDescent="0.25">
      <c r="X1364" s="1"/>
      <c r="AB1364" s="1"/>
      <c r="AF1364" s="1"/>
      <c r="AH1364" s="1"/>
      <c r="AL1364" s="1"/>
      <c r="AP1364" s="13"/>
      <c r="AQ1364" s="13"/>
      <c r="AR1364" s="13"/>
      <c r="AS1364" s="13"/>
      <c r="AU1364" s="21"/>
      <c r="AV1364" s="13"/>
      <c r="AW1364" s="13"/>
      <c r="AX1364" s="13"/>
      <c r="AY1364" s="13"/>
      <c r="AZ1364" s="1"/>
      <c r="BG1364" s="1"/>
    </row>
    <row r="1365" spans="24:59" x14ac:dyDescent="0.25">
      <c r="X1365" s="1"/>
      <c r="AB1365" s="1"/>
      <c r="AF1365" s="1"/>
      <c r="AH1365" s="1"/>
      <c r="AL1365" s="1"/>
      <c r="AP1365" s="13"/>
      <c r="AQ1365" s="13"/>
      <c r="AR1365" s="13"/>
      <c r="AS1365" s="13"/>
      <c r="AU1365" s="21"/>
      <c r="AV1365" s="13"/>
      <c r="AW1365" s="13"/>
      <c r="AX1365" s="13"/>
      <c r="AY1365" s="13"/>
      <c r="AZ1365" s="1"/>
      <c r="BG1365" s="1"/>
    </row>
    <row r="1366" spans="24:59" x14ac:dyDescent="0.25">
      <c r="X1366" s="1"/>
      <c r="AB1366" s="1"/>
      <c r="AF1366" s="1"/>
      <c r="AH1366" s="1"/>
      <c r="AL1366" s="1"/>
      <c r="AP1366" s="13"/>
      <c r="AQ1366" s="13"/>
      <c r="AR1366" s="13"/>
      <c r="AS1366" s="13"/>
      <c r="AU1366" s="21"/>
      <c r="AV1366" s="13"/>
      <c r="AW1366" s="13"/>
      <c r="AX1366" s="13"/>
      <c r="AY1366" s="13"/>
      <c r="AZ1366" s="1"/>
      <c r="BG1366" s="1"/>
    </row>
    <row r="1367" spans="24:59" x14ac:dyDescent="0.25">
      <c r="X1367" s="1"/>
      <c r="AB1367" s="1"/>
      <c r="AF1367" s="1"/>
      <c r="AH1367" s="1"/>
      <c r="AL1367" s="1"/>
      <c r="AP1367" s="13"/>
      <c r="AQ1367" s="13"/>
      <c r="AR1367" s="13"/>
      <c r="AS1367" s="13"/>
      <c r="AU1367" s="21"/>
      <c r="AV1367" s="13"/>
      <c r="AW1367" s="13"/>
      <c r="AX1367" s="13"/>
      <c r="AY1367" s="13"/>
      <c r="AZ1367" s="1"/>
      <c r="BG1367" s="1"/>
    </row>
    <row r="1368" spans="24:59" x14ac:dyDescent="0.25">
      <c r="X1368" s="1"/>
      <c r="AB1368" s="1"/>
      <c r="AF1368" s="1"/>
      <c r="AH1368" s="1"/>
      <c r="AL1368" s="1"/>
      <c r="AP1368" s="13"/>
      <c r="AQ1368" s="13"/>
      <c r="AR1368" s="13"/>
      <c r="AS1368" s="13"/>
      <c r="AU1368" s="21"/>
      <c r="AV1368" s="13"/>
      <c r="AW1368" s="13"/>
      <c r="AX1368" s="13"/>
      <c r="AY1368" s="13"/>
      <c r="AZ1368" s="1"/>
      <c r="BG1368" s="1"/>
    </row>
    <row r="1369" spans="24:59" x14ac:dyDescent="0.25">
      <c r="X1369" s="1"/>
      <c r="AB1369" s="1"/>
      <c r="AF1369" s="1"/>
      <c r="AH1369" s="1"/>
      <c r="AL1369" s="1"/>
      <c r="AP1369" s="13"/>
      <c r="AQ1369" s="13"/>
      <c r="AR1369" s="13"/>
      <c r="AS1369" s="13"/>
      <c r="AU1369" s="21"/>
      <c r="AV1369" s="13"/>
      <c r="AW1369" s="13"/>
      <c r="AX1369" s="13"/>
      <c r="AY1369" s="13"/>
      <c r="AZ1369" s="1"/>
      <c r="BG1369" s="1"/>
    </row>
    <row r="1370" spans="24:59" x14ac:dyDescent="0.25">
      <c r="X1370" s="1"/>
      <c r="AB1370" s="1"/>
      <c r="AF1370" s="1"/>
      <c r="AH1370" s="1"/>
      <c r="AL1370" s="1"/>
      <c r="AP1370" s="13"/>
      <c r="AQ1370" s="13"/>
      <c r="AR1370" s="13"/>
      <c r="AS1370" s="13"/>
      <c r="AU1370" s="21"/>
      <c r="AV1370" s="13"/>
      <c r="AW1370" s="13"/>
      <c r="AX1370" s="13"/>
      <c r="AY1370" s="13"/>
      <c r="AZ1370" s="1"/>
      <c r="BG1370" s="1"/>
    </row>
    <row r="1371" spans="24:59" x14ac:dyDescent="0.25">
      <c r="X1371" s="1"/>
      <c r="AB1371" s="1"/>
      <c r="AF1371" s="1"/>
      <c r="AH1371" s="1"/>
      <c r="AL1371" s="1"/>
      <c r="AP1371" s="13"/>
      <c r="AQ1371" s="13"/>
      <c r="AR1371" s="13"/>
      <c r="AS1371" s="13"/>
      <c r="AU1371" s="21"/>
      <c r="AV1371" s="13"/>
      <c r="AW1371" s="13"/>
      <c r="AX1371" s="13"/>
      <c r="AY1371" s="13"/>
      <c r="AZ1371" s="1"/>
      <c r="BG1371" s="1"/>
    </row>
    <row r="1372" spans="24:59" x14ac:dyDescent="0.25">
      <c r="X1372" s="1"/>
      <c r="AB1372" s="1"/>
      <c r="AF1372" s="1"/>
      <c r="AH1372" s="1"/>
      <c r="AL1372" s="1"/>
      <c r="AP1372" s="13"/>
      <c r="AQ1372" s="13"/>
      <c r="AR1372" s="13"/>
      <c r="AS1372" s="13"/>
      <c r="AU1372" s="21"/>
      <c r="AV1372" s="13"/>
      <c r="AW1372" s="13"/>
      <c r="AX1372" s="13"/>
      <c r="AY1372" s="13"/>
      <c r="AZ1372" s="1"/>
      <c r="BG1372" s="1"/>
    </row>
    <row r="1373" spans="24:59" x14ac:dyDescent="0.25">
      <c r="X1373" s="1"/>
      <c r="AB1373" s="1"/>
      <c r="AF1373" s="1"/>
      <c r="AH1373" s="1"/>
      <c r="AL1373" s="1"/>
      <c r="AP1373" s="13"/>
      <c r="AQ1373" s="13"/>
      <c r="AR1373" s="13"/>
      <c r="AS1373" s="13"/>
      <c r="AU1373" s="21"/>
      <c r="AV1373" s="13"/>
      <c r="AW1373" s="13"/>
      <c r="AX1373" s="13"/>
      <c r="AY1373" s="13"/>
      <c r="AZ1373" s="1"/>
      <c r="BG1373" s="1"/>
    </row>
    <row r="1374" spans="24:59" x14ac:dyDescent="0.25">
      <c r="X1374" s="1"/>
      <c r="AB1374" s="1"/>
      <c r="AF1374" s="1"/>
      <c r="AH1374" s="1"/>
      <c r="AL1374" s="1"/>
      <c r="AP1374" s="13"/>
      <c r="AQ1374" s="13"/>
      <c r="AR1374" s="13"/>
      <c r="AS1374" s="13"/>
      <c r="AU1374" s="21"/>
      <c r="AV1374" s="13"/>
      <c r="AW1374" s="13"/>
      <c r="AX1374" s="13"/>
      <c r="AY1374" s="13"/>
      <c r="AZ1374" s="1"/>
      <c r="BG1374" s="1"/>
    </row>
    <row r="1375" spans="24:59" x14ac:dyDescent="0.25">
      <c r="X1375" s="1"/>
      <c r="AB1375" s="1"/>
      <c r="AF1375" s="1"/>
      <c r="AH1375" s="1"/>
      <c r="AL1375" s="1"/>
      <c r="AP1375" s="13"/>
      <c r="AQ1375" s="13"/>
      <c r="AR1375" s="13"/>
      <c r="AS1375" s="13"/>
      <c r="AU1375" s="21"/>
      <c r="AV1375" s="13"/>
      <c r="AW1375" s="13"/>
      <c r="AX1375" s="13"/>
      <c r="AY1375" s="13"/>
      <c r="AZ1375" s="1"/>
      <c r="BG1375" s="1"/>
    </row>
    <row r="1376" spans="24:59" x14ac:dyDescent="0.25">
      <c r="X1376" s="1"/>
      <c r="AB1376" s="1"/>
      <c r="AF1376" s="1"/>
      <c r="AH1376" s="1"/>
      <c r="AL1376" s="1"/>
      <c r="AP1376" s="13"/>
      <c r="AQ1376" s="13"/>
      <c r="AR1376" s="13"/>
      <c r="AS1376" s="13"/>
      <c r="AU1376" s="21"/>
      <c r="AV1376" s="13"/>
      <c r="AW1376" s="13"/>
      <c r="AX1376" s="13"/>
      <c r="AY1376" s="13"/>
      <c r="AZ1376" s="1"/>
      <c r="BG1376" s="1"/>
    </row>
    <row r="1377" spans="24:59" x14ac:dyDescent="0.25">
      <c r="X1377" s="1"/>
      <c r="AB1377" s="1"/>
      <c r="AF1377" s="1"/>
      <c r="AH1377" s="1"/>
      <c r="AL1377" s="1"/>
      <c r="AP1377" s="13"/>
      <c r="AQ1377" s="13"/>
      <c r="AR1377" s="13"/>
      <c r="AS1377" s="13"/>
      <c r="AU1377" s="21"/>
      <c r="AV1377" s="13"/>
      <c r="AW1377" s="13"/>
      <c r="AX1377" s="13"/>
      <c r="AY1377" s="13"/>
      <c r="AZ1377" s="1"/>
      <c r="BG1377" s="1"/>
    </row>
    <row r="1378" spans="24:59" x14ac:dyDescent="0.25">
      <c r="X1378" s="1"/>
      <c r="AB1378" s="1"/>
      <c r="AF1378" s="1"/>
      <c r="AH1378" s="1"/>
      <c r="AL1378" s="1"/>
      <c r="AP1378" s="13"/>
      <c r="AQ1378" s="13"/>
      <c r="AR1378" s="13"/>
      <c r="AS1378" s="13"/>
      <c r="AU1378" s="21"/>
      <c r="AV1378" s="13"/>
      <c r="AW1378" s="13"/>
      <c r="AX1378" s="13"/>
      <c r="AY1378" s="13"/>
      <c r="AZ1378" s="1"/>
      <c r="BG1378" s="1"/>
    </row>
    <row r="1379" spans="24:59" x14ac:dyDescent="0.25">
      <c r="X1379" s="1"/>
      <c r="AB1379" s="1"/>
      <c r="AF1379" s="1"/>
      <c r="AH1379" s="1"/>
      <c r="AL1379" s="1"/>
      <c r="AP1379" s="13"/>
      <c r="AQ1379" s="13"/>
      <c r="AR1379" s="13"/>
      <c r="AS1379" s="13"/>
      <c r="AU1379" s="21"/>
      <c r="AV1379" s="13"/>
      <c r="AW1379" s="13"/>
      <c r="AX1379" s="13"/>
      <c r="AY1379" s="13"/>
      <c r="AZ1379" s="1"/>
      <c r="BG1379" s="1"/>
    </row>
    <row r="1380" spans="24:59" x14ac:dyDescent="0.25">
      <c r="X1380" s="1"/>
      <c r="AB1380" s="1"/>
      <c r="AF1380" s="1"/>
      <c r="AH1380" s="1"/>
      <c r="AL1380" s="1"/>
      <c r="AP1380" s="13"/>
      <c r="AQ1380" s="13"/>
      <c r="AR1380" s="13"/>
      <c r="AS1380" s="13"/>
      <c r="AU1380" s="21"/>
      <c r="AV1380" s="13"/>
      <c r="AW1380" s="13"/>
      <c r="AX1380" s="13"/>
      <c r="AY1380" s="13"/>
      <c r="AZ1380" s="1"/>
      <c r="BG1380" s="1"/>
    </row>
    <row r="1381" spans="24:59" x14ac:dyDescent="0.25">
      <c r="X1381" s="1"/>
      <c r="AB1381" s="1"/>
      <c r="AF1381" s="1"/>
      <c r="AH1381" s="1"/>
      <c r="AL1381" s="1"/>
      <c r="AP1381" s="13"/>
      <c r="AQ1381" s="13"/>
      <c r="AR1381" s="13"/>
      <c r="AS1381" s="13"/>
      <c r="AU1381" s="21"/>
      <c r="AV1381" s="13"/>
      <c r="AW1381" s="13"/>
      <c r="AX1381" s="13"/>
      <c r="AY1381" s="13"/>
      <c r="AZ1381" s="1"/>
      <c r="BG1381" s="1"/>
    </row>
    <row r="1382" spans="24:59" x14ac:dyDescent="0.25">
      <c r="X1382" s="1"/>
      <c r="AB1382" s="1"/>
      <c r="AF1382" s="1"/>
      <c r="AH1382" s="1"/>
      <c r="AL1382" s="1"/>
      <c r="AP1382" s="13"/>
      <c r="AQ1382" s="13"/>
      <c r="AR1382" s="13"/>
      <c r="AS1382" s="13"/>
      <c r="AU1382" s="21"/>
      <c r="AV1382" s="13"/>
      <c r="AW1382" s="13"/>
      <c r="AX1382" s="13"/>
      <c r="AY1382" s="13"/>
      <c r="AZ1382" s="1"/>
      <c r="BG1382" s="1"/>
    </row>
    <row r="1383" spans="24:59" x14ac:dyDescent="0.25">
      <c r="X1383" s="1"/>
      <c r="AB1383" s="1"/>
      <c r="AF1383" s="1"/>
      <c r="AH1383" s="1"/>
      <c r="AL1383" s="1"/>
      <c r="AP1383" s="13"/>
      <c r="AQ1383" s="13"/>
      <c r="AR1383" s="13"/>
      <c r="AS1383" s="13"/>
      <c r="AU1383" s="21"/>
      <c r="AV1383" s="13"/>
      <c r="AW1383" s="13"/>
      <c r="AX1383" s="13"/>
      <c r="AY1383" s="13"/>
      <c r="AZ1383" s="1"/>
      <c r="BG1383" s="1"/>
    </row>
    <row r="1384" spans="24:59" x14ac:dyDescent="0.25">
      <c r="X1384" s="1"/>
      <c r="AB1384" s="1"/>
      <c r="AF1384" s="1"/>
      <c r="AH1384" s="1"/>
      <c r="AL1384" s="1"/>
      <c r="AP1384" s="13"/>
      <c r="AQ1384" s="13"/>
      <c r="AR1384" s="13"/>
      <c r="AS1384" s="13"/>
      <c r="AU1384" s="21"/>
      <c r="AV1384" s="13"/>
      <c r="AW1384" s="13"/>
      <c r="AX1384" s="13"/>
      <c r="AY1384" s="13"/>
      <c r="AZ1384" s="1"/>
      <c r="BG1384" s="1"/>
    </row>
    <row r="1385" spans="24:59" x14ac:dyDescent="0.25">
      <c r="X1385" s="1"/>
      <c r="AB1385" s="1"/>
      <c r="AF1385" s="1"/>
      <c r="AH1385" s="1"/>
      <c r="AL1385" s="1"/>
      <c r="AP1385" s="13"/>
      <c r="AQ1385" s="13"/>
      <c r="AR1385" s="13"/>
      <c r="AS1385" s="13"/>
      <c r="AU1385" s="21"/>
      <c r="AV1385" s="13"/>
      <c r="AW1385" s="13"/>
      <c r="AX1385" s="13"/>
      <c r="AY1385" s="13"/>
      <c r="AZ1385" s="1"/>
      <c r="BG1385" s="1"/>
    </row>
    <row r="1386" spans="24:59" x14ac:dyDescent="0.25">
      <c r="X1386" s="1"/>
      <c r="AB1386" s="1"/>
      <c r="AF1386" s="1"/>
      <c r="AH1386" s="1"/>
      <c r="AL1386" s="1"/>
      <c r="AP1386" s="13"/>
      <c r="AQ1386" s="13"/>
      <c r="AR1386" s="13"/>
      <c r="AS1386" s="13"/>
      <c r="AU1386" s="21"/>
      <c r="AV1386" s="13"/>
      <c r="AW1386" s="13"/>
      <c r="AX1386" s="13"/>
      <c r="AY1386" s="13"/>
      <c r="AZ1386" s="1"/>
      <c r="BG1386" s="1"/>
    </row>
    <row r="1387" spans="24:59" x14ac:dyDescent="0.25">
      <c r="X1387" s="1"/>
      <c r="AB1387" s="1"/>
      <c r="AF1387" s="1"/>
      <c r="AH1387" s="1"/>
      <c r="AL1387" s="1"/>
      <c r="AP1387" s="13"/>
      <c r="AQ1387" s="13"/>
      <c r="AR1387" s="13"/>
      <c r="AS1387" s="13"/>
      <c r="AU1387" s="21"/>
      <c r="AV1387" s="13"/>
      <c r="AW1387" s="13"/>
      <c r="AX1387" s="13"/>
      <c r="AY1387" s="13"/>
      <c r="AZ1387" s="1"/>
      <c r="BG1387" s="1"/>
    </row>
    <row r="1388" spans="24:59" x14ac:dyDescent="0.25">
      <c r="X1388" s="1"/>
      <c r="AB1388" s="1"/>
      <c r="AF1388" s="1"/>
      <c r="AH1388" s="1"/>
      <c r="AL1388" s="1"/>
      <c r="AP1388" s="13"/>
      <c r="AQ1388" s="13"/>
      <c r="AR1388" s="13"/>
      <c r="AS1388" s="13"/>
      <c r="AU1388" s="21"/>
      <c r="AV1388" s="13"/>
      <c r="AW1388" s="13"/>
      <c r="AX1388" s="13"/>
      <c r="AY1388" s="13"/>
      <c r="AZ1388" s="1"/>
      <c r="BG1388" s="1"/>
    </row>
    <row r="1389" spans="24:59" x14ac:dyDescent="0.25">
      <c r="X1389" s="1"/>
      <c r="AB1389" s="1"/>
      <c r="AF1389" s="1"/>
      <c r="AH1389" s="1"/>
      <c r="AL1389" s="1"/>
      <c r="AP1389" s="13"/>
      <c r="AQ1389" s="13"/>
      <c r="AR1389" s="13"/>
      <c r="AS1389" s="13"/>
      <c r="AU1389" s="21"/>
      <c r="AV1389" s="13"/>
      <c r="AW1389" s="13"/>
      <c r="AX1389" s="13"/>
      <c r="AY1389" s="13"/>
      <c r="AZ1389" s="1"/>
      <c r="BG1389" s="1"/>
    </row>
    <row r="1390" spans="24:59" x14ac:dyDescent="0.25">
      <c r="X1390" s="1"/>
      <c r="AB1390" s="1"/>
      <c r="AF1390" s="1"/>
      <c r="AH1390" s="1"/>
      <c r="AL1390" s="1"/>
      <c r="AP1390" s="13"/>
      <c r="AQ1390" s="13"/>
      <c r="AR1390" s="13"/>
      <c r="AS1390" s="13"/>
      <c r="AU1390" s="21"/>
      <c r="AV1390" s="13"/>
      <c r="AW1390" s="13"/>
      <c r="AX1390" s="13"/>
      <c r="AY1390" s="13"/>
      <c r="AZ1390" s="1"/>
      <c r="BG1390" s="1"/>
    </row>
    <row r="1391" spans="24:59" x14ac:dyDescent="0.25">
      <c r="X1391" s="1"/>
      <c r="AB1391" s="1"/>
      <c r="AF1391" s="1"/>
      <c r="AH1391" s="1"/>
      <c r="AL1391" s="1"/>
      <c r="AP1391" s="13"/>
      <c r="AQ1391" s="13"/>
      <c r="AR1391" s="13"/>
      <c r="AS1391" s="13"/>
      <c r="AU1391" s="21"/>
      <c r="AV1391" s="13"/>
      <c r="AW1391" s="13"/>
      <c r="AX1391" s="13"/>
      <c r="AY1391" s="13"/>
      <c r="AZ1391" s="1"/>
      <c r="BG1391" s="1"/>
    </row>
    <row r="1392" spans="24:59" x14ac:dyDescent="0.25">
      <c r="X1392" s="1"/>
      <c r="AB1392" s="1"/>
      <c r="AF1392" s="1"/>
      <c r="AH1392" s="1"/>
      <c r="AL1392" s="1"/>
      <c r="AP1392" s="13"/>
      <c r="AQ1392" s="13"/>
      <c r="AR1392" s="13"/>
      <c r="AS1392" s="13"/>
      <c r="AU1392" s="21"/>
      <c r="AV1392" s="13"/>
      <c r="AW1392" s="13"/>
      <c r="AX1392" s="13"/>
      <c r="AY1392" s="13"/>
      <c r="AZ1392" s="1"/>
      <c r="BG1392" s="1"/>
    </row>
    <row r="1393" spans="24:59" x14ac:dyDescent="0.25">
      <c r="X1393" s="1"/>
      <c r="AB1393" s="1"/>
      <c r="AF1393" s="1"/>
      <c r="AH1393" s="1"/>
      <c r="AL1393" s="1"/>
      <c r="AP1393" s="13"/>
      <c r="AQ1393" s="13"/>
      <c r="AR1393" s="13"/>
      <c r="AS1393" s="13"/>
      <c r="AU1393" s="21"/>
      <c r="AV1393" s="13"/>
      <c r="AW1393" s="13"/>
      <c r="AX1393" s="13"/>
      <c r="AY1393" s="13"/>
      <c r="AZ1393" s="1"/>
      <c r="BG1393" s="1"/>
    </row>
    <row r="1394" spans="24:59" x14ac:dyDescent="0.25">
      <c r="X1394" s="1"/>
      <c r="AB1394" s="1"/>
      <c r="AF1394" s="1"/>
      <c r="AH1394" s="1"/>
      <c r="AL1394" s="1"/>
      <c r="AP1394" s="13"/>
      <c r="AQ1394" s="13"/>
      <c r="AR1394" s="13"/>
      <c r="AS1394" s="13"/>
      <c r="AU1394" s="21"/>
      <c r="AV1394" s="13"/>
      <c r="AW1394" s="13"/>
      <c r="AX1394" s="13"/>
      <c r="AY1394" s="13"/>
      <c r="AZ1394" s="1"/>
      <c r="BG1394" s="1"/>
    </row>
    <row r="1395" spans="24:59" x14ac:dyDescent="0.25">
      <c r="X1395" s="1"/>
      <c r="AB1395" s="1"/>
      <c r="AF1395" s="1"/>
      <c r="AH1395" s="1"/>
      <c r="AL1395" s="1"/>
      <c r="AP1395" s="13"/>
      <c r="AQ1395" s="13"/>
      <c r="AR1395" s="13"/>
      <c r="AS1395" s="13"/>
      <c r="AU1395" s="21"/>
      <c r="AV1395" s="13"/>
      <c r="AW1395" s="13"/>
      <c r="AX1395" s="13"/>
      <c r="AY1395" s="13"/>
      <c r="AZ1395" s="1"/>
      <c r="BG1395" s="1"/>
    </row>
    <row r="1396" spans="24:59" x14ac:dyDescent="0.25">
      <c r="X1396" s="1"/>
      <c r="AB1396" s="1"/>
      <c r="AF1396" s="1"/>
      <c r="AH1396" s="1"/>
      <c r="AL1396" s="1"/>
      <c r="AP1396" s="13"/>
      <c r="AQ1396" s="13"/>
      <c r="AR1396" s="13"/>
      <c r="AS1396" s="13"/>
      <c r="AU1396" s="21"/>
      <c r="AV1396" s="13"/>
      <c r="AW1396" s="13"/>
      <c r="AX1396" s="13"/>
      <c r="AY1396" s="13"/>
      <c r="AZ1396" s="1"/>
      <c r="BG1396" s="1"/>
    </row>
    <row r="1397" spans="24:59" x14ac:dyDescent="0.25">
      <c r="X1397" s="1"/>
      <c r="AB1397" s="1"/>
      <c r="AF1397" s="1"/>
      <c r="AH1397" s="1"/>
      <c r="AL1397" s="1"/>
      <c r="AP1397" s="13"/>
      <c r="AQ1397" s="13"/>
      <c r="AR1397" s="13"/>
      <c r="AS1397" s="13"/>
      <c r="AU1397" s="21"/>
      <c r="AV1397" s="13"/>
      <c r="AW1397" s="13"/>
      <c r="AX1397" s="13"/>
      <c r="AY1397" s="13"/>
      <c r="AZ1397" s="1"/>
      <c r="BG1397" s="1"/>
    </row>
    <row r="1398" spans="24:59" x14ac:dyDescent="0.25">
      <c r="X1398" s="1"/>
      <c r="AB1398" s="1"/>
      <c r="AF1398" s="1"/>
      <c r="AH1398" s="1"/>
      <c r="AL1398" s="1"/>
      <c r="AP1398" s="13"/>
      <c r="AQ1398" s="13"/>
      <c r="AR1398" s="13"/>
      <c r="AS1398" s="13"/>
      <c r="AU1398" s="21"/>
      <c r="AV1398" s="13"/>
      <c r="AW1398" s="13"/>
      <c r="AX1398" s="13"/>
      <c r="AY1398" s="13"/>
      <c r="AZ1398" s="1"/>
      <c r="BG1398" s="1"/>
    </row>
    <row r="1399" spans="24:59" x14ac:dyDescent="0.25">
      <c r="X1399" s="1"/>
      <c r="AB1399" s="1"/>
      <c r="AF1399" s="1"/>
      <c r="AH1399" s="1"/>
      <c r="AL1399" s="1"/>
      <c r="AP1399" s="13"/>
      <c r="AQ1399" s="13"/>
      <c r="AR1399" s="13"/>
      <c r="AS1399" s="13"/>
      <c r="AU1399" s="21"/>
      <c r="AV1399" s="13"/>
      <c r="AW1399" s="13"/>
      <c r="AX1399" s="13"/>
      <c r="AY1399" s="13"/>
      <c r="AZ1399" s="1"/>
      <c r="BG1399" s="1"/>
    </row>
    <row r="1400" spans="24:59" x14ac:dyDescent="0.25">
      <c r="X1400" s="1"/>
      <c r="AB1400" s="1"/>
      <c r="AF1400" s="1"/>
      <c r="AH1400" s="1"/>
      <c r="AL1400" s="1"/>
      <c r="AP1400" s="13"/>
      <c r="AQ1400" s="13"/>
      <c r="AR1400" s="13"/>
      <c r="AS1400" s="13"/>
      <c r="AU1400" s="21"/>
      <c r="AV1400" s="13"/>
      <c r="AW1400" s="13"/>
      <c r="AX1400" s="13"/>
      <c r="AY1400" s="13"/>
      <c r="AZ1400" s="1"/>
      <c r="BG1400" s="1"/>
    </row>
    <row r="1401" spans="24:59" x14ac:dyDescent="0.25">
      <c r="X1401" s="1"/>
      <c r="AB1401" s="1"/>
      <c r="AF1401" s="1"/>
      <c r="AH1401" s="1"/>
      <c r="AL1401" s="1"/>
      <c r="AP1401" s="13"/>
      <c r="AQ1401" s="13"/>
      <c r="AR1401" s="13"/>
      <c r="AS1401" s="13"/>
      <c r="AU1401" s="21"/>
      <c r="AV1401" s="13"/>
      <c r="AW1401" s="13"/>
      <c r="AX1401" s="13"/>
      <c r="AY1401" s="13"/>
      <c r="AZ1401" s="1"/>
      <c r="BG1401" s="1"/>
    </row>
    <row r="1402" spans="24:59" x14ac:dyDescent="0.25">
      <c r="X1402" s="1"/>
      <c r="AB1402" s="1"/>
      <c r="AF1402" s="1"/>
      <c r="AH1402" s="1"/>
      <c r="AL1402" s="1"/>
      <c r="AP1402" s="13"/>
      <c r="AQ1402" s="13"/>
      <c r="AR1402" s="13"/>
      <c r="AS1402" s="13"/>
      <c r="AU1402" s="21"/>
      <c r="AV1402" s="13"/>
      <c r="AW1402" s="13"/>
      <c r="AX1402" s="13"/>
      <c r="AY1402" s="13"/>
      <c r="AZ1402" s="1"/>
      <c r="BG1402" s="1"/>
    </row>
    <row r="1403" spans="24:59" x14ac:dyDescent="0.25">
      <c r="X1403" s="1"/>
      <c r="AB1403" s="1"/>
      <c r="AF1403" s="1"/>
      <c r="AH1403" s="1"/>
      <c r="AL1403" s="1"/>
      <c r="AP1403" s="13"/>
      <c r="AQ1403" s="13"/>
      <c r="AR1403" s="13"/>
      <c r="AS1403" s="13"/>
      <c r="AU1403" s="21"/>
      <c r="AV1403" s="13"/>
      <c r="AW1403" s="13"/>
      <c r="AX1403" s="13"/>
      <c r="AY1403" s="13"/>
      <c r="AZ1403" s="1"/>
      <c r="BG1403" s="1"/>
    </row>
    <row r="1404" spans="24:59" x14ac:dyDescent="0.25">
      <c r="X1404" s="1"/>
      <c r="AB1404" s="1"/>
      <c r="AF1404" s="1"/>
      <c r="AH1404" s="1"/>
      <c r="AL1404" s="1"/>
      <c r="AP1404" s="13"/>
      <c r="AQ1404" s="13"/>
      <c r="AR1404" s="13"/>
      <c r="AS1404" s="13"/>
      <c r="AU1404" s="21"/>
      <c r="AV1404" s="13"/>
      <c r="AW1404" s="13"/>
      <c r="AX1404" s="13"/>
      <c r="AY1404" s="13"/>
      <c r="AZ1404" s="1"/>
      <c r="BG1404" s="1"/>
    </row>
    <row r="1405" spans="24:59" x14ac:dyDescent="0.25">
      <c r="X1405" s="1"/>
      <c r="AB1405" s="1"/>
      <c r="AF1405" s="1"/>
      <c r="AH1405" s="1"/>
      <c r="AL1405" s="1"/>
      <c r="AP1405" s="13"/>
      <c r="AQ1405" s="13"/>
      <c r="AR1405" s="13"/>
      <c r="AS1405" s="13"/>
      <c r="AU1405" s="21"/>
      <c r="AV1405" s="13"/>
      <c r="AW1405" s="13"/>
      <c r="AX1405" s="13"/>
      <c r="AY1405" s="13"/>
      <c r="AZ1405" s="1"/>
      <c r="BG1405" s="1"/>
    </row>
    <row r="1406" spans="24:59" x14ac:dyDescent="0.25">
      <c r="X1406" s="1"/>
      <c r="AB1406" s="1"/>
      <c r="AF1406" s="1"/>
      <c r="AH1406" s="1"/>
      <c r="AL1406" s="1"/>
      <c r="AP1406" s="13"/>
      <c r="AQ1406" s="13"/>
      <c r="AR1406" s="13"/>
      <c r="AS1406" s="13"/>
      <c r="AU1406" s="21"/>
      <c r="AV1406" s="13"/>
      <c r="AW1406" s="13"/>
      <c r="AX1406" s="13"/>
      <c r="AY1406" s="13"/>
      <c r="AZ1406" s="1"/>
      <c r="BG1406" s="1"/>
    </row>
    <row r="1407" spans="24:59" x14ac:dyDescent="0.25">
      <c r="X1407" s="1"/>
      <c r="AB1407" s="1"/>
      <c r="AF1407" s="1"/>
      <c r="AH1407" s="1"/>
      <c r="AL1407" s="1"/>
      <c r="AP1407" s="13"/>
      <c r="AQ1407" s="13"/>
      <c r="AR1407" s="13"/>
      <c r="AS1407" s="13"/>
      <c r="AU1407" s="21"/>
      <c r="AV1407" s="13"/>
      <c r="AW1407" s="13"/>
      <c r="AX1407" s="13"/>
      <c r="AY1407" s="13"/>
      <c r="AZ1407" s="1"/>
      <c r="BG1407" s="1"/>
    </row>
    <row r="1408" spans="24:59" x14ac:dyDescent="0.25">
      <c r="X1408" s="1"/>
      <c r="AB1408" s="1"/>
      <c r="AF1408" s="1"/>
      <c r="AH1408" s="1"/>
      <c r="AL1408" s="1"/>
      <c r="AP1408" s="13"/>
      <c r="AQ1408" s="13"/>
      <c r="AR1408" s="13"/>
      <c r="AS1408" s="13"/>
      <c r="AU1408" s="21"/>
      <c r="AV1408" s="13"/>
      <c r="AW1408" s="13"/>
      <c r="AX1408" s="13"/>
      <c r="AY1408" s="13"/>
      <c r="AZ1408" s="1"/>
      <c r="BG1408" s="1"/>
    </row>
    <row r="1409" spans="24:59" x14ac:dyDescent="0.25">
      <c r="X1409" s="1"/>
      <c r="AB1409" s="1"/>
      <c r="AF1409" s="1"/>
      <c r="AH1409" s="1"/>
      <c r="AL1409" s="1"/>
      <c r="AP1409" s="13"/>
      <c r="AQ1409" s="13"/>
      <c r="AR1409" s="13"/>
      <c r="AS1409" s="13"/>
      <c r="AU1409" s="21"/>
      <c r="AV1409" s="13"/>
      <c r="AW1409" s="13"/>
      <c r="AX1409" s="13"/>
      <c r="AY1409" s="13"/>
      <c r="AZ1409" s="1"/>
      <c r="BG1409" s="1"/>
    </row>
    <row r="1410" spans="24:59" x14ac:dyDescent="0.25">
      <c r="X1410" s="1"/>
      <c r="AB1410" s="1"/>
      <c r="AF1410" s="1"/>
      <c r="AH1410" s="1"/>
      <c r="AL1410" s="1"/>
      <c r="AP1410" s="13"/>
      <c r="AQ1410" s="13"/>
      <c r="AR1410" s="13"/>
      <c r="AS1410" s="13"/>
      <c r="AU1410" s="21"/>
      <c r="AV1410" s="13"/>
      <c r="AW1410" s="13"/>
      <c r="AX1410" s="13"/>
      <c r="AY1410" s="13"/>
      <c r="AZ1410" s="1"/>
      <c r="BG1410" s="1"/>
    </row>
    <row r="1411" spans="24:59" x14ac:dyDescent="0.25">
      <c r="X1411" s="1"/>
      <c r="AB1411" s="1"/>
      <c r="AF1411" s="1"/>
      <c r="AH1411" s="1"/>
      <c r="AL1411" s="1"/>
      <c r="AP1411" s="13"/>
      <c r="AQ1411" s="13"/>
      <c r="AR1411" s="13"/>
      <c r="AS1411" s="13"/>
      <c r="AU1411" s="21"/>
      <c r="AV1411" s="13"/>
      <c r="AW1411" s="13"/>
      <c r="AX1411" s="13"/>
      <c r="AY1411" s="13"/>
      <c r="AZ1411" s="1"/>
      <c r="BG1411" s="1"/>
    </row>
    <row r="1412" spans="24:59" x14ac:dyDescent="0.25">
      <c r="X1412" s="1"/>
      <c r="AB1412" s="1"/>
      <c r="AF1412" s="1"/>
      <c r="AH1412" s="1"/>
      <c r="AL1412" s="1"/>
      <c r="AP1412" s="13"/>
      <c r="AQ1412" s="13"/>
      <c r="AR1412" s="13"/>
      <c r="AS1412" s="13"/>
      <c r="AU1412" s="21"/>
      <c r="AV1412" s="13"/>
      <c r="AW1412" s="13"/>
      <c r="AX1412" s="13"/>
      <c r="AY1412" s="13"/>
      <c r="AZ1412" s="1"/>
      <c r="BG1412" s="1"/>
    </row>
    <row r="1413" spans="24:59" x14ac:dyDescent="0.25">
      <c r="X1413" s="1"/>
      <c r="AB1413" s="1"/>
      <c r="AF1413" s="1"/>
      <c r="AH1413" s="1"/>
      <c r="AL1413" s="1"/>
      <c r="AP1413" s="13"/>
      <c r="AQ1413" s="13"/>
      <c r="AR1413" s="13"/>
      <c r="AS1413" s="13"/>
      <c r="AU1413" s="21"/>
      <c r="AV1413" s="13"/>
      <c r="AW1413" s="13"/>
      <c r="AX1413" s="13"/>
      <c r="AY1413" s="13"/>
      <c r="AZ1413" s="1"/>
      <c r="BG1413" s="1"/>
    </row>
    <row r="1414" spans="24:59" x14ac:dyDescent="0.25">
      <c r="X1414" s="1"/>
      <c r="AB1414" s="1"/>
      <c r="AF1414" s="1"/>
      <c r="AH1414" s="1"/>
      <c r="AL1414" s="1"/>
      <c r="AP1414" s="13"/>
      <c r="AQ1414" s="13"/>
      <c r="AR1414" s="13"/>
      <c r="AS1414" s="13"/>
      <c r="AU1414" s="21"/>
      <c r="AV1414" s="13"/>
      <c r="AW1414" s="13"/>
      <c r="AX1414" s="13"/>
      <c r="AY1414" s="13"/>
      <c r="AZ1414" s="1"/>
      <c r="BG1414" s="1"/>
    </row>
    <row r="1415" spans="24:59" x14ac:dyDescent="0.25">
      <c r="X1415" s="1"/>
      <c r="AB1415" s="1"/>
      <c r="AF1415" s="1"/>
      <c r="AH1415" s="1"/>
      <c r="AL1415" s="1"/>
      <c r="AP1415" s="13"/>
      <c r="AQ1415" s="13"/>
      <c r="AR1415" s="13"/>
      <c r="AS1415" s="13"/>
      <c r="AU1415" s="21"/>
      <c r="AV1415" s="13"/>
      <c r="AW1415" s="13"/>
      <c r="AX1415" s="13"/>
      <c r="AY1415" s="13"/>
      <c r="AZ1415" s="1"/>
      <c r="BG1415" s="1"/>
    </row>
    <row r="1416" spans="24:59" x14ac:dyDescent="0.25">
      <c r="X1416" s="1"/>
      <c r="AB1416" s="1"/>
      <c r="AF1416" s="1"/>
      <c r="AH1416" s="1"/>
      <c r="AL1416" s="1"/>
      <c r="AP1416" s="13"/>
      <c r="AQ1416" s="13"/>
      <c r="AR1416" s="13"/>
      <c r="AS1416" s="13"/>
      <c r="AU1416" s="21"/>
      <c r="AV1416" s="13"/>
      <c r="AW1416" s="13"/>
      <c r="AX1416" s="13"/>
      <c r="AY1416" s="13"/>
      <c r="AZ1416" s="1"/>
      <c r="BG1416" s="1"/>
    </row>
    <row r="1417" spans="24:59" x14ac:dyDescent="0.25">
      <c r="X1417" s="1"/>
      <c r="AB1417" s="1"/>
      <c r="AF1417" s="1"/>
      <c r="AH1417" s="1"/>
      <c r="AL1417" s="1"/>
      <c r="AP1417" s="13"/>
      <c r="AQ1417" s="13"/>
      <c r="AR1417" s="13"/>
      <c r="AS1417" s="13"/>
      <c r="AU1417" s="21"/>
      <c r="AV1417" s="13"/>
      <c r="AW1417" s="13"/>
      <c r="AX1417" s="13"/>
      <c r="AY1417" s="13"/>
      <c r="AZ1417" s="1"/>
      <c r="BG1417" s="1"/>
    </row>
    <row r="1418" spans="24:59" x14ac:dyDescent="0.25">
      <c r="X1418" s="1"/>
      <c r="AB1418" s="1"/>
      <c r="AF1418" s="1"/>
      <c r="AH1418" s="1"/>
      <c r="AL1418" s="1"/>
      <c r="AP1418" s="13"/>
      <c r="AQ1418" s="13"/>
      <c r="AR1418" s="13"/>
      <c r="AS1418" s="13"/>
      <c r="AU1418" s="21"/>
      <c r="AV1418" s="13"/>
      <c r="AW1418" s="13"/>
      <c r="AX1418" s="13"/>
      <c r="AY1418" s="13"/>
      <c r="AZ1418" s="1"/>
      <c r="BG1418" s="1"/>
    </row>
    <row r="1419" spans="24:59" x14ac:dyDescent="0.25">
      <c r="X1419" s="1"/>
      <c r="AB1419" s="1"/>
      <c r="AF1419" s="1"/>
      <c r="AH1419" s="1"/>
      <c r="AL1419" s="1"/>
      <c r="AP1419" s="13"/>
      <c r="AQ1419" s="13"/>
      <c r="AR1419" s="13"/>
      <c r="AS1419" s="13"/>
      <c r="AU1419" s="21"/>
      <c r="AV1419" s="13"/>
      <c r="AW1419" s="13"/>
      <c r="AX1419" s="13"/>
      <c r="AY1419" s="13"/>
      <c r="AZ1419" s="1"/>
      <c r="BG1419" s="1"/>
    </row>
    <row r="1420" spans="24:59" x14ac:dyDescent="0.25">
      <c r="X1420" s="1"/>
      <c r="AB1420" s="1"/>
      <c r="AF1420" s="1"/>
      <c r="AH1420" s="1"/>
      <c r="AL1420" s="1"/>
      <c r="AP1420" s="13"/>
      <c r="AQ1420" s="13"/>
      <c r="AR1420" s="13"/>
      <c r="AS1420" s="13"/>
      <c r="AU1420" s="21"/>
      <c r="AV1420" s="13"/>
      <c r="AW1420" s="13"/>
      <c r="AX1420" s="13"/>
      <c r="AY1420" s="13"/>
      <c r="AZ1420" s="1"/>
      <c r="BG1420" s="1"/>
    </row>
    <row r="1421" spans="24:59" x14ac:dyDescent="0.25">
      <c r="X1421" s="1"/>
      <c r="AB1421" s="1"/>
      <c r="AF1421" s="1"/>
      <c r="AH1421" s="1"/>
      <c r="AL1421" s="1"/>
      <c r="AP1421" s="13"/>
      <c r="AQ1421" s="13"/>
      <c r="AR1421" s="13"/>
      <c r="AS1421" s="13"/>
      <c r="AU1421" s="21"/>
      <c r="AV1421" s="13"/>
      <c r="AW1421" s="13"/>
      <c r="AX1421" s="13"/>
      <c r="AY1421" s="13"/>
      <c r="AZ1421" s="1"/>
      <c r="BG1421" s="1"/>
    </row>
    <row r="1422" spans="24:59" x14ac:dyDescent="0.25">
      <c r="X1422" s="1"/>
      <c r="AB1422" s="1"/>
      <c r="AF1422" s="1"/>
      <c r="AH1422" s="1"/>
      <c r="AL1422" s="1"/>
      <c r="AP1422" s="13"/>
      <c r="AQ1422" s="13"/>
      <c r="AR1422" s="13"/>
      <c r="AS1422" s="13"/>
      <c r="AU1422" s="21"/>
      <c r="AV1422" s="13"/>
      <c r="AW1422" s="13"/>
      <c r="AX1422" s="13"/>
      <c r="AY1422" s="13"/>
      <c r="AZ1422" s="1"/>
      <c r="BG1422" s="1"/>
    </row>
    <row r="1423" spans="24:59" x14ac:dyDescent="0.25">
      <c r="X1423" s="1"/>
      <c r="AB1423" s="1"/>
      <c r="AF1423" s="1"/>
      <c r="AH1423" s="1"/>
      <c r="AL1423" s="1"/>
      <c r="AP1423" s="13"/>
      <c r="AQ1423" s="13"/>
      <c r="AR1423" s="13"/>
      <c r="AS1423" s="13"/>
      <c r="AU1423" s="21"/>
      <c r="AV1423" s="13"/>
      <c r="AW1423" s="13"/>
      <c r="AX1423" s="13"/>
      <c r="AY1423" s="13"/>
      <c r="AZ1423" s="1"/>
      <c r="BG1423" s="1"/>
    </row>
    <row r="1424" spans="24:59" x14ac:dyDescent="0.25">
      <c r="X1424" s="1"/>
      <c r="AB1424" s="1"/>
      <c r="AF1424" s="1"/>
      <c r="AH1424" s="1"/>
      <c r="AL1424" s="1"/>
      <c r="AP1424" s="13"/>
      <c r="AQ1424" s="13"/>
      <c r="AR1424" s="13"/>
      <c r="AS1424" s="13"/>
      <c r="AU1424" s="21"/>
      <c r="AV1424" s="13"/>
      <c r="AW1424" s="13"/>
      <c r="AX1424" s="13"/>
      <c r="AY1424" s="13"/>
      <c r="AZ1424" s="1"/>
      <c r="BG1424" s="1"/>
    </row>
    <row r="1425" spans="24:59" x14ac:dyDescent="0.25">
      <c r="X1425" s="1"/>
      <c r="AB1425" s="1"/>
      <c r="AF1425" s="1"/>
      <c r="AH1425" s="1"/>
      <c r="AL1425" s="1"/>
      <c r="AP1425" s="13"/>
      <c r="AQ1425" s="13"/>
      <c r="AR1425" s="13"/>
      <c r="AS1425" s="13"/>
      <c r="AU1425" s="21"/>
      <c r="AV1425" s="13"/>
      <c r="AW1425" s="13"/>
      <c r="AX1425" s="13"/>
      <c r="AY1425" s="13"/>
      <c r="AZ1425" s="1"/>
      <c r="BG1425" s="1"/>
    </row>
    <row r="1426" spans="24:59" x14ac:dyDescent="0.25">
      <c r="X1426" s="1"/>
      <c r="AB1426" s="1"/>
      <c r="AF1426" s="1"/>
      <c r="AH1426" s="1"/>
      <c r="AL1426" s="1"/>
      <c r="AP1426" s="13"/>
      <c r="AQ1426" s="13"/>
      <c r="AR1426" s="13"/>
      <c r="AS1426" s="13"/>
      <c r="AU1426" s="21"/>
      <c r="AV1426" s="13"/>
      <c r="AW1426" s="13"/>
      <c r="AX1426" s="13"/>
      <c r="AY1426" s="13"/>
      <c r="AZ1426" s="1"/>
      <c r="BG1426" s="1"/>
    </row>
    <row r="1427" spans="24:59" x14ac:dyDescent="0.25">
      <c r="X1427" s="1"/>
      <c r="AB1427" s="1"/>
      <c r="AF1427" s="1"/>
      <c r="AH1427" s="1"/>
      <c r="AL1427" s="1"/>
      <c r="AP1427" s="13"/>
      <c r="AQ1427" s="13"/>
      <c r="AR1427" s="13"/>
      <c r="AS1427" s="13"/>
      <c r="AU1427" s="21"/>
      <c r="AV1427" s="13"/>
      <c r="AW1427" s="13"/>
      <c r="AX1427" s="13"/>
      <c r="AY1427" s="13"/>
      <c r="AZ1427" s="1"/>
      <c r="BG1427" s="1"/>
    </row>
    <row r="1428" spans="24:59" x14ac:dyDescent="0.25">
      <c r="X1428" s="1"/>
      <c r="AB1428" s="1"/>
      <c r="AF1428" s="1"/>
      <c r="AH1428" s="1"/>
      <c r="AL1428" s="1"/>
      <c r="AP1428" s="13"/>
      <c r="AQ1428" s="13"/>
      <c r="AR1428" s="13"/>
      <c r="AS1428" s="13"/>
      <c r="AU1428" s="21"/>
      <c r="AV1428" s="13"/>
      <c r="AW1428" s="13"/>
      <c r="AX1428" s="13"/>
      <c r="AY1428" s="13"/>
      <c r="AZ1428" s="1"/>
      <c r="BG1428" s="1"/>
    </row>
    <row r="1429" spans="24:59" x14ac:dyDescent="0.25">
      <c r="X1429" s="1"/>
      <c r="AB1429" s="1"/>
      <c r="AF1429" s="1"/>
      <c r="AH1429" s="1"/>
      <c r="AL1429" s="1"/>
      <c r="AP1429" s="13"/>
      <c r="AQ1429" s="13"/>
      <c r="AR1429" s="13"/>
      <c r="AS1429" s="13"/>
      <c r="AU1429" s="21"/>
      <c r="AV1429" s="13"/>
      <c r="AW1429" s="13"/>
      <c r="AX1429" s="13"/>
      <c r="AY1429" s="13"/>
      <c r="AZ1429" s="1"/>
      <c r="BG1429" s="1"/>
    </row>
    <row r="1430" spans="24:59" x14ac:dyDescent="0.25">
      <c r="X1430" s="1"/>
      <c r="AB1430" s="1"/>
      <c r="AF1430" s="1"/>
      <c r="AH1430" s="1"/>
      <c r="AL1430" s="1"/>
      <c r="AP1430" s="13"/>
      <c r="AQ1430" s="13"/>
      <c r="AR1430" s="13"/>
      <c r="AS1430" s="13"/>
      <c r="AU1430" s="21"/>
      <c r="AV1430" s="13"/>
      <c r="AW1430" s="13"/>
      <c r="AX1430" s="13"/>
      <c r="AY1430" s="13"/>
      <c r="AZ1430" s="1"/>
      <c r="BG1430" s="1"/>
    </row>
    <row r="1431" spans="24:59" x14ac:dyDescent="0.25">
      <c r="X1431" s="1"/>
      <c r="AB1431" s="1"/>
      <c r="AF1431" s="1"/>
      <c r="AH1431" s="1"/>
      <c r="AL1431" s="1"/>
      <c r="AP1431" s="13"/>
      <c r="AQ1431" s="13"/>
      <c r="AR1431" s="13"/>
      <c r="AS1431" s="13"/>
      <c r="AU1431" s="21"/>
      <c r="AV1431" s="13"/>
      <c r="AW1431" s="13"/>
      <c r="AX1431" s="13"/>
      <c r="AY1431" s="13"/>
      <c r="AZ1431" s="1"/>
      <c r="BG1431" s="1"/>
    </row>
    <row r="1432" spans="24:59" x14ac:dyDescent="0.25">
      <c r="X1432" s="1"/>
      <c r="AB1432" s="1"/>
      <c r="AF1432" s="1"/>
      <c r="AH1432" s="1"/>
      <c r="AL1432" s="1"/>
      <c r="AP1432" s="13"/>
      <c r="AQ1432" s="13"/>
      <c r="AR1432" s="13"/>
      <c r="AS1432" s="13"/>
      <c r="AU1432" s="21"/>
      <c r="AV1432" s="13"/>
      <c r="AW1432" s="13"/>
      <c r="AX1432" s="13"/>
      <c r="AY1432" s="13"/>
      <c r="AZ1432" s="1"/>
      <c r="BG1432" s="1"/>
    </row>
    <row r="1433" spans="24:59" x14ac:dyDescent="0.25">
      <c r="X1433" s="1"/>
      <c r="AB1433" s="1"/>
      <c r="AF1433" s="1"/>
      <c r="AH1433" s="1"/>
      <c r="AL1433" s="1"/>
      <c r="AP1433" s="13"/>
      <c r="AQ1433" s="13"/>
      <c r="AR1433" s="13"/>
      <c r="AS1433" s="13"/>
      <c r="AU1433" s="21"/>
      <c r="AV1433" s="13"/>
      <c r="AW1433" s="13"/>
      <c r="AX1433" s="13"/>
      <c r="AY1433" s="13"/>
      <c r="AZ1433" s="1"/>
      <c r="BG1433" s="1"/>
    </row>
    <row r="1434" spans="24:59" x14ac:dyDescent="0.25">
      <c r="X1434" s="1"/>
      <c r="AB1434" s="1"/>
      <c r="AF1434" s="1"/>
      <c r="AH1434" s="1"/>
      <c r="AL1434" s="1"/>
      <c r="AP1434" s="13"/>
      <c r="AQ1434" s="13"/>
      <c r="AR1434" s="13"/>
      <c r="AS1434" s="13"/>
      <c r="AU1434" s="21"/>
      <c r="AV1434" s="13"/>
      <c r="AW1434" s="13"/>
      <c r="AX1434" s="13"/>
      <c r="AY1434" s="13"/>
      <c r="AZ1434" s="1"/>
      <c r="BG1434" s="1"/>
    </row>
    <row r="1435" spans="24:59" x14ac:dyDescent="0.25">
      <c r="X1435" s="1"/>
      <c r="AB1435" s="1"/>
      <c r="AF1435" s="1"/>
      <c r="AH1435" s="1"/>
      <c r="AL1435" s="1"/>
      <c r="AP1435" s="13"/>
      <c r="AQ1435" s="13"/>
      <c r="AR1435" s="13"/>
      <c r="AS1435" s="13"/>
      <c r="AU1435" s="21"/>
      <c r="AV1435" s="13"/>
      <c r="AW1435" s="13"/>
      <c r="AX1435" s="13"/>
      <c r="AY1435" s="13"/>
      <c r="AZ1435" s="1"/>
      <c r="BG1435" s="1"/>
    </row>
    <row r="1436" spans="24:59" x14ac:dyDescent="0.25">
      <c r="X1436" s="1"/>
      <c r="AB1436" s="1"/>
      <c r="AF1436" s="1"/>
      <c r="AH1436" s="1"/>
      <c r="AL1436" s="1"/>
      <c r="AP1436" s="13"/>
      <c r="AQ1436" s="13"/>
      <c r="AR1436" s="13"/>
      <c r="AS1436" s="13"/>
      <c r="AU1436" s="21"/>
      <c r="AV1436" s="13"/>
      <c r="AW1436" s="13"/>
      <c r="AX1436" s="13"/>
      <c r="AY1436" s="13"/>
      <c r="AZ1436" s="1"/>
      <c r="BG1436" s="1"/>
    </row>
    <row r="1437" spans="24:59" x14ac:dyDescent="0.25">
      <c r="X1437" s="1"/>
      <c r="AB1437" s="1"/>
      <c r="AF1437" s="1"/>
      <c r="AH1437" s="1"/>
      <c r="AL1437" s="1"/>
      <c r="AP1437" s="13"/>
      <c r="AQ1437" s="13"/>
      <c r="AR1437" s="13"/>
      <c r="AS1437" s="13"/>
      <c r="AU1437" s="21"/>
      <c r="AV1437" s="13"/>
      <c r="AW1437" s="13"/>
      <c r="AX1437" s="13"/>
      <c r="AY1437" s="13"/>
      <c r="AZ1437" s="1"/>
      <c r="BG1437" s="1"/>
    </row>
    <row r="1438" spans="24:59" x14ac:dyDescent="0.25">
      <c r="X1438" s="1"/>
      <c r="AB1438" s="1"/>
      <c r="AF1438" s="1"/>
      <c r="AH1438" s="1"/>
      <c r="AL1438" s="1"/>
      <c r="AP1438" s="13"/>
      <c r="AQ1438" s="13"/>
      <c r="AR1438" s="13"/>
      <c r="AS1438" s="13"/>
      <c r="AU1438" s="21"/>
      <c r="AV1438" s="13"/>
      <c r="AW1438" s="13"/>
      <c r="AX1438" s="13"/>
      <c r="AY1438" s="13"/>
      <c r="AZ1438" s="1"/>
      <c r="BG1438" s="1"/>
    </row>
    <row r="1439" spans="24:59" x14ac:dyDescent="0.25">
      <c r="X1439" s="1"/>
      <c r="AB1439" s="1"/>
      <c r="AF1439" s="1"/>
      <c r="AH1439" s="1"/>
      <c r="AL1439" s="1"/>
      <c r="AP1439" s="13"/>
      <c r="AQ1439" s="13"/>
      <c r="AR1439" s="13"/>
      <c r="AS1439" s="13"/>
      <c r="AU1439" s="21"/>
      <c r="AV1439" s="13"/>
      <c r="AW1439" s="13"/>
      <c r="AX1439" s="13"/>
      <c r="AY1439" s="13"/>
      <c r="AZ1439" s="1"/>
      <c r="BG1439" s="1"/>
    </row>
    <row r="1440" spans="24:59" x14ac:dyDescent="0.25">
      <c r="X1440" s="1"/>
      <c r="AB1440" s="1"/>
      <c r="AF1440" s="1"/>
      <c r="AH1440" s="1"/>
      <c r="AL1440" s="1"/>
      <c r="AP1440" s="13"/>
      <c r="AQ1440" s="13"/>
      <c r="AR1440" s="13"/>
      <c r="AS1440" s="13"/>
      <c r="AU1440" s="21"/>
      <c r="AV1440" s="13"/>
      <c r="AW1440" s="13"/>
      <c r="AX1440" s="13"/>
      <c r="AY1440" s="13"/>
      <c r="AZ1440" s="1"/>
      <c r="BG1440" s="1"/>
    </row>
    <row r="1441" spans="24:59" x14ac:dyDescent="0.25">
      <c r="X1441" s="1"/>
      <c r="AB1441" s="1"/>
      <c r="AF1441" s="1"/>
      <c r="AH1441" s="1"/>
      <c r="AL1441" s="1"/>
      <c r="AP1441" s="13"/>
      <c r="AQ1441" s="13"/>
      <c r="AR1441" s="13"/>
      <c r="AS1441" s="13"/>
      <c r="AU1441" s="21"/>
      <c r="AV1441" s="13"/>
      <c r="AW1441" s="13"/>
      <c r="AX1441" s="13"/>
      <c r="AY1441" s="13"/>
      <c r="AZ1441" s="1"/>
      <c r="BG1441" s="1"/>
    </row>
    <row r="1442" spans="24:59" x14ac:dyDescent="0.25">
      <c r="X1442" s="1"/>
      <c r="AB1442" s="1"/>
      <c r="AF1442" s="1"/>
      <c r="AH1442" s="1"/>
      <c r="AL1442" s="1"/>
      <c r="AP1442" s="13"/>
      <c r="AQ1442" s="13"/>
      <c r="AR1442" s="13"/>
      <c r="AS1442" s="13"/>
      <c r="AU1442" s="21"/>
      <c r="AV1442" s="13"/>
      <c r="AW1442" s="13"/>
      <c r="AX1442" s="13"/>
      <c r="AY1442" s="13"/>
      <c r="AZ1442" s="1"/>
      <c r="BG1442" s="1"/>
    </row>
    <row r="1443" spans="24:59" x14ac:dyDescent="0.25">
      <c r="X1443" s="1"/>
      <c r="AB1443" s="1"/>
      <c r="AF1443" s="1"/>
      <c r="AH1443" s="1"/>
      <c r="AL1443" s="1"/>
      <c r="AP1443" s="13"/>
      <c r="AQ1443" s="13"/>
      <c r="AR1443" s="13"/>
      <c r="AS1443" s="13"/>
      <c r="AU1443" s="21"/>
      <c r="AV1443" s="13"/>
      <c r="AW1443" s="13"/>
      <c r="AX1443" s="13"/>
      <c r="AY1443" s="13"/>
      <c r="AZ1443" s="1"/>
      <c r="BG1443" s="1"/>
    </row>
    <row r="1444" spans="24:59" x14ac:dyDescent="0.25">
      <c r="X1444" s="1"/>
      <c r="AB1444" s="1"/>
      <c r="AF1444" s="1"/>
      <c r="AH1444" s="1"/>
      <c r="AL1444" s="1"/>
      <c r="AP1444" s="13"/>
      <c r="AQ1444" s="13"/>
      <c r="AR1444" s="13"/>
      <c r="AS1444" s="13"/>
      <c r="AU1444" s="21"/>
      <c r="AV1444" s="13"/>
      <c r="AW1444" s="13"/>
      <c r="AX1444" s="13"/>
      <c r="AY1444" s="13"/>
      <c r="AZ1444" s="1"/>
      <c r="BG1444" s="1"/>
    </row>
    <row r="1445" spans="24:59" x14ac:dyDescent="0.25">
      <c r="X1445" s="1"/>
      <c r="AB1445" s="1"/>
      <c r="AF1445" s="1"/>
      <c r="AH1445" s="1"/>
      <c r="AL1445" s="1"/>
      <c r="AP1445" s="13"/>
      <c r="AQ1445" s="13"/>
      <c r="AR1445" s="13"/>
      <c r="AS1445" s="13"/>
      <c r="AU1445" s="21"/>
      <c r="AV1445" s="13"/>
      <c r="AW1445" s="13"/>
      <c r="AX1445" s="13"/>
      <c r="AY1445" s="13"/>
      <c r="AZ1445" s="1"/>
      <c r="BG1445" s="1"/>
    </row>
    <row r="1446" spans="24:59" x14ac:dyDescent="0.25">
      <c r="X1446" s="1"/>
      <c r="AB1446" s="1"/>
      <c r="AF1446" s="1"/>
      <c r="AH1446" s="1"/>
      <c r="AL1446" s="1"/>
      <c r="AP1446" s="13"/>
      <c r="AQ1446" s="13"/>
      <c r="AR1446" s="13"/>
      <c r="AS1446" s="13"/>
      <c r="AU1446" s="21"/>
      <c r="AV1446" s="13"/>
      <c r="AW1446" s="13"/>
      <c r="AX1446" s="13"/>
      <c r="AY1446" s="13"/>
      <c r="AZ1446" s="1"/>
      <c r="BG1446" s="1"/>
    </row>
    <row r="1447" spans="24:59" x14ac:dyDescent="0.25">
      <c r="X1447" s="1"/>
      <c r="AB1447" s="1"/>
      <c r="AF1447" s="1"/>
      <c r="AH1447" s="1"/>
      <c r="AL1447" s="1"/>
      <c r="AP1447" s="13"/>
      <c r="AQ1447" s="13"/>
      <c r="AR1447" s="13"/>
      <c r="AS1447" s="13"/>
      <c r="AU1447" s="21"/>
      <c r="AV1447" s="13"/>
      <c r="AW1447" s="13"/>
      <c r="AX1447" s="13"/>
      <c r="AY1447" s="13"/>
      <c r="AZ1447" s="1"/>
      <c r="BG1447" s="1"/>
    </row>
    <row r="1448" spans="24:59" x14ac:dyDescent="0.25">
      <c r="X1448" s="1"/>
      <c r="AB1448" s="1"/>
      <c r="AF1448" s="1"/>
      <c r="AH1448" s="1"/>
      <c r="AL1448" s="1"/>
      <c r="AP1448" s="13"/>
      <c r="AQ1448" s="13"/>
      <c r="AR1448" s="13"/>
      <c r="AS1448" s="13"/>
      <c r="AU1448" s="21"/>
      <c r="AV1448" s="13"/>
      <c r="AW1448" s="13"/>
      <c r="AX1448" s="13"/>
      <c r="AY1448" s="13"/>
      <c r="AZ1448" s="1"/>
      <c r="BG1448" s="1"/>
    </row>
    <row r="1449" spans="24:59" x14ac:dyDescent="0.25">
      <c r="X1449" s="1"/>
      <c r="AB1449" s="1"/>
      <c r="AF1449" s="1"/>
      <c r="AH1449" s="1"/>
      <c r="AL1449" s="1"/>
      <c r="AP1449" s="13"/>
      <c r="AQ1449" s="13"/>
      <c r="AR1449" s="13"/>
      <c r="AS1449" s="13"/>
      <c r="AU1449" s="21"/>
      <c r="AV1449" s="13"/>
      <c r="AW1449" s="13"/>
      <c r="AX1449" s="13"/>
      <c r="AY1449" s="13"/>
      <c r="AZ1449" s="1"/>
      <c r="BG1449" s="1"/>
    </row>
    <row r="1450" spans="24:59" x14ac:dyDescent="0.25">
      <c r="X1450" s="1"/>
      <c r="AB1450" s="1"/>
      <c r="AF1450" s="1"/>
      <c r="AH1450" s="1"/>
      <c r="AL1450" s="1"/>
      <c r="AP1450" s="13"/>
      <c r="AQ1450" s="13"/>
      <c r="AR1450" s="13"/>
      <c r="AS1450" s="13"/>
      <c r="AU1450" s="21"/>
      <c r="AV1450" s="13"/>
      <c r="AW1450" s="13"/>
      <c r="AX1450" s="13"/>
      <c r="AY1450" s="13"/>
      <c r="AZ1450" s="1"/>
      <c r="BG1450" s="1"/>
    </row>
    <row r="1451" spans="24:59" x14ac:dyDescent="0.25">
      <c r="X1451" s="1"/>
      <c r="AB1451" s="1"/>
      <c r="AF1451" s="1"/>
      <c r="AH1451" s="1"/>
      <c r="AL1451" s="1"/>
      <c r="AP1451" s="13"/>
      <c r="AQ1451" s="13"/>
      <c r="AR1451" s="13"/>
      <c r="AS1451" s="13"/>
      <c r="AU1451" s="21"/>
      <c r="AV1451" s="13"/>
      <c r="AW1451" s="13"/>
      <c r="AX1451" s="13"/>
      <c r="AY1451" s="13"/>
      <c r="AZ1451" s="1"/>
      <c r="BG1451" s="1"/>
    </row>
    <row r="1452" spans="24:59" x14ac:dyDescent="0.25">
      <c r="X1452" s="1"/>
      <c r="AB1452" s="1"/>
      <c r="AF1452" s="1"/>
      <c r="AH1452" s="1"/>
      <c r="AL1452" s="1"/>
      <c r="AP1452" s="13"/>
      <c r="AQ1452" s="13"/>
      <c r="AR1452" s="13"/>
      <c r="AS1452" s="13"/>
      <c r="AU1452" s="21"/>
      <c r="AV1452" s="13"/>
      <c r="AW1452" s="13"/>
      <c r="AX1452" s="13"/>
      <c r="AY1452" s="13"/>
      <c r="AZ1452" s="1"/>
      <c r="BG1452" s="1"/>
    </row>
    <row r="1453" spans="24:59" x14ac:dyDescent="0.25">
      <c r="X1453" s="1"/>
      <c r="AB1453" s="1"/>
      <c r="AF1453" s="1"/>
      <c r="AH1453" s="1"/>
      <c r="AL1453" s="1"/>
      <c r="AP1453" s="13"/>
      <c r="AQ1453" s="13"/>
      <c r="AR1453" s="13"/>
      <c r="AS1453" s="13"/>
      <c r="AU1453" s="21"/>
      <c r="AV1453" s="13"/>
      <c r="AW1453" s="13"/>
      <c r="AX1453" s="13"/>
      <c r="AY1453" s="13"/>
      <c r="AZ1453" s="1"/>
      <c r="BG1453" s="1"/>
    </row>
    <row r="1454" spans="24:59" x14ac:dyDescent="0.25">
      <c r="X1454" s="1"/>
      <c r="AB1454" s="1"/>
      <c r="AF1454" s="1"/>
      <c r="AH1454" s="1"/>
      <c r="AL1454" s="1"/>
      <c r="AP1454" s="13"/>
      <c r="AQ1454" s="13"/>
      <c r="AR1454" s="13"/>
      <c r="AS1454" s="13"/>
      <c r="AU1454" s="21"/>
      <c r="AV1454" s="13"/>
      <c r="AW1454" s="13"/>
      <c r="AX1454" s="13"/>
      <c r="AY1454" s="13"/>
      <c r="AZ1454" s="1"/>
      <c r="BG1454" s="1"/>
    </row>
    <row r="1455" spans="24:59" x14ac:dyDescent="0.25">
      <c r="X1455" s="1"/>
      <c r="AB1455" s="1"/>
      <c r="AF1455" s="1"/>
      <c r="AH1455" s="1"/>
      <c r="AL1455" s="1"/>
      <c r="AP1455" s="13"/>
      <c r="AQ1455" s="13"/>
      <c r="AR1455" s="13"/>
      <c r="AS1455" s="13"/>
      <c r="AU1455" s="21"/>
      <c r="AV1455" s="13"/>
      <c r="AW1455" s="13"/>
      <c r="AX1455" s="13"/>
      <c r="AY1455" s="13"/>
      <c r="AZ1455" s="1"/>
      <c r="BG1455" s="1"/>
    </row>
    <row r="1456" spans="24:59" x14ac:dyDescent="0.25">
      <c r="X1456" s="1"/>
      <c r="AB1456" s="1"/>
      <c r="AF1456" s="1"/>
      <c r="AH1456" s="1"/>
      <c r="AL1456" s="1"/>
      <c r="AP1456" s="13"/>
      <c r="AQ1456" s="13"/>
      <c r="AR1456" s="13"/>
      <c r="AS1456" s="13"/>
      <c r="AU1456" s="21"/>
      <c r="AV1456" s="13"/>
      <c r="AW1456" s="13"/>
      <c r="AX1456" s="13"/>
      <c r="AY1456" s="13"/>
      <c r="AZ1456" s="1"/>
      <c r="BG1456" s="1"/>
    </row>
    <row r="1457" spans="24:59" x14ac:dyDescent="0.25">
      <c r="X1457" s="1"/>
      <c r="AB1457" s="1"/>
      <c r="AF1457" s="1"/>
      <c r="AH1457" s="1"/>
      <c r="AL1457" s="1"/>
      <c r="AP1457" s="13"/>
      <c r="AQ1457" s="13"/>
      <c r="AR1457" s="13"/>
      <c r="AS1457" s="13"/>
      <c r="AU1457" s="21"/>
      <c r="AV1457" s="13"/>
      <c r="AW1457" s="13"/>
      <c r="AX1457" s="13"/>
      <c r="AY1457" s="13"/>
      <c r="AZ1457" s="1"/>
      <c r="BG1457" s="1"/>
    </row>
    <row r="1458" spans="24:59" x14ac:dyDescent="0.25">
      <c r="X1458" s="1"/>
      <c r="AB1458" s="1"/>
      <c r="AF1458" s="1"/>
      <c r="AH1458" s="1"/>
      <c r="AL1458" s="1"/>
      <c r="AP1458" s="13"/>
      <c r="AQ1458" s="13"/>
      <c r="AR1458" s="13"/>
      <c r="AS1458" s="13"/>
      <c r="AU1458" s="21"/>
      <c r="AV1458" s="13"/>
      <c r="AW1458" s="13"/>
      <c r="AX1458" s="13"/>
      <c r="AY1458" s="13"/>
      <c r="AZ1458" s="1"/>
      <c r="BG1458" s="1"/>
    </row>
    <row r="1459" spans="24:59" x14ac:dyDescent="0.25">
      <c r="X1459" s="1"/>
      <c r="AB1459" s="1"/>
      <c r="AF1459" s="1"/>
      <c r="AH1459" s="1"/>
      <c r="AL1459" s="1"/>
      <c r="AP1459" s="13"/>
      <c r="AQ1459" s="13"/>
      <c r="AR1459" s="13"/>
      <c r="AS1459" s="13"/>
      <c r="AU1459" s="21"/>
      <c r="AV1459" s="13"/>
      <c r="AW1459" s="13"/>
      <c r="AX1459" s="13"/>
      <c r="AY1459" s="13"/>
      <c r="AZ1459" s="1"/>
      <c r="BG1459" s="1"/>
    </row>
    <row r="1460" spans="24:59" x14ac:dyDescent="0.25">
      <c r="X1460" s="1"/>
      <c r="AB1460" s="1"/>
      <c r="AF1460" s="1"/>
      <c r="AH1460" s="1"/>
      <c r="AL1460" s="1"/>
      <c r="AP1460" s="13"/>
      <c r="AQ1460" s="13"/>
      <c r="AR1460" s="13"/>
      <c r="AS1460" s="13"/>
      <c r="AU1460" s="21"/>
      <c r="AV1460" s="13"/>
      <c r="AW1460" s="13"/>
      <c r="AX1460" s="13"/>
      <c r="AY1460" s="13"/>
      <c r="AZ1460" s="1"/>
      <c r="BG1460" s="1"/>
    </row>
    <row r="1461" spans="24:59" x14ac:dyDescent="0.25">
      <c r="X1461" s="1"/>
      <c r="AB1461" s="1"/>
      <c r="AF1461" s="1"/>
      <c r="AH1461" s="1"/>
      <c r="AL1461" s="1"/>
      <c r="AP1461" s="13"/>
      <c r="AQ1461" s="13"/>
      <c r="AR1461" s="13"/>
      <c r="AS1461" s="13"/>
      <c r="AU1461" s="21"/>
      <c r="AV1461" s="13"/>
      <c r="AW1461" s="13"/>
      <c r="AX1461" s="13"/>
      <c r="AY1461" s="13"/>
      <c r="AZ1461" s="1"/>
      <c r="BG1461" s="1"/>
    </row>
    <row r="1462" spans="24:59" x14ac:dyDescent="0.25">
      <c r="X1462" s="1"/>
      <c r="AB1462" s="1"/>
      <c r="AF1462" s="1"/>
      <c r="AH1462" s="1"/>
      <c r="AL1462" s="1"/>
      <c r="AP1462" s="13"/>
      <c r="AQ1462" s="13"/>
      <c r="AR1462" s="13"/>
      <c r="AS1462" s="13"/>
      <c r="AU1462" s="21"/>
      <c r="AV1462" s="13"/>
      <c r="AW1462" s="13"/>
      <c r="AX1462" s="13"/>
      <c r="AY1462" s="13"/>
      <c r="AZ1462" s="1"/>
      <c r="BG1462" s="1"/>
    </row>
    <row r="1463" spans="24:59" x14ac:dyDescent="0.25">
      <c r="X1463" s="1"/>
      <c r="AB1463" s="1"/>
      <c r="AF1463" s="1"/>
      <c r="AH1463" s="1"/>
      <c r="AL1463" s="1"/>
      <c r="AP1463" s="13"/>
      <c r="AQ1463" s="13"/>
      <c r="AR1463" s="13"/>
      <c r="AS1463" s="13"/>
      <c r="AU1463" s="21"/>
      <c r="AV1463" s="13"/>
      <c r="AW1463" s="13"/>
      <c r="AX1463" s="13"/>
      <c r="AY1463" s="13"/>
      <c r="AZ1463" s="1"/>
      <c r="BG1463" s="1"/>
    </row>
    <row r="1464" spans="24:59" x14ac:dyDescent="0.25">
      <c r="X1464" s="1"/>
      <c r="AB1464" s="1"/>
      <c r="AF1464" s="1"/>
      <c r="AH1464" s="1"/>
      <c r="AL1464" s="1"/>
      <c r="AP1464" s="13"/>
      <c r="AQ1464" s="13"/>
      <c r="AR1464" s="13"/>
      <c r="AS1464" s="13"/>
      <c r="AU1464" s="21"/>
      <c r="AV1464" s="13"/>
      <c r="AW1464" s="13"/>
      <c r="AX1464" s="13"/>
      <c r="AY1464" s="13"/>
      <c r="AZ1464" s="1"/>
      <c r="BG1464" s="1"/>
    </row>
    <row r="1465" spans="24:59" x14ac:dyDescent="0.25">
      <c r="X1465" s="1"/>
      <c r="AB1465" s="1"/>
      <c r="AF1465" s="1"/>
      <c r="AH1465" s="1"/>
      <c r="AL1465" s="1"/>
      <c r="AP1465" s="13"/>
      <c r="AQ1465" s="13"/>
      <c r="AR1465" s="13"/>
      <c r="AS1465" s="13"/>
      <c r="AU1465" s="21"/>
      <c r="AV1465" s="13"/>
      <c r="AW1465" s="13"/>
      <c r="AX1465" s="13"/>
      <c r="AY1465" s="13"/>
      <c r="AZ1465" s="1"/>
      <c r="BG1465" s="1"/>
    </row>
    <row r="1466" spans="24:59" x14ac:dyDescent="0.25">
      <c r="X1466" s="1"/>
      <c r="AB1466" s="1"/>
      <c r="AF1466" s="1"/>
      <c r="AH1466" s="1"/>
      <c r="AL1466" s="1"/>
      <c r="AP1466" s="13"/>
      <c r="AQ1466" s="13"/>
      <c r="AR1466" s="13"/>
      <c r="AS1466" s="13"/>
      <c r="AU1466" s="21"/>
      <c r="AV1466" s="13"/>
      <c r="AW1466" s="13"/>
      <c r="AX1466" s="13"/>
      <c r="AY1466" s="13"/>
      <c r="AZ1466" s="1"/>
      <c r="BG1466" s="1"/>
    </row>
    <row r="1467" spans="24:59" x14ac:dyDescent="0.25">
      <c r="X1467" s="1"/>
      <c r="AB1467" s="1"/>
      <c r="AF1467" s="1"/>
      <c r="AH1467" s="1"/>
      <c r="AL1467" s="1"/>
      <c r="AP1467" s="13"/>
      <c r="AQ1467" s="13"/>
      <c r="AR1467" s="13"/>
      <c r="AS1467" s="13"/>
      <c r="AU1467" s="21"/>
      <c r="AV1467" s="13"/>
      <c r="AW1467" s="13"/>
      <c r="AX1467" s="13"/>
      <c r="AY1467" s="13"/>
      <c r="AZ1467" s="1"/>
      <c r="BG1467" s="1"/>
    </row>
    <row r="1468" spans="24:59" x14ac:dyDescent="0.25">
      <c r="X1468" s="1"/>
      <c r="AB1468" s="1"/>
      <c r="AF1468" s="1"/>
      <c r="AH1468" s="1"/>
      <c r="AL1468" s="1"/>
      <c r="AP1468" s="13"/>
      <c r="AQ1468" s="13"/>
      <c r="AR1468" s="13"/>
      <c r="AS1468" s="13"/>
      <c r="AU1468" s="21"/>
      <c r="AV1468" s="13"/>
      <c r="AW1468" s="13"/>
      <c r="AX1468" s="13"/>
      <c r="AY1468" s="13"/>
      <c r="AZ1468" s="1"/>
      <c r="BG1468" s="1"/>
    </row>
    <row r="1469" spans="24:59" x14ac:dyDescent="0.25">
      <c r="X1469" s="1"/>
      <c r="AB1469" s="1"/>
      <c r="AF1469" s="1"/>
      <c r="AH1469" s="1"/>
      <c r="AL1469" s="1"/>
      <c r="AP1469" s="13"/>
      <c r="AQ1469" s="13"/>
      <c r="AR1469" s="13"/>
      <c r="AS1469" s="13"/>
      <c r="AU1469" s="21"/>
      <c r="AV1469" s="13"/>
      <c r="AW1469" s="13"/>
      <c r="AX1469" s="13"/>
      <c r="AY1469" s="13"/>
      <c r="AZ1469" s="1"/>
      <c r="BG1469" s="1"/>
    </row>
    <row r="1470" spans="24:59" x14ac:dyDescent="0.25">
      <c r="X1470" s="1"/>
      <c r="AB1470" s="1"/>
      <c r="AF1470" s="1"/>
      <c r="AH1470" s="1"/>
      <c r="AL1470" s="1"/>
      <c r="AP1470" s="13"/>
      <c r="AQ1470" s="13"/>
      <c r="AR1470" s="13"/>
      <c r="AS1470" s="13"/>
      <c r="AU1470" s="21"/>
      <c r="AV1470" s="13"/>
      <c r="AW1470" s="13"/>
      <c r="AX1470" s="13"/>
      <c r="AY1470" s="13"/>
      <c r="AZ1470" s="1"/>
      <c r="BG1470" s="1"/>
    </row>
    <row r="1471" spans="24:59" x14ac:dyDescent="0.25">
      <c r="X1471" s="1"/>
      <c r="AB1471" s="1"/>
      <c r="AF1471" s="1"/>
      <c r="AH1471" s="1"/>
      <c r="AL1471" s="1"/>
      <c r="AP1471" s="13"/>
      <c r="AQ1471" s="13"/>
      <c r="AR1471" s="13"/>
      <c r="AS1471" s="13"/>
      <c r="AU1471" s="21"/>
      <c r="AV1471" s="13"/>
      <c r="AW1471" s="13"/>
      <c r="AX1471" s="13"/>
      <c r="AY1471" s="13"/>
      <c r="AZ1471" s="1"/>
      <c r="BG1471" s="1"/>
    </row>
    <row r="1472" spans="24:59" x14ac:dyDescent="0.25">
      <c r="X1472" s="1"/>
      <c r="AB1472" s="1"/>
      <c r="AF1472" s="1"/>
      <c r="AH1472" s="1"/>
      <c r="AL1472" s="1"/>
      <c r="AP1472" s="13"/>
      <c r="AQ1472" s="13"/>
      <c r="AR1472" s="13"/>
      <c r="AS1472" s="13"/>
      <c r="AU1472" s="21"/>
      <c r="AV1472" s="13"/>
      <c r="AW1472" s="13"/>
      <c r="AX1472" s="13"/>
      <c r="AY1472" s="13"/>
      <c r="AZ1472" s="1"/>
      <c r="BG1472" s="1"/>
    </row>
    <row r="1473" spans="24:59" x14ac:dyDescent="0.25">
      <c r="X1473" s="1"/>
      <c r="AB1473" s="1"/>
      <c r="AF1473" s="1"/>
      <c r="AH1473" s="1"/>
      <c r="AL1473" s="1"/>
      <c r="AP1473" s="13"/>
      <c r="AQ1473" s="13"/>
      <c r="AR1473" s="13"/>
      <c r="AS1473" s="13"/>
      <c r="AU1473" s="21"/>
      <c r="AV1473" s="13"/>
      <c r="AW1473" s="13"/>
      <c r="AX1473" s="13"/>
      <c r="AY1473" s="13"/>
      <c r="AZ1473" s="1"/>
      <c r="BG1473" s="1"/>
    </row>
    <row r="1474" spans="24:59" x14ac:dyDescent="0.25">
      <c r="X1474" s="1"/>
      <c r="AB1474" s="1"/>
      <c r="AF1474" s="1"/>
      <c r="AH1474" s="1"/>
      <c r="AL1474" s="1"/>
      <c r="AP1474" s="13"/>
      <c r="AQ1474" s="13"/>
      <c r="AR1474" s="13"/>
      <c r="AS1474" s="13"/>
      <c r="AU1474" s="21"/>
      <c r="AV1474" s="13"/>
      <c r="AW1474" s="13"/>
      <c r="AX1474" s="13"/>
      <c r="AY1474" s="13"/>
      <c r="AZ1474" s="1"/>
      <c r="BG1474" s="1"/>
    </row>
    <row r="1475" spans="24:59" x14ac:dyDescent="0.25">
      <c r="X1475" s="1"/>
      <c r="AB1475" s="1"/>
      <c r="AF1475" s="1"/>
      <c r="AH1475" s="1"/>
      <c r="AL1475" s="1"/>
      <c r="AP1475" s="13"/>
      <c r="AQ1475" s="13"/>
      <c r="AR1475" s="13"/>
      <c r="AS1475" s="13"/>
      <c r="AU1475" s="21"/>
      <c r="AV1475" s="13"/>
      <c r="AW1475" s="13"/>
      <c r="AX1475" s="13"/>
      <c r="AY1475" s="13"/>
      <c r="AZ1475" s="1"/>
      <c r="BG1475" s="1"/>
    </row>
    <row r="1476" spans="24:59" x14ac:dyDescent="0.25">
      <c r="X1476" s="1"/>
      <c r="AB1476" s="1"/>
      <c r="AF1476" s="1"/>
      <c r="AH1476" s="1"/>
      <c r="AL1476" s="1"/>
      <c r="AP1476" s="13"/>
      <c r="AQ1476" s="13"/>
      <c r="AR1476" s="13"/>
      <c r="AS1476" s="13"/>
      <c r="AU1476" s="21"/>
      <c r="AV1476" s="13"/>
      <c r="AW1476" s="13"/>
      <c r="AX1476" s="13"/>
      <c r="AY1476" s="13"/>
      <c r="AZ1476" s="1"/>
      <c r="BG1476" s="1"/>
    </row>
    <row r="1477" spans="24:59" x14ac:dyDescent="0.25">
      <c r="X1477" s="1"/>
      <c r="AB1477" s="1"/>
      <c r="AF1477" s="1"/>
      <c r="AH1477" s="1"/>
      <c r="AL1477" s="1"/>
      <c r="AP1477" s="13"/>
      <c r="AQ1477" s="13"/>
      <c r="AR1477" s="13"/>
      <c r="AS1477" s="13"/>
      <c r="AU1477" s="21"/>
      <c r="AV1477" s="13"/>
      <c r="AW1477" s="13"/>
      <c r="AX1477" s="13"/>
      <c r="AY1477" s="13"/>
      <c r="AZ1477" s="1"/>
      <c r="BG1477" s="1"/>
    </row>
    <row r="1478" spans="24:59" x14ac:dyDescent="0.25">
      <c r="X1478" s="1"/>
      <c r="AB1478" s="1"/>
      <c r="AF1478" s="1"/>
      <c r="AH1478" s="1"/>
      <c r="AL1478" s="1"/>
      <c r="AP1478" s="13"/>
      <c r="AQ1478" s="13"/>
      <c r="AR1478" s="13"/>
      <c r="AS1478" s="13"/>
      <c r="AU1478" s="21"/>
      <c r="AV1478" s="13"/>
      <c r="AW1478" s="13"/>
      <c r="AX1478" s="13"/>
      <c r="AY1478" s="13"/>
      <c r="AZ1478" s="1"/>
      <c r="BG1478" s="1"/>
    </row>
    <row r="1479" spans="24:59" x14ac:dyDescent="0.25">
      <c r="X1479" s="1"/>
      <c r="AB1479" s="1"/>
      <c r="AF1479" s="1"/>
      <c r="AH1479" s="1"/>
      <c r="AL1479" s="1"/>
      <c r="AP1479" s="13"/>
      <c r="AQ1479" s="13"/>
      <c r="AR1479" s="13"/>
      <c r="AS1479" s="13"/>
      <c r="AU1479" s="21"/>
      <c r="AV1479" s="13"/>
      <c r="AW1479" s="13"/>
      <c r="AX1479" s="13"/>
      <c r="AY1479" s="13"/>
      <c r="AZ1479" s="1"/>
      <c r="BG1479" s="1"/>
    </row>
    <row r="1480" spans="24:59" x14ac:dyDescent="0.25">
      <c r="X1480" s="1"/>
      <c r="AB1480" s="1"/>
      <c r="AF1480" s="1"/>
      <c r="AH1480" s="1"/>
      <c r="AL1480" s="1"/>
      <c r="AP1480" s="13"/>
      <c r="AQ1480" s="13"/>
      <c r="AR1480" s="13"/>
      <c r="AS1480" s="13"/>
      <c r="AU1480" s="21"/>
      <c r="AV1480" s="13"/>
      <c r="AW1480" s="13"/>
      <c r="AX1480" s="13"/>
      <c r="AY1480" s="13"/>
      <c r="AZ1480" s="1"/>
      <c r="BG1480" s="1"/>
    </row>
    <row r="1481" spans="24:59" x14ac:dyDescent="0.25">
      <c r="X1481" s="1"/>
      <c r="AB1481" s="1"/>
      <c r="AF1481" s="1"/>
      <c r="AH1481" s="1"/>
      <c r="AL1481" s="1"/>
      <c r="AP1481" s="13"/>
      <c r="AQ1481" s="13"/>
      <c r="AR1481" s="13"/>
      <c r="AS1481" s="13"/>
      <c r="AU1481" s="21"/>
      <c r="AV1481" s="13"/>
      <c r="AW1481" s="13"/>
      <c r="AX1481" s="13"/>
      <c r="AY1481" s="13"/>
      <c r="AZ1481" s="1"/>
      <c r="BG1481" s="1"/>
    </row>
    <row r="1482" spans="24:59" x14ac:dyDescent="0.25">
      <c r="X1482" s="1"/>
      <c r="AB1482" s="1"/>
      <c r="AF1482" s="1"/>
      <c r="AH1482" s="1"/>
      <c r="AL1482" s="1"/>
      <c r="AP1482" s="13"/>
      <c r="AQ1482" s="13"/>
      <c r="AR1482" s="13"/>
      <c r="AS1482" s="13"/>
      <c r="AU1482" s="21"/>
      <c r="AV1482" s="13"/>
      <c r="AW1482" s="13"/>
      <c r="AX1482" s="13"/>
      <c r="AY1482" s="13"/>
      <c r="AZ1482" s="1"/>
      <c r="BG1482" s="1"/>
    </row>
    <row r="1483" spans="24:59" x14ac:dyDescent="0.25">
      <c r="X1483" s="1"/>
      <c r="AB1483" s="1"/>
      <c r="AF1483" s="1"/>
      <c r="AH1483" s="1"/>
      <c r="AL1483" s="1"/>
      <c r="AP1483" s="13"/>
      <c r="AQ1483" s="13"/>
      <c r="AR1483" s="13"/>
      <c r="AS1483" s="13"/>
      <c r="AU1483" s="21"/>
      <c r="AV1483" s="13"/>
      <c r="AW1483" s="13"/>
      <c r="AX1483" s="13"/>
      <c r="AY1483" s="13"/>
      <c r="AZ1483" s="1"/>
      <c r="BG1483" s="1"/>
    </row>
    <row r="1484" spans="24:59" x14ac:dyDescent="0.25">
      <c r="X1484" s="1"/>
      <c r="AB1484" s="1"/>
      <c r="AF1484" s="1"/>
      <c r="AH1484" s="1"/>
      <c r="AL1484" s="1"/>
      <c r="AP1484" s="13"/>
      <c r="AQ1484" s="13"/>
      <c r="AR1484" s="13"/>
      <c r="AS1484" s="13"/>
      <c r="AU1484" s="21"/>
      <c r="AV1484" s="13"/>
      <c r="AW1484" s="13"/>
      <c r="AX1484" s="13"/>
      <c r="AY1484" s="13"/>
      <c r="AZ1484" s="1"/>
      <c r="BG1484" s="1"/>
    </row>
    <row r="1485" spans="24:59" x14ac:dyDescent="0.25">
      <c r="X1485" s="1"/>
      <c r="AB1485" s="1"/>
      <c r="AF1485" s="1"/>
      <c r="AH1485" s="1"/>
      <c r="AL1485" s="1"/>
      <c r="AP1485" s="13"/>
      <c r="AQ1485" s="13"/>
      <c r="AR1485" s="13"/>
      <c r="AS1485" s="13"/>
      <c r="AU1485" s="21"/>
      <c r="AV1485" s="13"/>
      <c r="AW1485" s="13"/>
      <c r="AX1485" s="13"/>
      <c r="AY1485" s="13"/>
      <c r="AZ1485" s="1"/>
      <c r="BG1485" s="1"/>
    </row>
    <row r="1486" spans="24:59" x14ac:dyDescent="0.25">
      <c r="X1486" s="1"/>
      <c r="AB1486" s="1"/>
      <c r="AF1486" s="1"/>
      <c r="AH1486" s="1"/>
      <c r="AL1486" s="1"/>
      <c r="AP1486" s="13"/>
      <c r="AQ1486" s="13"/>
      <c r="AR1486" s="13"/>
      <c r="AS1486" s="13"/>
      <c r="AU1486" s="21"/>
      <c r="AV1486" s="13"/>
      <c r="AW1486" s="13"/>
      <c r="AX1486" s="13"/>
      <c r="AY1486" s="13"/>
      <c r="AZ1486" s="1"/>
      <c r="BG1486" s="1"/>
    </row>
    <row r="1487" spans="24:59" x14ac:dyDescent="0.25">
      <c r="X1487" s="1"/>
      <c r="AB1487" s="1"/>
      <c r="AF1487" s="1"/>
      <c r="AH1487" s="1"/>
      <c r="AL1487" s="1"/>
      <c r="AP1487" s="13"/>
      <c r="AQ1487" s="13"/>
      <c r="AR1487" s="13"/>
      <c r="AS1487" s="13"/>
      <c r="AU1487" s="21"/>
      <c r="AV1487" s="13"/>
      <c r="AW1487" s="13"/>
      <c r="AX1487" s="13"/>
      <c r="AY1487" s="13"/>
      <c r="AZ1487" s="1"/>
      <c r="BG1487" s="1"/>
    </row>
    <row r="1488" spans="24:59" x14ac:dyDescent="0.25">
      <c r="X1488" s="1"/>
      <c r="AB1488" s="1"/>
      <c r="AF1488" s="1"/>
      <c r="AH1488" s="1"/>
      <c r="AL1488" s="1"/>
      <c r="AP1488" s="13"/>
      <c r="AQ1488" s="13"/>
      <c r="AR1488" s="13"/>
      <c r="AS1488" s="13"/>
      <c r="AU1488" s="21"/>
      <c r="AV1488" s="13"/>
      <c r="AW1488" s="13"/>
      <c r="AX1488" s="13"/>
      <c r="AY1488" s="13"/>
      <c r="AZ1488" s="1"/>
      <c r="BG1488" s="1"/>
    </row>
    <row r="1489" spans="24:59" x14ac:dyDescent="0.25">
      <c r="X1489" s="1"/>
      <c r="AB1489" s="1"/>
      <c r="AF1489" s="1"/>
      <c r="AH1489" s="1"/>
      <c r="AL1489" s="1"/>
      <c r="AP1489" s="13"/>
      <c r="AQ1489" s="13"/>
      <c r="AR1489" s="13"/>
      <c r="AS1489" s="13"/>
      <c r="AU1489" s="21"/>
      <c r="AV1489" s="13"/>
      <c r="AW1489" s="13"/>
      <c r="AX1489" s="13"/>
      <c r="AY1489" s="13"/>
      <c r="AZ1489" s="1"/>
      <c r="BG1489" s="1"/>
    </row>
    <row r="1490" spans="24:59" x14ac:dyDescent="0.25">
      <c r="X1490" s="1"/>
      <c r="AB1490" s="1"/>
      <c r="AF1490" s="1"/>
      <c r="AH1490" s="1"/>
      <c r="AL1490" s="1"/>
      <c r="AP1490" s="13"/>
      <c r="AQ1490" s="13"/>
      <c r="AR1490" s="13"/>
      <c r="AS1490" s="13"/>
      <c r="AU1490" s="21"/>
      <c r="AV1490" s="13"/>
      <c r="AW1490" s="13"/>
      <c r="AX1490" s="13"/>
      <c r="AY1490" s="13"/>
      <c r="AZ1490" s="1"/>
      <c r="BG1490" s="1"/>
    </row>
    <row r="1491" spans="24:59" x14ac:dyDescent="0.25">
      <c r="X1491" s="1"/>
      <c r="AB1491" s="1"/>
      <c r="AF1491" s="1"/>
      <c r="AH1491" s="1"/>
      <c r="AL1491" s="1"/>
      <c r="AP1491" s="13"/>
      <c r="AQ1491" s="13"/>
      <c r="AR1491" s="13"/>
      <c r="AS1491" s="13"/>
      <c r="AU1491" s="21"/>
      <c r="AV1491" s="13"/>
      <c r="AW1491" s="13"/>
      <c r="AX1491" s="13"/>
      <c r="AY1491" s="13"/>
      <c r="AZ1491" s="1"/>
      <c r="BG1491" s="1"/>
    </row>
    <row r="1492" spans="24:59" x14ac:dyDescent="0.25">
      <c r="X1492" s="1"/>
      <c r="AB1492" s="1"/>
      <c r="AF1492" s="1"/>
      <c r="AH1492" s="1"/>
      <c r="AL1492" s="1"/>
      <c r="AP1492" s="13"/>
      <c r="AQ1492" s="13"/>
      <c r="AR1492" s="13"/>
      <c r="AS1492" s="13"/>
      <c r="AU1492" s="21"/>
      <c r="AV1492" s="13"/>
      <c r="AW1492" s="13"/>
      <c r="AX1492" s="13"/>
      <c r="AY1492" s="13"/>
      <c r="AZ1492" s="1"/>
      <c r="BG1492" s="1"/>
    </row>
    <row r="1493" spans="24:59" x14ac:dyDescent="0.25">
      <c r="X1493" s="1"/>
      <c r="AB1493" s="1"/>
      <c r="AF1493" s="1"/>
      <c r="AH1493" s="1"/>
      <c r="AL1493" s="1"/>
      <c r="AP1493" s="13"/>
      <c r="AQ1493" s="13"/>
      <c r="AR1493" s="13"/>
      <c r="AS1493" s="13"/>
      <c r="AU1493" s="21"/>
      <c r="AV1493" s="13"/>
      <c r="AW1493" s="13"/>
      <c r="AX1493" s="13"/>
      <c r="AY1493" s="13"/>
      <c r="AZ1493" s="1"/>
      <c r="BG1493" s="1"/>
    </row>
    <row r="1494" spans="24:59" x14ac:dyDescent="0.25">
      <c r="X1494" s="1"/>
      <c r="AB1494" s="1"/>
      <c r="AF1494" s="1"/>
      <c r="AH1494" s="1"/>
      <c r="AL1494" s="1"/>
      <c r="AP1494" s="13"/>
      <c r="AQ1494" s="13"/>
      <c r="AR1494" s="13"/>
      <c r="AS1494" s="13"/>
      <c r="AU1494" s="21"/>
      <c r="AV1494" s="13"/>
      <c r="AW1494" s="13"/>
      <c r="AX1494" s="13"/>
      <c r="AY1494" s="13"/>
      <c r="AZ1494" s="1"/>
      <c r="BG1494" s="1"/>
    </row>
    <row r="1495" spans="24:59" x14ac:dyDescent="0.25">
      <c r="X1495" s="1"/>
      <c r="AB1495" s="1"/>
      <c r="AF1495" s="1"/>
      <c r="AH1495" s="1"/>
      <c r="AL1495" s="1"/>
      <c r="AP1495" s="13"/>
      <c r="AQ1495" s="13"/>
      <c r="AR1495" s="13"/>
      <c r="AS1495" s="13"/>
      <c r="AU1495" s="21"/>
      <c r="AV1495" s="13"/>
      <c r="AW1495" s="13"/>
      <c r="AX1495" s="13"/>
      <c r="AY1495" s="13"/>
      <c r="AZ1495" s="1"/>
      <c r="BG1495" s="1"/>
    </row>
    <row r="1496" spans="24:59" x14ac:dyDescent="0.25">
      <c r="X1496" s="1"/>
      <c r="AB1496" s="1"/>
      <c r="AF1496" s="1"/>
      <c r="AH1496" s="1"/>
      <c r="AL1496" s="1"/>
      <c r="AP1496" s="13"/>
      <c r="AQ1496" s="13"/>
      <c r="AR1496" s="13"/>
      <c r="AS1496" s="13"/>
      <c r="AU1496" s="21"/>
      <c r="AV1496" s="13"/>
      <c r="AW1496" s="13"/>
      <c r="AX1496" s="13"/>
      <c r="AY1496" s="13"/>
      <c r="AZ1496" s="1"/>
      <c r="BG1496" s="1"/>
    </row>
    <row r="1497" spans="24:59" x14ac:dyDescent="0.25">
      <c r="X1497" s="1"/>
      <c r="AB1497" s="1"/>
      <c r="AF1497" s="1"/>
      <c r="AH1497" s="1"/>
      <c r="AL1497" s="1"/>
      <c r="AP1497" s="13"/>
      <c r="AQ1497" s="13"/>
      <c r="AR1497" s="13"/>
      <c r="AS1497" s="13"/>
      <c r="AU1497" s="21"/>
      <c r="AV1497" s="13"/>
      <c r="AW1497" s="13"/>
      <c r="AX1497" s="13"/>
      <c r="AY1497" s="13"/>
      <c r="AZ1497" s="1"/>
      <c r="BG1497" s="1"/>
    </row>
    <row r="1498" spans="24:59" x14ac:dyDescent="0.25">
      <c r="X1498" s="1"/>
      <c r="AB1498" s="1"/>
      <c r="AF1498" s="1"/>
      <c r="AH1498" s="1"/>
      <c r="AL1498" s="1"/>
      <c r="AP1498" s="13"/>
      <c r="AQ1498" s="13"/>
      <c r="AR1498" s="13"/>
      <c r="AS1498" s="13"/>
      <c r="AU1498" s="21"/>
      <c r="AV1498" s="13"/>
      <c r="AW1498" s="13"/>
      <c r="AX1498" s="13"/>
      <c r="AY1498" s="13"/>
      <c r="AZ1498" s="1"/>
      <c r="BG1498" s="1"/>
    </row>
    <row r="1499" spans="24:59" x14ac:dyDescent="0.25">
      <c r="X1499" s="1"/>
      <c r="AB1499" s="1"/>
      <c r="AF1499" s="1"/>
      <c r="AH1499" s="1"/>
      <c r="AL1499" s="1"/>
      <c r="AP1499" s="13"/>
      <c r="AQ1499" s="13"/>
      <c r="AR1499" s="13"/>
      <c r="AS1499" s="13"/>
      <c r="AU1499" s="21"/>
      <c r="AV1499" s="13"/>
      <c r="AW1499" s="13"/>
      <c r="AX1499" s="13"/>
      <c r="AY1499" s="13"/>
      <c r="AZ1499" s="1"/>
      <c r="BG1499" s="1"/>
    </row>
    <row r="1500" spans="24:59" x14ac:dyDescent="0.25">
      <c r="X1500" s="1"/>
      <c r="AB1500" s="1"/>
      <c r="AF1500" s="1"/>
      <c r="AH1500" s="1"/>
      <c r="AL1500" s="1"/>
      <c r="AP1500" s="13"/>
      <c r="AQ1500" s="13"/>
      <c r="AR1500" s="13"/>
      <c r="AS1500" s="13"/>
      <c r="AU1500" s="21"/>
      <c r="AV1500" s="13"/>
      <c r="AW1500" s="13"/>
      <c r="AX1500" s="13"/>
      <c r="AY1500" s="13"/>
      <c r="AZ1500" s="1"/>
      <c r="BG1500" s="1"/>
    </row>
    <row r="1501" spans="24:59" x14ac:dyDescent="0.25">
      <c r="X1501" s="1"/>
      <c r="AB1501" s="1"/>
      <c r="AF1501" s="1"/>
      <c r="AH1501" s="1"/>
      <c r="AL1501" s="1"/>
      <c r="AP1501" s="13"/>
      <c r="AQ1501" s="13"/>
      <c r="AR1501" s="13"/>
      <c r="AS1501" s="13"/>
      <c r="AU1501" s="21"/>
      <c r="AV1501" s="13"/>
      <c r="AW1501" s="13"/>
      <c r="AX1501" s="13"/>
      <c r="AY1501" s="13"/>
      <c r="AZ1501" s="1"/>
      <c r="BG1501" s="1"/>
    </row>
    <row r="1502" spans="24:59" x14ac:dyDescent="0.25">
      <c r="X1502" s="1"/>
      <c r="AB1502" s="1"/>
      <c r="AF1502" s="1"/>
      <c r="AH1502" s="1"/>
      <c r="AL1502" s="1"/>
      <c r="AP1502" s="13"/>
      <c r="AQ1502" s="13"/>
      <c r="AR1502" s="13"/>
      <c r="AS1502" s="13"/>
      <c r="AU1502" s="21"/>
      <c r="AV1502" s="13"/>
      <c r="AW1502" s="13"/>
      <c r="AX1502" s="13"/>
      <c r="AY1502" s="13"/>
      <c r="AZ1502" s="1"/>
      <c r="BG1502" s="1"/>
    </row>
    <row r="1503" spans="24:59" x14ac:dyDescent="0.25">
      <c r="X1503" s="1"/>
      <c r="AB1503" s="1"/>
      <c r="AF1503" s="1"/>
      <c r="AH1503" s="1"/>
      <c r="AL1503" s="1"/>
      <c r="AP1503" s="13"/>
      <c r="AQ1503" s="13"/>
      <c r="AR1503" s="13"/>
      <c r="AS1503" s="13"/>
      <c r="AU1503" s="21"/>
      <c r="AV1503" s="13"/>
      <c r="AW1503" s="13"/>
      <c r="AX1503" s="13"/>
      <c r="AY1503" s="13"/>
      <c r="AZ1503" s="1"/>
      <c r="BG1503" s="1"/>
    </row>
    <row r="1504" spans="24:59" x14ac:dyDescent="0.25">
      <c r="X1504" s="1"/>
      <c r="AB1504" s="1"/>
      <c r="AF1504" s="1"/>
      <c r="AH1504" s="1"/>
      <c r="AL1504" s="1"/>
      <c r="AP1504" s="13"/>
      <c r="AQ1504" s="13"/>
      <c r="AR1504" s="13"/>
      <c r="AS1504" s="13"/>
      <c r="AU1504" s="21"/>
      <c r="AV1504" s="13"/>
      <c r="AW1504" s="13"/>
      <c r="AX1504" s="13"/>
      <c r="AY1504" s="13"/>
      <c r="AZ1504" s="1"/>
      <c r="BG1504" s="1"/>
    </row>
    <row r="1505" spans="24:59" x14ac:dyDescent="0.25">
      <c r="X1505" s="1"/>
      <c r="AB1505" s="1"/>
      <c r="AF1505" s="1"/>
      <c r="AH1505" s="1"/>
      <c r="AL1505" s="1"/>
      <c r="AP1505" s="13"/>
      <c r="AQ1505" s="13"/>
      <c r="AR1505" s="13"/>
      <c r="AS1505" s="13"/>
      <c r="AU1505" s="21"/>
      <c r="AV1505" s="13"/>
      <c r="AW1505" s="13"/>
      <c r="AX1505" s="13"/>
      <c r="AY1505" s="13"/>
      <c r="AZ1505" s="1"/>
      <c r="BG1505" s="1"/>
    </row>
    <row r="1506" spans="24:59" x14ac:dyDescent="0.25">
      <c r="X1506" s="1"/>
      <c r="AB1506" s="1"/>
      <c r="AF1506" s="1"/>
      <c r="AH1506" s="1"/>
      <c r="AL1506" s="1"/>
      <c r="AP1506" s="13"/>
      <c r="AQ1506" s="13"/>
      <c r="AR1506" s="13"/>
      <c r="AS1506" s="13"/>
      <c r="AU1506" s="21"/>
      <c r="AV1506" s="13"/>
      <c r="AW1506" s="13"/>
      <c r="AX1506" s="13"/>
      <c r="AY1506" s="13"/>
      <c r="AZ1506" s="1"/>
      <c r="BG1506" s="1"/>
    </row>
    <row r="1507" spans="24:59" x14ac:dyDescent="0.25">
      <c r="X1507" s="1"/>
      <c r="AB1507" s="1"/>
      <c r="AF1507" s="1"/>
      <c r="AH1507" s="1"/>
      <c r="AL1507" s="1"/>
      <c r="AP1507" s="13"/>
      <c r="AQ1507" s="13"/>
      <c r="AR1507" s="13"/>
      <c r="AS1507" s="13"/>
      <c r="AU1507" s="21"/>
      <c r="AV1507" s="13"/>
      <c r="AW1507" s="13"/>
      <c r="AX1507" s="13"/>
      <c r="AY1507" s="13"/>
      <c r="AZ1507" s="1"/>
      <c r="BG1507" s="1"/>
    </row>
    <row r="1508" spans="24:59" x14ac:dyDescent="0.25">
      <c r="X1508" s="1"/>
      <c r="AB1508" s="1"/>
      <c r="AF1508" s="1"/>
      <c r="AH1508" s="1"/>
      <c r="AL1508" s="1"/>
      <c r="AP1508" s="13"/>
      <c r="AQ1508" s="13"/>
      <c r="AR1508" s="13"/>
      <c r="AS1508" s="13"/>
      <c r="AU1508" s="21"/>
      <c r="AV1508" s="13"/>
      <c r="AW1508" s="13"/>
      <c r="AX1508" s="13"/>
      <c r="AY1508" s="13"/>
      <c r="AZ1508" s="1"/>
      <c r="BG1508" s="1"/>
    </row>
    <row r="1509" spans="24:59" x14ac:dyDescent="0.25">
      <c r="X1509" s="1"/>
      <c r="AB1509" s="1"/>
      <c r="AF1509" s="1"/>
      <c r="AH1509" s="1"/>
      <c r="AL1509" s="1"/>
      <c r="AP1509" s="13"/>
      <c r="AQ1509" s="13"/>
      <c r="AR1509" s="13"/>
      <c r="AS1509" s="13"/>
      <c r="AU1509" s="21"/>
      <c r="AV1509" s="13"/>
      <c r="AW1509" s="13"/>
      <c r="AX1509" s="13"/>
      <c r="AY1509" s="13"/>
      <c r="AZ1509" s="1"/>
      <c r="BG1509" s="1"/>
    </row>
    <row r="1510" spans="24:59" x14ac:dyDescent="0.25">
      <c r="X1510" s="1"/>
      <c r="AB1510" s="1"/>
      <c r="AF1510" s="1"/>
      <c r="AH1510" s="1"/>
      <c r="AL1510" s="1"/>
      <c r="AP1510" s="13"/>
      <c r="AQ1510" s="13"/>
      <c r="AR1510" s="13"/>
      <c r="AS1510" s="13"/>
      <c r="AU1510" s="21"/>
      <c r="AV1510" s="13"/>
      <c r="AW1510" s="13"/>
      <c r="AX1510" s="13"/>
      <c r="AY1510" s="13"/>
      <c r="AZ1510" s="1"/>
      <c r="BG1510" s="1"/>
    </row>
    <row r="1511" spans="24:59" x14ac:dyDescent="0.25">
      <c r="X1511" s="1"/>
      <c r="AB1511" s="1"/>
      <c r="AF1511" s="1"/>
      <c r="AH1511" s="1"/>
      <c r="AL1511" s="1"/>
      <c r="AP1511" s="13"/>
      <c r="AQ1511" s="13"/>
      <c r="AR1511" s="13"/>
      <c r="AS1511" s="13"/>
      <c r="AU1511" s="21"/>
      <c r="AV1511" s="13"/>
      <c r="AW1511" s="13"/>
      <c r="AX1511" s="13"/>
      <c r="AY1511" s="13"/>
      <c r="AZ1511" s="1"/>
      <c r="BG1511" s="1"/>
    </row>
    <row r="1512" spans="24:59" x14ac:dyDescent="0.25">
      <c r="X1512" s="1"/>
      <c r="AB1512" s="1"/>
      <c r="AF1512" s="1"/>
      <c r="AH1512" s="1"/>
      <c r="AL1512" s="1"/>
      <c r="AP1512" s="13"/>
      <c r="AQ1512" s="13"/>
      <c r="AR1512" s="13"/>
      <c r="AS1512" s="13"/>
      <c r="AU1512" s="21"/>
      <c r="AV1512" s="13"/>
      <c r="AW1512" s="13"/>
      <c r="AX1512" s="13"/>
      <c r="AY1512" s="13"/>
      <c r="AZ1512" s="1"/>
      <c r="BG1512" s="1"/>
    </row>
    <row r="1513" spans="24:59" x14ac:dyDescent="0.25">
      <c r="X1513" s="1"/>
      <c r="AB1513" s="1"/>
      <c r="AF1513" s="1"/>
      <c r="AH1513" s="1"/>
      <c r="AL1513" s="1"/>
      <c r="AP1513" s="13"/>
      <c r="AQ1513" s="13"/>
      <c r="AR1513" s="13"/>
      <c r="AS1513" s="13"/>
      <c r="AU1513" s="21"/>
      <c r="AV1513" s="13"/>
      <c r="AW1513" s="13"/>
      <c r="AX1513" s="13"/>
      <c r="AY1513" s="13"/>
      <c r="AZ1513" s="1"/>
      <c r="BG1513" s="1"/>
    </row>
    <row r="1514" spans="24:59" x14ac:dyDescent="0.25">
      <c r="X1514" s="1"/>
      <c r="AB1514" s="1"/>
      <c r="AF1514" s="1"/>
      <c r="AH1514" s="1"/>
      <c r="AL1514" s="1"/>
      <c r="AP1514" s="13"/>
      <c r="AQ1514" s="13"/>
      <c r="AR1514" s="13"/>
      <c r="AS1514" s="13"/>
      <c r="AU1514" s="21"/>
      <c r="AV1514" s="13"/>
      <c r="AW1514" s="13"/>
      <c r="AX1514" s="13"/>
      <c r="AY1514" s="13"/>
      <c r="AZ1514" s="1"/>
      <c r="BG1514" s="1"/>
    </row>
    <row r="1515" spans="24:59" x14ac:dyDescent="0.25">
      <c r="X1515" s="1"/>
      <c r="AB1515" s="1"/>
      <c r="AF1515" s="1"/>
      <c r="AH1515" s="1"/>
      <c r="AL1515" s="1"/>
      <c r="AP1515" s="13"/>
      <c r="AQ1515" s="13"/>
      <c r="AR1515" s="13"/>
      <c r="AS1515" s="13"/>
      <c r="AU1515" s="21"/>
      <c r="AV1515" s="13"/>
      <c r="AW1515" s="13"/>
      <c r="AX1515" s="13"/>
      <c r="AY1515" s="13"/>
      <c r="AZ1515" s="1"/>
      <c r="BG1515" s="1"/>
    </row>
    <row r="1516" spans="24:59" x14ac:dyDescent="0.25">
      <c r="X1516" s="1"/>
      <c r="AB1516" s="1"/>
      <c r="AF1516" s="1"/>
      <c r="AH1516" s="1"/>
      <c r="AL1516" s="1"/>
      <c r="AP1516" s="13"/>
      <c r="AQ1516" s="13"/>
      <c r="AR1516" s="13"/>
      <c r="AS1516" s="13"/>
      <c r="AU1516" s="21"/>
      <c r="AV1516" s="13"/>
      <c r="AW1516" s="13"/>
      <c r="AX1516" s="13"/>
      <c r="AY1516" s="13"/>
      <c r="AZ1516" s="1"/>
      <c r="BG1516" s="1"/>
    </row>
    <row r="1517" spans="24:59" x14ac:dyDescent="0.25">
      <c r="X1517" s="1"/>
      <c r="AB1517" s="1"/>
      <c r="AF1517" s="1"/>
      <c r="AH1517" s="1"/>
      <c r="AL1517" s="1"/>
      <c r="AP1517" s="13"/>
      <c r="AQ1517" s="13"/>
      <c r="AR1517" s="13"/>
      <c r="AS1517" s="13"/>
      <c r="AU1517" s="21"/>
      <c r="AV1517" s="13"/>
      <c r="AW1517" s="13"/>
      <c r="AX1517" s="13"/>
      <c r="AY1517" s="13"/>
      <c r="AZ1517" s="1"/>
      <c r="BG1517" s="1"/>
    </row>
    <row r="1518" spans="24:59" x14ac:dyDescent="0.25">
      <c r="X1518" s="1"/>
      <c r="AB1518" s="1"/>
      <c r="AF1518" s="1"/>
      <c r="AH1518" s="1"/>
      <c r="AL1518" s="1"/>
      <c r="AP1518" s="13"/>
      <c r="AQ1518" s="13"/>
      <c r="AR1518" s="13"/>
      <c r="AS1518" s="13"/>
      <c r="AU1518" s="21"/>
      <c r="AV1518" s="13"/>
      <c r="AW1518" s="13"/>
      <c r="AX1518" s="13"/>
      <c r="AY1518" s="13"/>
      <c r="AZ1518" s="1"/>
      <c r="BG1518" s="1"/>
    </row>
    <row r="1519" spans="24:59" x14ac:dyDescent="0.25">
      <c r="X1519" s="1"/>
      <c r="AB1519" s="1"/>
      <c r="AF1519" s="1"/>
      <c r="AH1519" s="1"/>
      <c r="AL1519" s="1"/>
      <c r="AP1519" s="13"/>
      <c r="AQ1519" s="13"/>
      <c r="AR1519" s="13"/>
      <c r="AS1519" s="13"/>
      <c r="AU1519" s="21"/>
      <c r="AV1519" s="13"/>
      <c r="AW1519" s="13"/>
      <c r="AX1519" s="13"/>
      <c r="AY1519" s="13"/>
      <c r="AZ1519" s="1"/>
      <c r="BG1519" s="1"/>
    </row>
    <row r="1520" spans="24:59" x14ac:dyDescent="0.25">
      <c r="X1520" s="1"/>
      <c r="AB1520" s="1"/>
      <c r="AF1520" s="1"/>
      <c r="AH1520" s="1"/>
      <c r="AL1520" s="1"/>
      <c r="AP1520" s="13"/>
      <c r="AQ1520" s="13"/>
      <c r="AR1520" s="13"/>
      <c r="AS1520" s="13"/>
      <c r="AU1520" s="21"/>
      <c r="AV1520" s="13"/>
      <c r="AW1520" s="13"/>
      <c r="AX1520" s="13"/>
      <c r="AY1520" s="13"/>
      <c r="AZ1520" s="1"/>
      <c r="BG1520" s="1"/>
    </row>
    <row r="1521" spans="24:59" x14ac:dyDescent="0.25">
      <c r="X1521" s="1"/>
      <c r="AB1521" s="1"/>
      <c r="AF1521" s="1"/>
      <c r="AH1521" s="1"/>
      <c r="AL1521" s="1"/>
      <c r="AP1521" s="13"/>
      <c r="AQ1521" s="13"/>
      <c r="AR1521" s="13"/>
      <c r="AS1521" s="13"/>
      <c r="AU1521" s="21"/>
      <c r="AV1521" s="13"/>
      <c r="AW1521" s="13"/>
      <c r="AX1521" s="13"/>
      <c r="AY1521" s="13"/>
      <c r="AZ1521" s="1"/>
      <c r="BG1521" s="1"/>
    </row>
    <row r="1522" spans="24:59" x14ac:dyDescent="0.25">
      <c r="X1522" s="1"/>
      <c r="AB1522" s="1"/>
      <c r="AF1522" s="1"/>
      <c r="AH1522" s="1"/>
      <c r="AL1522" s="1"/>
      <c r="AP1522" s="13"/>
      <c r="AQ1522" s="13"/>
      <c r="AR1522" s="13"/>
      <c r="AS1522" s="13"/>
      <c r="AU1522" s="21"/>
      <c r="AV1522" s="13"/>
      <c r="AW1522" s="13"/>
      <c r="AX1522" s="13"/>
      <c r="AY1522" s="13"/>
      <c r="AZ1522" s="1"/>
      <c r="BG1522" s="1"/>
    </row>
    <row r="1523" spans="24:59" x14ac:dyDescent="0.25">
      <c r="X1523" s="1"/>
      <c r="AB1523" s="1"/>
      <c r="AF1523" s="1"/>
      <c r="AH1523" s="1"/>
      <c r="AL1523" s="1"/>
      <c r="AP1523" s="13"/>
      <c r="AQ1523" s="13"/>
      <c r="AR1523" s="13"/>
      <c r="AS1523" s="13"/>
      <c r="AU1523" s="21"/>
      <c r="AV1523" s="13"/>
      <c r="AW1523" s="13"/>
      <c r="AX1523" s="13"/>
      <c r="AY1523" s="13"/>
      <c r="AZ1523" s="1"/>
      <c r="BG1523" s="1"/>
    </row>
    <row r="1524" spans="24:59" x14ac:dyDescent="0.25">
      <c r="X1524" s="1"/>
      <c r="AB1524" s="1"/>
      <c r="AF1524" s="1"/>
      <c r="AH1524" s="1"/>
      <c r="AL1524" s="1"/>
      <c r="AP1524" s="13"/>
      <c r="AQ1524" s="13"/>
      <c r="AR1524" s="13"/>
      <c r="AS1524" s="13"/>
      <c r="AU1524" s="21"/>
      <c r="AV1524" s="13"/>
      <c r="AW1524" s="13"/>
      <c r="AX1524" s="13"/>
      <c r="AY1524" s="13"/>
      <c r="AZ1524" s="1"/>
      <c r="BG1524" s="1"/>
    </row>
    <row r="1525" spans="24:59" x14ac:dyDescent="0.25">
      <c r="X1525" s="1"/>
      <c r="AB1525" s="1"/>
      <c r="AF1525" s="1"/>
      <c r="AH1525" s="1"/>
      <c r="AL1525" s="1"/>
      <c r="AP1525" s="13"/>
      <c r="AQ1525" s="13"/>
      <c r="AR1525" s="13"/>
      <c r="AS1525" s="13"/>
      <c r="AU1525" s="21"/>
      <c r="AV1525" s="13"/>
      <c r="AW1525" s="13"/>
      <c r="AX1525" s="13"/>
      <c r="AY1525" s="13"/>
      <c r="AZ1525" s="1"/>
      <c r="BG1525" s="1"/>
    </row>
    <row r="1526" spans="24:59" x14ac:dyDescent="0.25">
      <c r="X1526" s="1"/>
      <c r="AB1526" s="1"/>
      <c r="AF1526" s="1"/>
      <c r="AH1526" s="1"/>
      <c r="AL1526" s="1"/>
      <c r="AP1526" s="13"/>
      <c r="AQ1526" s="13"/>
      <c r="AR1526" s="13"/>
      <c r="AS1526" s="13"/>
      <c r="AU1526" s="21"/>
      <c r="AV1526" s="13"/>
      <c r="AW1526" s="13"/>
      <c r="AX1526" s="13"/>
      <c r="AY1526" s="13"/>
      <c r="AZ1526" s="1"/>
      <c r="BG1526" s="1"/>
    </row>
    <row r="1527" spans="24:59" x14ac:dyDescent="0.25">
      <c r="X1527" s="1"/>
      <c r="AB1527" s="1"/>
      <c r="AF1527" s="1"/>
      <c r="AH1527" s="1"/>
      <c r="AL1527" s="1"/>
      <c r="AP1527" s="13"/>
      <c r="AQ1527" s="13"/>
      <c r="AR1527" s="13"/>
      <c r="AS1527" s="13"/>
      <c r="AU1527" s="21"/>
      <c r="AV1527" s="13"/>
      <c r="AW1527" s="13"/>
      <c r="AX1527" s="13"/>
      <c r="AY1527" s="13"/>
      <c r="AZ1527" s="1"/>
      <c r="BG1527" s="1"/>
    </row>
    <row r="1528" spans="24:59" x14ac:dyDescent="0.25">
      <c r="X1528" s="1"/>
      <c r="AB1528" s="1"/>
      <c r="AF1528" s="1"/>
      <c r="AH1528" s="1"/>
      <c r="AL1528" s="1"/>
      <c r="AP1528" s="13"/>
      <c r="AQ1528" s="13"/>
      <c r="AR1528" s="13"/>
      <c r="AS1528" s="13"/>
      <c r="AU1528" s="21"/>
      <c r="AV1528" s="13"/>
      <c r="AW1528" s="13"/>
      <c r="AX1528" s="13"/>
      <c r="AY1528" s="13"/>
      <c r="AZ1528" s="1"/>
      <c r="BG1528" s="1"/>
    </row>
    <row r="1529" spans="24:59" x14ac:dyDescent="0.25">
      <c r="X1529" s="1"/>
      <c r="AB1529" s="1"/>
      <c r="AF1529" s="1"/>
      <c r="AH1529" s="1"/>
      <c r="AL1529" s="1"/>
      <c r="AP1529" s="13"/>
      <c r="AQ1529" s="13"/>
      <c r="AR1529" s="13"/>
      <c r="AS1529" s="13"/>
      <c r="AU1529" s="21"/>
      <c r="AV1529" s="13"/>
      <c r="AW1529" s="13"/>
      <c r="AX1529" s="13"/>
      <c r="AY1529" s="13"/>
      <c r="AZ1529" s="1"/>
      <c r="BG1529" s="1"/>
    </row>
    <row r="1530" spans="24:59" x14ac:dyDescent="0.25">
      <c r="X1530" s="1"/>
      <c r="AB1530" s="1"/>
      <c r="AF1530" s="1"/>
      <c r="AH1530" s="1"/>
      <c r="AL1530" s="1"/>
      <c r="AP1530" s="13"/>
      <c r="AQ1530" s="13"/>
      <c r="AR1530" s="13"/>
      <c r="AS1530" s="13"/>
      <c r="AU1530" s="21"/>
      <c r="AV1530" s="13"/>
      <c r="AW1530" s="13"/>
      <c r="AX1530" s="13"/>
      <c r="AY1530" s="13"/>
      <c r="AZ1530" s="1"/>
      <c r="BG1530" s="1"/>
    </row>
    <row r="1531" spans="24:59" x14ac:dyDescent="0.25">
      <c r="X1531" s="1"/>
      <c r="AB1531" s="1"/>
      <c r="AF1531" s="1"/>
      <c r="AH1531" s="1"/>
      <c r="AL1531" s="1"/>
      <c r="AP1531" s="13"/>
      <c r="AQ1531" s="13"/>
      <c r="AR1531" s="13"/>
      <c r="AS1531" s="13"/>
      <c r="AU1531" s="21"/>
      <c r="AV1531" s="13"/>
      <c r="AW1531" s="13"/>
      <c r="AX1531" s="13"/>
      <c r="AY1531" s="13"/>
      <c r="AZ1531" s="1"/>
      <c r="BG1531" s="1"/>
    </row>
    <row r="1532" spans="24:59" x14ac:dyDescent="0.25">
      <c r="X1532" s="1"/>
      <c r="AB1532" s="1"/>
      <c r="AF1532" s="1"/>
      <c r="AH1532" s="1"/>
      <c r="AL1532" s="1"/>
      <c r="AP1532" s="13"/>
      <c r="AQ1532" s="13"/>
      <c r="AR1532" s="13"/>
      <c r="AS1532" s="13"/>
      <c r="AU1532" s="21"/>
      <c r="AV1532" s="13"/>
      <c r="AW1532" s="13"/>
      <c r="AX1532" s="13"/>
      <c r="AY1532" s="13"/>
      <c r="AZ1532" s="1"/>
      <c r="BG1532" s="1"/>
    </row>
    <row r="1533" spans="24:59" x14ac:dyDescent="0.25">
      <c r="X1533" s="1"/>
      <c r="AB1533" s="1"/>
      <c r="AF1533" s="1"/>
      <c r="AH1533" s="1"/>
      <c r="AL1533" s="1"/>
      <c r="AP1533" s="13"/>
      <c r="AQ1533" s="13"/>
      <c r="AR1533" s="13"/>
      <c r="AS1533" s="13"/>
      <c r="AU1533" s="21"/>
      <c r="AV1533" s="13"/>
      <c r="AW1533" s="13"/>
      <c r="AX1533" s="13"/>
      <c r="AY1533" s="13"/>
      <c r="AZ1533" s="1"/>
      <c r="BG1533" s="1"/>
    </row>
    <row r="1534" spans="24:59" x14ac:dyDescent="0.25">
      <c r="X1534" s="1"/>
      <c r="AB1534" s="1"/>
      <c r="AF1534" s="1"/>
      <c r="AH1534" s="1"/>
      <c r="AL1534" s="1"/>
      <c r="AP1534" s="13"/>
      <c r="AQ1534" s="13"/>
      <c r="AR1534" s="13"/>
      <c r="AS1534" s="13"/>
      <c r="AU1534" s="21"/>
      <c r="AV1534" s="13"/>
      <c r="AW1534" s="13"/>
      <c r="AX1534" s="13"/>
      <c r="AY1534" s="13"/>
      <c r="AZ1534" s="1"/>
      <c r="BG1534" s="1"/>
    </row>
    <row r="1535" spans="24:59" x14ac:dyDescent="0.25">
      <c r="X1535" s="1"/>
      <c r="AB1535" s="1"/>
      <c r="AF1535" s="1"/>
      <c r="AH1535" s="1"/>
      <c r="AL1535" s="1"/>
      <c r="AP1535" s="13"/>
      <c r="AQ1535" s="13"/>
      <c r="AR1535" s="13"/>
      <c r="AS1535" s="13"/>
      <c r="AU1535" s="21"/>
      <c r="AV1535" s="13"/>
      <c r="AW1535" s="13"/>
      <c r="AX1535" s="13"/>
      <c r="AY1535" s="13"/>
      <c r="AZ1535" s="1"/>
      <c r="BG1535" s="1"/>
    </row>
    <row r="1536" spans="24:59" x14ac:dyDescent="0.25">
      <c r="X1536" s="1"/>
      <c r="AB1536" s="1"/>
      <c r="AF1536" s="1"/>
      <c r="AH1536" s="1"/>
      <c r="AL1536" s="1"/>
      <c r="AP1536" s="13"/>
      <c r="AQ1536" s="13"/>
      <c r="AR1536" s="13"/>
      <c r="AS1536" s="13"/>
      <c r="AU1536" s="21"/>
      <c r="AV1536" s="13"/>
      <c r="AW1536" s="13"/>
      <c r="AX1536" s="13"/>
      <c r="AY1536" s="13"/>
      <c r="AZ1536" s="1"/>
      <c r="BG1536" s="1"/>
    </row>
    <row r="1537" spans="24:59" x14ac:dyDescent="0.25">
      <c r="X1537" s="1"/>
      <c r="AB1537" s="1"/>
      <c r="AF1537" s="1"/>
      <c r="AH1537" s="1"/>
      <c r="AL1537" s="1"/>
      <c r="AP1537" s="13"/>
      <c r="AQ1537" s="13"/>
      <c r="AR1537" s="13"/>
      <c r="AS1537" s="13"/>
      <c r="AU1537" s="21"/>
      <c r="AV1537" s="13"/>
      <c r="AW1537" s="13"/>
      <c r="AX1537" s="13"/>
      <c r="AY1537" s="13"/>
      <c r="AZ1537" s="1"/>
      <c r="BG1537" s="1"/>
    </row>
    <row r="1538" spans="24:59" x14ac:dyDescent="0.25">
      <c r="X1538" s="1"/>
      <c r="AB1538" s="1"/>
      <c r="AF1538" s="1"/>
      <c r="AH1538" s="1"/>
      <c r="AL1538" s="1"/>
      <c r="AP1538" s="13"/>
      <c r="AQ1538" s="13"/>
      <c r="AR1538" s="13"/>
      <c r="AS1538" s="13"/>
      <c r="AU1538" s="21"/>
      <c r="AV1538" s="13"/>
      <c r="AW1538" s="13"/>
      <c r="AX1538" s="13"/>
      <c r="AY1538" s="13"/>
      <c r="AZ1538" s="1"/>
      <c r="BG1538" s="1"/>
    </row>
    <row r="1539" spans="24:59" x14ac:dyDescent="0.25">
      <c r="X1539" s="1"/>
      <c r="AB1539" s="1"/>
      <c r="AF1539" s="1"/>
      <c r="AH1539" s="1"/>
      <c r="AL1539" s="1"/>
      <c r="AP1539" s="13"/>
      <c r="AQ1539" s="13"/>
      <c r="AR1539" s="13"/>
      <c r="AS1539" s="13"/>
      <c r="AU1539" s="21"/>
      <c r="AV1539" s="13"/>
      <c r="AW1539" s="13"/>
      <c r="AX1539" s="13"/>
      <c r="AY1539" s="13"/>
      <c r="AZ1539" s="1"/>
      <c r="BG1539" s="1"/>
    </row>
    <row r="1540" spans="24:59" x14ac:dyDescent="0.25">
      <c r="X1540" s="1"/>
      <c r="AB1540" s="1"/>
      <c r="AF1540" s="1"/>
      <c r="AH1540" s="1"/>
      <c r="AL1540" s="1"/>
      <c r="AP1540" s="13"/>
      <c r="AQ1540" s="13"/>
      <c r="AR1540" s="13"/>
      <c r="AS1540" s="13"/>
      <c r="AU1540" s="21"/>
      <c r="AV1540" s="13"/>
      <c r="AW1540" s="13"/>
      <c r="AX1540" s="13"/>
      <c r="AY1540" s="13"/>
      <c r="AZ1540" s="1"/>
      <c r="BG1540" s="1"/>
    </row>
    <row r="1541" spans="24:59" x14ac:dyDescent="0.25">
      <c r="X1541" s="1"/>
      <c r="AB1541" s="1"/>
      <c r="AF1541" s="1"/>
      <c r="AH1541" s="1"/>
      <c r="AL1541" s="1"/>
      <c r="AP1541" s="13"/>
      <c r="AQ1541" s="13"/>
      <c r="AR1541" s="13"/>
      <c r="AS1541" s="13"/>
      <c r="AU1541" s="21"/>
      <c r="AV1541" s="13"/>
      <c r="AW1541" s="13"/>
      <c r="AX1541" s="13"/>
      <c r="AY1541" s="13"/>
      <c r="AZ1541" s="1"/>
      <c r="BG1541" s="1"/>
    </row>
    <row r="1542" spans="24:59" x14ac:dyDescent="0.25">
      <c r="X1542" s="1"/>
      <c r="AB1542" s="1"/>
      <c r="AF1542" s="1"/>
      <c r="AH1542" s="1"/>
      <c r="AL1542" s="1"/>
      <c r="AP1542" s="13"/>
      <c r="AQ1542" s="13"/>
      <c r="AR1542" s="13"/>
      <c r="AS1542" s="13"/>
      <c r="AU1542" s="21"/>
      <c r="AV1542" s="13"/>
      <c r="AW1542" s="13"/>
      <c r="AX1542" s="13"/>
      <c r="AY1542" s="13"/>
      <c r="AZ1542" s="1"/>
      <c r="BG1542" s="1"/>
    </row>
    <row r="1543" spans="24:59" x14ac:dyDescent="0.25">
      <c r="X1543" s="1"/>
      <c r="AB1543" s="1"/>
      <c r="AF1543" s="1"/>
      <c r="AH1543" s="1"/>
      <c r="AL1543" s="1"/>
      <c r="AP1543" s="13"/>
      <c r="AQ1543" s="13"/>
      <c r="AR1543" s="13"/>
      <c r="AS1543" s="13"/>
      <c r="AU1543" s="21"/>
      <c r="AV1543" s="13"/>
      <c r="AW1543" s="13"/>
      <c r="AX1543" s="13"/>
      <c r="AY1543" s="13"/>
      <c r="AZ1543" s="1"/>
      <c r="BG1543" s="1"/>
    </row>
    <row r="1544" spans="24:59" x14ac:dyDescent="0.25">
      <c r="X1544" s="1"/>
      <c r="AB1544" s="1"/>
      <c r="AF1544" s="1"/>
      <c r="AH1544" s="1"/>
      <c r="AL1544" s="1"/>
      <c r="AP1544" s="13"/>
      <c r="AQ1544" s="13"/>
      <c r="AR1544" s="13"/>
      <c r="AS1544" s="13"/>
      <c r="AU1544" s="21"/>
      <c r="AV1544" s="13"/>
      <c r="AW1544" s="13"/>
      <c r="AX1544" s="13"/>
      <c r="AY1544" s="13"/>
      <c r="AZ1544" s="1"/>
      <c r="BG1544" s="1"/>
    </row>
    <row r="1545" spans="24:59" x14ac:dyDescent="0.25">
      <c r="X1545" s="1"/>
      <c r="AB1545" s="1"/>
      <c r="AF1545" s="1"/>
      <c r="AH1545" s="1"/>
      <c r="AL1545" s="1"/>
      <c r="AP1545" s="13"/>
      <c r="AQ1545" s="13"/>
      <c r="AR1545" s="13"/>
      <c r="AS1545" s="13"/>
      <c r="AU1545" s="21"/>
      <c r="AV1545" s="13"/>
      <c r="AW1545" s="13"/>
      <c r="AX1545" s="13"/>
      <c r="AY1545" s="13"/>
      <c r="AZ1545" s="1"/>
      <c r="BG1545" s="1"/>
    </row>
    <row r="1546" spans="24:59" x14ac:dyDescent="0.25">
      <c r="X1546" s="1"/>
      <c r="AB1546" s="1"/>
      <c r="AF1546" s="1"/>
      <c r="AH1546" s="1"/>
      <c r="AL1546" s="1"/>
      <c r="AP1546" s="13"/>
      <c r="AQ1546" s="13"/>
      <c r="AR1546" s="13"/>
      <c r="AS1546" s="13"/>
      <c r="AU1546" s="21"/>
      <c r="AV1546" s="13"/>
      <c r="AW1546" s="13"/>
      <c r="AX1546" s="13"/>
      <c r="AY1546" s="13"/>
      <c r="AZ1546" s="1"/>
      <c r="BG1546" s="1"/>
    </row>
    <row r="1547" spans="24:59" x14ac:dyDescent="0.25">
      <c r="X1547" s="1"/>
      <c r="AB1547" s="1"/>
      <c r="AF1547" s="1"/>
      <c r="AH1547" s="1"/>
      <c r="AL1547" s="1"/>
      <c r="AP1547" s="13"/>
      <c r="AQ1547" s="13"/>
      <c r="AR1547" s="13"/>
      <c r="AS1547" s="13"/>
      <c r="AU1547" s="21"/>
      <c r="AV1547" s="13"/>
      <c r="AW1547" s="13"/>
      <c r="AX1547" s="13"/>
      <c r="AY1547" s="13"/>
      <c r="AZ1547" s="1"/>
      <c r="BG1547" s="1"/>
    </row>
    <row r="1548" spans="24:59" x14ac:dyDescent="0.25">
      <c r="X1548" s="1"/>
      <c r="AB1548" s="1"/>
      <c r="AF1548" s="1"/>
      <c r="AH1548" s="1"/>
      <c r="AL1548" s="1"/>
      <c r="AP1548" s="13"/>
      <c r="AQ1548" s="13"/>
      <c r="AR1548" s="13"/>
      <c r="AS1548" s="13"/>
      <c r="AU1548" s="21"/>
      <c r="AV1548" s="13"/>
      <c r="AW1548" s="13"/>
      <c r="AX1548" s="13"/>
      <c r="AY1548" s="13"/>
      <c r="AZ1548" s="1"/>
      <c r="BG1548" s="1"/>
    </row>
    <row r="1549" spans="24:59" x14ac:dyDescent="0.25">
      <c r="X1549" s="1"/>
      <c r="AB1549" s="1"/>
      <c r="AF1549" s="1"/>
      <c r="AH1549" s="1"/>
      <c r="AL1549" s="1"/>
      <c r="AP1549" s="13"/>
      <c r="AQ1549" s="13"/>
      <c r="AR1549" s="13"/>
      <c r="AS1549" s="13"/>
      <c r="AU1549" s="21"/>
      <c r="AV1549" s="13"/>
      <c r="AW1549" s="13"/>
      <c r="AX1549" s="13"/>
      <c r="AY1549" s="13"/>
      <c r="AZ1549" s="1"/>
      <c r="BG1549" s="1"/>
    </row>
    <row r="1550" spans="24:59" x14ac:dyDescent="0.25">
      <c r="X1550" s="1"/>
      <c r="AB1550" s="1"/>
      <c r="AF1550" s="1"/>
      <c r="AH1550" s="1"/>
      <c r="AL1550" s="1"/>
      <c r="AP1550" s="13"/>
      <c r="AQ1550" s="13"/>
      <c r="AR1550" s="13"/>
      <c r="AS1550" s="13"/>
      <c r="AU1550" s="21"/>
      <c r="AV1550" s="13"/>
      <c r="AW1550" s="13"/>
      <c r="AX1550" s="13"/>
      <c r="AY1550" s="13"/>
      <c r="AZ1550" s="1"/>
      <c r="BG1550" s="1"/>
    </row>
    <row r="1551" spans="24:59" x14ac:dyDescent="0.25">
      <c r="X1551" s="1"/>
      <c r="AB1551" s="1"/>
      <c r="AF1551" s="1"/>
      <c r="AH1551" s="1"/>
      <c r="AL1551" s="1"/>
      <c r="AP1551" s="13"/>
      <c r="AQ1551" s="13"/>
      <c r="AR1551" s="13"/>
      <c r="AS1551" s="13"/>
      <c r="AU1551" s="21"/>
      <c r="AV1551" s="13"/>
      <c r="AW1551" s="13"/>
      <c r="AX1551" s="13"/>
      <c r="AY1551" s="13"/>
      <c r="AZ1551" s="1"/>
      <c r="BG1551" s="1"/>
    </row>
    <row r="1552" spans="24:59" x14ac:dyDescent="0.25">
      <c r="X1552" s="1"/>
      <c r="AB1552" s="1"/>
      <c r="AF1552" s="1"/>
      <c r="AH1552" s="1"/>
      <c r="AL1552" s="1"/>
      <c r="AP1552" s="13"/>
      <c r="AQ1552" s="13"/>
      <c r="AR1552" s="13"/>
      <c r="AS1552" s="13"/>
      <c r="AU1552" s="21"/>
      <c r="AV1552" s="13"/>
      <c r="AW1552" s="13"/>
      <c r="AX1552" s="13"/>
      <c r="AY1552" s="13"/>
      <c r="AZ1552" s="1"/>
      <c r="BG1552" s="1"/>
    </row>
    <row r="1553" spans="24:59" x14ac:dyDescent="0.25">
      <c r="X1553" s="1"/>
      <c r="AB1553" s="1"/>
      <c r="AF1553" s="1"/>
      <c r="AH1553" s="1"/>
      <c r="AL1553" s="1"/>
      <c r="AP1553" s="13"/>
      <c r="AQ1553" s="13"/>
      <c r="AR1553" s="13"/>
      <c r="AS1553" s="13"/>
      <c r="AU1553" s="21"/>
      <c r="AV1553" s="13"/>
      <c r="AW1553" s="13"/>
      <c r="AX1553" s="13"/>
      <c r="AY1553" s="13"/>
      <c r="AZ1553" s="1"/>
      <c r="BG1553" s="1"/>
    </row>
    <row r="1554" spans="24:59" x14ac:dyDescent="0.25">
      <c r="X1554" s="1"/>
      <c r="AB1554" s="1"/>
      <c r="AF1554" s="1"/>
      <c r="AH1554" s="1"/>
      <c r="AL1554" s="1"/>
      <c r="AP1554" s="13"/>
      <c r="AQ1554" s="13"/>
      <c r="AR1554" s="13"/>
      <c r="AS1554" s="13"/>
      <c r="AU1554" s="21"/>
      <c r="AV1554" s="13"/>
      <c r="AW1554" s="13"/>
      <c r="AX1554" s="13"/>
      <c r="AY1554" s="13"/>
      <c r="AZ1554" s="1"/>
      <c r="BG1554" s="1"/>
    </row>
    <row r="1555" spans="24:59" x14ac:dyDescent="0.25">
      <c r="X1555" s="1"/>
      <c r="AB1555" s="1"/>
      <c r="AF1555" s="1"/>
      <c r="AH1555" s="1"/>
      <c r="AL1555" s="1"/>
      <c r="AP1555" s="13"/>
      <c r="AQ1555" s="13"/>
      <c r="AR1555" s="13"/>
      <c r="AS1555" s="13"/>
      <c r="AU1555" s="21"/>
      <c r="AV1555" s="13"/>
      <c r="AW1555" s="13"/>
      <c r="AX1555" s="13"/>
      <c r="AY1555" s="13"/>
      <c r="AZ1555" s="1"/>
      <c r="BG1555" s="1"/>
    </row>
    <row r="1556" spans="24:59" x14ac:dyDescent="0.25">
      <c r="X1556" s="1"/>
      <c r="AB1556" s="1"/>
      <c r="AF1556" s="1"/>
      <c r="AH1556" s="1"/>
      <c r="AL1556" s="1"/>
      <c r="AP1556" s="13"/>
      <c r="AQ1556" s="13"/>
      <c r="AR1556" s="13"/>
      <c r="AS1556" s="13"/>
      <c r="AU1556" s="21"/>
      <c r="AV1556" s="13"/>
      <c r="AW1556" s="13"/>
      <c r="AX1556" s="13"/>
      <c r="AY1556" s="13"/>
      <c r="AZ1556" s="1"/>
      <c r="BG1556" s="1"/>
    </row>
    <row r="1557" spans="24:59" x14ac:dyDescent="0.25">
      <c r="X1557" s="1"/>
      <c r="AB1557" s="1"/>
      <c r="AF1557" s="1"/>
      <c r="AH1557" s="1"/>
      <c r="AL1557" s="1"/>
      <c r="AP1557" s="13"/>
      <c r="AQ1557" s="13"/>
      <c r="AR1557" s="13"/>
      <c r="AS1557" s="13"/>
      <c r="AU1557" s="21"/>
      <c r="AV1557" s="13"/>
      <c r="AW1557" s="13"/>
      <c r="AX1557" s="13"/>
      <c r="AY1557" s="13"/>
      <c r="AZ1557" s="1"/>
      <c r="BG1557" s="1"/>
    </row>
    <row r="1558" spans="24:59" x14ac:dyDescent="0.25">
      <c r="X1558" s="1"/>
      <c r="AB1558" s="1"/>
      <c r="AF1558" s="1"/>
      <c r="AH1558" s="1"/>
      <c r="AL1558" s="1"/>
      <c r="AP1558" s="13"/>
      <c r="AQ1558" s="13"/>
      <c r="AR1558" s="13"/>
      <c r="AS1558" s="13"/>
      <c r="AU1558" s="21"/>
      <c r="AV1558" s="13"/>
      <c r="AW1558" s="13"/>
      <c r="AX1558" s="13"/>
      <c r="AY1558" s="13"/>
      <c r="AZ1558" s="1"/>
      <c r="BG1558" s="1"/>
    </row>
    <row r="1559" spans="24:59" x14ac:dyDescent="0.25">
      <c r="X1559" s="1"/>
      <c r="AB1559" s="1"/>
      <c r="AF1559" s="1"/>
      <c r="AH1559" s="1"/>
      <c r="AL1559" s="1"/>
      <c r="AP1559" s="13"/>
      <c r="AQ1559" s="13"/>
      <c r="AR1559" s="13"/>
      <c r="AS1559" s="13"/>
      <c r="AU1559" s="21"/>
      <c r="AV1559" s="13"/>
      <c r="AW1559" s="13"/>
      <c r="AX1559" s="13"/>
      <c r="AY1559" s="13"/>
      <c r="AZ1559" s="1"/>
      <c r="BG1559" s="1"/>
    </row>
    <row r="1560" spans="24:59" x14ac:dyDescent="0.25">
      <c r="X1560" s="1"/>
      <c r="AB1560" s="1"/>
      <c r="AF1560" s="1"/>
      <c r="AH1560" s="1"/>
      <c r="AL1560" s="1"/>
      <c r="AP1560" s="13"/>
      <c r="AQ1560" s="13"/>
      <c r="AR1560" s="13"/>
      <c r="AS1560" s="13"/>
      <c r="AU1560" s="21"/>
      <c r="AV1560" s="13"/>
      <c r="AW1560" s="13"/>
      <c r="AX1560" s="13"/>
      <c r="AY1560" s="13"/>
      <c r="AZ1560" s="1"/>
      <c r="BG1560" s="1"/>
    </row>
    <row r="1561" spans="24:59" x14ac:dyDescent="0.25">
      <c r="X1561" s="1"/>
      <c r="AB1561" s="1"/>
      <c r="AF1561" s="1"/>
      <c r="AH1561" s="1"/>
      <c r="AL1561" s="1"/>
      <c r="AP1561" s="13"/>
      <c r="AQ1561" s="13"/>
      <c r="AR1561" s="13"/>
      <c r="AS1561" s="13"/>
      <c r="AU1561" s="21"/>
      <c r="AV1561" s="13"/>
      <c r="AW1561" s="13"/>
      <c r="AX1561" s="13"/>
      <c r="AY1561" s="13"/>
      <c r="AZ1561" s="1"/>
      <c r="BG1561" s="1"/>
    </row>
    <row r="1562" spans="24:59" x14ac:dyDescent="0.25">
      <c r="X1562" s="1"/>
      <c r="AB1562" s="1"/>
      <c r="AF1562" s="1"/>
      <c r="AH1562" s="1"/>
      <c r="AL1562" s="1"/>
      <c r="AP1562" s="13"/>
      <c r="AQ1562" s="13"/>
      <c r="AR1562" s="13"/>
      <c r="AS1562" s="13"/>
      <c r="AU1562" s="21"/>
      <c r="AV1562" s="13"/>
      <c r="AW1562" s="13"/>
      <c r="AX1562" s="13"/>
      <c r="AY1562" s="13"/>
      <c r="AZ1562" s="1"/>
      <c r="BG1562" s="1"/>
    </row>
    <row r="1563" spans="24:59" x14ac:dyDescent="0.25">
      <c r="X1563" s="1"/>
      <c r="AB1563" s="1"/>
      <c r="AF1563" s="1"/>
      <c r="AH1563" s="1"/>
      <c r="AL1563" s="1"/>
      <c r="AP1563" s="13"/>
      <c r="AQ1563" s="13"/>
      <c r="AR1563" s="13"/>
      <c r="AS1563" s="13"/>
      <c r="AU1563" s="21"/>
      <c r="AV1563" s="13"/>
      <c r="AW1563" s="13"/>
      <c r="AX1563" s="13"/>
      <c r="AY1563" s="13"/>
      <c r="AZ1563" s="1"/>
      <c r="BG1563" s="1"/>
    </row>
    <row r="1564" spans="24:59" x14ac:dyDescent="0.25">
      <c r="X1564" s="1"/>
      <c r="AB1564" s="1"/>
      <c r="AF1564" s="1"/>
      <c r="AH1564" s="1"/>
      <c r="AL1564" s="1"/>
      <c r="AP1564" s="13"/>
      <c r="AQ1564" s="13"/>
      <c r="AR1564" s="13"/>
      <c r="AS1564" s="13"/>
      <c r="AU1564" s="21"/>
      <c r="AV1564" s="13"/>
      <c r="AW1564" s="13"/>
      <c r="AX1564" s="13"/>
      <c r="AY1564" s="13"/>
      <c r="AZ1564" s="1"/>
      <c r="BG1564" s="1"/>
    </row>
    <row r="1565" spans="24:59" x14ac:dyDescent="0.25">
      <c r="X1565" s="1"/>
      <c r="AB1565" s="1"/>
      <c r="AF1565" s="1"/>
      <c r="AH1565" s="1"/>
      <c r="AL1565" s="1"/>
      <c r="AP1565" s="13"/>
      <c r="AQ1565" s="13"/>
      <c r="AR1565" s="13"/>
      <c r="AS1565" s="13"/>
      <c r="AU1565" s="21"/>
      <c r="AV1565" s="13"/>
      <c r="AW1565" s="13"/>
      <c r="AX1565" s="13"/>
      <c r="AY1565" s="13"/>
      <c r="AZ1565" s="1"/>
      <c r="BG1565" s="1"/>
    </row>
    <row r="1566" spans="24:59" x14ac:dyDescent="0.25">
      <c r="X1566" s="1"/>
      <c r="AB1566" s="1"/>
      <c r="AF1566" s="1"/>
      <c r="AH1566" s="1"/>
      <c r="AL1566" s="1"/>
      <c r="AP1566" s="13"/>
      <c r="AQ1566" s="13"/>
      <c r="AR1566" s="13"/>
      <c r="AS1566" s="13"/>
      <c r="AU1566" s="21"/>
      <c r="AV1566" s="13"/>
      <c r="AW1566" s="13"/>
      <c r="AX1566" s="13"/>
      <c r="AY1566" s="13"/>
      <c r="AZ1566" s="1"/>
      <c r="BG1566" s="1"/>
    </row>
    <row r="1567" spans="24:59" x14ac:dyDescent="0.25">
      <c r="X1567" s="1"/>
      <c r="AB1567" s="1"/>
      <c r="AF1567" s="1"/>
      <c r="AH1567" s="1"/>
      <c r="AL1567" s="1"/>
      <c r="AP1567" s="13"/>
      <c r="AQ1567" s="13"/>
      <c r="AR1567" s="13"/>
      <c r="AS1567" s="13"/>
      <c r="AU1567" s="21"/>
      <c r="AV1567" s="13"/>
      <c r="AW1567" s="13"/>
      <c r="AX1567" s="13"/>
      <c r="AY1567" s="13"/>
      <c r="AZ1567" s="1"/>
      <c r="BG1567" s="1"/>
    </row>
    <row r="1568" spans="24:59" x14ac:dyDescent="0.25">
      <c r="X1568" s="1"/>
      <c r="AB1568" s="1"/>
      <c r="AF1568" s="1"/>
      <c r="AH1568" s="1"/>
      <c r="AL1568" s="1"/>
      <c r="AP1568" s="13"/>
      <c r="AQ1568" s="13"/>
      <c r="AR1568" s="13"/>
      <c r="AS1568" s="13"/>
      <c r="AU1568" s="21"/>
      <c r="AV1568" s="13"/>
      <c r="AW1568" s="13"/>
      <c r="AX1568" s="13"/>
      <c r="AY1568" s="13"/>
      <c r="AZ1568" s="1"/>
      <c r="BG1568" s="1"/>
    </row>
    <row r="1569" spans="24:59" x14ac:dyDescent="0.25">
      <c r="X1569" s="1"/>
      <c r="AB1569" s="1"/>
      <c r="AF1569" s="1"/>
      <c r="AH1569" s="1"/>
      <c r="AL1569" s="1"/>
      <c r="AP1569" s="13"/>
      <c r="AQ1569" s="13"/>
      <c r="AR1569" s="13"/>
      <c r="AS1569" s="13"/>
      <c r="AU1569" s="21"/>
      <c r="AV1569" s="13"/>
      <c r="AW1569" s="13"/>
      <c r="AX1569" s="13"/>
      <c r="AY1569" s="13"/>
      <c r="AZ1569" s="1"/>
      <c r="BG1569" s="1"/>
    </row>
    <row r="1570" spans="24:59" x14ac:dyDescent="0.25">
      <c r="X1570" s="1"/>
      <c r="AB1570" s="1"/>
      <c r="AF1570" s="1"/>
      <c r="AH1570" s="1"/>
      <c r="AL1570" s="1"/>
      <c r="AP1570" s="13"/>
      <c r="AQ1570" s="13"/>
      <c r="AR1570" s="13"/>
      <c r="AS1570" s="13"/>
      <c r="AU1570" s="21"/>
      <c r="AV1570" s="13"/>
      <c r="AW1570" s="13"/>
      <c r="AX1570" s="13"/>
      <c r="AY1570" s="13"/>
      <c r="AZ1570" s="1"/>
      <c r="BG1570" s="1"/>
    </row>
    <row r="1571" spans="24:59" x14ac:dyDescent="0.25">
      <c r="X1571" s="1"/>
      <c r="AB1571" s="1"/>
      <c r="AF1571" s="1"/>
      <c r="AH1571" s="1"/>
      <c r="AL1571" s="1"/>
      <c r="AP1571" s="13"/>
      <c r="AQ1571" s="13"/>
      <c r="AR1571" s="13"/>
      <c r="AS1571" s="13"/>
      <c r="AU1571" s="21"/>
      <c r="AV1571" s="13"/>
      <c r="AW1571" s="13"/>
      <c r="AX1571" s="13"/>
      <c r="AY1571" s="13"/>
      <c r="AZ1571" s="1"/>
      <c r="BG1571" s="1"/>
    </row>
    <row r="1572" spans="24:59" x14ac:dyDescent="0.25">
      <c r="X1572" s="1"/>
      <c r="AB1572" s="1"/>
      <c r="AF1572" s="1"/>
      <c r="AH1572" s="1"/>
      <c r="AL1572" s="1"/>
      <c r="AP1572" s="13"/>
      <c r="AQ1572" s="13"/>
      <c r="AR1572" s="13"/>
      <c r="AS1572" s="13"/>
      <c r="AU1572" s="21"/>
      <c r="AV1572" s="13"/>
      <c r="AW1572" s="13"/>
      <c r="AX1572" s="13"/>
      <c r="AY1572" s="13"/>
      <c r="AZ1572" s="1"/>
      <c r="BG1572" s="1"/>
    </row>
    <row r="1573" spans="24:59" x14ac:dyDescent="0.25">
      <c r="X1573" s="1"/>
      <c r="AB1573" s="1"/>
      <c r="AF1573" s="1"/>
      <c r="AH1573" s="1"/>
      <c r="AL1573" s="1"/>
      <c r="AP1573" s="13"/>
      <c r="AQ1573" s="13"/>
      <c r="AR1573" s="13"/>
      <c r="AS1573" s="13"/>
      <c r="AU1573" s="21"/>
      <c r="AV1573" s="13"/>
      <c r="AW1573" s="13"/>
      <c r="AX1573" s="13"/>
      <c r="AY1573" s="13"/>
      <c r="AZ1573" s="1"/>
      <c r="BG1573" s="1"/>
    </row>
    <row r="1574" spans="24:59" x14ac:dyDescent="0.25">
      <c r="X1574" s="1"/>
      <c r="AB1574" s="1"/>
      <c r="AF1574" s="1"/>
      <c r="AH1574" s="1"/>
      <c r="AL1574" s="1"/>
      <c r="AP1574" s="13"/>
      <c r="AQ1574" s="13"/>
      <c r="AR1574" s="13"/>
      <c r="AS1574" s="13"/>
      <c r="AU1574" s="21"/>
      <c r="AV1574" s="13"/>
      <c r="AW1574" s="13"/>
      <c r="AX1574" s="13"/>
      <c r="AY1574" s="13"/>
      <c r="AZ1574" s="1"/>
      <c r="BG1574" s="1"/>
    </row>
    <row r="1575" spans="24:59" x14ac:dyDescent="0.25">
      <c r="X1575" s="1"/>
      <c r="AB1575" s="1"/>
      <c r="AF1575" s="1"/>
      <c r="AH1575" s="1"/>
      <c r="AL1575" s="1"/>
      <c r="AP1575" s="13"/>
      <c r="AQ1575" s="13"/>
      <c r="AR1575" s="13"/>
      <c r="AS1575" s="13"/>
      <c r="AU1575" s="21"/>
      <c r="AV1575" s="13"/>
      <c r="AW1575" s="13"/>
      <c r="AX1575" s="13"/>
      <c r="AY1575" s="13"/>
      <c r="AZ1575" s="1"/>
      <c r="BG1575" s="1"/>
    </row>
    <row r="1576" spans="24:59" x14ac:dyDescent="0.25">
      <c r="X1576" s="1"/>
      <c r="AB1576" s="1"/>
      <c r="AF1576" s="1"/>
      <c r="AH1576" s="1"/>
      <c r="AL1576" s="1"/>
      <c r="AP1576" s="13"/>
      <c r="AQ1576" s="13"/>
      <c r="AR1576" s="13"/>
      <c r="AS1576" s="13"/>
      <c r="AU1576" s="21"/>
      <c r="AV1576" s="13"/>
      <c r="AW1576" s="13"/>
      <c r="AX1576" s="13"/>
      <c r="AY1576" s="13"/>
      <c r="AZ1576" s="1"/>
      <c r="BG1576" s="1"/>
    </row>
    <row r="1577" spans="24:59" x14ac:dyDescent="0.25">
      <c r="X1577" s="1"/>
      <c r="AB1577" s="1"/>
      <c r="AF1577" s="1"/>
      <c r="AH1577" s="1"/>
      <c r="AL1577" s="1"/>
      <c r="AP1577" s="13"/>
      <c r="AQ1577" s="13"/>
      <c r="AR1577" s="13"/>
      <c r="AS1577" s="13"/>
      <c r="AU1577" s="21"/>
      <c r="AV1577" s="13"/>
      <c r="AW1577" s="13"/>
      <c r="AX1577" s="13"/>
      <c r="AY1577" s="13"/>
      <c r="AZ1577" s="1"/>
      <c r="BG1577" s="1"/>
    </row>
    <row r="1578" spans="24:59" x14ac:dyDescent="0.25">
      <c r="X1578" s="1"/>
      <c r="AB1578" s="1"/>
      <c r="AF1578" s="1"/>
      <c r="AH1578" s="1"/>
      <c r="AL1578" s="1"/>
      <c r="AP1578" s="13"/>
      <c r="AQ1578" s="13"/>
      <c r="AR1578" s="13"/>
      <c r="AS1578" s="13"/>
      <c r="AU1578" s="21"/>
      <c r="AV1578" s="13"/>
      <c r="AW1578" s="13"/>
      <c r="AX1578" s="13"/>
      <c r="AY1578" s="13"/>
      <c r="AZ1578" s="1"/>
      <c r="BG1578" s="1"/>
    </row>
    <row r="1579" spans="24:59" x14ac:dyDescent="0.25">
      <c r="X1579" s="1"/>
      <c r="AB1579" s="1"/>
      <c r="AF1579" s="1"/>
      <c r="AH1579" s="1"/>
      <c r="AL1579" s="1"/>
      <c r="AP1579" s="13"/>
      <c r="AQ1579" s="13"/>
      <c r="AR1579" s="13"/>
      <c r="AS1579" s="13"/>
      <c r="AU1579" s="21"/>
      <c r="AV1579" s="13"/>
      <c r="AW1579" s="13"/>
      <c r="AX1579" s="13"/>
      <c r="AY1579" s="13"/>
      <c r="AZ1579" s="1"/>
      <c r="BG1579" s="1"/>
    </row>
    <row r="1580" spans="24:59" x14ac:dyDescent="0.25">
      <c r="X1580" s="1"/>
      <c r="AB1580" s="1"/>
      <c r="AF1580" s="1"/>
      <c r="AH1580" s="1"/>
      <c r="AL1580" s="1"/>
      <c r="AP1580" s="13"/>
      <c r="AQ1580" s="13"/>
      <c r="AR1580" s="13"/>
      <c r="AS1580" s="13"/>
      <c r="AU1580" s="21"/>
      <c r="AV1580" s="13"/>
      <c r="AW1580" s="13"/>
      <c r="AX1580" s="13"/>
      <c r="AY1580" s="13"/>
      <c r="AZ1580" s="1"/>
      <c r="BG1580" s="1"/>
    </row>
    <row r="1581" spans="24:59" x14ac:dyDescent="0.25">
      <c r="X1581" s="1"/>
      <c r="AB1581" s="1"/>
      <c r="AF1581" s="1"/>
      <c r="AH1581" s="1"/>
      <c r="AL1581" s="1"/>
      <c r="AP1581" s="13"/>
      <c r="AQ1581" s="13"/>
      <c r="AR1581" s="13"/>
      <c r="AS1581" s="13"/>
      <c r="AU1581" s="21"/>
      <c r="AV1581" s="13"/>
      <c r="AW1581" s="13"/>
      <c r="AX1581" s="13"/>
      <c r="AY1581" s="13"/>
      <c r="AZ1581" s="1"/>
      <c r="BG1581" s="1"/>
    </row>
    <row r="1582" spans="24:59" x14ac:dyDescent="0.25">
      <c r="X1582" s="1"/>
      <c r="AB1582" s="1"/>
      <c r="AF1582" s="1"/>
      <c r="AH1582" s="1"/>
      <c r="AL1582" s="1"/>
      <c r="AP1582" s="13"/>
      <c r="AQ1582" s="13"/>
      <c r="AR1582" s="13"/>
      <c r="AS1582" s="13"/>
      <c r="AU1582" s="21"/>
      <c r="AV1582" s="13"/>
      <c r="AW1582" s="13"/>
      <c r="AX1582" s="13"/>
      <c r="AY1582" s="13"/>
      <c r="AZ1582" s="1"/>
      <c r="BG1582" s="1"/>
    </row>
    <row r="1583" spans="24:59" x14ac:dyDescent="0.25">
      <c r="X1583" s="1"/>
      <c r="AB1583" s="1"/>
      <c r="AF1583" s="1"/>
      <c r="AH1583" s="1"/>
      <c r="AL1583" s="1"/>
      <c r="AP1583" s="13"/>
      <c r="AQ1583" s="13"/>
      <c r="AR1583" s="13"/>
      <c r="AS1583" s="13"/>
      <c r="AU1583" s="21"/>
      <c r="AV1583" s="13"/>
      <c r="AW1583" s="13"/>
      <c r="AX1583" s="13"/>
      <c r="AY1583" s="13"/>
      <c r="AZ1583" s="1"/>
      <c r="BG1583" s="1"/>
    </row>
    <row r="1584" spans="24:59" x14ac:dyDescent="0.25">
      <c r="X1584" s="1"/>
      <c r="AB1584" s="1"/>
      <c r="AF1584" s="1"/>
      <c r="AH1584" s="1"/>
      <c r="AL1584" s="1"/>
      <c r="AP1584" s="13"/>
      <c r="AQ1584" s="13"/>
      <c r="AR1584" s="13"/>
      <c r="AS1584" s="13"/>
      <c r="AU1584" s="21"/>
      <c r="AV1584" s="13"/>
      <c r="AW1584" s="13"/>
      <c r="AX1584" s="13"/>
      <c r="AY1584" s="13"/>
      <c r="AZ1584" s="1"/>
      <c r="BG1584" s="1"/>
    </row>
    <row r="1585" spans="24:59" x14ac:dyDescent="0.25">
      <c r="X1585" s="1"/>
      <c r="AB1585" s="1"/>
      <c r="AF1585" s="1"/>
      <c r="AH1585" s="1"/>
      <c r="AL1585" s="1"/>
      <c r="AP1585" s="13"/>
      <c r="AQ1585" s="13"/>
      <c r="AR1585" s="13"/>
      <c r="AS1585" s="13"/>
      <c r="AU1585" s="21"/>
      <c r="AV1585" s="13"/>
      <c r="AW1585" s="13"/>
      <c r="AX1585" s="13"/>
      <c r="AY1585" s="13"/>
      <c r="AZ1585" s="1"/>
      <c r="BG1585" s="1"/>
    </row>
    <row r="1586" spans="24:59" x14ac:dyDescent="0.25">
      <c r="X1586" s="1"/>
      <c r="AB1586" s="1"/>
      <c r="AF1586" s="1"/>
      <c r="AH1586" s="1"/>
      <c r="AL1586" s="1"/>
      <c r="AP1586" s="13"/>
      <c r="AQ1586" s="13"/>
      <c r="AR1586" s="13"/>
      <c r="AS1586" s="13"/>
      <c r="AU1586" s="21"/>
      <c r="AV1586" s="13"/>
      <c r="AW1586" s="13"/>
      <c r="AX1586" s="13"/>
      <c r="AY1586" s="13"/>
      <c r="AZ1586" s="1"/>
      <c r="BG1586" s="1"/>
    </row>
    <row r="1587" spans="24:59" x14ac:dyDescent="0.25">
      <c r="X1587" s="1"/>
      <c r="AB1587" s="1"/>
      <c r="AF1587" s="1"/>
      <c r="AH1587" s="1"/>
      <c r="AL1587" s="1"/>
      <c r="AP1587" s="13"/>
      <c r="AQ1587" s="13"/>
      <c r="AR1587" s="13"/>
      <c r="AS1587" s="13"/>
      <c r="AU1587" s="21"/>
      <c r="AV1587" s="13"/>
      <c r="AW1587" s="13"/>
      <c r="AX1587" s="13"/>
      <c r="AY1587" s="13"/>
      <c r="AZ1587" s="1"/>
      <c r="BG1587" s="1"/>
    </row>
    <row r="1588" spans="24:59" x14ac:dyDescent="0.25">
      <c r="X1588" s="1"/>
      <c r="AB1588" s="1"/>
      <c r="AF1588" s="1"/>
      <c r="AH1588" s="1"/>
      <c r="AL1588" s="1"/>
      <c r="AP1588" s="13"/>
      <c r="AQ1588" s="13"/>
      <c r="AR1588" s="13"/>
      <c r="AS1588" s="13"/>
      <c r="AU1588" s="21"/>
      <c r="AV1588" s="13"/>
      <c r="AW1588" s="13"/>
      <c r="AX1588" s="13"/>
      <c r="AY1588" s="13"/>
      <c r="AZ1588" s="1"/>
      <c r="BG1588" s="1"/>
    </row>
    <row r="1589" spans="24:59" x14ac:dyDescent="0.25">
      <c r="X1589" s="1"/>
      <c r="AB1589" s="1"/>
      <c r="AF1589" s="1"/>
      <c r="AH1589" s="1"/>
      <c r="AL1589" s="1"/>
      <c r="AP1589" s="13"/>
      <c r="AQ1589" s="13"/>
      <c r="AR1589" s="13"/>
      <c r="AS1589" s="13"/>
      <c r="AU1589" s="21"/>
      <c r="AV1589" s="13"/>
      <c r="AW1589" s="13"/>
      <c r="AX1589" s="13"/>
      <c r="AY1589" s="13"/>
      <c r="AZ1589" s="1"/>
      <c r="BG1589" s="1"/>
    </row>
    <row r="1590" spans="24:59" x14ac:dyDescent="0.25">
      <c r="X1590" s="1"/>
      <c r="AB1590" s="1"/>
      <c r="AF1590" s="1"/>
      <c r="AH1590" s="1"/>
      <c r="AL1590" s="1"/>
      <c r="AP1590" s="13"/>
      <c r="AQ1590" s="13"/>
      <c r="AR1590" s="13"/>
      <c r="AS1590" s="13"/>
      <c r="AU1590" s="21"/>
      <c r="AV1590" s="13"/>
      <c r="AW1590" s="13"/>
      <c r="AX1590" s="13"/>
      <c r="AY1590" s="13"/>
      <c r="AZ1590" s="1"/>
      <c r="BG1590" s="1"/>
    </row>
    <row r="1591" spans="24:59" x14ac:dyDescent="0.25">
      <c r="X1591" s="1"/>
      <c r="AB1591" s="1"/>
      <c r="AF1591" s="1"/>
      <c r="AH1591" s="1"/>
      <c r="AL1591" s="1"/>
      <c r="AP1591" s="13"/>
      <c r="AQ1591" s="13"/>
      <c r="AR1591" s="13"/>
      <c r="AS1591" s="13"/>
      <c r="AU1591" s="21"/>
      <c r="AV1591" s="13"/>
      <c r="AW1591" s="13"/>
      <c r="AX1591" s="13"/>
      <c r="AY1591" s="13"/>
      <c r="AZ1591" s="1"/>
      <c r="BG1591" s="1"/>
    </row>
    <row r="1592" spans="24:59" x14ac:dyDescent="0.25">
      <c r="X1592" s="1"/>
      <c r="AB1592" s="1"/>
      <c r="AF1592" s="1"/>
      <c r="AH1592" s="1"/>
      <c r="AL1592" s="1"/>
      <c r="AP1592" s="13"/>
      <c r="AQ1592" s="13"/>
      <c r="AR1592" s="13"/>
      <c r="AS1592" s="13"/>
      <c r="AU1592" s="21"/>
      <c r="AV1592" s="13"/>
      <c r="AW1592" s="13"/>
      <c r="AX1592" s="13"/>
      <c r="AY1592" s="13"/>
      <c r="AZ1592" s="1"/>
      <c r="BG1592" s="1"/>
    </row>
    <row r="1593" spans="24:59" x14ac:dyDescent="0.25">
      <c r="X1593" s="1"/>
      <c r="AB1593" s="1"/>
      <c r="AF1593" s="1"/>
      <c r="AH1593" s="1"/>
      <c r="AL1593" s="1"/>
      <c r="AP1593" s="13"/>
      <c r="AQ1593" s="13"/>
      <c r="AR1593" s="13"/>
      <c r="AS1593" s="13"/>
      <c r="AU1593" s="21"/>
      <c r="AV1593" s="13"/>
      <c r="AW1593" s="13"/>
      <c r="AX1593" s="13"/>
      <c r="AY1593" s="13"/>
      <c r="AZ1593" s="1"/>
      <c r="BG1593" s="1"/>
    </row>
    <row r="1594" spans="24:59" x14ac:dyDescent="0.25">
      <c r="X1594" s="1"/>
      <c r="AB1594" s="1"/>
      <c r="AF1594" s="1"/>
      <c r="AH1594" s="1"/>
      <c r="AL1594" s="1"/>
      <c r="AP1594" s="13"/>
      <c r="AQ1594" s="13"/>
      <c r="AR1594" s="13"/>
      <c r="AS1594" s="13"/>
      <c r="AU1594" s="21"/>
      <c r="AV1594" s="13"/>
      <c r="AW1594" s="13"/>
      <c r="AX1594" s="13"/>
      <c r="AY1594" s="13"/>
      <c r="AZ1594" s="1"/>
      <c r="BG1594" s="1"/>
    </row>
    <row r="1595" spans="24:59" x14ac:dyDescent="0.25">
      <c r="X1595" s="1"/>
      <c r="AB1595" s="1"/>
      <c r="AF1595" s="1"/>
      <c r="AH1595" s="1"/>
      <c r="AL1595" s="1"/>
      <c r="AP1595" s="13"/>
      <c r="AQ1595" s="13"/>
      <c r="AR1595" s="13"/>
      <c r="AS1595" s="13"/>
      <c r="AU1595" s="21"/>
      <c r="AV1595" s="13"/>
      <c r="AW1595" s="13"/>
      <c r="AX1595" s="13"/>
      <c r="AY1595" s="13"/>
      <c r="AZ1595" s="1"/>
      <c r="BG1595" s="1"/>
    </row>
    <row r="1596" spans="24:59" x14ac:dyDescent="0.25">
      <c r="X1596" s="1"/>
      <c r="AB1596" s="1"/>
      <c r="AF1596" s="1"/>
      <c r="AH1596" s="1"/>
      <c r="AL1596" s="1"/>
      <c r="AP1596" s="13"/>
      <c r="AQ1596" s="13"/>
      <c r="AR1596" s="13"/>
      <c r="AS1596" s="13"/>
      <c r="AU1596" s="21"/>
      <c r="AV1596" s="13"/>
      <c r="AW1596" s="13"/>
      <c r="AX1596" s="13"/>
      <c r="AY1596" s="13"/>
      <c r="AZ1596" s="1"/>
      <c r="BG1596" s="1"/>
    </row>
    <row r="1597" spans="24:59" x14ac:dyDescent="0.25">
      <c r="X1597" s="1"/>
      <c r="AB1597" s="1"/>
      <c r="AF1597" s="1"/>
      <c r="AH1597" s="1"/>
      <c r="AL1597" s="1"/>
      <c r="AP1597" s="13"/>
      <c r="AQ1597" s="13"/>
      <c r="AR1597" s="13"/>
      <c r="AS1597" s="13"/>
      <c r="AU1597" s="21"/>
      <c r="AV1597" s="13"/>
      <c r="AW1597" s="13"/>
      <c r="AX1597" s="13"/>
      <c r="AY1597" s="13"/>
      <c r="AZ1597" s="1"/>
      <c r="BG1597" s="1"/>
    </row>
    <row r="1598" spans="24:59" x14ac:dyDescent="0.25">
      <c r="X1598" s="1"/>
      <c r="AB1598" s="1"/>
      <c r="AF1598" s="1"/>
      <c r="AH1598" s="1"/>
      <c r="AL1598" s="1"/>
      <c r="AP1598" s="13"/>
      <c r="AQ1598" s="13"/>
      <c r="AR1598" s="13"/>
      <c r="AS1598" s="13"/>
      <c r="AU1598" s="21"/>
      <c r="AV1598" s="13"/>
      <c r="AW1598" s="13"/>
      <c r="AX1598" s="13"/>
      <c r="AY1598" s="13"/>
      <c r="AZ1598" s="1"/>
      <c r="BG1598" s="1"/>
    </row>
    <row r="1599" spans="24:59" x14ac:dyDescent="0.25">
      <c r="X1599" s="1"/>
      <c r="AB1599" s="1"/>
      <c r="AF1599" s="1"/>
      <c r="AH1599" s="1"/>
      <c r="AL1599" s="1"/>
      <c r="AP1599" s="13"/>
      <c r="AQ1599" s="13"/>
      <c r="AR1599" s="13"/>
      <c r="AS1599" s="13"/>
      <c r="AU1599" s="21"/>
      <c r="AV1599" s="13"/>
      <c r="AW1599" s="13"/>
      <c r="AX1599" s="13"/>
      <c r="AY1599" s="13"/>
      <c r="AZ1599" s="1"/>
      <c r="BG1599" s="1"/>
    </row>
    <row r="1600" spans="24:59" x14ac:dyDescent="0.25">
      <c r="X1600" s="1"/>
      <c r="AB1600" s="1"/>
      <c r="AF1600" s="1"/>
      <c r="AH1600" s="1"/>
      <c r="AL1600" s="1"/>
      <c r="AP1600" s="13"/>
      <c r="AQ1600" s="13"/>
      <c r="AR1600" s="13"/>
      <c r="AS1600" s="13"/>
      <c r="AU1600" s="21"/>
      <c r="AV1600" s="13"/>
      <c r="AW1600" s="13"/>
      <c r="AX1600" s="13"/>
      <c r="AY1600" s="13"/>
      <c r="AZ1600" s="1"/>
      <c r="BG1600" s="1"/>
    </row>
    <row r="1601" spans="24:59" x14ac:dyDescent="0.25">
      <c r="X1601" s="1"/>
      <c r="AB1601" s="1"/>
      <c r="AF1601" s="1"/>
      <c r="AH1601" s="1"/>
      <c r="AL1601" s="1"/>
      <c r="AP1601" s="13"/>
      <c r="AQ1601" s="13"/>
      <c r="AR1601" s="13"/>
      <c r="AS1601" s="13"/>
      <c r="AU1601" s="21"/>
      <c r="AV1601" s="13"/>
      <c r="AW1601" s="13"/>
      <c r="AX1601" s="13"/>
      <c r="AY1601" s="13"/>
      <c r="AZ1601" s="1"/>
      <c r="BG1601" s="1"/>
    </row>
    <row r="1602" spans="24:59" x14ac:dyDescent="0.25">
      <c r="X1602" s="1"/>
      <c r="AB1602" s="1"/>
      <c r="AF1602" s="1"/>
      <c r="AH1602" s="1"/>
      <c r="AL1602" s="1"/>
      <c r="AP1602" s="13"/>
      <c r="AQ1602" s="13"/>
      <c r="AR1602" s="13"/>
      <c r="AS1602" s="13"/>
      <c r="AU1602" s="21"/>
      <c r="AV1602" s="13"/>
      <c r="AW1602" s="13"/>
      <c r="AX1602" s="13"/>
      <c r="AY1602" s="13"/>
      <c r="AZ1602" s="1"/>
      <c r="BG1602" s="1"/>
    </row>
    <row r="1603" spans="24:59" x14ac:dyDescent="0.25">
      <c r="X1603" s="1"/>
      <c r="AB1603" s="1"/>
      <c r="AF1603" s="1"/>
      <c r="AH1603" s="1"/>
      <c r="AL1603" s="1"/>
      <c r="AP1603" s="13"/>
      <c r="AQ1603" s="13"/>
      <c r="AR1603" s="13"/>
      <c r="AS1603" s="13"/>
      <c r="AU1603" s="21"/>
      <c r="AV1603" s="13"/>
      <c r="AW1603" s="13"/>
      <c r="AX1603" s="13"/>
      <c r="AY1603" s="13"/>
      <c r="AZ1603" s="1"/>
      <c r="BG1603" s="1"/>
    </row>
    <row r="1604" spans="24:59" x14ac:dyDescent="0.25">
      <c r="X1604" s="1"/>
      <c r="AB1604" s="1"/>
      <c r="AF1604" s="1"/>
      <c r="AH1604" s="1"/>
      <c r="AL1604" s="1"/>
      <c r="AP1604" s="13"/>
      <c r="AQ1604" s="13"/>
      <c r="AR1604" s="13"/>
      <c r="AS1604" s="13"/>
      <c r="AU1604" s="21"/>
      <c r="AV1604" s="13"/>
      <c r="AW1604" s="13"/>
      <c r="AX1604" s="13"/>
      <c r="AY1604" s="13"/>
      <c r="AZ1604" s="1"/>
      <c r="BG1604" s="1"/>
    </row>
    <row r="1605" spans="24:59" x14ac:dyDescent="0.25">
      <c r="X1605" s="1"/>
      <c r="AB1605" s="1"/>
      <c r="AF1605" s="1"/>
      <c r="AH1605" s="1"/>
      <c r="AL1605" s="1"/>
      <c r="AP1605" s="13"/>
      <c r="AQ1605" s="13"/>
      <c r="AR1605" s="13"/>
      <c r="AS1605" s="13"/>
      <c r="AU1605" s="21"/>
      <c r="AV1605" s="13"/>
      <c r="AW1605" s="13"/>
      <c r="AX1605" s="13"/>
      <c r="AY1605" s="13"/>
      <c r="AZ1605" s="1"/>
      <c r="BG1605" s="1"/>
    </row>
    <row r="1606" spans="24:59" x14ac:dyDescent="0.25">
      <c r="X1606" s="1"/>
      <c r="AB1606" s="1"/>
      <c r="AF1606" s="1"/>
      <c r="AH1606" s="1"/>
      <c r="AL1606" s="1"/>
      <c r="AP1606" s="13"/>
      <c r="AQ1606" s="13"/>
      <c r="AR1606" s="13"/>
      <c r="AS1606" s="13"/>
      <c r="AU1606" s="21"/>
      <c r="AV1606" s="13"/>
      <c r="AW1606" s="13"/>
      <c r="AX1606" s="13"/>
      <c r="AY1606" s="13"/>
      <c r="AZ1606" s="1"/>
      <c r="BG1606" s="1"/>
    </row>
    <row r="1607" spans="24:59" x14ac:dyDescent="0.25">
      <c r="X1607" s="1"/>
      <c r="AB1607" s="1"/>
      <c r="AF1607" s="1"/>
      <c r="AH1607" s="1"/>
      <c r="AL1607" s="1"/>
      <c r="AP1607" s="13"/>
      <c r="AQ1607" s="13"/>
      <c r="AR1607" s="13"/>
      <c r="AS1607" s="13"/>
      <c r="AU1607" s="21"/>
      <c r="AV1607" s="13"/>
      <c r="AW1607" s="13"/>
      <c r="AX1607" s="13"/>
      <c r="AY1607" s="13"/>
      <c r="AZ1607" s="1"/>
      <c r="BG1607" s="1"/>
    </row>
    <row r="1608" spans="24:59" x14ac:dyDescent="0.25">
      <c r="X1608" s="1"/>
      <c r="AB1608" s="1"/>
      <c r="AF1608" s="1"/>
      <c r="AH1608" s="1"/>
      <c r="AL1608" s="1"/>
      <c r="AP1608" s="13"/>
      <c r="AQ1608" s="13"/>
      <c r="AR1608" s="13"/>
      <c r="AS1608" s="13"/>
      <c r="AU1608" s="21"/>
      <c r="AV1608" s="13"/>
      <c r="AW1608" s="13"/>
      <c r="AX1608" s="13"/>
      <c r="AY1608" s="13"/>
      <c r="AZ1608" s="1"/>
      <c r="BG1608" s="1"/>
    </row>
    <row r="1609" spans="24:59" x14ac:dyDescent="0.25">
      <c r="X1609" s="1"/>
      <c r="AB1609" s="1"/>
      <c r="AF1609" s="1"/>
      <c r="AH1609" s="1"/>
      <c r="AL1609" s="1"/>
      <c r="AP1609" s="13"/>
      <c r="AQ1609" s="13"/>
      <c r="AR1609" s="13"/>
      <c r="AS1609" s="13"/>
      <c r="AU1609" s="21"/>
      <c r="AV1609" s="13"/>
      <c r="AW1609" s="13"/>
      <c r="AX1609" s="13"/>
      <c r="AY1609" s="13"/>
      <c r="AZ1609" s="1"/>
      <c r="BG1609" s="1"/>
    </row>
    <row r="1610" spans="24:59" x14ac:dyDescent="0.25">
      <c r="X1610" s="1"/>
      <c r="AB1610" s="1"/>
      <c r="AF1610" s="1"/>
      <c r="AH1610" s="1"/>
      <c r="AL1610" s="1"/>
      <c r="AP1610" s="13"/>
      <c r="AQ1610" s="13"/>
      <c r="AR1610" s="13"/>
      <c r="AS1610" s="13"/>
      <c r="AU1610" s="21"/>
      <c r="AV1610" s="13"/>
      <c r="AW1610" s="13"/>
      <c r="AX1610" s="13"/>
      <c r="AY1610" s="13"/>
      <c r="AZ1610" s="1"/>
      <c r="BG1610" s="1"/>
    </row>
    <row r="1611" spans="24:59" x14ac:dyDescent="0.25">
      <c r="X1611" s="1"/>
      <c r="AB1611" s="1"/>
      <c r="AF1611" s="1"/>
      <c r="AH1611" s="1"/>
      <c r="AL1611" s="1"/>
      <c r="AP1611" s="13"/>
      <c r="AQ1611" s="13"/>
      <c r="AR1611" s="13"/>
      <c r="AS1611" s="13"/>
      <c r="AU1611" s="21"/>
      <c r="AV1611" s="13"/>
      <c r="AW1611" s="13"/>
      <c r="AX1611" s="13"/>
      <c r="AY1611" s="13"/>
      <c r="AZ1611" s="1"/>
      <c r="BG1611" s="1"/>
    </row>
    <row r="1612" spans="24:59" x14ac:dyDescent="0.25">
      <c r="X1612" s="1"/>
      <c r="AB1612" s="1"/>
      <c r="AF1612" s="1"/>
      <c r="AH1612" s="1"/>
      <c r="AL1612" s="1"/>
      <c r="AP1612" s="13"/>
      <c r="AQ1612" s="13"/>
      <c r="AR1612" s="13"/>
      <c r="AS1612" s="13"/>
      <c r="AU1612" s="21"/>
      <c r="AV1612" s="13"/>
      <c r="AW1612" s="13"/>
      <c r="AX1612" s="13"/>
      <c r="AY1612" s="13"/>
      <c r="AZ1612" s="1"/>
      <c r="BG1612" s="1"/>
    </row>
    <row r="1613" spans="24:59" x14ac:dyDescent="0.25">
      <c r="X1613" s="1"/>
      <c r="AB1613" s="1"/>
      <c r="AF1613" s="1"/>
      <c r="AH1613" s="1"/>
      <c r="AL1613" s="1"/>
      <c r="AP1613" s="13"/>
      <c r="AQ1613" s="13"/>
      <c r="AR1613" s="13"/>
      <c r="AS1613" s="13"/>
      <c r="AU1613" s="21"/>
      <c r="AV1613" s="13"/>
      <c r="AW1613" s="13"/>
      <c r="AX1613" s="13"/>
      <c r="AY1613" s="13"/>
      <c r="AZ1613" s="1"/>
      <c r="BG1613" s="1"/>
    </row>
    <row r="1614" spans="24:59" x14ac:dyDescent="0.25">
      <c r="X1614" s="1"/>
      <c r="AB1614" s="1"/>
      <c r="AF1614" s="1"/>
      <c r="AH1614" s="1"/>
      <c r="AL1614" s="1"/>
      <c r="AP1614" s="13"/>
      <c r="AQ1614" s="13"/>
      <c r="AR1614" s="13"/>
      <c r="AS1614" s="13"/>
      <c r="AU1614" s="21"/>
      <c r="AV1614" s="13"/>
      <c r="AW1614" s="13"/>
      <c r="AX1614" s="13"/>
      <c r="AY1614" s="13"/>
      <c r="AZ1614" s="1"/>
      <c r="BG1614" s="1"/>
    </row>
    <row r="1615" spans="24:59" x14ac:dyDescent="0.25">
      <c r="X1615" s="1"/>
      <c r="AB1615" s="1"/>
      <c r="AF1615" s="1"/>
      <c r="AH1615" s="1"/>
      <c r="AL1615" s="1"/>
      <c r="AP1615" s="13"/>
      <c r="AQ1615" s="13"/>
      <c r="AR1615" s="13"/>
      <c r="AS1615" s="13"/>
      <c r="AU1615" s="21"/>
      <c r="AV1615" s="13"/>
      <c r="AW1615" s="13"/>
      <c r="AX1615" s="13"/>
      <c r="AY1615" s="13"/>
      <c r="AZ1615" s="1"/>
      <c r="BG1615" s="1"/>
    </row>
    <row r="1616" spans="24:59" x14ac:dyDescent="0.25">
      <c r="X1616" s="1"/>
      <c r="AB1616" s="1"/>
      <c r="AF1616" s="1"/>
      <c r="AH1616" s="1"/>
      <c r="AL1616" s="1"/>
      <c r="AP1616" s="13"/>
      <c r="AQ1616" s="13"/>
      <c r="AR1616" s="13"/>
      <c r="AS1616" s="13"/>
      <c r="AU1616" s="21"/>
      <c r="AV1616" s="13"/>
      <c r="AW1616" s="13"/>
      <c r="AX1616" s="13"/>
      <c r="AY1616" s="13"/>
      <c r="AZ1616" s="1"/>
      <c r="BG1616" s="1"/>
    </row>
    <row r="1617" spans="24:59" x14ac:dyDescent="0.25">
      <c r="X1617" s="1"/>
      <c r="AB1617" s="1"/>
      <c r="AF1617" s="1"/>
      <c r="AH1617" s="1"/>
      <c r="AL1617" s="1"/>
      <c r="AP1617" s="13"/>
      <c r="AQ1617" s="13"/>
      <c r="AR1617" s="13"/>
      <c r="AS1617" s="13"/>
      <c r="AU1617" s="21"/>
      <c r="AV1617" s="13"/>
      <c r="AW1617" s="13"/>
      <c r="AX1617" s="13"/>
      <c r="AY1617" s="13"/>
      <c r="AZ1617" s="1"/>
      <c r="BG1617" s="1"/>
    </row>
    <row r="1618" spans="24:59" x14ac:dyDescent="0.25">
      <c r="X1618" s="1"/>
      <c r="AB1618" s="1"/>
      <c r="AF1618" s="1"/>
      <c r="AH1618" s="1"/>
      <c r="AL1618" s="1"/>
      <c r="AP1618" s="13"/>
      <c r="AQ1618" s="13"/>
      <c r="AR1618" s="13"/>
      <c r="AS1618" s="13"/>
      <c r="AU1618" s="21"/>
      <c r="AV1618" s="13"/>
      <c r="AW1618" s="13"/>
      <c r="AX1618" s="13"/>
      <c r="AY1618" s="13"/>
      <c r="AZ1618" s="1"/>
      <c r="BG1618" s="1"/>
    </row>
    <row r="1619" spans="24:59" x14ac:dyDescent="0.25">
      <c r="X1619" s="1"/>
      <c r="AB1619" s="1"/>
      <c r="AF1619" s="1"/>
      <c r="AH1619" s="1"/>
      <c r="AL1619" s="1"/>
      <c r="AP1619" s="13"/>
      <c r="AQ1619" s="13"/>
      <c r="AR1619" s="13"/>
      <c r="AS1619" s="13"/>
      <c r="AU1619" s="21"/>
      <c r="AV1619" s="13"/>
      <c r="AW1619" s="13"/>
      <c r="AX1619" s="13"/>
      <c r="AY1619" s="13"/>
      <c r="AZ1619" s="1"/>
      <c r="BG1619" s="1"/>
    </row>
    <row r="1620" spans="24:59" x14ac:dyDescent="0.25">
      <c r="X1620" s="1"/>
      <c r="AB1620" s="1"/>
      <c r="AF1620" s="1"/>
      <c r="AH1620" s="1"/>
      <c r="AL1620" s="1"/>
      <c r="AP1620" s="13"/>
      <c r="AQ1620" s="13"/>
      <c r="AR1620" s="13"/>
      <c r="AS1620" s="13"/>
      <c r="AU1620" s="21"/>
      <c r="AV1620" s="13"/>
      <c r="AW1620" s="13"/>
      <c r="AX1620" s="13"/>
      <c r="AY1620" s="13"/>
      <c r="AZ1620" s="1"/>
      <c r="BG1620" s="1"/>
    </row>
    <row r="1621" spans="24:59" x14ac:dyDescent="0.25">
      <c r="X1621" s="1"/>
      <c r="AB1621" s="1"/>
      <c r="AF1621" s="1"/>
      <c r="AH1621" s="1"/>
      <c r="AL1621" s="1"/>
      <c r="AP1621" s="13"/>
      <c r="AQ1621" s="13"/>
      <c r="AR1621" s="13"/>
      <c r="AS1621" s="13"/>
      <c r="AU1621" s="21"/>
      <c r="AV1621" s="13"/>
      <c r="AW1621" s="13"/>
      <c r="AX1621" s="13"/>
      <c r="AY1621" s="13"/>
      <c r="AZ1621" s="1"/>
      <c r="BG1621" s="1"/>
    </row>
    <row r="1622" spans="24:59" x14ac:dyDescent="0.25">
      <c r="X1622" s="1"/>
      <c r="AB1622" s="1"/>
      <c r="AF1622" s="1"/>
      <c r="AH1622" s="1"/>
      <c r="AL1622" s="1"/>
      <c r="AP1622" s="13"/>
      <c r="AQ1622" s="13"/>
      <c r="AR1622" s="13"/>
      <c r="AS1622" s="13"/>
      <c r="AU1622" s="21"/>
      <c r="AV1622" s="13"/>
      <c r="AW1622" s="13"/>
      <c r="AX1622" s="13"/>
      <c r="AY1622" s="13"/>
      <c r="AZ1622" s="1"/>
      <c r="BG1622" s="1"/>
    </row>
    <row r="1623" spans="24:59" x14ac:dyDescent="0.25">
      <c r="X1623" s="1"/>
      <c r="AB1623" s="1"/>
      <c r="AF1623" s="1"/>
      <c r="AH1623" s="1"/>
      <c r="AL1623" s="1"/>
      <c r="AP1623" s="13"/>
      <c r="AQ1623" s="13"/>
      <c r="AR1623" s="13"/>
      <c r="AS1623" s="13"/>
      <c r="AU1623" s="21"/>
      <c r="AV1623" s="13"/>
      <c r="AW1623" s="13"/>
      <c r="AX1623" s="13"/>
      <c r="AY1623" s="13"/>
      <c r="AZ1623" s="1"/>
      <c r="BG1623" s="1"/>
    </row>
    <row r="1624" spans="24:59" x14ac:dyDescent="0.25">
      <c r="X1624" s="1"/>
      <c r="AB1624" s="1"/>
      <c r="AF1624" s="1"/>
      <c r="AH1624" s="1"/>
      <c r="AL1624" s="1"/>
      <c r="AP1624" s="13"/>
      <c r="AQ1624" s="13"/>
      <c r="AR1624" s="13"/>
      <c r="AS1624" s="13"/>
      <c r="AU1624" s="21"/>
      <c r="AV1624" s="13"/>
      <c r="AW1624" s="13"/>
      <c r="AX1624" s="13"/>
      <c r="AY1624" s="13"/>
      <c r="AZ1624" s="1"/>
      <c r="BG1624" s="1"/>
    </row>
    <row r="1625" spans="24:59" x14ac:dyDescent="0.25">
      <c r="X1625" s="1"/>
      <c r="AB1625" s="1"/>
      <c r="AF1625" s="1"/>
      <c r="AH1625" s="1"/>
      <c r="AL1625" s="1"/>
      <c r="AP1625" s="13"/>
      <c r="AQ1625" s="13"/>
      <c r="AR1625" s="13"/>
      <c r="AS1625" s="13"/>
      <c r="AU1625" s="21"/>
      <c r="AV1625" s="13"/>
      <c r="AW1625" s="13"/>
      <c r="AX1625" s="13"/>
      <c r="AY1625" s="13"/>
      <c r="AZ1625" s="1"/>
      <c r="BG1625" s="1"/>
    </row>
    <row r="1626" spans="24:59" x14ac:dyDescent="0.25">
      <c r="X1626" s="1"/>
      <c r="AB1626" s="1"/>
      <c r="AF1626" s="1"/>
      <c r="AH1626" s="1"/>
      <c r="AL1626" s="1"/>
      <c r="AP1626" s="13"/>
      <c r="AQ1626" s="13"/>
      <c r="AR1626" s="13"/>
      <c r="AS1626" s="13"/>
      <c r="AU1626" s="21"/>
      <c r="AV1626" s="13"/>
      <c r="AW1626" s="13"/>
      <c r="AX1626" s="13"/>
      <c r="AY1626" s="13"/>
      <c r="AZ1626" s="1"/>
      <c r="BG1626" s="1"/>
    </row>
    <row r="1627" spans="24:59" x14ac:dyDescent="0.25">
      <c r="X1627" s="1"/>
      <c r="AB1627" s="1"/>
      <c r="AF1627" s="1"/>
      <c r="AH1627" s="1"/>
      <c r="AL1627" s="1"/>
      <c r="AP1627" s="13"/>
      <c r="AQ1627" s="13"/>
      <c r="AR1627" s="13"/>
      <c r="AS1627" s="13"/>
      <c r="AU1627" s="21"/>
      <c r="AV1627" s="13"/>
      <c r="AW1627" s="13"/>
      <c r="AX1627" s="13"/>
      <c r="AY1627" s="13"/>
      <c r="AZ1627" s="1"/>
      <c r="BG1627" s="1"/>
    </row>
    <row r="1628" spans="24:59" x14ac:dyDescent="0.25">
      <c r="X1628" s="1"/>
      <c r="AB1628" s="1"/>
      <c r="AF1628" s="1"/>
      <c r="AH1628" s="1"/>
      <c r="AL1628" s="1"/>
      <c r="AP1628" s="13"/>
      <c r="AQ1628" s="13"/>
      <c r="AR1628" s="13"/>
      <c r="AS1628" s="13"/>
      <c r="AU1628" s="21"/>
      <c r="AV1628" s="13"/>
      <c r="AW1628" s="13"/>
      <c r="AX1628" s="13"/>
      <c r="AY1628" s="13"/>
      <c r="AZ1628" s="1"/>
      <c r="BG1628" s="1"/>
    </row>
    <row r="1629" spans="24:59" x14ac:dyDescent="0.25">
      <c r="X1629" s="1"/>
      <c r="AB1629" s="1"/>
      <c r="AF1629" s="1"/>
      <c r="AH1629" s="1"/>
      <c r="AL1629" s="1"/>
      <c r="AP1629" s="13"/>
      <c r="AQ1629" s="13"/>
      <c r="AR1629" s="13"/>
      <c r="AS1629" s="13"/>
      <c r="AU1629" s="21"/>
      <c r="AV1629" s="13"/>
      <c r="AW1629" s="13"/>
      <c r="AX1629" s="13"/>
      <c r="AY1629" s="13"/>
      <c r="AZ1629" s="1"/>
      <c r="BG1629" s="1"/>
    </row>
    <row r="1630" spans="24:59" x14ac:dyDescent="0.25">
      <c r="X1630" s="1"/>
      <c r="AB1630" s="1"/>
      <c r="AF1630" s="1"/>
      <c r="AH1630" s="1"/>
      <c r="AL1630" s="1"/>
      <c r="AP1630" s="13"/>
      <c r="AQ1630" s="13"/>
      <c r="AR1630" s="13"/>
      <c r="AS1630" s="13"/>
      <c r="AU1630" s="21"/>
      <c r="AV1630" s="13"/>
      <c r="AW1630" s="13"/>
      <c r="AX1630" s="13"/>
      <c r="AY1630" s="13"/>
      <c r="AZ1630" s="1"/>
      <c r="BG1630" s="1"/>
    </row>
    <row r="1631" spans="24:59" x14ac:dyDescent="0.25">
      <c r="X1631" s="1"/>
      <c r="AB1631" s="1"/>
      <c r="AF1631" s="1"/>
      <c r="AH1631" s="1"/>
      <c r="AL1631" s="1"/>
      <c r="AP1631" s="13"/>
      <c r="AQ1631" s="13"/>
      <c r="AR1631" s="13"/>
      <c r="AS1631" s="13"/>
      <c r="AU1631" s="21"/>
      <c r="AV1631" s="13"/>
      <c r="AW1631" s="13"/>
      <c r="AX1631" s="13"/>
      <c r="AY1631" s="13"/>
      <c r="AZ1631" s="1"/>
      <c r="BG1631" s="1"/>
    </row>
    <row r="1632" spans="24:59" x14ac:dyDescent="0.25">
      <c r="X1632" s="1"/>
      <c r="AB1632" s="1"/>
      <c r="AF1632" s="1"/>
      <c r="AH1632" s="1"/>
      <c r="AL1632" s="1"/>
      <c r="AP1632" s="13"/>
      <c r="AQ1632" s="13"/>
      <c r="AR1632" s="13"/>
      <c r="AS1632" s="13"/>
      <c r="AU1632" s="21"/>
      <c r="AV1632" s="13"/>
      <c r="AW1632" s="13"/>
      <c r="AX1632" s="13"/>
      <c r="AY1632" s="13"/>
      <c r="AZ1632" s="1"/>
      <c r="BG1632" s="1"/>
    </row>
    <row r="1633" spans="24:59" x14ac:dyDescent="0.25">
      <c r="X1633" s="1"/>
      <c r="AB1633" s="1"/>
      <c r="AF1633" s="1"/>
      <c r="AH1633" s="1"/>
      <c r="AL1633" s="1"/>
      <c r="AP1633" s="13"/>
      <c r="AQ1633" s="13"/>
      <c r="AR1633" s="13"/>
      <c r="AS1633" s="13"/>
      <c r="AU1633" s="21"/>
      <c r="AV1633" s="13"/>
      <c r="AW1633" s="13"/>
      <c r="AX1633" s="13"/>
      <c r="AY1633" s="13"/>
      <c r="AZ1633" s="1"/>
      <c r="BG1633" s="1"/>
    </row>
    <row r="1634" spans="24:59" x14ac:dyDescent="0.25">
      <c r="X1634" s="1"/>
      <c r="AB1634" s="1"/>
      <c r="AF1634" s="1"/>
      <c r="AH1634" s="1"/>
      <c r="AL1634" s="1"/>
      <c r="AP1634" s="13"/>
      <c r="AQ1634" s="13"/>
      <c r="AR1634" s="13"/>
      <c r="AS1634" s="13"/>
      <c r="AU1634" s="21"/>
      <c r="AV1634" s="13"/>
      <c r="AW1634" s="13"/>
      <c r="AX1634" s="13"/>
      <c r="AY1634" s="13"/>
      <c r="AZ1634" s="1"/>
      <c r="BG1634" s="1"/>
    </row>
    <row r="1635" spans="24:59" x14ac:dyDescent="0.25">
      <c r="X1635" s="1"/>
      <c r="AB1635" s="1"/>
      <c r="AF1635" s="1"/>
      <c r="AH1635" s="1"/>
      <c r="AL1635" s="1"/>
      <c r="AP1635" s="13"/>
      <c r="AQ1635" s="13"/>
      <c r="AR1635" s="13"/>
      <c r="AS1635" s="13"/>
      <c r="AU1635" s="21"/>
      <c r="AV1635" s="13"/>
      <c r="AW1635" s="13"/>
      <c r="AX1635" s="13"/>
      <c r="AY1635" s="13"/>
      <c r="AZ1635" s="1"/>
      <c r="BG1635" s="1"/>
    </row>
    <row r="1636" spans="24:59" x14ac:dyDescent="0.25">
      <c r="X1636" s="1"/>
      <c r="AB1636" s="1"/>
      <c r="AF1636" s="1"/>
      <c r="AH1636" s="1"/>
      <c r="AL1636" s="1"/>
      <c r="AP1636" s="13"/>
      <c r="AQ1636" s="13"/>
      <c r="AR1636" s="13"/>
      <c r="AS1636" s="13"/>
      <c r="AU1636" s="21"/>
      <c r="AV1636" s="13"/>
      <c r="AW1636" s="13"/>
      <c r="AX1636" s="13"/>
      <c r="AY1636" s="13"/>
      <c r="AZ1636" s="1"/>
      <c r="BG1636" s="1"/>
    </row>
    <row r="1637" spans="24:59" x14ac:dyDescent="0.25">
      <c r="X1637" s="1"/>
      <c r="AB1637" s="1"/>
      <c r="AF1637" s="1"/>
      <c r="AH1637" s="1"/>
      <c r="AL1637" s="1"/>
      <c r="AP1637" s="13"/>
      <c r="AQ1637" s="13"/>
      <c r="AR1637" s="13"/>
      <c r="AS1637" s="13"/>
      <c r="AU1637" s="21"/>
      <c r="AV1637" s="13"/>
      <c r="AW1637" s="13"/>
      <c r="AX1637" s="13"/>
      <c r="AY1637" s="13"/>
      <c r="AZ1637" s="1"/>
      <c r="BG1637" s="1"/>
    </row>
    <row r="1638" spans="24:59" x14ac:dyDescent="0.25">
      <c r="X1638" s="1"/>
      <c r="AB1638" s="1"/>
      <c r="AF1638" s="1"/>
      <c r="AH1638" s="1"/>
      <c r="AL1638" s="1"/>
      <c r="AP1638" s="13"/>
      <c r="AQ1638" s="13"/>
      <c r="AR1638" s="13"/>
      <c r="AS1638" s="13"/>
      <c r="AU1638" s="21"/>
      <c r="AV1638" s="13"/>
      <c r="AW1638" s="13"/>
      <c r="AX1638" s="13"/>
      <c r="AY1638" s="13"/>
      <c r="AZ1638" s="1"/>
      <c r="BG1638" s="1"/>
    </row>
    <row r="1639" spans="24:59" x14ac:dyDescent="0.25">
      <c r="X1639" s="1"/>
      <c r="AB1639" s="1"/>
      <c r="AF1639" s="1"/>
      <c r="AH1639" s="1"/>
      <c r="AL1639" s="1"/>
      <c r="AP1639" s="13"/>
      <c r="AQ1639" s="13"/>
      <c r="AR1639" s="13"/>
      <c r="AS1639" s="13"/>
      <c r="AU1639" s="21"/>
      <c r="AV1639" s="13"/>
      <c r="AW1639" s="13"/>
      <c r="AX1639" s="13"/>
      <c r="AY1639" s="13"/>
      <c r="AZ1639" s="1"/>
      <c r="BG1639" s="1"/>
    </row>
    <row r="1640" spans="24:59" x14ac:dyDescent="0.25">
      <c r="X1640" s="1"/>
      <c r="AB1640" s="1"/>
      <c r="AF1640" s="1"/>
      <c r="AH1640" s="1"/>
      <c r="AL1640" s="1"/>
      <c r="AP1640" s="13"/>
      <c r="AQ1640" s="13"/>
      <c r="AR1640" s="13"/>
      <c r="AS1640" s="13"/>
      <c r="AU1640" s="21"/>
      <c r="AV1640" s="13"/>
      <c r="AW1640" s="13"/>
      <c r="AX1640" s="13"/>
      <c r="AY1640" s="13"/>
      <c r="AZ1640" s="1"/>
      <c r="BG1640" s="1"/>
    </row>
    <row r="1641" spans="24:59" x14ac:dyDescent="0.25">
      <c r="X1641" s="1"/>
      <c r="AB1641" s="1"/>
      <c r="AF1641" s="1"/>
      <c r="AH1641" s="1"/>
      <c r="AL1641" s="1"/>
      <c r="AP1641" s="13"/>
      <c r="AQ1641" s="13"/>
      <c r="AR1641" s="13"/>
      <c r="AS1641" s="13"/>
      <c r="AU1641" s="21"/>
      <c r="AV1641" s="13"/>
      <c r="AW1641" s="13"/>
      <c r="AX1641" s="13"/>
      <c r="AY1641" s="13"/>
      <c r="AZ1641" s="1"/>
      <c r="BG1641" s="1"/>
    </row>
    <row r="1642" spans="24:59" x14ac:dyDescent="0.25">
      <c r="X1642" s="1"/>
      <c r="AB1642" s="1"/>
      <c r="AF1642" s="1"/>
      <c r="AH1642" s="1"/>
      <c r="AL1642" s="1"/>
      <c r="AP1642" s="13"/>
      <c r="AQ1642" s="13"/>
      <c r="AR1642" s="13"/>
      <c r="AS1642" s="13"/>
      <c r="AU1642" s="21"/>
      <c r="AV1642" s="13"/>
      <c r="AW1642" s="13"/>
      <c r="AX1642" s="13"/>
      <c r="AY1642" s="13"/>
      <c r="AZ1642" s="1"/>
      <c r="BG1642" s="1"/>
    </row>
    <row r="1643" spans="24:59" x14ac:dyDescent="0.25">
      <c r="X1643" s="1"/>
      <c r="AB1643" s="1"/>
      <c r="AF1643" s="1"/>
      <c r="AH1643" s="1"/>
      <c r="AL1643" s="1"/>
      <c r="AP1643" s="13"/>
      <c r="AQ1643" s="13"/>
      <c r="AR1643" s="13"/>
      <c r="AS1643" s="13"/>
      <c r="AU1643" s="21"/>
      <c r="AV1643" s="13"/>
      <c r="AW1643" s="13"/>
      <c r="AX1643" s="13"/>
      <c r="AY1643" s="13"/>
      <c r="AZ1643" s="1"/>
      <c r="BG1643" s="1"/>
    </row>
    <row r="1644" spans="24:59" x14ac:dyDescent="0.25">
      <c r="X1644" s="1"/>
      <c r="AB1644" s="1"/>
      <c r="AF1644" s="1"/>
      <c r="AH1644" s="1"/>
      <c r="AL1644" s="1"/>
      <c r="AP1644" s="13"/>
      <c r="AQ1644" s="13"/>
      <c r="AR1644" s="13"/>
      <c r="AS1644" s="13"/>
      <c r="AU1644" s="21"/>
      <c r="AV1644" s="13"/>
      <c r="AW1644" s="13"/>
      <c r="AX1644" s="13"/>
      <c r="AY1644" s="13"/>
      <c r="AZ1644" s="1"/>
      <c r="BG1644" s="1"/>
    </row>
    <row r="1645" spans="24:59" x14ac:dyDescent="0.25">
      <c r="X1645" s="1"/>
      <c r="AB1645" s="1"/>
      <c r="AF1645" s="1"/>
      <c r="AH1645" s="1"/>
      <c r="AL1645" s="1"/>
      <c r="AP1645" s="13"/>
      <c r="AQ1645" s="13"/>
      <c r="AR1645" s="13"/>
      <c r="AS1645" s="13"/>
      <c r="AU1645" s="21"/>
      <c r="AV1645" s="13"/>
      <c r="AW1645" s="13"/>
      <c r="AX1645" s="13"/>
      <c r="AY1645" s="13"/>
      <c r="AZ1645" s="1"/>
      <c r="BG1645" s="1"/>
    </row>
    <row r="1646" spans="24:59" x14ac:dyDescent="0.25">
      <c r="X1646" s="1"/>
      <c r="AB1646" s="1"/>
      <c r="AF1646" s="1"/>
      <c r="AH1646" s="1"/>
      <c r="AL1646" s="1"/>
      <c r="AP1646" s="13"/>
      <c r="AQ1646" s="13"/>
      <c r="AR1646" s="13"/>
      <c r="AS1646" s="13"/>
      <c r="AU1646" s="21"/>
      <c r="AV1646" s="13"/>
      <c r="AW1646" s="13"/>
      <c r="AX1646" s="13"/>
      <c r="AY1646" s="13"/>
      <c r="AZ1646" s="1"/>
      <c r="BG1646" s="1"/>
    </row>
    <row r="1647" spans="24:59" x14ac:dyDescent="0.25">
      <c r="X1647" s="1"/>
      <c r="AB1647" s="1"/>
      <c r="AF1647" s="1"/>
      <c r="AH1647" s="1"/>
      <c r="AL1647" s="1"/>
      <c r="AP1647" s="13"/>
      <c r="AQ1647" s="13"/>
      <c r="AR1647" s="13"/>
      <c r="AS1647" s="13"/>
      <c r="AU1647" s="21"/>
      <c r="AV1647" s="13"/>
      <c r="AW1647" s="13"/>
      <c r="AX1647" s="13"/>
      <c r="AY1647" s="13"/>
      <c r="AZ1647" s="1"/>
      <c r="BG1647" s="1"/>
    </row>
    <row r="1648" spans="24:59" x14ac:dyDescent="0.25">
      <c r="X1648" s="1"/>
      <c r="AB1648" s="1"/>
      <c r="AF1648" s="1"/>
      <c r="AH1648" s="1"/>
      <c r="AL1648" s="1"/>
      <c r="AP1648" s="13"/>
      <c r="AQ1648" s="13"/>
      <c r="AR1648" s="13"/>
      <c r="AS1648" s="13"/>
      <c r="AU1648" s="21"/>
      <c r="AV1648" s="13"/>
      <c r="AW1648" s="13"/>
      <c r="AX1648" s="13"/>
      <c r="AY1648" s="13"/>
      <c r="AZ1648" s="1"/>
      <c r="BG1648" s="1"/>
    </row>
    <row r="1649" spans="24:59" x14ac:dyDescent="0.25">
      <c r="X1649" s="1"/>
      <c r="AB1649" s="1"/>
      <c r="AF1649" s="1"/>
      <c r="AH1649" s="1"/>
      <c r="AL1649" s="1"/>
      <c r="AP1649" s="13"/>
      <c r="AQ1649" s="13"/>
      <c r="AR1649" s="13"/>
      <c r="AS1649" s="13"/>
      <c r="AU1649" s="21"/>
      <c r="AV1649" s="13"/>
      <c r="AW1649" s="13"/>
      <c r="AX1649" s="13"/>
      <c r="AY1649" s="13"/>
      <c r="AZ1649" s="1"/>
      <c r="BG1649" s="1"/>
    </row>
    <row r="1650" spans="24:59" x14ac:dyDescent="0.25">
      <c r="X1650" s="1"/>
      <c r="AB1650" s="1"/>
      <c r="AF1650" s="1"/>
      <c r="AH1650" s="1"/>
      <c r="AL1650" s="1"/>
      <c r="AP1650" s="13"/>
      <c r="AQ1650" s="13"/>
      <c r="AR1650" s="13"/>
      <c r="AS1650" s="13"/>
      <c r="AU1650" s="21"/>
      <c r="AV1650" s="13"/>
      <c r="AW1650" s="13"/>
      <c r="AX1650" s="13"/>
      <c r="AY1650" s="13"/>
      <c r="AZ1650" s="1"/>
      <c r="BG1650" s="1"/>
    </row>
    <row r="1651" spans="24:59" x14ac:dyDescent="0.25">
      <c r="X1651" s="1"/>
      <c r="AB1651" s="1"/>
      <c r="AF1651" s="1"/>
      <c r="AH1651" s="1"/>
      <c r="AL1651" s="1"/>
      <c r="AP1651" s="13"/>
      <c r="AQ1651" s="13"/>
      <c r="AR1651" s="13"/>
      <c r="AS1651" s="13"/>
      <c r="AU1651" s="21"/>
      <c r="AV1651" s="13"/>
      <c r="AW1651" s="13"/>
      <c r="AX1651" s="13"/>
      <c r="AY1651" s="13"/>
      <c r="AZ1651" s="1"/>
      <c r="BG1651" s="1"/>
    </row>
    <row r="1652" spans="24:59" x14ac:dyDescent="0.25">
      <c r="X1652" s="1"/>
      <c r="AB1652" s="1"/>
      <c r="AF1652" s="1"/>
      <c r="AH1652" s="1"/>
      <c r="AL1652" s="1"/>
      <c r="AP1652" s="13"/>
      <c r="AQ1652" s="13"/>
      <c r="AR1652" s="13"/>
      <c r="AS1652" s="13"/>
      <c r="AU1652" s="21"/>
      <c r="AV1652" s="13"/>
      <c r="AW1652" s="13"/>
      <c r="AX1652" s="13"/>
      <c r="AY1652" s="13"/>
      <c r="AZ1652" s="1"/>
      <c r="BG1652" s="1"/>
    </row>
    <row r="1653" spans="24:59" x14ac:dyDescent="0.25">
      <c r="X1653" s="1"/>
      <c r="AB1653" s="1"/>
      <c r="AF1653" s="1"/>
      <c r="AH1653" s="1"/>
      <c r="AL1653" s="1"/>
      <c r="AP1653" s="13"/>
      <c r="AQ1653" s="13"/>
      <c r="AR1653" s="13"/>
      <c r="AS1653" s="13"/>
      <c r="AU1653" s="21"/>
      <c r="AV1653" s="13"/>
      <c r="AW1653" s="13"/>
      <c r="AX1653" s="13"/>
      <c r="AY1653" s="13"/>
      <c r="AZ1653" s="1"/>
      <c r="BG1653" s="1"/>
    </row>
    <row r="1654" spans="24:59" x14ac:dyDescent="0.25">
      <c r="X1654" s="1"/>
      <c r="AB1654" s="1"/>
      <c r="AF1654" s="1"/>
      <c r="AH1654" s="1"/>
      <c r="AL1654" s="1"/>
      <c r="AP1654" s="13"/>
      <c r="AQ1654" s="13"/>
      <c r="AR1654" s="13"/>
      <c r="AS1654" s="13"/>
      <c r="AU1654" s="21"/>
      <c r="AV1654" s="13"/>
      <c r="AW1654" s="13"/>
      <c r="AX1654" s="13"/>
      <c r="AY1654" s="13"/>
      <c r="AZ1654" s="1"/>
      <c r="BG1654" s="1"/>
    </row>
    <row r="1655" spans="24:59" x14ac:dyDescent="0.25">
      <c r="X1655" s="1"/>
      <c r="AB1655" s="1"/>
      <c r="AF1655" s="1"/>
      <c r="AH1655" s="1"/>
      <c r="AL1655" s="1"/>
      <c r="AP1655" s="13"/>
      <c r="AQ1655" s="13"/>
      <c r="AR1655" s="13"/>
      <c r="AS1655" s="13"/>
      <c r="AU1655" s="21"/>
      <c r="AV1655" s="13"/>
      <c r="AW1655" s="13"/>
      <c r="AX1655" s="13"/>
      <c r="AY1655" s="13"/>
      <c r="AZ1655" s="1"/>
      <c r="BG1655" s="1"/>
    </row>
    <row r="1656" spans="24:59" x14ac:dyDescent="0.25">
      <c r="X1656" s="1"/>
      <c r="AB1656" s="1"/>
      <c r="AF1656" s="1"/>
      <c r="AH1656" s="1"/>
      <c r="AL1656" s="1"/>
      <c r="AP1656" s="13"/>
      <c r="AQ1656" s="13"/>
      <c r="AR1656" s="13"/>
      <c r="AS1656" s="13"/>
      <c r="AU1656" s="21"/>
      <c r="AV1656" s="13"/>
      <c r="AW1656" s="13"/>
      <c r="AX1656" s="13"/>
      <c r="AY1656" s="13"/>
      <c r="AZ1656" s="1"/>
      <c r="BG1656" s="1"/>
    </row>
    <row r="1657" spans="24:59" x14ac:dyDescent="0.25">
      <c r="X1657" s="1"/>
      <c r="AB1657" s="1"/>
      <c r="AF1657" s="1"/>
      <c r="AH1657" s="1"/>
      <c r="AL1657" s="1"/>
      <c r="AP1657" s="13"/>
      <c r="AQ1657" s="13"/>
      <c r="AR1657" s="13"/>
      <c r="AS1657" s="13"/>
      <c r="AU1657" s="21"/>
      <c r="AV1657" s="13"/>
      <c r="AW1657" s="13"/>
      <c r="AX1657" s="13"/>
      <c r="AY1657" s="13"/>
      <c r="AZ1657" s="1"/>
      <c r="BG1657" s="1"/>
    </row>
    <row r="1658" spans="24:59" x14ac:dyDescent="0.25">
      <c r="X1658" s="1"/>
      <c r="AB1658" s="1"/>
      <c r="AF1658" s="1"/>
      <c r="AH1658" s="1"/>
      <c r="AL1658" s="1"/>
      <c r="AP1658" s="13"/>
      <c r="AQ1658" s="13"/>
      <c r="AR1658" s="13"/>
      <c r="AS1658" s="13"/>
      <c r="AU1658" s="21"/>
      <c r="AV1658" s="13"/>
      <c r="AW1658" s="13"/>
      <c r="AX1658" s="13"/>
      <c r="AY1658" s="13"/>
      <c r="AZ1658" s="1"/>
      <c r="BG1658" s="1"/>
    </row>
    <row r="1659" spans="24:59" x14ac:dyDescent="0.25">
      <c r="X1659" s="1"/>
      <c r="AB1659" s="1"/>
      <c r="AF1659" s="1"/>
      <c r="AH1659" s="1"/>
      <c r="AL1659" s="1"/>
      <c r="AP1659" s="13"/>
      <c r="AQ1659" s="13"/>
      <c r="AR1659" s="13"/>
      <c r="AS1659" s="13"/>
      <c r="AU1659" s="21"/>
      <c r="AV1659" s="13"/>
      <c r="AW1659" s="13"/>
      <c r="AX1659" s="13"/>
      <c r="AY1659" s="13"/>
      <c r="AZ1659" s="1"/>
      <c r="BG1659" s="1"/>
    </row>
    <row r="1660" spans="24:59" x14ac:dyDescent="0.25">
      <c r="X1660" s="1"/>
      <c r="AB1660" s="1"/>
      <c r="AF1660" s="1"/>
      <c r="AH1660" s="1"/>
      <c r="AL1660" s="1"/>
      <c r="AP1660" s="13"/>
      <c r="AQ1660" s="13"/>
      <c r="AR1660" s="13"/>
      <c r="AS1660" s="13"/>
      <c r="AU1660" s="21"/>
      <c r="AV1660" s="13"/>
      <c r="AW1660" s="13"/>
      <c r="AX1660" s="13"/>
      <c r="AY1660" s="13"/>
      <c r="AZ1660" s="1"/>
      <c r="BG1660" s="1"/>
    </row>
    <row r="1661" spans="24:59" x14ac:dyDescent="0.25">
      <c r="X1661" s="1"/>
      <c r="AB1661" s="1"/>
      <c r="AF1661" s="1"/>
      <c r="AH1661" s="1"/>
      <c r="AL1661" s="1"/>
      <c r="AP1661" s="13"/>
      <c r="AQ1661" s="13"/>
      <c r="AR1661" s="13"/>
      <c r="AS1661" s="13"/>
      <c r="AU1661" s="21"/>
      <c r="AV1661" s="13"/>
      <c r="AW1661" s="13"/>
      <c r="AX1661" s="13"/>
      <c r="AY1661" s="13"/>
      <c r="AZ1661" s="1"/>
      <c r="BG1661" s="1"/>
    </row>
    <row r="1662" spans="24:59" x14ac:dyDescent="0.25">
      <c r="X1662" s="1"/>
      <c r="AB1662" s="1"/>
      <c r="AF1662" s="1"/>
      <c r="AH1662" s="1"/>
      <c r="AL1662" s="1"/>
      <c r="AP1662" s="13"/>
      <c r="AQ1662" s="13"/>
      <c r="AR1662" s="13"/>
      <c r="AS1662" s="13"/>
      <c r="AU1662" s="21"/>
      <c r="AV1662" s="13"/>
      <c r="AW1662" s="13"/>
      <c r="AX1662" s="13"/>
      <c r="AY1662" s="13"/>
      <c r="AZ1662" s="1"/>
      <c r="BG1662" s="1"/>
    </row>
    <row r="1663" spans="24:59" x14ac:dyDescent="0.25">
      <c r="X1663" s="1"/>
      <c r="AB1663" s="1"/>
      <c r="AF1663" s="1"/>
      <c r="AH1663" s="1"/>
      <c r="AL1663" s="1"/>
      <c r="AP1663" s="13"/>
      <c r="AQ1663" s="13"/>
      <c r="AR1663" s="13"/>
      <c r="AS1663" s="13"/>
      <c r="AU1663" s="21"/>
      <c r="AV1663" s="13"/>
      <c r="AW1663" s="13"/>
      <c r="AX1663" s="13"/>
      <c r="AY1663" s="13"/>
      <c r="AZ1663" s="1"/>
      <c r="BG1663" s="1"/>
    </row>
    <row r="1664" spans="24:59" x14ac:dyDescent="0.25">
      <c r="X1664" s="1"/>
      <c r="AB1664" s="1"/>
      <c r="AF1664" s="1"/>
      <c r="AH1664" s="1"/>
      <c r="AL1664" s="1"/>
      <c r="AP1664" s="13"/>
      <c r="AQ1664" s="13"/>
      <c r="AR1664" s="13"/>
      <c r="AS1664" s="13"/>
      <c r="AU1664" s="21"/>
      <c r="AV1664" s="13"/>
      <c r="AW1664" s="13"/>
      <c r="AX1664" s="13"/>
      <c r="AY1664" s="13"/>
      <c r="AZ1664" s="1"/>
      <c r="BG1664" s="1"/>
    </row>
    <row r="1665" spans="24:59" x14ac:dyDescent="0.25">
      <c r="X1665" s="1"/>
      <c r="AB1665" s="1"/>
      <c r="AF1665" s="1"/>
      <c r="AH1665" s="1"/>
      <c r="AL1665" s="1"/>
      <c r="AP1665" s="13"/>
      <c r="AQ1665" s="13"/>
      <c r="AR1665" s="13"/>
      <c r="AS1665" s="13"/>
      <c r="AU1665" s="21"/>
      <c r="AV1665" s="13"/>
      <c r="AW1665" s="13"/>
      <c r="AX1665" s="13"/>
      <c r="AY1665" s="13"/>
      <c r="AZ1665" s="1"/>
      <c r="BG1665" s="1"/>
    </row>
    <row r="1666" spans="24:59" x14ac:dyDescent="0.25">
      <c r="X1666" s="1"/>
      <c r="AB1666" s="1"/>
      <c r="AF1666" s="1"/>
      <c r="AH1666" s="1"/>
      <c r="AL1666" s="1"/>
      <c r="AP1666" s="13"/>
      <c r="AQ1666" s="13"/>
      <c r="AR1666" s="13"/>
      <c r="AS1666" s="13"/>
      <c r="AU1666" s="21"/>
      <c r="AV1666" s="13"/>
      <c r="AW1666" s="13"/>
      <c r="AX1666" s="13"/>
      <c r="AY1666" s="13"/>
      <c r="AZ1666" s="1"/>
      <c r="BG1666" s="1"/>
    </row>
    <row r="1667" spans="24:59" x14ac:dyDescent="0.25">
      <c r="X1667" s="1"/>
      <c r="AB1667" s="1"/>
      <c r="AF1667" s="1"/>
      <c r="AH1667" s="1"/>
      <c r="AL1667" s="1"/>
      <c r="AP1667" s="13"/>
      <c r="AQ1667" s="13"/>
      <c r="AR1667" s="13"/>
      <c r="AS1667" s="13"/>
      <c r="AU1667" s="21"/>
      <c r="AV1667" s="13"/>
      <c r="AW1667" s="13"/>
      <c r="AX1667" s="13"/>
      <c r="AY1667" s="13"/>
      <c r="AZ1667" s="1"/>
      <c r="BG1667" s="1"/>
    </row>
    <row r="1668" spans="24:59" x14ac:dyDescent="0.25">
      <c r="X1668" s="1"/>
      <c r="AB1668" s="1"/>
      <c r="AF1668" s="1"/>
      <c r="AH1668" s="1"/>
      <c r="AL1668" s="1"/>
      <c r="AP1668" s="13"/>
      <c r="AQ1668" s="13"/>
      <c r="AR1668" s="13"/>
      <c r="AS1668" s="13"/>
      <c r="AU1668" s="21"/>
      <c r="AV1668" s="13"/>
      <c r="AW1668" s="13"/>
      <c r="AX1668" s="13"/>
      <c r="AY1668" s="13"/>
      <c r="AZ1668" s="1"/>
      <c r="BG1668" s="1"/>
    </row>
    <row r="1669" spans="24:59" x14ac:dyDescent="0.25">
      <c r="X1669" s="1"/>
      <c r="AB1669" s="1"/>
      <c r="AF1669" s="1"/>
      <c r="AH1669" s="1"/>
      <c r="AL1669" s="1"/>
      <c r="AP1669" s="13"/>
      <c r="AQ1669" s="13"/>
      <c r="AR1669" s="13"/>
      <c r="AS1669" s="13"/>
      <c r="AU1669" s="21"/>
      <c r="AV1669" s="13"/>
      <c r="AW1669" s="13"/>
      <c r="AX1669" s="13"/>
      <c r="AY1669" s="13"/>
      <c r="AZ1669" s="1"/>
      <c r="BG1669" s="1"/>
    </row>
    <row r="1670" spans="24:59" x14ac:dyDescent="0.25">
      <c r="X1670" s="1"/>
      <c r="AB1670" s="1"/>
      <c r="AF1670" s="1"/>
      <c r="AH1670" s="1"/>
      <c r="AL1670" s="1"/>
      <c r="AP1670" s="13"/>
      <c r="AQ1670" s="13"/>
      <c r="AR1670" s="13"/>
      <c r="AS1670" s="13"/>
      <c r="AU1670" s="21"/>
      <c r="AV1670" s="13"/>
      <c r="AW1670" s="13"/>
      <c r="AX1670" s="13"/>
      <c r="AY1670" s="13"/>
      <c r="AZ1670" s="1"/>
      <c r="BG1670" s="1"/>
    </row>
    <row r="1671" spans="24:59" x14ac:dyDescent="0.25">
      <c r="X1671" s="1"/>
      <c r="AB1671" s="1"/>
      <c r="AF1671" s="1"/>
      <c r="AH1671" s="1"/>
      <c r="AL1671" s="1"/>
      <c r="AP1671" s="13"/>
      <c r="AQ1671" s="13"/>
      <c r="AR1671" s="13"/>
      <c r="AS1671" s="13"/>
      <c r="AU1671" s="21"/>
      <c r="AV1671" s="13"/>
      <c r="AW1671" s="13"/>
      <c r="AX1671" s="13"/>
      <c r="AY1671" s="13"/>
      <c r="AZ1671" s="1"/>
      <c r="BG1671" s="1"/>
    </row>
    <row r="1672" spans="24:59" x14ac:dyDescent="0.25">
      <c r="X1672" s="1"/>
      <c r="AB1672" s="1"/>
      <c r="AF1672" s="1"/>
      <c r="AH1672" s="1"/>
      <c r="AL1672" s="1"/>
      <c r="AP1672" s="13"/>
      <c r="AQ1672" s="13"/>
      <c r="AR1672" s="13"/>
      <c r="AS1672" s="13"/>
      <c r="AU1672" s="21"/>
      <c r="AV1672" s="13"/>
      <c r="AW1672" s="13"/>
      <c r="AX1672" s="13"/>
      <c r="AY1672" s="13"/>
      <c r="AZ1672" s="1"/>
      <c r="BG1672" s="1"/>
    </row>
    <row r="1673" spans="24:59" x14ac:dyDescent="0.25">
      <c r="X1673" s="1"/>
      <c r="AB1673" s="1"/>
      <c r="AF1673" s="1"/>
      <c r="AH1673" s="1"/>
      <c r="AL1673" s="1"/>
      <c r="AP1673" s="13"/>
      <c r="AQ1673" s="13"/>
      <c r="AR1673" s="13"/>
      <c r="AS1673" s="13"/>
      <c r="AU1673" s="21"/>
      <c r="AV1673" s="13"/>
      <c r="AW1673" s="13"/>
      <c r="AX1673" s="13"/>
      <c r="AY1673" s="13"/>
      <c r="AZ1673" s="1"/>
      <c r="BG1673" s="1"/>
    </row>
    <row r="1674" spans="24:59" x14ac:dyDescent="0.25">
      <c r="X1674" s="1"/>
      <c r="AB1674" s="1"/>
      <c r="AF1674" s="1"/>
      <c r="AH1674" s="1"/>
      <c r="AL1674" s="1"/>
      <c r="AP1674" s="13"/>
      <c r="AQ1674" s="13"/>
      <c r="AR1674" s="13"/>
      <c r="AS1674" s="13"/>
      <c r="AU1674" s="21"/>
      <c r="AV1674" s="13"/>
      <c r="AW1674" s="13"/>
      <c r="AX1674" s="13"/>
      <c r="AY1674" s="13"/>
      <c r="AZ1674" s="1"/>
      <c r="BG1674" s="1"/>
    </row>
    <row r="1675" spans="24:59" x14ac:dyDescent="0.25">
      <c r="X1675" s="1"/>
      <c r="AB1675" s="1"/>
      <c r="AF1675" s="1"/>
      <c r="AH1675" s="1"/>
      <c r="AL1675" s="1"/>
      <c r="AP1675" s="13"/>
      <c r="AQ1675" s="13"/>
      <c r="AR1675" s="13"/>
      <c r="AS1675" s="13"/>
      <c r="AU1675" s="21"/>
      <c r="AV1675" s="13"/>
      <c r="AW1675" s="13"/>
      <c r="AX1675" s="13"/>
      <c r="AY1675" s="13"/>
      <c r="AZ1675" s="1"/>
      <c r="BG1675" s="1"/>
    </row>
    <row r="1676" spans="24:59" x14ac:dyDescent="0.25">
      <c r="X1676" s="1"/>
      <c r="AB1676" s="1"/>
      <c r="AF1676" s="1"/>
      <c r="AH1676" s="1"/>
      <c r="AL1676" s="1"/>
      <c r="AP1676" s="13"/>
      <c r="AQ1676" s="13"/>
      <c r="AR1676" s="13"/>
      <c r="AS1676" s="13"/>
      <c r="AU1676" s="21"/>
      <c r="AV1676" s="13"/>
      <c r="AW1676" s="13"/>
      <c r="AX1676" s="13"/>
      <c r="AY1676" s="13"/>
      <c r="AZ1676" s="1"/>
      <c r="BG1676" s="1"/>
    </row>
    <row r="1677" spans="24:59" x14ac:dyDescent="0.25">
      <c r="X1677" s="1"/>
      <c r="AB1677" s="1"/>
      <c r="AF1677" s="1"/>
      <c r="AH1677" s="1"/>
      <c r="AL1677" s="1"/>
      <c r="AP1677" s="13"/>
      <c r="AQ1677" s="13"/>
      <c r="AR1677" s="13"/>
      <c r="AS1677" s="13"/>
      <c r="AU1677" s="21"/>
      <c r="AV1677" s="13"/>
      <c r="AW1677" s="13"/>
      <c r="AX1677" s="13"/>
      <c r="AY1677" s="13"/>
      <c r="AZ1677" s="1"/>
      <c r="BG1677" s="1"/>
    </row>
    <row r="1678" spans="24:59" x14ac:dyDescent="0.25">
      <c r="X1678" s="1"/>
      <c r="AB1678" s="1"/>
      <c r="AF1678" s="1"/>
      <c r="AH1678" s="1"/>
      <c r="AL1678" s="1"/>
      <c r="AP1678" s="13"/>
      <c r="AQ1678" s="13"/>
      <c r="AR1678" s="13"/>
      <c r="AS1678" s="13"/>
      <c r="AU1678" s="21"/>
      <c r="AV1678" s="13"/>
      <c r="AW1678" s="13"/>
      <c r="AX1678" s="13"/>
      <c r="AY1678" s="13"/>
      <c r="AZ1678" s="1"/>
      <c r="BG1678" s="1"/>
    </row>
    <row r="1679" spans="24:59" x14ac:dyDescent="0.25">
      <c r="X1679" s="1"/>
      <c r="AB1679" s="1"/>
      <c r="AF1679" s="1"/>
      <c r="AH1679" s="1"/>
      <c r="AL1679" s="1"/>
      <c r="AP1679" s="13"/>
      <c r="AQ1679" s="13"/>
      <c r="AR1679" s="13"/>
      <c r="AS1679" s="13"/>
      <c r="AU1679" s="21"/>
      <c r="AV1679" s="13"/>
      <c r="AW1679" s="13"/>
      <c r="AX1679" s="13"/>
      <c r="AY1679" s="13"/>
      <c r="AZ1679" s="1"/>
      <c r="BG1679" s="1"/>
    </row>
    <row r="1680" spans="24:59" x14ac:dyDescent="0.25">
      <c r="X1680" s="1"/>
      <c r="AB1680" s="1"/>
      <c r="AF1680" s="1"/>
      <c r="AH1680" s="1"/>
      <c r="AL1680" s="1"/>
      <c r="AP1680" s="13"/>
      <c r="AQ1680" s="13"/>
      <c r="AR1680" s="13"/>
      <c r="AS1680" s="13"/>
      <c r="AU1680" s="21"/>
      <c r="AV1680" s="13"/>
      <c r="AW1680" s="13"/>
      <c r="AX1680" s="13"/>
      <c r="AY1680" s="13"/>
      <c r="AZ1680" s="1"/>
      <c r="BG1680" s="1"/>
    </row>
    <row r="1681" spans="24:59" x14ac:dyDescent="0.25">
      <c r="X1681" s="1"/>
      <c r="AB1681" s="1"/>
      <c r="AF1681" s="1"/>
      <c r="AH1681" s="1"/>
      <c r="AL1681" s="1"/>
      <c r="AP1681" s="13"/>
      <c r="AQ1681" s="13"/>
      <c r="AR1681" s="13"/>
      <c r="AS1681" s="13"/>
      <c r="AU1681" s="21"/>
      <c r="AV1681" s="13"/>
      <c r="AW1681" s="13"/>
      <c r="AX1681" s="13"/>
      <c r="AY1681" s="13"/>
      <c r="AZ1681" s="1"/>
      <c r="BG1681" s="1"/>
    </row>
    <row r="1682" spans="24:59" x14ac:dyDescent="0.25">
      <c r="X1682" s="1"/>
      <c r="AB1682" s="1"/>
      <c r="AF1682" s="1"/>
      <c r="AH1682" s="1"/>
      <c r="AL1682" s="1"/>
      <c r="AP1682" s="13"/>
      <c r="AQ1682" s="13"/>
      <c r="AR1682" s="13"/>
      <c r="AS1682" s="13"/>
      <c r="AU1682" s="21"/>
      <c r="AV1682" s="13"/>
      <c r="AW1682" s="13"/>
      <c r="AX1682" s="13"/>
      <c r="AY1682" s="13"/>
      <c r="AZ1682" s="1"/>
      <c r="BG1682" s="1"/>
    </row>
    <row r="1683" spans="24:59" x14ac:dyDescent="0.25">
      <c r="X1683" s="1"/>
      <c r="AB1683" s="1"/>
      <c r="AF1683" s="1"/>
      <c r="AH1683" s="1"/>
      <c r="AL1683" s="1"/>
      <c r="AP1683" s="13"/>
      <c r="AQ1683" s="13"/>
      <c r="AR1683" s="13"/>
      <c r="AS1683" s="13"/>
      <c r="AU1683" s="21"/>
      <c r="AV1683" s="13"/>
      <c r="AW1683" s="13"/>
      <c r="AX1683" s="13"/>
      <c r="AY1683" s="13"/>
      <c r="AZ1683" s="1"/>
      <c r="BG1683" s="1"/>
    </row>
    <row r="1684" spans="24:59" x14ac:dyDescent="0.25">
      <c r="X1684" s="1"/>
      <c r="AB1684" s="1"/>
      <c r="AF1684" s="1"/>
      <c r="AH1684" s="1"/>
      <c r="AL1684" s="1"/>
      <c r="AP1684" s="13"/>
      <c r="AQ1684" s="13"/>
      <c r="AR1684" s="13"/>
      <c r="AS1684" s="13"/>
      <c r="AU1684" s="21"/>
      <c r="AV1684" s="13"/>
      <c r="AW1684" s="13"/>
      <c r="AX1684" s="13"/>
      <c r="AY1684" s="13"/>
      <c r="AZ1684" s="1"/>
      <c r="BG1684" s="1"/>
    </row>
    <row r="1685" spans="24:59" x14ac:dyDescent="0.25">
      <c r="X1685" s="1"/>
      <c r="AB1685" s="1"/>
      <c r="AF1685" s="1"/>
      <c r="AH1685" s="1"/>
      <c r="AL1685" s="1"/>
      <c r="AP1685" s="13"/>
      <c r="AQ1685" s="13"/>
      <c r="AR1685" s="13"/>
      <c r="AS1685" s="13"/>
      <c r="AU1685" s="21"/>
      <c r="AV1685" s="13"/>
      <c r="AW1685" s="13"/>
      <c r="AX1685" s="13"/>
      <c r="AY1685" s="13"/>
      <c r="AZ1685" s="1"/>
      <c r="BG1685" s="1"/>
    </row>
    <row r="1686" spans="24:59" x14ac:dyDescent="0.25">
      <c r="X1686" s="1"/>
      <c r="AB1686" s="1"/>
      <c r="AF1686" s="1"/>
      <c r="AH1686" s="1"/>
      <c r="AL1686" s="1"/>
      <c r="AP1686" s="13"/>
      <c r="AQ1686" s="13"/>
      <c r="AR1686" s="13"/>
      <c r="AS1686" s="13"/>
      <c r="AU1686" s="21"/>
      <c r="AV1686" s="13"/>
      <c r="AW1686" s="13"/>
      <c r="AX1686" s="13"/>
      <c r="AY1686" s="13"/>
      <c r="AZ1686" s="1"/>
      <c r="BG1686" s="1"/>
    </row>
    <row r="1687" spans="24:59" x14ac:dyDescent="0.25">
      <c r="X1687" s="1"/>
      <c r="AB1687" s="1"/>
      <c r="AF1687" s="1"/>
      <c r="AH1687" s="1"/>
      <c r="AL1687" s="1"/>
      <c r="AP1687" s="13"/>
      <c r="AQ1687" s="13"/>
      <c r="AR1687" s="13"/>
      <c r="AS1687" s="13"/>
      <c r="AU1687" s="21"/>
      <c r="AV1687" s="13"/>
      <c r="AW1687" s="13"/>
      <c r="AX1687" s="13"/>
      <c r="AY1687" s="13"/>
      <c r="AZ1687" s="1"/>
      <c r="BG1687" s="1"/>
    </row>
    <row r="1688" spans="24:59" x14ac:dyDescent="0.25">
      <c r="X1688" s="1"/>
      <c r="AB1688" s="1"/>
      <c r="AF1688" s="1"/>
      <c r="AH1688" s="1"/>
      <c r="AL1688" s="1"/>
      <c r="AP1688" s="13"/>
      <c r="AQ1688" s="13"/>
      <c r="AR1688" s="13"/>
      <c r="AS1688" s="13"/>
      <c r="AU1688" s="21"/>
      <c r="AV1688" s="13"/>
      <c r="AW1688" s="13"/>
      <c r="AX1688" s="13"/>
      <c r="AY1688" s="13"/>
      <c r="AZ1688" s="1"/>
      <c r="BG1688" s="1"/>
    </row>
    <row r="1689" spans="24:59" x14ac:dyDescent="0.25">
      <c r="X1689" s="1"/>
      <c r="AB1689" s="1"/>
      <c r="AF1689" s="1"/>
      <c r="AH1689" s="1"/>
      <c r="AL1689" s="1"/>
      <c r="AP1689" s="13"/>
      <c r="AQ1689" s="13"/>
      <c r="AR1689" s="13"/>
      <c r="AS1689" s="13"/>
      <c r="AU1689" s="21"/>
      <c r="AV1689" s="13"/>
      <c r="AW1689" s="13"/>
      <c r="AX1689" s="13"/>
      <c r="AY1689" s="13"/>
      <c r="AZ1689" s="1"/>
      <c r="BG1689" s="1"/>
    </row>
    <row r="1690" spans="24:59" x14ac:dyDescent="0.25">
      <c r="X1690" s="1"/>
      <c r="AB1690" s="1"/>
      <c r="AF1690" s="1"/>
      <c r="AH1690" s="1"/>
      <c r="AL1690" s="1"/>
      <c r="AP1690" s="13"/>
      <c r="AQ1690" s="13"/>
      <c r="AR1690" s="13"/>
      <c r="AS1690" s="13"/>
      <c r="AU1690" s="21"/>
      <c r="AV1690" s="13"/>
      <c r="AW1690" s="13"/>
      <c r="AX1690" s="13"/>
      <c r="AY1690" s="13"/>
      <c r="AZ1690" s="1"/>
      <c r="BG1690" s="1"/>
    </row>
    <row r="1691" spans="24:59" x14ac:dyDescent="0.25">
      <c r="X1691" s="1"/>
      <c r="AB1691" s="1"/>
      <c r="AF1691" s="1"/>
      <c r="AH1691" s="1"/>
      <c r="AL1691" s="1"/>
      <c r="AP1691" s="13"/>
      <c r="AQ1691" s="13"/>
      <c r="AR1691" s="13"/>
      <c r="AS1691" s="13"/>
      <c r="AU1691" s="21"/>
      <c r="AV1691" s="13"/>
      <c r="AW1691" s="13"/>
      <c r="AX1691" s="13"/>
      <c r="AY1691" s="13"/>
      <c r="AZ1691" s="1"/>
      <c r="BG1691" s="1"/>
    </row>
    <row r="1692" spans="24:59" x14ac:dyDescent="0.25">
      <c r="X1692" s="1"/>
      <c r="AB1692" s="1"/>
      <c r="AF1692" s="1"/>
      <c r="AH1692" s="1"/>
      <c r="AL1692" s="1"/>
      <c r="AP1692" s="13"/>
      <c r="AQ1692" s="13"/>
      <c r="AR1692" s="13"/>
      <c r="AS1692" s="13"/>
      <c r="AU1692" s="21"/>
      <c r="AV1692" s="13"/>
      <c r="AW1692" s="13"/>
      <c r="AX1692" s="13"/>
      <c r="AY1692" s="13"/>
      <c r="AZ1692" s="1"/>
      <c r="BG1692" s="1"/>
    </row>
    <row r="1693" spans="24:59" x14ac:dyDescent="0.25">
      <c r="X1693" s="1"/>
      <c r="AB1693" s="1"/>
      <c r="AF1693" s="1"/>
      <c r="AH1693" s="1"/>
      <c r="AL1693" s="1"/>
      <c r="AP1693" s="13"/>
      <c r="AQ1693" s="13"/>
      <c r="AR1693" s="13"/>
      <c r="AS1693" s="13"/>
      <c r="AU1693" s="21"/>
      <c r="AV1693" s="13"/>
      <c r="AW1693" s="13"/>
      <c r="AX1693" s="13"/>
      <c r="AY1693" s="13"/>
      <c r="AZ1693" s="1"/>
      <c r="BG1693" s="1"/>
    </row>
    <row r="1694" spans="24:59" x14ac:dyDescent="0.25">
      <c r="X1694" s="1"/>
      <c r="AB1694" s="1"/>
      <c r="AF1694" s="1"/>
      <c r="AH1694" s="1"/>
      <c r="AL1694" s="1"/>
      <c r="AP1694" s="13"/>
      <c r="AQ1694" s="13"/>
      <c r="AR1694" s="13"/>
      <c r="AS1694" s="13"/>
      <c r="AU1694" s="21"/>
      <c r="AV1694" s="13"/>
      <c r="AW1694" s="13"/>
      <c r="AX1694" s="13"/>
      <c r="AY1694" s="13"/>
      <c r="AZ1694" s="1"/>
      <c r="BG1694" s="1"/>
    </row>
    <row r="1695" spans="24:59" x14ac:dyDescent="0.25">
      <c r="X1695" s="1"/>
      <c r="AB1695" s="1"/>
      <c r="AF1695" s="1"/>
      <c r="AH1695" s="1"/>
      <c r="AL1695" s="1"/>
      <c r="AP1695" s="13"/>
      <c r="AQ1695" s="13"/>
      <c r="AR1695" s="13"/>
      <c r="AS1695" s="13"/>
      <c r="AU1695" s="21"/>
      <c r="AV1695" s="13"/>
      <c r="AW1695" s="13"/>
      <c r="AX1695" s="13"/>
      <c r="AY1695" s="13"/>
      <c r="AZ1695" s="1"/>
      <c r="BG1695" s="1"/>
    </row>
    <row r="1696" spans="24:59" x14ac:dyDescent="0.25">
      <c r="X1696" s="1"/>
      <c r="AB1696" s="1"/>
      <c r="AF1696" s="1"/>
      <c r="AH1696" s="1"/>
      <c r="AL1696" s="1"/>
      <c r="AP1696" s="13"/>
      <c r="AQ1696" s="13"/>
      <c r="AR1696" s="13"/>
      <c r="AS1696" s="13"/>
      <c r="AU1696" s="21"/>
      <c r="AV1696" s="13"/>
      <c r="AW1696" s="13"/>
      <c r="AX1696" s="13"/>
      <c r="AY1696" s="13"/>
      <c r="AZ1696" s="1"/>
      <c r="BG1696" s="1"/>
    </row>
    <row r="1697" spans="24:59" x14ac:dyDescent="0.25">
      <c r="X1697" s="1"/>
      <c r="AB1697" s="1"/>
      <c r="AF1697" s="1"/>
      <c r="AH1697" s="1"/>
      <c r="AL1697" s="1"/>
      <c r="AP1697" s="13"/>
      <c r="AQ1697" s="13"/>
      <c r="AR1697" s="13"/>
      <c r="AS1697" s="13"/>
      <c r="AU1697" s="21"/>
      <c r="AV1697" s="13"/>
      <c r="AW1697" s="13"/>
      <c r="AX1697" s="13"/>
      <c r="AY1697" s="13"/>
      <c r="AZ1697" s="1"/>
      <c r="BG1697" s="1"/>
    </row>
    <row r="1698" spans="24:59" x14ac:dyDescent="0.25">
      <c r="X1698" s="1"/>
      <c r="AB1698" s="1"/>
      <c r="AF1698" s="1"/>
      <c r="AH1698" s="1"/>
      <c r="AL1698" s="1"/>
      <c r="AP1698" s="13"/>
      <c r="AQ1698" s="13"/>
      <c r="AR1698" s="13"/>
      <c r="AS1698" s="13"/>
      <c r="AU1698" s="21"/>
      <c r="AV1698" s="13"/>
      <c r="AW1698" s="13"/>
      <c r="AX1698" s="13"/>
      <c r="AY1698" s="13"/>
      <c r="AZ1698" s="1"/>
      <c r="BG1698" s="1"/>
    </row>
    <row r="1699" spans="24:59" x14ac:dyDescent="0.25">
      <c r="X1699" s="1"/>
      <c r="AB1699" s="1"/>
      <c r="AF1699" s="1"/>
      <c r="AH1699" s="1"/>
      <c r="AL1699" s="1"/>
      <c r="AP1699" s="13"/>
      <c r="AQ1699" s="13"/>
      <c r="AR1699" s="13"/>
      <c r="AS1699" s="13"/>
      <c r="AU1699" s="21"/>
      <c r="AV1699" s="13"/>
      <c r="AW1699" s="13"/>
      <c r="AX1699" s="13"/>
      <c r="AY1699" s="13"/>
      <c r="AZ1699" s="1"/>
      <c r="BG1699" s="1"/>
    </row>
    <row r="1700" spans="24:59" x14ac:dyDescent="0.25">
      <c r="X1700" s="1"/>
      <c r="AB1700" s="1"/>
      <c r="AF1700" s="1"/>
      <c r="AH1700" s="1"/>
      <c r="AL1700" s="1"/>
      <c r="AP1700" s="13"/>
      <c r="AQ1700" s="13"/>
      <c r="AR1700" s="13"/>
      <c r="AS1700" s="13"/>
      <c r="AU1700" s="21"/>
      <c r="AV1700" s="13"/>
      <c r="AW1700" s="13"/>
      <c r="AX1700" s="13"/>
      <c r="AY1700" s="13"/>
      <c r="AZ1700" s="1"/>
      <c r="BG1700" s="1"/>
    </row>
    <row r="1701" spans="24:59" x14ac:dyDescent="0.25">
      <c r="X1701" s="1"/>
      <c r="AB1701" s="1"/>
      <c r="AF1701" s="1"/>
      <c r="AH1701" s="1"/>
      <c r="AL1701" s="1"/>
      <c r="AP1701" s="13"/>
      <c r="AQ1701" s="13"/>
      <c r="AR1701" s="13"/>
      <c r="AS1701" s="13"/>
      <c r="AU1701" s="21"/>
      <c r="AV1701" s="13"/>
      <c r="AW1701" s="13"/>
      <c r="AX1701" s="13"/>
      <c r="AY1701" s="13"/>
      <c r="AZ1701" s="1"/>
      <c r="BG1701" s="1"/>
    </row>
    <row r="1702" spans="24:59" x14ac:dyDescent="0.25">
      <c r="X1702" s="1"/>
      <c r="AB1702" s="1"/>
      <c r="AF1702" s="1"/>
      <c r="AH1702" s="1"/>
      <c r="AL1702" s="1"/>
      <c r="AP1702" s="13"/>
      <c r="AQ1702" s="13"/>
      <c r="AR1702" s="13"/>
      <c r="AS1702" s="13"/>
      <c r="AU1702" s="21"/>
      <c r="AV1702" s="13"/>
      <c r="AW1702" s="13"/>
      <c r="AX1702" s="13"/>
      <c r="AY1702" s="13"/>
      <c r="AZ1702" s="1"/>
      <c r="BG1702" s="1"/>
    </row>
    <row r="1703" spans="24:59" x14ac:dyDescent="0.25">
      <c r="X1703" s="1"/>
      <c r="AB1703" s="1"/>
      <c r="AF1703" s="1"/>
      <c r="AH1703" s="1"/>
      <c r="AL1703" s="1"/>
      <c r="AP1703" s="13"/>
      <c r="AQ1703" s="13"/>
      <c r="AR1703" s="13"/>
      <c r="AS1703" s="13"/>
      <c r="AU1703" s="21"/>
      <c r="AV1703" s="13"/>
      <c r="AW1703" s="13"/>
      <c r="AX1703" s="13"/>
      <c r="AY1703" s="13"/>
      <c r="AZ1703" s="1"/>
      <c r="BG1703" s="1"/>
    </row>
    <row r="1704" spans="24:59" x14ac:dyDescent="0.25">
      <c r="X1704" s="1"/>
      <c r="AB1704" s="1"/>
      <c r="AF1704" s="1"/>
      <c r="AH1704" s="1"/>
      <c r="AL1704" s="1"/>
      <c r="AP1704" s="13"/>
      <c r="AQ1704" s="13"/>
      <c r="AR1704" s="13"/>
      <c r="AS1704" s="13"/>
      <c r="AU1704" s="21"/>
      <c r="AV1704" s="13"/>
      <c r="AW1704" s="13"/>
      <c r="AX1704" s="13"/>
      <c r="AY1704" s="13"/>
      <c r="AZ1704" s="1"/>
      <c r="BG1704" s="1"/>
    </row>
    <row r="1705" spans="24:59" x14ac:dyDescent="0.25">
      <c r="X1705" s="1"/>
      <c r="AB1705" s="1"/>
      <c r="AF1705" s="1"/>
      <c r="AH1705" s="1"/>
      <c r="AL1705" s="1"/>
      <c r="AP1705" s="13"/>
      <c r="AQ1705" s="13"/>
      <c r="AR1705" s="13"/>
      <c r="AS1705" s="13"/>
      <c r="AU1705" s="21"/>
      <c r="AV1705" s="13"/>
      <c r="AW1705" s="13"/>
      <c r="AX1705" s="13"/>
      <c r="AY1705" s="13"/>
      <c r="AZ1705" s="1"/>
      <c r="BG1705" s="1"/>
    </row>
    <row r="1706" spans="24:59" x14ac:dyDescent="0.25">
      <c r="X1706" s="1"/>
      <c r="AB1706" s="1"/>
      <c r="AF1706" s="1"/>
      <c r="AH1706" s="1"/>
      <c r="AL1706" s="1"/>
      <c r="AP1706" s="13"/>
      <c r="AQ1706" s="13"/>
      <c r="AR1706" s="13"/>
      <c r="AS1706" s="13"/>
      <c r="AU1706" s="21"/>
      <c r="AV1706" s="13"/>
      <c r="AW1706" s="13"/>
      <c r="AX1706" s="13"/>
      <c r="AY1706" s="13"/>
      <c r="AZ1706" s="1"/>
      <c r="BG1706" s="1"/>
    </row>
    <row r="1707" spans="24:59" x14ac:dyDescent="0.25">
      <c r="X1707" s="1"/>
      <c r="AB1707" s="1"/>
      <c r="AF1707" s="1"/>
      <c r="AH1707" s="1"/>
      <c r="AL1707" s="1"/>
      <c r="AP1707" s="13"/>
      <c r="AQ1707" s="13"/>
      <c r="AR1707" s="13"/>
      <c r="AS1707" s="13"/>
      <c r="AU1707" s="21"/>
      <c r="AV1707" s="13"/>
      <c r="AW1707" s="13"/>
      <c r="AX1707" s="13"/>
      <c r="AY1707" s="13"/>
      <c r="AZ1707" s="1"/>
      <c r="BG1707" s="1"/>
    </row>
    <row r="1708" spans="24:59" x14ac:dyDescent="0.25">
      <c r="X1708" s="1"/>
      <c r="AB1708" s="1"/>
      <c r="AF1708" s="1"/>
      <c r="AH1708" s="1"/>
      <c r="AL1708" s="1"/>
      <c r="AP1708" s="13"/>
      <c r="AQ1708" s="13"/>
      <c r="AR1708" s="13"/>
      <c r="AS1708" s="13"/>
      <c r="AU1708" s="21"/>
      <c r="AV1708" s="13"/>
      <c r="AW1708" s="13"/>
      <c r="AX1708" s="13"/>
      <c r="AY1708" s="13"/>
      <c r="AZ1708" s="1"/>
      <c r="BG1708" s="1"/>
    </row>
    <row r="1709" spans="24:59" x14ac:dyDescent="0.25">
      <c r="X1709" s="1"/>
      <c r="AB1709" s="1"/>
      <c r="AF1709" s="1"/>
      <c r="AH1709" s="1"/>
      <c r="AL1709" s="1"/>
      <c r="AP1709" s="13"/>
      <c r="AQ1709" s="13"/>
      <c r="AR1709" s="13"/>
      <c r="AS1709" s="13"/>
      <c r="AU1709" s="21"/>
      <c r="AV1709" s="13"/>
      <c r="AW1709" s="13"/>
      <c r="AX1709" s="13"/>
      <c r="AY1709" s="13"/>
      <c r="AZ1709" s="1"/>
      <c r="BG1709" s="1"/>
    </row>
    <row r="1710" spans="24:59" x14ac:dyDescent="0.25">
      <c r="X1710" s="1"/>
      <c r="AB1710" s="1"/>
      <c r="AF1710" s="1"/>
      <c r="AH1710" s="1"/>
      <c r="AL1710" s="1"/>
      <c r="AP1710" s="13"/>
      <c r="AQ1710" s="13"/>
      <c r="AR1710" s="13"/>
      <c r="AS1710" s="13"/>
      <c r="AU1710" s="21"/>
      <c r="AV1710" s="13"/>
      <c r="AW1710" s="13"/>
      <c r="AX1710" s="13"/>
      <c r="AY1710" s="13"/>
      <c r="AZ1710" s="1"/>
      <c r="BG1710" s="1"/>
    </row>
    <row r="1711" spans="24:59" x14ac:dyDescent="0.25">
      <c r="X1711" s="1"/>
      <c r="AB1711" s="1"/>
      <c r="AF1711" s="1"/>
      <c r="AH1711" s="1"/>
      <c r="AL1711" s="1"/>
      <c r="AP1711" s="13"/>
      <c r="AQ1711" s="13"/>
      <c r="AR1711" s="13"/>
      <c r="AS1711" s="13"/>
      <c r="AU1711" s="21"/>
      <c r="AV1711" s="13"/>
      <c r="AW1711" s="13"/>
      <c r="AX1711" s="13"/>
      <c r="AY1711" s="13"/>
      <c r="AZ1711" s="1"/>
      <c r="BG1711" s="1"/>
    </row>
    <row r="1712" spans="24:59" x14ac:dyDescent="0.25">
      <c r="X1712" s="1"/>
      <c r="AB1712" s="1"/>
      <c r="AF1712" s="1"/>
      <c r="AH1712" s="1"/>
      <c r="AL1712" s="1"/>
      <c r="AP1712" s="13"/>
      <c r="AQ1712" s="13"/>
      <c r="AR1712" s="13"/>
      <c r="AS1712" s="13"/>
      <c r="AU1712" s="21"/>
      <c r="AV1712" s="13"/>
      <c r="AW1712" s="13"/>
      <c r="AX1712" s="13"/>
      <c r="AY1712" s="13"/>
      <c r="AZ1712" s="1"/>
      <c r="BG1712" s="1"/>
    </row>
    <row r="1713" spans="24:59" x14ac:dyDescent="0.25">
      <c r="X1713" s="1"/>
      <c r="AB1713" s="1"/>
      <c r="AF1713" s="1"/>
      <c r="AH1713" s="1"/>
      <c r="AL1713" s="1"/>
      <c r="AP1713" s="13"/>
      <c r="AQ1713" s="13"/>
      <c r="AR1713" s="13"/>
      <c r="AS1713" s="13"/>
      <c r="AU1713" s="21"/>
      <c r="AV1713" s="13"/>
      <c r="AW1713" s="13"/>
      <c r="AX1713" s="13"/>
      <c r="AY1713" s="13"/>
      <c r="AZ1713" s="1"/>
      <c r="BG1713" s="1"/>
    </row>
    <row r="1714" spans="24:59" x14ac:dyDescent="0.25">
      <c r="X1714" s="1"/>
      <c r="AB1714" s="1"/>
      <c r="AF1714" s="1"/>
      <c r="AH1714" s="1"/>
      <c r="AL1714" s="1"/>
      <c r="AP1714" s="13"/>
      <c r="AQ1714" s="13"/>
      <c r="AR1714" s="13"/>
      <c r="AS1714" s="13"/>
      <c r="AU1714" s="21"/>
      <c r="AV1714" s="13"/>
      <c r="AW1714" s="13"/>
      <c r="AX1714" s="13"/>
      <c r="AY1714" s="13"/>
      <c r="AZ1714" s="1"/>
      <c r="BG1714" s="1"/>
    </row>
    <row r="1715" spans="24:59" x14ac:dyDescent="0.25">
      <c r="X1715" s="1"/>
      <c r="AB1715" s="1"/>
      <c r="AF1715" s="1"/>
      <c r="AH1715" s="1"/>
      <c r="AL1715" s="1"/>
      <c r="AP1715" s="13"/>
      <c r="AQ1715" s="13"/>
      <c r="AR1715" s="13"/>
      <c r="AS1715" s="13"/>
      <c r="AU1715" s="21"/>
      <c r="AV1715" s="13"/>
      <c r="AW1715" s="13"/>
      <c r="AX1715" s="13"/>
      <c r="AY1715" s="13"/>
      <c r="AZ1715" s="1"/>
      <c r="BG1715" s="1"/>
    </row>
    <row r="1716" spans="24:59" x14ac:dyDescent="0.25">
      <c r="X1716" s="1"/>
      <c r="AB1716" s="1"/>
      <c r="AF1716" s="1"/>
      <c r="AH1716" s="1"/>
      <c r="AL1716" s="1"/>
      <c r="AP1716" s="13"/>
      <c r="AQ1716" s="13"/>
      <c r="AR1716" s="13"/>
      <c r="AS1716" s="13"/>
      <c r="AU1716" s="21"/>
      <c r="AV1716" s="13"/>
      <c r="AW1716" s="13"/>
      <c r="AX1716" s="13"/>
      <c r="AY1716" s="13"/>
      <c r="AZ1716" s="1"/>
      <c r="BG1716" s="1"/>
    </row>
    <row r="1717" spans="24:59" x14ac:dyDescent="0.25">
      <c r="X1717" s="1"/>
      <c r="AB1717" s="1"/>
      <c r="AF1717" s="1"/>
      <c r="AH1717" s="1"/>
      <c r="AL1717" s="1"/>
      <c r="AP1717" s="13"/>
      <c r="AQ1717" s="13"/>
      <c r="AR1717" s="13"/>
      <c r="AS1717" s="13"/>
      <c r="AU1717" s="21"/>
      <c r="AV1717" s="13"/>
      <c r="AW1717" s="13"/>
      <c r="AX1717" s="13"/>
      <c r="AY1717" s="13"/>
      <c r="AZ1717" s="1"/>
      <c r="BG1717" s="1"/>
    </row>
    <row r="1718" spans="24:59" x14ac:dyDescent="0.25">
      <c r="X1718" s="1"/>
      <c r="AB1718" s="1"/>
      <c r="AF1718" s="1"/>
      <c r="AH1718" s="1"/>
      <c r="AL1718" s="1"/>
      <c r="AP1718" s="13"/>
      <c r="AQ1718" s="13"/>
      <c r="AR1718" s="13"/>
      <c r="AS1718" s="13"/>
      <c r="AU1718" s="21"/>
      <c r="AV1718" s="13"/>
      <c r="AW1718" s="13"/>
      <c r="AX1718" s="13"/>
      <c r="AY1718" s="13"/>
      <c r="AZ1718" s="1"/>
      <c r="BG1718" s="1"/>
    </row>
    <row r="1719" spans="24:59" x14ac:dyDescent="0.25">
      <c r="X1719" s="1"/>
      <c r="AB1719" s="1"/>
      <c r="AF1719" s="1"/>
      <c r="AH1719" s="1"/>
      <c r="AL1719" s="1"/>
      <c r="AP1719" s="13"/>
      <c r="AQ1719" s="13"/>
      <c r="AR1719" s="13"/>
      <c r="AS1719" s="13"/>
      <c r="AU1719" s="21"/>
      <c r="AV1719" s="13"/>
      <c r="AW1719" s="13"/>
      <c r="AX1719" s="13"/>
      <c r="AY1719" s="13"/>
      <c r="AZ1719" s="1"/>
      <c r="BG1719" s="1"/>
    </row>
    <row r="1720" spans="24:59" x14ac:dyDescent="0.25">
      <c r="X1720" s="1"/>
      <c r="AB1720" s="1"/>
      <c r="AF1720" s="1"/>
      <c r="AH1720" s="1"/>
      <c r="AL1720" s="1"/>
      <c r="AP1720" s="13"/>
      <c r="AQ1720" s="13"/>
      <c r="AR1720" s="13"/>
      <c r="AS1720" s="13"/>
      <c r="AU1720" s="21"/>
      <c r="AV1720" s="13"/>
      <c r="AW1720" s="13"/>
      <c r="AX1720" s="13"/>
      <c r="AY1720" s="13"/>
      <c r="AZ1720" s="1"/>
      <c r="BG1720" s="1"/>
    </row>
    <row r="1721" spans="24:59" x14ac:dyDescent="0.25">
      <c r="X1721" s="1"/>
      <c r="AB1721" s="1"/>
      <c r="AF1721" s="1"/>
      <c r="AH1721" s="1"/>
      <c r="AL1721" s="1"/>
      <c r="AP1721" s="13"/>
      <c r="AQ1721" s="13"/>
      <c r="AR1721" s="13"/>
      <c r="AS1721" s="13"/>
      <c r="AU1721" s="21"/>
      <c r="AV1721" s="13"/>
      <c r="AW1721" s="13"/>
      <c r="AX1721" s="13"/>
      <c r="AY1721" s="13"/>
      <c r="AZ1721" s="1"/>
      <c r="BG1721" s="1"/>
    </row>
    <row r="1722" spans="24:59" x14ac:dyDescent="0.25">
      <c r="X1722" s="1"/>
      <c r="AB1722" s="1"/>
      <c r="AF1722" s="1"/>
      <c r="AH1722" s="1"/>
      <c r="AL1722" s="1"/>
      <c r="AP1722" s="13"/>
      <c r="AQ1722" s="13"/>
      <c r="AR1722" s="13"/>
      <c r="AS1722" s="13"/>
      <c r="AU1722" s="21"/>
      <c r="AV1722" s="13"/>
      <c r="AW1722" s="13"/>
      <c r="AX1722" s="13"/>
      <c r="AY1722" s="13"/>
      <c r="AZ1722" s="1"/>
      <c r="BG1722" s="1"/>
    </row>
    <row r="1723" spans="24:59" x14ac:dyDescent="0.25">
      <c r="X1723" s="1"/>
      <c r="AB1723" s="1"/>
      <c r="AF1723" s="1"/>
      <c r="AH1723" s="1"/>
      <c r="AL1723" s="1"/>
      <c r="AP1723" s="13"/>
      <c r="AQ1723" s="13"/>
      <c r="AR1723" s="13"/>
      <c r="AS1723" s="13"/>
      <c r="AU1723" s="21"/>
      <c r="AV1723" s="13"/>
      <c r="AW1723" s="13"/>
      <c r="AX1723" s="13"/>
      <c r="AY1723" s="13"/>
      <c r="AZ1723" s="1"/>
      <c r="BG1723" s="1"/>
    </row>
    <row r="1724" spans="24:59" x14ac:dyDescent="0.25">
      <c r="X1724" s="1"/>
      <c r="AB1724" s="1"/>
      <c r="AF1724" s="1"/>
      <c r="AH1724" s="1"/>
      <c r="AL1724" s="1"/>
      <c r="AP1724" s="13"/>
      <c r="AQ1724" s="13"/>
      <c r="AR1724" s="13"/>
      <c r="AS1724" s="13"/>
      <c r="AU1724" s="21"/>
      <c r="AV1724" s="13"/>
      <c r="AW1724" s="13"/>
      <c r="AX1724" s="13"/>
      <c r="AY1724" s="13"/>
      <c r="AZ1724" s="1"/>
      <c r="BG1724" s="1"/>
    </row>
    <row r="1725" spans="24:59" x14ac:dyDescent="0.25">
      <c r="X1725" s="1"/>
      <c r="AB1725" s="1"/>
      <c r="AF1725" s="1"/>
      <c r="AH1725" s="1"/>
      <c r="AL1725" s="1"/>
      <c r="AP1725" s="13"/>
      <c r="AQ1725" s="13"/>
      <c r="AR1725" s="13"/>
      <c r="AS1725" s="13"/>
      <c r="AU1725" s="21"/>
      <c r="AV1725" s="13"/>
      <c r="AW1725" s="13"/>
      <c r="AX1725" s="13"/>
      <c r="AY1725" s="13"/>
      <c r="AZ1725" s="1"/>
      <c r="BG1725" s="1"/>
    </row>
    <row r="1726" spans="24:59" x14ac:dyDescent="0.25">
      <c r="X1726" s="1"/>
      <c r="AB1726" s="1"/>
      <c r="AF1726" s="1"/>
      <c r="AH1726" s="1"/>
      <c r="AL1726" s="1"/>
      <c r="AP1726" s="13"/>
      <c r="AQ1726" s="13"/>
      <c r="AR1726" s="13"/>
      <c r="AS1726" s="13"/>
      <c r="AU1726" s="21"/>
      <c r="AV1726" s="13"/>
      <c r="AW1726" s="13"/>
      <c r="AX1726" s="13"/>
      <c r="AY1726" s="13"/>
      <c r="AZ1726" s="1"/>
      <c r="BG1726" s="1"/>
    </row>
    <row r="1727" spans="24:59" x14ac:dyDescent="0.25">
      <c r="X1727" s="1"/>
      <c r="AB1727" s="1"/>
      <c r="AF1727" s="1"/>
      <c r="AH1727" s="1"/>
      <c r="AL1727" s="1"/>
      <c r="AP1727" s="13"/>
      <c r="AQ1727" s="13"/>
      <c r="AR1727" s="13"/>
      <c r="AS1727" s="13"/>
      <c r="AU1727" s="21"/>
      <c r="AV1727" s="13"/>
      <c r="AW1727" s="13"/>
      <c r="AX1727" s="13"/>
      <c r="AY1727" s="13"/>
      <c r="AZ1727" s="1"/>
      <c r="BG1727" s="1"/>
    </row>
    <row r="1728" spans="24:59" x14ac:dyDescent="0.25">
      <c r="X1728" s="1"/>
      <c r="AB1728" s="1"/>
      <c r="AF1728" s="1"/>
      <c r="AH1728" s="1"/>
      <c r="AL1728" s="1"/>
      <c r="AP1728" s="13"/>
      <c r="AQ1728" s="13"/>
      <c r="AR1728" s="13"/>
      <c r="AS1728" s="13"/>
      <c r="AU1728" s="21"/>
      <c r="AV1728" s="13"/>
      <c r="AW1728" s="13"/>
      <c r="AX1728" s="13"/>
      <c r="AY1728" s="13"/>
      <c r="AZ1728" s="1"/>
      <c r="BG1728" s="1"/>
    </row>
    <row r="1729" spans="24:59" x14ac:dyDescent="0.25">
      <c r="X1729" s="1"/>
      <c r="AB1729" s="1"/>
      <c r="AF1729" s="1"/>
      <c r="AH1729" s="1"/>
      <c r="AL1729" s="1"/>
      <c r="AP1729" s="13"/>
      <c r="AQ1729" s="13"/>
      <c r="AR1729" s="13"/>
      <c r="AS1729" s="13"/>
      <c r="AU1729" s="21"/>
      <c r="AV1729" s="13"/>
      <c r="AW1729" s="13"/>
      <c r="AX1729" s="13"/>
      <c r="AY1729" s="13"/>
      <c r="AZ1729" s="1"/>
      <c r="BG1729" s="1"/>
    </row>
    <row r="1730" spans="24:59" x14ac:dyDescent="0.25">
      <c r="X1730" s="1"/>
      <c r="AB1730" s="1"/>
      <c r="AF1730" s="1"/>
      <c r="AH1730" s="1"/>
      <c r="AL1730" s="1"/>
      <c r="AP1730" s="13"/>
      <c r="AQ1730" s="13"/>
      <c r="AR1730" s="13"/>
      <c r="AS1730" s="13"/>
      <c r="AU1730" s="21"/>
      <c r="AV1730" s="13"/>
      <c r="AW1730" s="13"/>
      <c r="AX1730" s="13"/>
      <c r="AY1730" s="13"/>
      <c r="AZ1730" s="1"/>
      <c r="BG1730" s="1"/>
    </row>
    <row r="1731" spans="24:59" x14ac:dyDescent="0.25">
      <c r="X1731" s="1"/>
      <c r="AB1731" s="1"/>
      <c r="AF1731" s="1"/>
      <c r="AH1731" s="1"/>
      <c r="AL1731" s="1"/>
      <c r="AP1731" s="13"/>
      <c r="AQ1731" s="13"/>
      <c r="AR1731" s="13"/>
      <c r="AS1731" s="13"/>
      <c r="AU1731" s="21"/>
      <c r="AV1731" s="13"/>
      <c r="AW1731" s="13"/>
      <c r="AX1731" s="13"/>
      <c r="AY1731" s="13"/>
      <c r="AZ1731" s="1"/>
      <c r="BG1731" s="1"/>
    </row>
    <row r="1732" spans="24:59" x14ac:dyDescent="0.25">
      <c r="X1732" s="1"/>
      <c r="AB1732" s="1"/>
      <c r="AF1732" s="1"/>
      <c r="AH1732" s="1"/>
      <c r="AL1732" s="1"/>
      <c r="AP1732" s="13"/>
      <c r="AQ1732" s="13"/>
      <c r="AR1732" s="13"/>
      <c r="AS1732" s="13"/>
      <c r="AU1732" s="21"/>
      <c r="AV1732" s="13"/>
      <c r="AW1732" s="13"/>
      <c r="AX1732" s="13"/>
      <c r="AY1732" s="13"/>
      <c r="AZ1732" s="1"/>
      <c r="BG1732" s="1"/>
    </row>
    <row r="1733" spans="24:59" x14ac:dyDescent="0.25">
      <c r="X1733" s="1"/>
      <c r="AB1733" s="1"/>
      <c r="AF1733" s="1"/>
      <c r="AH1733" s="1"/>
      <c r="AL1733" s="1"/>
      <c r="AP1733" s="13"/>
      <c r="AQ1733" s="13"/>
      <c r="AR1733" s="13"/>
      <c r="AS1733" s="13"/>
      <c r="AU1733" s="21"/>
      <c r="AV1733" s="13"/>
      <c r="AW1733" s="13"/>
      <c r="AX1733" s="13"/>
      <c r="AY1733" s="13"/>
      <c r="AZ1733" s="1"/>
      <c r="BG1733" s="1"/>
    </row>
    <row r="1734" spans="24:59" x14ac:dyDescent="0.25">
      <c r="X1734" s="1"/>
      <c r="AB1734" s="1"/>
      <c r="AF1734" s="1"/>
      <c r="AH1734" s="1"/>
      <c r="AL1734" s="1"/>
      <c r="AP1734" s="13"/>
      <c r="AQ1734" s="13"/>
      <c r="AR1734" s="13"/>
      <c r="AS1734" s="13"/>
      <c r="AU1734" s="21"/>
      <c r="AV1734" s="13"/>
      <c r="AW1734" s="13"/>
      <c r="AX1734" s="13"/>
      <c r="AY1734" s="13"/>
      <c r="AZ1734" s="1"/>
      <c r="BG1734" s="1"/>
    </row>
    <row r="1735" spans="24:59" x14ac:dyDescent="0.25">
      <c r="X1735" s="1"/>
      <c r="AB1735" s="1"/>
      <c r="AF1735" s="1"/>
      <c r="AH1735" s="1"/>
      <c r="AL1735" s="1"/>
      <c r="AP1735" s="13"/>
      <c r="AQ1735" s="13"/>
      <c r="AR1735" s="13"/>
      <c r="AS1735" s="13"/>
      <c r="AU1735" s="21"/>
      <c r="AV1735" s="13"/>
      <c r="AW1735" s="13"/>
      <c r="AX1735" s="13"/>
      <c r="AY1735" s="13"/>
      <c r="AZ1735" s="1"/>
      <c r="BG1735" s="1"/>
    </row>
    <row r="1736" spans="24:59" x14ac:dyDescent="0.25">
      <c r="X1736" s="1"/>
      <c r="AB1736" s="1"/>
      <c r="AF1736" s="1"/>
      <c r="AH1736" s="1"/>
      <c r="AL1736" s="1"/>
      <c r="AP1736" s="13"/>
      <c r="AQ1736" s="13"/>
      <c r="AR1736" s="13"/>
      <c r="AS1736" s="13"/>
      <c r="AU1736" s="21"/>
      <c r="AV1736" s="13"/>
      <c r="AW1736" s="13"/>
      <c r="AX1736" s="13"/>
      <c r="AY1736" s="13"/>
      <c r="AZ1736" s="1"/>
      <c r="BG1736" s="1"/>
    </row>
    <row r="1737" spans="24:59" x14ac:dyDescent="0.25">
      <c r="X1737" s="1"/>
      <c r="AB1737" s="1"/>
      <c r="AF1737" s="1"/>
      <c r="AH1737" s="1"/>
      <c r="AL1737" s="1"/>
      <c r="AP1737" s="13"/>
      <c r="AQ1737" s="13"/>
      <c r="AR1737" s="13"/>
      <c r="AS1737" s="13"/>
      <c r="AU1737" s="21"/>
      <c r="AV1737" s="13"/>
      <c r="AW1737" s="13"/>
      <c r="AX1737" s="13"/>
      <c r="AY1737" s="13"/>
      <c r="AZ1737" s="1"/>
      <c r="BG1737" s="1"/>
    </row>
    <row r="1738" spans="24:59" x14ac:dyDescent="0.25">
      <c r="X1738" s="1"/>
      <c r="AB1738" s="1"/>
      <c r="AF1738" s="1"/>
      <c r="AH1738" s="1"/>
      <c r="AL1738" s="1"/>
      <c r="AP1738" s="13"/>
      <c r="AQ1738" s="13"/>
      <c r="AR1738" s="13"/>
      <c r="AS1738" s="13"/>
      <c r="AU1738" s="21"/>
      <c r="AV1738" s="13"/>
      <c r="AW1738" s="13"/>
      <c r="AX1738" s="13"/>
      <c r="AY1738" s="13"/>
      <c r="AZ1738" s="1"/>
      <c r="BG1738" s="1"/>
    </row>
    <row r="1739" spans="24:59" x14ac:dyDescent="0.25">
      <c r="X1739" s="1"/>
      <c r="AB1739" s="1"/>
      <c r="AF1739" s="1"/>
      <c r="AH1739" s="1"/>
      <c r="AL1739" s="1"/>
      <c r="AP1739" s="13"/>
      <c r="AQ1739" s="13"/>
      <c r="AR1739" s="13"/>
      <c r="AS1739" s="13"/>
      <c r="AU1739" s="21"/>
      <c r="AV1739" s="13"/>
      <c r="AW1739" s="13"/>
      <c r="AX1739" s="13"/>
      <c r="AY1739" s="13"/>
      <c r="AZ1739" s="1"/>
      <c r="BG1739" s="1"/>
    </row>
    <row r="1740" spans="24:59" x14ac:dyDescent="0.25">
      <c r="X1740" s="1"/>
      <c r="AB1740" s="1"/>
      <c r="AF1740" s="1"/>
      <c r="AH1740" s="1"/>
      <c r="AL1740" s="1"/>
      <c r="AP1740" s="13"/>
      <c r="AQ1740" s="13"/>
      <c r="AR1740" s="13"/>
      <c r="AS1740" s="13"/>
      <c r="AU1740" s="21"/>
      <c r="AV1740" s="13"/>
      <c r="AW1740" s="13"/>
      <c r="AX1740" s="13"/>
      <c r="AY1740" s="13"/>
      <c r="AZ1740" s="1"/>
      <c r="BG1740" s="1"/>
    </row>
    <row r="1741" spans="24:59" x14ac:dyDescent="0.25">
      <c r="X1741" s="1"/>
      <c r="AB1741" s="1"/>
      <c r="AF1741" s="1"/>
      <c r="AH1741" s="1"/>
      <c r="AL1741" s="1"/>
      <c r="AP1741" s="13"/>
      <c r="AQ1741" s="13"/>
      <c r="AR1741" s="13"/>
      <c r="AS1741" s="13"/>
      <c r="AU1741" s="21"/>
      <c r="AV1741" s="13"/>
      <c r="AW1741" s="13"/>
      <c r="AX1741" s="13"/>
      <c r="AY1741" s="13"/>
      <c r="AZ1741" s="1"/>
      <c r="BG1741" s="1"/>
    </row>
    <row r="1742" spans="24:59" x14ac:dyDescent="0.25">
      <c r="X1742" s="1"/>
      <c r="AB1742" s="1"/>
      <c r="AF1742" s="1"/>
      <c r="AH1742" s="1"/>
      <c r="AL1742" s="1"/>
      <c r="AP1742" s="13"/>
      <c r="AQ1742" s="13"/>
      <c r="AR1742" s="13"/>
      <c r="AS1742" s="13"/>
      <c r="AU1742" s="21"/>
      <c r="AV1742" s="13"/>
      <c r="AW1742" s="13"/>
      <c r="AX1742" s="13"/>
      <c r="AY1742" s="13"/>
      <c r="AZ1742" s="1"/>
      <c r="BG1742" s="1"/>
    </row>
    <row r="1743" spans="24:59" x14ac:dyDescent="0.25">
      <c r="X1743" s="1"/>
      <c r="AB1743" s="1"/>
      <c r="AF1743" s="1"/>
      <c r="AH1743" s="1"/>
      <c r="AL1743" s="1"/>
      <c r="AP1743" s="13"/>
      <c r="AQ1743" s="13"/>
      <c r="AR1743" s="13"/>
      <c r="AS1743" s="13"/>
      <c r="AU1743" s="21"/>
      <c r="AV1743" s="13"/>
      <c r="AW1743" s="13"/>
      <c r="AX1743" s="13"/>
      <c r="AY1743" s="13"/>
      <c r="AZ1743" s="1"/>
      <c r="BG1743" s="1"/>
    </row>
    <row r="1744" spans="24:59" x14ac:dyDescent="0.25">
      <c r="X1744" s="1"/>
      <c r="AB1744" s="1"/>
      <c r="AF1744" s="1"/>
      <c r="AH1744" s="1"/>
      <c r="AL1744" s="1"/>
      <c r="AP1744" s="13"/>
      <c r="AQ1744" s="13"/>
      <c r="AR1744" s="13"/>
      <c r="AS1744" s="13"/>
      <c r="AU1744" s="21"/>
      <c r="AV1744" s="13"/>
      <c r="AW1744" s="13"/>
      <c r="AX1744" s="13"/>
      <c r="AY1744" s="13"/>
      <c r="AZ1744" s="1"/>
      <c r="BG1744" s="1"/>
    </row>
    <row r="1745" spans="24:59" x14ac:dyDescent="0.25">
      <c r="X1745" s="1"/>
      <c r="AB1745" s="1"/>
      <c r="AF1745" s="1"/>
      <c r="AH1745" s="1"/>
      <c r="AL1745" s="1"/>
      <c r="AP1745" s="13"/>
      <c r="AQ1745" s="13"/>
      <c r="AR1745" s="13"/>
      <c r="AS1745" s="13"/>
      <c r="AU1745" s="21"/>
      <c r="AV1745" s="13"/>
      <c r="AW1745" s="13"/>
      <c r="AX1745" s="13"/>
      <c r="AY1745" s="13"/>
      <c r="AZ1745" s="1"/>
      <c r="BG1745" s="1"/>
    </row>
    <row r="1746" spans="24:59" x14ac:dyDescent="0.25">
      <c r="X1746" s="1"/>
      <c r="AB1746" s="1"/>
      <c r="AF1746" s="1"/>
      <c r="AH1746" s="1"/>
      <c r="AL1746" s="1"/>
      <c r="AP1746" s="13"/>
      <c r="AQ1746" s="13"/>
      <c r="AR1746" s="13"/>
      <c r="AS1746" s="13"/>
      <c r="AU1746" s="21"/>
      <c r="AV1746" s="13"/>
      <c r="AW1746" s="13"/>
      <c r="AX1746" s="13"/>
      <c r="AY1746" s="13"/>
      <c r="AZ1746" s="1"/>
      <c r="BG1746" s="1"/>
    </row>
    <row r="1747" spans="24:59" x14ac:dyDescent="0.25">
      <c r="X1747" s="1"/>
      <c r="AB1747" s="1"/>
      <c r="AF1747" s="1"/>
      <c r="AH1747" s="1"/>
      <c r="AL1747" s="1"/>
      <c r="AP1747" s="13"/>
      <c r="AQ1747" s="13"/>
      <c r="AR1747" s="13"/>
      <c r="AS1747" s="13"/>
      <c r="AU1747" s="21"/>
      <c r="AV1747" s="13"/>
      <c r="AW1747" s="13"/>
      <c r="AX1747" s="13"/>
      <c r="AY1747" s="13"/>
      <c r="AZ1747" s="1"/>
      <c r="BG1747" s="1"/>
    </row>
    <row r="1748" spans="24:59" x14ac:dyDescent="0.25">
      <c r="X1748" s="1"/>
      <c r="AB1748" s="1"/>
      <c r="AF1748" s="1"/>
      <c r="AH1748" s="1"/>
      <c r="AL1748" s="1"/>
      <c r="AP1748" s="13"/>
      <c r="AQ1748" s="13"/>
      <c r="AR1748" s="13"/>
      <c r="AS1748" s="13"/>
      <c r="AU1748" s="21"/>
      <c r="AV1748" s="13"/>
      <c r="AW1748" s="13"/>
      <c r="AX1748" s="13"/>
      <c r="AY1748" s="13"/>
      <c r="AZ1748" s="1"/>
      <c r="BG1748" s="1"/>
    </row>
    <row r="1749" spans="24:59" x14ac:dyDescent="0.25">
      <c r="X1749" s="1"/>
      <c r="AB1749" s="1"/>
      <c r="AF1749" s="1"/>
      <c r="AH1749" s="1"/>
      <c r="AL1749" s="1"/>
      <c r="AP1749" s="13"/>
      <c r="AQ1749" s="13"/>
      <c r="AR1749" s="13"/>
      <c r="AS1749" s="13"/>
      <c r="AU1749" s="21"/>
      <c r="AV1749" s="13"/>
      <c r="AW1749" s="13"/>
      <c r="AX1749" s="13"/>
      <c r="AY1749" s="13"/>
      <c r="AZ1749" s="1"/>
      <c r="BG1749" s="1"/>
    </row>
    <row r="1750" spans="24:59" x14ac:dyDescent="0.25">
      <c r="X1750" s="1"/>
      <c r="AB1750" s="1"/>
      <c r="AF1750" s="1"/>
      <c r="AH1750" s="1"/>
      <c r="AL1750" s="1"/>
      <c r="AP1750" s="13"/>
      <c r="AQ1750" s="13"/>
      <c r="AR1750" s="13"/>
      <c r="AS1750" s="13"/>
      <c r="AU1750" s="21"/>
      <c r="AV1750" s="13"/>
      <c r="AW1750" s="13"/>
      <c r="AX1750" s="13"/>
      <c r="AY1750" s="13"/>
      <c r="AZ1750" s="1"/>
      <c r="BG1750" s="1"/>
    </row>
    <row r="1751" spans="24:59" x14ac:dyDescent="0.25">
      <c r="X1751" s="1"/>
      <c r="AB1751" s="1"/>
      <c r="AF1751" s="1"/>
      <c r="AH1751" s="1"/>
      <c r="AL1751" s="1"/>
      <c r="AP1751" s="13"/>
      <c r="AQ1751" s="13"/>
      <c r="AR1751" s="13"/>
      <c r="AS1751" s="13"/>
      <c r="AU1751" s="21"/>
      <c r="AV1751" s="13"/>
      <c r="AW1751" s="13"/>
      <c r="AX1751" s="13"/>
      <c r="AY1751" s="13"/>
      <c r="AZ1751" s="1"/>
      <c r="BG1751" s="1"/>
    </row>
    <row r="1752" spans="24:59" x14ac:dyDescent="0.25">
      <c r="X1752" s="1"/>
      <c r="AB1752" s="1"/>
      <c r="AF1752" s="1"/>
      <c r="AH1752" s="1"/>
      <c r="AL1752" s="1"/>
      <c r="AP1752" s="13"/>
      <c r="AQ1752" s="13"/>
      <c r="AR1752" s="13"/>
      <c r="AS1752" s="13"/>
      <c r="AU1752" s="21"/>
      <c r="AV1752" s="13"/>
      <c r="AW1752" s="13"/>
      <c r="AX1752" s="13"/>
      <c r="AY1752" s="13"/>
      <c r="AZ1752" s="1"/>
      <c r="BG1752" s="1"/>
    </row>
    <row r="1753" spans="24:59" x14ac:dyDescent="0.25">
      <c r="X1753" s="1"/>
      <c r="AB1753" s="1"/>
      <c r="AF1753" s="1"/>
      <c r="AH1753" s="1"/>
      <c r="AL1753" s="1"/>
      <c r="AP1753" s="13"/>
      <c r="AQ1753" s="13"/>
      <c r="AR1753" s="13"/>
      <c r="AS1753" s="13"/>
      <c r="AU1753" s="21"/>
      <c r="AV1753" s="13"/>
      <c r="AW1753" s="13"/>
      <c r="AX1753" s="13"/>
      <c r="AY1753" s="13"/>
      <c r="AZ1753" s="1"/>
      <c r="BG1753" s="1"/>
    </row>
    <row r="1754" spans="24:59" x14ac:dyDescent="0.25">
      <c r="X1754" s="1"/>
      <c r="AB1754" s="1"/>
      <c r="AF1754" s="1"/>
      <c r="AH1754" s="1"/>
      <c r="AL1754" s="1"/>
      <c r="AP1754" s="13"/>
      <c r="AQ1754" s="13"/>
      <c r="AR1754" s="13"/>
      <c r="AS1754" s="13"/>
      <c r="AU1754" s="21"/>
      <c r="AV1754" s="13"/>
      <c r="AW1754" s="13"/>
      <c r="AX1754" s="13"/>
      <c r="AY1754" s="13"/>
      <c r="AZ1754" s="1"/>
      <c r="BG1754" s="1"/>
    </row>
    <row r="1755" spans="24:59" x14ac:dyDescent="0.25">
      <c r="X1755" s="1"/>
      <c r="AB1755" s="1"/>
      <c r="AF1755" s="1"/>
      <c r="AH1755" s="1"/>
      <c r="AL1755" s="1"/>
      <c r="AP1755" s="13"/>
      <c r="AQ1755" s="13"/>
      <c r="AR1755" s="13"/>
      <c r="AS1755" s="13"/>
      <c r="AU1755" s="21"/>
      <c r="AV1755" s="13"/>
      <c r="AW1755" s="13"/>
      <c r="AX1755" s="13"/>
      <c r="AY1755" s="13"/>
      <c r="AZ1755" s="1"/>
      <c r="BG1755" s="1"/>
    </row>
    <row r="1756" spans="24:59" x14ac:dyDescent="0.25">
      <c r="X1756" s="1"/>
      <c r="AB1756" s="1"/>
      <c r="AF1756" s="1"/>
      <c r="AH1756" s="1"/>
      <c r="AL1756" s="1"/>
      <c r="AP1756" s="13"/>
      <c r="AQ1756" s="13"/>
      <c r="AR1756" s="13"/>
      <c r="AS1756" s="13"/>
      <c r="AU1756" s="21"/>
      <c r="AV1756" s="13"/>
      <c r="AW1756" s="13"/>
      <c r="AX1756" s="13"/>
      <c r="AY1756" s="13"/>
      <c r="AZ1756" s="1"/>
      <c r="BG1756" s="1"/>
    </row>
    <row r="1757" spans="24:59" x14ac:dyDescent="0.25">
      <c r="X1757" s="1"/>
      <c r="AB1757" s="1"/>
      <c r="AF1757" s="1"/>
      <c r="AH1757" s="1"/>
      <c r="AL1757" s="1"/>
      <c r="AP1757" s="13"/>
      <c r="AQ1757" s="13"/>
      <c r="AR1757" s="13"/>
      <c r="AS1757" s="13"/>
      <c r="AU1757" s="21"/>
      <c r="AV1757" s="13"/>
      <c r="AW1757" s="13"/>
      <c r="AX1757" s="13"/>
      <c r="AY1757" s="13"/>
      <c r="AZ1757" s="1"/>
      <c r="BG1757" s="1"/>
    </row>
    <row r="1758" spans="24:59" x14ac:dyDescent="0.25">
      <c r="X1758" s="1"/>
      <c r="AB1758" s="1"/>
      <c r="AF1758" s="1"/>
      <c r="AH1758" s="1"/>
      <c r="AL1758" s="1"/>
      <c r="AP1758" s="13"/>
      <c r="AQ1758" s="13"/>
      <c r="AR1758" s="13"/>
      <c r="AS1758" s="13"/>
      <c r="AU1758" s="21"/>
      <c r="AV1758" s="13"/>
      <c r="AW1758" s="13"/>
      <c r="AX1758" s="13"/>
      <c r="AY1758" s="13"/>
      <c r="AZ1758" s="1"/>
      <c r="BG1758" s="1"/>
    </row>
    <row r="1759" spans="24:59" x14ac:dyDescent="0.25">
      <c r="X1759" s="1"/>
      <c r="AB1759" s="1"/>
      <c r="AF1759" s="1"/>
      <c r="AH1759" s="1"/>
      <c r="AL1759" s="1"/>
      <c r="AP1759" s="13"/>
      <c r="AQ1759" s="13"/>
      <c r="AR1759" s="13"/>
      <c r="AS1759" s="13"/>
      <c r="AU1759" s="21"/>
      <c r="AV1759" s="13"/>
      <c r="AW1759" s="13"/>
      <c r="AX1759" s="13"/>
      <c r="AY1759" s="13"/>
      <c r="AZ1759" s="1"/>
      <c r="BG1759" s="1"/>
    </row>
    <row r="1760" spans="24:59" x14ac:dyDescent="0.25">
      <c r="X1760" s="1"/>
      <c r="AB1760" s="1"/>
      <c r="AF1760" s="1"/>
      <c r="AH1760" s="1"/>
      <c r="AL1760" s="1"/>
      <c r="AP1760" s="13"/>
      <c r="AQ1760" s="13"/>
      <c r="AR1760" s="13"/>
      <c r="AS1760" s="13"/>
      <c r="AU1760" s="21"/>
      <c r="AV1760" s="13"/>
      <c r="AW1760" s="13"/>
      <c r="AX1760" s="13"/>
      <c r="AY1760" s="13"/>
      <c r="AZ1760" s="1"/>
      <c r="BG1760" s="1"/>
    </row>
    <row r="1761" spans="24:59" x14ac:dyDescent="0.25">
      <c r="X1761" s="1"/>
      <c r="AB1761" s="1"/>
      <c r="AF1761" s="1"/>
      <c r="AH1761" s="1"/>
      <c r="AL1761" s="1"/>
      <c r="AP1761" s="13"/>
      <c r="AQ1761" s="13"/>
      <c r="AR1761" s="13"/>
      <c r="AS1761" s="13"/>
      <c r="AU1761" s="21"/>
      <c r="AV1761" s="13"/>
      <c r="AW1761" s="13"/>
      <c r="AX1761" s="13"/>
      <c r="AY1761" s="13"/>
      <c r="AZ1761" s="1"/>
      <c r="BG1761" s="1"/>
    </row>
    <row r="1762" spans="24:59" x14ac:dyDescent="0.25">
      <c r="X1762" s="1"/>
      <c r="AB1762" s="1"/>
      <c r="AF1762" s="1"/>
      <c r="AH1762" s="1"/>
      <c r="AL1762" s="1"/>
      <c r="AP1762" s="13"/>
      <c r="AQ1762" s="13"/>
      <c r="AR1762" s="13"/>
      <c r="AS1762" s="13"/>
      <c r="AU1762" s="21"/>
      <c r="AV1762" s="13"/>
      <c r="AW1762" s="13"/>
      <c r="AX1762" s="13"/>
      <c r="AY1762" s="13"/>
      <c r="AZ1762" s="1"/>
      <c r="BG1762" s="1"/>
    </row>
    <row r="1763" spans="24:59" x14ac:dyDescent="0.25">
      <c r="X1763" s="1"/>
      <c r="AB1763" s="1"/>
      <c r="AF1763" s="1"/>
      <c r="AH1763" s="1"/>
      <c r="AL1763" s="1"/>
      <c r="AP1763" s="13"/>
      <c r="AQ1763" s="13"/>
      <c r="AR1763" s="13"/>
      <c r="AS1763" s="13"/>
      <c r="AU1763" s="21"/>
      <c r="AV1763" s="13"/>
      <c r="AW1763" s="13"/>
      <c r="AX1763" s="13"/>
      <c r="AY1763" s="13"/>
      <c r="AZ1763" s="1"/>
      <c r="BG1763" s="1"/>
    </row>
    <row r="1764" spans="24:59" x14ac:dyDescent="0.25">
      <c r="X1764" s="1"/>
      <c r="AB1764" s="1"/>
      <c r="AF1764" s="1"/>
      <c r="AH1764" s="1"/>
      <c r="AL1764" s="1"/>
      <c r="AP1764" s="13"/>
      <c r="AQ1764" s="13"/>
      <c r="AR1764" s="13"/>
      <c r="AS1764" s="13"/>
      <c r="AU1764" s="21"/>
      <c r="AV1764" s="13"/>
      <c r="AW1764" s="13"/>
      <c r="AX1764" s="13"/>
      <c r="AY1764" s="13"/>
      <c r="AZ1764" s="1"/>
      <c r="BG1764" s="1"/>
    </row>
    <row r="1765" spans="24:59" x14ac:dyDescent="0.25">
      <c r="X1765" s="1"/>
      <c r="AB1765" s="1"/>
      <c r="AF1765" s="1"/>
      <c r="AH1765" s="1"/>
      <c r="AL1765" s="1"/>
      <c r="AP1765" s="13"/>
      <c r="AQ1765" s="13"/>
      <c r="AR1765" s="13"/>
      <c r="AS1765" s="13"/>
      <c r="AU1765" s="21"/>
      <c r="AV1765" s="13"/>
      <c r="AW1765" s="13"/>
      <c r="AX1765" s="13"/>
      <c r="AY1765" s="13"/>
      <c r="AZ1765" s="1"/>
      <c r="BG1765" s="1"/>
    </row>
    <row r="1766" spans="24:59" x14ac:dyDescent="0.25">
      <c r="X1766" s="1"/>
      <c r="AB1766" s="1"/>
      <c r="AF1766" s="1"/>
      <c r="AH1766" s="1"/>
      <c r="AL1766" s="1"/>
      <c r="AP1766" s="13"/>
      <c r="AQ1766" s="13"/>
      <c r="AR1766" s="13"/>
      <c r="AS1766" s="13"/>
      <c r="AU1766" s="21"/>
      <c r="AV1766" s="13"/>
      <c r="AW1766" s="13"/>
      <c r="AX1766" s="13"/>
      <c r="AY1766" s="13"/>
      <c r="AZ1766" s="1"/>
      <c r="BG1766" s="1"/>
    </row>
    <row r="1767" spans="24:59" x14ac:dyDescent="0.25">
      <c r="X1767" s="1"/>
      <c r="AB1767" s="1"/>
      <c r="AF1767" s="1"/>
      <c r="AH1767" s="1"/>
      <c r="AL1767" s="1"/>
      <c r="AP1767" s="13"/>
      <c r="AQ1767" s="13"/>
      <c r="AR1767" s="13"/>
      <c r="AS1767" s="13"/>
      <c r="AU1767" s="21"/>
      <c r="AV1767" s="13"/>
      <c r="AW1767" s="13"/>
      <c r="AX1767" s="13"/>
      <c r="AY1767" s="13"/>
      <c r="AZ1767" s="1"/>
      <c r="BG1767" s="1"/>
    </row>
    <row r="1768" spans="24:59" x14ac:dyDescent="0.25">
      <c r="X1768" s="1"/>
      <c r="AB1768" s="1"/>
      <c r="AF1768" s="1"/>
      <c r="AH1768" s="1"/>
      <c r="AL1768" s="1"/>
      <c r="AP1768" s="13"/>
      <c r="AQ1768" s="13"/>
      <c r="AR1768" s="13"/>
      <c r="AS1768" s="13"/>
      <c r="AU1768" s="21"/>
      <c r="AV1768" s="13"/>
      <c r="AW1768" s="13"/>
      <c r="AX1768" s="13"/>
      <c r="AY1768" s="13"/>
      <c r="AZ1768" s="1"/>
      <c r="BG1768" s="1"/>
    </row>
    <row r="1769" spans="24:59" x14ac:dyDescent="0.25">
      <c r="X1769" s="1"/>
      <c r="AB1769" s="1"/>
      <c r="AF1769" s="1"/>
      <c r="AH1769" s="1"/>
      <c r="AL1769" s="1"/>
      <c r="AP1769" s="13"/>
      <c r="AQ1769" s="13"/>
      <c r="AR1769" s="13"/>
      <c r="AS1769" s="13"/>
      <c r="AU1769" s="21"/>
      <c r="AV1769" s="13"/>
      <c r="AW1769" s="13"/>
      <c r="AX1769" s="13"/>
      <c r="AY1769" s="13"/>
      <c r="AZ1769" s="1"/>
      <c r="BG1769" s="1"/>
    </row>
    <row r="1770" spans="24:59" x14ac:dyDescent="0.25">
      <c r="X1770" s="1"/>
      <c r="AB1770" s="1"/>
      <c r="AF1770" s="1"/>
      <c r="AH1770" s="1"/>
      <c r="AL1770" s="1"/>
      <c r="AP1770" s="13"/>
      <c r="AQ1770" s="13"/>
      <c r="AR1770" s="13"/>
      <c r="AS1770" s="13"/>
      <c r="AU1770" s="21"/>
      <c r="AV1770" s="13"/>
      <c r="AW1770" s="13"/>
      <c r="AX1770" s="13"/>
      <c r="AY1770" s="13"/>
      <c r="AZ1770" s="1"/>
      <c r="BG1770" s="1"/>
    </row>
    <row r="1771" spans="24:59" x14ac:dyDescent="0.25">
      <c r="X1771" s="1"/>
      <c r="AB1771" s="1"/>
      <c r="AF1771" s="1"/>
      <c r="AH1771" s="1"/>
      <c r="AL1771" s="1"/>
      <c r="AP1771" s="13"/>
      <c r="AQ1771" s="13"/>
      <c r="AR1771" s="13"/>
      <c r="AS1771" s="13"/>
      <c r="AU1771" s="21"/>
      <c r="AV1771" s="13"/>
      <c r="AW1771" s="13"/>
      <c r="AX1771" s="13"/>
      <c r="AY1771" s="13"/>
      <c r="AZ1771" s="1"/>
      <c r="BG1771" s="1"/>
    </row>
    <row r="1772" spans="24:59" x14ac:dyDescent="0.25">
      <c r="X1772" s="1"/>
      <c r="AB1772" s="1"/>
      <c r="AF1772" s="1"/>
      <c r="AH1772" s="1"/>
      <c r="AL1772" s="1"/>
      <c r="AP1772" s="13"/>
      <c r="AQ1772" s="13"/>
      <c r="AR1772" s="13"/>
      <c r="AS1772" s="13"/>
      <c r="AU1772" s="21"/>
      <c r="AV1772" s="13"/>
      <c r="AW1772" s="13"/>
      <c r="AX1772" s="13"/>
      <c r="AY1772" s="13"/>
      <c r="AZ1772" s="1"/>
      <c r="BG1772" s="1"/>
    </row>
    <row r="1773" spans="24:59" x14ac:dyDescent="0.25">
      <c r="X1773" s="1"/>
      <c r="AB1773" s="1"/>
      <c r="AF1773" s="1"/>
      <c r="AH1773" s="1"/>
      <c r="AL1773" s="1"/>
      <c r="AP1773" s="13"/>
      <c r="AQ1773" s="13"/>
      <c r="AR1773" s="13"/>
      <c r="AS1773" s="13"/>
      <c r="AU1773" s="21"/>
      <c r="AV1773" s="13"/>
      <c r="AW1773" s="13"/>
      <c r="AX1773" s="13"/>
      <c r="AY1773" s="13"/>
      <c r="AZ1773" s="1"/>
      <c r="BG1773" s="1"/>
    </row>
    <row r="1774" spans="24:59" x14ac:dyDescent="0.25">
      <c r="X1774" s="1"/>
      <c r="AB1774" s="1"/>
      <c r="AF1774" s="1"/>
      <c r="AH1774" s="1"/>
      <c r="AL1774" s="1"/>
      <c r="AP1774" s="13"/>
      <c r="AQ1774" s="13"/>
      <c r="AR1774" s="13"/>
      <c r="AS1774" s="13"/>
      <c r="AU1774" s="21"/>
      <c r="AV1774" s="13"/>
      <c r="AW1774" s="13"/>
      <c r="AX1774" s="13"/>
      <c r="AY1774" s="13"/>
      <c r="AZ1774" s="1"/>
      <c r="BG1774" s="1"/>
    </row>
    <row r="1775" spans="24:59" x14ac:dyDescent="0.25">
      <c r="X1775" s="1"/>
      <c r="AB1775" s="1"/>
      <c r="AF1775" s="1"/>
      <c r="AH1775" s="1"/>
      <c r="AL1775" s="1"/>
      <c r="AP1775" s="13"/>
      <c r="AQ1775" s="13"/>
      <c r="AR1775" s="13"/>
      <c r="AS1775" s="13"/>
      <c r="AU1775" s="21"/>
      <c r="AV1775" s="13"/>
      <c r="AW1775" s="13"/>
      <c r="AX1775" s="13"/>
      <c r="AY1775" s="13"/>
      <c r="AZ1775" s="1"/>
      <c r="BG1775" s="1"/>
    </row>
    <row r="1776" spans="24:59" x14ac:dyDescent="0.25">
      <c r="X1776" s="1"/>
      <c r="AB1776" s="1"/>
      <c r="AF1776" s="1"/>
      <c r="AH1776" s="1"/>
      <c r="AL1776" s="1"/>
      <c r="AP1776" s="13"/>
      <c r="AQ1776" s="13"/>
      <c r="AR1776" s="13"/>
      <c r="AS1776" s="13"/>
      <c r="AU1776" s="21"/>
      <c r="AV1776" s="13"/>
      <c r="AW1776" s="13"/>
      <c r="AX1776" s="13"/>
      <c r="AY1776" s="13"/>
      <c r="AZ1776" s="1"/>
      <c r="BG1776" s="1"/>
    </row>
    <row r="1777" spans="24:59" x14ac:dyDescent="0.25">
      <c r="X1777" s="1"/>
      <c r="AB1777" s="1"/>
      <c r="AF1777" s="1"/>
      <c r="AH1777" s="1"/>
      <c r="AL1777" s="1"/>
      <c r="AP1777" s="13"/>
      <c r="AQ1777" s="13"/>
      <c r="AR1777" s="13"/>
      <c r="AS1777" s="13"/>
      <c r="AU1777" s="21"/>
      <c r="AV1777" s="13"/>
      <c r="AW1777" s="13"/>
      <c r="AX1777" s="13"/>
      <c r="AY1777" s="13"/>
      <c r="AZ1777" s="1"/>
      <c r="BG1777" s="1"/>
    </row>
    <row r="1778" spans="24:59" x14ac:dyDescent="0.25">
      <c r="X1778" s="1"/>
      <c r="AB1778" s="1"/>
      <c r="AF1778" s="1"/>
      <c r="AH1778" s="1"/>
      <c r="AL1778" s="1"/>
      <c r="AP1778" s="13"/>
      <c r="AQ1778" s="13"/>
      <c r="AR1778" s="13"/>
      <c r="AS1778" s="13"/>
      <c r="AU1778" s="21"/>
      <c r="AV1778" s="13"/>
      <c r="AW1778" s="13"/>
      <c r="AX1778" s="13"/>
      <c r="AY1778" s="13"/>
      <c r="AZ1778" s="1"/>
      <c r="BG1778" s="1"/>
    </row>
    <row r="1779" spans="24:59" x14ac:dyDescent="0.25">
      <c r="X1779" s="1"/>
      <c r="AB1779" s="1"/>
      <c r="AF1779" s="1"/>
      <c r="AH1779" s="1"/>
      <c r="AL1779" s="1"/>
      <c r="AP1779" s="13"/>
      <c r="AQ1779" s="13"/>
      <c r="AR1779" s="13"/>
      <c r="AS1779" s="13"/>
      <c r="AU1779" s="21"/>
      <c r="AV1779" s="13"/>
      <c r="AW1779" s="13"/>
      <c r="AX1779" s="13"/>
      <c r="AY1779" s="13"/>
      <c r="AZ1779" s="1"/>
      <c r="BG1779" s="1"/>
    </row>
    <row r="1780" spans="24:59" x14ac:dyDescent="0.25">
      <c r="X1780" s="1"/>
      <c r="AB1780" s="1"/>
      <c r="AF1780" s="1"/>
      <c r="AH1780" s="1"/>
      <c r="AL1780" s="1"/>
      <c r="AP1780" s="13"/>
      <c r="AQ1780" s="13"/>
      <c r="AR1780" s="13"/>
      <c r="AS1780" s="13"/>
      <c r="AU1780" s="21"/>
      <c r="AV1780" s="13"/>
      <c r="AW1780" s="13"/>
      <c r="AX1780" s="13"/>
      <c r="AY1780" s="13"/>
      <c r="AZ1780" s="1"/>
      <c r="BG1780" s="1"/>
    </row>
    <row r="1781" spans="24:59" x14ac:dyDescent="0.25">
      <c r="X1781" s="1"/>
      <c r="AB1781" s="1"/>
      <c r="AF1781" s="1"/>
      <c r="AH1781" s="1"/>
      <c r="AL1781" s="1"/>
      <c r="AP1781" s="13"/>
      <c r="AQ1781" s="13"/>
      <c r="AR1781" s="13"/>
      <c r="AS1781" s="13"/>
      <c r="AU1781" s="21"/>
      <c r="AV1781" s="13"/>
      <c r="AW1781" s="13"/>
      <c r="AX1781" s="13"/>
      <c r="AY1781" s="13"/>
      <c r="AZ1781" s="1"/>
      <c r="BG1781" s="1"/>
    </row>
    <row r="1782" spans="24:59" x14ac:dyDescent="0.25">
      <c r="X1782" s="1"/>
      <c r="AB1782" s="1"/>
      <c r="AF1782" s="1"/>
      <c r="AH1782" s="1"/>
      <c r="AL1782" s="1"/>
      <c r="AP1782" s="13"/>
      <c r="AQ1782" s="13"/>
      <c r="AR1782" s="13"/>
      <c r="AS1782" s="13"/>
      <c r="AU1782" s="21"/>
      <c r="AV1782" s="13"/>
      <c r="AW1782" s="13"/>
      <c r="AX1782" s="13"/>
      <c r="AY1782" s="13"/>
      <c r="AZ1782" s="1"/>
      <c r="BG1782" s="1"/>
    </row>
    <row r="1783" spans="24:59" x14ac:dyDescent="0.25">
      <c r="X1783" s="1"/>
      <c r="AB1783" s="1"/>
      <c r="AF1783" s="1"/>
      <c r="AH1783" s="1"/>
      <c r="AL1783" s="1"/>
      <c r="AP1783" s="13"/>
      <c r="AQ1783" s="13"/>
      <c r="AR1783" s="13"/>
      <c r="AS1783" s="13"/>
      <c r="AU1783" s="21"/>
      <c r="AV1783" s="13"/>
      <c r="AW1783" s="13"/>
      <c r="AX1783" s="13"/>
      <c r="AY1783" s="13"/>
      <c r="AZ1783" s="1"/>
      <c r="BG1783" s="1"/>
    </row>
    <row r="1784" spans="24:59" x14ac:dyDescent="0.25">
      <c r="X1784" s="1"/>
      <c r="AB1784" s="1"/>
      <c r="AF1784" s="1"/>
      <c r="AH1784" s="1"/>
      <c r="AL1784" s="1"/>
      <c r="AP1784" s="13"/>
      <c r="AQ1784" s="13"/>
      <c r="AR1784" s="13"/>
      <c r="AS1784" s="13"/>
      <c r="AU1784" s="21"/>
      <c r="AV1784" s="13"/>
      <c r="AW1784" s="13"/>
      <c r="AX1784" s="13"/>
      <c r="AY1784" s="13"/>
      <c r="AZ1784" s="1"/>
      <c r="BG1784" s="1"/>
    </row>
    <row r="1785" spans="24:59" x14ac:dyDescent="0.25">
      <c r="X1785" s="1"/>
      <c r="AB1785" s="1"/>
      <c r="AF1785" s="1"/>
      <c r="AH1785" s="1"/>
      <c r="AL1785" s="1"/>
      <c r="AP1785" s="13"/>
      <c r="AQ1785" s="13"/>
      <c r="AR1785" s="13"/>
      <c r="AS1785" s="13"/>
      <c r="AU1785" s="21"/>
      <c r="AV1785" s="13"/>
      <c r="AW1785" s="13"/>
      <c r="AX1785" s="13"/>
      <c r="AY1785" s="13"/>
      <c r="AZ1785" s="1"/>
      <c r="BG1785" s="1"/>
    </row>
    <row r="1786" spans="24:59" x14ac:dyDescent="0.25">
      <c r="X1786" s="1"/>
      <c r="AB1786" s="1"/>
      <c r="AF1786" s="1"/>
      <c r="AH1786" s="1"/>
      <c r="AL1786" s="1"/>
      <c r="AP1786" s="13"/>
      <c r="AQ1786" s="13"/>
      <c r="AR1786" s="13"/>
      <c r="AS1786" s="13"/>
      <c r="AU1786" s="21"/>
      <c r="AV1786" s="13"/>
      <c r="AW1786" s="13"/>
      <c r="AX1786" s="13"/>
      <c r="AY1786" s="13"/>
      <c r="AZ1786" s="1"/>
      <c r="BG1786" s="1"/>
    </row>
    <row r="1787" spans="24:59" x14ac:dyDescent="0.25">
      <c r="X1787" s="1"/>
      <c r="AB1787" s="1"/>
      <c r="AF1787" s="1"/>
      <c r="AH1787" s="1"/>
      <c r="AL1787" s="1"/>
      <c r="AP1787" s="13"/>
      <c r="AQ1787" s="13"/>
      <c r="AR1787" s="13"/>
      <c r="AS1787" s="13"/>
      <c r="AU1787" s="21"/>
      <c r="AV1787" s="13"/>
      <c r="AW1787" s="13"/>
      <c r="AX1787" s="13"/>
      <c r="AY1787" s="13"/>
      <c r="AZ1787" s="1"/>
      <c r="BG1787" s="1"/>
    </row>
    <row r="1788" spans="24:59" x14ac:dyDescent="0.25">
      <c r="X1788" s="1"/>
      <c r="AB1788" s="1"/>
      <c r="AF1788" s="1"/>
      <c r="AH1788" s="1"/>
      <c r="AL1788" s="1"/>
      <c r="AP1788" s="13"/>
      <c r="AQ1788" s="13"/>
      <c r="AR1788" s="13"/>
      <c r="AS1788" s="13"/>
      <c r="AU1788" s="21"/>
      <c r="AV1788" s="13"/>
      <c r="AW1788" s="13"/>
      <c r="AX1788" s="13"/>
      <c r="AY1788" s="13"/>
      <c r="AZ1788" s="1"/>
      <c r="BG1788" s="1"/>
    </row>
    <row r="1789" spans="24:59" x14ac:dyDescent="0.25">
      <c r="X1789" s="1"/>
      <c r="AB1789" s="1"/>
      <c r="AF1789" s="1"/>
      <c r="AH1789" s="1"/>
      <c r="AL1789" s="1"/>
      <c r="AP1789" s="13"/>
      <c r="AQ1789" s="13"/>
      <c r="AR1789" s="13"/>
      <c r="AS1789" s="13"/>
      <c r="AU1789" s="21"/>
      <c r="AV1789" s="13"/>
      <c r="AW1789" s="13"/>
      <c r="AX1789" s="13"/>
      <c r="AY1789" s="13"/>
      <c r="AZ1789" s="1"/>
      <c r="BG1789" s="1"/>
    </row>
    <row r="1790" spans="24:59" x14ac:dyDescent="0.25">
      <c r="X1790" s="1"/>
      <c r="AB1790" s="1"/>
      <c r="AF1790" s="1"/>
      <c r="AH1790" s="1"/>
      <c r="AL1790" s="1"/>
      <c r="AP1790" s="13"/>
      <c r="AQ1790" s="13"/>
      <c r="AR1790" s="13"/>
      <c r="AS1790" s="13"/>
      <c r="AU1790" s="21"/>
      <c r="AV1790" s="13"/>
      <c r="AW1790" s="13"/>
      <c r="AX1790" s="13"/>
      <c r="AY1790" s="13"/>
      <c r="AZ1790" s="1"/>
      <c r="BG1790" s="1"/>
    </row>
    <row r="1791" spans="24:59" x14ac:dyDescent="0.25">
      <c r="X1791" s="1"/>
      <c r="AB1791" s="1"/>
      <c r="AF1791" s="1"/>
      <c r="AH1791" s="1"/>
      <c r="AL1791" s="1"/>
      <c r="AP1791" s="13"/>
      <c r="AQ1791" s="13"/>
      <c r="AR1791" s="13"/>
      <c r="AS1791" s="13"/>
      <c r="AU1791" s="21"/>
      <c r="AV1791" s="13"/>
      <c r="AW1791" s="13"/>
      <c r="AX1791" s="13"/>
      <c r="AY1791" s="13"/>
      <c r="AZ1791" s="1"/>
      <c r="BG1791" s="1"/>
    </row>
    <row r="1792" spans="24:59" x14ac:dyDescent="0.25">
      <c r="X1792" s="1"/>
      <c r="AB1792" s="1"/>
      <c r="AF1792" s="1"/>
      <c r="AH1792" s="1"/>
      <c r="AL1792" s="1"/>
      <c r="AP1792" s="13"/>
      <c r="AQ1792" s="13"/>
      <c r="AR1792" s="13"/>
      <c r="AS1792" s="13"/>
      <c r="AU1792" s="21"/>
      <c r="AV1792" s="13"/>
      <c r="AW1792" s="13"/>
      <c r="AX1792" s="13"/>
      <c r="AY1792" s="13"/>
      <c r="AZ1792" s="1"/>
      <c r="BG1792" s="1"/>
    </row>
    <row r="1793" spans="24:59" x14ac:dyDescent="0.25">
      <c r="X1793" s="1"/>
      <c r="AB1793" s="1"/>
      <c r="AF1793" s="1"/>
      <c r="AH1793" s="1"/>
      <c r="AL1793" s="1"/>
      <c r="AP1793" s="13"/>
      <c r="AQ1793" s="13"/>
      <c r="AR1793" s="13"/>
      <c r="AS1793" s="13"/>
      <c r="AU1793" s="21"/>
      <c r="AV1793" s="13"/>
      <c r="AW1793" s="13"/>
      <c r="AX1793" s="13"/>
      <c r="AY1793" s="13"/>
      <c r="AZ1793" s="1"/>
      <c r="BG1793" s="1"/>
    </row>
    <row r="1794" spans="24:59" x14ac:dyDescent="0.25">
      <c r="X1794" s="1"/>
      <c r="AB1794" s="1"/>
      <c r="AF1794" s="1"/>
      <c r="AH1794" s="1"/>
      <c r="AL1794" s="1"/>
      <c r="AP1794" s="13"/>
      <c r="AQ1794" s="13"/>
      <c r="AR1794" s="13"/>
      <c r="AS1794" s="13"/>
      <c r="AU1794" s="21"/>
      <c r="AV1794" s="13"/>
      <c r="AW1794" s="13"/>
      <c r="AX1794" s="13"/>
      <c r="AY1794" s="13"/>
      <c r="AZ1794" s="1"/>
      <c r="BG1794" s="1"/>
    </row>
    <row r="1795" spans="24:59" x14ac:dyDescent="0.25">
      <c r="X1795" s="1"/>
      <c r="AB1795" s="1"/>
      <c r="AF1795" s="1"/>
      <c r="AH1795" s="1"/>
      <c r="AL1795" s="1"/>
      <c r="AP1795" s="13"/>
      <c r="AQ1795" s="13"/>
      <c r="AR1795" s="13"/>
      <c r="AS1795" s="13"/>
      <c r="AU1795" s="21"/>
      <c r="AV1795" s="13"/>
      <c r="AW1795" s="13"/>
      <c r="AX1795" s="13"/>
      <c r="AY1795" s="13"/>
      <c r="AZ1795" s="1"/>
      <c r="BG1795" s="1"/>
    </row>
    <row r="1796" spans="24:59" x14ac:dyDescent="0.25">
      <c r="X1796" s="1"/>
      <c r="AB1796" s="1"/>
      <c r="AF1796" s="1"/>
      <c r="AH1796" s="1"/>
      <c r="AL1796" s="1"/>
      <c r="AP1796" s="13"/>
      <c r="AQ1796" s="13"/>
      <c r="AR1796" s="13"/>
      <c r="AS1796" s="13"/>
      <c r="AU1796" s="21"/>
      <c r="AV1796" s="13"/>
      <c r="AW1796" s="13"/>
      <c r="AX1796" s="13"/>
      <c r="AY1796" s="13"/>
      <c r="AZ1796" s="1"/>
      <c r="BG1796" s="1"/>
    </row>
    <row r="1797" spans="24:59" x14ac:dyDescent="0.25">
      <c r="X1797" s="1"/>
      <c r="AB1797" s="1"/>
      <c r="AF1797" s="1"/>
      <c r="AH1797" s="1"/>
      <c r="AL1797" s="1"/>
      <c r="AP1797" s="13"/>
      <c r="AQ1797" s="13"/>
      <c r="AR1797" s="13"/>
      <c r="AS1797" s="13"/>
      <c r="AU1797" s="21"/>
      <c r="AV1797" s="13"/>
      <c r="AW1797" s="13"/>
      <c r="AX1797" s="13"/>
      <c r="AY1797" s="13"/>
      <c r="AZ1797" s="1"/>
      <c r="BG1797" s="1"/>
    </row>
    <row r="1798" spans="24:59" x14ac:dyDescent="0.25">
      <c r="X1798" s="1"/>
      <c r="AB1798" s="1"/>
      <c r="AF1798" s="1"/>
      <c r="AH1798" s="1"/>
      <c r="AL1798" s="1"/>
      <c r="AP1798" s="13"/>
      <c r="AQ1798" s="13"/>
      <c r="AR1798" s="13"/>
      <c r="AS1798" s="13"/>
      <c r="AU1798" s="21"/>
      <c r="AV1798" s="13"/>
      <c r="AW1798" s="13"/>
      <c r="AX1798" s="13"/>
      <c r="AY1798" s="13"/>
      <c r="AZ1798" s="1"/>
      <c r="BG1798" s="1"/>
    </row>
    <row r="1799" spans="24:59" x14ac:dyDescent="0.25">
      <c r="X1799" s="1"/>
      <c r="AB1799" s="1"/>
      <c r="AF1799" s="1"/>
      <c r="AH1799" s="1"/>
      <c r="AL1799" s="1"/>
      <c r="AP1799" s="13"/>
      <c r="AQ1799" s="13"/>
      <c r="AR1799" s="13"/>
      <c r="AS1799" s="13"/>
      <c r="AU1799" s="21"/>
      <c r="AV1799" s="13"/>
      <c r="AW1799" s="13"/>
      <c r="AX1799" s="13"/>
      <c r="AY1799" s="13"/>
      <c r="AZ1799" s="1"/>
      <c r="BG1799" s="1"/>
    </row>
    <row r="1800" spans="24:59" x14ac:dyDescent="0.25">
      <c r="X1800" s="1"/>
      <c r="AB1800" s="1"/>
      <c r="AF1800" s="1"/>
      <c r="AH1800" s="1"/>
      <c r="AL1800" s="1"/>
      <c r="AP1800" s="13"/>
      <c r="AQ1800" s="13"/>
      <c r="AR1800" s="13"/>
      <c r="AS1800" s="13"/>
      <c r="AU1800" s="21"/>
      <c r="AV1800" s="13"/>
      <c r="AW1800" s="13"/>
      <c r="AX1800" s="13"/>
      <c r="AY1800" s="13"/>
      <c r="AZ1800" s="1"/>
      <c r="BG1800" s="1"/>
    </row>
    <row r="1801" spans="24:59" x14ac:dyDescent="0.25">
      <c r="X1801" s="1"/>
      <c r="AB1801" s="1"/>
      <c r="AF1801" s="1"/>
      <c r="AH1801" s="1"/>
      <c r="AL1801" s="1"/>
      <c r="AP1801" s="13"/>
      <c r="AQ1801" s="13"/>
      <c r="AR1801" s="13"/>
      <c r="AS1801" s="13"/>
      <c r="AU1801" s="21"/>
      <c r="AV1801" s="13"/>
      <c r="AW1801" s="13"/>
      <c r="AX1801" s="13"/>
      <c r="AY1801" s="13"/>
      <c r="AZ1801" s="1"/>
      <c r="BG1801" s="1"/>
    </row>
    <row r="1802" spans="24:59" x14ac:dyDescent="0.25">
      <c r="X1802" s="1"/>
      <c r="AB1802" s="1"/>
      <c r="AF1802" s="1"/>
      <c r="AH1802" s="1"/>
      <c r="AL1802" s="1"/>
      <c r="AP1802" s="13"/>
      <c r="AQ1802" s="13"/>
      <c r="AR1802" s="13"/>
      <c r="AS1802" s="13"/>
      <c r="AU1802" s="21"/>
      <c r="AV1802" s="13"/>
      <c r="AW1802" s="13"/>
      <c r="AX1802" s="13"/>
      <c r="AY1802" s="13"/>
      <c r="AZ1802" s="1"/>
      <c r="BG1802" s="1"/>
    </row>
    <row r="1803" spans="24:59" x14ac:dyDescent="0.25">
      <c r="X1803" s="1"/>
      <c r="AB1803" s="1"/>
      <c r="AF1803" s="1"/>
      <c r="AH1803" s="1"/>
      <c r="AL1803" s="1"/>
      <c r="AP1803" s="13"/>
      <c r="AQ1803" s="13"/>
      <c r="AR1803" s="13"/>
      <c r="AS1803" s="13"/>
      <c r="AU1803" s="21"/>
      <c r="AV1803" s="13"/>
      <c r="AW1803" s="13"/>
      <c r="AX1803" s="13"/>
      <c r="AY1803" s="13"/>
      <c r="AZ1803" s="1"/>
      <c r="BG1803" s="1"/>
    </row>
    <row r="1804" spans="24:59" x14ac:dyDescent="0.25">
      <c r="X1804" s="1"/>
      <c r="AB1804" s="1"/>
      <c r="AF1804" s="1"/>
      <c r="AH1804" s="1"/>
      <c r="AL1804" s="1"/>
      <c r="AP1804" s="13"/>
      <c r="AQ1804" s="13"/>
      <c r="AR1804" s="13"/>
      <c r="AS1804" s="13"/>
      <c r="AU1804" s="21"/>
      <c r="AV1804" s="13"/>
      <c r="AW1804" s="13"/>
      <c r="AX1804" s="13"/>
      <c r="AY1804" s="13"/>
      <c r="AZ1804" s="1"/>
      <c r="BG1804" s="1"/>
    </row>
    <row r="1805" spans="24:59" x14ac:dyDescent="0.25">
      <c r="X1805" s="1"/>
      <c r="AB1805" s="1"/>
      <c r="AF1805" s="1"/>
      <c r="AH1805" s="1"/>
      <c r="AL1805" s="1"/>
      <c r="AP1805" s="13"/>
      <c r="AQ1805" s="13"/>
      <c r="AR1805" s="13"/>
      <c r="AS1805" s="13"/>
      <c r="AU1805" s="21"/>
      <c r="AV1805" s="13"/>
      <c r="AW1805" s="13"/>
      <c r="AX1805" s="13"/>
      <c r="AY1805" s="13"/>
      <c r="AZ1805" s="1"/>
      <c r="BG1805" s="1"/>
    </row>
    <row r="1806" spans="24:59" x14ac:dyDescent="0.25">
      <c r="X1806" s="1"/>
      <c r="AB1806" s="1"/>
      <c r="AF1806" s="1"/>
      <c r="AH1806" s="1"/>
      <c r="AL1806" s="1"/>
      <c r="AP1806" s="13"/>
      <c r="AQ1806" s="13"/>
      <c r="AR1806" s="13"/>
      <c r="AS1806" s="13"/>
      <c r="AU1806" s="21"/>
      <c r="AV1806" s="13"/>
      <c r="AW1806" s="13"/>
      <c r="AX1806" s="13"/>
      <c r="AY1806" s="13"/>
      <c r="AZ1806" s="1"/>
      <c r="BG1806" s="1"/>
    </row>
    <row r="1807" spans="24:59" x14ac:dyDescent="0.25">
      <c r="X1807" s="1"/>
      <c r="AB1807" s="1"/>
      <c r="AF1807" s="1"/>
      <c r="AH1807" s="1"/>
      <c r="AL1807" s="1"/>
      <c r="AP1807" s="13"/>
      <c r="AQ1807" s="13"/>
      <c r="AR1807" s="13"/>
      <c r="AS1807" s="13"/>
      <c r="AU1807" s="21"/>
      <c r="AV1807" s="13"/>
      <c r="AW1807" s="13"/>
      <c r="AX1807" s="13"/>
      <c r="AY1807" s="13"/>
      <c r="AZ1807" s="1"/>
      <c r="BG1807" s="1"/>
    </row>
    <row r="1808" spans="24:59" x14ac:dyDescent="0.25">
      <c r="X1808" s="1"/>
      <c r="AB1808" s="1"/>
      <c r="AF1808" s="1"/>
      <c r="AH1808" s="1"/>
      <c r="AL1808" s="1"/>
      <c r="AP1808" s="13"/>
      <c r="AQ1808" s="13"/>
      <c r="AR1808" s="13"/>
      <c r="AS1808" s="13"/>
      <c r="AU1808" s="21"/>
      <c r="AV1808" s="13"/>
      <c r="AW1808" s="13"/>
      <c r="AX1808" s="13"/>
      <c r="AY1808" s="13"/>
      <c r="AZ1808" s="1"/>
      <c r="BG1808" s="1"/>
    </row>
    <row r="1809" spans="24:59" x14ac:dyDescent="0.25">
      <c r="X1809" s="1"/>
      <c r="AB1809" s="1"/>
      <c r="AF1809" s="1"/>
      <c r="AH1809" s="1"/>
      <c r="AL1809" s="1"/>
      <c r="AP1809" s="13"/>
      <c r="AQ1809" s="13"/>
      <c r="AR1809" s="13"/>
      <c r="AS1809" s="13"/>
      <c r="AU1809" s="21"/>
      <c r="AV1809" s="13"/>
      <c r="AW1809" s="13"/>
      <c r="AX1809" s="13"/>
      <c r="AY1809" s="13"/>
      <c r="AZ1809" s="1"/>
      <c r="BG1809" s="1"/>
    </row>
    <row r="1810" spans="24:59" x14ac:dyDescent="0.25">
      <c r="X1810" s="1"/>
      <c r="AB1810" s="1"/>
      <c r="AF1810" s="1"/>
      <c r="AH1810" s="1"/>
      <c r="AL1810" s="1"/>
      <c r="AP1810" s="13"/>
      <c r="AQ1810" s="13"/>
      <c r="AR1810" s="13"/>
      <c r="AS1810" s="13"/>
      <c r="AU1810" s="21"/>
      <c r="AV1810" s="13"/>
      <c r="AW1810" s="13"/>
      <c r="AX1810" s="13"/>
      <c r="AY1810" s="13"/>
      <c r="AZ1810" s="1"/>
      <c r="BG1810" s="1"/>
    </row>
    <row r="1811" spans="24:59" x14ac:dyDescent="0.25">
      <c r="X1811" s="1"/>
      <c r="AB1811" s="1"/>
      <c r="AF1811" s="1"/>
      <c r="AH1811" s="1"/>
      <c r="AL1811" s="1"/>
      <c r="AP1811" s="13"/>
      <c r="AQ1811" s="13"/>
      <c r="AR1811" s="13"/>
      <c r="AS1811" s="13"/>
      <c r="AU1811" s="21"/>
      <c r="AV1811" s="13"/>
      <c r="AW1811" s="13"/>
      <c r="AX1811" s="13"/>
      <c r="AY1811" s="13"/>
      <c r="AZ1811" s="1"/>
      <c r="BG1811" s="1"/>
    </row>
    <row r="1812" spans="24:59" x14ac:dyDescent="0.25">
      <c r="X1812" s="1"/>
      <c r="AB1812" s="1"/>
      <c r="AF1812" s="1"/>
      <c r="AH1812" s="1"/>
      <c r="AL1812" s="1"/>
      <c r="AP1812" s="13"/>
      <c r="AQ1812" s="13"/>
      <c r="AR1812" s="13"/>
      <c r="AS1812" s="13"/>
      <c r="AU1812" s="21"/>
      <c r="AV1812" s="13"/>
      <c r="AW1812" s="13"/>
      <c r="AX1812" s="13"/>
      <c r="AY1812" s="13"/>
      <c r="AZ1812" s="1"/>
      <c r="BG1812" s="1"/>
    </row>
    <row r="1813" spans="24:59" x14ac:dyDescent="0.25">
      <c r="X1813" s="1"/>
      <c r="AB1813" s="1"/>
      <c r="AF1813" s="1"/>
      <c r="AH1813" s="1"/>
      <c r="AL1813" s="1"/>
      <c r="AP1813" s="13"/>
      <c r="AQ1813" s="13"/>
      <c r="AR1813" s="13"/>
      <c r="AS1813" s="13"/>
      <c r="AU1813" s="21"/>
      <c r="AV1813" s="13"/>
      <c r="AW1813" s="13"/>
      <c r="AX1813" s="13"/>
      <c r="AY1813" s="13"/>
      <c r="AZ1813" s="1"/>
      <c r="BG1813" s="1"/>
    </row>
    <row r="1814" spans="24:59" x14ac:dyDescent="0.25">
      <c r="X1814" s="1"/>
      <c r="AB1814" s="1"/>
      <c r="AF1814" s="1"/>
      <c r="AH1814" s="1"/>
      <c r="AL1814" s="1"/>
      <c r="AP1814" s="13"/>
      <c r="AQ1814" s="13"/>
      <c r="AR1814" s="13"/>
      <c r="AS1814" s="13"/>
      <c r="AU1814" s="21"/>
      <c r="AV1814" s="13"/>
      <c r="AW1814" s="13"/>
      <c r="AX1814" s="13"/>
      <c r="AY1814" s="13"/>
      <c r="AZ1814" s="1"/>
      <c r="BG1814" s="1"/>
    </row>
    <row r="1815" spans="24:59" x14ac:dyDescent="0.25">
      <c r="X1815" s="1"/>
      <c r="AB1815" s="1"/>
      <c r="AF1815" s="1"/>
      <c r="AH1815" s="1"/>
      <c r="AL1815" s="1"/>
      <c r="AP1815" s="13"/>
      <c r="AQ1815" s="13"/>
      <c r="AR1815" s="13"/>
      <c r="AS1815" s="13"/>
      <c r="AU1815" s="21"/>
      <c r="AV1815" s="13"/>
      <c r="AW1815" s="13"/>
      <c r="AX1815" s="13"/>
      <c r="AY1815" s="13"/>
      <c r="AZ1815" s="1"/>
      <c r="BG1815" s="1"/>
    </row>
    <row r="1816" spans="24:59" x14ac:dyDescent="0.25">
      <c r="X1816" s="1"/>
      <c r="AB1816" s="1"/>
      <c r="AF1816" s="1"/>
      <c r="AH1816" s="1"/>
      <c r="AL1816" s="1"/>
      <c r="AP1816" s="13"/>
      <c r="AQ1816" s="13"/>
      <c r="AR1816" s="13"/>
      <c r="AS1816" s="13"/>
      <c r="AU1816" s="21"/>
      <c r="AV1816" s="13"/>
      <c r="AW1816" s="13"/>
      <c r="AX1816" s="13"/>
      <c r="AY1816" s="13"/>
      <c r="AZ1816" s="1"/>
      <c r="BG1816" s="1"/>
    </row>
    <row r="1817" spans="24:59" x14ac:dyDescent="0.25">
      <c r="X1817" s="1"/>
      <c r="AB1817" s="1"/>
      <c r="AF1817" s="1"/>
      <c r="AH1817" s="1"/>
      <c r="AL1817" s="1"/>
      <c r="AP1817" s="13"/>
      <c r="AQ1817" s="13"/>
      <c r="AR1817" s="13"/>
      <c r="AS1817" s="13"/>
      <c r="AU1817" s="21"/>
      <c r="AV1817" s="13"/>
      <c r="AW1817" s="13"/>
      <c r="AX1817" s="13"/>
      <c r="AY1817" s="13"/>
      <c r="AZ1817" s="1"/>
      <c r="BG1817" s="1"/>
    </row>
    <row r="1818" spans="24:59" x14ac:dyDescent="0.25">
      <c r="X1818" s="1"/>
      <c r="AB1818" s="1"/>
      <c r="AF1818" s="1"/>
      <c r="AH1818" s="1"/>
      <c r="AL1818" s="1"/>
      <c r="AP1818" s="13"/>
      <c r="AQ1818" s="13"/>
      <c r="AR1818" s="13"/>
      <c r="AS1818" s="13"/>
      <c r="AU1818" s="21"/>
      <c r="AV1818" s="13"/>
      <c r="AW1818" s="13"/>
      <c r="AX1818" s="13"/>
      <c r="AY1818" s="13"/>
      <c r="AZ1818" s="1"/>
      <c r="BG1818" s="1"/>
    </row>
    <row r="1819" spans="24:59" x14ac:dyDescent="0.25">
      <c r="X1819" s="1"/>
      <c r="AB1819" s="1"/>
      <c r="AF1819" s="1"/>
      <c r="AH1819" s="1"/>
      <c r="AL1819" s="1"/>
      <c r="AP1819" s="13"/>
      <c r="AQ1819" s="13"/>
      <c r="AR1819" s="13"/>
      <c r="AS1819" s="13"/>
      <c r="AU1819" s="21"/>
      <c r="AV1819" s="13"/>
      <c r="AW1819" s="13"/>
      <c r="AX1819" s="13"/>
      <c r="AY1819" s="13"/>
      <c r="AZ1819" s="1"/>
      <c r="BG1819" s="1"/>
    </row>
    <row r="1820" spans="24:59" x14ac:dyDescent="0.25">
      <c r="X1820" s="1"/>
      <c r="AB1820" s="1"/>
      <c r="AF1820" s="1"/>
      <c r="AH1820" s="1"/>
      <c r="AL1820" s="1"/>
      <c r="AP1820" s="13"/>
      <c r="AQ1820" s="13"/>
      <c r="AR1820" s="13"/>
      <c r="AS1820" s="13"/>
      <c r="AU1820" s="21"/>
      <c r="AV1820" s="13"/>
      <c r="AW1820" s="13"/>
      <c r="AX1820" s="13"/>
      <c r="AY1820" s="13"/>
      <c r="AZ1820" s="1"/>
      <c r="BG1820" s="1"/>
    </row>
    <row r="1821" spans="24:59" x14ac:dyDescent="0.25">
      <c r="X1821" s="1"/>
      <c r="AB1821" s="1"/>
      <c r="AF1821" s="1"/>
      <c r="AH1821" s="1"/>
      <c r="AL1821" s="1"/>
      <c r="AP1821" s="13"/>
      <c r="AQ1821" s="13"/>
      <c r="AR1821" s="13"/>
      <c r="AS1821" s="13"/>
      <c r="AU1821" s="21"/>
      <c r="AV1821" s="13"/>
      <c r="AW1821" s="13"/>
      <c r="AX1821" s="13"/>
      <c r="AY1821" s="13"/>
      <c r="AZ1821" s="1"/>
      <c r="BG1821" s="1"/>
    </row>
    <row r="1822" spans="24:59" x14ac:dyDescent="0.25">
      <c r="X1822" s="1"/>
      <c r="AB1822" s="1"/>
      <c r="AF1822" s="1"/>
      <c r="AH1822" s="1"/>
      <c r="AL1822" s="1"/>
      <c r="AP1822" s="13"/>
      <c r="AQ1822" s="13"/>
      <c r="AR1822" s="13"/>
      <c r="AS1822" s="13"/>
      <c r="AU1822" s="21"/>
      <c r="AV1822" s="13"/>
      <c r="AW1822" s="13"/>
      <c r="AX1822" s="13"/>
      <c r="AY1822" s="13"/>
      <c r="AZ1822" s="1"/>
      <c r="BG1822" s="1"/>
    </row>
    <row r="1823" spans="24:59" x14ac:dyDescent="0.25">
      <c r="X1823" s="1"/>
      <c r="AB1823" s="1"/>
      <c r="AF1823" s="1"/>
      <c r="AH1823" s="1"/>
      <c r="AL1823" s="1"/>
      <c r="AP1823" s="13"/>
      <c r="AQ1823" s="13"/>
      <c r="AR1823" s="13"/>
      <c r="AS1823" s="13"/>
      <c r="AU1823" s="21"/>
      <c r="AV1823" s="13"/>
      <c r="AW1823" s="13"/>
      <c r="AX1823" s="13"/>
      <c r="AY1823" s="13"/>
      <c r="AZ1823" s="1"/>
      <c r="BG1823" s="1"/>
    </row>
    <row r="1824" spans="24:59" x14ac:dyDescent="0.25">
      <c r="X1824" s="1"/>
      <c r="AB1824" s="1"/>
      <c r="AF1824" s="1"/>
      <c r="AH1824" s="1"/>
      <c r="AL1824" s="1"/>
      <c r="AP1824" s="13"/>
      <c r="AQ1824" s="13"/>
      <c r="AR1824" s="13"/>
      <c r="AS1824" s="13"/>
      <c r="AU1824" s="21"/>
      <c r="AV1824" s="13"/>
      <c r="AW1824" s="13"/>
      <c r="AX1824" s="13"/>
      <c r="AY1824" s="13"/>
      <c r="AZ1824" s="1"/>
      <c r="BG1824" s="1"/>
    </row>
    <row r="1825" spans="24:59" x14ac:dyDescent="0.25">
      <c r="X1825" s="1"/>
      <c r="AB1825" s="1"/>
      <c r="AF1825" s="1"/>
      <c r="AH1825" s="1"/>
      <c r="AL1825" s="1"/>
      <c r="AP1825" s="13"/>
      <c r="AQ1825" s="13"/>
      <c r="AR1825" s="13"/>
      <c r="AS1825" s="13"/>
      <c r="AU1825" s="21"/>
      <c r="AV1825" s="13"/>
      <c r="AW1825" s="13"/>
      <c r="AX1825" s="13"/>
      <c r="AY1825" s="13"/>
      <c r="AZ1825" s="1"/>
      <c r="BG1825" s="1"/>
    </row>
    <row r="1826" spans="24:59" x14ac:dyDescent="0.25">
      <c r="X1826" s="1"/>
      <c r="AB1826" s="1"/>
      <c r="AF1826" s="1"/>
      <c r="AH1826" s="1"/>
      <c r="AL1826" s="1"/>
      <c r="AP1826" s="13"/>
      <c r="AQ1826" s="13"/>
      <c r="AR1826" s="13"/>
      <c r="AS1826" s="13"/>
      <c r="AU1826" s="21"/>
      <c r="AV1826" s="13"/>
      <c r="AW1826" s="13"/>
      <c r="AX1826" s="13"/>
      <c r="AY1826" s="13"/>
      <c r="AZ1826" s="1"/>
      <c r="BG1826" s="1"/>
    </row>
    <row r="1827" spans="24:59" x14ac:dyDescent="0.25">
      <c r="X1827" s="1"/>
      <c r="AB1827" s="1"/>
      <c r="AF1827" s="1"/>
      <c r="AH1827" s="1"/>
      <c r="AL1827" s="1"/>
      <c r="AP1827" s="13"/>
      <c r="AQ1827" s="13"/>
      <c r="AR1827" s="13"/>
      <c r="AS1827" s="13"/>
      <c r="AU1827" s="21"/>
      <c r="AV1827" s="13"/>
      <c r="AW1827" s="13"/>
      <c r="AX1827" s="13"/>
      <c r="AY1827" s="13"/>
      <c r="AZ1827" s="1"/>
      <c r="BG1827" s="1"/>
    </row>
    <row r="1828" spans="24:59" x14ac:dyDescent="0.25">
      <c r="X1828" s="1"/>
      <c r="AB1828" s="1"/>
      <c r="AF1828" s="1"/>
      <c r="AH1828" s="1"/>
      <c r="AL1828" s="1"/>
      <c r="AP1828" s="13"/>
      <c r="AQ1828" s="13"/>
      <c r="AR1828" s="13"/>
      <c r="AS1828" s="13"/>
      <c r="AU1828" s="21"/>
      <c r="AV1828" s="13"/>
      <c r="AW1828" s="13"/>
      <c r="AX1828" s="13"/>
      <c r="AY1828" s="13"/>
      <c r="AZ1828" s="1"/>
      <c r="BG1828" s="1"/>
    </row>
    <row r="1829" spans="24:59" x14ac:dyDescent="0.25">
      <c r="X1829" s="1"/>
      <c r="AB1829" s="1"/>
      <c r="AF1829" s="1"/>
      <c r="AH1829" s="1"/>
      <c r="AL1829" s="1"/>
      <c r="AP1829" s="13"/>
      <c r="AQ1829" s="13"/>
      <c r="AR1829" s="13"/>
      <c r="AS1829" s="13"/>
      <c r="AU1829" s="21"/>
      <c r="AV1829" s="13"/>
      <c r="AW1829" s="13"/>
      <c r="AX1829" s="13"/>
      <c r="AY1829" s="13"/>
      <c r="AZ1829" s="1"/>
      <c r="BG1829" s="1"/>
    </row>
    <row r="1830" spans="24:59" x14ac:dyDescent="0.25">
      <c r="X1830" s="1"/>
      <c r="AB1830" s="1"/>
      <c r="AF1830" s="1"/>
      <c r="AH1830" s="1"/>
      <c r="AL1830" s="1"/>
      <c r="AP1830" s="13"/>
      <c r="AQ1830" s="13"/>
      <c r="AR1830" s="13"/>
      <c r="AS1830" s="13"/>
      <c r="AU1830" s="21"/>
      <c r="AV1830" s="13"/>
      <c r="AW1830" s="13"/>
      <c r="AX1830" s="13"/>
      <c r="AY1830" s="13"/>
      <c r="AZ1830" s="1"/>
      <c r="BG1830" s="1"/>
    </row>
    <row r="1831" spans="24:59" x14ac:dyDescent="0.25">
      <c r="X1831" s="1"/>
      <c r="AB1831" s="1"/>
      <c r="AF1831" s="1"/>
      <c r="AH1831" s="1"/>
      <c r="AL1831" s="1"/>
      <c r="AP1831" s="13"/>
      <c r="AQ1831" s="13"/>
      <c r="AR1831" s="13"/>
      <c r="AS1831" s="13"/>
      <c r="AU1831" s="21"/>
      <c r="AV1831" s="13"/>
      <c r="AW1831" s="13"/>
      <c r="AX1831" s="13"/>
      <c r="AY1831" s="13"/>
      <c r="AZ1831" s="1"/>
      <c r="BG1831" s="1"/>
    </row>
    <row r="1832" spans="24:59" x14ac:dyDescent="0.25">
      <c r="X1832" s="1"/>
      <c r="AB1832" s="1"/>
      <c r="AF1832" s="1"/>
      <c r="AH1832" s="1"/>
      <c r="AL1832" s="1"/>
      <c r="AP1832" s="13"/>
      <c r="AQ1832" s="13"/>
      <c r="AR1832" s="13"/>
      <c r="AS1832" s="13"/>
      <c r="AU1832" s="21"/>
      <c r="AV1832" s="13"/>
      <c r="AW1832" s="13"/>
      <c r="AX1832" s="13"/>
      <c r="AY1832" s="13"/>
      <c r="AZ1832" s="1"/>
      <c r="BG1832" s="1"/>
    </row>
    <row r="1833" spans="24:59" x14ac:dyDescent="0.25">
      <c r="X1833" s="1"/>
      <c r="AB1833" s="1"/>
      <c r="AF1833" s="1"/>
      <c r="AH1833" s="1"/>
      <c r="AL1833" s="1"/>
      <c r="AP1833" s="13"/>
      <c r="AQ1833" s="13"/>
      <c r="AR1833" s="13"/>
      <c r="AS1833" s="13"/>
      <c r="AU1833" s="21"/>
      <c r="AV1833" s="13"/>
      <c r="AW1833" s="13"/>
      <c r="AX1833" s="13"/>
      <c r="AY1833" s="13"/>
      <c r="AZ1833" s="1"/>
      <c r="BG1833" s="1"/>
    </row>
    <row r="1834" spans="24:59" x14ac:dyDescent="0.25">
      <c r="X1834" s="1"/>
      <c r="AB1834" s="1"/>
      <c r="AF1834" s="1"/>
      <c r="AH1834" s="1"/>
      <c r="AL1834" s="1"/>
      <c r="AP1834" s="13"/>
      <c r="AQ1834" s="13"/>
      <c r="AR1834" s="13"/>
      <c r="AS1834" s="13"/>
      <c r="AU1834" s="21"/>
      <c r="AV1834" s="13"/>
      <c r="AW1834" s="13"/>
      <c r="AX1834" s="13"/>
      <c r="AY1834" s="13"/>
      <c r="AZ1834" s="1"/>
      <c r="BG1834" s="1"/>
    </row>
    <row r="1835" spans="24:59" x14ac:dyDescent="0.25">
      <c r="X1835" s="1"/>
      <c r="AB1835" s="1"/>
      <c r="AF1835" s="1"/>
      <c r="AH1835" s="1"/>
      <c r="AL1835" s="1"/>
      <c r="AP1835" s="13"/>
      <c r="AQ1835" s="13"/>
      <c r="AR1835" s="13"/>
      <c r="AS1835" s="13"/>
      <c r="AU1835" s="21"/>
      <c r="AV1835" s="13"/>
      <c r="AW1835" s="13"/>
      <c r="AX1835" s="13"/>
      <c r="AY1835" s="13"/>
      <c r="AZ1835" s="1"/>
      <c r="BG1835" s="1"/>
    </row>
    <row r="1836" spans="24:59" x14ac:dyDescent="0.25">
      <c r="X1836" s="1"/>
      <c r="AB1836" s="1"/>
      <c r="AF1836" s="1"/>
      <c r="AH1836" s="1"/>
      <c r="AL1836" s="1"/>
      <c r="AP1836" s="13"/>
      <c r="AQ1836" s="13"/>
      <c r="AR1836" s="13"/>
      <c r="AS1836" s="13"/>
      <c r="AU1836" s="21"/>
      <c r="AV1836" s="13"/>
      <c r="AW1836" s="13"/>
      <c r="AX1836" s="13"/>
      <c r="AY1836" s="13"/>
      <c r="AZ1836" s="1"/>
      <c r="BG1836" s="1"/>
    </row>
    <row r="1837" spans="24:59" x14ac:dyDescent="0.25">
      <c r="X1837" s="1"/>
      <c r="AB1837" s="1"/>
      <c r="AF1837" s="1"/>
      <c r="AH1837" s="1"/>
      <c r="AL1837" s="1"/>
      <c r="AP1837" s="13"/>
      <c r="AQ1837" s="13"/>
      <c r="AR1837" s="13"/>
      <c r="AS1837" s="13"/>
      <c r="AU1837" s="21"/>
      <c r="AV1837" s="13"/>
      <c r="AW1837" s="13"/>
      <c r="AX1837" s="13"/>
      <c r="AY1837" s="13"/>
      <c r="AZ1837" s="1"/>
      <c r="BG1837" s="1"/>
    </row>
    <row r="1838" spans="24:59" x14ac:dyDescent="0.25">
      <c r="X1838" s="1"/>
      <c r="AB1838" s="1"/>
      <c r="AF1838" s="1"/>
      <c r="AH1838" s="1"/>
      <c r="AL1838" s="1"/>
      <c r="AP1838" s="13"/>
      <c r="AQ1838" s="13"/>
      <c r="AR1838" s="13"/>
      <c r="AS1838" s="13"/>
      <c r="AU1838" s="21"/>
      <c r="AV1838" s="13"/>
      <c r="AW1838" s="13"/>
      <c r="AX1838" s="13"/>
      <c r="AY1838" s="13"/>
      <c r="AZ1838" s="1"/>
      <c r="BG1838" s="1"/>
    </row>
    <row r="1839" spans="24:59" x14ac:dyDescent="0.25">
      <c r="X1839" s="1"/>
      <c r="AB1839" s="1"/>
      <c r="AF1839" s="1"/>
      <c r="AH1839" s="1"/>
      <c r="AL1839" s="1"/>
      <c r="AP1839" s="13"/>
      <c r="AQ1839" s="13"/>
      <c r="AR1839" s="13"/>
      <c r="AS1839" s="13"/>
      <c r="AU1839" s="21"/>
      <c r="AV1839" s="13"/>
      <c r="AW1839" s="13"/>
      <c r="AX1839" s="13"/>
      <c r="AY1839" s="13"/>
      <c r="AZ1839" s="1"/>
      <c r="BG1839" s="1"/>
    </row>
    <row r="1840" spans="24:59" x14ac:dyDescent="0.25">
      <c r="X1840" s="1"/>
      <c r="AB1840" s="1"/>
      <c r="AF1840" s="1"/>
      <c r="AH1840" s="1"/>
      <c r="AL1840" s="1"/>
      <c r="AP1840" s="13"/>
      <c r="AQ1840" s="13"/>
      <c r="AR1840" s="13"/>
      <c r="AS1840" s="13"/>
      <c r="AU1840" s="21"/>
      <c r="AV1840" s="13"/>
      <c r="AW1840" s="13"/>
      <c r="AX1840" s="13"/>
      <c r="AY1840" s="13"/>
      <c r="AZ1840" s="1"/>
      <c r="BG1840" s="1"/>
    </row>
    <row r="1841" spans="24:59" x14ac:dyDescent="0.25">
      <c r="X1841" s="1"/>
      <c r="AB1841" s="1"/>
      <c r="AF1841" s="1"/>
      <c r="AH1841" s="1"/>
      <c r="AL1841" s="1"/>
      <c r="AP1841" s="13"/>
      <c r="AQ1841" s="13"/>
      <c r="AR1841" s="13"/>
      <c r="AS1841" s="13"/>
      <c r="AU1841" s="21"/>
      <c r="AV1841" s="13"/>
      <c r="AW1841" s="13"/>
      <c r="AX1841" s="13"/>
      <c r="AY1841" s="13"/>
      <c r="AZ1841" s="1"/>
      <c r="BG1841" s="1"/>
    </row>
    <row r="1842" spans="24:59" x14ac:dyDescent="0.25">
      <c r="X1842" s="1"/>
      <c r="AB1842" s="1"/>
      <c r="AF1842" s="1"/>
      <c r="AH1842" s="1"/>
      <c r="AL1842" s="1"/>
      <c r="AP1842" s="13"/>
      <c r="AQ1842" s="13"/>
      <c r="AR1842" s="13"/>
      <c r="AS1842" s="13"/>
      <c r="AU1842" s="21"/>
      <c r="AV1842" s="13"/>
      <c r="AW1842" s="13"/>
      <c r="AX1842" s="13"/>
      <c r="AY1842" s="13"/>
      <c r="AZ1842" s="1"/>
      <c r="BG1842" s="1"/>
    </row>
    <row r="1843" spans="24:59" x14ac:dyDescent="0.25">
      <c r="X1843" s="1"/>
      <c r="AB1843" s="1"/>
      <c r="AF1843" s="1"/>
      <c r="AH1843" s="1"/>
      <c r="AL1843" s="1"/>
      <c r="AP1843" s="13"/>
      <c r="AQ1843" s="13"/>
      <c r="AR1843" s="13"/>
      <c r="AS1843" s="13"/>
      <c r="AU1843" s="21"/>
      <c r="AV1843" s="13"/>
      <c r="AW1843" s="13"/>
      <c r="AX1843" s="13"/>
      <c r="AY1843" s="13"/>
      <c r="AZ1843" s="1"/>
      <c r="BG1843" s="1"/>
    </row>
    <row r="1844" spans="24:59" x14ac:dyDescent="0.25">
      <c r="X1844" s="1"/>
      <c r="AB1844" s="1"/>
      <c r="AF1844" s="1"/>
      <c r="AH1844" s="1"/>
      <c r="AL1844" s="1"/>
      <c r="AP1844" s="13"/>
      <c r="AQ1844" s="13"/>
      <c r="AR1844" s="13"/>
      <c r="AS1844" s="13"/>
      <c r="AU1844" s="21"/>
      <c r="AV1844" s="13"/>
      <c r="AW1844" s="13"/>
      <c r="AX1844" s="13"/>
      <c r="AY1844" s="13"/>
      <c r="AZ1844" s="1"/>
      <c r="BG1844" s="1"/>
    </row>
    <row r="1845" spans="24:59" x14ac:dyDescent="0.25">
      <c r="X1845" s="1"/>
      <c r="AB1845" s="1"/>
      <c r="AF1845" s="1"/>
      <c r="AH1845" s="1"/>
      <c r="AL1845" s="1"/>
      <c r="AP1845" s="13"/>
      <c r="AQ1845" s="13"/>
      <c r="AR1845" s="13"/>
      <c r="AS1845" s="13"/>
      <c r="AU1845" s="21"/>
      <c r="AV1845" s="13"/>
      <c r="AW1845" s="13"/>
      <c r="AX1845" s="13"/>
      <c r="AY1845" s="13"/>
      <c r="AZ1845" s="1"/>
      <c r="BG1845" s="1"/>
    </row>
    <row r="1846" spans="24:59" x14ac:dyDescent="0.25">
      <c r="X1846" s="1"/>
      <c r="AB1846" s="1"/>
      <c r="AF1846" s="1"/>
      <c r="AH1846" s="1"/>
      <c r="AL1846" s="1"/>
      <c r="AP1846" s="13"/>
      <c r="AQ1846" s="13"/>
      <c r="AR1846" s="13"/>
      <c r="AS1846" s="13"/>
      <c r="AU1846" s="21"/>
      <c r="AV1846" s="13"/>
      <c r="AW1846" s="13"/>
      <c r="AX1846" s="13"/>
      <c r="AY1846" s="13"/>
      <c r="AZ1846" s="1"/>
      <c r="BG1846" s="1"/>
    </row>
    <row r="1847" spans="24:59" x14ac:dyDescent="0.25">
      <c r="X1847" s="1"/>
      <c r="AB1847" s="1"/>
      <c r="AF1847" s="1"/>
      <c r="AH1847" s="1"/>
      <c r="AL1847" s="1"/>
      <c r="AP1847" s="13"/>
      <c r="AQ1847" s="13"/>
      <c r="AR1847" s="13"/>
      <c r="AS1847" s="13"/>
      <c r="AU1847" s="21"/>
      <c r="AV1847" s="13"/>
      <c r="AW1847" s="13"/>
      <c r="AX1847" s="13"/>
      <c r="AY1847" s="13"/>
      <c r="AZ1847" s="1"/>
      <c r="BG1847" s="1"/>
    </row>
    <row r="1848" spans="24:59" x14ac:dyDescent="0.25">
      <c r="X1848" s="1"/>
      <c r="AB1848" s="1"/>
      <c r="AF1848" s="1"/>
      <c r="AH1848" s="1"/>
      <c r="AL1848" s="1"/>
      <c r="AP1848" s="13"/>
      <c r="AQ1848" s="13"/>
      <c r="AR1848" s="13"/>
      <c r="AS1848" s="13"/>
      <c r="AU1848" s="21"/>
      <c r="AV1848" s="13"/>
      <c r="AW1848" s="13"/>
      <c r="AX1848" s="13"/>
      <c r="AY1848" s="13"/>
      <c r="AZ1848" s="1"/>
      <c r="BG1848" s="1"/>
    </row>
    <row r="1849" spans="24:59" x14ac:dyDescent="0.25">
      <c r="X1849" s="1"/>
      <c r="AB1849" s="1"/>
      <c r="AF1849" s="1"/>
      <c r="AH1849" s="1"/>
      <c r="AL1849" s="1"/>
      <c r="AP1849" s="13"/>
      <c r="AQ1849" s="13"/>
      <c r="AR1849" s="13"/>
      <c r="AS1849" s="13"/>
      <c r="AU1849" s="21"/>
      <c r="AV1849" s="13"/>
      <c r="AW1849" s="13"/>
      <c r="AX1849" s="13"/>
      <c r="AY1849" s="13"/>
      <c r="AZ1849" s="1"/>
      <c r="BG1849" s="1"/>
    </row>
    <row r="1850" spans="24:59" x14ac:dyDescent="0.25">
      <c r="X1850" s="1"/>
      <c r="AB1850" s="1"/>
      <c r="AF1850" s="1"/>
      <c r="AH1850" s="1"/>
      <c r="AL1850" s="1"/>
      <c r="AP1850" s="13"/>
      <c r="AQ1850" s="13"/>
      <c r="AR1850" s="13"/>
      <c r="AS1850" s="13"/>
      <c r="AU1850" s="21"/>
      <c r="AV1850" s="13"/>
      <c r="AW1850" s="13"/>
      <c r="AX1850" s="13"/>
      <c r="AY1850" s="13"/>
      <c r="AZ1850" s="1"/>
      <c r="BG1850" s="1"/>
    </row>
    <row r="1851" spans="24:59" x14ac:dyDescent="0.25">
      <c r="X1851" s="1"/>
      <c r="AB1851" s="1"/>
      <c r="AF1851" s="1"/>
      <c r="AH1851" s="1"/>
      <c r="AL1851" s="1"/>
      <c r="AP1851" s="13"/>
      <c r="AQ1851" s="13"/>
      <c r="AR1851" s="13"/>
      <c r="AS1851" s="13"/>
      <c r="AU1851" s="21"/>
      <c r="AV1851" s="13"/>
      <c r="AW1851" s="13"/>
      <c r="AX1851" s="13"/>
      <c r="AY1851" s="13"/>
      <c r="AZ1851" s="1"/>
      <c r="BG1851" s="1"/>
    </row>
    <row r="1852" spans="24:59" x14ac:dyDescent="0.25">
      <c r="X1852" s="1"/>
      <c r="AB1852" s="1"/>
      <c r="AF1852" s="1"/>
      <c r="AH1852" s="1"/>
      <c r="AL1852" s="1"/>
      <c r="AP1852" s="13"/>
      <c r="AQ1852" s="13"/>
      <c r="AR1852" s="13"/>
      <c r="AS1852" s="13"/>
      <c r="AU1852" s="21"/>
      <c r="AV1852" s="13"/>
      <c r="AW1852" s="13"/>
      <c r="AX1852" s="13"/>
      <c r="AY1852" s="13"/>
      <c r="AZ1852" s="1"/>
      <c r="BG1852" s="1"/>
    </row>
    <row r="1853" spans="24:59" x14ac:dyDescent="0.25">
      <c r="X1853" s="1"/>
      <c r="AB1853" s="1"/>
      <c r="AF1853" s="1"/>
      <c r="AH1853" s="1"/>
      <c r="AL1853" s="1"/>
      <c r="AP1853" s="13"/>
      <c r="AQ1853" s="13"/>
      <c r="AR1853" s="13"/>
      <c r="AS1853" s="13"/>
      <c r="AU1853" s="21"/>
      <c r="AV1853" s="13"/>
      <c r="AW1853" s="13"/>
      <c r="AX1853" s="13"/>
      <c r="AY1853" s="13"/>
      <c r="AZ1853" s="1"/>
      <c r="BG1853" s="1"/>
    </row>
    <row r="1854" spans="24:59" x14ac:dyDescent="0.25">
      <c r="X1854" s="1"/>
      <c r="AB1854" s="1"/>
      <c r="AF1854" s="1"/>
      <c r="AH1854" s="1"/>
      <c r="AL1854" s="1"/>
      <c r="AP1854" s="13"/>
      <c r="AQ1854" s="13"/>
      <c r="AR1854" s="13"/>
      <c r="AS1854" s="13"/>
      <c r="AU1854" s="21"/>
      <c r="AV1854" s="13"/>
      <c r="AW1854" s="13"/>
      <c r="AX1854" s="13"/>
      <c r="AY1854" s="13"/>
      <c r="AZ1854" s="1"/>
      <c r="BG1854" s="1"/>
    </row>
    <row r="1855" spans="24:59" x14ac:dyDescent="0.25">
      <c r="X1855" s="1"/>
      <c r="AB1855" s="1"/>
      <c r="AF1855" s="1"/>
      <c r="AH1855" s="1"/>
      <c r="AL1855" s="1"/>
      <c r="AP1855" s="13"/>
      <c r="AQ1855" s="13"/>
      <c r="AR1855" s="13"/>
      <c r="AS1855" s="13"/>
      <c r="AU1855" s="21"/>
      <c r="AV1855" s="13"/>
      <c r="AW1855" s="13"/>
      <c r="AX1855" s="13"/>
      <c r="AY1855" s="13"/>
      <c r="AZ1855" s="1"/>
      <c r="BG1855" s="1"/>
    </row>
    <row r="1856" spans="24:59" x14ac:dyDescent="0.25">
      <c r="X1856" s="1"/>
      <c r="AB1856" s="1"/>
      <c r="AF1856" s="1"/>
      <c r="AH1856" s="1"/>
      <c r="AL1856" s="1"/>
      <c r="AP1856" s="13"/>
      <c r="AQ1856" s="13"/>
      <c r="AR1856" s="13"/>
      <c r="AS1856" s="13"/>
      <c r="AU1856" s="21"/>
      <c r="AV1856" s="13"/>
      <c r="AW1856" s="13"/>
      <c r="AX1856" s="13"/>
      <c r="AY1856" s="13"/>
      <c r="AZ1856" s="1"/>
      <c r="BG1856" s="1"/>
    </row>
    <row r="1857" spans="24:59" x14ac:dyDescent="0.25">
      <c r="X1857" s="1"/>
      <c r="AB1857" s="1"/>
      <c r="AF1857" s="1"/>
      <c r="AH1857" s="1"/>
      <c r="AL1857" s="1"/>
      <c r="AP1857" s="13"/>
      <c r="AQ1857" s="13"/>
      <c r="AR1857" s="13"/>
      <c r="AS1857" s="13"/>
      <c r="AU1857" s="21"/>
      <c r="AV1857" s="13"/>
      <c r="AW1857" s="13"/>
      <c r="AX1857" s="13"/>
      <c r="AY1857" s="13"/>
      <c r="AZ1857" s="1"/>
      <c r="BG1857" s="1"/>
    </row>
    <row r="1858" spans="24:59" x14ac:dyDescent="0.25">
      <c r="X1858" s="1"/>
      <c r="AB1858" s="1"/>
      <c r="AF1858" s="1"/>
      <c r="AH1858" s="1"/>
      <c r="AL1858" s="1"/>
      <c r="AP1858" s="13"/>
      <c r="AQ1858" s="13"/>
      <c r="AR1858" s="13"/>
      <c r="AS1858" s="13"/>
      <c r="AU1858" s="21"/>
      <c r="AV1858" s="13"/>
      <c r="AW1858" s="13"/>
      <c r="AX1858" s="13"/>
      <c r="AY1858" s="13"/>
      <c r="AZ1858" s="1"/>
      <c r="BG1858" s="1"/>
    </row>
    <row r="1859" spans="24:59" x14ac:dyDescent="0.25">
      <c r="X1859" s="1"/>
      <c r="AB1859" s="1"/>
      <c r="AF1859" s="1"/>
      <c r="AH1859" s="1"/>
      <c r="AL1859" s="1"/>
      <c r="AP1859" s="13"/>
      <c r="AQ1859" s="13"/>
      <c r="AR1859" s="13"/>
      <c r="AS1859" s="13"/>
      <c r="AU1859" s="21"/>
      <c r="AV1859" s="13"/>
      <c r="AW1859" s="13"/>
      <c r="AX1859" s="13"/>
      <c r="AY1859" s="13"/>
      <c r="AZ1859" s="1"/>
      <c r="BG1859" s="1"/>
    </row>
    <row r="1860" spans="24:59" x14ac:dyDescent="0.25">
      <c r="X1860" s="1"/>
      <c r="AB1860" s="1"/>
      <c r="AF1860" s="1"/>
      <c r="AH1860" s="1"/>
      <c r="AL1860" s="1"/>
      <c r="AP1860" s="13"/>
      <c r="AQ1860" s="13"/>
      <c r="AR1860" s="13"/>
      <c r="AS1860" s="13"/>
      <c r="AU1860" s="21"/>
      <c r="AV1860" s="13"/>
      <c r="AW1860" s="13"/>
      <c r="AX1860" s="13"/>
      <c r="AY1860" s="13"/>
      <c r="AZ1860" s="1"/>
      <c r="BG1860" s="1"/>
    </row>
    <row r="1861" spans="24:59" x14ac:dyDescent="0.25">
      <c r="X1861" s="1"/>
      <c r="AB1861" s="1"/>
      <c r="AF1861" s="1"/>
      <c r="AH1861" s="1"/>
      <c r="AL1861" s="1"/>
      <c r="AP1861" s="13"/>
      <c r="AQ1861" s="13"/>
      <c r="AR1861" s="13"/>
      <c r="AS1861" s="13"/>
      <c r="AU1861" s="21"/>
      <c r="AV1861" s="13"/>
      <c r="AW1861" s="13"/>
      <c r="AX1861" s="13"/>
      <c r="AY1861" s="13"/>
      <c r="AZ1861" s="1"/>
      <c r="BG1861" s="1"/>
    </row>
    <row r="1862" spans="24:59" x14ac:dyDescent="0.25">
      <c r="X1862" s="1"/>
      <c r="AB1862" s="1"/>
      <c r="AF1862" s="1"/>
      <c r="AH1862" s="1"/>
      <c r="AL1862" s="1"/>
      <c r="AP1862" s="13"/>
      <c r="AQ1862" s="13"/>
      <c r="AR1862" s="13"/>
      <c r="AS1862" s="13"/>
      <c r="AU1862" s="21"/>
      <c r="AV1862" s="13"/>
      <c r="AW1862" s="13"/>
      <c r="AX1862" s="13"/>
      <c r="AY1862" s="13"/>
      <c r="AZ1862" s="1"/>
      <c r="BG1862" s="1"/>
    </row>
    <row r="1863" spans="24:59" x14ac:dyDescent="0.25">
      <c r="X1863" s="1"/>
      <c r="AB1863" s="1"/>
      <c r="AF1863" s="1"/>
      <c r="AH1863" s="1"/>
      <c r="AL1863" s="1"/>
      <c r="AP1863" s="13"/>
      <c r="AQ1863" s="13"/>
      <c r="AR1863" s="13"/>
      <c r="AS1863" s="13"/>
      <c r="AU1863" s="21"/>
      <c r="AV1863" s="13"/>
      <c r="AW1863" s="13"/>
      <c r="AX1863" s="13"/>
      <c r="AY1863" s="13"/>
      <c r="AZ1863" s="1"/>
      <c r="BG1863" s="1"/>
    </row>
    <row r="1864" spans="24:59" x14ac:dyDescent="0.25">
      <c r="X1864" s="1"/>
      <c r="AB1864" s="1"/>
      <c r="AF1864" s="1"/>
      <c r="AH1864" s="1"/>
      <c r="AL1864" s="1"/>
      <c r="AP1864" s="13"/>
      <c r="AQ1864" s="13"/>
      <c r="AR1864" s="13"/>
      <c r="AS1864" s="13"/>
      <c r="AU1864" s="21"/>
      <c r="AV1864" s="13"/>
      <c r="AW1864" s="13"/>
      <c r="AX1864" s="13"/>
      <c r="AY1864" s="13"/>
      <c r="AZ1864" s="1"/>
      <c r="BG1864" s="1"/>
    </row>
    <row r="1865" spans="24:59" x14ac:dyDescent="0.25">
      <c r="X1865" s="1"/>
      <c r="AB1865" s="1"/>
      <c r="AF1865" s="1"/>
      <c r="AH1865" s="1"/>
      <c r="AL1865" s="1"/>
      <c r="AP1865" s="13"/>
      <c r="AQ1865" s="13"/>
      <c r="AR1865" s="13"/>
      <c r="AS1865" s="13"/>
      <c r="AU1865" s="21"/>
      <c r="AV1865" s="13"/>
      <c r="AW1865" s="13"/>
      <c r="AX1865" s="13"/>
      <c r="AY1865" s="13"/>
      <c r="AZ1865" s="1"/>
      <c r="BG1865" s="1"/>
    </row>
    <row r="1866" spans="24:59" x14ac:dyDescent="0.25">
      <c r="X1866" s="1"/>
      <c r="AB1866" s="1"/>
      <c r="AF1866" s="1"/>
      <c r="AH1866" s="1"/>
      <c r="AL1866" s="1"/>
      <c r="AP1866" s="13"/>
      <c r="AQ1866" s="13"/>
      <c r="AR1866" s="13"/>
      <c r="AS1866" s="13"/>
      <c r="AU1866" s="21"/>
      <c r="AV1866" s="13"/>
      <c r="AW1866" s="13"/>
      <c r="AX1866" s="13"/>
      <c r="AY1866" s="13"/>
      <c r="AZ1866" s="1"/>
      <c r="BG1866" s="1"/>
    </row>
    <row r="1867" spans="24:59" x14ac:dyDescent="0.25">
      <c r="X1867" s="1"/>
      <c r="AB1867" s="1"/>
      <c r="AF1867" s="1"/>
      <c r="AH1867" s="1"/>
      <c r="AL1867" s="1"/>
      <c r="AP1867" s="13"/>
      <c r="AQ1867" s="13"/>
      <c r="AR1867" s="13"/>
      <c r="AS1867" s="13"/>
      <c r="AU1867" s="21"/>
      <c r="AV1867" s="13"/>
      <c r="AW1867" s="13"/>
      <c r="AX1867" s="13"/>
      <c r="AY1867" s="13"/>
      <c r="AZ1867" s="1"/>
      <c r="BG1867" s="1"/>
    </row>
    <row r="1868" spans="24:59" x14ac:dyDescent="0.25">
      <c r="X1868" s="1"/>
      <c r="AB1868" s="1"/>
      <c r="AF1868" s="1"/>
      <c r="AH1868" s="1"/>
      <c r="AL1868" s="1"/>
      <c r="AP1868" s="13"/>
      <c r="AQ1868" s="13"/>
      <c r="AR1868" s="13"/>
      <c r="AS1868" s="13"/>
      <c r="AU1868" s="21"/>
      <c r="AV1868" s="13"/>
      <c r="AW1868" s="13"/>
      <c r="AX1868" s="13"/>
      <c r="AY1868" s="13"/>
      <c r="AZ1868" s="1"/>
      <c r="BG1868" s="1"/>
    </row>
    <row r="1869" spans="24:59" x14ac:dyDescent="0.25">
      <c r="X1869" s="1"/>
      <c r="AB1869" s="1"/>
      <c r="AF1869" s="1"/>
      <c r="AH1869" s="1"/>
      <c r="AL1869" s="1"/>
      <c r="AP1869" s="13"/>
      <c r="AQ1869" s="13"/>
      <c r="AR1869" s="13"/>
      <c r="AS1869" s="13"/>
      <c r="AU1869" s="21"/>
      <c r="AV1869" s="13"/>
      <c r="AW1869" s="13"/>
      <c r="AX1869" s="13"/>
      <c r="AY1869" s="13"/>
      <c r="AZ1869" s="1"/>
      <c r="BG1869" s="1"/>
    </row>
    <row r="1870" spans="24:59" x14ac:dyDescent="0.25">
      <c r="X1870" s="1"/>
      <c r="AB1870" s="1"/>
      <c r="AF1870" s="1"/>
      <c r="AH1870" s="1"/>
      <c r="AL1870" s="1"/>
      <c r="AP1870" s="13"/>
      <c r="AQ1870" s="13"/>
      <c r="AR1870" s="13"/>
      <c r="AS1870" s="13"/>
      <c r="AU1870" s="21"/>
      <c r="AV1870" s="13"/>
      <c r="AW1870" s="13"/>
      <c r="AX1870" s="13"/>
      <c r="AY1870" s="13"/>
      <c r="AZ1870" s="1"/>
      <c r="BG1870" s="1"/>
    </row>
    <row r="1871" spans="24:59" x14ac:dyDescent="0.25">
      <c r="X1871" s="1"/>
      <c r="AB1871" s="1"/>
      <c r="AF1871" s="1"/>
      <c r="AH1871" s="1"/>
      <c r="AL1871" s="1"/>
      <c r="AP1871" s="13"/>
      <c r="AQ1871" s="13"/>
      <c r="AR1871" s="13"/>
      <c r="AS1871" s="13"/>
      <c r="AU1871" s="21"/>
      <c r="AV1871" s="13"/>
      <c r="AW1871" s="13"/>
      <c r="AX1871" s="13"/>
      <c r="AY1871" s="13"/>
      <c r="AZ1871" s="1"/>
      <c r="BG1871" s="1"/>
    </row>
    <row r="1872" spans="24:59" x14ac:dyDescent="0.25">
      <c r="X1872" s="1"/>
      <c r="AB1872" s="1"/>
      <c r="AF1872" s="1"/>
      <c r="AH1872" s="1"/>
      <c r="AL1872" s="1"/>
      <c r="AP1872" s="13"/>
      <c r="AQ1872" s="13"/>
      <c r="AR1872" s="13"/>
      <c r="AS1872" s="13"/>
      <c r="AU1872" s="21"/>
      <c r="AV1872" s="13"/>
      <c r="AW1872" s="13"/>
      <c r="AX1872" s="13"/>
      <c r="AY1872" s="13"/>
      <c r="AZ1872" s="1"/>
      <c r="BG1872" s="1"/>
    </row>
    <row r="1873" spans="24:59" x14ac:dyDescent="0.25">
      <c r="X1873" s="1"/>
      <c r="AB1873" s="1"/>
      <c r="AF1873" s="1"/>
      <c r="AH1873" s="1"/>
      <c r="AL1873" s="1"/>
      <c r="AP1873" s="13"/>
      <c r="AQ1873" s="13"/>
      <c r="AR1873" s="13"/>
      <c r="AS1873" s="13"/>
      <c r="AU1873" s="21"/>
      <c r="AV1873" s="13"/>
      <c r="AW1873" s="13"/>
      <c r="AX1873" s="13"/>
      <c r="AY1873" s="13"/>
      <c r="AZ1873" s="1"/>
      <c r="BG1873" s="1"/>
    </row>
    <row r="1874" spans="24:59" x14ac:dyDescent="0.25">
      <c r="X1874" s="1"/>
      <c r="AB1874" s="1"/>
      <c r="AF1874" s="1"/>
      <c r="AH1874" s="1"/>
      <c r="AL1874" s="1"/>
      <c r="AP1874" s="13"/>
      <c r="AQ1874" s="13"/>
      <c r="AR1874" s="13"/>
      <c r="AS1874" s="13"/>
      <c r="AU1874" s="21"/>
      <c r="AV1874" s="13"/>
      <c r="AW1874" s="13"/>
      <c r="AX1874" s="13"/>
      <c r="AY1874" s="13"/>
      <c r="AZ1874" s="1"/>
      <c r="BG1874" s="1"/>
    </row>
    <row r="1875" spans="24:59" x14ac:dyDescent="0.25">
      <c r="X1875" s="1"/>
      <c r="AB1875" s="1"/>
      <c r="AF1875" s="1"/>
      <c r="AH1875" s="1"/>
      <c r="AL1875" s="1"/>
      <c r="AP1875" s="13"/>
      <c r="AQ1875" s="13"/>
      <c r="AR1875" s="13"/>
      <c r="AS1875" s="13"/>
      <c r="AU1875" s="21"/>
      <c r="AV1875" s="13"/>
      <c r="AW1875" s="13"/>
      <c r="AX1875" s="13"/>
      <c r="AY1875" s="13"/>
      <c r="AZ1875" s="1"/>
      <c r="BG1875" s="1"/>
    </row>
    <row r="1876" spans="24:59" x14ac:dyDescent="0.25">
      <c r="X1876" s="1"/>
      <c r="AB1876" s="1"/>
      <c r="AF1876" s="1"/>
      <c r="AH1876" s="1"/>
      <c r="AL1876" s="1"/>
      <c r="AP1876" s="13"/>
      <c r="AQ1876" s="13"/>
      <c r="AR1876" s="13"/>
      <c r="AS1876" s="13"/>
      <c r="AU1876" s="21"/>
      <c r="AV1876" s="13"/>
      <c r="AW1876" s="13"/>
      <c r="AX1876" s="13"/>
      <c r="AY1876" s="13"/>
      <c r="AZ1876" s="1"/>
      <c r="BG1876" s="1"/>
    </row>
    <row r="1877" spans="24:59" x14ac:dyDescent="0.25">
      <c r="X1877" s="1"/>
      <c r="AB1877" s="1"/>
      <c r="AF1877" s="1"/>
      <c r="AH1877" s="1"/>
      <c r="AL1877" s="1"/>
      <c r="AP1877" s="13"/>
      <c r="AQ1877" s="13"/>
      <c r="AR1877" s="13"/>
      <c r="AS1877" s="13"/>
      <c r="AU1877" s="21"/>
      <c r="AV1877" s="13"/>
      <c r="AW1877" s="13"/>
      <c r="AX1877" s="13"/>
      <c r="AY1877" s="13"/>
      <c r="AZ1877" s="1"/>
      <c r="BG1877" s="1"/>
    </row>
    <row r="1878" spans="24:59" x14ac:dyDescent="0.25">
      <c r="X1878" s="1"/>
      <c r="AB1878" s="1"/>
      <c r="AF1878" s="1"/>
      <c r="AH1878" s="1"/>
      <c r="AL1878" s="1"/>
      <c r="AP1878" s="13"/>
      <c r="AQ1878" s="13"/>
      <c r="AR1878" s="13"/>
      <c r="AS1878" s="13"/>
      <c r="AU1878" s="21"/>
      <c r="AV1878" s="13"/>
      <c r="AW1878" s="13"/>
      <c r="AX1878" s="13"/>
      <c r="AY1878" s="13"/>
      <c r="AZ1878" s="1"/>
      <c r="BG1878" s="1"/>
    </row>
    <row r="1879" spans="24:59" x14ac:dyDescent="0.25">
      <c r="X1879" s="1"/>
      <c r="AB1879" s="1"/>
      <c r="AF1879" s="1"/>
      <c r="AH1879" s="1"/>
      <c r="AL1879" s="1"/>
      <c r="AP1879" s="13"/>
      <c r="AQ1879" s="13"/>
      <c r="AR1879" s="13"/>
      <c r="AS1879" s="13"/>
      <c r="AU1879" s="21"/>
      <c r="AV1879" s="13"/>
      <c r="AW1879" s="13"/>
      <c r="AX1879" s="13"/>
      <c r="AY1879" s="13"/>
      <c r="AZ1879" s="1"/>
      <c r="BG1879" s="1"/>
    </row>
    <row r="1880" spans="24:59" x14ac:dyDescent="0.25">
      <c r="X1880" s="1"/>
      <c r="AB1880" s="1"/>
      <c r="AF1880" s="1"/>
      <c r="AH1880" s="1"/>
      <c r="AL1880" s="1"/>
      <c r="AP1880" s="13"/>
      <c r="AQ1880" s="13"/>
      <c r="AR1880" s="13"/>
      <c r="AS1880" s="13"/>
      <c r="AU1880" s="21"/>
      <c r="AV1880" s="13"/>
      <c r="AW1880" s="13"/>
      <c r="AX1880" s="13"/>
      <c r="AY1880" s="13"/>
      <c r="AZ1880" s="1"/>
      <c r="BG1880" s="1"/>
    </row>
    <row r="1881" spans="24:59" x14ac:dyDescent="0.25">
      <c r="X1881" s="1"/>
      <c r="AB1881" s="1"/>
      <c r="AF1881" s="1"/>
      <c r="AH1881" s="1"/>
      <c r="AL1881" s="1"/>
      <c r="AP1881" s="13"/>
      <c r="AQ1881" s="13"/>
      <c r="AR1881" s="13"/>
      <c r="AS1881" s="13"/>
      <c r="AU1881" s="21"/>
      <c r="AV1881" s="13"/>
      <c r="AW1881" s="13"/>
      <c r="AX1881" s="13"/>
      <c r="AY1881" s="13"/>
      <c r="AZ1881" s="1"/>
      <c r="BG1881" s="1"/>
    </row>
    <row r="1882" spans="24:59" x14ac:dyDescent="0.25">
      <c r="X1882" s="1"/>
      <c r="AB1882" s="1"/>
      <c r="AF1882" s="1"/>
      <c r="AH1882" s="1"/>
      <c r="AL1882" s="1"/>
      <c r="AP1882" s="13"/>
      <c r="AQ1882" s="13"/>
      <c r="AR1882" s="13"/>
      <c r="AS1882" s="13"/>
      <c r="AU1882" s="21"/>
      <c r="AV1882" s="13"/>
      <c r="AW1882" s="13"/>
      <c r="AX1882" s="13"/>
      <c r="AY1882" s="13"/>
      <c r="AZ1882" s="1"/>
      <c r="BG1882" s="1"/>
    </row>
    <row r="1883" spans="24:59" x14ac:dyDescent="0.25">
      <c r="X1883" s="1"/>
      <c r="AB1883" s="1"/>
      <c r="AF1883" s="1"/>
      <c r="AH1883" s="1"/>
      <c r="AL1883" s="1"/>
      <c r="AP1883" s="13"/>
      <c r="AQ1883" s="13"/>
      <c r="AR1883" s="13"/>
      <c r="AS1883" s="13"/>
      <c r="AU1883" s="21"/>
      <c r="AV1883" s="13"/>
      <c r="AW1883" s="13"/>
      <c r="AX1883" s="13"/>
      <c r="AY1883" s="13"/>
      <c r="AZ1883" s="1"/>
      <c r="BG1883" s="1"/>
    </row>
    <row r="1884" spans="24:59" x14ac:dyDescent="0.25">
      <c r="X1884" s="1"/>
      <c r="AB1884" s="1"/>
      <c r="AF1884" s="1"/>
      <c r="AH1884" s="1"/>
      <c r="AL1884" s="1"/>
      <c r="AP1884" s="13"/>
      <c r="AQ1884" s="13"/>
      <c r="AR1884" s="13"/>
      <c r="AS1884" s="13"/>
      <c r="AU1884" s="21"/>
      <c r="AV1884" s="13"/>
      <c r="AW1884" s="13"/>
      <c r="AX1884" s="13"/>
      <c r="AY1884" s="13"/>
      <c r="AZ1884" s="1"/>
      <c r="BG1884" s="1"/>
    </row>
    <row r="1885" spans="24:59" x14ac:dyDescent="0.25">
      <c r="X1885" s="1"/>
      <c r="AB1885" s="1"/>
      <c r="AF1885" s="1"/>
      <c r="AH1885" s="1"/>
      <c r="AL1885" s="1"/>
      <c r="AP1885" s="13"/>
      <c r="AQ1885" s="13"/>
      <c r="AR1885" s="13"/>
      <c r="AS1885" s="13"/>
      <c r="AU1885" s="21"/>
      <c r="AV1885" s="13"/>
      <c r="AW1885" s="13"/>
      <c r="AX1885" s="13"/>
      <c r="AY1885" s="13"/>
      <c r="AZ1885" s="1"/>
      <c r="BG1885" s="1"/>
    </row>
    <row r="1886" spans="24:59" x14ac:dyDescent="0.25">
      <c r="X1886" s="1"/>
      <c r="AB1886" s="1"/>
      <c r="AF1886" s="1"/>
      <c r="AH1886" s="1"/>
      <c r="AL1886" s="1"/>
      <c r="AP1886" s="13"/>
      <c r="AQ1886" s="13"/>
      <c r="AR1886" s="13"/>
      <c r="AS1886" s="13"/>
      <c r="AU1886" s="21"/>
      <c r="AV1886" s="13"/>
      <c r="AW1886" s="13"/>
      <c r="AX1886" s="13"/>
      <c r="AY1886" s="13"/>
      <c r="AZ1886" s="1"/>
      <c r="BG1886" s="1"/>
    </row>
    <row r="1887" spans="24:59" x14ac:dyDescent="0.25">
      <c r="X1887" s="1"/>
      <c r="AB1887" s="1"/>
      <c r="AF1887" s="1"/>
      <c r="AH1887" s="1"/>
      <c r="AL1887" s="1"/>
      <c r="AP1887" s="13"/>
      <c r="AQ1887" s="13"/>
      <c r="AR1887" s="13"/>
      <c r="AS1887" s="13"/>
      <c r="AU1887" s="21"/>
      <c r="AV1887" s="13"/>
      <c r="AW1887" s="13"/>
      <c r="AX1887" s="13"/>
      <c r="AY1887" s="13"/>
      <c r="AZ1887" s="1"/>
      <c r="BG1887" s="1"/>
    </row>
    <row r="1888" spans="24:59" x14ac:dyDescent="0.25">
      <c r="X1888" s="1"/>
      <c r="AB1888" s="1"/>
      <c r="AF1888" s="1"/>
      <c r="AH1888" s="1"/>
      <c r="AL1888" s="1"/>
      <c r="AP1888" s="13"/>
      <c r="AQ1888" s="13"/>
      <c r="AR1888" s="13"/>
      <c r="AS1888" s="13"/>
      <c r="AU1888" s="21"/>
      <c r="AV1888" s="13"/>
      <c r="AW1888" s="13"/>
      <c r="AX1888" s="13"/>
      <c r="AY1888" s="13"/>
      <c r="AZ1888" s="1"/>
      <c r="BG1888" s="1"/>
    </row>
    <row r="1889" spans="24:59" x14ac:dyDescent="0.25">
      <c r="X1889" s="1"/>
      <c r="AB1889" s="1"/>
      <c r="AF1889" s="1"/>
      <c r="AH1889" s="1"/>
      <c r="AL1889" s="1"/>
      <c r="AP1889" s="13"/>
      <c r="AQ1889" s="13"/>
      <c r="AR1889" s="13"/>
      <c r="AS1889" s="13"/>
      <c r="AU1889" s="21"/>
      <c r="AV1889" s="13"/>
      <c r="AW1889" s="13"/>
      <c r="AX1889" s="13"/>
      <c r="AY1889" s="13"/>
      <c r="AZ1889" s="1"/>
      <c r="BG1889" s="1"/>
    </row>
    <row r="1890" spans="24:59" x14ac:dyDescent="0.25">
      <c r="X1890" s="1"/>
      <c r="AB1890" s="1"/>
      <c r="AF1890" s="1"/>
      <c r="AH1890" s="1"/>
      <c r="AL1890" s="1"/>
      <c r="AP1890" s="13"/>
      <c r="AQ1890" s="13"/>
      <c r="AR1890" s="13"/>
      <c r="AS1890" s="13"/>
      <c r="AU1890" s="21"/>
      <c r="AV1890" s="13"/>
      <c r="AW1890" s="13"/>
      <c r="AX1890" s="13"/>
      <c r="AY1890" s="13"/>
      <c r="AZ1890" s="1"/>
      <c r="BG1890" s="1"/>
    </row>
    <row r="1891" spans="24:59" x14ac:dyDescent="0.25">
      <c r="X1891" s="1"/>
      <c r="AB1891" s="1"/>
      <c r="AF1891" s="1"/>
      <c r="AH1891" s="1"/>
      <c r="AL1891" s="1"/>
      <c r="AP1891" s="13"/>
      <c r="AQ1891" s="13"/>
      <c r="AR1891" s="13"/>
      <c r="AS1891" s="13"/>
      <c r="AU1891" s="21"/>
      <c r="AV1891" s="13"/>
      <c r="AW1891" s="13"/>
      <c r="AX1891" s="13"/>
      <c r="AY1891" s="13"/>
      <c r="AZ1891" s="1"/>
      <c r="BG1891" s="1"/>
    </row>
    <row r="1892" spans="24:59" x14ac:dyDescent="0.25">
      <c r="X1892" s="1"/>
      <c r="AB1892" s="1"/>
      <c r="AF1892" s="1"/>
      <c r="AH1892" s="1"/>
      <c r="AL1892" s="1"/>
      <c r="AP1892" s="13"/>
      <c r="AQ1892" s="13"/>
      <c r="AR1892" s="13"/>
      <c r="AS1892" s="13"/>
      <c r="AU1892" s="21"/>
      <c r="AV1892" s="13"/>
      <c r="AW1892" s="13"/>
      <c r="AX1892" s="13"/>
      <c r="AY1892" s="13"/>
      <c r="AZ1892" s="1"/>
      <c r="BG1892" s="1"/>
    </row>
    <row r="1893" spans="24:59" x14ac:dyDescent="0.25">
      <c r="X1893" s="1"/>
      <c r="AB1893" s="1"/>
      <c r="AF1893" s="1"/>
      <c r="AH1893" s="1"/>
      <c r="AL1893" s="1"/>
      <c r="AP1893" s="13"/>
      <c r="AQ1893" s="13"/>
      <c r="AR1893" s="13"/>
      <c r="AS1893" s="13"/>
      <c r="AU1893" s="21"/>
      <c r="AV1893" s="13"/>
      <c r="AW1893" s="13"/>
      <c r="AX1893" s="13"/>
      <c r="AY1893" s="13"/>
      <c r="AZ1893" s="1"/>
      <c r="BG1893" s="1"/>
    </row>
    <row r="1894" spans="24:59" x14ac:dyDescent="0.25">
      <c r="X1894" s="1"/>
      <c r="AB1894" s="1"/>
      <c r="AF1894" s="1"/>
      <c r="AH1894" s="1"/>
      <c r="AL1894" s="1"/>
      <c r="AP1894" s="13"/>
      <c r="AQ1894" s="13"/>
      <c r="AR1894" s="13"/>
      <c r="AS1894" s="13"/>
      <c r="AU1894" s="21"/>
      <c r="AV1894" s="13"/>
      <c r="AW1894" s="13"/>
      <c r="AX1894" s="13"/>
      <c r="AY1894" s="13"/>
      <c r="AZ1894" s="1"/>
      <c r="BG1894" s="1"/>
    </row>
    <row r="1895" spans="24:59" x14ac:dyDescent="0.25">
      <c r="X1895" s="1"/>
      <c r="AB1895" s="1"/>
      <c r="AF1895" s="1"/>
      <c r="AH1895" s="1"/>
      <c r="AL1895" s="1"/>
      <c r="AP1895" s="13"/>
      <c r="AQ1895" s="13"/>
      <c r="AR1895" s="13"/>
      <c r="AS1895" s="13"/>
      <c r="AU1895" s="21"/>
      <c r="AV1895" s="13"/>
      <c r="AW1895" s="13"/>
      <c r="AX1895" s="13"/>
      <c r="AY1895" s="13"/>
      <c r="AZ1895" s="1"/>
      <c r="BG1895" s="1"/>
    </row>
    <row r="1896" spans="24:59" x14ac:dyDescent="0.25">
      <c r="X1896" s="1"/>
      <c r="AB1896" s="1"/>
      <c r="AF1896" s="1"/>
      <c r="AH1896" s="1"/>
      <c r="AL1896" s="1"/>
      <c r="AP1896" s="13"/>
      <c r="AQ1896" s="13"/>
      <c r="AR1896" s="13"/>
      <c r="AS1896" s="13"/>
      <c r="AU1896" s="21"/>
      <c r="AV1896" s="13"/>
      <c r="AW1896" s="13"/>
      <c r="AX1896" s="13"/>
      <c r="AY1896" s="13"/>
      <c r="AZ1896" s="1"/>
      <c r="BG1896" s="1"/>
    </row>
    <row r="1897" spans="24:59" x14ac:dyDescent="0.25">
      <c r="X1897" s="1"/>
      <c r="AB1897" s="1"/>
      <c r="AF1897" s="1"/>
      <c r="AH1897" s="1"/>
      <c r="AL1897" s="1"/>
      <c r="AP1897" s="13"/>
      <c r="AQ1897" s="13"/>
      <c r="AR1897" s="13"/>
      <c r="AS1897" s="13"/>
      <c r="AU1897" s="21"/>
      <c r="AV1897" s="13"/>
      <c r="AW1897" s="13"/>
      <c r="AX1897" s="13"/>
      <c r="AY1897" s="13"/>
      <c r="AZ1897" s="1"/>
      <c r="BG1897" s="1"/>
    </row>
    <row r="1898" spans="24:59" x14ac:dyDescent="0.25">
      <c r="X1898" s="1"/>
      <c r="AB1898" s="1"/>
      <c r="AF1898" s="1"/>
      <c r="AH1898" s="1"/>
      <c r="AL1898" s="1"/>
      <c r="AP1898" s="13"/>
      <c r="AQ1898" s="13"/>
      <c r="AR1898" s="13"/>
      <c r="AS1898" s="13"/>
      <c r="AU1898" s="21"/>
      <c r="AV1898" s="13"/>
      <c r="AW1898" s="13"/>
      <c r="AX1898" s="13"/>
      <c r="AY1898" s="13"/>
      <c r="AZ1898" s="1"/>
      <c r="BG1898" s="1"/>
    </row>
    <row r="1899" spans="24:59" x14ac:dyDescent="0.25">
      <c r="X1899" s="1"/>
      <c r="AB1899" s="1"/>
      <c r="AF1899" s="1"/>
      <c r="AH1899" s="1"/>
      <c r="AL1899" s="1"/>
      <c r="AP1899" s="13"/>
      <c r="AQ1899" s="13"/>
      <c r="AR1899" s="13"/>
      <c r="AS1899" s="13"/>
      <c r="AU1899" s="21"/>
      <c r="AV1899" s="13"/>
      <c r="AW1899" s="13"/>
      <c r="AX1899" s="13"/>
      <c r="AY1899" s="13"/>
      <c r="AZ1899" s="1"/>
      <c r="BG1899" s="1"/>
    </row>
    <row r="1900" spans="24:59" x14ac:dyDescent="0.25">
      <c r="X1900" s="1"/>
      <c r="AB1900" s="1"/>
      <c r="AF1900" s="1"/>
      <c r="AH1900" s="1"/>
      <c r="AL1900" s="1"/>
      <c r="AP1900" s="13"/>
      <c r="AQ1900" s="13"/>
      <c r="AR1900" s="13"/>
      <c r="AS1900" s="13"/>
      <c r="AU1900" s="21"/>
      <c r="AV1900" s="13"/>
      <c r="AW1900" s="13"/>
      <c r="AX1900" s="13"/>
      <c r="AY1900" s="13"/>
      <c r="AZ1900" s="1"/>
      <c r="BG1900" s="1"/>
    </row>
    <row r="1901" spans="24:59" x14ac:dyDescent="0.25">
      <c r="X1901" s="1"/>
      <c r="AB1901" s="1"/>
      <c r="AF1901" s="1"/>
      <c r="AH1901" s="1"/>
      <c r="AL1901" s="1"/>
      <c r="AP1901" s="13"/>
      <c r="AQ1901" s="13"/>
      <c r="AR1901" s="13"/>
      <c r="AS1901" s="13"/>
      <c r="AU1901" s="21"/>
      <c r="AV1901" s="13"/>
      <c r="AW1901" s="13"/>
      <c r="AX1901" s="13"/>
      <c r="AY1901" s="13"/>
      <c r="AZ1901" s="1"/>
      <c r="BG1901" s="1"/>
    </row>
    <row r="1902" spans="24:59" x14ac:dyDescent="0.25">
      <c r="X1902" s="1"/>
      <c r="AB1902" s="1"/>
      <c r="AF1902" s="1"/>
      <c r="AH1902" s="1"/>
      <c r="AL1902" s="1"/>
      <c r="AP1902" s="13"/>
      <c r="AQ1902" s="13"/>
      <c r="AR1902" s="13"/>
      <c r="AS1902" s="13"/>
      <c r="AU1902" s="21"/>
      <c r="AV1902" s="13"/>
      <c r="AW1902" s="13"/>
      <c r="AX1902" s="13"/>
      <c r="AY1902" s="13"/>
      <c r="AZ1902" s="1"/>
      <c r="BG1902" s="1"/>
    </row>
    <row r="1903" spans="24:59" x14ac:dyDescent="0.25">
      <c r="X1903" s="1"/>
      <c r="AB1903" s="1"/>
      <c r="AF1903" s="1"/>
      <c r="AH1903" s="1"/>
      <c r="AL1903" s="1"/>
      <c r="AP1903" s="13"/>
      <c r="AQ1903" s="13"/>
      <c r="AR1903" s="13"/>
      <c r="AS1903" s="13"/>
      <c r="AU1903" s="21"/>
      <c r="AV1903" s="13"/>
      <c r="AW1903" s="13"/>
      <c r="AX1903" s="13"/>
      <c r="AY1903" s="13"/>
      <c r="AZ1903" s="1"/>
      <c r="BG1903" s="1"/>
    </row>
    <row r="1904" spans="24:59" x14ac:dyDescent="0.25">
      <c r="X1904" s="1"/>
      <c r="AB1904" s="1"/>
      <c r="AF1904" s="1"/>
      <c r="AH1904" s="1"/>
      <c r="AL1904" s="1"/>
      <c r="AP1904" s="13"/>
      <c r="AQ1904" s="13"/>
      <c r="AR1904" s="13"/>
      <c r="AS1904" s="13"/>
      <c r="AU1904" s="21"/>
      <c r="AV1904" s="13"/>
      <c r="AW1904" s="13"/>
      <c r="AX1904" s="13"/>
      <c r="AY1904" s="13"/>
      <c r="AZ1904" s="1"/>
      <c r="BG1904" s="1"/>
    </row>
    <row r="1905" spans="24:59" x14ac:dyDescent="0.25">
      <c r="X1905" s="1"/>
      <c r="AB1905" s="1"/>
      <c r="AF1905" s="1"/>
      <c r="AH1905" s="1"/>
      <c r="AL1905" s="1"/>
      <c r="AP1905" s="13"/>
      <c r="AQ1905" s="13"/>
      <c r="AR1905" s="13"/>
      <c r="AS1905" s="13"/>
      <c r="AU1905" s="21"/>
      <c r="AV1905" s="13"/>
      <c r="AW1905" s="13"/>
      <c r="AX1905" s="13"/>
      <c r="AY1905" s="13"/>
      <c r="AZ1905" s="1"/>
      <c r="BG1905" s="1"/>
    </row>
    <row r="1906" spans="24:59" x14ac:dyDescent="0.25">
      <c r="X1906" s="1"/>
      <c r="AB1906" s="1"/>
      <c r="AF1906" s="1"/>
      <c r="AH1906" s="1"/>
      <c r="AL1906" s="1"/>
      <c r="AP1906" s="13"/>
      <c r="AQ1906" s="13"/>
      <c r="AR1906" s="13"/>
      <c r="AS1906" s="13"/>
      <c r="AU1906" s="21"/>
      <c r="AV1906" s="13"/>
      <c r="AW1906" s="13"/>
      <c r="AX1906" s="13"/>
      <c r="AY1906" s="13"/>
      <c r="AZ1906" s="1"/>
      <c r="BG1906" s="1"/>
    </row>
    <row r="1907" spans="24:59" x14ac:dyDescent="0.25">
      <c r="X1907" s="1"/>
      <c r="AB1907" s="1"/>
      <c r="AF1907" s="1"/>
      <c r="AH1907" s="1"/>
      <c r="AL1907" s="1"/>
      <c r="AP1907" s="13"/>
      <c r="AQ1907" s="13"/>
      <c r="AR1907" s="13"/>
      <c r="AS1907" s="13"/>
      <c r="AU1907" s="21"/>
      <c r="AV1907" s="13"/>
      <c r="AW1907" s="13"/>
      <c r="AX1907" s="13"/>
      <c r="AY1907" s="13"/>
      <c r="AZ1907" s="1"/>
      <c r="BG1907" s="1"/>
    </row>
    <row r="1908" spans="24:59" x14ac:dyDescent="0.25">
      <c r="X1908" s="1"/>
      <c r="AB1908" s="1"/>
      <c r="AF1908" s="1"/>
      <c r="AH1908" s="1"/>
      <c r="AL1908" s="1"/>
      <c r="AP1908" s="13"/>
      <c r="AQ1908" s="13"/>
      <c r="AR1908" s="13"/>
      <c r="AS1908" s="13"/>
      <c r="AU1908" s="21"/>
      <c r="AV1908" s="13"/>
      <c r="AW1908" s="13"/>
      <c r="AX1908" s="13"/>
      <c r="AY1908" s="13"/>
      <c r="AZ1908" s="1"/>
      <c r="BG1908" s="1"/>
    </row>
    <row r="1909" spans="24:59" x14ac:dyDescent="0.25">
      <c r="X1909" s="1"/>
      <c r="AB1909" s="1"/>
      <c r="AF1909" s="1"/>
      <c r="AH1909" s="1"/>
      <c r="AL1909" s="1"/>
      <c r="AP1909" s="13"/>
      <c r="AQ1909" s="13"/>
      <c r="AR1909" s="13"/>
      <c r="AS1909" s="13"/>
      <c r="AU1909" s="21"/>
      <c r="AV1909" s="13"/>
      <c r="AW1909" s="13"/>
      <c r="AX1909" s="13"/>
      <c r="AY1909" s="13"/>
      <c r="AZ1909" s="1"/>
      <c r="BG1909" s="1"/>
    </row>
    <row r="1910" spans="24:59" x14ac:dyDescent="0.25">
      <c r="X1910" s="1"/>
      <c r="AB1910" s="1"/>
      <c r="AF1910" s="1"/>
      <c r="AH1910" s="1"/>
      <c r="AL1910" s="1"/>
      <c r="AP1910" s="13"/>
      <c r="AQ1910" s="13"/>
      <c r="AR1910" s="13"/>
      <c r="AS1910" s="13"/>
      <c r="AU1910" s="21"/>
      <c r="AV1910" s="13"/>
      <c r="AW1910" s="13"/>
      <c r="AX1910" s="13"/>
      <c r="AY1910" s="13"/>
      <c r="AZ1910" s="1"/>
      <c r="BG1910" s="1"/>
    </row>
    <row r="1911" spans="24:59" x14ac:dyDescent="0.25">
      <c r="X1911" s="1"/>
      <c r="AB1911" s="1"/>
      <c r="AF1911" s="1"/>
      <c r="AH1911" s="1"/>
      <c r="AL1911" s="1"/>
      <c r="AP1911" s="13"/>
      <c r="AQ1911" s="13"/>
      <c r="AR1911" s="13"/>
      <c r="AS1911" s="13"/>
      <c r="AU1911" s="21"/>
      <c r="AV1911" s="13"/>
      <c r="AW1911" s="13"/>
      <c r="AX1911" s="13"/>
      <c r="AY1911" s="13"/>
      <c r="AZ1911" s="1"/>
      <c r="BG1911" s="1"/>
    </row>
    <row r="1912" spans="24:59" x14ac:dyDescent="0.25">
      <c r="X1912" s="1"/>
      <c r="AB1912" s="1"/>
      <c r="AF1912" s="1"/>
      <c r="AH1912" s="1"/>
      <c r="AL1912" s="1"/>
      <c r="AP1912" s="13"/>
      <c r="AQ1912" s="13"/>
      <c r="AR1912" s="13"/>
      <c r="AS1912" s="13"/>
      <c r="AU1912" s="21"/>
      <c r="AV1912" s="13"/>
      <c r="AW1912" s="13"/>
      <c r="AX1912" s="13"/>
      <c r="AY1912" s="13"/>
      <c r="AZ1912" s="1"/>
      <c r="BG1912" s="1"/>
    </row>
    <row r="1913" spans="24:59" x14ac:dyDescent="0.25">
      <c r="X1913" s="1"/>
      <c r="AB1913" s="1"/>
      <c r="AF1913" s="1"/>
      <c r="AH1913" s="1"/>
      <c r="AL1913" s="1"/>
      <c r="AP1913" s="13"/>
      <c r="AQ1913" s="13"/>
      <c r="AR1913" s="13"/>
      <c r="AS1913" s="13"/>
      <c r="AU1913" s="21"/>
      <c r="AV1913" s="13"/>
      <c r="AW1913" s="13"/>
      <c r="AX1913" s="13"/>
      <c r="AY1913" s="13"/>
      <c r="AZ1913" s="1"/>
      <c r="BG1913" s="1"/>
    </row>
    <row r="1914" spans="24:59" x14ac:dyDescent="0.25">
      <c r="X1914" s="1"/>
      <c r="AB1914" s="1"/>
      <c r="AF1914" s="1"/>
      <c r="AH1914" s="1"/>
      <c r="AL1914" s="1"/>
      <c r="AP1914" s="13"/>
      <c r="AQ1914" s="13"/>
      <c r="AR1914" s="13"/>
      <c r="AS1914" s="13"/>
      <c r="AU1914" s="21"/>
      <c r="AV1914" s="13"/>
      <c r="AW1914" s="13"/>
      <c r="AX1914" s="13"/>
      <c r="AY1914" s="13"/>
      <c r="AZ1914" s="1"/>
      <c r="BG1914" s="1"/>
    </row>
    <row r="1915" spans="24:59" x14ac:dyDescent="0.25">
      <c r="X1915" s="1"/>
      <c r="AB1915" s="1"/>
      <c r="AF1915" s="1"/>
      <c r="AH1915" s="1"/>
      <c r="AL1915" s="1"/>
      <c r="AP1915" s="13"/>
      <c r="AQ1915" s="13"/>
      <c r="AR1915" s="13"/>
      <c r="AS1915" s="13"/>
      <c r="AU1915" s="21"/>
      <c r="AV1915" s="13"/>
      <c r="AW1915" s="13"/>
      <c r="AX1915" s="13"/>
      <c r="AY1915" s="13"/>
      <c r="AZ1915" s="1"/>
      <c r="BG1915" s="1"/>
    </row>
    <row r="1916" spans="24:59" x14ac:dyDescent="0.25">
      <c r="X1916" s="1"/>
      <c r="AB1916" s="1"/>
      <c r="AF1916" s="1"/>
      <c r="AH1916" s="1"/>
      <c r="AL1916" s="1"/>
      <c r="AP1916" s="13"/>
      <c r="AQ1916" s="13"/>
      <c r="AR1916" s="13"/>
      <c r="AS1916" s="13"/>
      <c r="AU1916" s="21"/>
      <c r="AV1916" s="13"/>
      <c r="AW1916" s="13"/>
      <c r="AX1916" s="13"/>
      <c r="AY1916" s="13"/>
      <c r="AZ1916" s="1"/>
      <c r="BG1916" s="1"/>
    </row>
    <row r="1917" spans="24:59" x14ac:dyDescent="0.25">
      <c r="X1917" s="1"/>
      <c r="AB1917" s="1"/>
      <c r="AF1917" s="1"/>
      <c r="AH1917" s="1"/>
      <c r="AL1917" s="1"/>
      <c r="AP1917" s="13"/>
      <c r="AQ1917" s="13"/>
      <c r="AR1917" s="13"/>
      <c r="AS1917" s="13"/>
      <c r="AU1917" s="21"/>
      <c r="AV1917" s="13"/>
      <c r="AW1917" s="13"/>
      <c r="AX1917" s="13"/>
      <c r="AY1917" s="13"/>
      <c r="AZ1917" s="1"/>
      <c r="BG1917" s="1"/>
    </row>
    <row r="1918" spans="24:59" x14ac:dyDescent="0.25">
      <c r="X1918" s="1"/>
      <c r="AB1918" s="1"/>
      <c r="AF1918" s="1"/>
      <c r="AH1918" s="1"/>
      <c r="AL1918" s="1"/>
      <c r="AP1918" s="13"/>
      <c r="AQ1918" s="13"/>
      <c r="AR1918" s="13"/>
      <c r="AS1918" s="13"/>
      <c r="AU1918" s="21"/>
      <c r="AV1918" s="13"/>
      <c r="AW1918" s="13"/>
      <c r="AX1918" s="13"/>
      <c r="AY1918" s="13"/>
      <c r="AZ1918" s="1"/>
      <c r="BG1918" s="1"/>
    </row>
    <row r="1919" spans="24:59" x14ac:dyDescent="0.25">
      <c r="X1919" s="1"/>
      <c r="AB1919" s="1"/>
      <c r="AF1919" s="1"/>
      <c r="AH1919" s="1"/>
      <c r="AL1919" s="1"/>
      <c r="AP1919" s="13"/>
      <c r="AQ1919" s="13"/>
      <c r="AR1919" s="13"/>
      <c r="AS1919" s="13"/>
      <c r="AU1919" s="21"/>
      <c r="AV1919" s="13"/>
      <c r="AW1919" s="13"/>
      <c r="AX1919" s="13"/>
      <c r="AY1919" s="13"/>
      <c r="AZ1919" s="1"/>
      <c r="BG1919" s="1"/>
    </row>
    <row r="1920" spans="24:59" x14ac:dyDescent="0.25">
      <c r="X1920" s="1"/>
      <c r="AB1920" s="1"/>
      <c r="AF1920" s="1"/>
      <c r="AH1920" s="1"/>
      <c r="AL1920" s="1"/>
      <c r="AP1920" s="13"/>
      <c r="AQ1920" s="13"/>
      <c r="AR1920" s="13"/>
      <c r="AS1920" s="13"/>
      <c r="AU1920" s="21"/>
      <c r="AV1920" s="13"/>
      <c r="AW1920" s="13"/>
      <c r="AX1920" s="13"/>
      <c r="AY1920" s="13"/>
      <c r="AZ1920" s="1"/>
      <c r="BG1920" s="1"/>
    </row>
    <row r="1921" spans="24:59" x14ac:dyDescent="0.25">
      <c r="X1921" s="1"/>
      <c r="AB1921" s="1"/>
      <c r="AF1921" s="1"/>
      <c r="AH1921" s="1"/>
      <c r="AL1921" s="1"/>
      <c r="AP1921" s="13"/>
      <c r="AQ1921" s="13"/>
      <c r="AR1921" s="13"/>
      <c r="AS1921" s="13"/>
      <c r="AU1921" s="21"/>
      <c r="AV1921" s="13"/>
      <c r="AW1921" s="13"/>
      <c r="AX1921" s="13"/>
      <c r="AY1921" s="13"/>
      <c r="AZ1921" s="1"/>
      <c r="BG1921" s="1"/>
    </row>
    <row r="1922" spans="24:59" x14ac:dyDescent="0.25">
      <c r="X1922" s="1"/>
      <c r="AB1922" s="1"/>
      <c r="AF1922" s="1"/>
      <c r="AH1922" s="1"/>
      <c r="AL1922" s="1"/>
      <c r="AP1922" s="13"/>
      <c r="AQ1922" s="13"/>
      <c r="AR1922" s="13"/>
      <c r="AS1922" s="13"/>
      <c r="AU1922" s="21"/>
      <c r="AV1922" s="13"/>
      <c r="AW1922" s="13"/>
      <c r="AX1922" s="13"/>
      <c r="AY1922" s="13"/>
      <c r="AZ1922" s="1"/>
      <c r="BG1922" s="1"/>
    </row>
    <row r="1923" spans="24:59" x14ac:dyDescent="0.25">
      <c r="X1923" s="1"/>
      <c r="AB1923" s="1"/>
      <c r="AF1923" s="1"/>
      <c r="AH1923" s="1"/>
      <c r="AL1923" s="1"/>
      <c r="AP1923" s="13"/>
      <c r="AQ1923" s="13"/>
      <c r="AR1923" s="13"/>
      <c r="AS1923" s="13"/>
      <c r="AU1923" s="21"/>
      <c r="AV1923" s="13"/>
      <c r="AW1923" s="13"/>
      <c r="AX1923" s="13"/>
      <c r="AY1923" s="13"/>
      <c r="AZ1923" s="1"/>
      <c r="BG1923" s="1"/>
    </row>
    <row r="1924" spans="24:59" x14ac:dyDescent="0.25">
      <c r="X1924" s="1"/>
      <c r="AB1924" s="1"/>
      <c r="AF1924" s="1"/>
      <c r="AH1924" s="1"/>
      <c r="AL1924" s="1"/>
      <c r="AP1924" s="13"/>
      <c r="AQ1924" s="13"/>
      <c r="AR1924" s="13"/>
      <c r="AS1924" s="13"/>
      <c r="AU1924" s="21"/>
      <c r="AV1924" s="13"/>
      <c r="AW1924" s="13"/>
      <c r="AX1924" s="13"/>
      <c r="AY1924" s="13"/>
      <c r="AZ1924" s="1"/>
      <c r="BG1924" s="1"/>
    </row>
    <row r="1925" spans="24:59" x14ac:dyDescent="0.25">
      <c r="X1925" s="1"/>
      <c r="AB1925" s="1"/>
      <c r="AF1925" s="1"/>
      <c r="AH1925" s="1"/>
      <c r="AL1925" s="1"/>
      <c r="AP1925" s="13"/>
      <c r="AQ1925" s="13"/>
      <c r="AR1925" s="13"/>
      <c r="AS1925" s="13"/>
      <c r="AU1925" s="21"/>
      <c r="AV1925" s="13"/>
      <c r="AW1925" s="13"/>
      <c r="AX1925" s="13"/>
      <c r="AY1925" s="13"/>
      <c r="AZ1925" s="1"/>
      <c r="BG1925" s="1"/>
    </row>
    <row r="1926" spans="24:59" x14ac:dyDescent="0.25">
      <c r="X1926" s="1"/>
      <c r="AB1926" s="1"/>
      <c r="AF1926" s="1"/>
      <c r="AH1926" s="1"/>
      <c r="AL1926" s="1"/>
      <c r="AP1926" s="13"/>
      <c r="AQ1926" s="13"/>
      <c r="AR1926" s="13"/>
      <c r="AS1926" s="13"/>
      <c r="AU1926" s="21"/>
      <c r="AV1926" s="13"/>
      <c r="AW1926" s="13"/>
      <c r="AX1926" s="13"/>
      <c r="AY1926" s="13"/>
      <c r="AZ1926" s="1"/>
      <c r="BG1926" s="1"/>
    </row>
    <row r="1927" spans="24:59" x14ac:dyDescent="0.25">
      <c r="X1927" s="1"/>
      <c r="AB1927" s="1"/>
      <c r="AF1927" s="1"/>
      <c r="AH1927" s="1"/>
      <c r="AL1927" s="1"/>
      <c r="AP1927" s="13"/>
      <c r="AQ1927" s="13"/>
      <c r="AR1927" s="13"/>
      <c r="AS1927" s="13"/>
      <c r="AU1927" s="21"/>
      <c r="AV1927" s="13"/>
      <c r="AW1927" s="13"/>
      <c r="AX1927" s="13"/>
      <c r="AY1927" s="13"/>
      <c r="AZ1927" s="1"/>
      <c r="BG1927" s="1"/>
    </row>
    <row r="1928" spans="24:59" x14ac:dyDescent="0.25">
      <c r="X1928" s="1"/>
      <c r="AB1928" s="1"/>
      <c r="AF1928" s="1"/>
      <c r="AH1928" s="1"/>
      <c r="AL1928" s="1"/>
      <c r="AP1928" s="13"/>
      <c r="AQ1928" s="13"/>
      <c r="AR1928" s="13"/>
      <c r="AS1928" s="13"/>
      <c r="AU1928" s="21"/>
      <c r="AV1928" s="13"/>
      <c r="AW1928" s="13"/>
      <c r="AX1928" s="13"/>
      <c r="AY1928" s="13"/>
      <c r="AZ1928" s="1"/>
      <c r="BG1928" s="1"/>
    </row>
    <row r="1929" spans="24:59" x14ac:dyDescent="0.25">
      <c r="X1929" s="1"/>
      <c r="AB1929" s="1"/>
      <c r="AF1929" s="1"/>
      <c r="AH1929" s="1"/>
      <c r="AL1929" s="1"/>
      <c r="AP1929" s="13"/>
      <c r="AQ1929" s="13"/>
      <c r="AR1929" s="13"/>
      <c r="AS1929" s="13"/>
      <c r="AU1929" s="21"/>
      <c r="AV1929" s="13"/>
      <c r="AW1929" s="13"/>
      <c r="AX1929" s="13"/>
      <c r="AY1929" s="13"/>
      <c r="AZ1929" s="1"/>
      <c r="BG1929" s="1"/>
    </row>
    <row r="1930" spans="24:59" x14ac:dyDescent="0.25">
      <c r="X1930" s="1"/>
      <c r="AB1930" s="1"/>
      <c r="AF1930" s="1"/>
      <c r="AH1930" s="1"/>
      <c r="AL1930" s="1"/>
      <c r="AP1930" s="13"/>
      <c r="AQ1930" s="13"/>
      <c r="AR1930" s="13"/>
      <c r="AS1930" s="13"/>
      <c r="AU1930" s="21"/>
      <c r="AV1930" s="13"/>
      <c r="AW1930" s="13"/>
      <c r="AX1930" s="13"/>
      <c r="AY1930" s="13"/>
      <c r="AZ1930" s="1"/>
      <c r="BG1930" s="1"/>
    </row>
    <row r="1931" spans="24:59" x14ac:dyDescent="0.25">
      <c r="X1931" s="1"/>
      <c r="AB1931" s="1"/>
      <c r="AF1931" s="1"/>
      <c r="AH1931" s="1"/>
      <c r="AL1931" s="1"/>
      <c r="AP1931" s="13"/>
      <c r="AQ1931" s="13"/>
      <c r="AR1931" s="13"/>
      <c r="AS1931" s="13"/>
      <c r="AU1931" s="21"/>
      <c r="AV1931" s="13"/>
      <c r="AW1931" s="13"/>
      <c r="AX1931" s="13"/>
      <c r="AY1931" s="13"/>
      <c r="AZ1931" s="1"/>
      <c r="BG1931" s="1"/>
    </row>
    <row r="1932" spans="24:59" x14ac:dyDescent="0.25">
      <c r="X1932" s="1"/>
      <c r="AB1932" s="1"/>
      <c r="AF1932" s="1"/>
      <c r="AH1932" s="1"/>
      <c r="AL1932" s="1"/>
      <c r="AP1932" s="13"/>
      <c r="AQ1932" s="13"/>
      <c r="AR1932" s="13"/>
      <c r="AS1932" s="13"/>
      <c r="AU1932" s="21"/>
      <c r="AV1932" s="13"/>
      <c r="AW1932" s="13"/>
      <c r="AX1932" s="13"/>
      <c r="AY1932" s="13"/>
      <c r="AZ1932" s="1"/>
      <c r="BG1932" s="1"/>
    </row>
    <row r="1933" spans="24:59" x14ac:dyDescent="0.25">
      <c r="X1933" s="1"/>
      <c r="AB1933" s="1"/>
      <c r="AF1933" s="1"/>
      <c r="AH1933" s="1"/>
      <c r="AL1933" s="1"/>
      <c r="AP1933" s="13"/>
      <c r="AQ1933" s="13"/>
      <c r="AR1933" s="13"/>
      <c r="AS1933" s="13"/>
      <c r="AU1933" s="21"/>
      <c r="AV1933" s="13"/>
      <c r="AW1933" s="13"/>
      <c r="AX1933" s="13"/>
      <c r="AY1933" s="13"/>
      <c r="AZ1933" s="1"/>
      <c r="BG1933" s="1"/>
    </row>
    <row r="1934" spans="24:59" x14ac:dyDescent="0.25">
      <c r="X1934" s="1"/>
      <c r="AB1934" s="1"/>
      <c r="AF1934" s="1"/>
      <c r="AH1934" s="1"/>
      <c r="AL1934" s="1"/>
      <c r="AP1934" s="13"/>
      <c r="AQ1934" s="13"/>
      <c r="AR1934" s="13"/>
      <c r="AS1934" s="13"/>
      <c r="AU1934" s="21"/>
      <c r="AV1934" s="13"/>
      <c r="AW1934" s="13"/>
      <c r="AX1934" s="13"/>
      <c r="AY1934" s="13"/>
      <c r="AZ1934" s="1"/>
      <c r="BG1934" s="1"/>
    </row>
    <row r="1935" spans="24:59" x14ac:dyDescent="0.25">
      <c r="X1935" s="1"/>
      <c r="AB1935" s="1"/>
      <c r="AF1935" s="1"/>
      <c r="AH1935" s="1"/>
      <c r="AL1935" s="1"/>
      <c r="AP1935" s="13"/>
      <c r="AQ1935" s="13"/>
      <c r="AR1935" s="13"/>
      <c r="AS1935" s="13"/>
      <c r="AU1935" s="21"/>
      <c r="AV1935" s="13"/>
      <c r="AW1935" s="13"/>
      <c r="AX1935" s="13"/>
      <c r="AY1935" s="13"/>
      <c r="AZ1935" s="1"/>
      <c r="BG1935" s="1"/>
    </row>
    <row r="1936" spans="24:59" x14ac:dyDescent="0.25">
      <c r="X1936" s="1"/>
      <c r="AB1936" s="1"/>
      <c r="AF1936" s="1"/>
      <c r="AH1936" s="1"/>
      <c r="AL1936" s="1"/>
      <c r="AP1936" s="13"/>
      <c r="AQ1936" s="13"/>
      <c r="AR1936" s="13"/>
      <c r="AS1936" s="13"/>
      <c r="AU1936" s="21"/>
      <c r="AV1936" s="13"/>
      <c r="AW1936" s="13"/>
      <c r="AX1936" s="13"/>
      <c r="AY1936" s="13"/>
      <c r="AZ1936" s="1"/>
      <c r="BG1936" s="1"/>
    </row>
    <row r="1937" spans="24:59" x14ac:dyDescent="0.25">
      <c r="X1937" s="1"/>
      <c r="AB1937" s="1"/>
      <c r="AF1937" s="1"/>
      <c r="AH1937" s="1"/>
      <c r="AL1937" s="1"/>
      <c r="AP1937" s="13"/>
      <c r="AQ1937" s="13"/>
      <c r="AR1937" s="13"/>
      <c r="AS1937" s="13"/>
      <c r="AU1937" s="21"/>
      <c r="AV1937" s="13"/>
      <c r="AW1937" s="13"/>
      <c r="AX1937" s="13"/>
      <c r="AY1937" s="13"/>
      <c r="AZ1937" s="1"/>
      <c r="BG1937" s="1"/>
    </row>
    <row r="1938" spans="24:59" x14ac:dyDescent="0.25">
      <c r="X1938" s="1"/>
      <c r="AB1938" s="1"/>
      <c r="AF1938" s="1"/>
      <c r="AH1938" s="1"/>
      <c r="AL1938" s="1"/>
      <c r="AP1938" s="13"/>
      <c r="AQ1938" s="13"/>
      <c r="AR1938" s="13"/>
      <c r="AS1938" s="13"/>
      <c r="AU1938" s="21"/>
      <c r="AV1938" s="13"/>
      <c r="AW1938" s="13"/>
      <c r="AX1938" s="13"/>
      <c r="AY1938" s="13"/>
      <c r="AZ1938" s="1"/>
      <c r="BG1938" s="1"/>
    </row>
    <row r="1939" spans="24:59" x14ac:dyDescent="0.25">
      <c r="X1939" s="1"/>
      <c r="AB1939" s="1"/>
      <c r="AF1939" s="1"/>
      <c r="AH1939" s="1"/>
      <c r="AL1939" s="1"/>
      <c r="AP1939" s="13"/>
      <c r="AQ1939" s="13"/>
      <c r="AR1939" s="13"/>
      <c r="AS1939" s="13"/>
      <c r="AU1939" s="21"/>
      <c r="AV1939" s="13"/>
      <c r="AW1939" s="13"/>
      <c r="AX1939" s="13"/>
      <c r="AY1939" s="13"/>
      <c r="AZ1939" s="1"/>
      <c r="BG1939" s="1"/>
    </row>
    <row r="1940" spans="24:59" x14ac:dyDescent="0.25">
      <c r="X1940" s="1"/>
      <c r="AB1940" s="1"/>
      <c r="AF1940" s="1"/>
      <c r="AH1940" s="1"/>
      <c r="AL1940" s="1"/>
      <c r="AP1940" s="13"/>
      <c r="AQ1940" s="13"/>
      <c r="AR1940" s="13"/>
      <c r="AS1940" s="13"/>
      <c r="AU1940" s="21"/>
      <c r="AV1940" s="13"/>
      <c r="AW1940" s="13"/>
      <c r="AX1940" s="13"/>
      <c r="AY1940" s="13"/>
      <c r="AZ1940" s="1"/>
      <c r="BG1940" s="1"/>
    </row>
    <row r="1941" spans="24:59" x14ac:dyDescent="0.25">
      <c r="X1941" s="1"/>
      <c r="AB1941" s="1"/>
      <c r="AF1941" s="1"/>
      <c r="AH1941" s="1"/>
      <c r="AL1941" s="1"/>
      <c r="AP1941" s="13"/>
      <c r="AQ1941" s="13"/>
      <c r="AR1941" s="13"/>
      <c r="AS1941" s="13"/>
      <c r="AU1941" s="21"/>
      <c r="AV1941" s="13"/>
      <c r="AW1941" s="13"/>
      <c r="AX1941" s="13"/>
      <c r="AY1941" s="13"/>
      <c r="AZ1941" s="1"/>
      <c r="BG1941" s="1"/>
    </row>
    <row r="1942" spans="24:59" x14ac:dyDescent="0.25">
      <c r="X1942" s="1"/>
      <c r="AB1942" s="1"/>
      <c r="AF1942" s="1"/>
      <c r="AH1942" s="1"/>
      <c r="AL1942" s="1"/>
      <c r="AP1942" s="13"/>
      <c r="AQ1942" s="13"/>
      <c r="AR1942" s="13"/>
      <c r="AS1942" s="13"/>
      <c r="AU1942" s="21"/>
      <c r="AV1942" s="13"/>
      <c r="AW1942" s="13"/>
      <c r="AX1942" s="13"/>
      <c r="AY1942" s="13"/>
      <c r="AZ1942" s="1"/>
      <c r="BG1942" s="1"/>
    </row>
    <row r="1943" spans="24:59" x14ac:dyDescent="0.25">
      <c r="X1943" s="1"/>
      <c r="AB1943" s="1"/>
      <c r="AF1943" s="1"/>
      <c r="AH1943" s="1"/>
      <c r="AL1943" s="1"/>
      <c r="AP1943" s="13"/>
      <c r="AQ1943" s="13"/>
      <c r="AR1943" s="13"/>
      <c r="AS1943" s="13"/>
      <c r="AU1943" s="21"/>
      <c r="AV1943" s="13"/>
      <c r="AW1943" s="13"/>
      <c r="AX1943" s="13"/>
      <c r="AY1943" s="13"/>
      <c r="AZ1943" s="1"/>
      <c r="BG1943" s="1"/>
    </row>
    <row r="1944" spans="24:59" x14ac:dyDescent="0.25">
      <c r="X1944" s="1"/>
      <c r="AB1944" s="1"/>
      <c r="AF1944" s="1"/>
      <c r="AH1944" s="1"/>
      <c r="AL1944" s="1"/>
      <c r="AP1944" s="13"/>
      <c r="AQ1944" s="13"/>
      <c r="AR1944" s="13"/>
      <c r="AS1944" s="13"/>
      <c r="AU1944" s="21"/>
      <c r="AV1944" s="13"/>
      <c r="AW1944" s="13"/>
      <c r="AX1944" s="13"/>
      <c r="AY1944" s="13"/>
      <c r="AZ1944" s="1"/>
      <c r="BG1944" s="1"/>
    </row>
    <row r="1945" spans="24:59" x14ac:dyDescent="0.25">
      <c r="X1945" s="1"/>
      <c r="AB1945" s="1"/>
      <c r="AF1945" s="1"/>
      <c r="AH1945" s="1"/>
      <c r="AL1945" s="1"/>
      <c r="AP1945" s="13"/>
      <c r="AQ1945" s="13"/>
      <c r="AR1945" s="13"/>
      <c r="AS1945" s="13"/>
      <c r="AU1945" s="21"/>
      <c r="AV1945" s="13"/>
      <c r="AW1945" s="13"/>
      <c r="AX1945" s="13"/>
      <c r="AY1945" s="13"/>
      <c r="AZ1945" s="1"/>
      <c r="BG1945" s="1"/>
    </row>
    <row r="1946" spans="24:59" x14ac:dyDescent="0.25">
      <c r="X1946" s="1"/>
      <c r="AB1946" s="1"/>
      <c r="AF1946" s="1"/>
      <c r="AH1946" s="1"/>
      <c r="AL1946" s="1"/>
      <c r="AP1946" s="13"/>
      <c r="AQ1946" s="13"/>
      <c r="AR1946" s="13"/>
      <c r="AS1946" s="13"/>
      <c r="AU1946" s="21"/>
      <c r="AV1946" s="13"/>
      <c r="AW1946" s="13"/>
      <c r="AX1946" s="13"/>
      <c r="AY1946" s="13"/>
      <c r="AZ1946" s="1"/>
      <c r="BG1946" s="1"/>
    </row>
    <row r="1947" spans="24:59" x14ac:dyDescent="0.25">
      <c r="X1947" s="1"/>
      <c r="AB1947" s="1"/>
      <c r="AF1947" s="1"/>
      <c r="AH1947" s="1"/>
      <c r="AL1947" s="1"/>
      <c r="AP1947" s="13"/>
      <c r="AQ1947" s="13"/>
      <c r="AR1947" s="13"/>
      <c r="AS1947" s="13"/>
      <c r="AU1947" s="21"/>
      <c r="AV1947" s="13"/>
      <c r="AW1947" s="13"/>
      <c r="AX1947" s="13"/>
      <c r="AY1947" s="13"/>
      <c r="AZ1947" s="1"/>
      <c r="BG1947" s="1"/>
    </row>
    <row r="1948" spans="24:59" x14ac:dyDescent="0.25">
      <c r="X1948" s="1"/>
      <c r="AB1948" s="1"/>
      <c r="AF1948" s="1"/>
      <c r="AH1948" s="1"/>
      <c r="AL1948" s="1"/>
      <c r="AP1948" s="13"/>
      <c r="AQ1948" s="13"/>
      <c r="AR1948" s="13"/>
      <c r="AS1948" s="13"/>
      <c r="AU1948" s="21"/>
      <c r="AV1948" s="13"/>
      <c r="AW1948" s="13"/>
      <c r="AX1948" s="13"/>
      <c r="AY1948" s="13"/>
      <c r="AZ1948" s="1"/>
      <c r="BG1948" s="1"/>
    </row>
    <row r="1949" spans="24:59" x14ac:dyDescent="0.25">
      <c r="X1949" s="1"/>
      <c r="AB1949" s="1"/>
      <c r="AF1949" s="1"/>
      <c r="AH1949" s="1"/>
      <c r="AL1949" s="1"/>
      <c r="AP1949" s="13"/>
      <c r="AQ1949" s="13"/>
      <c r="AR1949" s="13"/>
      <c r="AS1949" s="13"/>
      <c r="AU1949" s="21"/>
      <c r="AV1949" s="13"/>
      <c r="AW1949" s="13"/>
      <c r="AX1949" s="13"/>
      <c r="AY1949" s="13"/>
      <c r="AZ1949" s="1"/>
      <c r="BG1949" s="1"/>
    </row>
    <row r="1950" spans="24:59" x14ac:dyDescent="0.25">
      <c r="X1950" s="1"/>
      <c r="AB1950" s="1"/>
      <c r="AF1950" s="1"/>
      <c r="AH1950" s="1"/>
      <c r="AL1950" s="1"/>
      <c r="AP1950" s="13"/>
      <c r="AQ1950" s="13"/>
      <c r="AR1950" s="13"/>
      <c r="AS1950" s="13"/>
      <c r="AU1950" s="21"/>
      <c r="AV1950" s="13"/>
      <c r="AW1950" s="13"/>
      <c r="AX1950" s="13"/>
      <c r="AY1950" s="13"/>
      <c r="AZ1950" s="1"/>
      <c r="BG1950" s="1"/>
    </row>
    <row r="1951" spans="24:59" x14ac:dyDescent="0.25">
      <c r="X1951" s="1"/>
      <c r="AB1951" s="1"/>
      <c r="AF1951" s="1"/>
      <c r="AH1951" s="1"/>
      <c r="AL1951" s="1"/>
      <c r="AP1951" s="13"/>
      <c r="AQ1951" s="13"/>
      <c r="AR1951" s="13"/>
      <c r="AS1951" s="13"/>
      <c r="AU1951" s="21"/>
      <c r="AV1951" s="13"/>
      <c r="AW1951" s="13"/>
      <c r="AX1951" s="13"/>
      <c r="AY1951" s="13"/>
      <c r="AZ1951" s="1"/>
      <c r="BG1951" s="1"/>
    </row>
    <row r="1952" spans="24:59" x14ac:dyDescent="0.25">
      <c r="X1952" s="1"/>
      <c r="AB1952" s="1"/>
      <c r="AF1952" s="1"/>
      <c r="AH1952" s="1"/>
      <c r="AL1952" s="1"/>
      <c r="AP1952" s="13"/>
      <c r="AQ1952" s="13"/>
      <c r="AR1952" s="13"/>
      <c r="AS1952" s="13"/>
      <c r="AU1952" s="21"/>
      <c r="AV1952" s="13"/>
      <c r="AW1952" s="13"/>
      <c r="AX1952" s="13"/>
      <c r="AY1952" s="13"/>
      <c r="AZ1952" s="1"/>
      <c r="BG1952" s="1"/>
    </row>
    <row r="1953" spans="24:59" x14ac:dyDescent="0.25">
      <c r="X1953" s="1"/>
      <c r="AB1953" s="1"/>
      <c r="AF1953" s="1"/>
      <c r="AH1953" s="1"/>
      <c r="AL1953" s="1"/>
      <c r="AP1953" s="13"/>
      <c r="AQ1953" s="13"/>
      <c r="AR1953" s="13"/>
      <c r="AS1953" s="13"/>
      <c r="AU1953" s="21"/>
      <c r="AV1953" s="13"/>
      <c r="AW1953" s="13"/>
      <c r="AX1953" s="13"/>
      <c r="AY1953" s="13"/>
      <c r="AZ1953" s="1"/>
      <c r="BG1953" s="1"/>
    </row>
    <row r="1954" spans="24:59" x14ac:dyDescent="0.25">
      <c r="X1954" s="1"/>
      <c r="AB1954" s="1"/>
      <c r="AF1954" s="1"/>
      <c r="AH1954" s="1"/>
      <c r="AL1954" s="1"/>
      <c r="AP1954" s="13"/>
      <c r="AQ1954" s="13"/>
      <c r="AR1954" s="13"/>
      <c r="AS1954" s="13"/>
      <c r="AU1954" s="21"/>
      <c r="AV1954" s="13"/>
      <c r="AW1954" s="13"/>
      <c r="AX1954" s="13"/>
      <c r="AY1954" s="13"/>
      <c r="AZ1954" s="1"/>
      <c r="BG1954" s="1"/>
    </row>
    <row r="1955" spans="24:59" x14ac:dyDescent="0.25">
      <c r="X1955" s="1"/>
      <c r="AB1955" s="1"/>
      <c r="AF1955" s="1"/>
      <c r="AH1955" s="1"/>
      <c r="AL1955" s="1"/>
      <c r="AP1955" s="13"/>
      <c r="AQ1955" s="13"/>
      <c r="AR1955" s="13"/>
      <c r="AS1955" s="13"/>
      <c r="AU1955" s="21"/>
      <c r="AV1955" s="13"/>
      <c r="AW1955" s="13"/>
      <c r="AX1955" s="13"/>
      <c r="AY1955" s="13"/>
      <c r="AZ1955" s="1"/>
      <c r="BG1955" s="1"/>
    </row>
    <row r="1956" spans="24:59" x14ac:dyDescent="0.25">
      <c r="X1956" s="1"/>
      <c r="AB1956" s="1"/>
      <c r="AF1956" s="1"/>
      <c r="AH1956" s="1"/>
      <c r="AL1956" s="1"/>
      <c r="AP1956" s="13"/>
      <c r="AQ1956" s="13"/>
      <c r="AR1956" s="13"/>
      <c r="AS1956" s="13"/>
      <c r="AU1956" s="21"/>
      <c r="AV1956" s="13"/>
      <c r="AW1956" s="13"/>
      <c r="AX1956" s="13"/>
      <c r="AY1956" s="13"/>
      <c r="AZ1956" s="1"/>
      <c r="BG1956" s="1"/>
    </row>
    <row r="1957" spans="24:59" x14ac:dyDescent="0.25">
      <c r="X1957" s="1"/>
      <c r="AB1957" s="1"/>
      <c r="AF1957" s="1"/>
      <c r="AH1957" s="1"/>
      <c r="AL1957" s="1"/>
      <c r="AP1957" s="13"/>
      <c r="AQ1957" s="13"/>
      <c r="AR1957" s="13"/>
      <c r="AS1957" s="13"/>
      <c r="AU1957" s="21"/>
      <c r="AV1957" s="13"/>
      <c r="AW1957" s="13"/>
      <c r="AX1957" s="13"/>
      <c r="AY1957" s="13"/>
      <c r="AZ1957" s="1"/>
      <c r="BG1957" s="1"/>
    </row>
    <row r="1958" spans="24:59" x14ac:dyDescent="0.25">
      <c r="X1958" s="1"/>
      <c r="AB1958" s="1"/>
      <c r="AF1958" s="1"/>
      <c r="AH1958" s="1"/>
      <c r="AL1958" s="1"/>
      <c r="AP1958" s="13"/>
      <c r="AQ1958" s="13"/>
      <c r="AR1958" s="13"/>
      <c r="AS1958" s="13"/>
      <c r="AU1958" s="21"/>
      <c r="AV1958" s="13"/>
      <c r="AW1958" s="13"/>
      <c r="AX1958" s="13"/>
      <c r="AY1958" s="13"/>
      <c r="AZ1958" s="1"/>
      <c r="BG1958" s="1"/>
    </row>
    <row r="1959" spans="24:59" x14ac:dyDescent="0.25">
      <c r="X1959" s="1"/>
      <c r="AB1959" s="1"/>
      <c r="AF1959" s="1"/>
      <c r="AH1959" s="1"/>
      <c r="AL1959" s="1"/>
      <c r="AP1959" s="13"/>
      <c r="AQ1959" s="13"/>
      <c r="AR1959" s="13"/>
      <c r="AS1959" s="13"/>
      <c r="AU1959" s="21"/>
      <c r="AV1959" s="13"/>
      <c r="AW1959" s="13"/>
      <c r="AX1959" s="13"/>
      <c r="AY1959" s="13"/>
      <c r="AZ1959" s="1"/>
      <c r="BG1959" s="1"/>
    </row>
    <row r="1960" spans="24:59" x14ac:dyDescent="0.25">
      <c r="X1960" s="1"/>
      <c r="AB1960" s="1"/>
      <c r="AF1960" s="1"/>
      <c r="AH1960" s="1"/>
      <c r="AL1960" s="1"/>
      <c r="AP1960" s="13"/>
      <c r="AQ1960" s="13"/>
      <c r="AR1960" s="13"/>
      <c r="AS1960" s="13"/>
      <c r="AU1960" s="21"/>
      <c r="AV1960" s="13"/>
      <c r="AW1960" s="13"/>
      <c r="AX1960" s="13"/>
      <c r="AY1960" s="13"/>
      <c r="AZ1960" s="1"/>
      <c r="BG1960" s="1"/>
    </row>
    <row r="1961" spans="24:59" x14ac:dyDescent="0.25">
      <c r="X1961" s="1"/>
      <c r="AB1961" s="1"/>
      <c r="AF1961" s="1"/>
      <c r="AH1961" s="1"/>
      <c r="AL1961" s="1"/>
      <c r="AP1961" s="13"/>
      <c r="AQ1961" s="13"/>
      <c r="AR1961" s="13"/>
      <c r="AS1961" s="13"/>
      <c r="AU1961" s="21"/>
      <c r="AV1961" s="13"/>
      <c r="AW1961" s="13"/>
      <c r="AX1961" s="13"/>
      <c r="AY1961" s="13"/>
      <c r="AZ1961" s="1"/>
      <c r="BG1961" s="1"/>
    </row>
    <row r="1962" spans="24:59" x14ac:dyDescent="0.25">
      <c r="X1962" s="1"/>
      <c r="AB1962" s="1"/>
      <c r="AF1962" s="1"/>
      <c r="AH1962" s="1"/>
      <c r="AL1962" s="1"/>
      <c r="AP1962" s="13"/>
      <c r="AQ1962" s="13"/>
      <c r="AR1962" s="13"/>
      <c r="AS1962" s="13"/>
      <c r="AU1962" s="21"/>
      <c r="AV1962" s="13"/>
      <c r="AW1962" s="13"/>
      <c r="AX1962" s="13"/>
      <c r="AY1962" s="13"/>
      <c r="AZ1962" s="1"/>
      <c r="BG1962" s="1"/>
    </row>
    <row r="1963" spans="24:59" x14ac:dyDescent="0.25">
      <c r="X1963" s="1"/>
      <c r="AB1963" s="1"/>
      <c r="AF1963" s="1"/>
      <c r="AH1963" s="1"/>
      <c r="AL1963" s="1"/>
      <c r="AP1963" s="13"/>
      <c r="AQ1963" s="13"/>
      <c r="AR1963" s="13"/>
      <c r="AS1963" s="13"/>
      <c r="AU1963" s="21"/>
      <c r="AV1963" s="13"/>
      <c r="AW1963" s="13"/>
      <c r="AX1963" s="13"/>
      <c r="AY1963" s="13"/>
      <c r="AZ1963" s="1"/>
      <c r="BG1963" s="1"/>
    </row>
    <row r="1964" spans="24:59" x14ac:dyDescent="0.25">
      <c r="X1964" s="1"/>
      <c r="AB1964" s="1"/>
      <c r="AF1964" s="1"/>
      <c r="AH1964" s="1"/>
      <c r="AL1964" s="1"/>
      <c r="AP1964" s="13"/>
      <c r="AQ1964" s="13"/>
      <c r="AR1964" s="13"/>
      <c r="AS1964" s="13"/>
      <c r="AU1964" s="21"/>
      <c r="AV1964" s="13"/>
      <c r="AW1964" s="13"/>
      <c r="AX1964" s="13"/>
      <c r="AY1964" s="13"/>
      <c r="AZ1964" s="1"/>
      <c r="BG1964" s="1"/>
    </row>
    <row r="1965" spans="24:59" x14ac:dyDescent="0.25">
      <c r="X1965" s="1"/>
      <c r="AB1965" s="1"/>
      <c r="AF1965" s="1"/>
      <c r="AH1965" s="1"/>
      <c r="AL1965" s="1"/>
      <c r="AP1965" s="13"/>
      <c r="AQ1965" s="13"/>
      <c r="AR1965" s="13"/>
      <c r="AS1965" s="13"/>
      <c r="AU1965" s="21"/>
      <c r="AV1965" s="13"/>
      <c r="AW1965" s="13"/>
      <c r="AX1965" s="13"/>
      <c r="AY1965" s="13"/>
      <c r="AZ1965" s="1"/>
      <c r="BG1965" s="1"/>
    </row>
    <row r="1966" spans="24:59" x14ac:dyDescent="0.25">
      <c r="X1966" s="1"/>
      <c r="AB1966" s="1"/>
      <c r="AF1966" s="1"/>
      <c r="AH1966" s="1"/>
      <c r="AL1966" s="1"/>
      <c r="AP1966" s="13"/>
      <c r="AQ1966" s="13"/>
      <c r="AR1966" s="13"/>
      <c r="AS1966" s="13"/>
      <c r="AU1966" s="21"/>
      <c r="AV1966" s="13"/>
      <c r="AW1966" s="13"/>
      <c r="AX1966" s="13"/>
      <c r="AY1966" s="13"/>
      <c r="AZ1966" s="1"/>
      <c r="BG1966" s="1"/>
    </row>
    <row r="1967" spans="24:59" x14ac:dyDescent="0.25">
      <c r="X1967" s="1"/>
      <c r="AB1967" s="1"/>
      <c r="AF1967" s="1"/>
      <c r="AH1967" s="1"/>
      <c r="AL1967" s="1"/>
      <c r="AP1967" s="13"/>
      <c r="AQ1967" s="13"/>
      <c r="AR1967" s="13"/>
      <c r="AS1967" s="13"/>
      <c r="AU1967" s="21"/>
      <c r="AV1967" s="13"/>
      <c r="AW1967" s="13"/>
      <c r="AX1967" s="13"/>
      <c r="AY1967" s="13"/>
      <c r="AZ1967" s="1"/>
      <c r="BG1967" s="1"/>
    </row>
    <row r="1968" spans="24:59" x14ac:dyDescent="0.25">
      <c r="X1968" s="1"/>
      <c r="AB1968" s="1"/>
      <c r="AF1968" s="1"/>
      <c r="AH1968" s="1"/>
      <c r="AL1968" s="1"/>
      <c r="AP1968" s="13"/>
      <c r="AQ1968" s="13"/>
      <c r="AR1968" s="13"/>
      <c r="AS1968" s="13"/>
      <c r="AU1968" s="21"/>
      <c r="AV1968" s="13"/>
      <c r="AW1968" s="13"/>
      <c r="AX1968" s="13"/>
      <c r="AY1968" s="13"/>
      <c r="AZ1968" s="1"/>
      <c r="BG1968" s="1"/>
    </row>
    <row r="1969" spans="24:59" x14ac:dyDescent="0.25">
      <c r="X1969" s="1"/>
      <c r="AB1969" s="1"/>
      <c r="AF1969" s="1"/>
      <c r="AH1969" s="1"/>
      <c r="AL1969" s="1"/>
      <c r="AP1969" s="13"/>
      <c r="AQ1969" s="13"/>
      <c r="AR1969" s="13"/>
      <c r="AS1969" s="13"/>
      <c r="AU1969" s="21"/>
      <c r="AV1969" s="13"/>
      <c r="AW1969" s="13"/>
      <c r="AX1969" s="13"/>
      <c r="AY1969" s="13"/>
      <c r="AZ1969" s="1"/>
      <c r="BG1969" s="1"/>
    </row>
    <row r="1970" spans="24:59" x14ac:dyDescent="0.25">
      <c r="X1970" s="1"/>
      <c r="AB1970" s="1"/>
      <c r="AF1970" s="1"/>
      <c r="AH1970" s="1"/>
      <c r="AL1970" s="1"/>
      <c r="AP1970" s="13"/>
      <c r="AQ1970" s="13"/>
      <c r="AR1970" s="13"/>
      <c r="AS1970" s="13"/>
      <c r="AU1970" s="21"/>
      <c r="AV1970" s="13"/>
      <c r="AW1970" s="13"/>
      <c r="AX1970" s="13"/>
      <c r="AY1970" s="13"/>
      <c r="AZ1970" s="1"/>
      <c r="BG1970" s="1"/>
    </row>
    <row r="1971" spans="24:59" x14ac:dyDescent="0.25">
      <c r="X1971" s="1"/>
      <c r="AB1971" s="1"/>
      <c r="AF1971" s="1"/>
      <c r="AH1971" s="1"/>
      <c r="AL1971" s="1"/>
      <c r="AP1971" s="13"/>
      <c r="AQ1971" s="13"/>
      <c r="AR1971" s="13"/>
      <c r="AS1971" s="13"/>
      <c r="AU1971" s="21"/>
      <c r="AV1971" s="13"/>
      <c r="AW1971" s="13"/>
      <c r="AX1971" s="13"/>
      <c r="AY1971" s="13"/>
      <c r="AZ1971" s="1"/>
      <c r="BG1971" s="1"/>
    </row>
    <row r="1972" spans="24:59" x14ac:dyDescent="0.25">
      <c r="X1972" s="1"/>
      <c r="AB1972" s="1"/>
      <c r="AF1972" s="1"/>
      <c r="AH1972" s="1"/>
      <c r="AL1972" s="1"/>
      <c r="AP1972" s="13"/>
      <c r="AQ1972" s="13"/>
      <c r="AR1972" s="13"/>
      <c r="AS1972" s="13"/>
      <c r="AU1972" s="21"/>
      <c r="AV1972" s="13"/>
      <c r="AW1972" s="13"/>
      <c r="AX1972" s="13"/>
      <c r="AY1972" s="13"/>
      <c r="AZ1972" s="1"/>
      <c r="BG1972" s="1"/>
    </row>
    <row r="1973" spans="24:59" x14ac:dyDescent="0.25">
      <c r="X1973" s="1"/>
      <c r="AB1973" s="1"/>
      <c r="AF1973" s="1"/>
      <c r="AH1973" s="1"/>
      <c r="AL1973" s="1"/>
      <c r="AP1973" s="13"/>
      <c r="AQ1973" s="13"/>
      <c r="AR1973" s="13"/>
      <c r="AS1973" s="13"/>
      <c r="AU1973" s="21"/>
      <c r="AV1973" s="13"/>
      <c r="AW1973" s="13"/>
      <c r="AX1973" s="13"/>
      <c r="AY1973" s="13"/>
      <c r="AZ1973" s="1"/>
      <c r="BG1973" s="1"/>
    </row>
    <row r="1974" spans="24:59" x14ac:dyDescent="0.25">
      <c r="X1974" s="1"/>
      <c r="AB1974" s="1"/>
      <c r="AF1974" s="1"/>
      <c r="AH1974" s="1"/>
      <c r="AL1974" s="1"/>
      <c r="AP1974" s="13"/>
      <c r="AQ1974" s="13"/>
      <c r="AR1974" s="13"/>
      <c r="AS1974" s="13"/>
      <c r="AU1974" s="21"/>
      <c r="AV1974" s="13"/>
      <c r="AW1974" s="13"/>
      <c r="AX1974" s="13"/>
      <c r="AY1974" s="13"/>
      <c r="AZ1974" s="1"/>
      <c r="BG1974" s="1"/>
    </row>
    <row r="1975" spans="24:59" x14ac:dyDescent="0.25">
      <c r="X1975" s="1"/>
      <c r="AB1975" s="1"/>
      <c r="AF1975" s="1"/>
      <c r="AH1975" s="1"/>
      <c r="AL1975" s="1"/>
      <c r="AP1975" s="13"/>
      <c r="AQ1975" s="13"/>
      <c r="AR1975" s="13"/>
      <c r="AS1975" s="13"/>
      <c r="AU1975" s="21"/>
      <c r="AV1975" s="13"/>
      <c r="AW1975" s="13"/>
      <c r="AX1975" s="13"/>
      <c r="AY1975" s="13"/>
      <c r="AZ1975" s="1"/>
      <c r="BG1975" s="1"/>
    </row>
    <row r="1976" spans="24:59" x14ac:dyDescent="0.25">
      <c r="X1976" s="1"/>
      <c r="AB1976" s="1"/>
      <c r="AF1976" s="1"/>
      <c r="AH1976" s="1"/>
      <c r="AL1976" s="1"/>
      <c r="AP1976" s="13"/>
      <c r="AQ1976" s="13"/>
      <c r="AR1976" s="13"/>
      <c r="AS1976" s="13"/>
      <c r="AU1976" s="21"/>
      <c r="AV1976" s="13"/>
      <c r="AW1976" s="13"/>
      <c r="AX1976" s="13"/>
      <c r="AY1976" s="13"/>
      <c r="AZ1976" s="1"/>
      <c r="BG1976" s="1"/>
    </row>
    <row r="1977" spans="24:59" x14ac:dyDescent="0.25">
      <c r="X1977" s="1"/>
      <c r="AB1977" s="1"/>
      <c r="AF1977" s="1"/>
      <c r="AH1977" s="1"/>
      <c r="AL1977" s="1"/>
      <c r="AP1977" s="13"/>
      <c r="AQ1977" s="13"/>
      <c r="AR1977" s="13"/>
      <c r="AS1977" s="13"/>
      <c r="AU1977" s="21"/>
      <c r="AV1977" s="13"/>
      <c r="AW1977" s="13"/>
      <c r="AX1977" s="13"/>
      <c r="AY1977" s="13"/>
      <c r="AZ1977" s="1"/>
      <c r="BG1977" s="1"/>
    </row>
    <row r="1978" spans="24:59" x14ac:dyDescent="0.25">
      <c r="X1978" s="1"/>
      <c r="AB1978" s="1"/>
      <c r="AF1978" s="1"/>
      <c r="AH1978" s="1"/>
      <c r="AL1978" s="1"/>
      <c r="AP1978" s="13"/>
      <c r="AQ1978" s="13"/>
      <c r="AR1978" s="13"/>
      <c r="AS1978" s="13"/>
      <c r="AU1978" s="21"/>
      <c r="AV1978" s="13"/>
      <c r="AW1978" s="13"/>
      <c r="AX1978" s="13"/>
      <c r="AY1978" s="13"/>
      <c r="AZ1978" s="1"/>
      <c r="BG1978" s="1"/>
    </row>
    <row r="1979" spans="24:59" x14ac:dyDescent="0.25">
      <c r="X1979" s="1"/>
      <c r="AB1979" s="1"/>
      <c r="AF1979" s="1"/>
      <c r="AH1979" s="1"/>
      <c r="AL1979" s="1"/>
      <c r="AP1979" s="13"/>
      <c r="AQ1979" s="13"/>
      <c r="AR1979" s="13"/>
      <c r="AS1979" s="13"/>
      <c r="AU1979" s="21"/>
      <c r="AV1979" s="13"/>
      <c r="AW1979" s="13"/>
      <c r="AX1979" s="13"/>
      <c r="AY1979" s="13"/>
      <c r="AZ1979" s="1"/>
      <c r="BG1979" s="1"/>
    </row>
    <row r="1980" spans="24:59" x14ac:dyDescent="0.25">
      <c r="X1980" s="1"/>
      <c r="AB1980" s="1"/>
      <c r="AF1980" s="1"/>
      <c r="AH1980" s="1"/>
      <c r="AL1980" s="1"/>
      <c r="AP1980" s="13"/>
      <c r="AQ1980" s="13"/>
      <c r="AR1980" s="13"/>
      <c r="AS1980" s="13"/>
      <c r="AU1980" s="21"/>
      <c r="AV1980" s="13"/>
      <c r="AW1980" s="13"/>
      <c r="AX1980" s="13"/>
      <c r="AY1980" s="13"/>
      <c r="AZ1980" s="1"/>
      <c r="BG1980" s="1"/>
    </row>
    <row r="1981" spans="24:59" x14ac:dyDescent="0.25">
      <c r="X1981" s="1"/>
      <c r="AB1981" s="1"/>
      <c r="AF1981" s="1"/>
      <c r="AH1981" s="1"/>
      <c r="AL1981" s="1"/>
      <c r="AP1981" s="13"/>
      <c r="AQ1981" s="13"/>
      <c r="AR1981" s="13"/>
      <c r="AS1981" s="13"/>
      <c r="AU1981" s="21"/>
      <c r="AV1981" s="13"/>
      <c r="AW1981" s="13"/>
      <c r="AX1981" s="13"/>
      <c r="AY1981" s="13"/>
      <c r="AZ1981" s="1"/>
      <c r="BG1981" s="1"/>
    </row>
    <row r="1982" spans="24:59" x14ac:dyDescent="0.25">
      <c r="X1982" s="1"/>
      <c r="AB1982" s="1"/>
      <c r="AF1982" s="1"/>
      <c r="AH1982" s="1"/>
      <c r="AL1982" s="1"/>
      <c r="AP1982" s="13"/>
      <c r="AQ1982" s="13"/>
      <c r="AR1982" s="13"/>
      <c r="AS1982" s="13"/>
      <c r="AU1982" s="21"/>
      <c r="AV1982" s="13"/>
      <c r="AW1982" s="13"/>
      <c r="AX1982" s="13"/>
      <c r="AY1982" s="13"/>
      <c r="AZ1982" s="1"/>
      <c r="BG1982" s="1"/>
    </row>
    <row r="1983" spans="24:59" x14ac:dyDescent="0.25">
      <c r="X1983" s="1"/>
      <c r="AB1983" s="1"/>
      <c r="AF1983" s="1"/>
      <c r="AH1983" s="1"/>
      <c r="AL1983" s="1"/>
      <c r="AP1983" s="13"/>
      <c r="AQ1983" s="13"/>
      <c r="AR1983" s="13"/>
      <c r="AS1983" s="13"/>
      <c r="AU1983" s="21"/>
      <c r="AV1983" s="13"/>
      <c r="AW1983" s="13"/>
      <c r="AX1983" s="13"/>
      <c r="AY1983" s="13"/>
      <c r="AZ1983" s="1"/>
      <c r="BG1983" s="1"/>
    </row>
    <row r="1984" spans="24:59" x14ac:dyDescent="0.25">
      <c r="X1984" s="1"/>
      <c r="AB1984" s="1"/>
      <c r="AF1984" s="1"/>
      <c r="AH1984" s="1"/>
      <c r="AL1984" s="1"/>
      <c r="AP1984" s="13"/>
      <c r="AQ1984" s="13"/>
      <c r="AR1984" s="13"/>
      <c r="AS1984" s="13"/>
      <c r="AU1984" s="21"/>
      <c r="AV1984" s="13"/>
      <c r="AW1984" s="13"/>
      <c r="AX1984" s="13"/>
      <c r="AY1984" s="13"/>
      <c r="AZ1984" s="1"/>
      <c r="BG1984" s="1"/>
    </row>
    <row r="1985" spans="24:59" x14ac:dyDescent="0.25">
      <c r="X1985" s="1"/>
      <c r="AB1985" s="1"/>
      <c r="AF1985" s="1"/>
      <c r="AH1985" s="1"/>
      <c r="AL1985" s="1"/>
      <c r="AP1985" s="13"/>
      <c r="AQ1985" s="13"/>
      <c r="AR1985" s="13"/>
      <c r="AS1985" s="13"/>
      <c r="AU1985" s="21"/>
      <c r="AV1985" s="13"/>
      <c r="AW1985" s="13"/>
      <c r="AX1985" s="13"/>
      <c r="AY1985" s="13"/>
      <c r="AZ1985" s="1"/>
      <c r="BG1985" s="1"/>
    </row>
    <row r="1986" spans="24:59" x14ac:dyDescent="0.25">
      <c r="X1986" s="1"/>
      <c r="AB1986" s="1"/>
      <c r="AF1986" s="1"/>
      <c r="AH1986" s="1"/>
      <c r="AL1986" s="1"/>
      <c r="AP1986" s="13"/>
      <c r="AQ1986" s="13"/>
      <c r="AR1986" s="13"/>
      <c r="AS1986" s="13"/>
      <c r="AU1986" s="21"/>
      <c r="AV1986" s="13"/>
      <c r="AW1986" s="13"/>
      <c r="AX1986" s="13"/>
      <c r="AY1986" s="13"/>
      <c r="AZ1986" s="1"/>
      <c r="BG1986" s="1"/>
    </row>
    <row r="1987" spans="24:59" x14ac:dyDescent="0.25">
      <c r="X1987" s="1"/>
      <c r="AB1987" s="1"/>
      <c r="AF1987" s="1"/>
      <c r="AH1987" s="1"/>
      <c r="AL1987" s="1"/>
      <c r="AP1987" s="13"/>
      <c r="AQ1987" s="13"/>
      <c r="AR1987" s="13"/>
      <c r="AS1987" s="13"/>
      <c r="AU1987" s="21"/>
      <c r="AV1987" s="13"/>
      <c r="AW1987" s="13"/>
      <c r="AX1987" s="13"/>
      <c r="AY1987" s="13"/>
      <c r="AZ1987" s="1"/>
      <c r="BG1987" s="1"/>
    </row>
    <row r="1988" spans="24:59" x14ac:dyDescent="0.25">
      <c r="X1988" s="1"/>
      <c r="AB1988" s="1"/>
      <c r="AF1988" s="1"/>
      <c r="AH1988" s="1"/>
      <c r="AL1988" s="1"/>
      <c r="AP1988" s="13"/>
      <c r="AQ1988" s="13"/>
      <c r="AR1988" s="13"/>
      <c r="AS1988" s="13"/>
      <c r="AU1988" s="21"/>
      <c r="AV1988" s="13"/>
      <c r="AW1988" s="13"/>
      <c r="AX1988" s="13"/>
      <c r="AY1988" s="13"/>
      <c r="AZ1988" s="1"/>
      <c r="BG1988" s="1"/>
    </row>
    <row r="1989" spans="24:59" x14ac:dyDescent="0.25">
      <c r="X1989" s="1"/>
      <c r="AB1989" s="1"/>
      <c r="AF1989" s="1"/>
      <c r="AH1989" s="1"/>
      <c r="AL1989" s="1"/>
      <c r="AP1989" s="13"/>
      <c r="AQ1989" s="13"/>
      <c r="AR1989" s="13"/>
      <c r="AS1989" s="13"/>
      <c r="AU1989" s="21"/>
      <c r="AV1989" s="13"/>
      <c r="AW1989" s="13"/>
      <c r="AX1989" s="13"/>
      <c r="AY1989" s="13"/>
      <c r="AZ1989" s="1"/>
      <c r="BG1989" s="1"/>
    </row>
    <row r="1990" spans="24:59" x14ac:dyDescent="0.25">
      <c r="X1990" s="1"/>
      <c r="AB1990" s="1"/>
      <c r="AF1990" s="1"/>
      <c r="AH1990" s="1"/>
      <c r="AL1990" s="1"/>
      <c r="AP1990" s="13"/>
      <c r="AQ1990" s="13"/>
      <c r="AR1990" s="13"/>
      <c r="AS1990" s="13"/>
      <c r="AU1990" s="21"/>
      <c r="AV1990" s="13"/>
      <c r="AW1990" s="13"/>
      <c r="AX1990" s="13"/>
      <c r="AY1990" s="13"/>
      <c r="AZ1990" s="1"/>
      <c r="BG1990" s="1"/>
    </row>
    <row r="1991" spans="24:59" x14ac:dyDescent="0.25">
      <c r="X1991" s="1"/>
      <c r="AB1991" s="1"/>
      <c r="AF1991" s="1"/>
      <c r="AH1991" s="1"/>
      <c r="AL1991" s="1"/>
      <c r="AP1991" s="13"/>
      <c r="AQ1991" s="13"/>
      <c r="AR1991" s="13"/>
      <c r="AS1991" s="13"/>
      <c r="AU1991" s="21"/>
      <c r="AV1991" s="13"/>
      <c r="AW1991" s="13"/>
      <c r="AX1991" s="13"/>
      <c r="AY1991" s="13"/>
      <c r="AZ1991" s="1"/>
      <c r="BG1991" s="1"/>
    </row>
    <row r="1992" spans="24:59" x14ac:dyDescent="0.25">
      <c r="X1992" s="1"/>
      <c r="AB1992" s="1"/>
      <c r="AF1992" s="1"/>
      <c r="AH1992" s="1"/>
      <c r="AL1992" s="1"/>
      <c r="AP1992" s="13"/>
      <c r="AQ1992" s="13"/>
      <c r="AR1992" s="13"/>
      <c r="AS1992" s="13"/>
      <c r="AU1992" s="21"/>
      <c r="AV1992" s="13"/>
      <c r="AW1992" s="13"/>
      <c r="AX1992" s="13"/>
      <c r="AY1992" s="13"/>
      <c r="AZ1992" s="1"/>
      <c r="BG1992" s="1"/>
    </row>
    <row r="1993" spans="24:59" x14ac:dyDescent="0.25">
      <c r="X1993" s="1"/>
      <c r="AB1993" s="1"/>
      <c r="AF1993" s="1"/>
      <c r="AH1993" s="1"/>
      <c r="AL1993" s="1"/>
      <c r="AP1993" s="13"/>
      <c r="AQ1993" s="13"/>
      <c r="AR1993" s="13"/>
      <c r="AS1993" s="13"/>
      <c r="AU1993" s="21"/>
      <c r="AV1993" s="13"/>
      <c r="AW1993" s="13"/>
      <c r="AX1993" s="13"/>
      <c r="AY1993" s="13"/>
      <c r="AZ1993" s="1"/>
      <c r="BG1993" s="1"/>
    </row>
    <row r="1994" spans="24:59" x14ac:dyDescent="0.25">
      <c r="X1994" s="1"/>
      <c r="AB1994" s="1"/>
      <c r="AF1994" s="1"/>
      <c r="AH1994" s="1"/>
      <c r="AL1994" s="1"/>
      <c r="AP1994" s="13"/>
      <c r="AQ1994" s="13"/>
      <c r="AR1994" s="13"/>
      <c r="AS1994" s="13"/>
      <c r="AU1994" s="21"/>
      <c r="AV1994" s="13"/>
      <c r="AW1994" s="13"/>
      <c r="AX1994" s="13"/>
      <c r="AY1994" s="13"/>
      <c r="AZ1994" s="1"/>
      <c r="BG1994" s="1"/>
    </row>
    <row r="1995" spans="24:59" x14ac:dyDescent="0.25">
      <c r="X1995" s="1"/>
      <c r="AB1995" s="1"/>
      <c r="AF1995" s="1"/>
      <c r="AH1995" s="1"/>
      <c r="AL1995" s="1"/>
      <c r="AP1995" s="13"/>
      <c r="AQ1995" s="13"/>
      <c r="AR1995" s="13"/>
      <c r="AS1995" s="13"/>
      <c r="AU1995" s="21"/>
      <c r="AV1995" s="13"/>
      <c r="AW1995" s="13"/>
      <c r="AX1995" s="13"/>
      <c r="AY1995" s="13"/>
      <c r="AZ1995" s="1"/>
      <c r="BG1995" s="1"/>
    </row>
    <row r="1996" spans="24:59" x14ac:dyDescent="0.25">
      <c r="X1996" s="1"/>
      <c r="AB1996" s="1"/>
      <c r="AF1996" s="1"/>
      <c r="AH1996" s="1"/>
      <c r="AL1996" s="1"/>
      <c r="AP1996" s="13"/>
      <c r="AQ1996" s="13"/>
      <c r="AR1996" s="13"/>
      <c r="AS1996" s="13"/>
      <c r="AU1996" s="21"/>
      <c r="AV1996" s="13"/>
      <c r="AW1996" s="13"/>
      <c r="AX1996" s="13"/>
      <c r="AY1996" s="13"/>
      <c r="AZ1996" s="1"/>
      <c r="BG1996" s="1"/>
    </row>
    <row r="1997" spans="24:59" x14ac:dyDescent="0.25">
      <c r="X1997" s="1"/>
      <c r="AB1997" s="1"/>
      <c r="AF1997" s="1"/>
      <c r="AH1997" s="1"/>
      <c r="AL1997" s="1"/>
      <c r="AP1997" s="13"/>
      <c r="AQ1997" s="13"/>
      <c r="AR1997" s="13"/>
      <c r="AS1997" s="13"/>
      <c r="AU1997" s="21"/>
      <c r="AV1997" s="13"/>
      <c r="AW1997" s="13"/>
      <c r="AX1997" s="13"/>
      <c r="AY1997" s="13"/>
      <c r="AZ1997" s="1"/>
      <c r="BG1997" s="1"/>
    </row>
    <row r="1998" spans="24:59" x14ac:dyDescent="0.25">
      <c r="X1998" s="1"/>
      <c r="AB1998" s="1"/>
      <c r="AF1998" s="1"/>
      <c r="AH1998" s="1"/>
      <c r="AL1998" s="1"/>
      <c r="AP1998" s="13"/>
      <c r="AQ1998" s="13"/>
      <c r="AR1998" s="13"/>
      <c r="AS1998" s="13"/>
      <c r="AU1998" s="21"/>
      <c r="AV1998" s="13"/>
      <c r="AW1998" s="13"/>
      <c r="AX1998" s="13"/>
      <c r="AY1998" s="13"/>
      <c r="AZ1998" s="1"/>
      <c r="BG1998" s="1"/>
    </row>
    <row r="1999" spans="24:59" x14ac:dyDescent="0.25">
      <c r="X1999" s="1"/>
      <c r="AB1999" s="1"/>
      <c r="AF1999" s="1"/>
      <c r="AH1999" s="1"/>
      <c r="AL1999" s="1"/>
      <c r="AP1999" s="13"/>
      <c r="AQ1999" s="13"/>
      <c r="AR1999" s="13"/>
      <c r="AS1999" s="13"/>
      <c r="AU1999" s="21"/>
      <c r="AV1999" s="13"/>
      <c r="AW1999" s="13"/>
      <c r="AX1999" s="13"/>
      <c r="AY1999" s="13"/>
      <c r="AZ1999" s="1"/>
      <c r="BG1999" s="1"/>
    </row>
    <row r="2000" spans="24:59" x14ac:dyDescent="0.25">
      <c r="X2000" s="1"/>
      <c r="AB2000" s="1"/>
      <c r="AF2000" s="1"/>
      <c r="AH2000" s="1"/>
      <c r="AL2000" s="1"/>
      <c r="AP2000" s="13"/>
      <c r="AQ2000" s="13"/>
      <c r="AR2000" s="13"/>
      <c r="AS2000" s="13"/>
      <c r="AU2000" s="21"/>
      <c r="AV2000" s="13"/>
      <c r="AW2000" s="13"/>
      <c r="AX2000" s="13"/>
      <c r="AY2000" s="13"/>
      <c r="AZ2000" s="1"/>
      <c r="BG2000" s="1"/>
    </row>
    <row r="2001" spans="24:59" x14ac:dyDescent="0.25">
      <c r="X2001" s="1"/>
      <c r="AB2001" s="1"/>
      <c r="AF2001" s="1"/>
      <c r="AH2001" s="1"/>
      <c r="AL2001" s="1"/>
      <c r="AP2001" s="13"/>
      <c r="AQ2001" s="13"/>
      <c r="AR2001" s="13"/>
      <c r="AS2001" s="13"/>
      <c r="AU2001" s="21"/>
      <c r="AV2001" s="13"/>
      <c r="AW2001" s="13"/>
      <c r="AX2001" s="13"/>
      <c r="AY2001" s="13"/>
      <c r="AZ2001" s="1"/>
      <c r="BG2001" s="1"/>
    </row>
    <row r="2002" spans="24:59" x14ac:dyDescent="0.25">
      <c r="X2002" s="1"/>
      <c r="AB2002" s="1"/>
      <c r="AF2002" s="1"/>
      <c r="AH2002" s="1"/>
      <c r="AL2002" s="1"/>
      <c r="AP2002" s="13"/>
      <c r="AQ2002" s="13"/>
      <c r="AR2002" s="13"/>
      <c r="AS2002" s="13"/>
      <c r="AU2002" s="21"/>
      <c r="AV2002" s="13"/>
      <c r="AW2002" s="13"/>
      <c r="AX2002" s="13"/>
      <c r="AY2002" s="13"/>
      <c r="AZ2002" s="1"/>
      <c r="BG2002" s="1"/>
    </row>
    <row r="2003" spans="24:59" x14ac:dyDescent="0.25">
      <c r="X2003" s="1"/>
      <c r="AB2003" s="1"/>
      <c r="AF2003" s="1"/>
      <c r="AH2003" s="1"/>
      <c r="AL2003" s="1"/>
      <c r="AP2003" s="13"/>
      <c r="AQ2003" s="13"/>
      <c r="AR2003" s="13"/>
      <c r="AS2003" s="13"/>
      <c r="AU2003" s="21"/>
      <c r="AV2003" s="13"/>
      <c r="AW2003" s="13"/>
      <c r="AX2003" s="13"/>
      <c r="AY2003" s="13"/>
      <c r="AZ2003" s="1"/>
      <c r="BG2003" s="1"/>
    </row>
    <row r="2004" spans="24:59" x14ac:dyDescent="0.25">
      <c r="X2004" s="1"/>
      <c r="AB2004" s="1"/>
      <c r="AF2004" s="1"/>
      <c r="AH2004" s="1"/>
      <c r="AL2004" s="1"/>
      <c r="AP2004" s="13"/>
      <c r="AQ2004" s="13"/>
      <c r="AR2004" s="13"/>
      <c r="AS2004" s="13"/>
      <c r="AU2004" s="21"/>
      <c r="AV2004" s="13"/>
      <c r="AW2004" s="13"/>
      <c r="AX2004" s="13"/>
      <c r="AY2004" s="13"/>
      <c r="AZ2004" s="1"/>
      <c r="BG2004" s="1"/>
    </row>
    <row r="2005" spans="24:59" x14ac:dyDescent="0.25">
      <c r="X2005" s="1"/>
      <c r="AB2005" s="1"/>
      <c r="AF2005" s="1"/>
      <c r="AH2005" s="1"/>
      <c r="AL2005" s="1"/>
      <c r="AP2005" s="13"/>
      <c r="AQ2005" s="13"/>
      <c r="AR2005" s="13"/>
      <c r="AS2005" s="13"/>
      <c r="AU2005" s="21"/>
      <c r="AV2005" s="13"/>
      <c r="AW2005" s="13"/>
      <c r="AX2005" s="13"/>
      <c r="AY2005" s="13"/>
      <c r="AZ2005" s="1"/>
      <c r="BG2005" s="1"/>
    </row>
    <row r="2006" spans="24:59" x14ac:dyDescent="0.25">
      <c r="X2006" s="1"/>
      <c r="AB2006" s="1"/>
      <c r="AF2006" s="1"/>
      <c r="AH2006" s="1"/>
      <c r="AL2006" s="1"/>
      <c r="AP2006" s="13"/>
      <c r="AQ2006" s="13"/>
      <c r="AR2006" s="13"/>
      <c r="AS2006" s="13"/>
      <c r="AU2006" s="21"/>
      <c r="AV2006" s="13"/>
      <c r="AW2006" s="13"/>
      <c r="AX2006" s="13"/>
      <c r="AY2006" s="13"/>
      <c r="AZ2006" s="1"/>
      <c r="BG2006" s="1"/>
    </row>
    <row r="2007" spans="24:59" x14ac:dyDescent="0.25">
      <c r="X2007" s="1"/>
      <c r="AB2007" s="1"/>
      <c r="AF2007" s="1"/>
      <c r="AH2007" s="1"/>
      <c r="AL2007" s="1"/>
      <c r="AP2007" s="13"/>
      <c r="AQ2007" s="13"/>
      <c r="AR2007" s="13"/>
      <c r="AS2007" s="13"/>
      <c r="AU2007" s="21"/>
      <c r="AV2007" s="13"/>
      <c r="AW2007" s="13"/>
      <c r="AX2007" s="13"/>
      <c r="AY2007" s="13"/>
      <c r="AZ2007" s="1"/>
      <c r="BG2007" s="1"/>
    </row>
    <row r="2008" spans="24:59" x14ac:dyDescent="0.25">
      <c r="X2008" s="1"/>
      <c r="AB2008" s="1"/>
      <c r="AF2008" s="1"/>
      <c r="AH2008" s="1"/>
      <c r="AL2008" s="1"/>
      <c r="AP2008" s="13"/>
      <c r="AQ2008" s="13"/>
      <c r="AR2008" s="13"/>
      <c r="AS2008" s="13"/>
      <c r="AU2008" s="21"/>
      <c r="AV2008" s="13"/>
      <c r="AW2008" s="13"/>
      <c r="AX2008" s="13"/>
      <c r="AY2008" s="13"/>
      <c r="AZ2008" s="1"/>
      <c r="BG2008" s="1"/>
    </row>
    <row r="2009" spans="24:59" x14ac:dyDescent="0.25">
      <c r="X2009" s="1"/>
      <c r="AB2009" s="1"/>
      <c r="AF2009" s="1"/>
      <c r="AH2009" s="1"/>
      <c r="AL2009" s="1"/>
      <c r="AP2009" s="13"/>
      <c r="AQ2009" s="13"/>
      <c r="AR2009" s="13"/>
      <c r="AS2009" s="13"/>
      <c r="AU2009" s="21"/>
      <c r="AV2009" s="13"/>
      <c r="AW2009" s="13"/>
      <c r="AX2009" s="13"/>
      <c r="AY2009" s="13"/>
      <c r="AZ2009" s="1"/>
      <c r="BG2009" s="1"/>
    </row>
    <row r="2010" spans="24:59" x14ac:dyDescent="0.25">
      <c r="X2010" s="1"/>
      <c r="AB2010" s="1"/>
      <c r="AF2010" s="1"/>
      <c r="AH2010" s="1"/>
      <c r="AL2010" s="1"/>
      <c r="AP2010" s="13"/>
      <c r="AQ2010" s="13"/>
      <c r="AR2010" s="13"/>
      <c r="AS2010" s="13"/>
      <c r="AU2010" s="21"/>
      <c r="AV2010" s="13"/>
      <c r="AW2010" s="13"/>
      <c r="AX2010" s="13"/>
      <c r="AY2010" s="13"/>
      <c r="AZ2010" s="1"/>
      <c r="BG2010" s="1"/>
    </row>
    <row r="2011" spans="24:59" x14ac:dyDescent="0.25">
      <c r="X2011" s="1"/>
      <c r="AB2011" s="1"/>
      <c r="AF2011" s="1"/>
      <c r="AH2011" s="1"/>
      <c r="AL2011" s="1"/>
      <c r="AP2011" s="13"/>
      <c r="AQ2011" s="13"/>
      <c r="AR2011" s="13"/>
      <c r="AS2011" s="13"/>
      <c r="AU2011" s="21"/>
      <c r="AV2011" s="13"/>
      <c r="AW2011" s="13"/>
      <c r="AX2011" s="13"/>
      <c r="AY2011" s="13"/>
      <c r="AZ2011" s="1"/>
      <c r="BG2011" s="1"/>
    </row>
    <row r="2012" spans="24:59" x14ac:dyDescent="0.25">
      <c r="X2012" s="1"/>
      <c r="AB2012" s="1"/>
      <c r="AF2012" s="1"/>
      <c r="AH2012" s="1"/>
      <c r="AL2012" s="1"/>
      <c r="AP2012" s="13"/>
      <c r="AQ2012" s="13"/>
      <c r="AR2012" s="13"/>
      <c r="AS2012" s="13"/>
      <c r="AU2012" s="21"/>
      <c r="AV2012" s="13"/>
      <c r="AW2012" s="13"/>
      <c r="AX2012" s="13"/>
      <c r="AY2012" s="13"/>
      <c r="AZ2012" s="1"/>
      <c r="BG2012" s="1"/>
    </row>
    <row r="2013" spans="24:59" x14ac:dyDescent="0.25">
      <c r="X2013" s="1"/>
      <c r="AB2013" s="1"/>
      <c r="AF2013" s="1"/>
      <c r="AH2013" s="1"/>
      <c r="AL2013" s="1"/>
      <c r="AP2013" s="13"/>
      <c r="AQ2013" s="13"/>
      <c r="AR2013" s="13"/>
      <c r="AS2013" s="13"/>
      <c r="AU2013" s="21"/>
      <c r="AV2013" s="13"/>
      <c r="AW2013" s="13"/>
      <c r="AX2013" s="13"/>
      <c r="AY2013" s="13"/>
      <c r="AZ2013" s="1"/>
      <c r="BG2013" s="1"/>
    </row>
    <row r="2014" spans="24:59" x14ac:dyDescent="0.25">
      <c r="X2014" s="1"/>
      <c r="AB2014" s="1"/>
      <c r="AF2014" s="1"/>
      <c r="AH2014" s="1"/>
      <c r="AL2014" s="1"/>
      <c r="AP2014" s="13"/>
      <c r="AQ2014" s="13"/>
      <c r="AR2014" s="13"/>
      <c r="AS2014" s="13"/>
      <c r="AU2014" s="21"/>
      <c r="AV2014" s="13"/>
      <c r="AW2014" s="13"/>
      <c r="AX2014" s="13"/>
      <c r="AY2014" s="13"/>
      <c r="AZ2014" s="1"/>
      <c r="BG2014" s="1"/>
    </row>
    <row r="2015" spans="24:59" x14ac:dyDescent="0.25">
      <c r="X2015" s="1"/>
      <c r="AB2015" s="1"/>
      <c r="AF2015" s="1"/>
      <c r="AH2015" s="1"/>
      <c r="AL2015" s="1"/>
      <c r="AP2015" s="13"/>
      <c r="AQ2015" s="13"/>
      <c r="AR2015" s="13"/>
      <c r="AS2015" s="13"/>
      <c r="AU2015" s="21"/>
      <c r="AV2015" s="13"/>
      <c r="AW2015" s="13"/>
      <c r="AX2015" s="13"/>
      <c r="AY2015" s="13"/>
      <c r="AZ2015" s="1"/>
      <c r="BG2015" s="1"/>
    </row>
    <row r="2016" spans="24:59" x14ac:dyDescent="0.25">
      <c r="X2016" s="1"/>
      <c r="AB2016" s="1"/>
      <c r="AF2016" s="1"/>
      <c r="AH2016" s="1"/>
      <c r="AL2016" s="1"/>
      <c r="AP2016" s="13"/>
      <c r="AQ2016" s="13"/>
      <c r="AR2016" s="13"/>
      <c r="AS2016" s="13"/>
      <c r="AU2016" s="21"/>
      <c r="AV2016" s="13"/>
      <c r="AW2016" s="13"/>
      <c r="AX2016" s="13"/>
      <c r="AY2016" s="13"/>
      <c r="AZ2016" s="1"/>
      <c r="BG2016" s="1"/>
    </row>
    <row r="2017" spans="24:59" x14ac:dyDescent="0.25">
      <c r="X2017" s="1"/>
      <c r="AB2017" s="1"/>
      <c r="AF2017" s="1"/>
      <c r="AH2017" s="1"/>
      <c r="AL2017" s="1"/>
      <c r="AP2017" s="13"/>
      <c r="AQ2017" s="13"/>
      <c r="AR2017" s="13"/>
      <c r="AS2017" s="13"/>
      <c r="AU2017" s="21"/>
      <c r="AV2017" s="13"/>
      <c r="AW2017" s="13"/>
      <c r="AX2017" s="13"/>
      <c r="AY2017" s="13"/>
      <c r="AZ2017" s="1"/>
      <c r="BG2017" s="1"/>
    </row>
    <row r="2018" spans="24:59" x14ac:dyDescent="0.25">
      <c r="X2018" s="1"/>
      <c r="AB2018" s="1"/>
      <c r="AF2018" s="1"/>
      <c r="AH2018" s="1"/>
      <c r="AL2018" s="1"/>
      <c r="AP2018" s="13"/>
      <c r="AQ2018" s="13"/>
      <c r="AR2018" s="13"/>
      <c r="AS2018" s="13"/>
      <c r="AU2018" s="21"/>
      <c r="AV2018" s="13"/>
      <c r="AW2018" s="13"/>
      <c r="AX2018" s="13"/>
      <c r="AY2018" s="13"/>
      <c r="AZ2018" s="1"/>
      <c r="BG2018" s="1"/>
    </row>
    <row r="2019" spans="24:59" x14ac:dyDescent="0.25">
      <c r="X2019" s="1"/>
      <c r="AB2019" s="1"/>
      <c r="AF2019" s="1"/>
      <c r="AH2019" s="1"/>
      <c r="AL2019" s="1"/>
      <c r="AP2019" s="13"/>
      <c r="AQ2019" s="13"/>
      <c r="AR2019" s="13"/>
      <c r="AS2019" s="13"/>
      <c r="AU2019" s="21"/>
      <c r="AV2019" s="13"/>
      <c r="AW2019" s="13"/>
      <c r="AX2019" s="13"/>
      <c r="AY2019" s="13"/>
      <c r="AZ2019" s="1"/>
      <c r="BG2019" s="1"/>
    </row>
    <row r="2020" spans="24:59" x14ac:dyDescent="0.25">
      <c r="X2020" s="1"/>
      <c r="AB2020" s="1"/>
      <c r="AF2020" s="1"/>
      <c r="AH2020" s="1"/>
      <c r="AL2020" s="1"/>
      <c r="AP2020" s="13"/>
      <c r="AQ2020" s="13"/>
      <c r="AR2020" s="13"/>
      <c r="AS2020" s="13"/>
      <c r="AU2020" s="21"/>
      <c r="AV2020" s="13"/>
      <c r="AW2020" s="13"/>
      <c r="AX2020" s="13"/>
      <c r="AY2020" s="13"/>
      <c r="AZ2020" s="1"/>
      <c r="BG2020" s="1"/>
    </row>
    <row r="2021" spans="24:59" x14ac:dyDescent="0.25">
      <c r="X2021" s="1"/>
      <c r="AB2021" s="1"/>
      <c r="AF2021" s="1"/>
      <c r="AH2021" s="1"/>
      <c r="AL2021" s="1"/>
      <c r="AP2021" s="13"/>
      <c r="AQ2021" s="13"/>
      <c r="AR2021" s="13"/>
      <c r="AS2021" s="13"/>
      <c r="AU2021" s="21"/>
      <c r="AV2021" s="13"/>
      <c r="AW2021" s="13"/>
      <c r="AX2021" s="13"/>
      <c r="AY2021" s="13"/>
      <c r="AZ2021" s="1"/>
      <c r="BG2021" s="1"/>
    </row>
    <row r="2022" spans="24:59" x14ac:dyDescent="0.25">
      <c r="X2022" s="1"/>
      <c r="AB2022" s="1"/>
      <c r="AF2022" s="1"/>
      <c r="AH2022" s="1"/>
      <c r="AL2022" s="1"/>
      <c r="AP2022" s="13"/>
      <c r="AQ2022" s="13"/>
      <c r="AR2022" s="13"/>
      <c r="AS2022" s="13"/>
      <c r="AU2022" s="21"/>
      <c r="AV2022" s="13"/>
      <c r="AW2022" s="13"/>
      <c r="AX2022" s="13"/>
      <c r="AY2022" s="13"/>
      <c r="AZ2022" s="1"/>
      <c r="BG2022" s="1"/>
    </row>
    <row r="2023" spans="24:59" x14ac:dyDescent="0.25">
      <c r="X2023" s="1"/>
      <c r="AB2023" s="1"/>
      <c r="AF2023" s="1"/>
      <c r="AH2023" s="1"/>
      <c r="AL2023" s="1"/>
      <c r="AP2023" s="13"/>
      <c r="AQ2023" s="13"/>
      <c r="AR2023" s="13"/>
      <c r="AS2023" s="13"/>
      <c r="AU2023" s="21"/>
      <c r="AV2023" s="13"/>
      <c r="AW2023" s="13"/>
      <c r="AX2023" s="13"/>
      <c r="AY2023" s="13"/>
      <c r="AZ2023" s="1"/>
      <c r="BG2023" s="1"/>
    </row>
    <row r="2024" spans="24:59" x14ac:dyDescent="0.25">
      <c r="X2024" s="1"/>
      <c r="AB2024" s="1"/>
      <c r="AF2024" s="1"/>
      <c r="AH2024" s="1"/>
      <c r="AL2024" s="1"/>
      <c r="AP2024" s="13"/>
      <c r="AQ2024" s="13"/>
      <c r="AR2024" s="13"/>
      <c r="AS2024" s="13"/>
      <c r="AU2024" s="21"/>
      <c r="AV2024" s="13"/>
      <c r="AW2024" s="13"/>
      <c r="AX2024" s="13"/>
      <c r="AY2024" s="13"/>
      <c r="AZ2024" s="1"/>
      <c r="BG2024" s="1"/>
    </row>
    <row r="2025" spans="24:59" x14ac:dyDescent="0.25">
      <c r="X2025" s="1"/>
      <c r="AB2025" s="1"/>
      <c r="AF2025" s="1"/>
      <c r="AH2025" s="1"/>
      <c r="AL2025" s="1"/>
      <c r="AP2025" s="13"/>
      <c r="AQ2025" s="13"/>
      <c r="AR2025" s="13"/>
      <c r="AS2025" s="13"/>
      <c r="AU2025" s="21"/>
      <c r="AV2025" s="13"/>
      <c r="AW2025" s="13"/>
      <c r="AX2025" s="13"/>
      <c r="AY2025" s="13"/>
      <c r="AZ2025" s="1"/>
      <c r="BG2025" s="1"/>
    </row>
    <row r="2026" spans="24:59" x14ac:dyDescent="0.25">
      <c r="X2026" s="1"/>
      <c r="AB2026" s="1"/>
      <c r="AF2026" s="1"/>
      <c r="AH2026" s="1"/>
      <c r="AL2026" s="1"/>
      <c r="AP2026" s="13"/>
      <c r="AQ2026" s="13"/>
      <c r="AR2026" s="13"/>
      <c r="AS2026" s="13"/>
      <c r="AU2026" s="21"/>
      <c r="AV2026" s="13"/>
      <c r="AW2026" s="13"/>
      <c r="AX2026" s="13"/>
      <c r="AY2026" s="13"/>
      <c r="AZ2026" s="1"/>
      <c r="BG2026" s="1"/>
    </row>
    <row r="2027" spans="24:59" x14ac:dyDescent="0.25">
      <c r="X2027" s="1"/>
      <c r="AB2027" s="1"/>
      <c r="AF2027" s="1"/>
      <c r="AH2027" s="1"/>
      <c r="AL2027" s="1"/>
      <c r="AP2027" s="13"/>
      <c r="AQ2027" s="13"/>
      <c r="AR2027" s="13"/>
      <c r="AS2027" s="13"/>
      <c r="AU2027" s="21"/>
      <c r="AV2027" s="13"/>
      <c r="AW2027" s="13"/>
      <c r="AX2027" s="13"/>
      <c r="AY2027" s="13"/>
      <c r="AZ2027" s="1"/>
      <c r="BG2027" s="1"/>
    </row>
    <row r="2028" spans="24:59" x14ac:dyDescent="0.25">
      <c r="X2028" s="1"/>
      <c r="AB2028" s="1"/>
      <c r="AF2028" s="1"/>
      <c r="AH2028" s="1"/>
      <c r="AL2028" s="1"/>
      <c r="AP2028" s="13"/>
      <c r="AQ2028" s="13"/>
      <c r="AR2028" s="13"/>
      <c r="AS2028" s="13"/>
      <c r="AU2028" s="21"/>
      <c r="AV2028" s="13"/>
      <c r="AW2028" s="13"/>
      <c r="AX2028" s="13"/>
      <c r="AY2028" s="13"/>
      <c r="AZ2028" s="1"/>
      <c r="BG2028" s="1"/>
    </row>
    <row r="2029" spans="24:59" x14ac:dyDescent="0.25">
      <c r="X2029" s="1"/>
      <c r="AB2029" s="1"/>
      <c r="AF2029" s="1"/>
      <c r="AH2029" s="1"/>
      <c r="AL2029" s="1"/>
      <c r="AP2029" s="13"/>
      <c r="AQ2029" s="13"/>
      <c r="AR2029" s="13"/>
      <c r="AS2029" s="13"/>
      <c r="AU2029" s="21"/>
      <c r="AV2029" s="13"/>
      <c r="AW2029" s="13"/>
      <c r="AX2029" s="13"/>
      <c r="AY2029" s="13"/>
      <c r="AZ2029" s="1"/>
      <c r="BG2029" s="1"/>
    </row>
    <row r="2030" spans="24:59" x14ac:dyDescent="0.25">
      <c r="X2030" s="1"/>
      <c r="AB2030" s="1"/>
      <c r="AF2030" s="1"/>
      <c r="AH2030" s="1"/>
      <c r="AL2030" s="1"/>
      <c r="AP2030" s="13"/>
      <c r="AQ2030" s="13"/>
      <c r="AR2030" s="13"/>
      <c r="AS2030" s="13"/>
      <c r="AU2030" s="21"/>
      <c r="AV2030" s="13"/>
      <c r="AW2030" s="13"/>
      <c r="AX2030" s="13"/>
      <c r="AY2030" s="13"/>
      <c r="AZ2030" s="1"/>
      <c r="BG2030" s="1"/>
    </row>
    <row r="2031" spans="24:59" x14ac:dyDescent="0.25">
      <c r="X2031" s="1"/>
      <c r="AB2031" s="1"/>
      <c r="AF2031" s="1"/>
      <c r="AH2031" s="1"/>
      <c r="AL2031" s="1"/>
      <c r="AP2031" s="13"/>
      <c r="AQ2031" s="13"/>
      <c r="AR2031" s="13"/>
      <c r="AS2031" s="13"/>
      <c r="AU2031" s="21"/>
      <c r="AV2031" s="13"/>
      <c r="AW2031" s="13"/>
      <c r="AX2031" s="13"/>
      <c r="AY2031" s="13"/>
      <c r="AZ2031" s="1"/>
      <c r="BG2031" s="1"/>
    </row>
    <row r="2032" spans="24:59" x14ac:dyDescent="0.25">
      <c r="X2032" s="1"/>
      <c r="AB2032" s="1"/>
      <c r="AF2032" s="1"/>
      <c r="AH2032" s="1"/>
      <c r="AL2032" s="1"/>
      <c r="AP2032" s="13"/>
      <c r="AQ2032" s="13"/>
      <c r="AR2032" s="13"/>
      <c r="AS2032" s="13"/>
      <c r="AU2032" s="21"/>
      <c r="AV2032" s="13"/>
      <c r="AW2032" s="13"/>
      <c r="AX2032" s="13"/>
      <c r="AY2032" s="13"/>
      <c r="AZ2032" s="1"/>
      <c r="BG2032" s="1"/>
    </row>
    <row r="2033" spans="24:59" x14ac:dyDescent="0.25">
      <c r="X2033" s="1"/>
      <c r="AB2033" s="1"/>
      <c r="AF2033" s="1"/>
      <c r="AH2033" s="1"/>
      <c r="AL2033" s="1"/>
      <c r="AP2033" s="13"/>
      <c r="AQ2033" s="13"/>
      <c r="AR2033" s="13"/>
      <c r="AS2033" s="13"/>
      <c r="AU2033" s="21"/>
      <c r="AV2033" s="13"/>
      <c r="AW2033" s="13"/>
      <c r="AX2033" s="13"/>
      <c r="AY2033" s="13"/>
      <c r="AZ2033" s="1"/>
      <c r="BG2033" s="1"/>
    </row>
    <row r="2034" spans="24:59" x14ac:dyDescent="0.25">
      <c r="X2034" s="1"/>
      <c r="AB2034" s="1"/>
      <c r="AF2034" s="1"/>
      <c r="AH2034" s="1"/>
      <c r="AL2034" s="1"/>
      <c r="AP2034" s="13"/>
      <c r="AQ2034" s="13"/>
      <c r="AR2034" s="13"/>
      <c r="AS2034" s="13"/>
      <c r="AU2034" s="21"/>
      <c r="AV2034" s="13"/>
      <c r="AW2034" s="13"/>
      <c r="AX2034" s="13"/>
      <c r="AY2034" s="13"/>
      <c r="AZ2034" s="1"/>
      <c r="BG2034" s="1"/>
    </row>
    <row r="2035" spans="24:59" x14ac:dyDescent="0.25">
      <c r="X2035" s="1"/>
      <c r="AB2035" s="1"/>
      <c r="AF2035" s="1"/>
      <c r="AH2035" s="1"/>
      <c r="AL2035" s="1"/>
      <c r="AP2035" s="13"/>
      <c r="AQ2035" s="13"/>
      <c r="AR2035" s="13"/>
      <c r="AS2035" s="13"/>
      <c r="AU2035" s="21"/>
      <c r="AV2035" s="13"/>
      <c r="AW2035" s="13"/>
      <c r="AX2035" s="13"/>
      <c r="AY2035" s="13"/>
      <c r="AZ2035" s="1"/>
      <c r="BG2035" s="1"/>
    </row>
    <row r="2036" spans="24:59" x14ac:dyDescent="0.25">
      <c r="X2036" s="1"/>
      <c r="AB2036" s="1"/>
      <c r="AF2036" s="1"/>
      <c r="AH2036" s="1"/>
      <c r="AL2036" s="1"/>
      <c r="AP2036" s="13"/>
      <c r="AQ2036" s="13"/>
      <c r="AR2036" s="13"/>
      <c r="AS2036" s="13"/>
      <c r="AU2036" s="21"/>
      <c r="AV2036" s="13"/>
      <c r="AW2036" s="13"/>
      <c r="AX2036" s="13"/>
      <c r="AY2036" s="13"/>
      <c r="AZ2036" s="1"/>
      <c r="BG2036" s="1"/>
    </row>
    <row r="2037" spans="24:59" x14ac:dyDescent="0.25">
      <c r="X2037" s="1"/>
      <c r="AB2037" s="1"/>
      <c r="AF2037" s="1"/>
      <c r="AH2037" s="1"/>
      <c r="AL2037" s="1"/>
      <c r="AP2037" s="13"/>
      <c r="AQ2037" s="13"/>
      <c r="AR2037" s="13"/>
      <c r="AS2037" s="13"/>
      <c r="AU2037" s="21"/>
      <c r="AV2037" s="13"/>
      <c r="AW2037" s="13"/>
      <c r="AX2037" s="13"/>
      <c r="AY2037" s="13"/>
      <c r="AZ2037" s="1"/>
      <c r="BG2037" s="1"/>
    </row>
    <row r="2038" spans="24:59" x14ac:dyDescent="0.25">
      <c r="X2038" s="1"/>
      <c r="AB2038" s="1"/>
      <c r="AF2038" s="1"/>
      <c r="AH2038" s="1"/>
      <c r="AL2038" s="1"/>
      <c r="AP2038" s="13"/>
      <c r="AQ2038" s="13"/>
      <c r="AR2038" s="13"/>
      <c r="AS2038" s="13"/>
      <c r="AU2038" s="21"/>
      <c r="AV2038" s="13"/>
      <c r="AW2038" s="13"/>
      <c r="AX2038" s="13"/>
      <c r="AY2038" s="13"/>
      <c r="AZ2038" s="1"/>
      <c r="BG2038" s="1"/>
    </row>
    <row r="2039" spans="24:59" x14ac:dyDescent="0.25">
      <c r="X2039" s="1"/>
      <c r="AB2039" s="1"/>
      <c r="AF2039" s="1"/>
      <c r="AH2039" s="1"/>
      <c r="AL2039" s="1"/>
      <c r="AP2039" s="13"/>
      <c r="AQ2039" s="13"/>
      <c r="AR2039" s="13"/>
      <c r="AS2039" s="13"/>
      <c r="AU2039" s="21"/>
      <c r="AV2039" s="13"/>
      <c r="AW2039" s="13"/>
      <c r="AX2039" s="13"/>
      <c r="AY2039" s="13"/>
      <c r="AZ2039" s="1"/>
      <c r="BG2039" s="1"/>
    </row>
    <row r="2040" spans="24:59" x14ac:dyDescent="0.25">
      <c r="X2040" s="1"/>
      <c r="AB2040" s="1"/>
      <c r="AF2040" s="1"/>
      <c r="AH2040" s="1"/>
      <c r="AL2040" s="1"/>
      <c r="AP2040" s="13"/>
      <c r="AQ2040" s="13"/>
      <c r="AR2040" s="13"/>
      <c r="AS2040" s="13"/>
      <c r="AU2040" s="21"/>
      <c r="AV2040" s="13"/>
      <c r="AW2040" s="13"/>
      <c r="AX2040" s="13"/>
      <c r="AY2040" s="13"/>
      <c r="AZ2040" s="1"/>
      <c r="BG2040" s="1"/>
    </row>
    <row r="2041" spans="24:59" x14ac:dyDescent="0.25">
      <c r="X2041" s="1"/>
      <c r="AB2041" s="1"/>
      <c r="AF2041" s="1"/>
      <c r="AH2041" s="1"/>
      <c r="AL2041" s="1"/>
      <c r="AP2041" s="13"/>
      <c r="AQ2041" s="13"/>
      <c r="AR2041" s="13"/>
      <c r="AS2041" s="13"/>
      <c r="AU2041" s="21"/>
      <c r="AV2041" s="13"/>
      <c r="AW2041" s="13"/>
      <c r="AX2041" s="13"/>
      <c r="AY2041" s="13"/>
      <c r="AZ2041" s="1"/>
      <c r="BG2041" s="1"/>
    </row>
    <row r="2042" spans="24:59" x14ac:dyDescent="0.25">
      <c r="X2042" s="1"/>
      <c r="AB2042" s="1"/>
      <c r="AF2042" s="1"/>
      <c r="AH2042" s="1"/>
      <c r="AL2042" s="1"/>
      <c r="AP2042" s="13"/>
      <c r="AQ2042" s="13"/>
      <c r="AR2042" s="13"/>
      <c r="AS2042" s="13"/>
      <c r="AU2042" s="21"/>
      <c r="AV2042" s="13"/>
      <c r="AW2042" s="13"/>
      <c r="AX2042" s="13"/>
      <c r="AY2042" s="13"/>
      <c r="AZ2042" s="1"/>
      <c r="BG2042" s="1"/>
    </row>
    <row r="2043" spans="24:59" x14ac:dyDescent="0.25">
      <c r="X2043" s="1"/>
      <c r="AB2043" s="1"/>
      <c r="AF2043" s="1"/>
      <c r="AH2043" s="1"/>
      <c r="AL2043" s="1"/>
      <c r="AP2043" s="13"/>
      <c r="AQ2043" s="13"/>
      <c r="AR2043" s="13"/>
      <c r="AS2043" s="13"/>
      <c r="AU2043" s="21"/>
      <c r="AV2043" s="13"/>
      <c r="AW2043" s="13"/>
      <c r="AX2043" s="13"/>
      <c r="AY2043" s="13"/>
      <c r="AZ2043" s="1"/>
      <c r="BG2043" s="1"/>
    </row>
    <row r="2044" spans="24:59" x14ac:dyDescent="0.25">
      <c r="X2044" s="1"/>
      <c r="AB2044" s="1"/>
      <c r="AF2044" s="1"/>
      <c r="AH2044" s="1"/>
      <c r="AL2044" s="1"/>
      <c r="AP2044" s="13"/>
      <c r="AQ2044" s="13"/>
      <c r="AR2044" s="13"/>
      <c r="AS2044" s="13"/>
      <c r="AU2044" s="21"/>
      <c r="AV2044" s="13"/>
      <c r="AW2044" s="13"/>
      <c r="AX2044" s="13"/>
      <c r="AY2044" s="13"/>
      <c r="AZ2044" s="1"/>
      <c r="BG2044" s="1"/>
    </row>
    <row r="2045" spans="24:59" x14ac:dyDescent="0.25">
      <c r="X2045" s="1"/>
      <c r="AB2045" s="1"/>
      <c r="AF2045" s="1"/>
      <c r="AH2045" s="1"/>
      <c r="AL2045" s="1"/>
      <c r="AP2045" s="13"/>
      <c r="AQ2045" s="13"/>
      <c r="AR2045" s="13"/>
      <c r="AS2045" s="13"/>
      <c r="AU2045" s="21"/>
      <c r="AV2045" s="13"/>
      <c r="AW2045" s="13"/>
      <c r="AX2045" s="13"/>
      <c r="AY2045" s="13"/>
      <c r="AZ2045" s="1"/>
      <c r="BG2045" s="1"/>
    </row>
    <row r="2046" spans="24:59" x14ac:dyDescent="0.25">
      <c r="X2046" s="1"/>
      <c r="AB2046" s="1"/>
      <c r="AF2046" s="1"/>
      <c r="AH2046" s="1"/>
      <c r="AL2046" s="1"/>
      <c r="AP2046" s="13"/>
      <c r="AQ2046" s="13"/>
      <c r="AR2046" s="13"/>
      <c r="AS2046" s="13"/>
      <c r="AU2046" s="21"/>
      <c r="AV2046" s="13"/>
      <c r="AW2046" s="13"/>
      <c r="AX2046" s="13"/>
      <c r="AY2046" s="13"/>
      <c r="AZ2046" s="1"/>
      <c r="BG2046" s="1"/>
    </row>
    <row r="2047" spans="24:59" x14ac:dyDescent="0.25">
      <c r="X2047" s="1"/>
      <c r="AB2047" s="1"/>
      <c r="AF2047" s="1"/>
      <c r="AH2047" s="1"/>
      <c r="AL2047" s="1"/>
      <c r="AP2047" s="13"/>
      <c r="AQ2047" s="13"/>
      <c r="AR2047" s="13"/>
      <c r="AS2047" s="13"/>
      <c r="AU2047" s="21"/>
      <c r="AV2047" s="13"/>
      <c r="AW2047" s="13"/>
      <c r="AX2047" s="13"/>
      <c r="AY2047" s="13"/>
      <c r="AZ2047" s="1"/>
      <c r="BG2047" s="1"/>
    </row>
    <row r="2048" spans="24:59" x14ac:dyDescent="0.25">
      <c r="X2048" s="1"/>
      <c r="AB2048" s="1"/>
      <c r="AF2048" s="1"/>
      <c r="AH2048" s="1"/>
      <c r="AL2048" s="1"/>
      <c r="AP2048" s="13"/>
      <c r="AQ2048" s="13"/>
      <c r="AR2048" s="13"/>
      <c r="AS2048" s="13"/>
      <c r="AU2048" s="21"/>
      <c r="AV2048" s="13"/>
      <c r="AW2048" s="13"/>
      <c r="AX2048" s="13"/>
      <c r="AY2048" s="13"/>
      <c r="AZ2048" s="1"/>
      <c r="BG2048" s="1"/>
    </row>
    <row r="2049" spans="24:59" x14ac:dyDescent="0.25">
      <c r="X2049" s="1"/>
      <c r="AB2049" s="1"/>
      <c r="AF2049" s="1"/>
      <c r="AH2049" s="1"/>
      <c r="AL2049" s="1"/>
      <c r="AP2049" s="13"/>
      <c r="AQ2049" s="13"/>
      <c r="AR2049" s="13"/>
      <c r="AS2049" s="13"/>
      <c r="AU2049" s="21"/>
      <c r="AV2049" s="13"/>
      <c r="AW2049" s="13"/>
      <c r="AX2049" s="13"/>
      <c r="AY2049" s="13"/>
      <c r="AZ2049" s="1"/>
      <c r="BG2049" s="1"/>
    </row>
    <row r="2050" spans="24:59" x14ac:dyDescent="0.25">
      <c r="X2050" s="1"/>
      <c r="AB2050" s="1"/>
      <c r="AF2050" s="1"/>
      <c r="AH2050" s="1"/>
      <c r="AL2050" s="1"/>
      <c r="AP2050" s="13"/>
      <c r="AQ2050" s="13"/>
      <c r="AR2050" s="13"/>
      <c r="AS2050" s="13"/>
      <c r="AU2050" s="21"/>
      <c r="AV2050" s="13"/>
      <c r="AW2050" s="13"/>
      <c r="AX2050" s="13"/>
      <c r="AY2050" s="13"/>
      <c r="AZ2050" s="1"/>
      <c r="BG2050" s="1"/>
    </row>
    <row r="2051" spans="24:59" x14ac:dyDescent="0.25">
      <c r="X2051" s="1"/>
      <c r="AB2051" s="1"/>
      <c r="AF2051" s="1"/>
      <c r="AH2051" s="1"/>
      <c r="AL2051" s="1"/>
      <c r="AP2051" s="13"/>
      <c r="AQ2051" s="13"/>
      <c r="AR2051" s="13"/>
      <c r="AS2051" s="13"/>
      <c r="AU2051" s="21"/>
      <c r="AV2051" s="13"/>
      <c r="AW2051" s="13"/>
      <c r="AX2051" s="13"/>
      <c r="AY2051" s="13"/>
      <c r="AZ2051" s="1"/>
      <c r="BG2051" s="1"/>
    </row>
    <row r="2052" spans="24:59" x14ac:dyDescent="0.25">
      <c r="X2052" s="1"/>
      <c r="AB2052" s="1"/>
      <c r="AF2052" s="1"/>
      <c r="AH2052" s="1"/>
      <c r="AL2052" s="1"/>
      <c r="AP2052" s="13"/>
      <c r="AQ2052" s="13"/>
      <c r="AR2052" s="13"/>
      <c r="AS2052" s="13"/>
      <c r="AU2052" s="21"/>
      <c r="AV2052" s="13"/>
      <c r="AW2052" s="13"/>
      <c r="AX2052" s="13"/>
      <c r="AY2052" s="13"/>
      <c r="AZ2052" s="1"/>
      <c r="BG2052" s="1"/>
    </row>
    <row r="2053" spans="24:59" x14ac:dyDescent="0.25">
      <c r="X2053" s="1"/>
      <c r="AB2053" s="1"/>
      <c r="AF2053" s="1"/>
      <c r="AH2053" s="1"/>
      <c r="AL2053" s="1"/>
      <c r="AP2053" s="13"/>
      <c r="AQ2053" s="13"/>
      <c r="AR2053" s="13"/>
      <c r="AS2053" s="13"/>
      <c r="AU2053" s="21"/>
      <c r="AV2053" s="13"/>
      <c r="AW2053" s="13"/>
      <c r="AX2053" s="13"/>
      <c r="AY2053" s="13"/>
      <c r="AZ2053" s="1"/>
      <c r="BG2053" s="1"/>
    </row>
    <row r="2054" spans="24:59" x14ac:dyDescent="0.25">
      <c r="X2054" s="1"/>
      <c r="AB2054" s="1"/>
      <c r="AF2054" s="1"/>
      <c r="AH2054" s="1"/>
      <c r="AL2054" s="1"/>
      <c r="AP2054" s="13"/>
      <c r="AQ2054" s="13"/>
      <c r="AR2054" s="13"/>
      <c r="AS2054" s="13"/>
      <c r="AU2054" s="21"/>
      <c r="AV2054" s="13"/>
      <c r="AW2054" s="13"/>
      <c r="AX2054" s="13"/>
      <c r="AY2054" s="13"/>
      <c r="AZ2054" s="1"/>
      <c r="BG2054" s="1"/>
    </row>
    <row r="2055" spans="24:59" x14ac:dyDescent="0.25">
      <c r="X2055" s="1"/>
      <c r="AB2055" s="1"/>
      <c r="AF2055" s="1"/>
      <c r="AH2055" s="1"/>
      <c r="AL2055" s="1"/>
      <c r="AP2055" s="13"/>
      <c r="AQ2055" s="13"/>
      <c r="AR2055" s="13"/>
      <c r="AS2055" s="13"/>
      <c r="AU2055" s="21"/>
      <c r="AV2055" s="13"/>
      <c r="AW2055" s="13"/>
      <c r="AX2055" s="13"/>
      <c r="AY2055" s="13"/>
      <c r="AZ2055" s="1"/>
      <c r="BG2055" s="1"/>
    </row>
    <row r="2056" spans="24:59" x14ac:dyDescent="0.25">
      <c r="X2056" s="1"/>
      <c r="AB2056" s="1"/>
      <c r="AF2056" s="1"/>
      <c r="AH2056" s="1"/>
      <c r="AL2056" s="1"/>
      <c r="AP2056" s="13"/>
      <c r="AQ2056" s="13"/>
      <c r="AR2056" s="13"/>
      <c r="AS2056" s="13"/>
      <c r="AU2056" s="21"/>
      <c r="AV2056" s="13"/>
      <c r="AW2056" s="13"/>
      <c r="AX2056" s="13"/>
      <c r="AY2056" s="13"/>
      <c r="AZ2056" s="1"/>
      <c r="BG2056" s="1"/>
    </row>
    <row r="2057" spans="24:59" x14ac:dyDescent="0.25">
      <c r="X2057" s="1"/>
      <c r="AB2057" s="1"/>
      <c r="AF2057" s="1"/>
      <c r="AH2057" s="1"/>
      <c r="AL2057" s="1"/>
      <c r="AP2057" s="13"/>
      <c r="AQ2057" s="13"/>
      <c r="AR2057" s="13"/>
      <c r="AS2057" s="13"/>
      <c r="AU2057" s="21"/>
      <c r="AV2057" s="13"/>
      <c r="AW2057" s="13"/>
      <c r="AX2057" s="13"/>
      <c r="AY2057" s="13"/>
      <c r="AZ2057" s="1"/>
      <c r="BG2057" s="1"/>
    </row>
    <row r="2058" spans="24:59" x14ac:dyDescent="0.25">
      <c r="X2058" s="1"/>
      <c r="AB2058" s="1"/>
      <c r="AF2058" s="1"/>
      <c r="AH2058" s="1"/>
      <c r="AL2058" s="1"/>
      <c r="AP2058" s="13"/>
      <c r="AQ2058" s="13"/>
      <c r="AR2058" s="13"/>
      <c r="AS2058" s="13"/>
      <c r="AU2058" s="21"/>
      <c r="AV2058" s="13"/>
      <c r="AW2058" s="13"/>
      <c r="AX2058" s="13"/>
      <c r="AY2058" s="13"/>
      <c r="AZ2058" s="1"/>
      <c r="BG2058" s="1"/>
    </row>
    <row r="2059" spans="24:59" x14ac:dyDescent="0.25">
      <c r="X2059" s="1"/>
      <c r="AB2059" s="1"/>
      <c r="AF2059" s="1"/>
      <c r="AH2059" s="1"/>
      <c r="AL2059" s="1"/>
      <c r="AP2059" s="13"/>
      <c r="AQ2059" s="13"/>
      <c r="AR2059" s="13"/>
      <c r="AS2059" s="13"/>
      <c r="AU2059" s="21"/>
      <c r="AV2059" s="13"/>
      <c r="AW2059" s="13"/>
      <c r="AX2059" s="13"/>
      <c r="AY2059" s="13"/>
      <c r="AZ2059" s="1"/>
      <c r="BG2059" s="1"/>
    </row>
    <row r="2060" spans="24:59" x14ac:dyDescent="0.25">
      <c r="X2060" s="1"/>
      <c r="AB2060" s="1"/>
      <c r="AF2060" s="1"/>
      <c r="AH2060" s="1"/>
      <c r="AL2060" s="1"/>
      <c r="AP2060" s="13"/>
      <c r="AQ2060" s="13"/>
      <c r="AR2060" s="13"/>
      <c r="AS2060" s="13"/>
      <c r="AU2060" s="21"/>
      <c r="AV2060" s="13"/>
      <c r="AW2060" s="13"/>
      <c r="AX2060" s="13"/>
      <c r="AY2060" s="13"/>
      <c r="AZ2060" s="1"/>
      <c r="BG2060" s="1"/>
    </row>
    <row r="2061" spans="24:59" x14ac:dyDescent="0.25">
      <c r="X2061" s="1"/>
      <c r="AB2061" s="1"/>
      <c r="AF2061" s="1"/>
      <c r="AH2061" s="1"/>
      <c r="AL2061" s="1"/>
      <c r="AP2061" s="13"/>
      <c r="AQ2061" s="13"/>
      <c r="AR2061" s="13"/>
      <c r="AS2061" s="13"/>
      <c r="AU2061" s="21"/>
      <c r="AV2061" s="13"/>
      <c r="AW2061" s="13"/>
      <c r="AX2061" s="13"/>
      <c r="AY2061" s="13"/>
      <c r="AZ2061" s="1"/>
      <c r="BG2061" s="1"/>
    </row>
    <row r="2062" spans="24:59" x14ac:dyDescent="0.25">
      <c r="X2062" s="1"/>
      <c r="AB2062" s="1"/>
      <c r="AF2062" s="1"/>
      <c r="AH2062" s="1"/>
      <c r="AL2062" s="1"/>
      <c r="AP2062" s="13"/>
      <c r="AQ2062" s="13"/>
      <c r="AR2062" s="13"/>
      <c r="AS2062" s="13"/>
      <c r="AU2062" s="21"/>
      <c r="AV2062" s="13"/>
      <c r="AW2062" s="13"/>
      <c r="AX2062" s="13"/>
      <c r="AY2062" s="13"/>
      <c r="AZ2062" s="1"/>
      <c r="BG2062" s="1"/>
    </row>
    <row r="2063" spans="24:59" x14ac:dyDescent="0.25">
      <c r="X2063" s="1"/>
      <c r="AB2063" s="1"/>
      <c r="AF2063" s="1"/>
      <c r="AH2063" s="1"/>
      <c r="AL2063" s="1"/>
      <c r="AP2063" s="13"/>
      <c r="AQ2063" s="13"/>
      <c r="AR2063" s="13"/>
      <c r="AS2063" s="13"/>
      <c r="AU2063" s="21"/>
      <c r="AV2063" s="13"/>
      <c r="AW2063" s="13"/>
      <c r="AX2063" s="13"/>
      <c r="AY2063" s="13"/>
      <c r="AZ2063" s="1"/>
      <c r="BG2063" s="1"/>
    </row>
    <row r="2064" spans="24:59" x14ac:dyDescent="0.25">
      <c r="X2064" s="1"/>
      <c r="AB2064" s="1"/>
      <c r="AF2064" s="1"/>
      <c r="AH2064" s="1"/>
      <c r="AL2064" s="1"/>
      <c r="AP2064" s="13"/>
      <c r="AQ2064" s="13"/>
      <c r="AR2064" s="13"/>
      <c r="AS2064" s="13"/>
      <c r="AU2064" s="21"/>
      <c r="AV2064" s="13"/>
      <c r="AW2064" s="13"/>
      <c r="AX2064" s="13"/>
      <c r="AY2064" s="13"/>
      <c r="AZ2064" s="1"/>
      <c r="BG2064" s="1"/>
    </row>
    <row r="2065" spans="24:59" x14ac:dyDescent="0.25">
      <c r="X2065" s="1"/>
      <c r="AB2065" s="1"/>
      <c r="AF2065" s="1"/>
      <c r="AH2065" s="1"/>
      <c r="AL2065" s="1"/>
      <c r="AP2065" s="13"/>
      <c r="AQ2065" s="13"/>
      <c r="AR2065" s="13"/>
      <c r="AS2065" s="13"/>
      <c r="AU2065" s="21"/>
      <c r="AV2065" s="13"/>
      <c r="AW2065" s="13"/>
      <c r="AX2065" s="13"/>
      <c r="AY2065" s="13"/>
      <c r="AZ2065" s="1"/>
      <c r="BG2065" s="1"/>
    </row>
    <row r="2066" spans="24:59" x14ac:dyDescent="0.25">
      <c r="X2066" s="1"/>
      <c r="AB2066" s="1"/>
      <c r="AF2066" s="1"/>
      <c r="AH2066" s="1"/>
      <c r="AL2066" s="1"/>
      <c r="AP2066" s="13"/>
      <c r="AQ2066" s="13"/>
      <c r="AR2066" s="13"/>
      <c r="AS2066" s="13"/>
      <c r="AU2066" s="21"/>
      <c r="AV2066" s="13"/>
      <c r="AW2066" s="13"/>
      <c r="AX2066" s="13"/>
      <c r="AY2066" s="13"/>
      <c r="AZ2066" s="1"/>
      <c r="BG2066" s="1"/>
    </row>
    <row r="2067" spans="24:59" x14ac:dyDescent="0.25">
      <c r="X2067" s="1"/>
      <c r="AB2067" s="1"/>
      <c r="AF2067" s="1"/>
      <c r="AH2067" s="1"/>
      <c r="AL2067" s="1"/>
      <c r="AP2067" s="13"/>
      <c r="AQ2067" s="13"/>
      <c r="AR2067" s="13"/>
      <c r="AS2067" s="13"/>
      <c r="AU2067" s="21"/>
      <c r="AV2067" s="13"/>
      <c r="AW2067" s="13"/>
      <c r="AX2067" s="13"/>
      <c r="AY2067" s="13"/>
      <c r="AZ2067" s="1"/>
      <c r="BG2067" s="1"/>
    </row>
    <row r="2068" spans="24:59" x14ac:dyDescent="0.25">
      <c r="X2068" s="1"/>
      <c r="AB2068" s="1"/>
      <c r="AF2068" s="1"/>
      <c r="AH2068" s="1"/>
      <c r="AL2068" s="1"/>
      <c r="AP2068" s="13"/>
      <c r="AQ2068" s="13"/>
      <c r="AR2068" s="13"/>
      <c r="AS2068" s="13"/>
      <c r="AU2068" s="21"/>
      <c r="AV2068" s="13"/>
      <c r="AW2068" s="13"/>
      <c r="AX2068" s="13"/>
      <c r="AY2068" s="13"/>
      <c r="AZ2068" s="1"/>
      <c r="BG2068" s="1"/>
    </row>
    <row r="2069" spans="24:59" x14ac:dyDescent="0.25">
      <c r="X2069" s="1"/>
      <c r="AB2069" s="1"/>
      <c r="AF2069" s="1"/>
      <c r="AH2069" s="1"/>
      <c r="AL2069" s="1"/>
      <c r="AP2069" s="13"/>
      <c r="AQ2069" s="13"/>
      <c r="AR2069" s="13"/>
      <c r="AS2069" s="13"/>
      <c r="AU2069" s="21"/>
      <c r="AV2069" s="13"/>
      <c r="AW2069" s="13"/>
      <c r="AX2069" s="13"/>
      <c r="AY2069" s="13"/>
      <c r="AZ2069" s="1"/>
      <c r="BG2069" s="1"/>
    </row>
    <row r="2070" spans="24:59" x14ac:dyDescent="0.25">
      <c r="X2070" s="1"/>
      <c r="AB2070" s="1"/>
      <c r="AF2070" s="1"/>
      <c r="AH2070" s="1"/>
      <c r="AL2070" s="1"/>
      <c r="AP2070" s="13"/>
      <c r="AQ2070" s="13"/>
      <c r="AR2070" s="13"/>
      <c r="AS2070" s="13"/>
      <c r="AU2070" s="21"/>
      <c r="AV2070" s="13"/>
      <c r="AW2070" s="13"/>
      <c r="AX2070" s="13"/>
      <c r="AY2070" s="13"/>
      <c r="AZ2070" s="1"/>
      <c r="BG2070" s="1"/>
    </row>
    <row r="2071" spans="24:59" x14ac:dyDescent="0.25">
      <c r="X2071" s="1"/>
      <c r="AB2071" s="1"/>
      <c r="AF2071" s="1"/>
      <c r="AH2071" s="1"/>
      <c r="AL2071" s="1"/>
      <c r="AP2071" s="13"/>
      <c r="AQ2071" s="13"/>
      <c r="AR2071" s="13"/>
      <c r="AS2071" s="13"/>
      <c r="AU2071" s="21"/>
      <c r="AV2071" s="13"/>
      <c r="AW2071" s="13"/>
      <c r="AX2071" s="13"/>
      <c r="AY2071" s="13"/>
      <c r="AZ2071" s="1"/>
      <c r="BG2071" s="1"/>
    </row>
    <row r="2072" spans="24:59" x14ac:dyDescent="0.25">
      <c r="X2072" s="1"/>
      <c r="AB2072" s="1"/>
      <c r="AF2072" s="1"/>
      <c r="AH2072" s="1"/>
      <c r="AL2072" s="1"/>
      <c r="AP2072" s="13"/>
      <c r="AQ2072" s="13"/>
      <c r="AR2072" s="13"/>
      <c r="AS2072" s="13"/>
      <c r="AU2072" s="21"/>
      <c r="AV2072" s="13"/>
      <c r="AW2072" s="13"/>
      <c r="AX2072" s="13"/>
      <c r="AY2072" s="13"/>
      <c r="AZ2072" s="1"/>
      <c r="BG2072" s="1"/>
    </row>
    <row r="2073" spans="24:59" x14ac:dyDescent="0.25">
      <c r="X2073" s="1"/>
      <c r="AB2073" s="1"/>
      <c r="AF2073" s="1"/>
      <c r="AH2073" s="1"/>
      <c r="AL2073" s="1"/>
      <c r="AP2073" s="13"/>
      <c r="AQ2073" s="13"/>
      <c r="AR2073" s="13"/>
      <c r="AS2073" s="13"/>
      <c r="AU2073" s="21"/>
      <c r="AV2073" s="13"/>
      <c r="AW2073" s="13"/>
      <c r="AX2073" s="13"/>
      <c r="AY2073" s="13"/>
      <c r="AZ2073" s="1"/>
      <c r="BG2073" s="1"/>
    </row>
    <row r="2074" spans="24:59" x14ac:dyDescent="0.25">
      <c r="X2074" s="1"/>
      <c r="AB2074" s="1"/>
      <c r="AF2074" s="1"/>
      <c r="AH2074" s="1"/>
      <c r="AL2074" s="1"/>
      <c r="AP2074" s="13"/>
      <c r="AQ2074" s="13"/>
      <c r="AR2074" s="13"/>
      <c r="AS2074" s="13"/>
      <c r="AU2074" s="21"/>
      <c r="AV2074" s="13"/>
      <c r="AW2074" s="13"/>
      <c r="AX2074" s="13"/>
      <c r="AY2074" s="13"/>
      <c r="AZ2074" s="1"/>
      <c r="BG2074" s="1"/>
    </row>
    <row r="2075" spans="24:59" x14ac:dyDescent="0.25">
      <c r="X2075" s="1"/>
      <c r="AB2075" s="1"/>
      <c r="AF2075" s="1"/>
      <c r="AH2075" s="1"/>
      <c r="AL2075" s="1"/>
      <c r="AP2075" s="13"/>
      <c r="AQ2075" s="13"/>
      <c r="AR2075" s="13"/>
      <c r="AS2075" s="13"/>
      <c r="AU2075" s="21"/>
      <c r="AV2075" s="13"/>
      <c r="AW2075" s="13"/>
      <c r="AX2075" s="13"/>
      <c r="AY2075" s="13"/>
      <c r="AZ2075" s="1"/>
      <c r="BG2075" s="1"/>
    </row>
    <row r="2076" spans="24:59" x14ac:dyDescent="0.25">
      <c r="X2076" s="1"/>
      <c r="AB2076" s="1"/>
      <c r="AF2076" s="1"/>
      <c r="AH2076" s="1"/>
      <c r="AL2076" s="1"/>
      <c r="AP2076" s="13"/>
      <c r="AQ2076" s="13"/>
      <c r="AR2076" s="13"/>
      <c r="AS2076" s="13"/>
      <c r="AU2076" s="21"/>
      <c r="AV2076" s="13"/>
      <c r="AW2076" s="13"/>
      <c r="AX2076" s="13"/>
      <c r="AY2076" s="13"/>
      <c r="AZ2076" s="1"/>
      <c r="BG2076" s="1"/>
    </row>
    <row r="2077" spans="24:59" x14ac:dyDescent="0.25">
      <c r="X2077" s="1"/>
      <c r="AB2077" s="1"/>
      <c r="AF2077" s="1"/>
      <c r="AH2077" s="1"/>
      <c r="AL2077" s="1"/>
      <c r="AP2077" s="13"/>
      <c r="AQ2077" s="13"/>
      <c r="AR2077" s="13"/>
      <c r="AS2077" s="13"/>
      <c r="AU2077" s="21"/>
      <c r="AV2077" s="13"/>
      <c r="AW2077" s="13"/>
      <c r="AX2077" s="13"/>
      <c r="AY2077" s="13"/>
      <c r="AZ2077" s="1"/>
      <c r="BG2077" s="1"/>
    </row>
    <row r="2078" spans="24:59" x14ac:dyDescent="0.25">
      <c r="X2078" s="1"/>
      <c r="AB2078" s="1"/>
      <c r="AF2078" s="1"/>
      <c r="AH2078" s="1"/>
      <c r="AL2078" s="1"/>
      <c r="AP2078" s="13"/>
      <c r="AQ2078" s="13"/>
      <c r="AR2078" s="13"/>
      <c r="AS2078" s="13"/>
      <c r="AU2078" s="21"/>
      <c r="AV2078" s="13"/>
      <c r="AW2078" s="13"/>
      <c r="AX2078" s="13"/>
      <c r="AY2078" s="13"/>
      <c r="AZ2078" s="1"/>
      <c r="BG2078" s="1"/>
    </row>
    <row r="2079" spans="24:59" x14ac:dyDescent="0.25">
      <c r="X2079" s="1"/>
      <c r="AB2079" s="1"/>
      <c r="AF2079" s="1"/>
      <c r="AH2079" s="1"/>
      <c r="AL2079" s="1"/>
      <c r="AP2079" s="13"/>
      <c r="AQ2079" s="13"/>
      <c r="AR2079" s="13"/>
      <c r="AS2079" s="13"/>
      <c r="AU2079" s="21"/>
      <c r="AV2079" s="13"/>
      <c r="AW2079" s="13"/>
      <c r="AX2079" s="13"/>
      <c r="AY2079" s="13"/>
      <c r="AZ2079" s="1"/>
      <c r="BG2079" s="1"/>
    </row>
    <row r="2080" spans="24:59" x14ac:dyDescent="0.25">
      <c r="X2080" s="1"/>
      <c r="AB2080" s="1"/>
      <c r="AF2080" s="1"/>
      <c r="AH2080" s="1"/>
      <c r="AL2080" s="1"/>
      <c r="AP2080" s="13"/>
      <c r="AQ2080" s="13"/>
      <c r="AR2080" s="13"/>
      <c r="AS2080" s="13"/>
      <c r="AU2080" s="21"/>
      <c r="AV2080" s="13"/>
      <c r="AW2080" s="13"/>
      <c r="AX2080" s="13"/>
      <c r="AY2080" s="13"/>
      <c r="AZ2080" s="1"/>
      <c r="BG2080" s="1"/>
    </row>
    <row r="2081" spans="24:59" x14ac:dyDescent="0.25">
      <c r="X2081" s="1"/>
      <c r="AB2081" s="1"/>
      <c r="AF2081" s="1"/>
      <c r="AH2081" s="1"/>
      <c r="AL2081" s="1"/>
      <c r="AP2081" s="13"/>
      <c r="AQ2081" s="13"/>
      <c r="AR2081" s="13"/>
      <c r="AS2081" s="13"/>
      <c r="AU2081" s="21"/>
      <c r="AV2081" s="13"/>
      <c r="AW2081" s="13"/>
      <c r="AX2081" s="13"/>
      <c r="AY2081" s="13"/>
      <c r="AZ2081" s="1"/>
      <c r="BG2081" s="1"/>
    </row>
    <row r="2082" spans="24:59" x14ac:dyDescent="0.25">
      <c r="X2082" s="1"/>
      <c r="AB2082" s="1"/>
      <c r="AF2082" s="1"/>
      <c r="AH2082" s="1"/>
      <c r="AL2082" s="1"/>
      <c r="AP2082" s="13"/>
      <c r="AQ2082" s="13"/>
      <c r="AR2082" s="13"/>
      <c r="AS2082" s="13"/>
      <c r="AU2082" s="21"/>
      <c r="AV2082" s="13"/>
      <c r="AW2082" s="13"/>
      <c r="AX2082" s="13"/>
      <c r="AY2082" s="13"/>
      <c r="AZ2082" s="1"/>
      <c r="BG2082" s="1"/>
    </row>
    <row r="2083" spans="24:59" x14ac:dyDescent="0.25">
      <c r="X2083" s="1"/>
      <c r="AB2083" s="1"/>
      <c r="AF2083" s="1"/>
      <c r="AH2083" s="1"/>
      <c r="AL2083" s="1"/>
      <c r="AP2083" s="13"/>
      <c r="AQ2083" s="13"/>
      <c r="AR2083" s="13"/>
      <c r="AS2083" s="13"/>
      <c r="AU2083" s="21"/>
      <c r="AV2083" s="13"/>
      <c r="AW2083" s="13"/>
      <c r="AX2083" s="13"/>
      <c r="AY2083" s="13"/>
      <c r="AZ2083" s="1"/>
      <c r="BG2083" s="1"/>
    </row>
    <row r="2084" spans="24:59" x14ac:dyDescent="0.25">
      <c r="X2084" s="1"/>
      <c r="AB2084" s="1"/>
      <c r="AF2084" s="1"/>
      <c r="AH2084" s="1"/>
      <c r="AL2084" s="1"/>
      <c r="AP2084" s="13"/>
      <c r="AQ2084" s="13"/>
      <c r="AR2084" s="13"/>
      <c r="AS2084" s="13"/>
      <c r="AU2084" s="21"/>
      <c r="AV2084" s="13"/>
      <c r="AW2084" s="13"/>
      <c r="AX2084" s="13"/>
      <c r="AY2084" s="13"/>
      <c r="AZ2084" s="1"/>
      <c r="BG2084" s="1"/>
    </row>
    <row r="2085" spans="24:59" x14ac:dyDescent="0.25">
      <c r="X2085" s="1"/>
      <c r="AB2085" s="1"/>
      <c r="AF2085" s="1"/>
      <c r="AH2085" s="1"/>
      <c r="AL2085" s="1"/>
      <c r="AP2085" s="13"/>
      <c r="AQ2085" s="13"/>
      <c r="AR2085" s="13"/>
      <c r="AS2085" s="13"/>
      <c r="AU2085" s="21"/>
      <c r="AV2085" s="13"/>
      <c r="AW2085" s="13"/>
      <c r="AX2085" s="13"/>
      <c r="AY2085" s="13"/>
      <c r="AZ2085" s="1"/>
      <c r="BG2085" s="1"/>
    </row>
    <row r="2086" spans="24:59" x14ac:dyDescent="0.25">
      <c r="X2086" s="1"/>
      <c r="AB2086" s="1"/>
      <c r="AF2086" s="1"/>
      <c r="AH2086" s="1"/>
      <c r="AL2086" s="1"/>
      <c r="AP2086" s="13"/>
      <c r="AQ2086" s="13"/>
      <c r="AR2086" s="13"/>
      <c r="AS2086" s="13"/>
      <c r="AU2086" s="21"/>
      <c r="AV2086" s="13"/>
      <c r="AW2086" s="13"/>
      <c r="AX2086" s="13"/>
      <c r="AY2086" s="13"/>
      <c r="AZ2086" s="1"/>
      <c r="BG2086" s="1"/>
    </row>
    <row r="2087" spans="24:59" x14ac:dyDescent="0.25">
      <c r="X2087" s="1"/>
      <c r="AB2087" s="1"/>
      <c r="AF2087" s="1"/>
      <c r="AH2087" s="1"/>
      <c r="AL2087" s="1"/>
      <c r="AP2087" s="13"/>
      <c r="AQ2087" s="13"/>
      <c r="AR2087" s="13"/>
      <c r="AS2087" s="13"/>
      <c r="AU2087" s="21"/>
      <c r="AV2087" s="13"/>
      <c r="AW2087" s="13"/>
      <c r="AX2087" s="13"/>
      <c r="AY2087" s="13"/>
      <c r="AZ2087" s="1"/>
      <c r="BG2087" s="1"/>
    </row>
    <row r="2088" spans="24:59" x14ac:dyDescent="0.25">
      <c r="X2088" s="1"/>
      <c r="AB2088" s="1"/>
      <c r="AF2088" s="1"/>
      <c r="AH2088" s="1"/>
      <c r="AL2088" s="1"/>
      <c r="AP2088" s="13"/>
      <c r="AQ2088" s="13"/>
      <c r="AR2088" s="13"/>
      <c r="AS2088" s="13"/>
      <c r="AU2088" s="21"/>
      <c r="AV2088" s="13"/>
      <c r="AW2088" s="13"/>
      <c r="AX2088" s="13"/>
      <c r="AY2088" s="13"/>
      <c r="AZ2088" s="1"/>
      <c r="BG2088" s="1"/>
    </row>
    <row r="2089" spans="24:59" x14ac:dyDescent="0.25">
      <c r="X2089" s="1"/>
      <c r="AB2089" s="1"/>
      <c r="AF2089" s="1"/>
      <c r="AH2089" s="1"/>
      <c r="AL2089" s="1"/>
      <c r="AP2089" s="13"/>
      <c r="AQ2089" s="13"/>
      <c r="AR2089" s="13"/>
      <c r="AS2089" s="13"/>
      <c r="AU2089" s="21"/>
      <c r="AV2089" s="13"/>
      <c r="AW2089" s="13"/>
      <c r="AX2089" s="13"/>
      <c r="AY2089" s="13"/>
      <c r="AZ2089" s="1"/>
      <c r="BG2089" s="1"/>
    </row>
    <row r="2090" spans="24:59" x14ac:dyDescent="0.25">
      <c r="X2090" s="1"/>
      <c r="AB2090" s="1"/>
      <c r="AF2090" s="1"/>
      <c r="AH2090" s="1"/>
      <c r="AL2090" s="1"/>
      <c r="AP2090" s="13"/>
      <c r="AQ2090" s="13"/>
      <c r="AR2090" s="13"/>
      <c r="AS2090" s="13"/>
      <c r="AU2090" s="21"/>
      <c r="AV2090" s="13"/>
      <c r="AW2090" s="13"/>
      <c r="AX2090" s="13"/>
      <c r="AY2090" s="13"/>
      <c r="AZ2090" s="1"/>
      <c r="BG2090" s="1"/>
    </row>
    <row r="2091" spans="24:59" x14ac:dyDescent="0.25">
      <c r="X2091" s="1"/>
      <c r="AB2091" s="1"/>
      <c r="AF2091" s="1"/>
      <c r="AH2091" s="1"/>
      <c r="AL2091" s="1"/>
      <c r="AP2091" s="13"/>
      <c r="AQ2091" s="13"/>
      <c r="AR2091" s="13"/>
      <c r="AS2091" s="13"/>
      <c r="AU2091" s="21"/>
      <c r="AV2091" s="13"/>
      <c r="AW2091" s="13"/>
      <c r="AX2091" s="13"/>
      <c r="AY2091" s="13"/>
      <c r="AZ2091" s="1"/>
      <c r="BG2091" s="1"/>
    </row>
    <row r="2092" spans="24:59" x14ac:dyDescent="0.25">
      <c r="X2092" s="1"/>
      <c r="AB2092" s="1"/>
      <c r="AF2092" s="1"/>
      <c r="AH2092" s="1"/>
      <c r="AL2092" s="1"/>
      <c r="AP2092" s="13"/>
      <c r="AQ2092" s="13"/>
      <c r="AR2092" s="13"/>
      <c r="AS2092" s="13"/>
      <c r="AU2092" s="21"/>
      <c r="AV2092" s="13"/>
      <c r="AW2092" s="13"/>
      <c r="AX2092" s="13"/>
      <c r="AY2092" s="13"/>
      <c r="AZ2092" s="1"/>
      <c r="BG2092" s="1"/>
    </row>
    <row r="2093" spans="24:59" x14ac:dyDescent="0.25">
      <c r="X2093" s="1"/>
      <c r="AB2093" s="1"/>
      <c r="AF2093" s="1"/>
      <c r="AH2093" s="1"/>
      <c r="AL2093" s="1"/>
      <c r="AP2093" s="13"/>
      <c r="AQ2093" s="13"/>
      <c r="AR2093" s="13"/>
      <c r="AS2093" s="13"/>
      <c r="AU2093" s="21"/>
      <c r="AV2093" s="13"/>
      <c r="AW2093" s="13"/>
      <c r="AX2093" s="13"/>
      <c r="AY2093" s="13"/>
      <c r="AZ2093" s="1"/>
      <c r="BG2093" s="1"/>
    </row>
    <row r="2094" spans="24:59" x14ac:dyDescent="0.25">
      <c r="X2094" s="1"/>
      <c r="AB2094" s="1"/>
      <c r="AF2094" s="1"/>
      <c r="AH2094" s="1"/>
      <c r="AL2094" s="1"/>
      <c r="AP2094" s="13"/>
      <c r="AQ2094" s="13"/>
      <c r="AR2094" s="13"/>
      <c r="AS2094" s="13"/>
      <c r="AU2094" s="21"/>
      <c r="AV2094" s="13"/>
      <c r="AW2094" s="13"/>
      <c r="AX2094" s="13"/>
      <c r="AY2094" s="13"/>
      <c r="AZ2094" s="1"/>
      <c r="BG2094" s="1"/>
    </row>
    <row r="2095" spans="24:59" x14ac:dyDescent="0.25">
      <c r="X2095" s="1"/>
      <c r="AB2095" s="1"/>
      <c r="AF2095" s="1"/>
      <c r="AH2095" s="1"/>
      <c r="AL2095" s="1"/>
      <c r="AP2095" s="13"/>
      <c r="AQ2095" s="13"/>
      <c r="AR2095" s="13"/>
      <c r="AS2095" s="13"/>
      <c r="AU2095" s="21"/>
      <c r="AV2095" s="13"/>
      <c r="AW2095" s="13"/>
      <c r="AX2095" s="13"/>
      <c r="AY2095" s="13"/>
      <c r="AZ2095" s="1"/>
      <c r="BG2095" s="1"/>
    </row>
    <row r="2096" spans="24:59" x14ac:dyDescent="0.25">
      <c r="X2096" s="1"/>
      <c r="AB2096" s="1"/>
      <c r="AF2096" s="1"/>
      <c r="AH2096" s="1"/>
      <c r="AL2096" s="1"/>
      <c r="AP2096" s="13"/>
      <c r="AQ2096" s="13"/>
      <c r="AR2096" s="13"/>
      <c r="AS2096" s="13"/>
      <c r="AU2096" s="21"/>
      <c r="AV2096" s="13"/>
      <c r="AW2096" s="13"/>
      <c r="AX2096" s="13"/>
      <c r="AY2096" s="13"/>
      <c r="AZ2096" s="1"/>
      <c r="BG2096" s="1"/>
    </row>
    <row r="2097" spans="24:59" x14ac:dyDescent="0.25">
      <c r="X2097" s="1"/>
      <c r="AB2097" s="1"/>
      <c r="AF2097" s="1"/>
      <c r="AH2097" s="1"/>
      <c r="AL2097" s="1"/>
      <c r="AP2097" s="13"/>
      <c r="AQ2097" s="13"/>
      <c r="AR2097" s="13"/>
      <c r="AS2097" s="13"/>
      <c r="AU2097" s="21"/>
      <c r="AV2097" s="13"/>
      <c r="AW2097" s="13"/>
      <c r="AX2097" s="13"/>
      <c r="AY2097" s="13"/>
      <c r="AZ2097" s="1"/>
      <c r="BG2097" s="1"/>
    </row>
    <row r="2098" spans="24:59" x14ac:dyDescent="0.25">
      <c r="X2098" s="1"/>
      <c r="AB2098" s="1"/>
      <c r="AF2098" s="1"/>
      <c r="AH2098" s="1"/>
      <c r="AL2098" s="1"/>
      <c r="AP2098" s="13"/>
      <c r="AQ2098" s="13"/>
      <c r="AR2098" s="13"/>
      <c r="AS2098" s="13"/>
      <c r="AU2098" s="21"/>
      <c r="AV2098" s="13"/>
      <c r="AW2098" s="13"/>
      <c r="AX2098" s="13"/>
      <c r="AY2098" s="13"/>
      <c r="AZ2098" s="1"/>
      <c r="BG2098" s="1"/>
    </row>
    <row r="2099" spans="24:59" x14ac:dyDescent="0.25">
      <c r="X2099" s="1"/>
      <c r="AB2099" s="1"/>
      <c r="AF2099" s="1"/>
      <c r="AH2099" s="1"/>
      <c r="AL2099" s="1"/>
      <c r="AP2099" s="13"/>
      <c r="AQ2099" s="13"/>
      <c r="AR2099" s="13"/>
      <c r="AS2099" s="13"/>
      <c r="AU2099" s="21"/>
      <c r="AV2099" s="13"/>
      <c r="AW2099" s="13"/>
      <c r="AX2099" s="13"/>
      <c r="AY2099" s="13"/>
      <c r="AZ2099" s="1"/>
      <c r="BG2099" s="1"/>
    </row>
    <row r="2100" spans="24:59" x14ac:dyDescent="0.25">
      <c r="X2100" s="1"/>
      <c r="AB2100" s="1"/>
      <c r="AF2100" s="1"/>
      <c r="AH2100" s="1"/>
      <c r="AL2100" s="1"/>
      <c r="AP2100" s="13"/>
      <c r="AQ2100" s="13"/>
      <c r="AR2100" s="13"/>
      <c r="AS2100" s="13"/>
      <c r="AU2100" s="21"/>
      <c r="AV2100" s="13"/>
      <c r="AW2100" s="13"/>
      <c r="AX2100" s="13"/>
      <c r="AY2100" s="13"/>
      <c r="AZ2100" s="1"/>
      <c r="BG2100" s="1"/>
    </row>
    <row r="2101" spans="24:59" x14ac:dyDescent="0.25">
      <c r="X2101" s="1"/>
      <c r="AB2101" s="1"/>
      <c r="AF2101" s="1"/>
      <c r="AH2101" s="1"/>
      <c r="AL2101" s="1"/>
      <c r="AP2101" s="13"/>
      <c r="AQ2101" s="13"/>
      <c r="AR2101" s="13"/>
      <c r="AS2101" s="13"/>
      <c r="AU2101" s="21"/>
      <c r="AV2101" s="13"/>
      <c r="AW2101" s="13"/>
      <c r="AX2101" s="13"/>
      <c r="AY2101" s="13"/>
      <c r="AZ2101" s="1"/>
      <c r="BG2101" s="1"/>
    </row>
    <row r="2102" spans="24:59" x14ac:dyDescent="0.25">
      <c r="X2102" s="1"/>
      <c r="AB2102" s="1"/>
      <c r="AF2102" s="1"/>
      <c r="AH2102" s="1"/>
      <c r="AL2102" s="1"/>
      <c r="AP2102" s="13"/>
      <c r="AQ2102" s="13"/>
      <c r="AR2102" s="13"/>
      <c r="AS2102" s="13"/>
      <c r="AU2102" s="21"/>
      <c r="AV2102" s="13"/>
      <c r="AW2102" s="13"/>
      <c r="AX2102" s="13"/>
      <c r="AY2102" s="13"/>
      <c r="AZ2102" s="1"/>
      <c r="BG2102" s="1"/>
    </row>
    <row r="2103" spans="24:59" x14ac:dyDescent="0.25">
      <c r="X2103" s="1"/>
      <c r="AB2103" s="1"/>
      <c r="AF2103" s="1"/>
      <c r="AH2103" s="1"/>
      <c r="AL2103" s="1"/>
      <c r="AP2103" s="13"/>
      <c r="AQ2103" s="13"/>
      <c r="AR2103" s="13"/>
      <c r="AS2103" s="13"/>
      <c r="AU2103" s="21"/>
      <c r="AV2103" s="13"/>
      <c r="AW2103" s="13"/>
      <c r="AX2103" s="13"/>
      <c r="AY2103" s="13"/>
      <c r="AZ2103" s="1"/>
      <c r="BG2103" s="1"/>
    </row>
    <row r="2104" spans="24:59" x14ac:dyDescent="0.25">
      <c r="X2104" s="1"/>
      <c r="AB2104" s="1"/>
      <c r="AF2104" s="1"/>
      <c r="AH2104" s="1"/>
      <c r="AL2104" s="1"/>
      <c r="AP2104" s="13"/>
      <c r="AQ2104" s="13"/>
      <c r="AR2104" s="13"/>
      <c r="AS2104" s="13"/>
      <c r="AU2104" s="21"/>
      <c r="AV2104" s="13"/>
      <c r="AW2104" s="13"/>
      <c r="AX2104" s="13"/>
      <c r="AY2104" s="13"/>
      <c r="AZ2104" s="1"/>
      <c r="BG2104" s="1"/>
    </row>
    <row r="2105" spans="24:59" x14ac:dyDescent="0.25">
      <c r="X2105" s="1"/>
      <c r="AB2105" s="1"/>
      <c r="AF2105" s="1"/>
      <c r="AH2105" s="1"/>
      <c r="AL2105" s="1"/>
      <c r="AP2105" s="13"/>
      <c r="AQ2105" s="13"/>
      <c r="AR2105" s="13"/>
      <c r="AS2105" s="13"/>
      <c r="AU2105" s="21"/>
      <c r="AV2105" s="13"/>
      <c r="AW2105" s="13"/>
      <c r="AX2105" s="13"/>
      <c r="AY2105" s="13"/>
      <c r="AZ2105" s="1"/>
      <c r="BG2105" s="1"/>
    </row>
    <row r="2106" spans="24:59" x14ac:dyDescent="0.25">
      <c r="X2106" s="1"/>
      <c r="AB2106" s="1"/>
      <c r="AF2106" s="1"/>
      <c r="AH2106" s="1"/>
      <c r="AL2106" s="1"/>
      <c r="AP2106" s="13"/>
      <c r="AQ2106" s="13"/>
      <c r="AR2106" s="13"/>
      <c r="AS2106" s="13"/>
      <c r="AU2106" s="21"/>
      <c r="AV2106" s="13"/>
      <c r="AW2106" s="13"/>
      <c r="AX2106" s="13"/>
      <c r="AY2106" s="13"/>
      <c r="AZ2106" s="1"/>
      <c r="BG2106" s="1"/>
    </row>
    <row r="2107" spans="24:59" x14ac:dyDescent="0.25">
      <c r="X2107" s="1"/>
      <c r="AB2107" s="1"/>
      <c r="AF2107" s="1"/>
      <c r="AH2107" s="1"/>
      <c r="AL2107" s="1"/>
      <c r="AP2107" s="13"/>
      <c r="AQ2107" s="13"/>
      <c r="AR2107" s="13"/>
      <c r="AS2107" s="13"/>
      <c r="AU2107" s="21"/>
      <c r="AV2107" s="13"/>
      <c r="AW2107" s="13"/>
      <c r="AX2107" s="13"/>
      <c r="AY2107" s="13"/>
      <c r="AZ2107" s="1"/>
      <c r="BG2107" s="1"/>
    </row>
    <row r="2108" spans="24:59" x14ac:dyDescent="0.25">
      <c r="X2108" s="1"/>
      <c r="AB2108" s="1"/>
      <c r="AF2108" s="1"/>
      <c r="AH2108" s="1"/>
      <c r="AL2108" s="1"/>
      <c r="AP2108" s="13"/>
      <c r="AQ2108" s="13"/>
      <c r="AR2108" s="13"/>
      <c r="AS2108" s="13"/>
      <c r="AU2108" s="21"/>
      <c r="AV2108" s="13"/>
      <c r="AW2108" s="13"/>
      <c r="AX2108" s="13"/>
      <c r="AY2108" s="13"/>
      <c r="AZ2108" s="1"/>
      <c r="BG2108" s="1"/>
    </row>
    <row r="2109" spans="24:59" x14ac:dyDescent="0.25">
      <c r="X2109" s="1"/>
      <c r="AB2109" s="1"/>
      <c r="AF2109" s="1"/>
      <c r="AH2109" s="1"/>
      <c r="AL2109" s="1"/>
      <c r="AP2109" s="13"/>
      <c r="AQ2109" s="13"/>
      <c r="AR2109" s="13"/>
      <c r="AS2109" s="13"/>
      <c r="AU2109" s="21"/>
      <c r="AV2109" s="13"/>
      <c r="AW2109" s="13"/>
      <c r="AX2109" s="13"/>
      <c r="AY2109" s="13"/>
      <c r="AZ2109" s="1"/>
      <c r="BG2109" s="1"/>
    </row>
    <row r="2110" spans="24:59" x14ac:dyDescent="0.25">
      <c r="X2110" s="1"/>
      <c r="AB2110" s="1"/>
      <c r="AF2110" s="1"/>
      <c r="AH2110" s="1"/>
      <c r="AL2110" s="1"/>
      <c r="AP2110" s="13"/>
      <c r="AQ2110" s="13"/>
      <c r="AR2110" s="13"/>
      <c r="AS2110" s="13"/>
      <c r="AU2110" s="21"/>
      <c r="AV2110" s="13"/>
      <c r="AW2110" s="13"/>
      <c r="AX2110" s="13"/>
      <c r="AY2110" s="13"/>
      <c r="AZ2110" s="1"/>
      <c r="BG2110" s="1"/>
    </row>
    <row r="2111" spans="24:59" x14ac:dyDescent="0.25">
      <c r="X2111" s="1"/>
      <c r="AB2111" s="1"/>
      <c r="AF2111" s="1"/>
      <c r="AH2111" s="1"/>
      <c r="AL2111" s="1"/>
      <c r="AP2111" s="13"/>
      <c r="AQ2111" s="13"/>
      <c r="AR2111" s="13"/>
      <c r="AS2111" s="13"/>
      <c r="AU2111" s="21"/>
      <c r="AV2111" s="13"/>
      <c r="AW2111" s="13"/>
      <c r="AX2111" s="13"/>
      <c r="AY2111" s="13"/>
      <c r="AZ2111" s="1"/>
      <c r="BG2111" s="1"/>
    </row>
    <row r="2112" spans="24:59" x14ac:dyDescent="0.25">
      <c r="X2112" s="1"/>
      <c r="AB2112" s="1"/>
      <c r="AF2112" s="1"/>
      <c r="AH2112" s="1"/>
      <c r="AL2112" s="1"/>
      <c r="AP2112" s="13"/>
      <c r="AQ2112" s="13"/>
      <c r="AR2112" s="13"/>
      <c r="AS2112" s="13"/>
      <c r="AU2112" s="21"/>
      <c r="AV2112" s="13"/>
      <c r="AW2112" s="13"/>
      <c r="AX2112" s="13"/>
      <c r="AY2112" s="13"/>
      <c r="AZ2112" s="1"/>
      <c r="BG2112" s="1"/>
    </row>
    <row r="2113" spans="24:59" x14ac:dyDescent="0.25">
      <c r="X2113" s="1"/>
      <c r="AB2113" s="1"/>
      <c r="AF2113" s="1"/>
      <c r="AH2113" s="1"/>
      <c r="AL2113" s="1"/>
      <c r="AP2113" s="13"/>
      <c r="AQ2113" s="13"/>
      <c r="AR2113" s="13"/>
      <c r="AS2113" s="13"/>
      <c r="AU2113" s="21"/>
      <c r="AV2113" s="13"/>
      <c r="AW2113" s="13"/>
      <c r="AX2113" s="13"/>
      <c r="AY2113" s="13"/>
      <c r="AZ2113" s="1"/>
      <c r="BG2113" s="1"/>
    </row>
    <row r="2114" spans="24:59" x14ac:dyDescent="0.25">
      <c r="X2114" s="1"/>
      <c r="AB2114" s="1"/>
      <c r="AF2114" s="1"/>
      <c r="AH2114" s="1"/>
      <c r="AL2114" s="1"/>
      <c r="AP2114" s="13"/>
      <c r="AQ2114" s="13"/>
      <c r="AR2114" s="13"/>
      <c r="AS2114" s="13"/>
      <c r="AU2114" s="21"/>
      <c r="AV2114" s="13"/>
      <c r="AW2114" s="13"/>
      <c r="AX2114" s="13"/>
      <c r="AY2114" s="13"/>
      <c r="AZ2114" s="1"/>
      <c r="BG2114" s="1"/>
    </row>
    <row r="2115" spans="24:59" x14ac:dyDescent="0.25">
      <c r="X2115" s="1"/>
      <c r="AB2115" s="1"/>
      <c r="AF2115" s="1"/>
      <c r="AH2115" s="1"/>
      <c r="AL2115" s="1"/>
      <c r="AP2115" s="13"/>
      <c r="AQ2115" s="13"/>
      <c r="AR2115" s="13"/>
      <c r="AS2115" s="13"/>
      <c r="AU2115" s="21"/>
      <c r="AV2115" s="13"/>
      <c r="AW2115" s="13"/>
      <c r="AX2115" s="13"/>
      <c r="AY2115" s="13"/>
      <c r="AZ2115" s="1"/>
      <c r="BG2115" s="1"/>
    </row>
    <row r="2116" spans="24:59" x14ac:dyDescent="0.25">
      <c r="X2116" s="1"/>
      <c r="AB2116" s="1"/>
      <c r="AF2116" s="1"/>
      <c r="AH2116" s="1"/>
      <c r="AL2116" s="1"/>
      <c r="AP2116" s="13"/>
      <c r="AQ2116" s="13"/>
      <c r="AR2116" s="13"/>
      <c r="AS2116" s="13"/>
      <c r="AU2116" s="21"/>
      <c r="AV2116" s="13"/>
      <c r="AW2116" s="13"/>
      <c r="AX2116" s="13"/>
      <c r="AY2116" s="13"/>
      <c r="AZ2116" s="1"/>
      <c r="BG2116" s="1"/>
    </row>
    <row r="2117" spans="24:59" x14ac:dyDescent="0.25">
      <c r="X2117" s="1"/>
      <c r="AB2117" s="1"/>
      <c r="AF2117" s="1"/>
      <c r="AH2117" s="1"/>
      <c r="AL2117" s="1"/>
      <c r="AP2117" s="13"/>
      <c r="AQ2117" s="13"/>
      <c r="AR2117" s="13"/>
      <c r="AS2117" s="13"/>
      <c r="AU2117" s="21"/>
      <c r="AV2117" s="13"/>
      <c r="AW2117" s="13"/>
      <c r="AX2117" s="13"/>
      <c r="AY2117" s="13"/>
      <c r="AZ2117" s="1"/>
      <c r="BG2117" s="1"/>
    </row>
    <row r="2118" spans="24:59" x14ac:dyDescent="0.25">
      <c r="X2118" s="1"/>
      <c r="AB2118" s="1"/>
      <c r="AF2118" s="1"/>
      <c r="AH2118" s="1"/>
      <c r="AL2118" s="1"/>
      <c r="AP2118" s="13"/>
      <c r="AQ2118" s="13"/>
      <c r="AR2118" s="13"/>
      <c r="AS2118" s="13"/>
      <c r="AU2118" s="21"/>
      <c r="AV2118" s="13"/>
      <c r="AW2118" s="13"/>
      <c r="AX2118" s="13"/>
      <c r="AY2118" s="13"/>
      <c r="AZ2118" s="1"/>
      <c r="BG2118" s="1"/>
    </row>
    <row r="2119" spans="24:59" x14ac:dyDescent="0.25">
      <c r="X2119" s="1"/>
      <c r="AB2119" s="1"/>
      <c r="AF2119" s="1"/>
      <c r="AH2119" s="1"/>
      <c r="AL2119" s="1"/>
      <c r="AP2119" s="13"/>
      <c r="AQ2119" s="13"/>
      <c r="AR2119" s="13"/>
      <c r="AS2119" s="13"/>
      <c r="AU2119" s="21"/>
      <c r="AV2119" s="13"/>
      <c r="AW2119" s="13"/>
      <c r="AX2119" s="13"/>
      <c r="AY2119" s="13"/>
      <c r="AZ2119" s="1"/>
      <c r="BG2119" s="1"/>
    </row>
    <row r="2120" spans="24:59" x14ac:dyDescent="0.25">
      <c r="X2120" s="1"/>
      <c r="AB2120" s="1"/>
      <c r="AF2120" s="1"/>
      <c r="AH2120" s="1"/>
      <c r="AL2120" s="1"/>
      <c r="AP2120" s="13"/>
      <c r="AQ2120" s="13"/>
      <c r="AR2120" s="13"/>
      <c r="AS2120" s="13"/>
      <c r="AU2120" s="21"/>
      <c r="AV2120" s="13"/>
      <c r="AW2120" s="13"/>
      <c r="AX2120" s="13"/>
      <c r="AY2120" s="13"/>
      <c r="AZ2120" s="1"/>
      <c r="BG2120" s="1"/>
    </row>
    <row r="2121" spans="24:59" x14ac:dyDescent="0.25">
      <c r="X2121" s="1"/>
      <c r="AB2121" s="1"/>
      <c r="AF2121" s="1"/>
      <c r="AH2121" s="1"/>
      <c r="AL2121" s="1"/>
      <c r="AP2121" s="13"/>
      <c r="AQ2121" s="13"/>
      <c r="AR2121" s="13"/>
      <c r="AS2121" s="13"/>
      <c r="AU2121" s="21"/>
      <c r="AV2121" s="13"/>
      <c r="AW2121" s="13"/>
      <c r="AX2121" s="13"/>
      <c r="AY2121" s="13"/>
      <c r="AZ2121" s="1"/>
      <c r="BG2121" s="1"/>
    </row>
    <row r="2122" spans="24:59" x14ac:dyDescent="0.25">
      <c r="X2122" s="1"/>
      <c r="AB2122" s="1"/>
      <c r="AF2122" s="1"/>
      <c r="AH2122" s="1"/>
      <c r="AL2122" s="1"/>
      <c r="AP2122" s="13"/>
      <c r="AQ2122" s="13"/>
      <c r="AR2122" s="13"/>
      <c r="AS2122" s="13"/>
      <c r="AU2122" s="21"/>
      <c r="AV2122" s="13"/>
      <c r="AW2122" s="13"/>
      <c r="AX2122" s="13"/>
      <c r="AY2122" s="13"/>
      <c r="AZ2122" s="1"/>
      <c r="BG2122" s="1"/>
    </row>
    <row r="2123" spans="24:59" x14ac:dyDescent="0.25">
      <c r="X2123" s="1"/>
      <c r="AB2123" s="1"/>
      <c r="AF2123" s="1"/>
      <c r="AH2123" s="1"/>
      <c r="AL2123" s="1"/>
      <c r="AP2123" s="13"/>
      <c r="AQ2123" s="13"/>
      <c r="AR2123" s="13"/>
      <c r="AS2123" s="13"/>
      <c r="AU2123" s="21"/>
      <c r="AV2123" s="13"/>
      <c r="AW2123" s="13"/>
      <c r="AX2123" s="13"/>
      <c r="AY2123" s="13"/>
      <c r="AZ2123" s="1"/>
      <c r="BG2123" s="1"/>
    </row>
    <row r="2124" spans="24:59" x14ac:dyDescent="0.25">
      <c r="X2124" s="1"/>
      <c r="AB2124" s="1"/>
      <c r="AF2124" s="1"/>
      <c r="AH2124" s="1"/>
      <c r="AL2124" s="1"/>
      <c r="AP2124" s="13"/>
      <c r="AQ2124" s="13"/>
      <c r="AR2124" s="13"/>
      <c r="AS2124" s="13"/>
      <c r="AU2124" s="21"/>
      <c r="AV2124" s="13"/>
      <c r="AW2124" s="13"/>
      <c r="AX2124" s="13"/>
      <c r="AY2124" s="13"/>
      <c r="AZ2124" s="1"/>
      <c r="BG2124" s="1"/>
    </row>
    <row r="2125" spans="24:59" x14ac:dyDescent="0.25">
      <c r="X2125" s="1"/>
      <c r="AB2125" s="1"/>
      <c r="AF2125" s="1"/>
      <c r="AH2125" s="1"/>
      <c r="AL2125" s="1"/>
      <c r="AP2125" s="13"/>
      <c r="AQ2125" s="13"/>
      <c r="AR2125" s="13"/>
      <c r="AS2125" s="13"/>
      <c r="AU2125" s="21"/>
      <c r="AV2125" s="13"/>
      <c r="AW2125" s="13"/>
      <c r="AX2125" s="13"/>
      <c r="AY2125" s="13"/>
      <c r="AZ2125" s="1"/>
      <c r="BG2125" s="1"/>
    </row>
    <row r="2126" spans="24:59" x14ac:dyDescent="0.25">
      <c r="X2126" s="1"/>
      <c r="AB2126" s="1"/>
      <c r="AF2126" s="1"/>
      <c r="AH2126" s="1"/>
      <c r="AL2126" s="1"/>
      <c r="AP2126" s="13"/>
      <c r="AQ2126" s="13"/>
      <c r="AR2126" s="13"/>
      <c r="AS2126" s="13"/>
      <c r="AU2126" s="21"/>
      <c r="AV2126" s="13"/>
      <c r="AW2126" s="13"/>
      <c r="AX2126" s="13"/>
      <c r="AY2126" s="13"/>
      <c r="AZ2126" s="1"/>
      <c r="BG2126" s="1"/>
    </row>
    <row r="2127" spans="24:59" x14ac:dyDescent="0.25">
      <c r="X2127" s="1"/>
      <c r="AB2127" s="1"/>
      <c r="AF2127" s="1"/>
      <c r="AH2127" s="1"/>
      <c r="AL2127" s="1"/>
      <c r="AP2127" s="13"/>
      <c r="AQ2127" s="13"/>
      <c r="AR2127" s="13"/>
      <c r="AS2127" s="13"/>
      <c r="AU2127" s="21"/>
      <c r="AV2127" s="13"/>
      <c r="AW2127" s="13"/>
      <c r="AX2127" s="13"/>
      <c r="AY2127" s="13"/>
      <c r="AZ2127" s="1"/>
      <c r="BG2127" s="1"/>
    </row>
    <row r="2128" spans="24:59" x14ac:dyDescent="0.25">
      <c r="X2128" s="1"/>
      <c r="AB2128" s="1"/>
      <c r="AF2128" s="1"/>
      <c r="AH2128" s="1"/>
      <c r="AL2128" s="1"/>
      <c r="AP2128" s="13"/>
      <c r="AQ2128" s="13"/>
      <c r="AR2128" s="13"/>
      <c r="AS2128" s="13"/>
      <c r="AU2128" s="21"/>
      <c r="AV2128" s="13"/>
      <c r="AW2128" s="13"/>
      <c r="AX2128" s="13"/>
      <c r="AY2128" s="13"/>
      <c r="AZ2128" s="1"/>
      <c r="BG2128" s="1"/>
    </row>
    <row r="2129" spans="24:59" x14ac:dyDescent="0.25">
      <c r="X2129" s="1"/>
      <c r="AB2129" s="1"/>
      <c r="AF2129" s="1"/>
      <c r="AH2129" s="1"/>
      <c r="AL2129" s="1"/>
      <c r="AP2129" s="13"/>
      <c r="AQ2129" s="13"/>
      <c r="AR2129" s="13"/>
      <c r="AS2129" s="13"/>
      <c r="AU2129" s="21"/>
      <c r="AV2129" s="13"/>
      <c r="AW2129" s="13"/>
      <c r="AX2129" s="13"/>
      <c r="AY2129" s="13"/>
      <c r="AZ2129" s="1"/>
      <c r="BG2129" s="1"/>
    </row>
    <row r="2130" spans="24:59" x14ac:dyDescent="0.25">
      <c r="X2130" s="1"/>
      <c r="AB2130" s="1"/>
      <c r="AF2130" s="1"/>
      <c r="AH2130" s="1"/>
      <c r="AL2130" s="1"/>
      <c r="AP2130" s="13"/>
      <c r="AQ2130" s="13"/>
      <c r="AR2130" s="13"/>
      <c r="AS2130" s="13"/>
      <c r="AU2130" s="21"/>
      <c r="AV2130" s="13"/>
      <c r="AW2130" s="13"/>
      <c r="AX2130" s="13"/>
      <c r="AY2130" s="13"/>
      <c r="AZ2130" s="1"/>
      <c r="BG2130" s="1"/>
    </row>
    <row r="2131" spans="24:59" x14ac:dyDescent="0.25">
      <c r="X2131" s="1"/>
      <c r="AB2131" s="1"/>
      <c r="AF2131" s="1"/>
      <c r="AH2131" s="1"/>
      <c r="AL2131" s="1"/>
      <c r="AP2131" s="13"/>
      <c r="AQ2131" s="13"/>
      <c r="AR2131" s="13"/>
      <c r="AS2131" s="13"/>
      <c r="AU2131" s="21"/>
      <c r="AV2131" s="13"/>
      <c r="AW2131" s="13"/>
      <c r="AX2131" s="13"/>
      <c r="AY2131" s="13"/>
      <c r="AZ2131" s="1"/>
      <c r="BG2131" s="1"/>
    </row>
    <row r="2132" spans="24:59" x14ac:dyDescent="0.25">
      <c r="X2132" s="1"/>
      <c r="AB2132" s="1"/>
      <c r="AF2132" s="1"/>
      <c r="AH2132" s="1"/>
      <c r="AL2132" s="1"/>
      <c r="AP2132" s="13"/>
      <c r="AQ2132" s="13"/>
      <c r="AR2132" s="13"/>
      <c r="AS2132" s="13"/>
      <c r="AU2132" s="21"/>
      <c r="AV2132" s="13"/>
      <c r="AW2132" s="13"/>
      <c r="AX2132" s="13"/>
      <c r="AY2132" s="13"/>
      <c r="AZ2132" s="1"/>
      <c r="BG2132" s="1"/>
    </row>
    <row r="2133" spans="24:59" x14ac:dyDescent="0.25">
      <c r="X2133" s="1"/>
      <c r="AB2133" s="1"/>
      <c r="AF2133" s="1"/>
      <c r="AH2133" s="1"/>
      <c r="AL2133" s="1"/>
      <c r="AP2133" s="13"/>
      <c r="AQ2133" s="13"/>
      <c r="AR2133" s="13"/>
      <c r="AS2133" s="13"/>
      <c r="AU2133" s="21"/>
      <c r="AV2133" s="13"/>
      <c r="AW2133" s="13"/>
      <c r="AX2133" s="13"/>
      <c r="AY2133" s="13"/>
      <c r="AZ2133" s="1"/>
      <c r="BG2133" s="1"/>
    </row>
    <row r="2134" spans="24:59" x14ac:dyDescent="0.25">
      <c r="X2134" s="1"/>
      <c r="AB2134" s="1"/>
      <c r="AF2134" s="1"/>
      <c r="AH2134" s="1"/>
      <c r="AL2134" s="1"/>
      <c r="AP2134" s="13"/>
      <c r="AQ2134" s="13"/>
      <c r="AR2134" s="13"/>
      <c r="AS2134" s="13"/>
      <c r="AU2134" s="21"/>
      <c r="AV2134" s="13"/>
      <c r="AW2134" s="13"/>
      <c r="AX2134" s="13"/>
      <c r="AY2134" s="13"/>
      <c r="AZ2134" s="1"/>
      <c r="BG2134" s="1"/>
    </row>
    <row r="2135" spans="24:59" x14ac:dyDescent="0.25">
      <c r="X2135" s="1"/>
      <c r="AB2135" s="1"/>
      <c r="AF2135" s="1"/>
      <c r="AH2135" s="1"/>
      <c r="AL2135" s="1"/>
      <c r="AP2135" s="13"/>
      <c r="AQ2135" s="13"/>
      <c r="AR2135" s="13"/>
      <c r="AS2135" s="13"/>
      <c r="AU2135" s="21"/>
      <c r="AV2135" s="13"/>
      <c r="AW2135" s="13"/>
      <c r="AX2135" s="13"/>
      <c r="AY2135" s="13"/>
      <c r="AZ2135" s="1"/>
      <c r="BG2135" s="1"/>
    </row>
    <row r="2136" spans="24:59" x14ac:dyDescent="0.25">
      <c r="X2136" s="1"/>
      <c r="AB2136" s="1"/>
      <c r="AF2136" s="1"/>
      <c r="AH2136" s="1"/>
      <c r="AL2136" s="1"/>
      <c r="AP2136" s="13"/>
      <c r="AQ2136" s="13"/>
      <c r="AR2136" s="13"/>
      <c r="AS2136" s="13"/>
      <c r="AU2136" s="21"/>
      <c r="AV2136" s="13"/>
      <c r="AW2136" s="13"/>
      <c r="AX2136" s="13"/>
      <c r="AY2136" s="13"/>
      <c r="AZ2136" s="1"/>
      <c r="BG2136" s="1"/>
    </row>
    <row r="2137" spans="24:59" x14ac:dyDescent="0.25">
      <c r="X2137" s="1"/>
      <c r="AB2137" s="1"/>
      <c r="AF2137" s="1"/>
      <c r="AH2137" s="1"/>
      <c r="AL2137" s="1"/>
      <c r="AP2137" s="13"/>
      <c r="AQ2137" s="13"/>
      <c r="AR2137" s="13"/>
      <c r="AS2137" s="13"/>
      <c r="AU2137" s="21"/>
      <c r="AV2137" s="13"/>
      <c r="AW2137" s="13"/>
      <c r="AX2137" s="13"/>
      <c r="AY2137" s="13"/>
      <c r="AZ2137" s="1"/>
      <c r="BG2137" s="1"/>
    </row>
    <row r="2138" spans="24:59" x14ac:dyDescent="0.25">
      <c r="X2138" s="1"/>
      <c r="AB2138" s="1"/>
      <c r="AF2138" s="1"/>
      <c r="AH2138" s="1"/>
      <c r="AL2138" s="1"/>
      <c r="AP2138" s="13"/>
      <c r="AQ2138" s="13"/>
      <c r="AR2138" s="13"/>
      <c r="AS2138" s="13"/>
      <c r="AU2138" s="21"/>
      <c r="AV2138" s="13"/>
      <c r="AW2138" s="13"/>
      <c r="AX2138" s="13"/>
      <c r="AY2138" s="13"/>
      <c r="AZ2138" s="1"/>
      <c r="BG2138" s="1"/>
    </row>
    <row r="2139" spans="24:59" x14ac:dyDescent="0.25">
      <c r="X2139" s="1"/>
      <c r="AB2139" s="1"/>
      <c r="AF2139" s="1"/>
      <c r="AH2139" s="1"/>
      <c r="AL2139" s="1"/>
      <c r="AP2139" s="13"/>
      <c r="AQ2139" s="13"/>
      <c r="AR2139" s="13"/>
      <c r="AS2139" s="13"/>
      <c r="AU2139" s="21"/>
      <c r="AV2139" s="13"/>
      <c r="AW2139" s="13"/>
      <c r="AX2139" s="13"/>
      <c r="AY2139" s="13"/>
      <c r="AZ2139" s="1"/>
      <c r="BG2139" s="1"/>
    </row>
    <row r="2140" spans="24:59" x14ac:dyDescent="0.25">
      <c r="X2140" s="1"/>
      <c r="AB2140" s="1"/>
      <c r="AF2140" s="1"/>
      <c r="AH2140" s="1"/>
      <c r="AL2140" s="1"/>
      <c r="AP2140" s="13"/>
      <c r="AQ2140" s="13"/>
      <c r="AR2140" s="13"/>
      <c r="AS2140" s="13"/>
      <c r="AU2140" s="21"/>
      <c r="AV2140" s="13"/>
      <c r="AW2140" s="13"/>
      <c r="AX2140" s="13"/>
      <c r="AY2140" s="13"/>
      <c r="AZ2140" s="1"/>
      <c r="BG2140" s="1"/>
    </row>
    <row r="2141" spans="24:59" x14ac:dyDescent="0.25">
      <c r="X2141" s="1"/>
      <c r="AB2141" s="1"/>
      <c r="AF2141" s="1"/>
      <c r="AH2141" s="1"/>
      <c r="AL2141" s="1"/>
      <c r="AP2141" s="13"/>
      <c r="AQ2141" s="13"/>
      <c r="AR2141" s="13"/>
      <c r="AS2141" s="13"/>
      <c r="AU2141" s="21"/>
      <c r="AV2141" s="13"/>
      <c r="AW2141" s="13"/>
      <c r="AX2141" s="13"/>
      <c r="AY2141" s="13"/>
      <c r="AZ2141" s="1"/>
      <c r="BG2141" s="1"/>
    </row>
    <row r="2142" spans="24:59" x14ac:dyDescent="0.25">
      <c r="X2142" s="1"/>
      <c r="AB2142" s="1"/>
      <c r="AF2142" s="1"/>
      <c r="AH2142" s="1"/>
      <c r="AL2142" s="1"/>
      <c r="AP2142" s="13"/>
      <c r="AQ2142" s="13"/>
      <c r="AR2142" s="13"/>
      <c r="AS2142" s="13"/>
      <c r="AU2142" s="21"/>
      <c r="AV2142" s="13"/>
      <c r="AW2142" s="13"/>
      <c r="AX2142" s="13"/>
      <c r="AY2142" s="13"/>
      <c r="AZ2142" s="1"/>
      <c r="BG2142" s="1"/>
    </row>
    <row r="2143" spans="24:59" x14ac:dyDescent="0.25">
      <c r="X2143" s="1"/>
      <c r="AB2143" s="1"/>
      <c r="AF2143" s="1"/>
      <c r="AH2143" s="1"/>
      <c r="AL2143" s="1"/>
      <c r="AP2143" s="13"/>
      <c r="AQ2143" s="13"/>
      <c r="AR2143" s="13"/>
      <c r="AS2143" s="13"/>
      <c r="AU2143" s="21"/>
      <c r="AV2143" s="13"/>
      <c r="AW2143" s="13"/>
      <c r="AX2143" s="13"/>
      <c r="AY2143" s="13"/>
      <c r="AZ2143" s="1"/>
      <c r="BG2143" s="1"/>
    </row>
    <row r="2144" spans="24:59" x14ac:dyDescent="0.25">
      <c r="X2144" s="1"/>
      <c r="AB2144" s="1"/>
      <c r="AF2144" s="1"/>
      <c r="AH2144" s="1"/>
      <c r="AL2144" s="1"/>
      <c r="AP2144" s="13"/>
      <c r="AQ2144" s="13"/>
      <c r="AR2144" s="13"/>
      <c r="AS2144" s="13"/>
      <c r="AU2144" s="21"/>
      <c r="AV2144" s="13"/>
      <c r="AW2144" s="13"/>
      <c r="AX2144" s="13"/>
      <c r="AY2144" s="13"/>
      <c r="AZ2144" s="1"/>
      <c r="BG2144" s="1"/>
    </row>
    <row r="2145" spans="24:59" x14ac:dyDescent="0.25">
      <c r="X2145" s="1"/>
      <c r="AB2145" s="1"/>
      <c r="AF2145" s="1"/>
      <c r="AH2145" s="1"/>
      <c r="AL2145" s="1"/>
      <c r="AP2145" s="13"/>
      <c r="AQ2145" s="13"/>
      <c r="AR2145" s="13"/>
      <c r="AS2145" s="13"/>
      <c r="AU2145" s="21"/>
      <c r="AV2145" s="13"/>
      <c r="AW2145" s="13"/>
      <c r="AX2145" s="13"/>
      <c r="AY2145" s="13"/>
      <c r="AZ2145" s="1"/>
      <c r="BG2145" s="1"/>
    </row>
    <row r="2146" spans="24:59" x14ac:dyDescent="0.25">
      <c r="X2146" s="1"/>
      <c r="AB2146" s="1"/>
      <c r="AF2146" s="1"/>
      <c r="AH2146" s="1"/>
      <c r="AL2146" s="1"/>
      <c r="AP2146" s="13"/>
      <c r="AQ2146" s="13"/>
      <c r="AR2146" s="13"/>
      <c r="AS2146" s="13"/>
      <c r="AU2146" s="21"/>
      <c r="AV2146" s="13"/>
      <c r="AW2146" s="13"/>
      <c r="AX2146" s="13"/>
      <c r="AY2146" s="13"/>
      <c r="AZ2146" s="1"/>
      <c r="BG2146" s="1"/>
    </row>
    <row r="2147" spans="24:59" x14ac:dyDescent="0.25">
      <c r="X2147" s="1"/>
      <c r="AB2147" s="1"/>
      <c r="AF2147" s="1"/>
      <c r="AH2147" s="1"/>
      <c r="AL2147" s="1"/>
      <c r="AP2147" s="13"/>
      <c r="AQ2147" s="13"/>
      <c r="AR2147" s="13"/>
      <c r="AS2147" s="13"/>
      <c r="AU2147" s="21"/>
      <c r="AV2147" s="13"/>
      <c r="AW2147" s="13"/>
      <c r="AX2147" s="13"/>
      <c r="AY2147" s="13"/>
      <c r="AZ2147" s="1"/>
      <c r="BG2147" s="1"/>
    </row>
    <row r="2148" spans="24:59" x14ac:dyDescent="0.25">
      <c r="X2148" s="1"/>
      <c r="AB2148" s="1"/>
      <c r="AF2148" s="1"/>
      <c r="AH2148" s="1"/>
      <c r="AL2148" s="1"/>
      <c r="AP2148" s="13"/>
      <c r="AQ2148" s="13"/>
      <c r="AR2148" s="13"/>
      <c r="AS2148" s="13"/>
      <c r="AU2148" s="21"/>
      <c r="AV2148" s="13"/>
      <c r="AW2148" s="13"/>
      <c r="AX2148" s="13"/>
      <c r="AY2148" s="13"/>
      <c r="AZ2148" s="1"/>
      <c r="BG2148" s="1"/>
    </row>
    <row r="2149" spans="24:59" x14ac:dyDescent="0.25">
      <c r="X2149" s="1"/>
      <c r="AB2149" s="1"/>
      <c r="AF2149" s="1"/>
      <c r="AH2149" s="1"/>
      <c r="AL2149" s="1"/>
      <c r="AP2149" s="13"/>
      <c r="AQ2149" s="13"/>
      <c r="AR2149" s="13"/>
      <c r="AS2149" s="13"/>
      <c r="AU2149" s="21"/>
      <c r="AV2149" s="13"/>
      <c r="AW2149" s="13"/>
      <c r="AX2149" s="13"/>
      <c r="AY2149" s="13"/>
      <c r="AZ2149" s="1"/>
      <c r="BG2149" s="1"/>
    </row>
    <row r="2150" spans="24:59" x14ac:dyDescent="0.25">
      <c r="X2150" s="1"/>
      <c r="AB2150" s="1"/>
      <c r="AF2150" s="1"/>
      <c r="AH2150" s="1"/>
      <c r="AL2150" s="1"/>
      <c r="AP2150" s="13"/>
      <c r="AQ2150" s="13"/>
      <c r="AR2150" s="13"/>
      <c r="AS2150" s="13"/>
      <c r="AU2150" s="21"/>
      <c r="AV2150" s="13"/>
      <c r="AW2150" s="13"/>
      <c r="AX2150" s="13"/>
      <c r="AY2150" s="13"/>
      <c r="AZ2150" s="1"/>
      <c r="BG2150" s="1"/>
    </row>
    <row r="2151" spans="24:59" x14ac:dyDescent="0.25">
      <c r="X2151" s="1"/>
      <c r="AB2151" s="1"/>
      <c r="AF2151" s="1"/>
      <c r="AH2151" s="1"/>
      <c r="AL2151" s="1"/>
      <c r="AP2151" s="13"/>
      <c r="AQ2151" s="13"/>
      <c r="AR2151" s="13"/>
      <c r="AS2151" s="13"/>
      <c r="AU2151" s="21"/>
      <c r="AV2151" s="13"/>
      <c r="AW2151" s="13"/>
      <c r="AX2151" s="13"/>
      <c r="AY2151" s="13"/>
      <c r="AZ2151" s="1"/>
      <c r="BG2151" s="1"/>
    </row>
    <row r="2152" spans="24:59" x14ac:dyDescent="0.25">
      <c r="X2152" s="1"/>
      <c r="AB2152" s="1"/>
      <c r="AF2152" s="1"/>
      <c r="AH2152" s="1"/>
      <c r="AL2152" s="1"/>
      <c r="AP2152" s="13"/>
      <c r="AQ2152" s="13"/>
      <c r="AR2152" s="13"/>
      <c r="AS2152" s="13"/>
      <c r="AU2152" s="21"/>
      <c r="AV2152" s="13"/>
      <c r="AW2152" s="13"/>
      <c r="AX2152" s="13"/>
      <c r="AY2152" s="13"/>
      <c r="AZ2152" s="1"/>
      <c r="BG2152" s="1"/>
    </row>
    <row r="2153" spans="24:59" x14ac:dyDescent="0.25">
      <c r="X2153" s="1"/>
      <c r="AB2153" s="1"/>
      <c r="AF2153" s="1"/>
      <c r="AH2153" s="1"/>
      <c r="AL2153" s="1"/>
      <c r="AP2153" s="13"/>
      <c r="AQ2153" s="13"/>
      <c r="AR2153" s="13"/>
      <c r="AS2153" s="13"/>
      <c r="AU2153" s="21"/>
      <c r="AV2153" s="13"/>
      <c r="AW2153" s="13"/>
      <c r="AX2153" s="13"/>
      <c r="AY2153" s="13"/>
      <c r="AZ2153" s="1"/>
      <c r="BG2153" s="1"/>
    </row>
    <row r="2154" spans="24:59" x14ac:dyDescent="0.25">
      <c r="X2154" s="1"/>
      <c r="AB2154" s="1"/>
      <c r="AF2154" s="1"/>
      <c r="AH2154" s="1"/>
      <c r="AL2154" s="1"/>
      <c r="AP2154" s="13"/>
      <c r="AQ2154" s="13"/>
      <c r="AR2154" s="13"/>
      <c r="AS2154" s="13"/>
      <c r="AU2154" s="21"/>
      <c r="AV2154" s="13"/>
      <c r="AW2154" s="13"/>
      <c r="AX2154" s="13"/>
      <c r="AY2154" s="13"/>
      <c r="AZ2154" s="1"/>
      <c r="BG2154" s="1"/>
    </row>
    <row r="2155" spans="24:59" x14ac:dyDescent="0.25">
      <c r="X2155" s="1"/>
      <c r="AB2155" s="1"/>
      <c r="AF2155" s="1"/>
      <c r="AH2155" s="1"/>
      <c r="AL2155" s="1"/>
      <c r="AP2155" s="13"/>
      <c r="AQ2155" s="13"/>
      <c r="AR2155" s="13"/>
      <c r="AS2155" s="13"/>
      <c r="AU2155" s="21"/>
      <c r="AV2155" s="13"/>
      <c r="AW2155" s="13"/>
      <c r="AX2155" s="13"/>
      <c r="AY2155" s="13"/>
      <c r="AZ2155" s="1"/>
      <c r="BG2155" s="1"/>
    </row>
    <row r="2156" spans="24:59" x14ac:dyDescent="0.25">
      <c r="X2156" s="1"/>
      <c r="AB2156" s="1"/>
      <c r="AF2156" s="1"/>
      <c r="AH2156" s="1"/>
      <c r="AL2156" s="1"/>
      <c r="AP2156" s="13"/>
      <c r="AQ2156" s="13"/>
      <c r="AR2156" s="13"/>
      <c r="AS2156" s="13"/>
      <c r="AU2156" s="21"/>
      <c r="AV2156" s="13"/>
      <c r="AW2156" s="13"/>
      <c r="AX2156" s="13"/>
      <c r="AY2156" s="13"/>
      <c r="AZ2156" s="1"/>
      <c r="BG2156" s="1"/>
    </row>
    <row r="2157" spans="24:59" x14ac:dyDescent="0.25">
      <c r="X2157" s="1"/>
      <c r="AB2157" s="1"/>
      <c r="AF2157" s="1"/>
      <c r="AH2157" s="1"/>
      <c r="AL2157" s="1"/>
      <c r="AP2157" s="13"/>
      <c r="AQ2157" s="13"/>
      <c r="AR2157" s="13"/>
      <c r="AS2157" s="13"/>
      <c r="AU2157" s="21"/>
      <c r="AV2157" s="13"/>
      <c r="AW2157" s="13"/>
      <c r="AX2157" s="13"/>
      <c r="AY2157" s="13"/>
      <c r="AZ2157" s="1"/>
      <c r="BG2157" s="1"/>
    </row>
    <row r="2158" spans="24:59" x14ac:dyDescent="0.25">
      <c r="X2158" s="1"/>
      <c r="AB2158" s="1"/>
      <c r="AF2158" s="1"/>
      <c r="AH2158" s="1"/>
      <c r="AL2158" s="1"/>
      <c r="AP2158" s="13"/>
      <c r="AQ2158" s="13"/>
      <c r="AR2158" s="13"/>
      <c r="AS2158" s="13"/>
      <c r="AU2158" s="21"/>
      <c r="AV2158" s="13"/>
      <c r="AW2158" s="13"/>
      <c r="AX2158" s="13"/>
      <c r="AY2158" s="13"/>
      <c r="AZ2158" s="1"/>
      <c r="BG2158" s="1"/>
    </row>
    <row r="2159" spans="24:59" x14ac:dyDescent="0.25">
      <c r="X2159" s="1"/>
      <c r="AB2159" s="1"/>
      <c r="AF2159" s="1"/>
      <c r="AH2159" s="1"/>
      <c r="AL2159" s="1"/>
      <c r="AP2159" s="13"/>
      <c r="AQ2159" s="13"/>
      <c r="AR2159" s="13"/>
      <c r="AS2159" s="13"/>
      <c r="AU2159" s="21"/>
      <c r="AV2159" s="13"/>
      <c r="AW2159" s="13"/>
      <c r="AX2159" s="13"/>
      <c r="AY2159" s="13"/>
      <c r="AZ2159" s="1"/>
      <c r="BG2159" s="1"/>
    </row>
    <row r="2160" spans="24:59" x14ac:dyDescent="0.25">
      <c r="X2160" s="1"/>
      <c r="AB2160" s="1"/>
      <c r="AF2160" s="1"/>
      <c r="AH2160" s="1"/>
      <c r="AL2160" s="1"/>
      <c r="AP2160" s="13"/>
      <c r="AQ2160" s="13"/>
      <c r="AR2160" s="13"/>
      <c r="AS2160" s="13"/>
      <c r="AU2160" s="21"/>
      <c r="AV2160" s="13"/>
      <c r="AW2160" s="13"/>
      <c r="AX2160" s="13"/>
      <c r="AY2160" s="13"/>
      <c r="AZ2160" s="1"/>
      <c r="BG2160" s="1"/>
    </row>
    <row r="2161" spans="24:59" x14ac:dyDescent="0.25">
      <c r="X2161" s="1"/>
      <c r="AB2161" s="1"/>
      <c r="AF2161" s="1"/>
      <c r="AH2161" s="1"/>
      <c r="AL2161" s="1"/>
      <c r="AP2161" s="13"/>
      <c r="AQ2161" s="13"/>
      <c r="AR2161" s="13"/>
      <c r="AS2161" s="13"/>
      <c r="AU2161" s="21"/>
      <c r="AV2161" s="13"/>
      <c r="AW2161" s="13"/>
      <c r="AX2161" s="13"/>
      <c r="AY2161" s="13"/>
      <c r="AZ2161" s="1"/>
      <c r="BG2161" s="1"/>
    </row>
    <row r="2162" spans="24:59" x14ac:dyDescent="0.25">
      <c r="X2162" s="1"/>
      <c r="AB2162" s="1"/>
      <c r="AF2162" s="1"/>
      <c r="AH2162" s="1"/>
      <c r="AL2162" s="1"/>
      <c r="AP2162" s="13"/>
      <c r="AQ2162" s="13"/>
      <c r="AR2162" s="13"/>
      <c r="AS2162" s="13"/>
      <c r="AU2162" s="21"/>
      <c r="AV2162" s="13"/>
      <c r="AW2162" s="13"/>
      <c r="AX2162" s="13"/>
      <c r="AY2162" s="13"/>
      <c r="AZ2162" s="1"/>
      <c r="BG2162" s="1"/>
    </row>
    <row r="2163" spans="24:59" x14ac:dyDescent="0.25">
      <c r="X2163" s="1"/>
      <c r="AB2163" s="1"/>
      <c r="AF2163" s="1"/>
      <c r="AH2163" s="1"/>
      <c r="AL2163" s="1"/>
      <c r="AP2163" s="13"/>
      <c r="AQ2163" s="13"/>
      <c r="AR2163" s="13"/>
      <c r="AS2163" s="13"/>
      <c r="AU2163" s="21"/>
      <c r="AV2163" s="13"/>
      <c r="AW2163" s="13"/>
      <c r="AX2163" s="13"/>
      <c r="AY2163" s="13"/>
      <c r="AZ2163" s="1"/>
      <c r="BG2163" s="1"/>
    </row>
    <row r="2164" spans="24:59" x14ac:dyDescent="0.25">
      <c r="X2164" s="1"/>
      <c r="AB2164" s="1"/>
      <c r="AF2164" s="1"/>
      <c r="AH2164" s="1"/>
      <c r="AL2164" s="1"/>
      <c r="AP2164" s="13"/>
      <c r="AQ2164" s="13"/>
      <c r="AR2164" s="13"/>
      <c r="AS2164" s="13"/>
      <c r="AU2164" s="21"/>
      <c r="AV2164" s="13"/>
      <c r="AW2164" s="13"/>
      <c r="AX2164" s="13"/>
      <c r="AY2164" s="13"/>
      <c r="AZ2164" s="1"/>
      <c r="BG2164" s="1"/>
    </row>
    <row r="2165" spans="24:59" x14ac:dyDescent="0.25">
      <c r="X2165" s="1"/>
      <c r="AB2165" s="1"/>
      <c r="AF2165" s="1"/>
      <c r="AH2165" s="1"/>
      <c r="AL2165" s="1"/>
      <c r="AP2165" s="13"/>
      <c r="AQ2165" s="13"/>
      <c r="AR2165" s="13"/>
      <c r="AS2165" s="13"/>
      <c r="AU2165" s="21"/>
      <c r="AV2165" s="13"/>
      <c r="AW2165" s="13"/>
      <c r="AX2165" s="13"/>
      <c r="AY2165" s="13"/>
      <c r="AZ2165" s="1"/>
      <c r="BG2165" s="1"/>
    </row>
    <row r="2166" spans="24:59" x14ac:dyDescent="0.25">
      <c r="X2166" s="1"/>
      <c r="AB2166" s="1"/>
      <c r="AF2166" s="1"/>
      <c r="AH2166" s="1"/>
      <c r="AL2166" s="1"/>
      <c r="AP2166" s="13"/>
      <c r="AQ2166" s="13"/>
      <c r="AR2166" s="13"/>
      <c r="AS2166" s="13"/>
      <c r="AU2166" s="21"/>
      <c r="AV2166" s="13"/>
      <c r="AW2166" s="13"/>
      <c r="AX2166" s="13"/>
      <c r="AY2166" s="13"/>
      <c r="AZ2166" s="1"/>
      <c r="BG2166" s="1"/>
    </row>
    <row r="2167" spans="24:59" x14ac:dyDescent="0.25">
      <c r="X2167" s="1"/>
      <c r="AB2167" s="1"/>
      <c r="AF2167" s="1"/>
      <c r="AH2167" s="1"/>
      <c r="AL2167" s="1"/>
      <c r="AP2167" s="13"/>
      <c r="AQ2167" s="13"/>
      <c r="AR2167" s="13"/>
      <c r="AS2167" s="13"/>
      <c r="AU2167" s="21"/>
      <c r="AV2167" s="13"/>
      <c r="AW2167" s="13"/>
      <c r="AX2167" s="13"/>
      <c r="AY2167" s="13"/>
      <c r="AZ2167" s="1"/>
      <c r="BG2167" s="1"/>
    </row>
    <row r="2168" spans="24:59" x14ac:dyDescent="0.25">
      <c r="X2168" s="1"/>
      <c r="AB2168" s="1"/>
      <c r="AF2168" s="1"/>
      <c r="AH2168" s="1"/>
      <c r="AL2168" s="1"/>
      <c r="AP2168" s="13"/>
      <c r="AQ2168" s="13"/>
      <c r="AR2168" s="13"/>
      <c r="AS2168" s="13"/>
      <c r="AU2168" s="21"/>
      <c r="AV2168" s="13"/>
      <c r="AW2168" s="13"/>
      <c r="AX2168" s="13"/>
      <c r="AY2168" s="13"/>
      <c r="AZ2168" s="1"/>
      <c r="BG2168" s="1"/>
    </row>
    <row r="2169" spans="24:59" x14ac:dyDescent="0.25">
      <c r="X2169" s="1"/>
      <c r="AB2169" s="1"/>
      <c r="AF2169" s="1"/>
      <c r="AH2169" s="1"/>
      <c r="AL2169" s="1"/>
      <c r="AP2169" s="13"/>
      <c r="AQ2169" s="13"/>
      <c r="AR2169" s="13"/>
      <c r="AS2169" s="13"/>
      <c r="AU2169" s="21"/>
      <c r="AV2169" s="13"/>
      <c r="AW2169" s="13"/>
      <c r="AX2169" s="13"/>
      <c r="AY2169" s="13"/>
      <c r="AZ2169" s="1"/>
      <c r="BG2169" s="1"/>
    </row>
    <row r="2170" spans="24:59" x14ac:dyDescent="0.25">
      <c r="X2170" s="1"/>
      <c r="AB2170" s="1"/>
      <c r="AF2170" s="1"/>
      <c r="AH2170" s="1"/>
      <c r="AL2170" s="1"/>
      <c r="AP2170" s="13"/>
      <c r="AQ2170" s="13"/>
      <c r="AR2170" s="13"/>
      <c r="AS2170" s="13"/>
      <c r="AU2170" s="21"/>
      <c r="AV2170" s="13"/>
      <c r="AW2170" s="13"/>
      <c r="AX2170" s="13"/>
      <c r="AY2170" s="13"/>
      <c r="AZ2170" s="1"/>
      <c r="BG2170" s="1"/>
    </row>
    <row r="2171" spans="24:59" x14ac:dyDescent="0.25">
      <c r="X2171" s="1"/>
      <c r="AB2171" s="1"/>
      <c r="AF2171" s="1"/>
      <c r="AH2171" s="1"/>
      <c r="AL2171" s="1"/>
      <c r="AP2171" s="13"/>
      <c r="AQ2171" s="13"/>
      <c r="AR2171" s="13"/>
      <c r="AS2171" s="13"/>
      <c r="AU2171" s="21"/>
      <c r="AV2171" s="13"/>
      <c r="AW2171" s="13"/>
      <c r="AX2171" s="13"/>
      <c r="AY2171" s="13"/>
      <c r="AZ2171" s="1"/>
      <c r="BG2171" s="1"/>
    </row>
    <row r="2172" spans="24:59" x14ac:dyDescent="0.25">
      <c r="X2172" s="1"/>
      <c r="AB2172" s="1"/>
      <c r="AF2172" s="1"/>
      <c r="AH2172" s="1"/>
      <c r="AL2172" s="1"/>
      <c r="AP2172" s="13"/>
      <c r="AQ2172" s="13"/>
      <c r="AR2172" s="13"/>
      <c r="AS2172" s="13"/>
      <c r="AU2172" s="21"/>
      <c r="AV2172" s="13"/>
      <c r="AW2172" s="13"/>
      <c r="AX2172" s="13"/>
      <c r="AY2172" s="13"/>
      <c r="AZ2172" s="1"/>
      <c r="BG2172" s="1"/>
    </row>
    <row r="2173" spans="24:59" x14ac:dyDescent="0.25">
      <c r="X2173" s="1"/>
      <c r="AB2173" s="1"/>
      <c r="AF2173" s="1"/>
      <c r="AH2173" s="1"/>
      <c r="AL2173" s="1"/>
      <c r="AP2173" s="13"/>
      <c r="AQ2173" s="13"/>
      <c r="AR2173" s="13"/>
      <c r="AS2173" s="13"/>
      <c r="AU2173" s="21"/>
      <c r="AV2173" s="13"/>
      <c r="AW2173" s="13"/>
      <c r="AX2173" s="13"/>
      <c r="AY2173" s="13"/>
      <c r="AZ2173" s="1"/>
      <c r="BG2173" s="1"/>
    </row>
    <row r="2174" spans="24:59" x14ac:dyDescent="0.25">
      <c r="X2174" s="1"/>
      <c r="AB2174" s="1"/>
      <c r="AF2174" s="1"/>
      <c r="AH2174" s="1"/>
      <c r="AL2174" s="1"/>
      <c r="AP2174" s="13"/>
      <c r="AQ2174" s="13"/>
      <c r="AR2174" s="13"/>
      <c r="AS2174" s="13"/>
      <c r="AU2174" s="21"/>
      <c r="AV2174" s="13"/>
      <c r="AW2174" s="13"/>
      <c r="AX2174" s="13"/>
      <c r="AY2174" s="13"/>
      <c r="AZ2174" s="1"/>
      <c r="BG2174" s="1"/>
    </row>
    <row r="2175" spans="24:59" x14ac:dyDescent="0.25">
      <c r="X2175" s="1"/>
      <c r="AB2175" s="1"/>
      <c r="AF2175" s="1"/>
      <c r="AH2175" s="1"/>
      <c r="AL2175" s="1"/>
      <c r="AP2175" s="13"/>
      <c r="AQ2175" s="13"/>
      <c r="AR2175" s="13"/>
      <c r="AS2175" s="13"/>
      <c r="AU2175" s="21"/>
      <c r="AV2175" s="13"/>
      <c r="AW2175" s="13"/>
      <c r="AX2175" s="13"/>
      <c r="AY2175" s="13"/>
      <c r="AZ2175" s="1"/>
      <c r="BG2175" s="1"/>
    </row>
    <row r="2176" spans="24:59" x14ac:dyDescent="0.25">
      <c r="X2176" s="1"/>
      <c r="AB2176" s="1"/>
      <c r="AF2176" s="1"/>
      <c r="AH2176" s="1"/>
      <c r="AL2176" s="1"/>
      <c r="AP2176" s="13"/>
      <c r="AQ2176" s="13"/>
      <c r="AR2176" s="13"/>
      <c r="AS2176" s="13"/>
      <c r="AU2176" s="21"/>
      <c r="AV2176" s="13"/>
      <c r="AW2176" s="13"/>
      <c r="AX2176" s="13"/>
      <c r="AY2176" s="13"/>
      <c r="AZ2176" s="1"/>
      <c r="BG2176" s="1"/>
    </row>
    <row r="2177" spans="24:59" x14ac:dyDescent="0.25">
      <c r="X2177" s="1"/>
      <c r="AB2177" s="1"/>
      <c r="AF2177" s="1"/>
      <c r="AH2177" s="1"/>
      <c r="AL2177" s="1"/>
      <c r="AP2177" s="13"/>
      <c r="AQ2177" s="13"/>
      <c r="AR2177" s="13"/>
      <c r="AS2177" s="13"/>
      <c r="AU2177" s="21"/>
      <c r="AV2177" s="13"/>
      <c r="AW2177" s="13"/>
      <c r="AX2177" s="13"/>
      <c r="AY2177" s="13"/>
      <c r="AZ2177" s="1"/>
      <c r="BG2177" s="1"/>
    </row>
    <row r="2178" spans="24:59" x14ac:dyDescent="0.25">
      <c r="X2178" s="1"/>
      <c r="AB2178" s="1"/>
      <c r="AF2178" s="1"/>
      <c r="AH2178" s="1"/>
      <c r="AL2178" s="1"/>
      <c r="AP2178" s="13"/>
      <c r="AQ2178" s="13"/>
      <c r="AR2178" s="13"/>
      <c r="AS2178" s="13"/>
      <c r="AU2178" s="21"/>
      <c r="AV2178" s="13"/>
      <c r="AW2178" s="13"/>
      <c r="AX2178" s="13"/>
      <c r="AY2178" s="13"/>
      <c r="AZ2178" s="1"/>
      <c r="BG2178" s="1"/>
    </row>
    <row r="2179" spans="24:59" x14ac:dyDescent="0.25">
      <c r="X2179" s="1"/>
      <c r="AB2179" s="1"/>
      <c r="AF2179" s="1"/>
      <c r="AH2179" s="1"/>
      <c r="AL2179" s="1"/>
      <c r="AP2179" s="13"/>
      <c r="AQ2179" s="13"/>
      <c r="AR2179" s="13"/>
      <c r="AS2179" s="13"/>
      <c r="AU2179" s="21"/>
      <c r="AV2179" s="13"/>
      <c r="AW2179" s="13"/>
      <c r="AX2179" s="13"/>
      <c r="AY2179" s="13"/>
      <c r="AZ2179" s="1"/>
      <c r="BG2179" s="1"/>
    </row>
    <row r="2180" spans="24:59" x14ac:dyDescent="0.25">
      <c r="X2180" s="1"/>
      <c r="AB2180" s="1"/>
      <c r="AF2180" s="1"/>
      <c r="AH2180" s="1"/>
      <c r="AL2180" s="1"/>
      <c r="AP2180" s="13"/>
      <c r="AQ2180" s="13"/>
      <c r="AR2180" s="13"/>
      <c r="AS2180" s="13"/>
      <c r="AU2180" s="21"/>
      <c r="AV2180" s="13"/>
      <c r="AW2180" s="13"/>
      <c r="AX2180" s="13"/>
      <c r="AY2180" s="13"/>
      <c r="AZ2180" s="1"/>
      <c r="BG2180" s="1"/>
    </row>
    <row r="2181" spans="24:59" x14ac:dyDescent="0.25">
      <c r="X2181" s="1"/>
      <c r="AB2181" s="1"/>
      <c r="AF2181" s="1"/>
      <c r="AH2181" s="1"/>
      <c r="AL2181" s="1"/>
      <c r="AP2181" s="13"/>
      <c r="AQ2181" s="13"/>
      <c r="AR2181" s="13"/>
      <c r="AS2181" s="13"/>
      <c r="AU2181" s="21"/>
      <c r="AV2181" s="13"/>
      <c r="AW2181" s="13"/>
      <c r="AX2181" s="13"/>
      <c r="AY2181" s="13"/>
      <c r="AZ2181" s="1"/>
      <c r="BG2181" s="1"/>
    </row>
    <row r="2182" spans="24:59" x14ac:dyDescent="0.25">
      <c r="X2182" s="1"/>
      <c r="AB2182" s="1"/>
      <c r="AF2182" s="1"/>
      <c r="AH2182" s="1"/>
      <c r="AL2182" s="1"/>
      <c r="AP2182" s="13"/>
      <c r="AQ2182" s="13"/>
      <c r="AR2182" s="13"/>
      <c r="AS2182" s="13"/>
      <c r="AU2182" s="21"/>
      <c r="AV2182" s="13"/>
      <c r="AW2182" s="13"/>
      <c r="AX2182" s="13"/>
      <c r="AY2182" s="13"/>
      <c r="AZ2182" s="1"/>
      <c r="BG2182" s="1"/>
    </row>
    <row r="2183" spans="24:59" x14ac:dyDescent="0.25">
      <c r="X2183" s="1"/>
      <c r="AB2183" s="1"/>
      <c r="AF2183" s="1"/>
      <c r="AH2183" s="1"/>
      <c r="AL2183" s="1"/>
      <c r="AP2183" s="13"/>
      <c r="AQ2183" s="13"/>
      <c r="AR2183" s="13"/>
      <c r="AS2183" s="13"/>
      <c r="AU2183" s="21"/>
      <c r="AV2183" s="13"/>
      <c r="AW2183" s="13"/>
      <c r="AX2183" s="13"/>
      <c r="AY2183" s="13"/>
      <c r="AZ2183" s="1"/>
      <c r="BG2183" s="1"/>
    </row>
    <row r="2184" spans="24:59" x14ac:dyDescent="0.25">
      <c r="X2184" s="1"/>
      <c r="AB2184" s="1"/>
      <c r="AF2184" s="1"/>
      <c r="AH2184" s="1"/>
      <c r="AL2184" s="1"/>
      <c r="AP2184" s="13"/>
      <c r="AQ2184" s="13"/>
      <c r="AR2184" s="13"/>
      <c r="AS2184" s="13"/>
      <c r="AU2184" s="21"/>
      <c r="AV2184" s="13"/>
      <c r="AW2184" s="13"/>
      <c r="AX2184" s="13"/>
      <c r="AY2184" s="13"/>
      <c r="AZ2184" s="1"/>
      <c r="BG2184" s="1"/>
    </row>
    <row r="2185" spans="24:59" x14ac:dyDescent="0.25">
      <c r="X2185" s="1"/>
      <c r="AB2185" s="1"/>
      <c r="AF2185" s="1"/>
      <c r="AH2185" s="1"/>
      <c r="AL2185" s="1"/>
      <c r="AP2185" s="13"/>
      <c r="AQ2185" s="13"/>
      <c r="AR2185" s="13"/>
      <c r="AS2185" s="13"/>
      <c r="AU2185" s="21"/>
      <c r="AV2185" s="13"/>
      <c r="AW2185" s="13"/>
      <c r="AX2185" s="13"/>
      <c r="AY2185" s="13"/>
      <c r="AZ2185" s="1"/>
      <c r="BG2185" s="1"/>
    </row>
    <row r="2186" spans="24:59" x14ac:dyDescent="0.25">
      <c r="X2186" s="1"/>
      <c r="AB2186" s="1"/>
      <c r="AF2186" s="1"/>
      <c r="AH2186" s="1"/>
      <c r="AL2186" s="1"/>
      <c r="AP2186" s="13"/>
      <c r="AQ2186" s="13"/>
      <c r="AR2186" s="13"/>
      <c r="AS2186" s="13"/>
      <c r="AU2186" s="21"/>
      <c r="AV2186" s="13"/>
      <c r="AW2186" s="13"/>
      <c r="AX2186" s="13"/>
      <c r="AY2186" s="13"/>
      <c r="AZ2186" s="1"/>
      <c r="BG2186" s="1"/>
    </row>
    <row r="2187" spans="24:59" x14ac:dyDescent="0.25">
      <c r="X2187" s="1"/>
      <c r="AB2187" s="1"/>
      <c r="AF2187" s="1"/>
      <c r="AH2187" s="1"/>
      <c r="AL2187" s="1"/>
      <c r="AP2187" s="13"/>
      <c r="AQ2187" s="13"/>
      <c r="AR2187" s="13"/>
      <c r="AS2187" s="13"/>
      <c r="AU2187" s="21"/>
      <c r="AV2187" s="13"/>
      <c r="AW2187" s="13"/>
      <c r="AX2187" s="13"/>
      <c r="AY2187" s="13"/>
      <c r="AZ2187" s="1"/>
      <c r="BG2187" s="1"/>
    </row>
    <row r="2188" spans="24:59" x14ac:dyDescent="0.25">
      <c r="X2188" s="1"/>
      <c r="AB2188" s="1"/>
      <c r="AF2188" s="1"/>
      <c r="AH2188" s="1"/>
      <c r="AL2188" s="1"/>
      <c r="AP2188" s="13"/>
      <c r="AQ2188" s="13"/>
      <c r="AR2188" s="13"/>
      <c r="AS2188" s="13"/>
      <c r="AU2188" s="21"/>
      <c r="AV2188" s="13"/>
      <c r="AW2188" s="13"/>
      <c r="AX2188" s="13"/>
      <c r="AY2188" s="13"/>
      <c r="AZ2188" s="1"/>
      <c r="BG2188" s="1"/>
    </row>
    <row r="2189" spans="24:59" x14ac:dyDescent="0.25">
      <c r="X2189" s="1"/>
      <c r="AB2189" s="1"/>
      <c r="AF2189" s="1"/>
      <c r="AH2189" s="1"/>
      <c r="AL2189" s="1"/>
      <c r="AP2189" s="13"/>
      <c r="AQ2189" s="13"/>
      <c r="AR2189" s="13"/>
      <c r="AS2189" s="13"/>
      <c r="AU2189" s="21"/>
      <c r="AV2189" s="13"/>
      <c r="AW2189" s="13"/>
      <c r="AX2189" s="13"/>
      <c r="AY2189" s="13"/>
      <c r="AZ2189" s="1"/>
      <c r="BG2189" s="1"/>
    </row>
    <row r="2190" spans="24:59" x14ac:dyDescent="0.25">
      <c r="X2190" s="1"/>
      <c r="AB2190" s="1"/>
      <c r="AF2190" s="1"/>
      <c r="AH2190" s="1"/>
      <c r="AL2190" s="1"/>
      <c r="AP2190" s="13"/>
      <c r="AQ2190" s="13"/>
      <c r="AR2190" s="13"/>
      <c r="AS2190" s="13"/>
      <c r="AU2190" s="21"/>
      <c r="AV2190" s="13"/>
      <c r="AW2190" s="13"/>
      <c r="AX2190" s="13"/>
      <c r="AY2190" s="13"/>
      <c r="AZ2190" s="1"/>
      <c r="BG2190" s="1"/>
    </row>
    <row r="2191" spans="24:59" x14ac:dyDescent="0.25">
      <c r="X2191" s="1"/>
      <c r="AB2191" s="1"/>
      <c r="AF2191" s="1"/>
      <c r="AH2191" s="1"/>
      <c r="AL2191" s="1"/>
      <c r="AP2191" s="13"/>
      <c r="AQ2191" s="13"/>
      <c r="AR2191" s="13"/>
      <c r="AS2191" s="13"/>
      <c r="AU2191" s="21"/>
      <c r="AV2191" s="13"/>
      <c r="AW2191" s="13"/>
      <c r="AX2191" s="13"/>
      <c r="AY2191" s="13"/>
      <c r="AZ2191" s="1"/>
      <c r="BG2191" s="1"/>
    </row>
    <row r="2192" spans="24:59" x14ac:dyDescent="0.25">
      <c r="X2192" s="1"/>
      <c r="AB2192" s="1"/>
      <c r="AF2192" s="1"/>
      <c r="AH2192" s="1"/>
      <c r="AL2192" s="1"/>
      <c r="AP2192" s="13"/>
      <c r="AQ2192" s="13"/>
      <c r="AR2192" s="13"/>
      <c r="AS2192" s="13"/>
      <c r="AU2192" s="21"/>
      <c r="AV2192" s="13"/>
      <c r="AW2192" s="13"/>
      <c r="AX2192" s="13"/>
      <c r="AY2192" s="13"/>
      <c r="AZ2192" s="1"/>
      <c r="BG2192" s="1"/>
    </row>
    <row r="2193" spans="24:59" x14ac:dyDescent="0.25">
      <c r="X2193" s="1"/>
      <c r="AB2193" s="1"/>
      <c r="AF2193" s="1"/>
      <c r="AH2193" s="1"/>
      <c r="AL2193" s="1"/>
      <c r="AP2193" s="13"/>
      <c r="AQ2193" s="13"/>
      <c r="AR2193" s="13"/>
      <c r="AS2193" s="13"/>
      <c r="AU2193" s="21"/>
      <c r="AV2193" s="13"/>
      <c r="AW2193" s="13"/>
      <c r="AX2193" s="13"/>
      <c r="AY2193" s="13"/>
      <c r="AZ2193" s="1"/>
      <c r="BG2193" s="1"/>
    </row>
    <row r="2194" spans="24:59" x14ac:dyDescent="0.25">
      <c r="X2194" s="1"/>
      <c r="AB2194" s="1"/>
      <c r="AF2194" s="1"/>
      <c r="AH2194" s="1"/>
      <c r="AL2194" s="1"/>
      <c r="AP2194" s="13"/>
      <c r="AQ2194" s="13"/>
      <c r="AR2194" s="13"/>
      <c r="AS2194" s="13"/>
      <c r="AU2194" s="21"/>
      <c r="AV2194" s="13"/>
      <c r="AW2194" s="13"/>
      <c r="AX2194" s="13"/>
      <c r="AY2194" s="13"/>
      <c r="AZ2194" s="1"/>
      <c r="BG2194" s="1"/>
    </row>
    <row r="2195" spans="24:59" x14ac:dyDescent="0.25">
      <c r="X2195" s="1"/>
      <c r="AB2195" s="1"/>
      <c r="AF2195" s="1"/>
      <c r="AH2195" s="1"/>
      <c r="AL2195" s="1"/>
      <c r="AP2195" s="13"/>
      <c r="AQ2195" s="13"/>
      <c r="AR2195" s="13"/>
      <c r="AS2195" s="13"/>
      <c r="AU2195" s="21"/>
      <c r="AV2195" s="13"/>
      <c r="AW2195" s="13"/>
      <c r="AX2195" s="13"/>
      <c r="AY2195" s="13"/>
      <c r="AZ2195" s="1"/>
      <c r="BG2195" s="1"/>
    </row>
    <row r="2196" spans="24:59" x14ac:dyDescent="0.25">
      <c r="X2196" s="1"/>
      <c r="AB2196" s="1"/>
      <c r="AF2196" s="1"/>
      <c r="AH2196" s="1"/>
      <c r="AL2196" s="1"/>
      <c r="AP2196" s="13"/>
      <c r="AQ2196" s="13"/>
      <c r="AR2196" s="13"/>
      <c r="AS2196" s="13"/>
      <c r="AU2196" s="21"/>
      <c r="AV2196" s="13"/>
      <c r="AW2196" s="13"/>
      <c r="AX2196" s="13"/>
      <c r="AY2196" s="13"/>
      <c r="AZ2196" s="1"/>
      <c r="BG2196" s="1"/>
    </row>
    <row r="2197" spans="24:59" x14ac:dyDescent="0.25">
      <c r="X2197" s="1"/>
      <c r="AB2197" s="1"/>
      <c r="AF2197" s="1"/>
      <c r="AH2197" s="1"/>
      <c r="AL2197" s="1"/>
      <c r="AP2197" s="13"/>
      <c r="AQ2197" s="13"/>
      <c r="AR2197" s="13"/>
      <c r="AS2197" s="13"/>
      <c r="AU2197" s="21"/>
      <c r="AV2197" s="13"/>
      <c r="AW2197" s="13"/>
      <c r="AX2197" s="13"/>
      <c r="AY2197" s="13"/>
      <c r="AZ2197" s="1"/>
      <c r="BG2197" s="1"/>
    </row>
    <row r="2198" spans="24:59" x14ac:dyDescent="0.25">
      <c r="X2198" s="1"/>
      <c r="AB2198" s="1"/>
      <c r="AF2198" s="1"/>
      <c r="AH2198" s="1"/>
      <c r="AL2198" s="1"/>
      <c r="AP2198" s="13"/>
      <c r="AQ2198" s="13"/>
      <c r="AR2198" s="13"/>
      <c r="AS2198" s="13"/>
      <c r="AU2198" s="21"/>
      <c r="AV2198" s="13"/>
      <c r="AW2198" s="13"/>
      <c r="AX2198" s="13"/>
      <c r="AY2198" s="13"/>
      <c r="AZ2198" s="1"/>
      <c r="BG2198" s="1"/>
    </row>
    <row r="2199" spans="24:59" x14ac:dyDescent="0.25">
      <c r="X2199" s="1"/>
      <c r="AB2199" s="1"/>
      <c r="AF2199" s="1"/>
      <c r="AH2199" s="1"/>
      <c r="AL2199" s="1"/>
      <c r="AP2199" s="13"/>
      <c r="AQ2199" s="13"/>
      <c r="AR2199" s="13"/>
      <c r="AS2199" s="13"/>
      <c r="AU2199" s="21"/>
      <c r="AV2199" s="13"/>
      <c r="AW2199" s="13"/>
      <c r="AX2199" s="13"/>
      <c r="AY2199" s="13"/>
      <c r="AZ2199" s="1"/>
      <c r="BG2199" s="1"/>
    </row>
    <row r="2200" spans="24:59" x14ac:dyDescent="0.25">
      <c r="X2200" s="1"/>
      <c r="AB2200" s="1"/>
      <c r="AF2200" s="1"/>
      <c r="AH2200" s="1"/>
      <c r="AL2200" s="1"/>
      <c r="AP2200" s="13"/>
      <c r="AQ2200" s="13"/>
      <c r="AR2200" s="13"/>
      <c r="AS2200" s="13"/>
      <c r="AU2200" s="21"/>
      <c r="AV2200" s="13"/>
      <c r="AW2200" s="13"/>
      <c r="AX2200" s="13"/>
      <c r="AY2200" s="13"/>
      <c r="AZ2200" s="1"/>
      <c r="BG2200" s="1"/>
    </row>
    <row r="2201" spans="24:59" x14ac:dyDescent="0.25">
      <c r="X2201" s="1"/>
      <c r="AB2201" s="1"/>
      <c r="AF2201" s="1"/>
      <c r="AH2201" s="1"/>
      <c r="AL2201" s="1"/>
      <c r="AP2201" s="13"/>
      <c r="AQ2201" s="13"/>
      <c r="AR2201" s="13"/>
      <c r="AS2201" s="13"/>
      <c r="AU2201" s="21"/>
      <c r="AV2201" s="13"/>
      <c r="AW2201" s="13"/>
      <c r="AX2201" s="13"/>
      <c r="AY2201" s="13"/>
      <c r="AZ2201" s="1"/>
      <c r="BG2201" s="1"/>
    </row>
    <row r="2202" spans="24:59" x14ac:dyDescent="0.25">
      <c r="X2202" s="1"/>
      <c r="AB2202" s="1"/>
      <c r="AF2202" s="1"/>
      <c r="AH2202" s="1"/>
      <c r="AL2202" s="1"/>
      <c r="AP2202" s="13"/>
      <c r="AQ2202" s="13"/>
      <c r="AR2202" s="13"/>
      <c r="AS2202" s="13"/>
      <c r="AU2202" s="21"/>
      <c r="AV2202" s="13"/>
      <c r="AW2202" s="13"/>
      <c r="AX2202" s="13"/>
      <c r="AY2202" s="13"/>
      <c r="AZ2202" s="1"/>
      <c r="BG2202" s="1"/>
    </row>
    <row r="2203" spans="24:59" x14ac:dyDescent="0.25">
      <c r="X2203" s="1"/>
      <c r="AB2203" s="1"/>
      <c r="AF2203" s="1"/>
      <c r="AH2203" s="1"/>
      <c r="AL2203" s="1"/>
      <c r="AP2203" s="13"/>
      <c r="AQ2203" s="13"/>
      <c r="AR2203" s="13"/>
      <c r="AS2203" s="13"/>
      <c r="AU2203" s="21"/>
      <c r="AV2203" s="13"/>
      <c r="AW2203" s="13"/>
      <c r="AX2203" s="13"/>
      <c r="AY2203" s="13"/>
      <c r="AZ2203" s="1"/>
      <c r="BG2203" s="1"/>
    </row>
    <row r="2204" spans="24:59" x14ac:dyDescent="0.25">
      <c r="X2204" s="1"/>
      <c r="AB2204" s="1"/>
      <c r="AF2204" s="1"/>
      <c r="AH2204" s="1"/>
      <c r="AL2204" s="1"/>
      <c r="AP2204" s="13"/>
      <c r="AQ2204" s="13"/>
      <c r="AR2204" s="13"/>
      <c r="AS2204" s="13"/>
      <c r="AU2204" s="21"/>
      <c r="AV2204" s="13"/>
      <c r="AW2204" s="13"/>
      <c r="AX2204" s="13"/>
      <c r="AY2204" s="13"/>
      <c r="AZ2204" s="1"/>
      <c r="BG2204" s="1"/>
    </row>
    <row r="2205" spans="24:59" x14ac:dyDescent="0.25">
      <c r="X2205" s="1"/>
      <c r="AB2205" s="1"/>
      <c r="AF2205" s="1"/>
      <c r="AH2205" s="1"/>
      <c r="AL2205" s="1"/>
      <c r="AP2205" s="13"/>
      <c r="AQ2205" s="13"/>
      <c r="AR2205" s="13"/>
      <c r="AS2205" s="13"/>
      <c r="AU2205" s="21"/>
      <c r="AV2205" s="13"/>
      <c r="AW2205" s="13"/>
      <c r="AX2205" s="13"/>
      <c r="AY2205" s="13"/>
      <c r="AZ2205" s="1"/>
      <c r="BG2205" s="1"/>
    </row>
    <row r="2206" spans="24:59" x14ac:dyDescent="0.25">
      <c r="X2206" s="1"/>
      <c r="AB2206" s="1"/>
      <c r="AF2206" s="1"/>
      <c r="AH2206" s="1"/>
      <c r="AL2206" s="1"/>
      <c r="AP2206" s="13"/>
      <c r="AQ2206" s="13"/>
      <c r="AR2206" s="13"/>
      <c r="AS2206" s="13"/>
      <c r="AU2206" s="21"/>
      <c r="AV2206" s="13"/>
      <c r="AW2206" s="13"/>
      <c r="AX2206" s="13"/>
      <c r="AY2206" s="13"/>
      <c r="AZ2206" s="1"/>
      <c r="BG2206" s="1"/>
    </row>
    <row r="2207" spans="24:59" x14ac:dyDescent="0.25">
      <c r="X2207" s="1"/>
      <c r="AB2207" s="1"/>
      <c r="AF2207" s="1"/>
      <c r="AH2207" s="1"/>
      <c r="AL2207" s="1"/>
      <c r="AP2207" s="13"/>
      <c r="AQ2207" s="13"/>
      <c r="AR2207" s="13"/>
      <c r="AS2207" s="13"/>
      <c r="AU2207" s="21"/>
      <c r="AV2207" s="13"/>
      <c r="AW2207" s="13"/>
      <c r="AX2207" s="13"/>
      <c r="AY2207" s="13"/>
      <c r="AZ2207" s="1"/>
      <c r="BG2207" s="1"/>
    </row>
    <row r="2208" spans="24:59" x14ac:dyDescent="0.25">
      <c r="X2208" s="1"/>
      <c r="AB2208" s="1"/>
      <c r="AF2208" s="1"/>
      <c r="AH2208" s="1"/>
      <c r="AL2208" s="1"/>
      <c r="AP2208" s="13"/>
      <c r="AQ2208" s="13"/>
      <c r="AR2208" s="13"/>
      <c r="AS2208" s="13"/>
      <c r="AU2208" s="21"/>
      <c r="AV2208" s="13"/>
      <c r="AW2208" s="13"/>
      <c r="AX2208" s="13"/>
      <c r="AY2208" s="13"/>
      <c r="AZ2208" s="1"/>
      <c r="BG2208" s="1"/>
    </row>
    <row r="2209" spans="24:59" x14ac:dyDescent="0.25">
      <c r="X2209" s="1"/>
      <c r="AB2209" s="1"/>
      <c r="AF2209" s="1"/>
      <c r="AH2209" s="1"/>
      <c r="AL2209" s="1"/>
      <c r="AP2209" s="13"/>
      <c r="AQ2209" s="13"/>
      <c r="AR2209" s="13"/>
      <c r="AS2209" s="13"/>
      <c r="AU2209" s="21"/>
      <c r="AV2209" s="13"/>
      <c r="AW2209" s="13"/>
      <c r="AX2209" s="13"/>
      <c r="AY2209" s="13"/>
      <c r="AZ2209" s="1"/>
      <c r="BG2209" s="1"/>
    </row>
    <row r="2210" spans="24:59" x14ac:dyDescent="0.25">
      <c r="X2210" s="1"/>
      <c r="AB2210" s="1"/>
      <c r="AF2210" s="1"/>
      <c r="AH2210" s="1"/>
      <c r="AL2210" s="1"/>
      <c r="AP2210" s="13"/>
      <c r="AQ2210" s="13"/>
      <c r="AR2210" s="13"/>
      <c r="AS2210" s="13"/>
      <c r="AU2210" s="21"/>
      <c r="AV2210" s="13"/>
      <c r="AW2210" s="13"/>
      <c r="AX2210" s="13"/>
      <c r="AY2210" s="13"/>
      <c r="AZ2210" s="1"/>
      <c r="BG2210" s="1"/>
    </row>
    <row r="2211" spans="24:59" x14ac:dyDescent="0.25">
      <c r="X2211" s="1"/>
      <c r="AB2211" s="1"/>
      <c r="AF2211" s="1"/>
      <c r="AH2211" s="1"/>
      <c r="AL2211" s="1"/>
      <c r="AP2211" s="13"/>
      <c r="AQ2211" s="13"/>
      <c r="AR2211" s="13"/>
      <c r="AS2211" s="13"/>
      <c r="AU2211" s="21"/>
      <c r="AV2211" s="13"/>
      <c r="AW2211" s="13"/>
      <c r="AX2211" s="13"/>
      <c r="AY2211" s="13"/>
      <c r="AZ2211" s="1"/>
      <c r="BG2211" s="1"/>
    </row>
    <row r="2212" spans="24:59" x14ac:dyDescent="0.25">
      <c r="X2212" s="1"/>
      <c r="AB2212" s="1"/>
      <c r="AF2212" s="1"/>
      <c r="AH2212" s="1"/>
      <c r="AL2212" s="1"/>
      <c r="AP2212" s="13"/>
      <c r="AQ2212" s="13"/>
      <c r="AR2212" s="13"/>
      <c r="AS2212" s="13"/>
      <c r="AU2212" s="21"/>
      <c r="AV2212" s="13"/>
      <c r="AW2212" s="13"/>
      <c r="AX2212" s="13"/>
      <c r="AY2212" s="13"/>
      <c r="AZ2212" s="1"/>
      <c r="BG2212" s="1"/>
    </row>
    <row r="2213" spans="24:59" x14ac:dyDescent="0.25">
      <c r="X2213" s="1"/>
      <c r="AB2213" s="1"/>
      <c r="AF2213" s="1"/>
      <c r="AH2213" s="1"/>
      <c r="AL2213" s="1"/>
      <c r="AP2213" s="13"/>
      <c r="AQ2213" s="13"/>
      <c r="AR2213" s="13"/>
      <c r="AS2213" s="13"/>
      <c r="AU2213" s="21"/>
      <c r="AV2213" s="13"/>
      <c r="AW2213" s="13"/>
      <c r="AX2213" s="13"/>
      <c r="AY2213" s="13"/>
      <c r="AZ2213" s="1"/>
      <c r="BG2213" s="1"/>
    </row>
    <row r="2214" spans="24:59" x14ac:dyDescent="0.25">
      <c r="X2214" s="1"/>
      <c r="AB2214" s="1"/>
      <c r="AF2214" s="1"/>
      <c r="AH2214" s="1"/>
      <c r="AL2214" s="1"/>
      <c r="AP2214" s="13"/>
      <c r="AQ2214" s="13"/>
      <c r="AR2214" s="13"/>
      <c r="AS2214" s="13"/>
      <c r="AU2214" s="21"/>
      <c r="AV2214" s="13"/>
      <c r="AW2214" s="13"/>
      <c r="AX2214" s="13"/>
      <c r="AY2214" s="13"/>
      <c r="AZ2214" s="1"/>
      <c r="BG2214" s="1"/>
    </row>
    <row r="2215" spans="24:59" x14ac:dyDescent="0.25">
      <c r="X2215" s="1"/>
      <c r="AB2215" s="1"/>
      <c r="AF2215" s="1"/>
      <c r="AH2215" s="1"/>
      <c r="AL2215" s="1"/>
      <c r="AP2215" s="13"/>
      <c r="AQ2215" s="13"/>
      <c r="AR2215" s="13"/>
      <c r="AS2215" s="13"/>
      <c r="AU2215" s="21"/>
      <c r="AV2215" s="13"/>
      <c r="AW2215" s="13"/>
      <c r="AX2215" s="13"/>
      <c r="AY2215" s="13"/>
      <c r="AZ2215" s="1"/>
      <c r="BG2215" s="1"/>
    </row>
    <row r="2216" spans="24:59" x14ac:dyDescent="0.25">
      <c r="X2216" s="1"/>
      <c r="AB2216" s="1"/>
      <c r="AF2216" s="1"/>
      <c r="AH2216" s="1"/>
      <c r="AL2216" s="1"/>
      <c r="AP2216" s="13"/>
      <c r="AQ2216" s="13"/>
      <c r="AR2216" s="13"/>
      <c r="AS2216" s="13"/>
      <c r="AU2216" s="21"/>
      <c r="AV2216" s="13"/>
      <c r="AW2216" s="13"/>
      <c r="AX2216" s="13"/>
      <c r="AY2216" s="13"/>
      <c r="AZ2216" s="1"/>
      <c r="BG2216" s="1"/>
    </row>
    <row r="2217" spans="24:59" x14ac:dyDescent="0.25">
      <c r="X2217" s="1"/>
      <c r="AB2217" s="1"/>
      <c r="AF2217" s="1"/>
      <c r="AH2217" s="1"/>
      <c r="AL2217" s="1"/>
      <c r="AP2217" s="13"/>
      <c r="AQ2217" s="13"/>
      <c r="AR2217" s="13"/>
      <c r="AS2217" s="13"/>
      <c r="AU2217" s="21"/>
      <c r="AV2217" s="13"/>
      <c r="AW2217" s="13"/>
      <c r="AX2217" s="13"/>
      <c r="AY2217" s="13"/>
      <c r="AZ2217" s="1"/>
      <c r="BG2217" s="1"/>
    </row>
    <row r="2218" spans="24:59" x14ac:dyDescent="0.25">
      <c r="X2218" s="1"/>
      <c r="AB2218" s="1"/>
      <c r="AF2218" s="1"/>
      <c r="AH2218" s="1"/>
      <c r="AL2218" s="1"/>
      <c r="AP2218" s="13"/>
      <c r="AQ2218" s="13"/>
      <c r="AR2218" s="13"/>
      <c r="AS2218" s="13"/>
      <c r="AU2218" s="21"/>
      <c r="AV2218" s="13"/>
      <c r="AW2218" s="13"/>
      <c r="AX2218" s="13"/>
      <c r="AY2218" s="13"/>
      <c r="AZ2218" s="1"/>
      <c r="BG2218" s="1"/>
    </row>
    <row r="2219" spans="24:59" x14ac:dyDescent="0.25">
      <c r="X2219" s="1"/>
      <c r="AB2219" s="1"/>
      <c r="AF2219" s="1"/>
      <c r="AH2219" s="1"/>
      <c r="AL2219" s="1"/>
      <c r="AP2219" s="13"/>
      <c r="AQ2219" s="13"/>
      <c r="AR2219" s="13"/>
      <c r="AS2219" s="13"/>
      <c r="AU2219" s="21"/>
      <c r="AV2219" s="13"/>
      <c r="AW2219" s="13"/>
      <c r="AX2219" s="13"/>
      <c r="AY2219" s="13"/>
      <c r="AZ2219" s="1"/>
      <c r="BG2219" s="1"/>
    </row>
    <row r="2220" spans="24:59" x14ac:dyDescent="0.25">
      <c r="X2220" s="1"/>
      <c r="AB2220" s="1"/>
      <c r="AF2220" s="1"/>
      <c r="AH2220" s="1"/>
      <c r="AL2220" s="1"/>
      <c r="AP2220" s="13"/>
      <c r="AQ2220" s="13"/>
      <c r="AR2220" s="13"/>
      <c r="AS2220" s="13"/>
      <c r="AU2220" s="21"/>
      <c r="AV2220" s="13"/>
      <c r="AW2220" s="13"/>
      <c r="AX2220" s="13"/>
      <c r="AY2220" s="13"/>
      <c r="AZ2220" s="1"/>
      <c r="BG2220" s="1"/>
    </row>
    <row r="2221" spans="24:59" x14ac:dyDescent="0.25">
      <c r="X2221" s="1"/>
      <c r="AB2221" s="1"/>
      <c r="AF2221" s="1"/>
      <c r="AH2221" s="1"/>
      <c r="AL2221" s="1"/>
      <c r="AP2221" s="13"/>
      <c r="AQ2221" s="13"/>
      <c r="AR2221" s="13"/>
      <c r="AS2221" s="13"/>
      <c r="AU2221" s="21"/>
      <c r="AV2221" s="13"/>
      <c r="AW2221" s="13"/>
      <c r="AX2221" s="13"/>
      <c r="AY2221" s="13"/>
      <c r="AZ2221" s="1"/>
      <c r="BG2221" s="1"/>
    </row>
    <row r="2222" spans="24:59" x14ac:dyDescent="0.25">
      <c r="X2222" s="1"/>
      <c r="AB2222" s="1"/>
      <c r="AF2222" s="1"/>
      <c r="AH2222" s="1"/>
      <c r="AL2222" s="1"/>
      <c r="AP2222" s="13"/>
      <c r="AQ2222" s="13"/>
      <c r="AR2222" s="13"/>
      <c r="AS2222" s="13"/>
      <c r="AU2222" s="21"/>
      <c r="AV2222" s="13"/>
      <c r="AW2222" s="13"/>
      <c r="AX2222" s="13"/>
      <c r="AY2222" s="13"/>
      <c r="AZ2222" s="1"/>
      <c r="BG2222" s="1"/>
    </row>
    <row r="2223" spans="24:59" x14ac:dyDescent="0.25">
      <c r="X2223" s="1"/>
      <c r="AB2223" s="1"/>
      <c r="AF2223" s="1"/>
      <c r="AH2223" s="1"/>
      <c r="AL2223" s="1"/>
      <c r="AP2223" s="13"/>
      <c r="AQ2223" s="13"/>
      <c r="AR2223" s="13"/>
      <c r="AS2223" s="13"/>
      <c r="AU2223" s="21"/>
      <c r="AV2223" s="13"/>
      <c r="AW2223" s="13"/>
      <c r="AX2223" s="13"/>
      <c r="AY2223" s="13"/>
      <c r="AZ2223" s="1"/>
      <c r="BG2223" s="1"/>
    </row>
    <row r="2224" spans="24:59" x14ac:dyDescent="0.25">
      <c r="X2224" s="1"/>
      <c r="AB2224" s="1"/>
      <c r="AF2224" s="1"/>
      <c r="AH2224" s="1"/>
      <c r="AL2224" s="1"/>
      <c r="AP2224" s="13"/>
      <c r="AQ2224" s="13"/>
      <c r="AR2224" s="13"/>
      <c r="AS2224" s="13"/>
      <c r="AU2224" s="21"/>
      <c r="AV2224" s="13"/>
      <c r="AW2224" s="13"/>
      <c r="AX2224" s="13"/>
      <c r="AY2224" s="13"/>
      <c r="AZ2224" s="1"/>
      <c r="BG2224" s="1"/>
    </row>
    <row r="2225" spans="24:59" x14ac:dyDescent="0.25">
      <c r="X2225" s="1"/>
      <c r="AB2225" s="1"/>
      <c r="AF2225" s="1"/>
      <c r="AH2225" s="1"/>
      <c r="AL2225" s="1"/>
      <c r="AP2225" s="13"/>
      <c r="AQ2225" s="13"/>
      <c r="AR2225" s="13"/>
      <c r="AS2225" s="13"/>
      <c r="AU2225" s="21"/>
      <c r="AV2225" s="13"/>
      <c r="AW2225" s="13"/>
      <c r="AX2225" s="13"/>
      <c r="AY2225" s="13"/>
      <c r="AZ2225" s="1"/>
      <c r="BG2225" s="1"/>
    </row>
    <row r="2226" spans="24:59" x14ac:dyDescent="0.25">
      <c r="X2226" s="1"/>
      <c r="AB2226" s="1"/>
      <c r="AF2226" s="1"/>
      <c r="AH2226" s="1"/>
      <c r="AL2226" s="1"/>
      <c r="AP2226" s="13"/>
      <c r="AQ2226" s="13"/>
      <c r="AR2226" s="13"/>
      <c r="AS2226" s="13"/>
      <c r="AU2226" s="21"/>
      <c r="AV2226" s="13"/>
      <c r="AW2226" s="13"/>
      <c r="AX2226" s="13"/>
      <c r="AY2226" s="13"/>
      <c r="AZ2226" s="1"/>
      <c r="BG2226" s="1"/>
    </row>
    <row r="2227" spans="24:59" x14ac:dyDescent="0.25">
      <c r="X2227" s="1"/>
      <c r="AB2227" s="1"/>
      <c r="AF2227" s="1"/>
      <c r="AH2227" s="1"/>
      <c r="AL2227" s="1"/>
      <c r="AP2227" s="13"/>
      <c r="AQ2227" s="13"/>
      <c r="AR2227" s="13"/>
      <c r="AS2227" s="13"/>
      <c r="AU2227" s="21"/>
      <c r="AV2227" s="13"/>
      <c r="AW2227" s="13"/>
      <c r="AX2227" s="13"/>
      <c r="AY2227" s="13"/>
      <c r="AZ2227" s="1"/>
      <c r="BG2227" s="1"/>
    </row>
    <row r="2228" spans="24:59" x14ac:dyDescent="0.25">
      <c r="X2228" s="1"/>
      <c r="AB2228" s="1"/>
      <c r="AF2228" s="1"/>
      <c r="AH2228" s="1"/>
      <c r="AL2228" s="1"/>
      <c r="AP2228" s="13"/>
      <c r="AQ2228" s="13"/>
      <c r="AR2228" s="13"/>
      <c r="AS2228" s="13"/>
      <c r="AU2228" s="21"/>
      <c r="AV2228" s="13"/>
      <c r="AW2228" s="13"/>
      <c r="AX2228" s="13"/>
      <c r="AY2228" s="13"/>
      <c r="AZ2228" s="1"/>
      <c r="BG2228" s="1"/>
    </row>
    <row r="2229" spans="24:59" x14ac:dyDescent="0.25">
      <c r="X2229" s="1"/>
      <c r="AB2229" s="1"/>
      <c r="AF2229" s="1"/>
      <c r="AH2229" s="1"/>
      <c r="AL2229" s="1"/>
      <c r="AP2229" s="13"/>
      <c r="AQ2229" s="13"/>
      <c r="AR2229" s="13"/>
      <c r="AS2229" s="13"/>
      <c r="AU2229" s="21"/>
      <c r="AV2229" s="13"/>
      <c r="AW2229" s="13"/>
      <c r="AX2229" s="13"/>
      <c r="AY2229" s="13"/>
      <c r="AZ2229" s="1"/>
      <c r="BG2229" s="1"/>
    </row>
    <row r="2230" spans="24:59" x14ac:dyDescent="0.25">
      <c r="X2230" s="1"/>
      <c r="AB2230" s="1"/>
      <c r="AF2230" s="1"/>
      <c r="AH2230" s="1"/>
      <c r="AL2230" s="1"/>
      <c r="AP2230" s="13"/>
      <c r="AQ2230" s="13"/>
      <c r="AR2230" s="13"/>
      <c r="AS2230" s="13"/>
      <c r="AU2230" s="21"/>
      <c r="AV2230" s="13"/>
      <c r="AW2230" s="13"/>
      <c r="AX2230" s="13"/>
      <c r="AY2230" s="13"/>
      <c r="AZ2230" s="1"/>
      <c r="BG2230" s="1"/>
    </row>
    <row r="2231" spans="24:59" x14ac:dyDescent="0.25">
      <c r="X2231" s="1"/>
      <c r="AB2231" s="1"/>
      <c r="AF2231" s="1"/>
      <c r="AH2231" s="1"/>
      <c r="AL2231" s="1"/>
      <c r="AP2231" s="13"/>
      <c r="AQ2231" s="13"/>
      <c r="AR2231" s="13"/>
      <c r="AS2231" s="13"/>
      <c r="AU2231" s="21"/>
      <c r="AV2231" s="13"/>
      <c r="AW2231" s="13"/>
      <c r="AX2231" s="13"/>
      <c r="AY2231" s="13"/>
      <c r="AZ2231" s="1"/>
      <c r="BG2231" s="1"/>
    </row>
    <row r="2232" spans="24:59" x14ac:dyDescent="0.25">
      <c r="X2232" s="1"/>
      <c r="AB2232" s="1"/>
      <c r="AF2232" s="1"/>
      <c r="AH2232" s="1"/>
      <c r="AL2232" s="1"/>
      <c r="AP2232" s="13"/>
      <c r="AQ2232" s="13"/>
      <c r="AR2232" s="13"/>
      <c r="AS2232" s="13"/>
      <c r="AU2232" s="21"/>
      <c r="AV2232" s="13"/>
      <c r="AW2232" s="13"/>
      <c r="AX2232" s="13"/>
      <c r="AY2232" s="13"/>
      <c r="AZ2232" s="1"/>
      <c r="BG2232" s="1"/>
    </row>
    <row r="2233" spans="24:59" x14ac:dyDescent="0.25">
      <c r="X2233" s="1"/>
      <c r="AB2233" s="1"/>
      <c r="AF2233" s="1"/>
      <c r="AH2233" s="1"/>
      <c r="AL2233" s="1"/>
      <c r="AP2233" s="13"/>
      <c r="AQ2233" s="13"/>
      <c r="AR2233" s="13"/>
      <c r="AS2233" s="13"/>
      <c r="AU2233" s="21"/>
      <c r="AV2233" s="13"/>
      <c r="AW2233" s="13"/>
      <c r="AX2233" s="13"/>
      <c r="AY2233" s="13"/>
      <c r="AZ2233" s="1"/>
      <c r="BG2233" s="1"/>
    </row>
    <row r="2234" spans="24:59" x14ac:dyDescent="0.25">
      <c r="X2234" s="1"/>
      <c r="AB2234" s="1"/>
      <c r="AF2234" s="1"/>
      <c r="AH2234" s="1"/>
      <c r="AL2234" s="1"/>
      <c r="AP2234" s="13"/>
      <c r="AQ2234" s="13"/>
      <c r="AR2234" s="13"/>
      <c r="AS2234" s="13"/>
      <c r="AU2234" s="21"/>
      <c r="AV2234" s="13"/>
      <c r="AW2234" s="13"/>
      <c r="AX2234" s="13"/>
      <c r="AY2234" s="13"/>
      <c r="AZ2234" s="1"/>
      <c r="BG2234" s="1"/>
    </row>
    <row r="2235" spans="24:59" x14ac:dyDescent="0.25">
      <c r="X2235" s="1"/>
      <c r="AB2235" s="1"/>
      <c r="AF2235" s="1"/>
      <c r="AH2235" s="1"/>
      <c r="AL2235" s="1"/>
      <c r="AP2235" s="13"/>
      <c r="AQ2235" s="13"/>
      <c r="AR2235" s="13"/>
      <c r="AS2235" s="13"/>
      <c r="AU2235" s="21"/>
      <c r="AV2235" s="13"/>
      <c r="AW2235" s="13"/>
      <c r="AX2235" s="13"/>
      <c r="AY2235" s="13"/>
      <c r="AZ2235" s="1"/>
      <c r="BG2235" s="1"/>
    </row>
    <row r="2236" spans="24:59" x14ac:dyDescent="0.25">
      <c r="X2236" s="1"/>
      <c r="AB2236" s="1"/>
      <c r="AF2236" s="1"/>
      <c r="AH2236" s="1"/>
      <c r="AL2236" s="1"/>
      <c r="AP2236" s="13"/>
      <c r="AQ2236" s="13"/>
      <c r="AR2236" s="13"/>
      <c r="AS2236" s="13"/>
      <c r="AU2236" s="21"/>
      <c r="AV2236" s="13"/>
      <c r="AW2236" s="13"/>
      <c r="AX2236" s="13"/>
      <c r="AY2236" s="13"/>
      <c r="AZ2236" s="1"/>
      <c r="BG2236" s="1"/>
    </row>
    <row r="2237" spans="24:59" x14ac:dyDescent="0.25">
      <c r="X2237" s="1"/>
      <c r="AB2237" s="1"/>
      <c r="AF2237" s="1"/>
      <c r="AH2237" s="1"/>
      <c r="AL2237" s="1"/>
      <c r="AP2237" s="13"/>
      <c r="AQ2237" s="13"/>
      <c r="AR2237" s="13"/>
      <c r="AS2237" s="13"/>
      <c r="AU2237" s="21"/>
      <c r="AV2237" s="13"/>
      <c r="AW2237" s="13"/>
      <c r="AX2237" s="13"/>
      <c r="AY2237" s="13"/>
      <c r="AZ2237" s="1"/>
      <c r="BG2237" s="1"/>
    </row>
    <row r="2238" spans="24:59" x14ac:dyDescent="0.25">
      <c r="X2238" s="1"/>
      <c r="AB2238" s="1"/>
      <c r="AF2238" s="1"/>
      <c r="AH2238" s="1"/>
      <c r="AL2238" s="1"/>
      <c r="AP2238" s="13"/>
      <c r="AQ2238" s="13"/>
      <c r="AR2238" s="13"/>
      <c r="AS2238" s="13"/>
      <c r="AU2238" s="21"/>
      <c r="AV2238" s="13"/>
      <c r="AW2238" s="13"/>
      <c r="AX2238" s="13"/>
      <c r="AY2238" s="13"/>
      <c r="AZ2238" s="1"/>
      <c r="BG2238" s="1"/>
    </row>
    <row r="2239" spans="24:59" x14ac:dyDescent="0.25">
      <c r="X2239" s="1"/>
      <c r="AB2239" s="1"/>
      <c r="AF2239" s="1"/>
      <c r="AH2239" s="1"/>
      <c r="AL2239" s="1"/>
      <c r="AP2239" s="13"/>
      <c r="AQ2239" s="13"/>
      <c r="AR2239" s="13"/>
      <c r="AS2239" s="13"/>
      <c r="AU2239" s="21"/>
      <c r="AV2239" s="13"/>
      <c r="AW2239" s="13"/>
      <c r="AX2239" s="13"/>
      <c r="AY2239" s="13"/>
      <c r="AZ2239" s="1"/>
      <c r="BG2239" s="1"/>
    </row>
    <row r="2240" spans="24:59" x14ac:dyDescent="0.25">
      <c r="X2240" s="1"/>
      <c r="AB2240" s="1"/>
      <c r="AF2240" s="1"/>
      <c r="AH2240" s="1"/>
      <c r="AL2240" s="1"/>
      <c r="AP2240" s="13"/>
      <c r="AQ2240" s="13"/>
      <c r="AR2240" s="13"/>
      <c r="AS2240" s="13"/>
      <c r="AU2240" s="21"/>
      <c r="AV2240" s="13"/>
      <c r="AW2240" s="13"/>
      <c r="AX2240" s="13"/>
      <c r="AY2240" s="13"/>
      <c r="AZ2240" s="1"/>
      <c r="BG2240" s="1"/>
    </row>
    <row r="2241" spans="24:59" x14ac:dyDescent="0.25">
      <c r="X2241" s="1"/>
      <c r="AB2241" s="1"/>
      <c r="AF2241" s="1"/>
      <c r="AH2241" s="1"/>
      <c r="AL2241" s="1"/>
      <c r="AP2241" s="13"/>
      <c r="AQ2241" s="13"/>
      <c r="AR2241" s="13"/>
      <c r="AS2241" s="13"/>
      <c r="AU2241" s="21"/>
      <c r="AV2241" s="13"/>
      <c r="AW2241" s="13"/>
      <c r="AX2241" s="13"/>
      <c r="AY2241" s="13"/>
      <c r="AZ2241" s="1"/>
      <c r="BG2241" s="1"/>
    </row>
    <row r="2242" spans="24:59" x14ac:dyDescent="0.25">
      <c r="X2242" s="1"/>
      <c r="AB2242" s="1"/>
      <c r="AF2242" s="1"/>
      <c r="AH2242" s="1"/>
      <c r="AL2242" s="1"/>
      <c r="AP2242" s="13"/>
      <c r="AQ2242" s="13"/>
      <c r="AR2242" s="13"/>
      <c r="AS2242" s="13"/>
      <c r="AU2242" s="21"/>
      <c r="AV2242" s="13"/>
      <c r="AW2242" s="13"/>
      <c r="AX2242" s="13"/>
      <c r="AY2242" s="13"/>
      <c r="AZ2242" s="1"/>
      <c r="BG2242" s="1"/>
    </row>
    <row r="2243" spans="24:59" x14ac:dyDescent="0.25">
      <c r="X2243" s="1"/>
      <c r="AB2243" s="1"/>
      <c r="AF2243" s="1"/>
      <c r="AH2243" s="1"/>
      <c r="AL2243" s="1"/>
      <c r="AP2243" s="13"/>
      <c r="AQ2243" s="13"/>
      <c r="AR2243" s="13"/>
      <c r="AS2243" s="13"/>
      <c r="AU2243" s="21"/>
      <c r="AV2243" s="13"/>
      <c r="AW2243" s="13"/>
      <c r="AX2243" s="13"/>
      <c r="AY2243" s="13"/>
      <c r="AZ2243" s="1"/>
      <c r="BG2243" s="1"/>
    </row>
    <row r="2244" spans="24:59" x14ac:dyDescent="0.25">
      <c r="X2244" s="1"/>
      <c r="AB2244" s="1"/>
      <c r="AF2244" s="1"/>
      <c r="AH2244" s="1"/>
      <c r="AL2244" s="1"/>
      <c r="AP2244" s="13"/>
      <c r="AQ2244" s="13"/>
      <c r="AR2244" s="13"/>
      <c r="AS2244" s="13"/>
      <c r="AU2244" s="21"/>
      <c r="AV2244" s="13"/>
      <c r="AW2244" s="13"/>
      <c r="AX2244" s="13"/>
      <c r="AY2244" s="13"/>
      <c r="AZ2244" s="1"/>
      <c r="BG2244" s="1"/>
    </row>
    <row r="2245" spans="24:59" x14ac:dyDescent="0.25">
      <c r="X2245" s="1"/>
      <c r="AB2245" s="1"/>
      <c r="AF2245" s="1"/>
      <c r="AH2245" s="1"/>
      <c r="AL2245" s="1"/>
      <c r="AP2245" s="13"/>
      <c r="AQ2245" s="13"/>
      <c r="AR2245" s="13"/>
      <c r="AS2245" s="13"/>
      <c r="AU2245" s="21"/>
      <c r="AV2245" s="13"/>
      <c r="AW2245" s="13"/>
      <c r="AX2245" s="13"/>
      <c r="AY2245" s="13"/>
      <c r="AZ2245" s="1"/>
      <c r="BG2245" s="1"/>
    </row>
    <row r="2246" spans="24:59" x14ac:dyDescent="0.25">
      <c r="X2246" s="1"/>
      <c r="AB2246" s="1"/>
      <c r="AF2246" s="1"/>
      <c r="AH2246" s="1"/>
      <c r="AL2246" s="1"/>
      <c r="AP2246" s="13"/>
      <c r="AQ2246" s="13"/>
      <c r="AR2246" s="13"/>
      <c r="AS2246" s="13"/>
      <c r="AU2246" s="21"/>
      <c r="AV2246" s="13"/>
      <c r="AW2246" s="13"/>
      <c r="AX2246" s="13"/>
      <c r="AY2246" s="13"/>
      <c r="AZ2246" s="1"/>
      <c r="BG2246" s="1"/>
    </row>
    <row r="2247" spans="24:59" x14ac:dyDescent="0.25">
      <c r="X2247" s="1"/>
      <c r="AB2247" s="1"/>
      <c r="AF2247" s="1"/>
      <c r="AH2247" s="1"/>
      <c r="AL2247" s="1"/>
      <c r="AP2247" s="13"/>
      <c r="AQ2247" s="13"/>
      <c r="AR2247" s="13"/>
      <c r="AS2247" s="13"/>
      <c r="AU2247" s="21"/>
      <c r="AV2247" s="13"/>
      <c r="AW2247" s="13"/>
      <c r="AX2247" s="13"/>
      <c r="AY2247" s="13"/>
      <c r="AZ2247" s="1"/>
      <c r="BG2247" s="1"/>
    </row>
    <row r="2248" spans="24:59" x14ac:dyDescent="0.25">
      <c r="X2248" s="1"/>
      <c r="AB2248" s="1"/>
      <c r="AF2248" s="1"/>
      <c r="AH2248" s="1"/>
      <c r="AL2248" s="1"/>
      <c r="AP2248" s="13"/>
      <c r="AQ2248" s="13"/>
      <c r="AR2248" s="13"/>
      <c r="AS2248" s="13"/>
      <c r="AU2248" s="21"/>
      <c r="AV2248" s="13"/>
      <c r="AW2248" s="13"/>
      <c r="AX2248" s="13"/>
      <c r="AY2248" s="13"/>
      <c r="AZ2248" s="1"/>
      <c r="BG2248" s="1"/>
    </row>
    <row r="2249" spans="24:59" x14ac:dyDescent="0.25">
      <c r="X2249" s="1"/>
      <c r="AB2249" s="1"/>
      <c r="AF2249" s="1"/>
      <c r="AH2249" s="1"/>
      <c r="AL2249" s="1"/>
      <c r="AP2249" s="13"/>
      <c r="AQ2249" s="13"/>
      <c r="AR2249" s="13"/>
      <c r="AS2249" s="13"/>
      <c r="AU2249" s="21"/>
      <c r="AV2249" s="13"/>
      <c r="AW2249" s="13"/>
      <c r="AX2249" s="13"/>
      <c r="AY2249" s="13"/>
      <c r="AZ2249" s="1"/>
      <c r="BG2249" s="1"/>
    </row>
    <row r="2250" spans="24:59" x14ac:dyDescent="0.25">
      <c r="X2250" s="1"/>
      <c r="AB2250" s="1"/>
      <c r="AF2250" s="1"/>
      <c r="AH2250" s="1"/>
      <c r="AL2250" s="1"/>
      <c r="AP2250" s="13"/>
      <c r="AQ2250" s="13"/>
      <c r="AR2250" s="13"/>
      <c r="AS2250" s="13"/>
      <c r="AU2250" s="21"/>
      <c r="AV2250" s="13"/>
      <c r="AW2250" s="13"/>
      <c r="AX2250" s="13"/>
      <c r="AY2250" s="13"/>
      <c r="AZ2250" s="1"/>
      <c r="BG2250" s="1"/>
    </row>
    <row r="2251" spans="24:59" x14ac:dyDescent="0.25">
      <c r="X2251" s="1"/>
      <c r="AB2251" s="1"/>
      <c r="AF2251" s="1"/>
      <c r="AH2251" s="1"/>
      <c r="AL2251" s="1"/>
      <c r="AP2251" s="13"/>
      <c r="AQ2251" s="13"/>
      <c r="AR2251" s="13"/>
      <c r="AS2251" s="13"/>
      <c r="AU2251" s="21"/>
      <c r="AV2251" s="13"/>
      <c r="AW2251" s="13"/>
      <c r="AX2251" s="13"/>
      <c r="AY2251" s="13"/>
      <c r="AZ2251" s="1"/>
      <c r="BG2251" s="1"/>
    </row>
    <row r="2252" spans="24:59" x14ac:dyDescent="0.25">
      <c r="X2252" s="1"/>
      <c r="AB2252" s="1"/>
      <c r="AF2252" s="1"/>
      <c r="AH2252" s="1"/>
      <c r="AL2252" s="1"/>
      <c r="AP2252" s="13"/>
      <c r="AQ2252" s="13"/>
      <c r="AR2252" s="13"/>
      <c r="AS2252" s="13"/>
      <c r="AU2252" s="21"/>
      <c r="AV2252" s="13"/>
      <c r="AW2252" s="13"/>
      <c r="AX2252" s="13"/>
      <c r="AY2252" s="13"/>
      <c r="AZ2252" s="1"/>
      <c r="BG2252" s="1"/>
    </row>
    <row r="2253" spans="24:59" x14ac:dyDescent="0.25">
      <c r="X2253" s="1"/>
      <c r="AB2253" s="1"/>
      <c r="AF2253" s="1"/>
      <c r="AH2253" s="1"/>
      <c r="AL2253" s="1"/>
      <c r="AP2253" s="13"/>
      <c r="AQ2253" s="13"/>
      <c r="AR2253" s="13"/>
      <c r="AS2253" s="13"/>
      <c r="AU2253" s="21"/>
      <c r="AV2253" s="13"/>
      <c r="AW2253" s="13"/>
      <c r="AX2253" s="13"/>
      <c r="AY2253" s="13"/>
      <c r="AZ2253" s="1"/>
      <c r="BG2253" s="1"/>
    </row>
    <row r="2254" spans="24:59" x14ac:dyDescent="0.25">
      <c r="X2254" s="1"/>
      <c r="AB2254" s="1"/>
      <c r="AF2254" s="1"/>
      <c r="AH2254" s="1"/>
      <c r="AL2254" s="1"/>
      <c r="AP2254" s="13"/>
      <c r="AQ2254" s="13"/>
      <c r="AR2254" s="13"/>
      <c r="AS2254" s="13"/>
      <c r="AU2254" s="21"/>
      <c r="AV2254" s="13"/>
      <c r="AW2254" s="13"/>
      <c r="AX2254" s="13"/>
      <c r="AY2254" s="13"/>
      <c r="AZ2254" s="1"/>
      <c r="BG2254" s="1"/>
    </row>
    <row r="2255" spans="24:59" x14ac:dyDescent="0.25">
      <c r="X2255" s="1"/>
      <c r="AB2255" s="1"/>
      <c r="AF2255" s="1"/>
      <c r="AH2255" s="1"/>
      <c r="AL2255" s="1"/>
      <c r="AP2255" s="13"/>
      <c r="AQ2255" s="13"/>
      <c r="AR2255" s="13"/>
      <c r="AS2255" s="13"/>
      <c r="AU2255" s="21"/>
      <c r="AV2255" s="13"/>
      <c r="AW2255" s="13"/>
      <c r="AX2255" s="13"/>
      <c r="AY2255" s="13"/>
      <c r="AZ2255" s="1"/>
      <c r="BG2255" s="1"/>
    </row>
    <row r="2256" spans="24:59" x14ac:dyDescent="0.25">
      <c r="X2256" s="1"/>
      <c r="AB2256" s="1"/>
      <c r="AF2256" s="1"/>
      <c r="AH2256" s="1"/>
      <c r="AL2256" s="1"/>
      <c r="AP2256" s="13"/>
      <c r="AQ2256" s="13"/>
      <c r="AR2256" s="13"/>
      <c r="AS2256" s="13"/>
      <c r="AU2256" s="21"/>
      <c r="AV2256" s="13"/>
      <c r="AW2256" s="13"/>
      <c r="AX2256" s="13"/>
      <c r="AY2256" s="13"/>
      <c r="AZ2256" s="1"/>
      <c r="BG2256" s="1"/>
    </row>
    <row r="2257" spans="24:59" x14ac:dyDescent="0.25">
      <c r="X2257" s="1"/>
      <c r="AB2257" s="1"/>
      <c r="AF2257" s="1"/>
      <c r="AH2257" s="1"/>
      <c r="AL2257" s="1"/>
      <c r="AP2257" s="13"/>
      <c r="AQ2257" s="13"/>
      <c r="AR2257" s="13"/>
      <c r="AS2257" s="13"/>
      <c r="AU2257" s="21"/>
      <c r="AV2257" s="13"/>
      <c r="AW2257" s="13"/>
      <c r="AX2257" s="13"/>
      <c r="AY2257" s="13"/>
      <c r="AZ2257" s="1"/>
      <c r="BG2257" s="1"/>
    </row>
    <row r="2258" spans="24:59" x14ac:dyDescent="0.25">
      <c r="X2258" s="1"/>
      <c r="AB2258" s="1"/>
      <c r="AF2258" s="1"/>
      <c r="AH2258" s="1"/>
      <c r="AL2258" s="1"/>
      <c r="AP2258" s="13"/>
      <c r="AQ2258" s="13"/>
      <c r="AR2258" s="13"/>
      <c r="AS2258" s="13"/>
      <c r="AU2258" s="21"/>
      <c r="AV2258" s="13"/>
      <c r="AW2258" s="13"/>
      <c r="AX2258" s="13"/>
      <c r="AY2258" s="13"/>
      <c r="AZ2258" s="1"/>
      <c r="BG2258" s="1"/>
    </row>
    <row r="2259" spans="24:59" x14ac:dyDescent="0.25">
      <c r="X2259" s="1"/>
      <c r="AB2259" s="1"/>
      <c r="AF2259" s="1"/>
      <c r="AH2259" s="1"/>
      <c r="AL2259" s="1"/>
      <c r="AP2259" s="13"/>
      <c r="AQ2259" s="13"/>
      <c r="AR2259" s="13"/>
      <c r="AS2259" s="13"/>
      <c r="AU2259" s="21"/>
      <c r="AV2259" s="13"/>
      <c r="AW2259" s="13"/>
      <c r="AX2259" s="13"/>
      <c r="AY2259" s="13"/>
      <c r="AZ2259" s="1"/>
      <c r="BG2259" s="1"/>
    </row>
    <row r="2260" spans="24:59" x14ac:dyDescent="0.25">
      <c r="X2260" s="1"/>
      <c r="AB2260" s="1"/>
      <c r="AF2260" s="1"/>
      <c r="AH2260" s="1"/>
      <c r="AL2260" s="1"/>
      <c r="AP2260" s="13"/>
      <c r="AQ2260" s="13"/>
      <c r="AR2260" s="13"/>
      <c r="AS2260" s="13"/>
      <c r="AU2260" s="21"/>
      <c r="AV2260" s="13"/>
      <c r="AW2260" s="13"/>
      <c r="AX2260" s="13"/>
      <c r="AY2260" s="13"/>
      <c r="AZ2260" s="1"/>
      <c r="BG2260" s="1"/>
    </row>
    <row r="2261" spans="24:59" x14ac:dyDescent="0.25">
      <c r="X2261" s="1"/>
      <c r="AB2261" s="1"/>
      <c r="AF2261" s="1"/>
      <c r="AH2261" s="1"/>
      <c r="AL2261" s="1"/>
      <c r="AP2261" s="13"/>
      <c r="AQ2261" s="13"/>
      <c r="AR2261" s="13"/>
      <c r="AS2261" s="13"/>
      <c r="AU2261" s="21"/>
      <c r="AV2261" s="13"/>
      <c r="AW2261" s="13"/>
      <c r="AX2261" s="13"/>
      <c r="AY2261" s="13"/>
      <c r="AZ2261" s="1"/>
      <c r="BG2261" s="1"/>
    </row>
    <row r="2262" spans="24:59" x14ac:dyDescent="0.25">
      <c r="X2262" s="1"/>
      <c r="AB2262" s="1"/>
      <c r="AF2262" s="1"/>
      <c r="AH2262" s="1"/>
      <c r="AL2262" s="1"/>
      <c r="AP2262" s="13"/>
      <c r="AQ2262" s="13"/>
      <c r="AR2262" s="13"/>
      <c r="AS2262" s="13"/>
      <c r="AU2262" s="21"/>
      <c r="AV2262" s="13"/>
      <c r="AW2262" s="13"/>
      <c r="AX2262" s="13"/>
      <c r="AY2262" s="13"/>
      <c r="AZ2262" s="1"/>
      <c r="BG2262" s="1"/>
    </row>
    <row r="2263" spans="24:59" x14ac:dyDescent="0.25">
      <c r="X2263" s="1"/>
      <c r="AB2263" s="1"/>
      <c r="AF2263" s="1"/>
      <c r="AH2263" s="1"/>
      <c r="AL2263" s="1"/>
      <c r="AP2263" s="13"/>
      <c r="AQ2263" s="13"/>
      <c r="AR2263" s="13"/>
      <c r="AS2263" s="13"/>
      <c r="AU2263" s="21"/>
      <c r="AV2263" s="13"/>
      <c r="AW2263" s="13"/>
      <c r="AX2263" s="13"/>
      <c r="AY2263" s="13"/>
      <c r="AZ2263" s="1"/>
      <c r="BG2263" s="1"/>
    </row>
    <row r="2264" spans="24:59" x14ac:dyDescent="0.25">
      <c r="X2264" s="1"/>
      <c r="AB2264" s="1"/>
      <c r="AF2264" s="1"/>
      <c r="AH2264" s="1"/>
      <c r="AL2264" s="1"/>
      <c r="AP2264" s="13"/>
      <c r="AQ2264" s="13"/>
      <c r="AR2264" s="13"/>
      <c r="AS2264" s="13"/>
      <c r="AU2264" s="21"/>
      <c r="AV2264" s="13"/>
      <c r="AW2264" s="13"/>
      <c r="AX2264" s="13"/>
      <c r="AY2264" s="13"/>
      <c r="AZ2264" s="1"/>
      <c r="BG2264" s="1"/>
    </row>
    <row r="2265" spans="24:59" x14ac:dyDescent="0.25">
      <c r="X2265" s="1"/>
      <c r="AB2265" s="1"/>
      <c r="AF2265" s="1"/>
      <c r="AH2265" s="1"/>
      <c r="AL2265" s="1"/>
      <c r="AP2265" s="13"/>
      <c r="AQ2265" s="13"/>
      <c r="AR2265" s="13"/>
      <c r="AS2265" s="13"/>
      <c r="AU2265" s="21"/>
      <c r="AV2265" s="13"/>
      <c r="AW2265" s="13"/>
      <c r="AX2265" s="13"/>
      <c r="AY2265" s="13"/>
      <c r="AZ2265" s="1"/>
      <c r="BG2265" s="1"/>
    </row>
    <row r="2266" spans="24:59" x14ac:dyDescent="0.25">
      <c r="X2266" s="1"/>
      <c r="AB2266" s="1"/>
      <c r="AF2266" s="1"/>
      <c r="AH2266" s="1"/>
      <c r="AL2266" s="1"/>
      <c r="AP2266" s="13"/>
      <c r="AQ2266" s="13"/>
      <c r="AR2266" s="13"/>
      <c r="AS2266" s="13"/>
      <c r="AU2266" s="21"/>
      <c r="AV2266" s="13"/>
      <c r="AW2266" s="13"/>
      <c r="AX2266" s="13"/>
      <c r="AY2266" s="13"/>
      <c r="AZ2266" s="1"/>
      <c r="BG2266" s="1"/>
    </row>
    <row r="2267" spans="24:59" x14ac:dyDescent="0.25">
      <c r="X2267" s="1"/>
      <c r="AB2267" s="1"/>
      <c r="AF2267" s="1"/>
      <c r="AH2267" s="1"/>
      <c r="AL2267" s="1"/>
      <c r="AP2267" s="13"/>
      <c r="AQ2267" s="13"/>
      <c r="AR2267" s="13"/>
      <c r="AS2267" s="13"/>
      <c r="AU2267" s="21"/>
      <c r="AV2267" s="13"/>
      <c r="AW2267" s="13"/>
      <c r="AX2267" s="13"/>
      <c r="AY2267" s="13"/>
      <c r="AZ2267" s="1"/>
      <c r="BG2267" s="1"/>
    </row>
    <row r="2268" spans="24:59" x14ac:dyDescent="0.25">
      <c r="X2268" s="1"/>
      <c r="AB2268" s="1"/>
      <c r="AF2268" s="1"/>
      <c r="AH2268" s="1"/>
      <c r="AL2268" s="1"/>
      <c r="AP2268" s="13"/>
      <c r="AQ2268" s="13"/>
      <c r="AR2268" s="13"/>
      <c r="AS2268" s="13"/>
      <c r="AU2268" s="21"/>
      <c r="AV2268" s="13"/>
      <c r="AW2268" s="13"/>
      <c r="AX2268" s="13"/>
      <c r="AY2268" s="13"/>
      <c r="AZ2268" s="1"/>
      <c r="BG2268" s="1"/>
    </row>
    <row r="2269" spans="24:59" x14ac:dyDescent="0.25">
      <c r="X2269" s="1"/>
      <c r="AB2269" s="1"/>
      <c r="AF2269" s="1"/>
      <c r="AH2269" s="1"/>
      <c r="AL2269" s="1"/>
      <c r="AP2269" s="13"/>
      <c r="AQ2269" s="13"/>
      <c r="AR2269" s="13"/>
      <c r="AS2269" s="13"/>
      <c r="AU2269" s="21"/>
      <c r="AV2269" s="13"/>
      <c r="AW2269" s="13"/>
      <c r="AX2269" s="13"/>
      <c r="AY2269" s="13"/>
      <c r="AZ2269" s="1"/>
      <c r="BG2269" s="1"/>
    </row>
    <row r="2270" spans="24:59" x14ac:dyDescent="0.25">
      <c r="X2270" s="1"/>
      <c r="AB2270" s="1"/>
      <c r="AF2270" s="1"/>
      <c r="AH2270" s="1"/>
      <c r="AL2270" s="1"/>
      <c r="AP2270" s="13"/>
      <c r="AQ2270" s="13"/>
      <c r="AR2270" s="13"/>
      <c r="AS2270" s="13"/>
      <c r="AU2270" s="21"/>
      <c r="AV2270" s="13"/>
      <c r="AW2270" s="13"/>
      <c r="AX2270" s="13"/>
      <c r="AY2270" s="13"/>
      <c r="AZ2270" s="1"/>
      <c r="BG2270" s="1"/>
    </row>
    <row r="2271" spans="24:59" x14ac:dyDescent="0.25">
      <c r="X2271" s="1"/>
      <c r="AB2271" s="1"/>
      <c r="AF2271" s="1"/>
      <c r="AH2271" s="1"/>
      <c r="AL2271" s="1"/>
      <c r="AP2271" s="13"/>
      <c r="AQ2271" s="13"/>
      <c r="AR2271" s="13"/>
      <c r="AS2271" s="13"/>
      <c r="AU2271" s="21"/>
      <c r="AV2271" s="13"/>
      <c r="AW2271" s="13"/>
      <c r="AX2271" s="13"/>
      <c r="AY2271" s="13"/>
      <c r="AZ2271" s="1"/>
      <c r="BG2271" s="1"/>
    </row>
    <row r="2272" spans="24:59" x14ac:dyDescent="0.25">
      <c r="X2272" s="1"/>
      <c r="AB2272" s="1"/>
      <c r="AF2272" s="1"/>
      <c r="AH2272" s="1"/>
      <c r="AL2272" s="1"/>
      <c r="AP2272" s="13"/>
      <c r="AQ2272" s="13"/>
      <c r="AR2272" s="13"/>
      <c r="AS2272" s="13"/>
      <c r="AU2272" s="21"/>
      <c r="AV2272" s="13"/>
      <c r="AW2272" s="13"/>
      <c r="AX2272" s="13"/>
      <c r="AY2272" s="13"/>
      <c r="AZ2272" s="1"/>
      <c r="BG2272" s="1"/>
    </row>
    <row r="2273" spans="24:59" x14ac:dyDescent="0.25">
      <c r="X2273" s="1"/>
      <c r="AB2273" s="1"/>
      <c r="AF2273" s="1"/>
      <c r="AH2273" s="1"/>
      <c r="AL2273" s="1"/>
      <c r="AP2273" s="13"/>
      <c r="AQ2273" s="13"/>
      <c r="AR2273" s="13"/>
      <c r="AS2273" s="13"/>
      <c r="AU2273" s="21"/>
      <c r="AV2273" s="13"/>
      <c r="AW2273" s="13"/>
      <c r="AX2273" s="13"/>
      <c r="AY2273" s="13"/>
      <c r="AZ2273" s="1"/>
      <c r="BG2273" s="1"/>
    </row>
    <row r="2274" spans="24:59" x14ac:dyDescent="0.25">
      <c r="X2274" s="1"/>
      <c r="AB2274" s="1"/>
      <c r="AF2274" s="1"/>
      <c r="AH2274" s="1"/>
      <c r="AL2274" s="1"/>
      <c r="AP2274" s="13"/>
      <c r="AQ2274" s="13"/>
      <c r="AR2274" s="13"/>
      <c r="AS2274" s="13"/>
      <c r="AU2274" s="21"/>
      <c r="AV2274" s="13"/>
      <c r="AW2274" s="13"/>
      <c r="AX2274" s="13"/>
      <c r="AY2274" s="13"/>
      <c r="AZ2274" s="1"/>
      <c r="BG2274" s="1"/>
    </row>
    <row r="2275" spans="24:59" x14ac:dyDescent="0.25">
      <c r="X2275" s="1"/>
      <c r="AB2275" s="1"/>
      <c r="AF2275" s="1"/>
      <c r="AH2275" s="1"/>
      <c r="AL2275" s="1"/>
      <c r="AP2275" s="13"/>
      <c r="AQ2275" s="13"/>
      <c r="AR2275" s="13"/>
      <c r="AS2275" s="13"/>
      <c r="AU2275" s="21"/>
      <c r="AV2275" s="13"/>
      <c r="AW2275" s="13"/>
      <c r="AX2275" s="13"/>
      <c r="AY2275" s="13"/>
      <c r="AZ2275" s="1"/>
      <c r="BG2275" s="1"/>
    </row>
    <row r="2276" spans="24:59" x14ac:dyDescent="0.25">
      <c r="X2276" s="1"/>
      <c r="AB2276" s="1"/>
      <c r="AF2276" s="1"/>
      <c r="AH2276" s="1"/>
      <c r="AL2276" s="1"/>
      <c r="AP2276" s="13"/>
      <c r="AQ2276" s="13"/>
      <c r="AR2276" s="13"/>
      <c r="AS2276" s="13"/>
      <c r="AU2276" s="21"/>
      <c r="AV2276" s="13"/>
      <c r="AW2276" s="13"/>
      <c r="AX2276" s="13"/>
      <c r="AY2276" s="13"/>
      <c r="AZ2276" s="1"/>
      <c r="BG2276" s="1"/>
    </row>
    <row r="2277" spans="24:59" x14ac:dyDescent="0.25">
      <c r="X2277" s="1"/>
      <c r="AB2277" s="1"/>
      <c r="AF2277" s="1"/>
      <c r="AH2277" s="1"/>
      <c r="AL2277" s="1"/>
      <c r="AP2277" s="13"/>
      <c r="AQ2277" s="13"/>
      <c r="AR2277" s="13"/>
      <c r="AS2277" s="13"/>
      <c r="AU2277" s="21"/>
      <c r="AV2277" s="13"/>
      <c r="AW2277" s="13"/>
      <c r="AX2277" s="13"/>
      <c r="AY2277" s="13"/>
      <c r="AZ2277" s="1"/>
      <c r="BG2277" s="1"/>
    </row>
    <row r="2278" spans="24:59" x14ac:dyDescent="0.25">
      <c r="X2278" s="1"/>
      <c r="AB2278" s="1"/>
      <c r="AF2278" s="1"/>
      <c r="AH2278" s="1"/>
      <c r="AL2278" s="1"/>
      <c r="AP2278" s="13"/>
      <c r="AQ2278" s="13"/>
      <c r="AR2278" s="13"/>
      <c r="AS2278" s="13"/>
      <c r="AU2278" s="21"/>
      <c r="AV2278" s="13"/>
      <c r="AW2278" s="13"/>
      <c r="AX2278" s="13"/>
      <c r="AY2278" s="13"/>
      <c r="AZ2278" s="1"/>
      <c r="BG2278" s="1"/>
    </row>
    <row r="2279" spans="24:59" x14ac:dyDescent="0.25">
      <c r="X2279" s="1"/>
      <c r="AB2279" s="1"/>
      <c r="AF2279" s="1"/>
      <c r="AH2279" s="1"/>
      <c r="AL2279" s="1"/>
      <c r="AP2279" s="13"/>
      <c r="AQ2279" s="13"/>
      <c r="AR2279" s="13"/>
      <c r="AS2279" s="13"/>
      <c r="AU2279" s="21"/>
      <c r="AV2279" s="13"/>
      <c r="AW2279" s="13"/>
      <c r="AX2279" s="13"/>
      <c r="AY2279" s="13"/>
      <c r="AZ2279" s="1"/>
      <c r="BG2279" s="1"/>
    </row>
    <row r="2280" spans="24:59" x14ac:dyDescent="0.25">
      <c r="X2280" s="1"/>
      <c r="AB2280" s="1"/>
      <c r="AF2280" s="1"/>
      <c r="AH2280" s="1"/>
      <c r="AL2280" s="1"/>
      <c r="AP2280" s="13"/>
      <c r="AQ2280" s="13"/>
      <c r="AR2280" s="13"/>
      <c r="AS2280" s="13"/>
      <c r="AU2280" s="21"/>
      <c r="AV2280" s="13"/>
      <c r="AW2280" s="13"/>
      <c r="AX2280" s="13"/>
      <c r="AY2280" s="13"/>
      <c r="AZ2280" s="1"/>
      <c r="BG2280" s="1"/>
    </row>
    <row r="2281" spans="24:59" x14ac:dyDescent="0.25">
      <c r="X2281" s="1"/>
      <c r="AB2281" s="1"/>
      <c r="AF2281" s="1"/>
      <c r="AH2281" s="1"/>
      <c r="AL2281" s="1"/>
      <c r="AP2281" s="13"/>
      <c r="AQ2281" s="13"/>
      <c r="AR2281" s="13"/>
      <c r="AS2281" s="13"/>
      <c r="AU2281" s="21"/>
      <c r="AV2281" s="13"/>
      <c r="AW2281" s="13"/>
      <c r="AX2281" s="13"/>
      <c r="AY2281" s="13"/>
      <c r="AZ2281" s="1"/>
      <c r="BG2281" s="1"/>
    </row>
    <row r="2282" spans="24:59" x14ac:dyDescent="0.25">
      <c r="X2282" s="1"/>
      <c r="AB2282" s="1"/>
      <c r="AF2282" s="1"/>
      <c r="AH2282" s="1"/>
      <c r="AL2282" s="1"/>
      <c r="AP2282" s="13"/>
      <c r="AQ2282" s="13"/>
      <c r="AR2282" s="13"/>
      <c r="AS2282" s="13"/>
      <c r="AU2282" s="21"/>
      <c r="AV2282" s="13"/>
      <c r="AW2282" s="13"/>
      <c r="AX2282" s="13"/>
      <c r="AY2282" s="13"/>
      <c r="AZ2282" s="1"/>
      <c r="BG2282" s="1"/>
    </row>
    <row r="2283" spans="24:59" x14ac:dyDescent="0.25">
      <c r="X2283" s="1"/>
      <c r="AB2283" s="1"/>
      <c r="AF2283" s="1"/>
      <c r="AH2283" s="1"/>
      <c r="AL2283" s="1"/>
      <c r="AP2283" s="13"/>
      <c r="AQ2283" s="13"/>
      <c r="AR2283" s="13"/>
      <c r="AS2283" s="13"/>
      <c r="AU2283" s="21"/>
      <c r="AV2283" s="13"/>
      <c r="AW2283" s="13"/>
      <c r="AX2283" s="13"/>
      <c r="AY2283" s="13"/>
      <c r="AZ2283" s="1"/>
      <c r="BG2283" s="1"/>
    </row>
    <row r="2284" spans="24:59" x14ac:dyDescent="0.25">
      <c r="X2284" s="1"/>
      <c r="AB2284" s="1"/>
      <c r="AF2284" s="1"/>
      <c r="AH2284" s="1"/>
      <c r="AL2284" s="1"/>
      <c r="AP2284" s="13"/>
      <c r="AQ2284" s="13"/>
      <c r="AR2284" s="13"/>
      <c r="AS2284" s="13"/>
      <c r="AU2284" s="21"/>
      <c r="AV2284" s="13"/>
      <c r="AW2284" s="13"/>
      <c r="AX2284" s="13"/>
      <c r="AY2284" s="13"/>
      <c r="AZ2284" s="1"/>
      <c r="BG2284" s="1"/>
    </row>
    <row r="2285" spans="24:59" x14ac:dyDescent="0.25">
      <c r="X2285" s="1"/>
      <c r="AB2285" s="1"/>
      <c r="AF2285" s="1"/>
      <c r="AH2285" s="1"/>
      <c r="AL2285" s="1"/>
      <c r="AP2285" s="13"/>
      <c r="AQ2285" s="13"/>
      <c r="AR2285" s="13"/>
      <c r="AS2285" s="13"/>
      <c r="AU2285" s="21"/>
      <c r="AV2285" s="13"/>
      <c r="AW2285" s="13"/>
      <c r="AX2285" s="13"/>
      <c r="AY2285" s="13"/>
      <c r="AZ2285" s="1"/>
      <c r="BG2285" s="1"/>
    </row>
    <row r="2286" spans="24:59" x14ac:dyDescent="0.25">
      <c r="X2286" s="1"/>
      <c r="AB2286" s="1"/>
      <c r="AF2286" s="1"/>
      <c r="AH2286" s="1"/>
      <c r="AL2286" s="1"/>
      <c r="AP2286" s="13"/>
      <c r="AQ2286" s="13"/>
      <c r="AR2286" s="13"/>
      <c r="AS2286" s="13"/>
      <c r="AU2286" s="21"/>
      <c r="AV2286" s="13"/>
      <c r="AW2286" s="13"/>
      <c r="AX2286" s="13"/>
      <c r="AY2286" s="13"/>
      <c r="AZ2286" s="1"/>
      <c r="BG2286" s="1"/>
    </row>
    <row r="2287" spans="24:59" x14ac:dyDescent="0.25">
      <c r="X2287" s="1"/>
      <c r="AB2287" s="1"/>
      <c r="AF2287" s="1"/>
      <c r="AH2287" s="1"/>
      <c r="AL2287" s="1"/>
      <c r="AP2287" s="13"/>
      <c r="AQ2287" s="13"/>
      <c r="AR2287" s="13"/>
      <c r="AS2287" s="13"/>
      <c r="AU2287" s="21"/>
      <c r="AV2287" s="13"/>
      <c r="AW2287" s="13"/>
      <c r="AX2287" s="13"/>
      <c r="AY2287" s="13"/>
      <c r="AZ2287" s="1"/>
      <c r="BG2287" s="1"/>
    </row>
    <row r="2288" spans="24:59" x14ac:dyDescent="0.25">
      <c r="X2288" s="1"/>
      <c r="AB2288" s="1"/>
      <c r="AF2288" s="1"/>
      <c r="AH2288" s="1"/>
      <c r="AL2288" s="1"/>
      <c r="AP2288" s="13"/>
      <c r="AQ2288" s="13"/>
      <c r="AR2288" s="13"/>
      <c r="AS2288" s="13"/>
      <c r="AU2288" s="21"/>
      <c r="AV2288" s="13"/>
      <c r="AW2288" s="13"/>
      <c r="AX2288" s="13"/>
      <c r="AY2288" s="13"/>
      <c r="AZ2288" s="1"/>
      <c r="BG2288" s="1"/>
    </row>
    <row r="2289" spans="24:59" x14ac:dyDescent="0.25">
      <c r="X2289" s="1"/>
      <c r="AB2289" s="1"/>
      <c r="AF2289" s="1"/>
      <c r="AH2289" s="1"/>
      <c r="AL2289" s="1"/>
      <c r="AP2289" s="13"/>
      <c r="AQ2289" s="13"/>
      <c r="AR2289" s="13"/>
      <c r="AS2289" s="13"/>
      <c r="AU2289" s="21"/>
      <c r="AV2289" s="13"/>
      <c r="AW2289" s="13"/>
      <c r="AX2289" s="13"/>
      <c r="AY2289" s="13"/>
      <c r="AZ2289" s="1"/>
      <c r="BG2289" s="1"/>
    </row>
    <row r="2290" spans="24:59" x14ac:dyDescent="0.25">
      <c r="X2290" s="1"/>
      <c r="AB2290" s="1"/>
      <c r="AF2290" s="1"/>
      <c r="AH2290" s="1"/>
      <c r="AL2290" s="1"/>
      <c r="AP2290" s="13"/>
      <c r="AQ2290" s="13"/>
      <c r="AR2290" s="13"/>
      <c r="AS2290" s="13"/>
      <c r="AU2290" s="21"/>
      <c r="AV2290" s="13"/>
      <c r="AW2290" s="13"/>
      <c r="AX2290" s="13"/>
      <c r="AY2290" s="13"/>
      <c r="AZ2290" s="1"/>
      <c r="BG2290" s="1"/>
    </row>
    <row r="2291" spans="24:59" x14ac:dyDescent="0.25">
      <c r="X2291" s="1"/>
      <c r="AB2291" s="1"/>
      <c r="AF2291" s="1"/>
      <c r="AH2291" s="1"/>
      <c r="AL2291" s="1"/>
      <c r="AP2291" s="13"/>
      <c r="AQ2291" s="13"/>
      <c r="AR2291" s="13"/>
      <c r="AS2291" s="13"/>
      <c r="AU2291" s="21"/>
      <c r="AV2291" s="13"/>
      <c r="AW2291" s="13"/>
      <c r="AX2291" s="13"/>
      <c r="AY2291" s="13"/>
      <c r="AZ2291" s="1"/>
      <c r="BG2291" s="1"/>
    </row>
    <row r="2292" spans="24:59" x14ac:dyDescent="0.25">
      <c r="X2292" s="1"/>
      <c r="AB2292" s="1"/>
      <c r="AF2292" s="1"/>
      <c r="AH2292" s="1"/>
      <c r="AL2292" s="1"/>
      <c r="AP2292" s="13"/>
      <c r="AQ2292" s="13"/>
      <c r="AR2292" s="13"/>
      <c r="AS2292" s="13"/>
      <c r="AU2292" s="21"/>
      <c r="AV2292" s="13"/>
      <c r="AW2292" s="13"/>
      <c r="AX2292" s="13"/>
      <c r="AY2292" s="13"/>
      <c r="AZ2292" s="1"/>
      <c r="BG2292" s="1"/>
    </row>
    <row r="2293" spans="24:59" x14ac:dyDescent="0.25">
      <c r="X2293" s="1"/>
      <c r="AB2293" s="1"/>
      <c r="AF2293" s="1"/>
      <c r="AH2293" s="1"/>
      <c r="AL2293" s="1"/>
      <c r="AP2293" s="13"/>
      <c r="AQ2293" s="13"/>
      <c r="AR2293" s="13"/>
      <c r="AS2293" s="13"/>
      <c r="AU2293" s="21"/>
      <c r="AV2293" s="13"/>
      <c r="AW2293" s="13"/>
      <c r="AX2293" s="13"/>
      <c r="AY2293" s="13"/>
      <c r="AZ2293" s="1"/>
      <c r="BG2293" s="1"/>
    </row>
    <row r="2294" spans="24:59" x14ac:dyDescent="0.25">
      <c r="X2294" s="1"/>
      <c r="AB2294" s="1"/>
      <c r="AF2294" s="1"/>
      <c r="AH2294" s="1"/>
      <c r="AL2294" s="1"/>
      <c r="AP2294" s="13"/>
      <c r="AQ2294" s="13"/>
      <c r="AR2294" s="13"/>
      <c r="AS2294" s="13"/>
      <c r="AU2294" s="21"/>
      <c r="AV2294" s="13"/>
      <c r="AW2294" s="13"/>
      <c r="AX2294" s="13"/>
      <c r="AY2294" s="13"/>
      <c r="AZ2294" s="1"/>
      <c r="BG2294" s="1"/>
    </row>
    <row r="2295" spans="24:59" x14ac:dyDescent="0.25">
      <c r="X2295" s="1"/>
      <c r="AB2295" s="1"/>
      <c r="AF2295" s="1"/>
      <c r="AH2295" s="1"/>
      <c r="AL2295" s="1"/>
      <c r="AP2295" s="13"/>
      <c r="AQ2295" s="13"/>
      <c r="AR2295" s="13"/>
      <c r="AS2295" s="13"/>
      <c r="AU2295" s="21"/>
      <c r="AV2295" s="13"/>
      <c r="AW2295" s="13"/>
      <c r="AX2295" s="13"/>
      <c r="AY2295" s="13"/>
      <c r="AZ2295" s="1"/>
      <c r="BG2295" s="1"/>
    </row>
    <row r="2296" spans="24:59" x14ac:dyDescent="0.25">
      <c r="X2296" s="1"/>
      <c r="AB2296" s="1"/>
      <c r="AF2296" s="1"/>
      <c r="AH2296" s="1"/>
      <c r="AL2296" s="1"/>
      <c r="AP2296" s="13"/>
      <c r="AQ2296" s="13"/>
      <c r="AR2296" s="13"/>
      <c r="AS2296" s="13"/>
      <c r="AU2296" s="21"/>
      <c r="AV2296" s="13"/>
      <c r="AW2296" s="13"/>
      <c r="AX2296" s="13"/>
      <c r="AY2296" s="13"/>
      <c r="AZ2296" s="1"/>
      <c r="BG2296" s="1"/>
    </row>
    <row r="2297" spans="24:59" x14ac:dyDescent="0.25">
      <c r="X2297" s="1"/>
      <c r="AB2297" s="1"/>
      <c r="AF2297" s="1"/>
      <c r="AH2297" s="1"/>
      <c r="AL2297" s="1"/>
      <c r="AP2297" s="13"/>
      <c r="AQ2297" s="13"/>
      <c r="AR2297" s="13"/>
      <c r="AS2297" s="13"/>
      <c r="AU2297" s="21"/>
      <c r="AV2297" s="13"/>
      <c r="AW2297" s="13"/>
      <c r="AX2297" s="13"/>
      <c r="AY2297" s="13"/>
      <c r="AZ2297" s="1"/>
      <c r="BG2297" s="1"/>
    </row>
    <row r="2298" spans="24:59" x14ac:dyDescent="0.25">
      <c r="X2298" s="1"/>
      <c r="AB2298" s="1"/>
      <c r="AF2298" s="1"/>
      <c r="AH2298" s="1"/>
      <c r="AL2298" s="1"/>
      <c r="AP2298" s="13"/>
      <c r="AQ2298" s="13"/>
      <c r="AR2298" s="13"/>
      <c r="AS2298" s="13"/>
      <c r="AU2298" s="21"/>
      <c r="AV2298" s="13"/>
      <c r="AW2298" s="13"/>
      <c r="AX2298" s="13"/>
      <c r="AY2298" s="13"/>
      <c r="AZ2298" s="1"/>
      <c r="BG2298" s="1"/>
    </row>
    <row r="2299" spans="24:59" x14ac:dyDescent="0.25">
      <c r="X2299" s="1"/>
      <c r="AB2299" s="1"/>
      <c r="AF2299" s="1"/>
      <c r="AH2299" s="1"/>
      <c r="AL2299" s="1"/>
      <c r="AP2299" s="13"/>
      <c r="AQ2299" s="13"/>
      <c r="AR2299" s="13"/>
      <c r="AS2299" s="13"/>
      <c r="AU2299" s="21"/>
      <c r="AV2299" s="13"/>
      <c r="AW2299" s="13"/>
      <c r="AX2299" s="13"/>
      <c r="AY2299" s="13"/>
      <c r="AZ2299" s="1"/>
      <c r="BG2299" s="1"/>
    </row>
    <row r="2300" spans="24:59" x14ac:dyDescent="0.25">
      <c r="X2300" s="1"/>
      <c r="AB2300" s="1"/>
      <c r="AF2300" s="1"/>
      <c r="AH2300" s="1"/>
      <c r="AL2300" s="1"/>
      <c r="AP2300" s="13"/>
      <c r="AQ2300" s="13"/>
      <c r="AR2300" s="13"/>
      <c r="AS2300" s="13"/>
      <c r="AU2300" s="21"/>
      <c r="AV2300" s="13"/>
      <c r="AW2300" s="13"/>
      <c r="AX2300" s="13"/>
      <c r="AY2300" s="13"/>
      <c r="AZ2300" s="1"/>
      <c r="BG2300" s="1"/>
    </row>
    <row r="2301" spans="24:59" x14ac:dyDescent="0.25">
      <c r="X2301" s="1"/>
      <c r="AB2301" s="1"/>
      <c r="AF2301" s="1"/>
      <c r="AH2301" s="1"/>
      <c r="AL2301" s="1"/>
      <c r="AP2301" s="13"/>
      <c r="AQ2301" s="13"/>
      <c r="AR2301" s="13"/>
      <c r="AS2301" s="13"/>
      <c r="AU2301" s="21"/>
      <c r="AV2301" s="13"/>
      <c r="AW2301" s="13"/>
      <c r="AX2301" s="13"/>
      <c r="AY2301" s="13"/>
      <c r="AZ2301" s="1"/>
      <c r="BG2301" s="1"/>
    </row>
    <row r="2302" spans="24:59" x14ac:dyDescent="0.25">
      <c r="X2302" s="1"/>
      <c r="AB2302" s="1"/>
      <c r="AF2302" s="1"/>
      <c r="AH2302" s="1"/>
      <c r="AL2302" s="1"/>
      <c r="AP2302" s="13"/>
      <c r="AQ2302" s="13"/>
      <c r="AR2302" s="13"/>
      <c r="AS2302" s="13"/>
      <c r="AU2302" s="21"/>
      <c r="AV2302" s="13"/>
      <c r="AW2302" s="13"/>
      <c r="AX2302" s="13"/>
      <c r="AY2302" s="13"/>
      <c r="AZ2302" s="1"/>
      <c r="BG2302" s="1"/>
    </row>
    <row r="2303" spans="24:59" x14ac:dyDescent="0.25">
      <c r="X2303" s="1"/>
      <c r="AB2303" s="1"/>
      <c r="AF2303" s="1"/>
      <c r="AH2303" s="1"/>
      <c r="AL2303" s="1"/>
      <c r="AP2303" s="13"/>
      <c r="AQ2303" s="13"/>
      <c r="AR2303" s="13"/>
      <c r="AS2303" s="13"/>
      <c r="AU2303" s="21"/>
      <c r="AV2303" s="13"/>
      <c r="AW2303" s="13"/>
      <c r="AX2303" s="13"/>
      <c r="AY2303" s="13"/>
      <c r="AZ2303" s="1"/>
      <c r="BG2303" s="1"/>
    </row>
    <row r="2304" spans="24:59" x14ac:dyDescent="0.25">
      <c r="X2304" s="1"/>
      <c r="AB2304" s="1"/>
      <c r="AF2304" s="1"/>
      <c r="AH2304" s="1"/>
      <c r="AL2304" s="1"/>
      <c r="AP2304" s="13"/>
      <c r="AQ2304" s="13"/>
      <c r="AR2304" s="13"/>
      <c r="AS2304" s="13"/>
      <c r="AU2304" s="21"/>
      <c r="AV2304" s="13"/>
      <c r="AW2304" s="13"/>
      <c r="AX2304" s="13"/>
      <c r="AY2304" s="13"/>
      <c r="AZ2304" s="1"/>
      <c r="BG2304" s="1"/>
    </row>
    <row r="2305" spans="24:59" x14ac:dyDescent="0.25">
      <c r="X2305" s="1"/>
      <c r="AB2305" s="1"/>
      <c r="AF2305" s="1"/>
      <c r="AH2305" s="1"/>
      <c r="AL2305" s="1"/>
      <c r="AP2305" s="13"/>
      <c r="AQ2305" s="13"/>
      <c r="AR2305" s="13"/>
      <c r="AS2305" s="13"/>
      <c r="AU2305" s="21"/>
      <c r="AV2305" s="13"/>
      <c r="AW2305" s="13"/>
      <c r="AX2305" s="13"/>
      <c r="AY2305" s="13"/>
      <c r="AZ2305" s="1"/>
      <c r="BG2305" s="1"/>
    </row>
    <row r="2306" spans="24:59" x14ac:dyDescent="0.25">
      <c r="X2306" s="1"/>
      <c r="AB2306" s="1"/>
      <c r="AF2306" s="1"/>
      <c r="AH2306" s="1"/>
      <c r="AL2306" s="1"/>
      <c r="AP2306" s="13"/>
      <c r="AQ2306" s="13"/>
      <c r="AR2306" s="13"/>
      <c r="AS2306" s="13"/>
      <c r="AU2306" s="21"/>
      <c r="AV2306" s="13"/>
      <c r="AW2306" s="13"/>
      <c r="AX2306" s="13"/>
      <c r="AY2306" s="13"/>
      <c r="AZ2306" s="1"/>
      <c r="BG2306" s="1"/>
    </row>
    <row r="2307" spans="24:59" x14ac:dyDescent="0.25">
      <c r="X2307" s="1"/>
      <c r="AB2307" s="1"/>
      <c r="AF2307" s="1"/>
      <c r="AH2307" s="1"/>
      <c r="AL2307" s="1"/>
      <c r="AP2307" s="13"/>
      <c r="AQ2307" s="13"/>
      <c r="AR2307" s="13"/>
      <c r="AS2307" s="13"/>
      <c r="AU2307" s="21"/>
      <c r="AV2307" s="13"/>
      <c r="AW2307" s="13"/>
      <c r="AX2307" s="13"/>
      <c r="AY2307" s="13"/>
      <c r="AZ2307" s="1"/>
      <c r="BG2307" s="1"/>
    </row>
    <row r="2308" spans="24:59" x14ac:dyDescent="0.25">
      <c r="X2308" s="1"/>
      <c r="AB2308" s="1"/>
      <c r="AF2308" s="1"/>
      <c r="AH2308" s="1"/>
      <c r="AL2308" s="1"/>
      <c r="AP2308" s="13"/>
      <c r="AQ2308" s="13"/>
      <c r="AR2308" s="13"/>
      <c r="AS2308" s="13"/>
      <c r="AU2308" s="21"/>
      <c r="AV2308" s="13"/>
      <c r="AW2308" s="13"/>
      <c r="AX2308" s="13"/>
      <c r="AY2308" s="13"/>
      <c r="AZ2308" s="1"/>
      <c r="BG2308" s="1"/>
    </row>
    <row r="2309" spans="24:59" x14ac:dyDescent="0.25">
      <c r="X2309" s="1"/>
      <c r="AB2309" s="1"/>
      <c r="AF2309" s="1"/>
      <c r="AH2309" s="1"/>
      <c r="AL2309" s="1"/>
      <c r="AP2309" s="13"/>
      <c r="AQ2309" s="13"/>
      <c r="AR2309" s="13"/>
      <c r="AS2309" s="13"/>
      <c r="AU2309" s="21"/>
      <c r="AV2309" s="13"/>
      <c r="AW2309" s="13"/>
      <c r="AX2309" s="13"/>
      <c r="AY2309" s="13"/>
      <c r="AZ2309" s="1"/>
      <c r="BG2309" s="1"/>
    </row>
    <row r="2310" spans="24:59" x14ac:dyDescent="0.25">
      <c r="X2310" s="1"/>
      <c r="AB2310" s="1"/>
      <c r="AF2310" s="1"/>
      <c r="AH2310" s="1"/>
      <c r="AL2310" s="1"/>
      <c r="AP2310" s="13"/>
      <c r="AQ2310" s="13"/>
      <c r="AR2310" s="13"/>
      <c r="AS2310" s="13"/>
      <c r="AU2310" s="21"/>
      <c r="AV2310" s="13"/>
      <c r="AW2310" s="13"/>
      <c r="AX2310" s="13"/>
      <c r="AY2310" s="13"/>
      <c r="AZ2310" s="1"/>
      <c r="BG2310" s="1"/>
    </row>
    <row r="2311" spans="24:59" x14ac:dyDescent="0.25">
      <c r="X2311" s="1"/>
      <c r="AB2311" s="1"/>
      <c r="AF2311" s="1"/>
      <c r="AH2311" s="1"/>
      <c r="AL2311" s="1"/>
      <c r="AP2311" s="13"/>
      <c r="AQ2311" s="13"/>
      <c r="AR2311" s="13"/>
      <c r="AS2311" s="13"/>
      <c r="AU2311" s="21"/>
      <c r="AV2311" s="13"/>
      <c r="AW2311" s="13"/>
      <c r="AX2311" s="13"/>
      <c r="AY2311" s="13"/>
      <c r="AZ2311" s="1"/>
      <c r="BG2311" s="1"/>
    </row>
    <row r="2312" spans="24:59" x14ac:dyDescent="0.25">
      <c r="X2312" s="1"/>
      <c r="AB2312" s="1"/>
      <c r="AF2312" s="1"/>
      <c r="AH2312" s="1"/>
      <c r="AL2312" s="1"/>
      <c r="AP2312" s="13"/>
      <c r="AQ2312" s="13"/>
      <c r="AR2312" s="13"/>
      <c r="AS2312" s="13"/>
      <c r="AU2312" s="21"/>
      <c r="AV2312" s="13"/>
      <c r="AW2312" s="13"/>
      <c r="AX2312" s="13"/>
      <c r="AY2312" s="13"/>
      <c r="AZ2312" s="1"/>
      <c r="BG2312" s="1"/>
    </row>
    <row r="2313" spans="24:59" x14ac:dyDescent="0.25">
      <c r="X2313" s="1"/>
      <c r="AB2313" s="1"/>
      <c r="AF2313" s="1"/>
      <c r="AH2313" s="1"/>
      <c r="AL2313" s="1"/>
      <c r="AP2313" s="13"/>
      <c r="AQ2313" s="13"/>
      <c r="AR2313" s="13"/>
      <c r="AS2313" s="13"/>
      <c r="AU2313" s="21"/>
      <c r="AV2313" s="13"/>
      <c r="AW2313" s="13"/>
      <c r="AX2313" s="13"/>
      <c r="AY2313" s="13"/>
      <c r="AZ2313" s="1"/>
      <c r="BG2313" s="1"/>
    </row>
    <row r="2314" spans="24:59" x14ac:dyDescent="0.25">
      <c r="X2314" s="1"/>
      <c r="AB2314" s="1"/>
      <c r="AF2314" s="1"/>
      <c r="AH2314" s="1"/>
      <c r="AL2314" s="1"/>
      <c r="AP2314" s="13"/>
      <c r="AQ2314" s="13"/>
      <c r="AR2314" s="13"/>
      <c r="AS2314" s="13"/>
      <c r="AU2314" s="21"/>
      <c r="AV2314" s="13"/>
      <c r="AW2314" s="13"/>
      <c r="AX2314" s="13"/>
      <c r="AY2314" s="13"/>
      <c r="AZ2314" s="1"/>
      <c r="BG2314" s="1"/>
    </row>
    <row r="2315" spans="24:59" x14ac:dyDescent="0.25">
      <c r="X2315" s="1"/>
      <c r="AB2315" s="1"/>
      <c r="AF2315" s="1"/>
      <c r="AH2315" s="1"/>
      <c r="AL2315" s="1"/>
      <c r="AP2315" s="13"/>
      <c r="AQ2315" s="13"/>
      <c r="AR2315" s="13"/>
      <c r="AS2315" s="13"/>
      <c r="AU2315" s="21"/>
      <c r="AV2315" s="13"/>
      <c r="AW2315" s="13"/>
      <c r="AX2315" s="13"/>
      <c r="AY2315" s="13"/>
      <c r="AZ2315" s="1"/>
      <c r="BG2315" s="1"/>
    </row>
    <row r="2316" spans="24:59" x14ac:dyDescent="0.25">
      <c r="X2316" s="1"/>
      <c r="AB2316" s="1"/>
      <c r="AF2316" s="1"/>
      <c r="AH2316" s="1"/>
      <c r="AL2316" s="1"/>
      <c r="AP2316" s="13"/>
      <c r="AQ2316" s="13"/>
      <c r="AR2316" s="13"/>
      <c r="AS2316" s="13"/>
      <c r="AU2316" s="21"/>
      <c r="AV2316" s="13"/>
      <c r="AW2316" s="13"/>
      <c r="AX2316" s="13"/>
      <c r="AY2316" s="13"/>
      <c r="AZ2316" s="1"/>
      <c r="BG2316" s="1"/>
    </row>
    <row r="2317" spans="24:59" x14ac:dyDescent="0.25">
      <c r="X2317" s="1"/>
      <c r="AB2317" s="1"/>
      <c r="AF2317" s="1"/>
      <c r="AH2317" s="1"/>
      <c r="AL2317" s="1"/>
      <c r="AP2317" s="13"/>
      <c r="AQ2317" s="13"/>
      <c r="AR2317" s="13"/>
      <c r="AS2317" s="13"/>
      <c r="AU2317" s="21"/>
      <c r="AV2317" s="13"/>
      <c r="AW2317" s="13"/>
      <c r="AX2317" s="13"/>
      <c r="AY2317" s="13"/>
      <c r="AZ2317" s="1"/>
      <c r="BG2317" s="1"/>
    </row>
    <row r="2318" spans="24:59" x14ac:dyDescent="0.25">
      <c r="X2318" s="1"/>
      <c r="AB2318" s="1"/>
      <c r="AF2318" s="1"/>
      <c r="AH2318" s="1"/>
      <c r="AL2318" s="1"/>
      <c r="AP2318" s="13"/>
      <c r="AQ2318" s="13"/>
      <c r="AR2318" s="13"/>
      <c r="AS2318" s="13"/>
      <c r="AU2318" s="21"/>
      <c r="AV2318" s="13"/>
      <c r="AW2318" s="13"/>
      <c r="AX2318" s="13"/>
      <c r="AY2318" s="13"/>
      <c r="AZ2318" s="1"/>
      <c r="BG2318" s="1"/>
    </row>
    <row r="2319" spans="24:59" x14ac:dyDescent="0.25">
      <c r="X2319" s="1"/>
      <c r="AB2319" s="1"/>
      <c r="AF2319" s="1"/>
      <c r="AH2319" s="1"/>
      <c r="AL2319" s="1"/>
      <c r="AP2319" s="13"/>
      <c r="AQ2319" s="13"/>
      <c r="AR2319" s="13"/>
      <c r="AS2319" s="13"/>
      <c r="AU2319" s="21"/>
      <c r="AV2319" s="13"/>
      <c r="AW2319" s="13"/>
      <c r="AX2319" s="13"/>
      <c r="AY2319" s="13"/>
      <c r="AZ2319" s="1"/>
      <c r="BG2319" s="1"/>
    </row>
    <row r="2320" spans="24:59" x14ac:dyDescent="0.25">
      <c r="X2320" s="1"/>
      <c r="AB2320" s="1"/>
      <c r="AF2320" s="1"/>
      <c r="AH2320" s="1"/>
      <c r="AL2320" s="1"/>
      <c r="AP2320" s="13"/>
      <c r="AQ2320" s="13"/>
      <c r="AR2320" s="13"/>
      <c r="AS2320" s="13"/>
      <c r="AU2320" s="21"/>
      <c r="AV2320" s="13"/>
      <c r="AW2320" s="13"/>
      <c r="AX2320" s="13"/>
      <c r="AY2320" s="13"/>
      <c r="AZ2320" s="1"/>
      <c r="BG2320" s="1"/>
    </row>
    <row r="2321" spans="24:59" x14ac:dyDescent="0.25">
      <c r="X2321" s="1"/>
      <c r="AB2321" s="1"/>
      <c r="AF2321" s="1"/>
      <c r="AH2321" s="1"/>
      <c r="AL2321" s="1"/>
      <c r="AP2321" s="13"/>
      <c r="AQ2321" s="13"/>
      <c r="AR2321" s="13"/>
      <c r="AS2321" s="13"/>
      <c r="AU2321" s="21"/>
      <c r="AV2321" s="13"/>
      <c r="AW2321" s="13"/>
      <c r="AX2321" s="13"/>
      <c r="AY2321" s="13"/>
      <c r="AZ2321" s="1"/>
      <c r="BG2321" s="1"/>
    </row>
    <row r="2322" spans="24:59" x14ac:dyDescent="0.25">
      <c r="X2322" s="1"/>
      <c r="AB2322" s="1"/>
      <c r="AF2322" s="1"/>
      <c r="AH2322" s="1"/>
      <c r="AL2322" s="1"/>
      <c r="AP2322" s="13"/>
      <c r="AQ2322" s="13"/>
      <c r="AR2322" s="13"/>
      <c r="AS2322" s="13"/>
      <c r="AU2322" s="21"/>
      <c r="AV2322" s="13"/>
      <c r="AW2322" s="13"/>
      <c r="AX2322" s="13"/>
      <c r="AY2322" s="13"/>
      <c r="AZ2322" s="1"/>
      <c r="BG2322" s="1"/>
    </row>
    <row r="2323" spans="24:59" x14ac:dyDescent="0.25">
      <c r="X2323" s="1"/>
      <c r="AB2323" s="1"/>
      <c r="AF2323" s="1"/>
      <c r="AH2323" s="1"/>
      <c r="AL2323" s="1"/>
      <c r="AP2323" s="13"/>
      <c r="AQ2323" s="13"/>
      <c r="AR2323" s="13"/>
      <c r="AS2323" s="13"/>
      <c r="AU2323" s="21"/>
      <c r="AV2323" s="13"/>
      <c r="AW2323" s="13"/>
      <c r="AX2323" s="13"/>
      <c r="AY2323" s="13"/>
      <c r="AZ2323" s="1"/>
      <c r="BG2323" s="1"/>
    </row>
    <row r="2324" spans="24:59" x14ac:dyDescent="0.25">
      <c r="X2324" s="1"/>
      <c r="AB2324" s="1"/>
      <c r="AF2324" s="1"/>
      <c r="AH2324" s="1"/>
      <c r="AL2324" s="1"/>
      <c r="AP2324" s="13"/>
      <c r="AQ2324" s="13"/>
      <c r="AR2324" s="13"/>
      <c r="AS2324" s="13"/>
      <c r="AU2324" s="21"/>
      <c r="AV2324" s="13"/>
      <c r="AW2324" s="13"/>
      <c r="AX2324" s="13"/>
      <c r="AY2324" s="13"/>
      <c r="AZ2324" s="1"/>
      <c r="BG2324" s="1"/>
    </row>
    <row r="2325" spans="24:59" x14ac:dyDescent="0.25">
      <c r="X2325" s="1"/>
      <c r="AB2325" s="1"/>
      <c r="AF2325" s="1"/>
      <c r="AH2325" s="1"/>
      <c r="AL2325" s="1"/>
      <c r="AP2325" s="13"/>
      <c r="AQ2325" s="13"/>
      <c r="AR2325" s="13"/>
      <c r="AS2325" s="13"/>
      <c r="AU2325" s="21"/>
      <c r="AV2325" s="13"/>
      <c r="AW2325" s="13"/>
      <c r="AX2325" s="13"/>
      <c r="AY2325" s="13"/>
      <c r="AZ2325" s="1"/>
      <c r="BG2325" s="1"/>
    </row>
    <row r="2326" spans="24:59" x14ac:dyDescent="0.25">
      <c r="X2326" s="1"/>
      <c r="AB2326" s="1"/>
      <c r="AF2326" s="1"/>
      <c r="AH2326" s="1"/>
      <c r="AL2326" s="1"/>
      <c r="AP2326" s="13"/>
      <c r="AQ2326" s="13"/>
      <c r="AR2326" s="13"/>
      <c r="AS2326" s="13"/>
      <c r="AU2326" s="21"/>
      <c r="AV2326" s="13"/>
      <c r="AW2326" s="13"/>
      <c r="AX2326" s="13"/>
      <c r="AY2326" s="13"/>
      <c r="AZ2326" s="1"/>
      <c r="BG2326" s="1"/>
    </row>
    <row r="2327" spans="24:59" x14ac:dyDescent="0.25">
      <c r="X2327" s="1"/>
      <c r="AB2327" s="1"/>
      <c r="AF2327" s="1"/>
      <c r="AH2327" s="1"/>
      <c r="AL2327" s="1"/>
      <c r="AP2327" s="13"/>
      <c r="AQ2327" s="13"/>
      <c r="AR2327" s="13"/>
      <c r="AS2327" s="13"/>
      <c r="AU2327" s="21"/>
      <c r="AV2327" s="13"/>
      <c r="AW2327" s="13"/>
      <c r="AX2327" s="13"/>
      <c r="AY2327" s="13"/>
      <c r="AZ2327" s="1"/>
      <c r="BG2327" s="1"/>
    </row>
    <row r="2328" spans="24:59" x14ac:dyDescent="0.25">
      <c r="X2328" s="1"/>
      <c r="AB2328" s="1"/>
      <c r="AF2328" s="1"/>
      <c r="AH2328" s="1"/>
      <c r="AL2328" s="1"/>
      <c r="AP2328" s="13"/>
      <c r="AQ2328" s="13"/>
      <c r="AR2328" s="13"/>
      <c r="AS2328" s="13"/>
      <c r="AU2328" s="21"/>
      <c r="AV2328" s="13"/>
      <c r="AW2328" s="13"/>
      <c r="AX2328" s="13"/>
      <c r="AY2328" s="13"/>
      <c r="AZ2328" s="1"/>
      <c r="BG2328" s="1"/>
    </row>
    <row r="2329" spans="24:59" x14ac:dyDescent="0.25">
      <c r="X2329" s="1"/>
      <c r="AB2329" s="1"/>
      <c r="AF2329" s="1"/>
      <c r="AH2329" s="1"/>
      <c r="AL2329" s="1"/>
      <c r="AP2329" s="13"/>
      <c r="AQ2329" s="13"/>
      <c r="AR2329" s="13"/>
      <c r="AS2329" s="13"/>
      <c r="AU2329" s="21"/>
      <c r="AV2329" s="13"/>
      <c r="AW2329" s="13"/>
      <c r="AX2329" s="13"/>
      <c r="AY2329" s="13"/>
      <c r="AZ2329" s="1"/>
      <c r="BG2329" s="1"/>
    </row>
    <row r="2330" spans="24:59" x14ac:dyDescent="0.25">
      <c r="X2330" s="1"/>
      <c r="AB2330" s="1"/>
      <c r="AF2330" s="1"/>
      <c r="AH2330" s="1"/>
      <c r="AL2330" s="1"/>
      <c r="AP2330" s="13"/>
      <c r="AQ2330" s="13"/>
      <c r="AR2330" s="13"/>
      <c r="AS2330" s="13"/>
      <c r="AU2330" s="21"/>
      <c r="AV2330" s="13"/>
      <c r="AW2330" s="13"/>
      <c r="AX2330" s="13"/>
      <c r="AY2330" s="13"/>
      <c r="AZ2330" s="1"/>
      <c r="BG2330" s="1"/>
    </row>
    <row r="2331" spans="24:59" x14ac:dyDescent="0.25">
      <c r="X2331" s="1"/>
      <c r="AB2331" s="1"/>
      <c r="AF2331" s="1"/>
      <c r="AH2331" s="1"/>
      <c r="AL2331" s="1"/>
      <c r="AP2331" s="13"/>
      <c r="AQ2331" s="13"/>
      <c r="AR2331" s="13"/>
      <c r="AS2331" s="13"/>
      <c r="AU2331" s="21"/>
      <c r="AV2331" s="13"/>
      <c r="AW2331" s="13"/>
      <c r="AX2331" s="13"/>
      <c r="AY2331" s="13"/>
      <c r="AZ2331" s="1"/>
      <c r="BG2331" s="1"/>
    </row>
    <row r="2332" spans="24:59" x14ac:dyDescent="0.25">
      <c r="X2332" s="1"/>
      <c r="AB2332" s="1"/>
      <c r="AF2332" s="1"/>
      <c r="AH2332" s="1"/>
      <c r="AL2332" s="1"/>
      <c r="AP2332" s="13"/>
      <c r="AQ2332" s="13"/>
      <c r="AR2332" s="13"/>
      <c r="AS2332" s="13"/>
      <c r="AU2332" s="21"/>
      <c r="AV2332" s="13"/>
      <c r="AW2332" s="13"/>
      <c r="AX2332" s="13"/>
      <c r="AY2332" s="13"/>
      <c r="AZ2332" s="1"/>
      <c r="BG2332" s="1"/>
    </row>
    <row r="2333" spans="24:59" x14ac:dyDescent="0.25">
      <c r="X2333" s="1"/>
      <c r="AB2333" s="1"/>
      <c r="AF2333" s="1"/>
      <c r="AH2333" s="1"/>
      <c r="AL2333" s="1"/>
      <c r="AP2333" s="13"/>
      <c r="AQ2333" s="13"/>
      <c r="AR2333" s="13"/>
      <c r="AS2333" s="13"/>
      <c r="AU2333" s="21"/>
      <c r="AV2333" s="13"/>
      <c r="AW2333" s="13"/>
      <c r="AX2333" s="13"/>
      <c r="AY2333" s="13"/>
      <c r="AZ2333" s="1"/>
      <c r="BG2333" s="1"/>
    </row>
    <row r="2334" spans="24:59" x14ac:dyDescent="0.25">
      <c r="X2334" s="1"/>
      <c r="AB2334" s="1"/>
      <c r="AF2334" s="1"/>
      <c r="AH2334" s="1"/>
      <c r="AL2334" s="1"/>
      <c r="AP2334" s="13"/>
      <c r="AQ2334" s="13"/>
      <c r="AR2334" s="13"/>
      <c r="AS2334" s="13"/>
      <c r="AU2334" s="21"/>
      <c r="AV2334" s="13"/>
      <c r="AW2334" s="13"/>
      <c r="AX2334" s="13"/>
      <c r="AY2334" s="13"/>
      <c r="AZ2334" s="1"/>
      <c r="BG2334" s="1"/>
    </row>
    <row r="2335" spans="24:59" x14ac:dyDescent="0.25">
      <c r="X2335" s="1"/>
      <c r="AB2335" s="1"/>
      <c r="AF2335" s="1"/>
      <c r="AH2335" s="1"/>
      <c r="AL2335" s="1"/>
      <c r="AP2335" s="13"/>
      <c r="AQ2335" s="13"/>
      <c r="AR2335" s="13"/>
      <c r="AS2335" s="13"/>
      <c r="AU2335" s="21"/>
      <c r="AV2335" s="13"/>
      <c r="AW2335" s="13"/>
      <c r="AX2335" s="13"/>
      <c r="AY2335" s="13"/>
      <c r="AZ2335" s="1"/>
      <c r="BG2335" s="1"/>
    </row>
    <row r="2336" spans="24:59" x14ac:dyDescent="0.25">
      <c r="X2336" s="1"/>
      <c r="AB2336" s="1"/>
      <c r="AF2336" s="1"/>
      <c r="AH2336" s="1"/>
      <c r="AL2336" s="1"/>
      <c r="AP2336" s="13"/>
      <c r="AQ2336" s="13"/>
      <c r="AR2336" s="13"/>
      <c r="AS2336" s="13"/>
      <c r="AU2336" s="21"/>
      <c r="AV2336" s="13"/>
      <c r="AW2336" s="13"/>
      <c r="AX2336" s="13"/>
      <c r="AY2336" s="13"/>
      <c r="AZ2336" s="1"/>
      <c r="BG2336" s="1"/>
    </row>
    <row r="2337" spans="24:59" x14ac:dyDescent="0.25">
      <c r="X2337" s="1"/>
      <c r="AB2337" s="1"/>
      <c r="AF2337" s="1"/>
      <c r="AH2337" s="1"/>
      <c r="AL2337" s="1"/>
      <c r="AP2337" s="13"/>
      <c r="AQ2337" s="13"/>
      <c r="AR2337" s="13"/>
      <c r="AS2337" s="13"/>
      <c r="AU2337" s="21"/>
      <c r="AV2337" s="13"/>
      <c r="AW2337" s="13"/>
      <c r="AX2337" s="13"/>
      <c r="AY2337" s="13"/>
      <c r="AZ2337" s="1"/>
      <c r="BG2337" s="1"/>
    </row>
    <row r="2338" spans="24:59" x14ac:dyDescent="0.25">
      <c r="X2338" s="1"/>
      <c r="AB2338" s="1"/>
      <c r="AF2338" s="1"/>
      <c r="AH2338" s="1"/>
      <c r="AL2338" s="1"/>
      <c r="AP2338" s="13"/>
      <c r="AQ2338" s="13"/>
      <c r="AR2338" s="13"/>
      <c r="AS2338" s="13"/>
      <c r="AU2338" s="21"/>
      <c r="AV2338" s="13"/>
      <c r="AW2338" s="13"/>
      <c r="AX2338" s="13"/>
      <c r="AY2338" s="13"/>
      <c r="AZ2338" s="1"/>
      <c r="BG2338" s="1"/>
    </row>
    <row r="2339" spans="24:59" x14ac:dyDescent="0.25">
      <c r="X2339" s="1"/>
      <c r="AB2339" s="1"/>
      <c r="AF2339" s="1"/>
      <c r="AH2339" s="1"/>
      <c r="AL2339" s="1"/>
      <c r="AP2339" s="13"/>
      <c r="AQ2339" s="13"/>
      <c r="AR2339" s="13"/>
      <c r="AS2339" s="13"/>
      <c r="AU2339" s="21"/>
      <c r="AV2339" s="13"/>
      <c r="AW2339" s="13"/>
      <c r="AX2339" s="13"/>
      <c r="AY2339" s="13"/>
      <c r="AZ2339" s="1"/>
      <c r="BG2339" s="1"/>
    </row>
    <row r="2340" spans="24:59" x14ac:dyDescent="0.25">
      <c r="X2340" s="1"/>
      <c r="AB2340" s="1"/>
      <c r="AF2340" s="1"/>
      <c r="AH2340" s="1"/>
      <c r="AL2340" s="1"/>
      <c r="AP2340" s="13"/>
      <c r="AQ2340" s="13"/>
      <c r="AR2340" s="13"/>
      <c r="AS2340" s="13"/>
      <c r="AU2340" s="21"/>
      <c r="AV2340" s="13"/>
      <c r="AW2340" s="13"/>
      <c r="AX2340" s="13"/>
      <c r="AY2340" s="13"/>
      <c r="AZ2340" s="1"/>
      <c r="BG2340" s="1"/>
    </row>
    <row r="2341" spans="24:59" x14ac:dyDescent="0.25">
      <c r="X2341" s="1"/>
      <c r="AB2341" s="1"/>
      <c r="AF2341" s="1"/>
      <c r="AH2341" s="1"/>
      <c r="AL2341" s="1"/>
      <c r="AP2341" s="13"/>
      <c r="AQ2341" s="13"/>
      <c r="AR2341" s="13"/>
      <c r="AS2341" s="13"/>
      <c r="AU2341" s="21"/>
      <c r="AV2341" s="13"/>
      <c r="AW2341" s="13"/>
      <c r="AX2341" s="13"/>
      <c r="AY2341" s="13"/>
      <c r="AZ2341" s="1"/>
      <c r="BG2341" s="1"/>
    </row>
    <row r="2342" spans="24:59" x14ac:dyDescent="0.25">
      <c r="X2342" s="1"/>
      <c r="AB2342" s="1"/>
      <c r="AF2342" s="1"/>
      <c r="AH2342" s="1"/>
      <c r="AL2342" s="1"/>
      <c r="AP2342" s="13"/>
      <c r="AQ2342" s="13"/>
      <c r="AR2342" s="13"/>
      <c r="AS2342" s="13"/>
      <c r="AU2342" s="21"/>
      <c r="AV2342" s="13"/>
      <c r="AW2342" s="13"/>
      <c r="AX2342" s="13"/>
      <c r="AY2342" s="13"/>
      <c r="AZ2342" s="1"/>
      <c r="BG2342" s="1"/>
    </row>
    <row r="2343" spans="24:59" x14ac:dyDescent="0.25">
      <c r="X2343" s="1"/>
      <c r="AB2343" s="1"/>
      <c r="AF2343" s="1"/>
      <c r="AH2343" s="1"/>
      <c r="AL2343" s="1"/>
      <c r="AP2343" s="13"/>
      <c r="AQ2343" s="13"/>
      <c r="AR2343" s="13"/>
      <c r="AS2343" s="13"/>
      <c r="AU2343" s="21"/>
      <c r="AV2343" s="13"/>
      <c r="AW2343" s="13"/>
      <c r="AX2343" s="13"/>
      <c r="AY2343" s="13"/>
      <c r="AZ2343" s="1"/>
      <c r="BG2343" s="1"/>
    </row>
    <row r="2344" spans="24:59" x14ac:dyDescent="0.25">
      <c r="X2344" s="1"/>
      <c r="AB2344" s="1"/>
      <c r="AF2344" s="1"/>
      <c r="AH2344" s="1"/>
      <c r="AL2344" s="1"/>
      <c r="AP2344" s="13"/>
      <c r="AQ2344" s="13"/>
      <c r="AR2344" s="13"/>
      <c r="AS2344" s="13"/>
      <c r="AU2344" s="21"/>
      <c r="AV2344" s="13"/>
      <c r="AW2344" s="13"/>
      <c r="AX2344" s="13"/>
      <c r="AY2344" s="13"/>
      <c r="AZ2344" s="1"/>
      <c r="BG2344" s="1"/>
    </row>
    <row r="2345" spans="24:59" x14ac:dyDescent="0.25">
      <c r="X2345" s="1"/>
      <c r="AB2345" s="1"/>
      <c r="AF2345" s="1"/>
      <c r="AH2345" s="1"/>
      <c r="AL2345" s="1"/>
      <c r="AP2345" s="13"/>
      <c r="AQ2345" s="13"/>
      <c r="AR2345" s="13"/>
      <c r="AS2345" s="13"/>
      <c r="AU2345" s="21"/>
      <c r="AV2345" s="13"/>
      <c r="AW2345" s="13"/>
      <c r="AX2345" s="13"/>
      <c r="AY2345" s="13"/>
      <c r="AZ2345" s="1"/>
      <c r="BG2345" s="1"/>
    </row>
    <row r="2346" spans="24:59" x14ac:dyDescent="0.25">
      <c r="X2346" s="1"/>
      <c r="AB2346" s="1"/>
      <c r="AF2346" s="1"/>
      <c r="AH2346" s="1"/>
      <c r="AL2346" s="1"/>
      <c r="AP2346" s="13"/>
      <c r="AQ2346" s="13"/>
      <c r="AR2346" s="13"/>
      <c r="AS2346" s="13"/>
      <c r="AU2346" s="21"/>
      <c r="AV2346" s="13"/>
      <c r="AW2346" s="13"/>
      <c r="AX2346" s="13"/>
      <c r="AY2346" s="13"/>
      <c r="AZ2346" s="1"/>
      <c r="BG2346" s="1"/>
    </row>
    <row r="2347" spans="24:59" x14ac:dyDescent="0.25">
      <c r="X2347" s="1"/>
      <c r="AB2347" s="1"/>
      <c r="AF2347" s="1"/>
      <c r="AH2347" s="1"/>
      <c r="AL2347" s="1"/>
      <c r="AP2347" s="13"/>
      <c r="AQ2347" s="13"/>
      <c r="AR2347" s="13"/>
      <c r="AS2347" s="13"/>
      <c r="AU2347" s="21"/>
      <c r="AV2347" s="13"/>
      <c r="AW2347" s="13"/>
      <c r="AX2347" s="13"/>
      <c r="AY2347" s="13"/>
      <c r="AZ2347" s="1"/>
      <c r="BG2347" s="1"/>
    </row>
    <row r="2348" spans="24:59" x14ac:dyDescent="0.25">
      <c r="X2348" s="1"/>
      <c r="AB2348" s="1"/>
      <c r="AF2348" s="1"/>
      <c r="AH2348" s="1"/>
      <c r="AL2348" s="1"/>
      <c r="AP2348" s="13"/>
      <c r="AQ2348" s="13"/>
      <c r="AR2348" s="13"/>
      <c r="AS2348" s="13"/>
      <c r="AU2348" s="21"/>
      <c r="AV2348" s="13"/>
      <c r="AW2348" s="13"/>
      <c r="AX2348" s="13"/>
      <c r="AY2348" s="13"/>
      <c r="AZ2348" s="1"/>
      <c r="BG2348" s="1"/>
    </row>
    <row r="2349" spans="24:59" x14ac:dyDescent="0.25">
      <c r="X2349" s="1"/>
      <c r="AB2349" s="1"/>
      <c r="AF2349" s="1"/>
      <c r="AH2349" s="1"/>
      <c r="AL2349" s="1"/>
      <c r="AP2349" s="13"/>
      <c r="AQ2349" s="13"/>
      <c r="AR2349" s="13"/>
      <c r="AS2349" s="13"/>
      <c r="AU2349" s="21"/>
      <c r="AV2349" s="13"/>
      <c r="AW2349" s="13"/>
      <c r="AX2349" s="13"/>
      <c r="AY2349" s="13"/>
      <c r="AZ2349" s="1"/>
      <c r="BG2349" s="1"/>
    </row>
    <row r="2350" spans="24:59" x14ac:dyDescent="0.25">
      <c r="X2350" s="1"/>
      <c r="AB2350" s="1"/>
      <c r="AF2350" s="1"/>
      <c r="AH2350" s="1"/>
      <c r="AL2350" s="1"/>
      <c r="AP2350" s="13"/>
      <c r="AQ2350" s="13"/>
      <c r="AR2350" s="13"/>
      <c r="AS2350" s="13"/>
      <c r="AU2350" s="21"/>
      <c r="AV2350" s="13"/>
      <c r="AW2350" s="13"/>
      <c r="AX2350" s="13"/>
      <c r="AY2350" s="13"/>
      <c r="AZ2350" s="1"/>
      <c r="BG2350" s="1"/>
    </row>
    <row r="2351" spans="24:59" x14ac:dyDescent="0.25">
      <c r="X2351" s="1"/>
      <c r="AB2351" s="1"/>
      <c r="AF2351" s="1"/>
      <c r="AH2351" s="1"/>
      <c r="AL2351" s="1"/>
      <c r="AP2351" s="13"/>
      <c r="AQ2351" s="13"/>
      <c r="AR2351" s="13"/>
      <c r="AS2351" s="13"/>
      <c r="AU2351" s="21"/>
      <c r="AV2351" s="13"/>
      <c r="AW2351" s="13"/>
      <c r="AX2351" s="13"/>
      <c r="AY2351" s="13"/>
      <c r="AZ2351" s="1"/>
      <c r="BG2351" s="1"/>
    </row>
    <row r="2352" spans="24:59" x14ac:dyDescent="0.25">
      <c r="X2352" s="1"/>
      <c r="AB2352" s="1"/>
      <c r="AF2352" s="1"/>
      <c r="AH2352" s="1"/>
      <c r="AL2352" s="1"/>
      <c r="AP2352" s="13"/>
      <c r="AQ2352" s="13"/>
      <c r="AR2352" s="13"/>
      <c r="AS2352" s="13"/>
      <c r="AU2352" s="21"/>
      <c r="AV2352" s="13"/>
      <c r="AW2352" s="13"/>
      <c r="AX2352" s="13"/>
      <c r="AY2352" s="13"/>
      <c r="AZ2352" s="1"/>
      <c r="BG2352" s="1"/>
    </row>
    <row r="2353" spans="24:59" x14ac:dyDescent="0.25">
      <c r="X2353" s="1"/>
      <c r="AB2353" s="1"/>
      <c r="AF2353" s="1"/>
      <c r="AH2353" s="1"/>
      <c r="AL2353" s="1"/>
      <c r="AP2353" s="13"/>
      <c r="AQ2353" s="13"/>
      <c r="AR2353" s="13"/>
      <c r="AS2353" s="13"/>
      <c r="AU2353" s="21"/>
      <c r="AV2353" s="13"/>
      <c r="AW2353" s="13"/>
      <c r="AX2353" s="13"/>
      <c r="AY2353" s="13"/>
      <c r="AZ2353" s="1"/>
      <c r="BG2353" s="1"/>
    </row>
    <row r="2354" spans="24:59" x14ac:dyDescent="0.25">
      <c r="X2354" s="1"/>
      <c r="AB2354" s="1"/>
      <c r="AF2354" s="1"/>
      <c r="AH2354" s="1"/>
      <c r="AL2354" s="1"/>
      <c r="AP2354" s="13"/>
      <c r="AQ2354" s="13"/>
      <c r="AR2354" s="13"/>
      <c r="AS2354" s="13"/>
      <c r="AU2354" s="21"/>
      <c r="AV2354" s="13"/>
      <c r="AW2354" s="13"/>
      <c r="AX2354" s="13"/>
      <c r="AY2354" s="13"/>
      <c r="AZ2354" s="1"/>
      <c r="BG2354" s="1"/>
    </row>
    <row r="2355" spans="24:59" x14ac:dyDescent="0.25">
      <c r="X2355" s="1"/>
      <c r="AB2355" s="1"/>
      <c r="AF2355" s="1"/>
      <c r="AH2355" s="1"/>
      <c r="AL2355" s="1"/>
      <c r="AP2355" s="13"/>
      <c r="AQ2355" s="13"/>
      <c r="AR2355" s="13"/>
      <c r="AS2355" s="13"/>
      <c r="AU2355" s="21"/>
      <c r="AV2355" s="13"/>
      <c r="AW2355" s="13"/>
      <c r="AX2355" s="13"/>
      <c r="AY2355" s="13"/>
      <c r="AZ2355" s="1"/>
      <c r="BG2355" s="1"/>
    </row>
    <row r="2356" spans="24:59" x14ac:dyDescent="0.25">
      <c r="X2356" s="1"/>
      <c r="AB2356" s="1"/>
      <c r="AF2356" s="1"/>
      <c r="AH2356" s="1"/>
      <c r="AL2356" s="1"/>
      <c r="AP2356" s="13"/>
      <c r="AQ2356" s="13"/>
      <c r="AR2356" s="13"/>
      <c r="AS2356" s="13"/>
      <c r="AU2356" s="21"/>
      <c r="AV2356" s="13"/>
      <c r="AW2356" s="13"/>
      <c r="AX2356" s="13"/>
      <c r="AY2356" s="13"/>
      <c r="AZ2356" s="1"/>
      <c r="BG2356" s="1"/>
    </row>
    <row r="2357" spans="24:59" x14ac:dyDescent="0.25">
      <c r="X2357" s="1"/>
      <c r="AB2357" s="1"/>
      <c r="AF2357" s="1"/>
      <c r="AH2357" s="1"/>
      <c r="AL2357" s="1"/>
      <c r="AP2357" s="13"/>
      <c r="AQ2357" s="13"/>
      <c r="AR2357" s="13"/>
      <c r="AS2357" s="13"/>
      <c r="AU2357" s="21"/>
      <c r="AV2357" s="13"/>
      <c r="AW2357" s="13"/>
      <c r="AX2357" s="13"/>
      <c r="AY2357" s="13"/>
      <c r="AZ2357" s="1"/>
      <c r="BG2357" s="1"/>
    </row>
    <row r="2358" spans="24:59" x14ac:dyDescent="0.25">
      <c r="X2358" s="1"/>
      <c r="AB2358" s="1"/>
      <c r="AF2358" s="1"/>
      <c r="AH2358" s="1"/>
      <c r="AL2358" s="1"/>
      <c r="AP2358" s="13"/>
      <c r="AQ2358" s="13"/>
      <c r="AR2358" s="13"/>
      <c r="AS2358" s="13"/>
      <c r="AU2358" s="21"/>
      <c r="AV2358" s="13"/>
      <c r="AW2358" s="13"/>
      <c r="AX2358" s="13"/>
      <c r="AY2358" s="13"/>
      <c r="AZ2358" s="1"/>
      <c r="BG2358" s="1"/>
    </row>
    <row r="2359" spans="24:59" x14ac:dyDescent="0.25">
      <c r="X2359" s="1"/>
      <c r="AB2359" s="1"/>
      <c r="AF2359" s="1"/>
      <c r="AH2359" s="1"/>
      <c r="AL2359" s="1"/>
      <c r="AP2359" s="13"/>
      <c r="AQ2359" s="13"/>
      <c r="AR2359" s="13"/>
      <c r="AS2359" s="13"/>
      <c r="AU2359" s="21"/>
      <c r="AV2359" s="13"/>
      <c r="AW2359" s="13"/>
      <c r="AX2359" s="13"/>
      <c r="AY2359" s="13"/>
      <c r="AZ2359" s="1"/>
      <c r="BG2359" s="1"/>
    </row>
    <row r="2360" spans="24:59" x14ac:dyDescent="0.25">
      <c r="X2360" s="1"/>
      <c r="AB2360" s="1"/>
      <c r="AF2360" s="1"/>
      <c r="AH2360" s="1"/>
      <c r="AL2360" s="1"/>
      <c r="AP2360" s="13"/>
      <c r="AQ2360" s="13"/>
      <c r="AR2360" s="13"/>
      <c r="AS2360" s="13"/>
      <c r="AU2360" s="21"/>
      <c r="AV2360" s="13"/>
      <c r="AW2360" s="13"/>
      <c r="AX2360" s="13"/>
      <c r="AY2360" s="13"/>
      <c r="AZ2360" s="1"/>
      <c r="BG2360" s="1"/>
    </row>
    <row r="2361" spans="24:59" x14ac:dyDescent="0.25">
      <c r="X2361" s="1"/>
      <c r="AB2361" s="1"/>
      <c r="AF2361" s="1"/>
      <c r="AH2361" s="1"/>
      <c r="AL2361" s="1"/>
      <c r="AP2361" s="13"/>
      <c r="AQ2361" s="13"/>
      <c r="AR2361" s="13"/>
      <c r="AS2361" s="13"/>
      <c r="AU2361" s="21"/>
      <c r="AV2361" s="13"/>
      <c r="AW2361" s="13"/>
      <c r="AX2361" s="13"/>
      <c r="AY2361" s="13"/>
      <c r="AZ2361" s="1"/>
      <c r="BG2361" s="1"/>
    </row>
    <row r="2362" spans="24:59" x14ac:dyDescent="0.25">
      <c r="X2362" s="1"/>
      <c r="AB2362" s="1"/>
      <c r="AF2362" s="1"/>
      <c r="AH2362" s="1"/>
      <c r="AL2362" s="1"/>
      <c r="AP2362" s="13"/>
      <c r="AQ2362" s="13"/>
      <c r="AR2362" s="13"/>
      <c r="AS2362" s="13"/>
      <c r="AU2362" s="21"/>
      <c r="AV2362" s="13"/>
      <c r="AW2362" s="13"/>
      <c r="AX2362" s="13"/>
      <c r="AY2362" s="13"/>
      <c r="AZ2362" s="1"/>
      <c r="BG2362" s="1"/>
    </row>
    <row r="2363" spans="24:59" x14ac:dyDescent="0.25">
      <c r="X2363" s="1"/>
      <c r="AB2363" s="1"/>
      <c r="AF2363" s="1"/>
      <c r="AH2363" s="1"/>
      <c r="AL2363" s="1"/>
      <c r="AP2363" s="13"/>
      <c r="AQ2363" s="13"/>
      <c r="AR2363" s="13"/>
      <c r="AS2363" s="13"/>
      <c r="AU2363" s="21"/>
      <c r="AV2363" s="13"/>
      <c r="AW2363" s="13"/>
      <c r="AX2363" s="13"/>
      <c r="AY2363" s="13"/>
      <c r="AZ2363" s="1"/>
      <c r="BG2363" s="1"/>
    </row>
    <row r="2364" spans="24:59" x14ac:dyDescent="0.25">
      <c r="X2364" s="1"/>
      <c r="AB2364" s="1"/>
      <c r="AF2364" s="1"/>
      <c r="AH2364" s="1"/>
      <c r="AL2364" s="1"/>
      <c r="AP2364" s="13"/>
      <c r="AQ2364" s="13"/>
      <c r="AR2364" s="13"/>
      <c r="AS2364" s="13"/>
      <c r="AU2364" s="21"/>
      <c r="AV2364" s="13"/>
      <c r="AW2364" s="13"/>
      <c r="AX2364" s="13"/>
      <c r="AY2364" s="13"/>
      <c r="AZ2364" s="1"/>
      <c r="BG2364" s="1"/>
    </row>
    <row r="2365" spans="24:59" x14ac:dyDescent="0.25">
      <c r="X2365" s="1"/>
      <c r="AB2365" s="1"/>
      <c r="AF2365" s="1"/>
      <c r="AH2365" s="1"/>
      <c r="AL2365" s="1"/>
      <c r="AP2365" s="13"/>
      <c r="AQ2365" s="13"/>
      <c r="AR2365" s="13"/>
      <c r="AS2365" s="13"/>
      <c r="AU2365" s="21"/>
      <c r="AV2365" s="13"/>
      <c r="AW2365" s="13"/>
      <c r="AX2365" s="13"/>
      <c r="AY2365" s="13"/>
      <c r="AZ2365" s="1"/>
      <c r="BG2365" s="1"/>
    </row>
    <row r="2366" spans="24:59" x14ac:dyDescent="0.25">
      <c r="X2366" s="1"/>
      <c r="AB2366" s="1"/>
      <c r="AF2366" s="1"/>
      <c r="AH2366" s="1"/>
      <c r="AL2366" s="1"/>
      <c r="AP2366" s="13"/>
      <c r="AQ2366" s="13"/>
      <c r="AR2366" s="13"/>
      <c r="AS2366" s="13"/>
      <c r="AU2366" s="21"/>
      <c r="AV2366" s="13"/>
      <c r="AW2366" s="13"/>
      <c r="AX2366" s="13"/>
      <c r="AY2366" s="13"/>
      <c r="AZ2366" s="1"/>
      <c r="BG2366" s="1"/>
    </row>
    <row r="2367" spans="24:59" x14ac:dyDescent="0.25">
      <c r="X2367" s="1"/>
      <c r="AB2367" s="1"/>
      <c r="AF2367" s="1"/>
      <c r="AH2367" s="1"/>
      <c r="AL2367" s="1"/>
      <c r="AP2367" s="13"/>
      <c r="AQ2367" s="13"/>
      <c r="AR2367" s="13"/>
      <c r="AS2367" s="13"/>
      <c r="AU2367" s="21"/>
      <c r="AV2367" s="13"/>
      <c r="AW2367" s="13"/>
      <c r="AX2367" s="13"/>
      <c r="AY2367" s="13"/>
      <c r="AZ2367" s="1"/>
      <c r="BG2367" s="1"/>
    </row>
    <row r="2368" spans="24:59" x14ac:dyDescent="0.25">
      <c r="X2368" s="1"/>
      <c r="AB2368" s="1"/>
      <c r="AF2368" s="1"/>
      <c r="AH2368" s="1"/>
      <c r="AL2368" s="1"/>
      <c r="AP2368" s="13"/>
      <c r="AQ2368" s="13"/>
      <c r="AR2368" s="13"/>
      <c r="AS2368" s="13"/>
      <c r="AU2368" s="21"/>
      <c r="AV2368" s="13"/>
      <c r="AW2368" s="13"/>
      <c r="AX2368" s="13"/>
      <c r="AY2368" s="13"/>
      <c r="AZ2368" s="1"/>
      <c r="BG2368" s="1"/>
    </row>
    <row r="2369" spans="24:59" x14ac:dyDescent="0.25">
      <c r="X2369" s="1"/>
      <c r="AB2369" s="1"/>
      <c r="AF2369" s="1"/>
      <c r="AH2369" s="1"/>
      <c r="AL2369" s="1"/>
      <c r="AP2369" s="13"/>
      <c r="AQ2369" s="13"/>
      <c r="AR2369" s="13"/>
      <c r="AS2369" s="13"/>
      <c r="AU2369" s="21"/>
      <c r="AV2369" s="13"/>
      <c r="AW2369" s="13"/>
      <c r="AX2369" s="13"/>
      <c r="AY2369" s="13"/>
      <c r="AZ2369" s="1"/>
      <c r="BG2369" s="1"/>
    </row>
    <row r="2370" spans="24:59" x14ac:dyDescent="0.25">
      <c r="X2370" s="1"/>
      <c r="AB2370" s="1"/>
      <c r="AF2370" s="1"/>
      <c r="AH2370" s="1"/>
      <c r="AL2370" s="1"/>
      <c r="AP2370" s="13"/>
      <c r="AQ2370" s="13"/>
      <c r="AR2370" s="13"/>
      <c r="AS2370" s="13"/>
      <c r="AU2370" s="21"/>
      <c r="AV2370" s="13"/>
      <c r="AW2370" s="13"/>
      <c r="AX2370" s="13"/>
      <c r="AY2370" s="13"/>
      <c r="AZ2370" s="1"/>
      <c r="BG2370" s="1"/>
    </row>
    <row r="2371" spans="24:59" x14ac:dyDescent="0.25">
      <c r="X2371" s="1"/>
      <c r="AB2371" s="1"/>
      <c r="AF2371" s="1"/>
      <c r="AH2371" s="1"/>
      <c r="AL2371" s="1"/>
      <c r="AP2371" s="13"/>
      <c r="AQ2371" s="13"/>
      <c r="AR2371" s="13"/>
      <c r="AS2371" s="13"/>
      <c r="AU2371" s="21"/>
      <c r="AV2371" s="13"/>
      <c r="AW2371" s="13"/>
      <c r="AX2371" s="13"/>
      <c r="AY2371" s="13"/>
      <c r="AZ2371" s="1"/>
      <c r="BG2371" s="1"/>
    </row>
    <row r="2372" spans="24:59" x14ac:dyDescent="0.25">
      <c r="X2372" s="1"/>
      <c r="AB2372" s="1"/>
      <c r="AF2372" s="1"/>
      <c r="AH2372" s="1"/>
      <c r="AL2372" s="1"/>
      <c r="AP2372" s="13"/>
      <c r="AQ2372" s="13"/>
      <c r="AR2372" s="13"/>
      <c r="AS2372" s="13"/>
      <c r="AU2372" s="21"/>
      <c r="AV2372" s="13"/>
      <c r="AW2372" s="13"/>
      <c r="AX2372" s="13"/>
      <c r="AY2372" s="13"/>
      <c r="AZ2372" s="1"/>
      <c r="BG2372" s="1"/>
    </row>
    <row r="2373" spans="24:59" x14ac:dyDescent="0.25">
      <c r="X2373" s="1"/>
      <c r="AB2373" s="1"/>
      <c r="AF2373" s="1"/>
      <c r="AH2373" s="1"/>
      <c r="AL2373" s="1"/>
      <c r="AP2373" s="13"/>
      <c r="AQ2373" s="13"/>
      <c r="AR2373" s="13"/>
      <c r="AS2373" s="13"/>
      <c r="AU2373" s="21"/>
      <c r="AV2373" s="13"/>
      <c r="AW2373" s="13"/>
      <c r="AX2373" s="13"/>
      <c r="AY2373" s="13"/>
      <c r="AZ2373" s="1"/>
      <c r="BG2373" s="1"/>
    </row>
    <row r="2374" spans="24:59" x14ac:dyDescent="0.25">
      <c r="X2374" s="1"/>
      <c r="AB2374" s="1"/>
      <c r="AF2374" s="1"/>
      <c r="AH2374" s="1"/>
      <c r="AL2374" s="1"/>
      <c r="AP2374" s="13"/>
      <c r="AQ2374" s="13"/>
      <c r="AR2374" s="13"/>
      <c r="AS2374" s="13"/>
      <c r="AU2374" s="21"/>
      <c r="AV2374" s="13"/>
      <c r="AW2374" s="13"/>
      <c r="AX2374" s="13"/>
      <c r="AY2374" s="13"/>
      <c r="AZ2374" s="1"/>
      <c r="BG2374" s="1"/>
    </row>
    <row r="2375" spans="24:59" x14ac:dyDescent="0.25">
      <c r="X2375" s="1"/>
      <c r="AB2375" s="1"/>
      <c r="AF2375" s="1"/>
      <c r="AH2375" s="1"/>
      <c r="AL2375" s="1"/>
      <c r="AP2375" s="13"/>
      <c r="AQ2375" s="13"/>
      <c r="AR2375" s="13"/>
      <c r="AS2375" s="13"/>
      <c r="AU2375" s="21"/>
      <c r="AV2375" s="13"/>
      <c r="AW2375" s="13"/>
      <c r="AX2375" s="13"/>
      <c r="AY2375" s="13"/>
      <c r="AZ2375" s="1"/>
      <c r="BG2375" s="1"/>
    </row>
    <row r="2376" spans="24:59" x14ac:dyDescent="0.25">
      <c r="X2376" s="1"/>
      <c r="AB2376" s="1"/>
      <c r="AF2376" s="1"/>
      <c r="AH2376" s="1"/>
      <c r="AL2376" s="1"/>
      <c r="AP2376" s="13"/>
      <c r="AQ2376" s="13"/>
      <c r="AR2376" s="13"/>
      <c r="AS2376" s="13"/>
      <c r="AU2376" s="21"/>
      <c r="AV2376" s="13"/>
      <c r="AW2376" s="13"/>
      <c r="AX2376" s="13"/>
      <c r="AY2376" s="13"/>
      <c r="AZ2376" s="1"/>
      <c r="BG2376" s="1"/>
    </row>
    <row r="2377" spans="24:59" x14ac:dyDescent="0.25">
      <c r="X2377" s="1"/>
      <c r="AB2377" s="1"/>
      <c r="AF2377" s="1"/>
      <c r="AH2377" s="1"/>
      <c r="AL2377" s="1"/>
      <c r="AP2377" s="13"/>
      <c r="AQ2377" s="13"/>
      <c r="AR2377" s="13"/>
      <c r="AS2377" s="13"/>
      <c r="AU2377" s="21"/>
      <c r="AV2377" s="13"/>
      <c r="AW2377" s="13"/>
      <c r="AX2377" s="13"/>
      <c r="AY2377" s="13"/>
      <c r="AZ2377" s="1"/>
      <c r="BG2377" s="1"/>
    </row>
    <row r="2378" spans="24:59" x14ac:dyDescent="0.25">
      <c r="X2378" s="1"/>
      <c r="AB2378" s="1"/>
      <c r="AF2378" s="1"/>
      <c r="AH2378" s="1"/>
      <c r="AL2378" s="1"/>
      <c r="AP2378" s="13"/>
      <c r="AQ2378" s="13"/>
      <c r="AR2378" s="13"/>
      <c r="AS2378" s="13"/>
      <c r="AU2378" s="21"/>
      <c r="AV2378" s="13"/>
      <c r="AW2378" s="13"/>
      <c r="AX2378" s="13"/>
      <c r="AY2378" s="13"/>
      <c r="AZ2378" s="1"/>
      <c r="BG2378" s="1"/>
    </row>
    <row r="2379" spans="24:59" x14ac:dyDescent="0.25">
      <c r="X2379" s="1"/>
      <c r="AB2379" s="1"/>
      <c r="AF2379" s="1"/>
      <c r="AH2379" s="1"/>
      <c r="AL2379" s="1"/>
      <c r="AP2379" s="13"/>
      <c r="AQ2379" s="13"/>
      <c r="AR2379" s="13"/>
      <c r="AS2379" s="13"/>
      <c r="AU2379" s="21"/>
      <c r="AV2379" s="13"/>
      <c r="AW2379" s="13"/>
      <c r="AX2379" s="13"/>
      <c r="AY2379" s="13"/>
      <c r="AZ2379" s="1"/>
      <c r="BG2379" s="1"/>
    </row>
    <row r="2380" spans="24:59" x14ac:dyDescent="0.25">
      <c r="X2380" s="1"/>
      <c r="AB2380" s="1"/>
      <c r="AF2380" s="1"/>
      <c r="AH2380" s="1"/>
      <c r="AL2380" s="1"/>
      <c r="AP2380" s="13"/>
      <c r="AQ2380" s="13"/>
      <c r="AR2380" s="13"/>
      <c r="AS2380" s="13"/>
      <c r="AU2380" s="21"/>
      <c r="AV2380" s="13"/>
      <c r="AW2380" s="13"/>
      <c r="AX2380" s="13"/>
      <c r="AY2380" s="13"/>
      <c r="AZ2380" s="1"/>
      <c r="BG2380" s="1"/>
    </row>
    <row r="2381" spans="24:59" x14ac:dyDescent="0.25">
      <c r="X2381" s="1"/>
      <c r="AB2381" s="1"/>
      <c r="AF2381" s="1"/>
      <c r="AH2381" s="1"/>
      <c r="AL2381" s="1"/>
      <c r="AP2381" s="13"/>
      <c r="AQ2381" s="13"/>
      <c r="AR2381" s="13"/>
      <c r="AS2381" s="13"/>
      <c r="AU2381" s="21"/>
      <c r="AV2381" s="13"/>
      <c r="AW2381" s="13"/>
      <c r="AX2381" s="13"/>
      <c r="AY2381" s="13"/>
      <c r="AZ2381" s="1"/>
      <c r="BG2381" s="1"/>
    </row>
    <row r="2382" spans="24:59" x14ac:dyDescent="0.25">
      <c r="X2382" s="1"/>
      <c r="AB2382" s="1"/>
      <c r="AF2382" s="1"/>
      <c r="AH2382" s="1"/>
      <c r="AL2382" s="1"/>
      <c r="AP2382" s="13"/>
      <c r="AQ2382" s="13"/>
      <c r="AR2382" s="13"/>
      <c r="AS2382" s="13"/>
      <c r="AU2382" s="21"/>
      <c r="AV2382" s="13"/>
      <c r="AW2382" s="13"/>
      <c r="AX2382" s="13"/>
      <c r="AY2382" s="13"/>
      <c r="AZ2382" s="1"/>
      <c r="BG2382" s="1"/>
    </row>
    <row r="2383" spans="24:59" x14ac:dyDescent="0.25">
      <c r="X2383" s="1"/>
      <c r="AB2383" s="1"/>
      <c r="AF2383" s="1"/>
      <c r="AH2383" s="1"/>
      <c r="AL2383" s="1"/>
      <c r="AP2383" s="13"/>
      <c r="AQ2383" s="13"/>
      <c r="AR2383" s="13"/>
      <c r="AS2383" s="13"/>
      <c r="AU2383" s="21"/>
      <c r="AV2383" s="13"/>
      <c r="AW2383" s="13"/>
      <c r="AX2383" s="13"/>
      <c r="AY2383" s="13"/>
      <c r="AZ2383" s="1"/>
      <c r="BG2383" s="1"/>
    </row>
    <row r="2384" spans="24:59" x14ac:dyDescent="0.25">
      <c r="X2384" s="1"/>
      <c r="AB2384" s="1"/>
      <c r="AF2384" s="1"/>
      <c r="AH2384" s="1"/>
      <c r="AL2384" s="1"/>
      <c r="AP2384" s="13"/>
      <c r="AQ2384" s="13"/>
      <c r="AR2384" s="13"/>
      <c r="AS2384" s="13"/>
      <c r="AU2384" s="21"/>
      <c r="AV2384" s="13"/>
      <c r="AW2384" s="13"/>
      <c r="AX2384" s="13"/>
      <c r="AY2384" s="13"/>
      <c r="AZ2384" s="1"/>
      <c r="BG2384" s="1"/>
    </row>
    <row r="2385" spans="24:59" x14ac:dyDescent="0.25">
      <c r="X2385" s="1"/>
      <c r="AB2385" s="1"/>
      <c r="AF2385" s="1"/>
      <c r="AH2385" s="1"/>
      <c r="AL2385" s="1"/>
      <c r="AP2385" s="13"/>
      <c r="AQ2385" s="13"/>
      <c r="AR2385" s="13"/>
      <c r="AS2385" s="13"/>
      <c r="AU2385" s="21"/>
      <c r="AV2385" s="13"/>
      <c r="AW2385" s="13"/>
      <c r="AX2385" s="13"/>
      <c r="AY2385" s="13"/>
      <c r="AZ2385" s="1"/>
      <c r="BG2385" s="1"/>
    </row>
    <row r="2386" spans="24:59" x14ac:dyDescent="0.25">
      <c r="X2386" s="1"/>
      <c r="AB2386" s="1"/>
      <c r="AF2386" s="1"/>
      <c r="AH2386" s="1"/>
      <c r="AL2386" s="1"/>
      <c r="AP2386" s="13"/>
      <c r="AQ2386" s="13"/>
      <c r="AR2386" s="13"/>
      <c r="AS2386" s="13"/>
      <c r="AU2386" s="21"/>
      <c r="AV2386" s="13"/>
      <c r="AW2386" s="13"/>
      <c r="AX2386" s="13"/>
      <c r="AY2386" s="13"/>
      <c r="AZ2386" s="1"/>
      <c r="BG2386" s="1"/>
    </row>
    <row r="2387" spans="24:59" x14ac:dyDescent="0.25">
      <c r="X2387" s="1"/>
      <c r="AB2387" s="1"/>
      <c r="AF2387" s="1"/>
      <c r="AH2387" s="1"/>
      <c r="AL2387" s="1"/>
      <c r="AP2387" s="13"/>
      <c r="AQ2387" s="13"/>
      <c r="AR2387" s="13"/>
      <c r="AS2387" s="13"/>
      <c r="AU2387" s="21"/>
      <c r="AV2387" s="13"/>
      <c r="AW2387" s="13"/>
      <c r="AX2387" s="13"/>
      <c r="AY2387" s="13"/>
      <c r="AZ2387" s="1"/>
      <c r="BG2387" s="1"/>
    </row>
    <row r="2388" spans="24:59" x14ac:dyDescent="0.25">
      <c r="X2388" s="1"/>
      <c r="AB2388" s="1"/>
      <c r="AF2388" s="1"/>
      <c r="AH2388" s="1"/>
      <c r="AL2388" s="1"/>
      <c r="AP2388" s="13"/>
      <c r="AQ2388" s="13"/>
      <c r="AR2388" s="13"/>
      <c r="AS2388" s="13"/>
      <c r="AU2388" s="21"/>
      <c r="AV2388" s="13"/>
      <c r="AW2388" s="13"/>
      <c r="AX2388" s="13"/>
      <c r="AY2388" s="13"/>
      <c r="AZ2388" s="1"/>
      <c r="BG2388" s="1"/>
    </row>
    <row r="2389" spans="24:59" x14ac:dyDescent="0.25">
      <c r="X2389" s="1"/>
      <c r="AB2389" s="1"/>
      <c r="AF2389" s="1"/>
      <c r="AH2389" s="1"/>
      <c r="AL2389" s="1"/>
      <c r="AP2389" s="13"/>
      <c r="AQ2389" s="13"/>
      <c r="AR2389" s="13"/>
      <c r="AS2389" s="13"/>
      <c r="AU2389" s="21"/>
      <c r="AV2389" s="13"/>
      <c r="AW2389" s="13"/>
      <c r="AX2389" s="13"/>
      <c r="AY2389" s="13"/>
      <c r="AZ2389" s="1"/>
      <c r="BG2389" s="1"/>
    </row>
    <row r="2390" spans="24:59" x14ac:dyDescent="0.25">
      <c r="X2390" s="1"/>
      <c r="AB2390" s="1"/>
      <c r="AF2390" s="1"/>
      <c r="AH2390" s="1"/>
      <c r="AL2390" s="1"/>
      <c r="AP2390" s="13"/>
      <c r="AQ2390" s="13"/>
      <c r="AR2390" s="13"/>
      <c r="AS2390" s="13"/>
      <c r="AU2390" s="21"/>
      <c r="AV2390" s="13"/>
      <c r="AW2390" s="13"/>
      <c r="AX2390" s="13"/>
      <c r="AY2390" s="13"/>
      <c r="AZ2390" s="1"/>
      <c r="BG2390" s="1"/>
    </row>
    <row r="2391" spans="24:59" x14ac:dyDescent="0.25">
      <c r="X2391" s="1"/>
      <c r="AB2391" s="1"/>
      <c r="AF2391" s="1"/>
      <c r="AH2391" s="1"/>
      <c r="AL2391" s="1"/>
      <c r="AP2391" s="13"/>
      <c r="AQ2391" s="13"/>
      <c r="AR2391" s="13"/>
      <c r="AS2391" s="13"/>
      <c r="AU2391" s="21"/>
      <c r="AV2391" s="13"/>
      <c r="AW2391" s="13"/>
      <c r="AX2391" s="13"/>
      <c r="AY2391" s="13"/>
      <c r="AZ2391" s="1"/>
      <c r="BG2391" s="1"/>
    </row>
    <row r="2392" spans="24:59" x14ac:dyDescent="0.25">
      <c r="X2392" s="1"/>
      <c r="AB2392" s="1"/>
      <c r="AF2392" s="1"/>
      <c r="AH2392" s="1"/>
      <c r="AL2392" s="1"/>
      <c r="AP2392" s="13"/>
      <c r="AQ2392" s="13"/>
      <c r="AR2392" s="13"/>
      <c r="AS2392" s="13"/>
      <c r="AU2392" s="21"/>
      <c r="AV2392" s="13"/>
      <c r="AW2392" s="13"/>
      <c r="AX2392" s="13"/>
      <c r="AY2392" s="13"/>
      <c r="AZ2392" s="1"/>
      <c r="BG2392" s="1"/>
    </row>
    <row r="2393" spans="24:59" x14ac:dyDescent="0.25">
      <c r="X2393" s="1"/>
      <c r="AB2393" s="1"/>
      <c r="AF2393" s="1"/>
      <c r="AH2393" s="1"/>
      <c r="AL2393" s="1"/>
      <c r="AP2393" s="13"/>
      <c r="AQ2393" s="13"/>
      <c r="AR2393" s="13"/>
      <c r="AS2393" s="13"/>
      <c r="AU2393" s="21"/>
      <c r="AV2393" s="13"/>
      <c r="AW2393" s="13"/>
      <c r="AX2393" s="13"/>
      <c r="AY2393" s="13"/>
      <c r="AZ2393" s="1"/>
      <c r="BG2393" s="1"/>
    </row>
    <row r="2394" spans="24:59" x14ac:dyDescent="0.25">
      <c r="X2394" s="1"/>
      <c r="AB2394" s="1"/>
      <c r="AF2394" s="1"/>
      <c r="AH2394" s="1"/>
      <c r="AL2394" s="1"/>
      <c r="AP2394" s="13"/>
      <c r="AQ2394" s="13"/>
      <c r="AR2394" s="13"/>
      <c r="AS2394" s="13"/>
      <c r="AU2394" s="21"/>
      <c r="AV2394" s="13"/>
      <c r="AW2394" s="13"/>
      <c r="AX2394" s="13"/>
      <c r="AY2394" s="13"/>
      <c r="AZ2394" s="1"/>
      <c r="BG2394" s="1"/>
    </row>
    <row r="2395" spans="24:59" x14ac:dyDescent="0.25">
      <c r="X2395" s="1"/>
      <c r="AB2395" s="1"/>
      <c r="AF2395" s="1"/>
      <c r="AH2395" s="1"/>
      <c r="AL2395" s="1"/>
      <c r="AP2395" s="13"/>
      <c r="AQ2395" s="13"/>
      <c r="AR2395" s="13"/>
      <c r="AS2395" s="13"/>
      <c r="AU2395" s="21"/>
      <c r="AV2395" s="13"/>
      <c r="AW2395" s="13"/>
      <c r="AX2395" s="13"/>
      <c r="AY2395" s="13"/>
      <c r="AZ2395" s="1"/>
      <c r="BG2395" s="1"/>
    </row>
    <row r="2396" spans="24:59" x14ac:dyDescent="0.25">
      <c r="X2396" s="1"/>
      <c r="AB2396" s="1"/>
      <c r="AF2396" s="1"/>
      <c r="AH2396" s="1"/>
      <c r="AL2396" s="1"/>
      <c r="AP2396" s="13"/>
      <c r="AQ2396" s="13"/>
      <c r="AR2396" s="13"/>
      <c r="AS2396" s="13"/>
      <c r="AU2396" s="21"/>
      <c r="AV2396" s="13"/>
      <c r="AW2396" s="13"/>
      <c r="AX2396" s="13"/>
      <c r="AY2396" s="13"/>
      <c r="AZ2396" s="1"/>
      <c r="BG2396" s="1"/>
    </row>
    <row r="2397" spans="24:59" x14ac:dyDescent="0.25">
      <c r="X2397" s="1"/>
      <c r="AB2397" s="1"/>
      <c r="AF2397" s="1"/>
      <c r="AH2397" s="1"/>
      <c r="AL2397" s="1"/>
      <c r="AP2397" s="13"/>
      <c r="AQ2397" s="13"/>
      <c r="AR2397" s="13"/>
      <c r="AS2397" s="13"/>
      <c r="AU2397" s="21"/>
      <c r="AV2397" s="13"/>
      <c r="AW2397" s="13"/>
      <c r="AX2397" s="13"/>
      <c r="AY2397" s="13"/>
      <c r="AZ2397" s="1"/>
      <c r="BG2397" s="1"/>
    </row>
    <row r="2398" spans="24:59" x14ac:dyDescent="0.25">
      <c r="X2398" s="1"/>
      <c r="AB2398" s="1"/>
      <c r="AF2398" s="1"/>
      <c r="AH2398" s="1"/>
      <c r="AL2398" s="1"/>
      <c r="AP2398" s="13"/>
      <c r="AQ2398" s="13"/>
      <c r="AR2398" s="13"/>
      <c r="AS2398" s="13"/>
      <c r="AU2398" s="21"/>
      <c r="AV2398" s="13"/>
      <c r="AW2398" s="13"/>
      <c r="AX2398" s="13"/>
      <c r="AY2398" s="13"/>
      <c r="AZ2398" s="1"/>
      <c r="BG2398" s="1"/>
    </row>
    <row r="2399" spans="24:59" x14ac:dyDescent="0.25">
      <c r="X2399" s="1"/>
      <c r="AB2399" s="1"/>
      <c r="AF2399" s="1"/>
      <c r="AH2399" s="1"/>
      <c r="AL2399" s="1"/>
      <c r="AP2399" s="13"/>
      <c r="AQ2399" s="13"/>
      <c r="AR2399" s="13"/>
      <c r="AS2399" s="13"/>
      <c r="AU2399" s="21"/>
      <c r="AV2399" s="13"/>
      <c r="AW2399" s="13"/>
      <c r="AX2399" s="13"/>
      <c r="AY2399" s="13"/>
      <c r="AZ2399" s="1"/>
      <c r="BG2399" s="1"/>
    </row>
    <row r="2400" spans="24:59" x14ac:dyDescent="0.25">
      <c r="X2400" s="1"/>
      <c r="AB2400" s="1"/>
      <c r="AF2400" s="1"/>
      <c r="AH2400" s="1"/>
      <c r="AL2400" s="1"/>
      <c r="AP2400" s="13"/>
      <c r="AQ2400" s="13"/>
      <c r="AR2400" s="13"/>
      <c r="AS2400" s="13"/>
      <c r="AU2400" s="21"/>
      <c r="AV2400" s="13"/>
      <c r="AW2400" s="13"/>
      <c r="AX2400" s="13"/>
      <c r="AY2400" s="13"/>
      <c r="AZ2400" s="1"/>
      <c r="BG2400" s="1"/>
    </row>
    <row r="2401" spans="24:59" x14ac:dyDescent="0.25">
      <c r="X2401" s="1"/>
      <c r="AB2401" s="1"/>
      <c r="AF2401" s="1"/>
      <c r="AH2401" s="1"/>
      <c r="AL2401" s="1"/>
      <c r="AP2401" s="13"/>
      <c r="AQ2401" s="13"/>
      <c r="AR2401" s="13"/>
      <c r="AS2401" s="13"/>
      <c r="AU2401" s="21"/>
      <c r="AV2401" s="13"/>
      <c r="AW2401" s="13"/>
      <c r="AX2401" s="13"/>
      <c r="AY2401" s="13"/>
      <c r="AZ2401" s="1"/>
      <c r="BG2401" s="1"/>
    </row>
    <row r="2402" spans="24:59" x14ac:dyDescent="0.25">
      <c r="X2402" s="1"/>
      <c r="AB2402" s="1"/>
      <c r="AF2402" s="1"/>
      <c r="AH2402" s="1"/>
      <c r="AL2402" s="1"/>
      <c r="AP2402" s="13"/>
      <c r="AQ2402" s="13"/>
      <c r="AR2402" s="13"/>
      <c r="AS2402" s="13"/>
      <c r="AU2402" s="21"/>
      <c r="AV2402" s="13"/>
      <c r="AW2402" s="13"/>
      <c r="AX2402" s="13"/>
      <c r="AY2402" s="13"/>
      <c r="AZ2402" s="1"/>
      <c r="BG2402" s="1"/>
    </row>
    <row r="2403" spans="24:59" x14ac:dyDescent="0.25">
      <c r="X2403" s="1"/>
      <c r="AB2403" s="1"/>
      <c r="AF2403" s="1"/>
      <c r="AH2403" s="1"/>
      <c r="AL2403" s="1"/>
      <c r="AP2403" s="13"/>
      <c r="AQ2403" s="13"/>
      <c r="AR2403" s="13"/>
      <c r="AS2403" s="13"/>
      <c r="AU2403" s="21"/>
      <c r="AV2403" s="13"/>
      <c r="AW2403" s="13"/>
      <c r="AX2403" s="13"/>
      <c r="AY2403" s="13"/>
      <c r="AZ2403" s="1"/>
      <c r="BG2403" s="1"/>
    </row>
    <row r="2404" spans="24:59" x14ac:dyDescent="0.25">
      <c r="X2404" s="1"/>
      <c r="AB2404" s="1"/>
      <c r="AF2404" s="1"/>
      <c r="AH2404" s="1"/>
      <c r="AL2404" s="1"/>
      <c r="AP2404" s="13"/>
      <c r="AQ2404" s="13"/>
      <c r="AR2404" s="13"/>
      <c r="AS2404" s="13"/>
      <c r="AU2404" s="21"/>
      <c r="AV2404" s="13"/>
      <c r="AW2404" s="13"/>
      <c r="AX2404" s="13"/>
      <c r="AY2404" s="13"/>
      <c r="AZ2404" s="1"/>
      <c r="BG2404" s="1"/>
    </row>
    <row r="2405" spans="24:59" x14ac:dyDescent="0.25">
      <c r="X2405" s="1"/>
      <c r="AB2405" s="1"/>
      <c r="AF2405" s="1"/>
      <c r="AH2405" s="1"/>
      <c r="AL2405" s="1"/>
      <c r="AP2405" s="13"/>
      <c r="AQ2405" s="13"/>
      <c r="AR2405" s="13"/>
      <c r="AS2405" s="13"/>
      <c r="AU2405" s="21"/>
      <c r="AV2405" s="13"/>
      <c r="AW2405" s="13"/>
      <c r="AX2405" s="13"/>
      <c r="AY2405" s="13"/>
      <c r="AZ2405" s="1"/>
      <c r="BG2405" s="1"/>
    </row>
    <row r="2406" spans="24:59" x14ac:dyDescent="0.25">
      <c r="X2406" s="1"/>
      <c r="AB2406" s="1"/>
      <c r="AF2406" s="1"/>
      <c r="AH2406" s="1"/>
      <c r="AL2406" s="1"/>
      <c r="AP2406" s="13"/>
      <c r="AQ2406" s="13"/>
      <c r="AR2406" s="13"/>
      <c r="AS2406" s="13"/>
      <c r="AU2406" s="21"/>
      <c r="AV2406" s="13"/>
      <c r="AW2406" s="13"/>
      <c r="AX2406" s="13"/>
      <c r="AY2406" s="13"/>
      <c r="AZ2406" s="1"/>
      <c r="BG2406" s="1"/>
    </row>
    <row r="2407" spans="24:59" x14ac:dyDescent="0.25">
      <c r="X2407" s="1"/>
      <c r="AB2407" s="1"/>
      <c r="AF2407" s="1"/>
      <c r="AH2407" s="1"/>
      <c r="AL2407" s="1"/>
      <c r="AP2407" s="13"/>
      <c r="AQ2407" s="13"/>
      <c r="AR2407" s="13"/>
      <c r="AS2407" s="13"/>
      <c r="AU2407" s="21"/>
      <c r="AV2407" s="13"/>
      <c r="AW2407" s="13"/>
      <c r="AX2407" s="13"/>
      <c r="AY2407" s="13"/>
      <c r="AZ2407" s="1"/>
      <c r="BG2407" s="1"/>
    </row>
    <row r="2408" spans="24:59" x14ac:dyDescent="0.25">
      <c r="X2408" s="1"/>
      <c r="AB2408" s="1"/>
      <c r="AF2408" s="1"/>
      <c r="AH2408" s="1"/>
      <c r="AL2408" s="1"/>
      <c r="AP2408" s="13"/>
      <c r="AQ2408" s="13"/>
      <c r="AR2408" s="13"/>
      <c r="AS2408" s="13"/>
      <c r="AU2408" s="21"/>
      <c r="AV2408" s="13"/>
      <c r="AW2408" s="13"/>
      <c r="AX2408" s="13"/>
      <c r="AY2408" s="13"/>
      <c r="AZ2408" s="1"/>
      <c r="BG2408" s="1"/>
    </row>
    <row r="2409" spans="24:59" x14ac:dyDescent="0.25">
      <c r="X2409" s="1"/>
      <c r="AB2409" s="1"/>
      <c r="AF2409" s="1"/>
      <c r="AH2409" s="1"/>
      <c r="AL2409" s="1"/>
      <c r="AP2409" s="13"/>
      <c r="AQ2409" s="13"/>
      <c r="AR2409" s="13"/>
      <c r="AS2409" s="13"/>
      <c r="AU2409" s="21"/>
      <c r="AV2409" s="13"/>
      <c r="AW2409" s="13"/>
      <c r="AX2409" s="13"/>
      <c r="AY2409" s="13"/>
      <c r="AZ2409" s="1"/>
      <c r="BG2409" s="1"/>
    </row>
    <row r="2410" spans="24:59" x14ac:dyDescent="0.25">
      <c r="X2410" s="1"/>
      <c r="AB2410" s="1"/>
      <c r="AF2410" s="1"/>
      <c r="AH2410" s="1"/>
      <c r="AL2410" s="1"/>
      <c r="AP2410" s="13"/>
      <c r="AQ2410" s="13"/>
      <c r="AR2410" s="13"/>
      <c r="AS2410" s="13"/>
      <c r="AU2410" s="21"/>
      <c r="AV2410" s="13"/>
      <c r="AW2410" s="13"/>
      <c r="AX2410" s="13"/>
      <c r="AY2410" s="13"/>
      <c r="AZ2410" s="1"/>
      <c r="BG2410" s="1"/>
    </row>
    <row r="2411" spans="24:59" x14ac:dyDescent="0.25">
      <c r="X2411" s="1"/>
      <c r="AB2411" s="1"/>
      <c r="AF2411" s="1"/>
      <c r="AH2411" s="1"/>
      <c r="AL2411" s="1"/>
      <c r="AP2411" s="13"/>
      <c r="AQ2411" s="13"/>
      <c r="AR2411" s="13"/>
      <c r="AS2411" s="13"/>
      <c r="AU2411" s="21"/>
      <c r="AV2411" s="13"/>
      <c r="AW2411" s="13"/>
      <c r="AX2411" s="13"/>
      <c r="AY2411" s="13"/>
      <c r="AZ2411" s="1"/>
      <c r="BG2411" s="1"/>
    </row>
    <row r="2412" spans="24:59" x14ac:dyDescent="0.25">
      <c r="X2412" s="1"/>
      <c r="AB2412" s="1"/>
      <c r="AF2412" s="1"/>
      <c r="AH2412" s="1"/>
      <c r="AL2412" s="1"/>
      <c r="AP2412" s="13"/>
      <c r="AQ2412" s="13"/>
      <c r="AR2412" s="13"/>
      <c r="AS2412" s="13"/>
      <c r="AU2412" s="21"/>
      <c r="AV2412" s="13"/>
      <c r="AW2412" s="13"/>
      <c r="AX2412" s="13"/>
      <c r="AY2412" s="13"/>
      <c r="AZ2412" s="1"/>
      <c r="BG2412" s="1"/>
    </row>
    <row r="2413" spans="24:59" x14ac:dyDescent="0.25">
      <c r="X2413" s="1"/>
      <c r="AB2413" s="1"/>
      <c r="AF2413" s="1"/>
      <c r="AH2413" s="1"/>
      <c r="AL2413" s="1"/>
      <c r="AP2413" s="13"/>
      <c r="AQ2413" s="13"/>
      <c r="AR2413" s="13"/>
      <c r="AS2413" s="13"/>
      <c r="AU2413" s="21"/>
      <c r="AV2413" s="13"/>
      <c r="AW2413" s="13"/>
      <c r="AX2413" s="13"/>
      <c r="AY2413" s="13"/>
      <c r="AZ2413" s="1"/>
      <c r="BG2413" s="1"/>
    </row>
    <row r="2414" spans="24:59" x14ac:dyDescent="0.25">
      <c r="X2414" s="1"/>
      <c r="AB2414" s="1"/>
      <c r="AF2414" s="1"/>
      <c r="AH2414" s="1"/>
      <c r="AL2414" s="1"/>
      <c r="AP2414" s="13"/>
      <c r="AQ2414" s="13"/>
      <c r="AR2414" s="13"/>
      <c r="AS2414" s="13"/>
      <c r="AU2414" s="21"/>
      <c r="AV2414" s="13"/>
      <c r="AW2414" s="13"/>
      <c r="AX2414" s="13"/>
      <c r="AY2414" s="13"/>
      <c r="AZ2414" s="1"/>
      <c r="BG2414" s="1"/>
    </row>
    <row r="2415" spans="24:59" x14ac:dyDescent="0.25">
      <c r="X2415" s="1"/>
      <c r="AB2415" s="1"/>
      <c r="AF2415" s="1"/>
      <c r="AH2415" s="1"/>
      <c r="AL2415" s="1"/>
      <c r="AP2415" s="13"/>
      <c r="AQ2415" s="13"/>
      <c r="AR2415" s="13"/>
      <c r="AS2415" s="13"/>
      <c r="AU2415" s="21"/>
      <c r="AV2415" s="13"/>
      <c r="AW2415" s="13"/>
      <c r="AX2415" s="13"/>
      <c r="AY2415" s="13"/>
      <c r="AZ2415" s="1"/>
      <c r="BG2415" s="1"/>
    </row>
    <row r="2416" spans="24:59" x14ac:dyDescent="0.25">
      <c r="X2416" s="1"/>
      <c r="AB2416" s="1"/>
      <c r="AF2416" s="1"/>
      <c r="AH2416" s="1"/>
      <c r="AL2416" s="1"/>
      <c r="AP2416" s="13"/>
      <c r="AQ2416" s="13"/>
      <c r="AR2416" s="13"/>
      <c r="AS2416" s="13"/>
      <c r="AU2416" s="21"/>
      <c r="AV2416" s="13"/>
      <c r="AW2416" s="13"/>
      <c r="AX2416" s="13"/>
      <c r="AY2416" s="13"/>
      <c r="AZ2416" s="1"/>
      <c r="BG2416" s="1"/>
    </row>
    <row r="2417" spans="24:59" x14ac:dyDescent="0.25">
      <c r="X2417" s="1"/>
      <c r="AB2417" s="1"/>
      <c r="AF2417" s="1"/>
      <c r="AH2417" s="1"/>
      <c r="AL2417" s="1"/>
      <c r="AP2417" s="13"/>
      <c r="AQ2417" s="13"/>
      <c r="AR2417" s="13"/>
      <c r="AS2417" s="13"/>
      <c r="AU2417" s="21"/>
      <c r="AV2417" s="13"/>
      <c r="AW2417" s="13"/>
      <c r="AX2417" s="13"/>
      <c r="AY2417" s="13"/>
      <c r="AZ2417" s="1"/>
      <c r="BG2417" s="1"/>
    </row>
    <row r="2418" spans="24:59" x14ac:dyDescent="0.25">
      <c r="X2418" s="1"/>
      <c r="AB2418" s="1"/>
      <c r="AF2418" s="1"/>
      <c r="AH2418" s="1"/>
      <c r="AL2418" s="1"/>
      <c r="AP2418" s="13"/>
      <c r="AQ2418" s="13"/>
      <c r="AR2418" s="13"/>
      <c r="AS2418" s="13"/>
      <c r="AU2418" s="21"/>
      <c r="AV2418" s="13"/>
      <c r="AW2418" s="13"/>
      <c r="AX2418" s="13"/>
      <c r="AY2418" s="13"/>
      <c r="AZ2418" s="1"/>
      <c r="BG2418" s="1"/>
    </row>
    <row r="2419" spans="24:59" x14ac:dyDescent="0.25">
      <c r="X2419" s="1"/>
      <c r="AB2419" s="1"/>
      <c r="AF2419" s="1"/>
      <c r="AH2419" s="1"/>
      <c r="AL2419" s="1"/>
      <c r="AP2419" s="13"/>
      <c r="AQ2419" s="13"/>
      <c r="AR2419" s="13"/>
      <c r="AS2419" s="13"/>
      <c r="AU2419" s="21"/>
      <c r="AV2419" s="13"/>
      <c r="AW2419" s="13"/>
      <c r="AX2419" s="13"/>
      <c r="AY2419" s="13"/>
      <c r="AZ2419" s="1"/>
      <c r="BG2419" s="1"/>
    </row>
    <row r="2420" spans="24:59" x14ac:dyDescent="0.25">
      <c r="X2420" s="1"/>
      <c r="AB2420" s="1"/>
      <c r="AF2420" s="1"/>
      <c r="AH2420" s="1"/>
      <c r="AL2420" s="1"/>
      <c r="AP2420" s="13"/>
      <c r="AQ2420" s="13"/>
      <c r="AR2420" s="13"/>
      <c r="AS2420" s="13"/>
      <c r="AU2420" s="21"/>
      <c r="AV2420" s="13"/>
      <c r="AW2420" s="13"/>
      <c r="AX2420" s="13"/>
      <c r="AY2420" s="13"/>
      <c r="AZ2420" s="1"/>
      <c r="BG2420" s="1"/>
    </row>
    <row r="2421" spans="24:59" x14ac:dyDescent="0.25">
      <c r="X2421" s="1"/>
      <c r="AB2421" s="1"/>
      <c r="AF2421" s="1"/>
      <c r="AH2421" s="1"/>
      <c r="AL2421" s="1"/>
      <c r="AP2421" s="13"/>
      <c r="AQ2421" s="13"/>
      <c r="AR2421" s="13"/>
      <c r="AS2421" s="13"/>
      <c r="AU2421" s="21"/>
      <c r="AV2421" s="13"/>
      <c r="AW2421" s="13"/>
      <c r="AX2421" s="13"/>
      <c r="AY2421" s="13"/>
      <c r="AZ2421" s="1"/>
      <c r="BG2421" s="1"/>
    </row>
    <row r="2422" spans="24:59" x14ac:dyDescent="0.25">
      <c r="X2422" s="1"/>
      <c r="AB2422" s="1"/>
      <c r="AF2422" s="1"/>
      <c r="AH2422" s="1"/>
      <c r="AL2422" s="1"/>
      <c r="AP2422" s="13"/>
      <c r="AQ2422" s="13"/>
      <c r="AR2422" s="13"/>
      <c r="AS2422" s="13"/>
      <c r="AU2422" s="21"/>
      <c r="AV2422" s="13"/>
      <c r="AW2422" s="13"/>
      <c r="AX2422" s="13"/>
      <c r="AY2422" s="13"/>
      <c r="AZ2422" s="1"/>
      <c r="BG2422" s="1"/>
    </row>
    <row r="2423" spans="24:59" x14ac:dyDescent="0.25">
      <c r="X2423" s="1"/>
      <c r="AB2423" s="1"/>
      <c r="AF2423" s="1"/>
      <c r="AH2423" s="1"/>
      <c r="AL2423" s="1"/>
      <c r="AP2423" s="13"/>
      <c r="AQ2423" s="13"/>
      <c r="AR2423" s="13"/>
      <c r="AS2423" s="13"/>
      <c r="AU2423" s="21"/>
      <c r="AV2423" s="13"/>
      <c r="AW2423" s="13"/>
      <c r="AX2423" s="13"/>
      <c r="AY2423" s="13"/>
      <c r="AZ2423" s="1"/>
      <c r="BG2423" s="1"/>
    </row>
    <row r="2424" spans="24:59" x14ac:dyDescent="0.25">
      <c r="X2424" s="1"/>
      <c r="AB2424" s="1"/>
      <c r="AF2424" s="1"/>
      <c r="AH2424" s="1"/>
      <c r="AL2424" s="1"/>
      <c r="AP2424" s="13"/>
      <c r="AQ2424" s="13"/>
      <c r="AR2424" s="13"/>
      <c r="AS2424" s="13"/>
      <c r="AU2424" s="21"/>
      <c r="AV2424" s="13"/>
      <c r="AW2424" s="13"/>
      <c r="AX2424" s="13"/>
      <c r="AY2424" s="13"/>
      <c r="AZ2424" s="1"/>
      <c r="BG2424" s="1"/>
    </row>
    <row r="2425" spans="24:59" x14ac:dyDescent="0.25">
      <c r="X2425" s="1"/>
      <c r="AB2425" s="1"/>
      <c r="AF2425" s="1"/>
      <c r="AH2425" s="1"/>
      <c r="AL2425" s="1"/>
      <c r="AP2425" s="13"/>
      <c r="AQ2425" s="13"/>
      <c r="AR2425" s="13"/>
      <c r="AS2425" s="13"/>
      <c r="AU2425" s="21"/>
      <c r="AV2425" s="13"/>
      <c r="AW2425" s="13"/>
      <c r="AX2425" s="13"/>
      <c r="AY2425" s="13"/>
      <c r="AZ2425" s="1"/>
      <c r="BG2425" s="1"/>
    </row>
    <row r="2426" spans="24:59" x14ac:dyDescent="0.25">
      <c r="X2426" s="1"/>
      <c r="AB2426" s="1"/>
      <c r="AF2426" s="1"/>
      <c r="AH2426" s="1"/>
      <c r="AL2426" s="1"/>
      <c r="AP2426" s="13"/>
      <c r="AQ2426" s="13"/>
      <c r="AR2426" s="13"/>
      <c r="AS2426" s="13"/>
      <c r="AU2426" s="21"/>
      <c r="AV2426" s="13"/>
      <c r="AW2426" s="13"/>
      <c r="AX2426" s="13"/>
      <c r="AY2426" s="13"/>
      <c r="AZ2426" s="1"/>
      <c r="BG2426" s="1"/>
    </row>
    <row r="2427" spans="24:59" x14ac:dyDescent="0.25">
      <c r="X2427" s="1"/>
      <c r="AB2427" s="1"/>
      <c r="AF2427" s="1"/>
      <c r="AH2427" s="1"/>
      <c r="AL2427" s="1"/>
      <c r="AP2427" s="13"/>
      <c r="AQ2427" s="13"/>
      <c r="AR2427" s="13"/>
      <c r="AS2427" s="13"/>
      <c r="AU2427" s="21"/>
      <c r="AV2427" s="13"/>
      <c r="AW2427" s="13"/>
      <c r="AX2427" s="13"/>
      <c r="AY2427" s="13"/>
      <c r="AZ2427" s="1"/>
      <c r="BG2427" s="1"/>
    </row>
    <row r="2428" spans="24:59" x14ac:dyDescent="0.25">
      <c r="X2428" s="1"/>
      <c r="AB2428" s="1"/>
      <c r="AF2428" s="1"/>
      <c r="AH2428" s="1"/>
      <c r="AL2428" s="1"/>
      <c r="AP2428" s="13"/>
      <c r="AQ2428" s="13"/>
      <c r="AR2428" s="13"/>
      <c r="AS2428" s="13"/>
      <c r="AU2428" s="21"/>
      <c r="AV2428" s="13"/>
      <c r="AW2428" s="13"/>
      <c r="AX2428" s="13"/>
      <c r="AY2428" s="13"/>
      <c r="AZ2428" s="1"/>
      <c r="BG2428" s="1"/>
    </row>
    <row r="2429" spans="24:59" x14ac:dyDescent="0.25">
      <c r="X2429" s="1"/>
      <c r="AB2429" s="1"/>
      <c r="AF2429" s="1"/>
      <c r="AH2429" s="1"/>
      <c r="AL2429" s="1"/>
      <c r="AP2429" s="13"/>
      <c r="AQ2429" s="13"/>
      <c r="AR2429" s="13"/>
      <c r="AS2429" s="13"/>
      <c r="AU2429" s="21"/>
      <c r="AV2429" s="13"/>
      <c r="AW2429" s="13"/>
      <c r="AX2429" s="13"/>
      <c r="AY2429" s="13"/>
      <c r="AZ2429" s="1"/>
      <c r="BG2429" s="1"/>
    </row>
    <row r="2430" spans="24:59" x14ac:dyDescent="0.25">
      <c r="X2430" s="1"/>
      <c r="AB2430" s="1"/>
      <c r="AF2430" s="1"/>
      <c r="AH2430" s="1"/>
      <c r="AL2430" s="1"/>
      <c r="AP2430" s="13"/>
      <c r="AQ2430" s="13"/>
      <c r="AR2430" s="13"/>
      <c r="AS2430" s="13"/>
      <c r="AU2430" s="21"/>
      <c r="AV2430" s="13"/>
      <c r="AW2430" s="13"/>
      <c r="AX2430" s="13"/>
      <c r="AY2430" s="13"/>
      <c r="AZ2430" s="1"/>
      <c r="BG2430" s="1"/>
    </row>
    <row r="2431" spans="24:59" x14ac:dyDescent="0.25">
      <c r="X2431" s="1"/>
      <c r="AB2431" s="1"/>
      <c r="AF2431" s="1"/>
      <c r="AH2431" s="1"/>
      <c r="AL2431" s="1"/>
      <c r="AP2431" s="13"/>
      <c r="AQ2431" s="13"/>
      <c r="AR2431" s="13"/>
      <c r="AS2431" s="13"/>
      <c r="AU2431" s="21"/>
      <c r="AV2431" s="13"/>
      <c r="AW2431" s="13"/>
      <c r="AX2431" s="13"/>
      <c r="AY2431" s="13"/>
      <c r="AZ2431" s="1"/>
      <c r="BG2431" s="1"/>
    </row>
    <row r="2432" spans="24:59" x14ac:dyDescent="0.25">
      <c r="X2432" s="1"/>
      <c r="AB2432" s="1"/>
      <c r="AF2432" s="1"/>
      <c r="AH2432" s="1"/>
      <c r="AL2432" s="1"/>
      <c r="AP2432" s="13"/>
      <c r="AQ2432" s="13"/>
      <c r="AR2432" s="13"/>
      <c r="AS2432" s="13"/>
      <c r="AU2432" s="21"/>
      <c r="AV2432" s="13"/>
      <c r="AW2432" s="13"/>
      <c r="AX2432" s="13"/>
      <c r="AY2432" s="13"/>
      <c r="AZ2432" s="1"/>
      <c r="BG2432" s="1"/>
    </row>
    <row r="2433" spans="24:59" x14ac:dyDescent="0.25">
      <c r="X2433" s="1"/>
      <c r="AB2433" s="1"/>
      <c r="AF2433" s="1"/>
      <c r="AH2433" s="1"/>
      <c r="AL2433" s="1"/>
      <c r="AP2433" s="13"/>
      <c r="AQ2433" s="13"/>
      <c r="AR2433" s="13"/>
      <c r="AS2433" s="13"/>
      <c r="AU2433" s="21"/>
      <c r="AV2433" s="13"/>
      <c r="AW2433" s="13"/>
      <c r="AX2433" s="13"/>
      <c r="AY2433" s="13"/>
      <c r="AZ2433" s="1"/>
      <c r="BG2433" s="1"/>
    </row>
    <row r="2434" spans="24:59" x14ac:dyDescent="0.25">
      <c r="X2434" s="1"/>
      <c r="AB2434" s="1"/>
      <c r="AF2434" s="1"/>
      <c r="AH2434" s="1"/>
      <c r="AL2434" s="1"/>
      <c r="AP2434" s="13"/>
      <c r="AQ2434" s="13"/>
      <c r="AR2434" s="13"/>
      <c r="AS2434" s="13"/>
      <c r="AU2434" s="21"/>
      <c r="AV2434" s="13"/>
      <c r="AW2434" s="13"/>
      <c r="AX2434" s="13"/>
      <c r="AY2434" s="13"/>
      <c r="AZ2434" s="1"/>
      <c r="BG2434" s="1"/>
    </row>
    <row r="2435" spans="24:59" x14ac:dyDescent="0.25">
      <c r="X2435" s="1"/>
      <c r="AB2435" s="1"/>
      <c r="AF2435" s="1"/>
      <c r="AH2435" s="1"/>
      <c r="AL2435" s="1"/>
      <c r="AP2435" s="13"/>
      <c r="AQ2435" s="13"/>
      <c r="AR2435" s="13"/>
      <c r="AS2435" s="13"/>
      <c r="AU2435" s="21"/>
      <c r="AV2435" s="13"/>
      <c r="AW2435" s="13"/>
      <c r="AX2435" s="13"/>
      <c r="AY2435" s="13"/>
      <c r="AZ2435" s="1"/>
      <c r="BG2435" s="1"/>
    </row>
    <row r="2436" spans="24:59" x14ac:dyDescent="0.25">
      <c r="X2436" s="1"/>
      <c r="AB2436" s="1"/>
      <c r="AF2436" s="1"/>
      <c r="AH2436" s="1"/>
      <c r="AL2436" s="1"/>
      <c r="AP2436" s="13"/>
      <c r="AQ2436" s="13"/>
      <c r="AR2436" s="13"/>
      <c r="AS2436" s="13"/>
      <c r="AU2436" s="21"/>
      <c r="AV2436" s="13"/>
      <c r="AW2436" s="13"/>
      <c r="AX2436" s="13"/>
      <c r="AY2436" s="13"/>
      <c r="AZ2436" s="1"/>
      <c r="BG2436" s="1"/>
    </row>
    <row r="2437" spans="24:59" x14ac:dyDescent="0.25">
      <c r="X2437" s="1"/>
      <c r="AB2437" s="1"/>
      <c r="AF2437" s="1"/>
      <c r="AH2437" s="1"/>
      <c r="AL2437" s="1"/>
      <c r="AP2437" s="13"/>
      <c r="AQ2437" s="13"/>
      <c r="AR2437" s="13"/>
      <c r="AS2437" s="13"/>
      <c r="AU2437" s="21"/>
      <c r="AV2437" s="13"/>
      <c r="AW2437" s="13"/>
      <c r="AX2437" s="13"/>
      <c r="AY2437" s="13"/>
      <c r="AZ2437" s="1"/>
      <c r="BG2437" s="1"/>
    </row>
    <row r="2438" spans="24:59" x14ac:dyDescent="0.25">
      <c r="X2438" s="1"/>
      <c r="AB2438" s="1"/>
      <c r="AF2438" s="1"/>
      <c r="AH2438" s="1"/>
      <c r="AL2438" s="1"/>
      <c r="AP2438" s="13"/>
      <c r="AQ2438" s="13"/>
      <c r="AR2438" s="13"/>
      <c r="AS2438" s="13"/>
      <c r="AU2438" s="21"/>
      <c r="AV2438" s="13"/>
      <c r="AW2438" s="13"/>
      <c r="AX2438" s="13"/>
      <c r="AY2438" s="13"/>
      <c r="AZ2438" s="1"/>
      <c r="BG2438" s="1"/>
    </row>
    <row r="2439" spans="24:59" x14ac:dyDescent="0.25">
      <c r="X2439" s="1"/>
      <c r="AB2439" s="1"/>
      <c r="AF2439" s="1"/>
      <c r="AH2439" s="1"/>
      <c r="AL2439" s="1"/>
      <c r="AP2439" s="13"/>
      <c r="AQ2439" s="13"/>
      <c r="AR2439" s="13"/>
      <c r="AS2439" s="13"/>
      <c r="AU2439" s="21"/>
      <c r="AV2439" s="13"/>
      <c r="AW2439" s="13"/>
      <c r="AX2439" s="13"/>
      <c r="AY2439" s="13"/>
      <c r="AZ2439" s="1"/>
      <c r="BG2439" s="1"/>
    </row>
    <row r="2440" spans="24:59" x14ac:dyDescent="0.25">
      <c r="X2440" s="1"/>
      <c r="AB2440" s="1"/>
      <c r="AF2440" s="1"/>
      <c r="AH2440" s="1"/>
      <c r="AL2440" s="1"/>
      <c r="AP2440" s="13"/>
      <c r="AQ2440" s="13"/>
      <c r="AR2440" s="13"/>
      <c r="AS2440" s="13"/>
      <c r="AU2440" s="21"/>
      <c r="AV2440" s="13"/>
      <c r="AW2440" s="13"/>
      <c r="AX2440" s="13"/>
      <c r="AY2440" s="13"/>
      <c r="AZ2440" s="1"/>
      <c r="BG2440" s="1"/>
    </row>
    <row r="2441" spans="24:59" x14ac:dyDescent="0.25">
      <c r="X2441" s="1"/>
      <c r="AB2441" s="1"/>
      <c r="AF2441" s="1"/>
      <c r="AH2441" s="1"/>
      <c r="AL2441" s="1"/>
      <c r="AP2441" s="13"/>
      <c r="AQ2441" s="13"/>
      <c r="AR2441" s="13"/>
      <c r="AS2441" s="13"/>
      <c r="AU2441" s="21"/>
      <c r="AV2441" s="13"/>
      <c r="AW2441" s="13"/>
      <c r="AX2441" s="13"/>
      <c r="AY2441" s="13"/>
      <c r="AZ2441" s="1"/>
      <c r="BG2441" s="1"/>
    </row>
    <row r="2442" spans="24:59" x14ac:dyDescent="0.25">
      <c r="X2442" s="1"/>
      <c r="AB2442" s="1"/>
      <c r="AF2442" s="1"/>
      <c r="AH2442" s="1"/>
      <c r="AL2442" s="1"/>
      <c r="AP2442" s="13"/>
      <c r="AQ2442" s="13"/>
      <c r="AR2442" s="13"/>
      <c r="AS2442" s="13"/>
      <c r="AU2442" s="21"/>
      <c r="AV2442" s="13"/>
      <c r="AW2442" s="13"/>
      <c r="AX2442" s="13"/>
      <c r="AY2442" s="13"/>
      <c r="AZ2442" s="1"/>
      <c r="BG2442" s="1"/>
    </row>
    <row r="2443" spans="24:59" x14ac:dyDescent="0.25">
      <c r="X2443" s="1"/>
      <c r="AB2443" s="1"/>
      <c r="AF2443" s="1"/>
      <c r="AH2443" s="1"/>
      <c r="AL2443" s="1"/>
      <c r="AP2443" s="13"/>
      <c r="AQ2443" s="13"/>
      <c r="AR2443" s="13"/>
      <c r="AS2443" s="13"/>
      <c r="AU2443" s="21"/>
      <c r="AV2443" s="13"/>
      <c r="AW2443" s="13"/>
      <c r="AX2443" s="13"/>
      <c r="AY2443" s="13"/>
      <c r="AZ2443" s="1"/>
      <c r="BG2443" s="1"/>
    </row>
    <row r="2444" spans="24:59" x14ac:dyDescent="0.25">
      <c r="X2444" s="1"/>
      <c r="AB2444" s="1"/>
      <c r="AF2444" s="1"/>
      <c r="AH2444" s="1"/>
      <c r="AL2444" s="1"/>
      <c r="AP2444" s="13"/>
      <c r="AQ2444" s="13"/>
      <c r="AR2444" s="13"/>
      <c r="AS2444" s="13"/>
      <c r="AU2444" s="21"/>
      <c r="AV2444" s="13"/>
      <c r="AW2444" s="13"/>
      <c r="AX2444" s="13"/>
      <c r="AY2444" s="13"/>
      <c r="AZ2444" s="1"/>
      <c r="BG2444" s="1"/>
    </row>
    <row r="2445" spans="24:59" x14ac:dyDescent="0.25">
      <c r="X2445" s="1"/>
      <c r="AB2445" s="1"/>
      <c r="AF2445" s="1"/>
      <c r="AH2445" s="1"/>
      <c r="AL2445" s="1"/>
      <c r="AP2445" s="13"/>
      <c r="AQ2445" s="13"/>
      <c r="AR2445" s="13"/>
      <c r="AS2445" s="13"/>
      <c r="AU2445" s="21"/>
      <c r="AV2445" s="13"/>
      <c r="AW2445" s="13"/>
      <c r="AX2445" s="13"/>
      <c r="AY2445" s="13"/>
      <c r="AZ2445" s="1"/>
      <c r="BG2445" s="1"/>
    </row>
    <row r="2446" spans="24:59" x14ac:dyDescent="0.25">
      <c r="X2446" s="1"/>
      <c r="AB2446" s="1"/>
      <c r="AF2446" s="1"/>
      <c r="AH2446" s="1"/>
      <c r="AL2446" s="1"/>
      <c r="AP2446" s="13"/>
      <c r="AQ2446" s="13"/>
      <c r="AR2446" s="13"/>
      <c r="AS2446" s="13"/>
      <c r="AU2446" s="21"/>
      <c r="AV2446" s="13"/>
      <c r="AW2446" s="13"/>
      <c r="AX2446" s="13"/>
      <c r="AY2446" s="13"/>
      <c r="AZ2446" s="1"/>
      <c r="BG2446" s="1"/>
    </row>
    <row r="2447" spans="24:59" x14ac:dyDescent="0.25">
      <c r="X2447" s="1"/>
      <c r="AB2447" s="1"/>
      <c r="AF2447" s="1"/>
      <c r="AH2447" s="1"/>
      <c r="AL2447" s="1"/>
      <c r="AP2447" s="13"/>
      <c r="AQ2447" s="13"/>
      <c r="AR2447" s="13"/>
      <c r="AS2447" s="13"/>
      <c r="AU2447" s="21"/>
      <c r="AV2447" s="13"/>
      <c r="AW2447" s="13"/>
      <c r="AX2447" s="13"/>
      <c r="AY2447" s="13"/>
      <c r="AZ2447" s="1"/>
      <c r="BG2447" s="1"/>
    </row>
    <row r="2448" spans="24:59" x14ac:dyDescent="0.25">
      <c r="X2448" s="1"/>
      <c r="AB2448" s="1"/>
      <c r="AF2448" s="1"/>
      <c r="AH2448" s="1"/>
      <c r="AL2448" s="1"/>
      <c r="AP2448" s="13"/>
      <c r="AQ2448" s="13"/>
      <c r="AR2448" s="13"/>
      <c r="AS2448" s="13"/>
      <c r="AU2448" s="21"/>
      <c r="AV2448" s="13"/>
      <c r="AW2448" s="13"/>
      <c r="AX2448" s="13"/>
      <c r="AY2448" s="13"/>
      <c r="AZ2448" s="1"/>
      <c r="BG2448" s="1"/>
    </row>
    <row r="2449" spans="24:59" x14ac:dyDescent="0.25">
      <c r="X2449" s="1"/>
      <c r="AB2449" s="1"/>
      <c r="AF2449" s="1"/>
      <c r="AH2449" s="1"/>
      <c r="AL2449" s="1"/>
      <c r="AP2449" s="13"/>
      <c r="AQ2449" s="13"/>
      <c r="AR2449" s="13"/>
      <c r="AS2449" s="13"/>
      <c r="AU2449" s="21"/>
      <c r="AV2449" s="13"/>
      <c r="AW2449" s="13"/>
      <c r="AX2449" s="13"/>
      <c r="AY2449" s="13"/>
      <c r="AZ2449" s="1"/>
      <c r="BG2449" s="1"/>
    </row>
    <row r="2450" spans="24:59" x14ac:dyDescent="0.25">
      <c r="X2450" s="1"/>
      <c r="AB2450" s="1"/>
      <c r="AF2450" s="1"/>
      <c r="AH2450" s="1"/>
      <c r="AL2450" s="1"/>
      <c r="AP2450" s="13"/>
      <c r="AQ2450" s="13"/>
      <c r="AR2450" s="13"/>
      <c r="AS2450" s="13"/>
      <c r="AU2450" s="21"/>
      <c r="AV2450" s="13"/>
      <c r="AW2450" s="13"/>
      <c r="AX2450" s="13"/>
      <c r="AY2450" s="13"/>
      <c r="AZ2450" s="1"/>
      <c r="BG2450" s="1"/>
    </row>
    <row r="2451" spans="24:59" x14ac:dyDescent="0.25">
      <c r="X2451" s="1"/>
      <c r="AB2451" s="1"/>
      <c r="AF2451" s="1"/>
      <c r="AH2451" s="1"/>
      <c r="AL2451" s="1"/>
      <c r="AP2451" s="13"/>
      <c r="AQ2451" s="13"/>
      <c r="AR2451" s="13"/>
      <c r="AS2451" s="13"/>
      <c r="AU2451" s="21"/>
      <c r="AV2451" s="13"/>
      <c r="AW2451" s="13"/>
      <c r="AX2451" s="13"/>
      <c r="AY2451" s="13"/>
      <c r="AZ2451" s="1"/>
      <c r="BG2451" s="1"/>
    </row>
    <row r="2452" spans="24:59" x14ac:dyDescent="0.25">
      <c r="X2452" s="1"/>
      <c r="AB2452" s="1"/>
      <c r="AF2452" s="1"/>
      <c r="AH2452" s="1"/>
      <c r="AL2452" s="1"/>
      <c r="AP2452" s="13"/>
      <c r="AQ2452" s="13"/>
      <c r="AR2452" s="13"/>
      <c r="AS2452" s="13"/>
      <c r="AU2452" s="21"/>
      <c r="AV2452" s="13"/>
      <c r="AW2452" s="13"/>
      <c r="AX2452" s="13"/>
      <c r="AY2452" s="13"/>
      <c r="AZ2452" s="1"/>
      <c r="BG2452" s="1"/>
    </row>
    <row r="2453" spans="24:59" x14ac:dyDescent="0.25">
      <c r="X2453" s="1"/>
      <c r="AB2453" s="1"/>
      <c r="AF2453" s="1"/>
      <c r="AH2453" s="1"/>
      <c r="AL2453" s="1"/>
      <c r="AP2453" s="13"/>
      <c r="AQ2453" s="13"/>
      <c r="AR2453" s="13"/>
      <c r="AS2453" s="13"/>
      <c r="AU2453" s="21"/>
      <c r="AV2453" s="13"/>
      <c r="AW2453" s="13"/>
      <c r="AX2453" s="13"/>
      <c r="AY2453" s="13"/>
      <c r="AZ2453" s="1"/>
      <c r="BG2453" s="1"/>
    </row>
    <row r="2454" spans="24:59" x14ac:dyDescent="0.25">
      <c r="X2454" s="1"/>
      <c r="AB2454" s="1"/>
      <c r="AF2454" s="1"/>
      <c r="AH2454" s="1"/>
      <c r="AL2454" s="1"/>
      <c r="AP2454" s="13"/>
      <c r="AQ2454" s="13"/>
      <c r="AR2454" s="13"/>
      <c r="AS2454" s="13"/>
      <c r="AU2454" s="21"/>
      <c r="AV2454" s="13"/>
      <c r="AW2454" s="13"/>
      <c r="AX2454" s="13"/>
      <c r="AY2454" s="13"/>
      <c r="AZ2454" s="1"/>
      <c r="BG2454" s="1"/>
    </row>
    <row r="2455" spans="24:59" x14ac:dyDescent="0.25">
      <c r="X2455" s="1"/>
      <c r="AB2455" s="1"/>
      <c r="AF2455" s="1"/>
      <c r="AH2455" s="1"/>
      <c r="AL2455" s="1"/>
      <c r="AP2455" s="13"/>
      <c r="AQ2455" s="13"/>
      <c r="AR2455" s="13"/>
      <c r="AS2455" s="13"/>
      <c r="AU2455" s="21"/>
      <c r="AV2455" s="13"/>
      <c r="AW2455" s="13"/>
      <c r="AX2455" s="13"/>
      <c r="AY2455" s="13"/>
      <c r="AZ2455" s="1"/>
      <c r="BG2455" s="1"/>
    </row>
    <row r="2456" spans="24:59" x14ac:dyDescent="0.25">
      <c r="X2456" s="1"/>
      <c r="AB2456" s="1"/>
      <c r="AF2456" s="1"/>
      <c r="AH2456" s="1"/>
      <c r="AL2456" s="1"/>
      <c r="AP2456" s="13"/>
      <c r="AQ2456" s="13"/>
      <c r="AR2456" s="13"/>
      <c r="AS2456" s="13"/>
      <c r="AU2456" s="21"/>
      <c r="AV2456" s="13"/>
      <c r="AW2456" s="13"/>
      <c r="AX2456" s="13"/>
      <c r="AY2456" s="13"/>
      <c r="AZ2456" s="1"/>
      <c r="BG2456" s="1"/>
    </row>
    <row r="2457" spans="24:59" x14ac:dyDescent="0.25">
      <c r="X2457" s="1"/>
      <c r="AB2457" s="1"/>
      <c r="AF2457" s="1"/>
      <c r="AH2457" s="1"/>
      <c r="AL2457" s="1"/>
      <c r="AP2457" s="13"/>
      <c r="AQ2457" s="13"/>
      <c r="AR2457" s="13"/>
      <c r="AS2457" s="13"/>
      <c r="AU2457" s="21"/>
      <c r="AV2457" s="13"/>
      <c r="AW2457" s="13"/>
      <c r="AX2457" s="13"/>
      <c r="AY2457" s="13"/>
      <c r="AZ2457" s="1"/>
      <c r="BG2457" s="1"/>
    </row>
    <row r="2458" spans="24:59" x14ac:dyDescent="0.25">
      <c r="X2458" s="1"/>
      <c r="AB2458" s="1"/>
      <c r="AF2458" s="1"/>
      <c r="AH2458" s="1"/>
      <c r="AL2458" s="1"/>
      <c r="AP2458" s="13"/>
      <c r="AQ2458" s="13"/>
      <c r="AR2458" s="13"/>
      <c r="AS2458" s="13"/>
      <c r="AU2458" s="21"/>
      <c r="AV2458" s="13"/>
      <c r="AW2458" s="13"/>
      <c r="AX2458" s="13"/>
      <c r="AY2458" s="13"/>
      <c r="AZ2458" s="1"/>
      <c r="BG2458" s="1"/>
    </row>
    <row r="2459" spans="24:59" x14ac:dyDescent="0.25">
      <c r="X2459" s="1"/>
      <c r="AB2459" s="1"/>
      <c r="AF2459" s="1"/>
      <c r="AH2459" s="1"/>
      <c r="AL2459" s="1"/>
      <c r="AP2459" s="13"/>
      <c r="AQ2459" s="13"/>
      <c r="AR2459" s="13"/>
      <c r="AS2459" s="13"/>
      <c r="AU2459" s="21"/>
      <c r="AV2459" s="13"/>
      <c r="AW2459" s="13"/>
      <c r="AX2459" s="13"/>
      <c r="AY2459" s="13"/>
      <c r="AZ2459" s="1"/>
      <c r="BG2459" s="1"/>
    </row>
    <row r="2460" spans="24:59" x14ac:dyDescent="0.25">
      <c r="X2460" s="1"/>
      <c r="AB2460" s="1"/>
      <c r="AF2460" s="1"/>
      <c r="AH2460" s="1"/>
      <c r="AL2460" s="1"/>
      <c r="AP2460" s="13"/>
      <c r="AQ2460" s="13"/>
      <c r="AR2460" s="13"/>
      <c r="AS2460" s="13"/>
      <c r="AU2460" s="21"/>
      <c r="AV2460" s="13"/>
      <c r="AW2460" s="13"/>
      <c r="AX2460" s="13"/>
      <c r="AY2460" s="13"/>
      <c r="AZ2460" s="1"/>
      <c r="BG2460" s="1"/>
    </row>
    <row r="2461" spans="24:59" x14ac:dyDescent="0.25">
      <c r="X2461" s="1"/>
      <c r="AB2461" s="1"/>
      <c r="AF2461" s="1"/>
      <c r="AH2461" s="1"/>
      <c r="AL2461" s="1"/>
      <c r="AP2461" s="13"/>
      <c r="AQ2461" s="13"/>
      <c r="AR2461" s="13"/>
      <c r="AS2461" s="13"/>
      <c r="AU2461" s="21"/>
      <c r="AV2461" s="13"/>
      <c r="AW2461" s="13"/>
      <c r="AX2461" s="13"/>
      <c r="AY2461" s="13"/>
      <c r="AZ2461" s="1"/>
      <c r="BG2461" s="1"/>
    </row>
    <row r="2462" spans="24:59" x14ac:dyDescent="0.25">
      <c r="X2462" s="1"/>
      <c r="AB2462" s="1"/>
      <c r="AF2462" s="1"/>
      <c r="AH2462" s="1"/>
      <c r="AL2462" s="1"/>
      <c r="AP2462" s="13"/>
      <c r="AQ2462" s="13"/>
      <c r="AR2462" s="13"/>
      <c r="AS2462" s="13"/>
      <c r="AU2462" s="21"/>
      <c r="AV2462" s="13"/>
      <c r="AW2462" s="13"/>
      <c r="AX2462" s="13"/>
      <c r="AY2462" s="13"/>
      <c r="AZ2462" s="1"/>
      <c r="BG2462" s="1"/>
    </row>
    <row r="2463" spans="24:59" x14ac:dyDescent="0.25">
      <c r="X2463" s="1"/>
      <c r="AB2463" s="1"/>
      <c r="AF2463" s="1"/>
      <c r="AH2463" s="1"/>
      <c r="AL2463" s="1"/>
      <c r="AP2463" s="13"/>
      <c r="AQ2463" s="13"/>
      <c r="AR2463" s="13"/>
      <c r="AS2463" s="13"/>
      <c r="AU2463" s="21"/>
      <c r="AV2463" s="13"/>
      <c r="AW2463" s="13"/>
      <c r="AX2463" s="13"/>
      <c r="AY2463" s="13"/>
      <c r="AZ2463" s="1"/>
      <c r="BG2463" s="1"/>
    </row>
    <row r="2464" spans="24:59" x14ac:dyDescent="0.25">
      <c r="X2464" s="1"/>
      <c r="AB2464" s="1"/>
      <c r="AF2464" s="1"/>
      <c r="AH2464" s="1"/>
      <c r="AL2464" s="1"/>
      <c r="AP2464" s="13"/>
      <c r="AQ2464" s="13"/>
      <c r="AR2464" s="13"/>
      <c r="AS2464" s="13"/>
      <c r="AU2464" s="21"/>
      <c r="AV2464" s="13"/>
      <c r="AW2464" s="13"/>
      <c r="AX2464" s="13"/>
      <c r="AY2464" s="13"/>
      <c r="AZ2464" s="1"/>
      <c r="BG2464" s="1"/>
    </row>
    <row r="2465" spans="24:59" x14ac:dyDescent="0.25">
      <c r="X2465" s="1"/>
      <c r="AB2465" s="1"/>
      <c r="AF2465" s="1"/>
      <c r="AH2465" s="1"/>
      <c r="AL2465" s="1"/>
      <c r="AP2465" s="13"/>
      <c r="AQ2465" s="13"/>
      <c r="AR2465" s="13"/>
      <c r="AS2465" s="13"/>
      <c r="AU2465" s="21"/>
      <c r="AV2465" s="13"/>
      <c r="AW2465" s="13"/>
      <c r="AX2465" s="13"/>
      <c r="AY2465" s="13"/>
      <c r="AZ2465" s="1"/>
      <c r="BG2465" s="1"/>
    </row>
    <row r="2466" spans="24:59" x14ac:dyDescent="0.25">
      <c r="X2466" s="1"/>
      <c r="AB2466" s="1"/>
      <c r="AF2466" s="1"/>
      <c r="AH2466" s="1"/>
      <c r="AL2466" s="1"/>
      <c r="AP2466" s="13"/>
      <c r="AQ2466" s="13"/>
      <c r="AR2466" s="13"/>
      <c r="AS2466" s="13"/>
      <c r="AU2466" s="21"/>
      <c r="AV2466" s="13"/>
      <c r="AW2466" s="13"/>
      <c r="AX2466" s="13"/>
      <c r="AY2466" s="13"/>
      <c r="AZ2466" s="1"/>
      <c r="BG2466" s="1"/>
    </row>
    <row r="2467" spans="24:59" x14ac:dyDescent="0.25">
      <c r="X2467" s="1"/>
      <c r="AB2467" s="1"/>
      <c r="AF2467" s="1"/>
      <c r="AH2467" s="1"/>
      <c r="AL2467" s="1"/>
      <c r="AP2467" s="13"/>
      <c r="AQ2467" s="13"/>
      <c r="AR2467" s="13"/>
      <c r="AS2467" s="13"/>
      <c r="AU2467" s="21"/>
      <c r="AV2467" s="13"/>
      <c r="AW2467" s="13"/>
      <c r="AX2467" s="13"/>
      <c r="AY2467" s="13"/>
      <c r="AZ2467" s="1"/>
      <c r="BG2467" s="1"/>
    </row>
    <row r="2468" spans="24:59" x14ac:dyDescent="0.25">
      <c r="X2468" s="1"/>
      <c r="AB2468" s="1"/>
      <c r="AF2468" s="1"/>
      <c r="AH2468" s="1"/>
      <c r="AL2468" s="1"/>
      <c r="AP2468" s="13"/>
      <c r="AQ2468" s="13"/>
      <c r="AR2468" s="13"/>
      <c r="AS2468" s="13"/>
      <c r="AU2468" s="21"/>
      <c r="AV2468" s="13"/>
      <c r="AW2468" s="13"/>
      <c r="AX2468" s="13"/>
      <c r="AY2468" s="13"/>
      <c r="AZ2468" s="1"/>
      <c r="BG2468" s="1"/>
    </row>
    <row r="2469" spans="24:59" x14ac:dyDescent="0.25">
      <c r="X2469" s="1"/>
      <c r="AB2469" s="1"/>
      <c r="AF2469" s="1"/>
      <c r="AH2469" s="1"/>
      <c r="AL2469" s="1"/>
      <c r="AP2469" s="13"/>
      <c r="AQ2469" s="13"/>
      <c r="AR2469" s="13"/>
      <c r="AS2469" s="13"/>
      <c r="AU2469" s="21"/>
      <c r="AV2469" s="13"/>
      <c r="AW2469" s="13"/>
      <c r="AX2469" s="13"/>
      <c r="AY2469" s="13"/>
      <c r="AZ2469" s="1"/>
      <c r="BG2469" s="1"/>
    </row>
    <row r="2470" spans="24:59" x14ac:dyDescent="0.25">
      <c r="X2470" s="1"/>
      <c r="AB2470" s="1"/>
      <c r="AF2470" s="1"/>
      <c r="AH2470" s="1"/>
      <c r="AL2470" s="1"/>
      <c r="AP2470" s="13"/>
      <c r="AQ2470" s="13"/>
      <c r="AR2470" s="13"/>
      <c r="AS2470" s="13"/>
      <c r="AU2470" s="21"/>
      <c r="AV2470" s="13"/>
      <c r="AW2470" s="13"/>
      <c r="AX2470" s="13"/>
      <c r="AY2470" s="13"/>
      <c r="AZ2470" s="1"/>
      <c r="BG2470" s="1"/>
    </row>
    <row r="2471" spans="24:59" x14ac:dyDescent="0.25">
      <c r="X2471" s="1"/>
      <c r="AB2471" s="1"/>
      <c r="AF2471" s="1"/>
      <c r="AH2471" s="1"/>
      <c r="AL2471" s="1"/>
      <c r="AP2471" s="13"/>
      <c r="AQ2471" s="13"/>
      <c r="AR2471" s="13"/>
      <c r="AS2471" s="13"/>
      <c r="AU2471" s="21"/>
      <c r="AV2471" s="13"/>
      <c r="AW2471" s="13"/>
      <c r="AX2471" s="13"/>
      <c r="AY2471" s="13"/>
      <c r="AZ2471" s="1"/>
      <c r="BG2471" s="1"/>
    </row>
    <row r="2472" spans="24:59" x14ac:dyDescent="0.25">
      <c r="X2472" s="1"/>
      <c r="AB2472" s="1"/>
      <c r="AF2472" s="1"/>
      <c r="AH2472" s="1"/>
      <c r="AL2472" s="1"/>
      <c r="AP2472" s="13"/>
      <c r="AQ2472" s="13"/>
      <c r="AR2472" s="13"/>
      <c r="AS2472" s="13"/>
      <c r="AU2472" s="21"/>
      <c r="AV2472" s="13"/>
      <c r="AW2472" s="13"/>
      <c r="AX2472" s="13"/>
      <c r="AY2472" s="13"/>
      <c r="AZ2472" s="1"/>
      <c r="BG2472" s="1"/>
    </row>
    <row r="2473" spans="24:59" x14ac:dyDescent="0.25">
      <c r="X2473" s="1"/>
      <c r="AB2473" s="1"/>
      <c r="AF2473" s="1"/>
      <c r="AH2473" s="1"/>
      <c r="AL2473" s="1"/>
      <c r="AP2473" s="13"/>
      <c r="AQ2473" s="13"/>
      <c r="AR2473" s="13"/>
      <c r="AS2473" s="13"/>
      <c r="AU2473" s="21"/>
      <c r="AV2473" s="13"/>
      <c r="AW2473" s="13"/>
      <c r="AX2473" s="13"/>
      <c r="AY2473" s="13"/>
      <c r="AZ2473" s="1"/>
      <c r="BG2473" s="1"/>
    </row>
    <row r="2474" spans="24:59" x14ac:dyDescent="0.25">
      <c r="X2474" s="1"/>
      <c r="AB2474" s="1"/>
      <c r="AF2474" s="1"/>
      <c r="AH2474" s="1"/>
      <c r="AL2474" s="1"/>
      <c r="AP2474" s="13"/>
      <c r="AQ2474" s="13"/>
      <c r="AR2474" s="13"/>
      <c r="AS2474" s="13"/>
      <c r="AU2474" s="21"/>
      <c r="AV2474" s="13"/>
      <c r="AW2474" s="13"/>
      <c r="AX2474" s="13"/>
      <c r="AY2474" s="13"/>
      <c r="AZ2474" s="1"/>
      <c r="BG2474" s="1"/>
    </row>
    <row r="2475" spans="24:59" x14ac:dyDescent="0.25">
      <c r="X2475" s="1"/>
      <c r="AB2475" s="1"/>
      <c r="AF2475" s="1"/>
      <c r="AH2475" s="1"/>
      <c r="AL2475" s="1"/>
      <c r="AP2475" s="13"/>
      <c r="AQ2475" s="13"/>
      <c r="AR2475" s="13"/>
      <c r="AS2475" s="13"/>
      <c r="AU2475" s="21"/>
      <c r="AV2475" s="13"/>
      <c r="AW2475" s="13"/>
      <c r="AX2475" s="13"/>
      <c r="AY2475" s="13"/>
      <c r="AZ2475" s="1"/>
      <c r="BG2475" s="1"/>
    </row>
    <row r="2476" spans="24:59" x14ac:dyDescent="0.25">
      <c r="X2476" s="1"/>
      <c r="AB2476" s="1"/>
      <c r="AF2476" s="1"/>
      <c r="AH2476" s="1"/>
      <c r="AL2476" s="1"/>
      <c r="AP2476" s="13"/>
      <c r="AQ2476" s="13"/>
      <c r="AR2476" s="13"/>
      <c r="AS2476" s="13"/>
      <c r="AU2476" s="21"/>
      <c r="AV2476" s="13"/>
      <c r="AW2476" s="13"/>
      <c r="AX2476" s="13"/>
      <c r="AY2476" s="13"/>
      <c r="AZ2476" s="1"/>
      <c r="BG2476" s="1"/>
    </row>
    <row r="2477" spans="24:59" x14ac:dyDescent="0.25">
      <c r="X2477" s="1"/>
      <c r="AB2477" s="1"/>
      <c r="AF2477" s="1"/>
      <c r="AH2477" s="1"/>
      <c r="AL2477" s="1"/>
      <c r="AP2477" s="13"/>
      <c r="AQ2477" s="13"/>
      <c r="AR2477" s="13"/>
      <c r="AS2477" s="13"/>
      <c r="AU2477" s="21"/>
      <c r="AV2477" s="13"/>
      <c r="AW2477" s="13"/>
      <c r="AX2477" s="13"/>
      <c r="AY2477" s="13"/>
      <c r="AZ2477" s="1"/>
      <c r="BG2477" s="1"/>
    </row>
    <row r="2478" spans="24:59" x14ac:dyDescent="0.25">
      <c r="X2478" s="1"/>
      <c r="AB2478" s="1"/>
      <c r="AF2478" s="1"/>
      <c r="AH2478" s="1"/>
      <c r="AL2478" s="1"/>
      <c r="AP2478" s="13"/>
      <c r="AQ2478" s="13"/>
      <c r="AR2478" s="13"/>
      <c r="AS2478" s="13"/>
      <c r="AU2478" s="21"/>
      <c r="AV2478" s="13"/>
      <c r="AW2478" s="13"/>
      <c r="AX2478" s="13"/>
      <c r="AY2478" s="13"/>
      <c r="AZ2478" s="1"/>
      <c r="BG2478" s="1"/>
    </row>
    <row r="2479" spans="24:59" x14ac:dyDescent="0.25">
      <c r="X2479" s="1"/>
      <c r="AB2479" s="1"/>
      <c r="AF2479" s="1"/>
      <c r="AH2479" s="1"/>
      <c r="AL2479" s="1"/>
      <c r="AP2479" s="13"/>
      <c r="AQ2479" s="13"/>
      <c r="AR2479" s="13"/>
      <c r="AS2479" s="13"/>
      <c r="AU2479" s="21"/>
      <c r="AV2479" s="13"/>
      <c r="AW2479" s="13"/>
      <c r="AX2479" s="13"/>
      <c r="AY2479" s="13"/>
      <c r="AZ2479" s="1"/>
      <c r="BG2479" s="1"/>
    </row>
    <row r="2480" spans="24:59" x14ac:dyDescent="0.25">
      <c r="X2480" s="1"/>
      <c r="AB2480" s="1"/>
      <c r="AF2480" s="1"/>
      <c r="AH2480" s="1"/>
      <c r="AL2480" s="1"/>
      <c r="AP2480" s="13"/>
      <c r="AQ2480" s="13"/>
      <c r="AR2480" s="13"/>
      <c r="AS2480" s="13"/>
      <c r="AU2480" s="21"/>
      <c r="AV2480" s="13"/>
      <c r="AW2480" s="13"/>
      <c r="AX2480" s="13"/>
      <c r="AY2480" s="13"/>
      <c r="AZ2480" s="1"/>
      <c r="BG2480" s="1"/>
    </row>
    <row r="2481" spans="24:59" x14ac:dyDescent="0.25">
      <c r="X2481" s="1"/>
      <c r="AB2481" s="1"/>
      <c r="AF2481" s="1"/>
      <c r="AH2481" s="1"/>
      <c r="AL2481" s="1"/>
      <c r="AP2481" s="13"/>
      <c r="AQ2481" s="13"/>
      <c r="AR2481" s="13"/>
      <c r="AS2481" s="13"/>
      <c r="AU2481" s="21"/>
      <c r="AV2481" s="13"/>
      <c r="AW2481" s="13"/>
      <c r="AX2481" s="13"/>
      <c r="AY2481" s="13"/>
      <c r="AZ2481" s="1"/>
      <c r="BG2481" s="1"/>
    </row>
    <row r="2482" spans="24:59" x14ac:dyDescent="0.25">
      <c r="X2482" s="1"/>
      <c r="AB2482" s="1"/>
      <c r="AF2482" s="1"/>
      <c r="AH2482" s="1"/>
      <c r="AL2482" s="1"/>
      <c r="AP2482" s="13"/>
      <c r="AQ2482" s="13"/>
      <c r="AR2482" s="13"/>
      <c r="AS2482" s="13"/>
      <c r="AU2482" s="21"/>
      <c r="AV2482" s="13"/>
      <c r="AW2482" s="13"/>
      <c r="AX2482" s="13"/>
      <c r="AY2482" s="13"/>
      <c r="AZ2482" s="1"/>
      <c r="BG2482" s="1"/>
    </row>
    <row r="2483" spans="24:59" x14ac:dyDescent="0.25">
      <c r="X2483" s="1"/>
      <c r="AB2483" s="1"/>
      <c r="AF2483" s="1"/>
      <c r="AH2483" s="1"/>
      <c r="AL2483" s="1"/>
      <c r="AP2483" s="13"/>
      <c r="AQ2483" s="13"/>
      <c r="AR2483" s="13"/>
      <c r="AS2483" s="13"/>
      <c r="AU2483" s="21"/>
      <c r="AV2483" s="13"/>
      <c r="AW2483" s="13"/>
      <c r="AX2483" s="13"/>
      <c r="AY2483" s="13"/>
      <c r="AZ2483" s="1"/>
      <c r="BG2483" s="1"/>
    </row>
    <row r="2484" spans="24:59" x14ac:dyDescent="0.25">
      <c r="X2484" s="1"/>
      <c r="AB2484" s="1"/>
      <c r="AF2484" s="1"/>
      <c r="AH2484" s="1"/>
      <c r="AL2484" s="1"/>
      <c r="AP2484" s="13"/>
      <c r="AQ2484" s="13"/>
      <c r="AR2484" s="13"/>
      <c r="AS2484" s="13"/>
      <c r="AU2484" s="21"/>
      <c r="AV2484" s="13"/>
      <c r="AW2484" s="13"/>
      <c r="AX2484" s="13"/>
      <c r="AY2484" s="13"/>
      <c r="AZ2484" s="1"/>
      <c r="BG2484" s="1"/>
    </row>
    <row r="2485" spans="24:59" x14ac:dyDescent="0.25">
      <c r="X2485" s="1"/>
      <c r="AB2485" s="1"/>
      <c r="AF2485" s="1"/>
      <c r="AH2485" s="1"/>
      <c r="AL2485" s="1"/>
      <c r="AP2485" s="13"/>
      <c r="AQ2485" s="13"/>
      <c r="AR2485" s="13"/>
      <c r="AS2485" s="13"/>
      <c r="AU2485" s="21"/>
      <c r="AV2485" s="13"/>
      <c r="AW2485" s="13"/>
      <c r="AX2485" s="13"/>
      <c r="AY2485" s="13"/>
      <c r="AZ2485" s="1"/>
      <c r="BG2485" s="1"/>
    </row>
    <row r="2486" spans="24:59" x14ac:dyDescent="0.25">
      <c r="X2486" s="1"/>
      <c r="AB2486" s="1"/>
      <c r="AF2486" s="1"/>
      <c r="AH2486" s="1"/>
      <c r="AL2486" s="1"/>
      <c r="AP2486" s="13"/>
      <c r="AQ2486" s="13"/>
      <c r="AR2486" s="13"/>
      <c r="AS2486" s="13"/>
      <c r="AU2486" s="21"/>
      <c r="AV2486" s="13"/>
      <c r="AW2486" s="13"/>
      <c r="AX2486" s="13"/>
      <c r="AY2486" s="13"/>
      <c r="AZ2486" s="1"/>
      <c r="BG2486" s="1"/>
    </row>
    <row r="2487" spans="24:59" x14ac:dyDescent="0.25">
      <c r="X2487" s="1"/>
      <c r="AB2487" s="1"/>
      <c r="AF2487" s="1"/>
      <c r="AH2487" s="1"/>
      <c r="AL2487" s="1"/>
      <c r="AP2487" s="13"/>
      <c r="AQ2487" s="13"/>
      <c r="AR2487" s="13"/>
      <c r="AS2487" s="13"/>
      <c r="AU2487" s="21"/>
      <c r="AV2487" s="13"/>
      <c r="AW2487" s="13"/>
      <c r="AX2487" s="13"/>
      <c r="AY2487" s="13"/>
      <c r="AZ2487" s="1"/>
      <c r="BG2487" s="1"/>
    </row>
    <row r="2488" spans="24:59" x14ac:dyDescent="0.25">
      <c r="X2488" s="1"/>
      <c r="AB2488" s="1"/>
      <c r="AF2488" s="1"/>
      <c r="AH2488" s="1"/>
      <c r="AL2488" s="1"/>
      <c r="AP2488" s="13"/>
      <c r="AQ2488" s="13"/>
      <c r="AR2488" s="13"/>
      <c r="AS2488" s="13"/>
      <c r="AU2488" s="21"/>
      <c r="AV2488" s="13"/>
      <c r="AW2488" s="13"/>
      <c r="AX2488" s="13"/>
      <c r="AY2488" s="13"/>
      <c r="AZ2488" s="1"/>
      <c r="BG2488" s="1"/>
    </row>
    <row r="2489" spans="24:59" x14ac:dyDescent="0.25">
      <c r="X2489" s="1"/>
      <c r="AB2489" s="1"/>
      <c r="AF2489" s="1"/>
      <c r="AH2489" s="1"/>
      <c r="AL2489" s="1"/>
      <c r="AP2489" s="13"/>
      <c r="AQ2489" s="13"/>
      <c r="AR2489" s="13"/>
      <c r="AS2489" s="13"/>
      <c r="AU2489" s="21"/>
      <c r="AV2489" s="13"/>
      <c r="AW2489" s="13"/>
      <c r="AX2489" s="13"/>
      <c r="AY2489" s="13"/>
      <c r="AZ2489" s="1"/>
      <c r="BG2489" s="1"/>
    </row>
    <row r="2490" spans="24:59" x14ac:dyDescent="0.25">
      <c r="X2490" s="1"/>
      <c r="AB2490" s="1"/>
      <c r="AF2490" s="1"/>
      <c r="AH2490" s="1"/>
      <c r="AL2490" s="1"/>
      <c r="AP2490" s="13"/>
      <c r="AQ2490" s="13"/>
      <c r="AR2490" s="13"/>
      <c r="AS2490" s="13"/>
      <c r="AU2490" s="21"/>
      <c r="AV2490" s="13"/>
      <c r="AW2490" s="13"/>
      <c r="AX2490" s="13"/>
      <c r="AY2490" s="13"/>
      <c r="AZ2490" s="1"/>
      <c r="BG2490" s="1"/>
    </row>
    <row r="2491" spans="24:59" x14ac:dyDescent="0.25">
      <c r="X2491" s="1"/>
      <c r="AB2491" s="1"/>
      <c r="AF2491" s="1"/>
      <c r="AH2491" s="1"/>
      <c r="AL2491" s="1"/>
      <c r="AP2491" s="13"/>
      <c r="AQ2491" s="13"/>
      <c r="AR2491" s="13"/>
      <c r="AS2491" s="13"/>
      <c r="AU2491" s="21"/>
      <c r="AV2491" s="13"/>
      <c r="AW2491" s="13"/>
      <c r="AX2491" s="13"/>
      <c r="AY2491" s="13"/>
      <c r="AZ2491" s="1"/>
      <c r="BG2491" s="1"/>
    </row>
    <row r="2492" spans="24:59" x14ac:dyDescent="0.25">
      <c r="X2492" s="1"/>
      <c r="AB2492" s="1"/>
      <c r="AF2492" s="1"/>
      <c r="AH2492" s="1"/>
      <c r="AL2492" s="1"/>
      <c r="AP2492" s="13"/>
      <c r="AQ2492" s="13"/>
      <c r="AR2492" s="13"/>
      <c r="AS2492" s="13"/>
      <c r="AU2492" s="21"/>
      <c r="AV2492" s="13"/>
      <c r="AW2492" s="13"/>
      <c r="AX2492" s="13"/>
      <c r="AY2492" s="13"/>
      <c r="AZ2492" s="1"/>
      <c r="BG2492" s="1"/>
    </row>
    <row r="2493" spans="24:59" x14ac:dyDescent="0.25">
      <c r="X2493" s="1"/>
      <c r="AB2493" s="1"/>
      <c r="AF2493" s="1"/>
      <c r="AH2493" s="1"/>
      <c r="AL2493" s="1"/>
      <c r="AP2493" s="13"/>
      <c r="AQ2493" s="13"/>
      <c r="AR2493" s="13"/>
      <c r="AS2493" s="13"/>
      <c r="AU2493" s="21"/>
      <c r="AV2493" s="13"/>
      <c r="AW2493" s="13"/>
      <c r="AX2493" s="13"/>
      <c r="AY2493" s="13"/>
      <c r="AZ2493" s="1"/>
      <c r="BG2493" s="1"/>
    </row>
    <row r="2494" spans="24:59" x14ac:dyDescent="0.25">
      <c r="X2494" s="1"/>
      <c r="AB2494" s="1"/>
      <c r="AF2494" s="1"/>
      <c r="AH2494" s="1"/>
      <c r="AL2494" s="1"/>
      <c r="AP2494" s="13"/>
      <c r="AQ2494" s="13"/>
      <c r="AR2494" s="13"/>
      <c r="AS2494" s="13"/>
      <c r="AU2494" s="21"/>
      <c r="AV2494" s="13"/>
      <c r="AW2494" s="13"/>
      <c r="AX2494" s="13"/>
      <c r="AY2494" s="13"/>
      <c r="AZ2494" s="1"/>
      <c r="BG2494" s="1"/>
    </row>
    <row r="2495" spans="24:59" x14ac:dyDescent="0.25">
      <c r="X2495" s="1"/>
      <c r="AB2495" s="1"/>
      <c r="AF2495" s="1"/>
      <c r="AH2495" s="1"/>
      <c r="AL2495" s="1"/>
      <c r="AP2495" s="13"/>
      <c r="AQ2495" s="13"/>
      <c r="AR2495" s="13"/>
      <c r="AS2495" s="13"/>
      <c r="AU2495" s="21"/>
      <c r="AV2495" s="13"/>
      <c r="AW2495" s="13"/>
      <c r="AX2495" s="13"/>
      <c r="AY2495" s="13"/>
      <c r="AZ2495" s="1"/>
      <c r="BG2495" s="1"/>
    </row>
    <row r="2496" spans="24:59" x14ac:dyDescent="0.25">
      <c r="X2496" s="1"/>
      <c r="AB2496" s="1"/>
      <c r="AF2496" s="1"/>
      <c r="AH2496" s="1"/>
      <c r="AL2496" s="1"/>
      <c r="AP2496" s="13"/>
      <c r="AQ2496" s="13"/>
      <c r="AR2496" s="13"/>
      <c r="AS2496" s="13"/>
      <c r="AU2496" s="21"/>
      <c r="AV2496" s="13"/>
      <c r="AW2496" s="13"/>
      <c r="AX2496" s="13"/>
      <c r="AY2496" s="13"/>
      <c r="AZ2496" s="1"/>
      <c r="BG2496" s="1"/>
    </row>
    <row r="2497" spans="24:59" x14ac:dyDescent="0.25">
      <c r="X2497" s="1"/>
      <c r="AB2497" s="1"/>
      <c r="AF2497" s="1"/>
      <c r="AH2497" s="1"/>
      <c r="AL2497" s="1"/>
      <c r="AP2497" s="13"/>
      <c r="AQ2497" s="13"/>
      <c r="AR2497" s="13"/>
      <c r="AS2497" s="13"/>
      <c r="AU2497" s="21"/>
      <c r="AV2497" s="13"/>
      <c r="AW2497" s="13"/>
      <c r="AX2497" s="13"/>
      <c r="AY2497" s="13"/>
      <c r="AZ2497" s="1"/>
      <c r="BG2497" s="1"/>
    </row>
    <row r="2498" spans="24:59" x14ac:dyDescent="0.25">
      <c r="X2498" s="1"/>
      <c r="AB2498" s="1"/>
      <c r="AF2498" s="1"/>
      <c r="AH2498" s="1"/>
      <c r="AL2498" s="1"/>
      <c r="AP2498" s="13"/>
      <c r="AQ2498" s="13"/>
      <c r="AR2498" s="13"/>
      <c r="AS2498" s="13"/>
      <c r="AU2498" s="21"/>
      <c r="AV2498" s="13"/>
      <c r="AW2498" s="13"/>
      <c r="AX2498" s="13"/>
      <c r="AY2498" s="13"/>
      <c r="AZ2498" s="1"/>
      <c r="BG2498" s="1"/>
    </row>
    <row r="2499" spans="24:59" x14ac:dyDescent="0.25">
      <c r="X2499" s="1"/>
      <c r="AB2499" s="1"/>
      <c r="AF2499" s="1"/>
      <c r="AH2499" s="1"/>
      <c r="AL2499" s="1"/>
      <c r="AP2499" s="13"/>
      <c r="AQ2499" s="13"/>
      <c r="AR2499" s="13"/>
      <c r="AS2499" s="13"/>
      <c r="AU2499" s="21"/>
      <c r="AV2499" s="13"/>
      <c r="AW2499" s="13"/>
      <c r="AX2499" s="13"/>
      <c r="AY2499" s="13"/>
      <c r="AZ2499" s="1"/>
      <c r="BG2499" s="1"/>
    </row>
    <row r="2500" spans="24:59" x14ac:dyDescent="0.25">
      <c r="X2500" s="1"/>
      <c r="AB2500" s="1"/>
      <c r="AF2500" s="1"/>
      <c r="AH2500" s="1"/>
      <c r="AL2500" s="1"/>
      <c r="AP2500" s="13"/>
      <c r="AQ2500" s="13"/>
      <c r="AR2500" s="13"/>
      <c r="AS2500" s="13"/>
      <c r="AU2500" s="21"/>
      <c r="AV2500" s="13"/>
      <c r="AW2500" s="13"/>
      <c r="AX2500" s="13"/>
      <c r="AY2500" s="13"/>
      <c r="AZ2500" s="1"/>
      <c r="BG2500" s="1"/>
    </row>
    <row r="2501" spans="24:59" x14ac:dyDescent="0.25">
      <c r="X2501" s="1"/>
      <c r="AB2501" s="1"/>
      <c r="AF2501" s="1"/>
      <c r="AH2501" s="1"/>
      <c r="AL2501" s="1"/>
      <c r="AP2501" s="13"/>
      <c r="AQ2501" s="13"/>
      <c r="AR2501" s="13"/>
      <c r="AS2501" s="13"/>
      <c r="AU2501" s="21"/>
      <c r="AV2501" s="13"/>
      <c r="AW2501" s="13"/>
      <c r="AX2501" s="13"/>
      <c r="AY2501" s="13"/>
      <c r="AZ2501" s="1"/>
      <c r="BG2501" s="1"/>
    </row>
    <row r="2502" spans="24:59" x14ac:dyDescent="0.25">
      <c r="X2502" s="1"/>
      <c r="AB2502" s="1"/>
      <c r="AF2502" s="1"/>
      <c r="AH2502" s="1"/>
      <c r="AL2502" s="1"/>
      <c r="AP2502" s="13"/>
      <c r="AQ2502" s="13"/>
      <c r="AR2502" s="13"/>
      <c r="AS2502" s="13"/>
      <c r="AU2502" s="21"/>
      <c r="AV2502" s="13"/>
      <c r="AW2502" s="13"/>
      <c r="AX2502" s="13"/>
      <c r="AY2502" s="13"/>
      <c r="AZ2502" s="1"/>
      <c r="BG2502" s="1"/>
    </row>
    <row r="2503" spans="24:59" x14ac:dyDescent="0.25">
      <c r="X2503" s="1"/>
      <c r="AB2503" s="1"/>
      <c r="AF2503" s="1"/>
      <c r="AH2503" s="1"/>
      <c r="AL2503" s="1"/>
      <c r="AP2503" s="13"/>
      <c r="AQ2503" s="13"/>
      <c r="AR2503" s="13"/>
      <c r="AS2503" s="13"/>
      <c r="AU2503" s="21"/>
      <c r="AV2503" s="13"/>
      <c r="AW2503" s="13"/>
      <c r="AX2503" s="13"/>
      <c r="AY2503" s="13"/>
      <c r="AZ2503" s="1"/>
      <c r="BG2503" s="1"/>
    </row>
    <row r="2504" spans="24:59" x14ac:dyDescent="0.25">
      <c r="X2504" s="1"/>
      <c r="AB2504" s="1"/>
      <c r="AF2504" s="1"/>
      <c r="AH2504" s="1"/>
      <c r="AL2504" s="1"/>
      <c r="AP2504" s="13"/>
      <c r="AQ2504" s="13"/>
      <c r="AR2504" s="13"/>
      <c r="AS2504" s="13"/>
      <c r="AU2504" s="21"/>
      <c r="AV2504" s="13"/>
      <c r="AW2504" s="13"/>
      <c r="AX2504" s="13"/>
      <c r="AY2504" s="13"/>
      <c r="AZ2504" s="1"/>
      <c r="BG2504" s="1"/>
    </row>
    <row r="2505" spans="24:59" x14ac:dyDescent="0.25">
      <c r="X2505" s="1"/>
      <c r="AB2505" s="1"/>
      <c r="AF2505" s="1"/>
      <c r="AH2505" s="1"/>
      <c r="AL2505" s="1"/>
      <c r="AP2505" s="13"/>
      <c r="AQ2505" s="13"/>
      <c r="AR2505" s="13"/>
      <c r="AS2505" s="13"/>
      <c r="AU2505" s="21"/>
      <c r="AV2505" s="13"/>
      <c r="AW2505" s="13"/>
      <c r="AX2505" s="13"/>
      <c r="AY2505" s="13"/>
      <c r="AZ2505" s="1"/>
      <c r="BG2505" s="1"/>
    </row>
    <row r="2506" spans="24:59" x14ac:dyDescent="0.25">
      <c r="X2506" s="1"/>
      <c r="AB2506" s="1"/>
      <c r="AF2506" s="1"/>
      <c r="AH2506" s="1"/>
      <c r="AL2506" s="1"/>
      <c r="AP2506" s="13"/>
      <c r="AQ2506" s="13"/>
      <c r="AR2506" s="13"/>
      <c r="AS2506" s="13"/>
      <c r="AU2506" s="21"/>
      <c r="AV2506" s="13"/>
      <c r="AW2506" s="13"/>
      <c r="AX2506" s="13"/>
      <c r="AY2506" s="13"/>
      <c r="AZ2506" s="1"/>
      <c r="BG2506" s="1"/>
    </row>
    <row r="2507" spans="24:59" x14ac:dyDescent="0.25">
      <c r="X2507" s="1"/>
      <c r="AB2507" s="1"/>
      <c r="AF2507" s="1"/>
      <c r="AH2507" s="1"/>
      <c r="AL2507" s="1"/>
      <c r="AP2507" s="13"/>
      <c r="AQ2507" s="13"/>
      <c r="AR2507" s="13"/>
      <c r="AS2507" s="13"/>
      <c r="AU2507" s="21"/>
      <c r="AV2507" s="13"/>
      <c r="AW2507" s="13"/>
      <c r="AX2507" s="13"/>
      <c r="AY2507" s="13"/>
      <c r="AZ2507" s="1"/>
      <c r="BG2507" s="1"/>
    </row>
    <row r="2508" spans="24:59" x14ac:dyDescent="0.25">
      <c r="X2508" s="1"/>
      <c r="AB2508" s="1"/>
      <c r="AF2508" s="1"/>
      <c r="AH2508" s="1"/>
      <c r="AL2508" s="1"/>
      <c r="AP2508" s="13"/>
      <c r="AQ2508" s="13"/>
      <c r="AR2508" s="13"/>
      <c r="AS2508" s="13"/>
      <c r="AU2508" s="21"/>
      <c r="AV2508" s="13"/>
      <c r="AW2508" s="13"/>
      <c r="AX2508" s="13"/>
      <c r="AY2508" s="13"/>
      <c r="AZ2508" s="1"/>
      <c r="BG2508" s="1"/>
    </row>
    <row r="2509" spans="24:59" x14ac:dyDescent="0.25">
      <c r="X2509" s="1"/>
      <c r="AB2509" s="1"/>
      <c r="AF2509" s="1"/>
      <c r="AH2509" s="1"/>
      <c r="AL2509" s="1"/>
      <c r="AP2509" s="13"/>
      <c r="AQ2509" s="13"/>
      <c r="AR2509" s="13"/>
      <c r="AS2509" s="13"/>
      <c r="AU2509" s="21"/>
      <c r="AV2509" s="13"/>
      <c r="AW2509" s="13"/>
      <c r="AX2509" s="13"/>
      <c r="AY2509" s="13"/>
      <c r="AZ2509" s="1"/>
      <c r="BG2509" s="1"/>
    </row>
    <row r="2510" spans="24:59" x14ac:dyDescent="0.25">
      <c r="X2510" s="1"/>
      <c r="AB2510" s="1"/>
      <c r="AF2510" s="1"/>
      <c r="AH2510" s="1"/>
      <c r="AL2510" s="1"/>
      <c r="AP2510" s="13"/>
      <c r="AQ2510" s="13"/>
      <c r="AR2510" s="13"/>
      <c r="AS2510" s="13"/>
      <c r="AU2510" s="21"/>
      <c r="AV2510" s="13"/>
      <c r="AW2510" s="13"/>
      <c r="AX2510" s="13"/>
      <c r="AY2510" s="13"/>
      <c r="AZ2510" s="1"/>
      <c r="BG2510" s="1"/>
    </row>
    <row r="2511" spans="24:59" x14ac:dyDescent="0.25">
      <c r="X2511" s="1"/>
      <c r="AB2511" s="1"/>
      <c r="AF2511" s="1"/>
      <c r="AH2511" s="1"/>
      <c r="AL2511" s="1"/>
      <c r="AP2511" s="13"/>
      <c r="AQ2511" s="13"/>
      <c r="AR2511" s="13"/>
      <c r="AS2511" s="13"/>
      <c r="AU2511" s="21"/>
      <c r="AV2511" s="13"/>
      <c r="AW2511" s="13"/>
      <c r="AX2511" s="13"/>
      <c r="AY2511" s="13"/>
      <c r="AZ2511" s="1"/>
      <c r="BG2511" s="1"/>
    </row>
    <row r="2512" spans="24:59" x14ac:dyDescent="0.25">
      <c r="X2512" s="1"/>
      <c r="AB2512" s="1"/>
      <c r="AF2512" s="1"/>
      <c r="AH2512" s="1"/>
      <c r="AL2512" s="1"/>
      <c r="AP2512" s="13"/>
      <c r="AQ2512" s="13"/>
      <c r="AR2512" s="13"/>
      <c r="AS2512" s="13"/>
      <c r="AU2512" s="21"/>
      <c r="AV2512" s="13"/>
      <c r="AW2512" s="13"/>
      <c r="AX2512" s="13"/>
      <c r="AY2512" s="13"/>
      <c r="AZ2512" s="1"/>
      <c r="BG2512" s="1"/>
    </row>
    <row r="2513" spans="24:59" x14ac:dyDescent="0.25">
      <c r="X2513" s="1"/>
      <c r="AB2513" s="1"/>
      <c r="AF2513" s="1"/>
      <c r="AH2513" s="1"/>
      <c r="AL2513" s="1"/>
      <c r="AP2513" s="13"/>
      <c r="AQ2513" s="13"/>
      <c r="AR2513" s="13"/>
      <c r="AS2513" s="13"/>
      <c r="AU2513" s="21"/>
      <c r="AV2513" s="13"/>
      <c r="AW2513" s="13"/>
      <c r="AX2513" s="13"/>
      <c r="AY2513" s="13"/>
      <c r="AZ2513" s="1"/>
      <c r="BG2513" s="1"/>
    </row>
    <row r="2514" spans="24:59" x14ac:dyDescent="0.25">
      <c r="X2514" s="1"/>
      <c r="AB2514" s="1"/>
      <c r="AF2514" s="1"/>
      <c r="AH2514" s="1"/>
      <c r="AL2514" s="1"/>
      <c r="AP2514" s="13"/>
      <c r="AQ2514" s="13"/>
      <c r="AR2514" s="13"/>
      <c r="AS2514" s="13"/>
      <c r="AU2514" s="21"/>
      <c r="AV2514" s="13"/>
      <c r="AW2514" s="13"/>
      <c r="AX2514" s="13"/>
      <c r="AY2514" s="13"/>
      <c r="AZ2514" s="1"/>
      <c r="BG2514" s="1"/>
    </row>
    <row r="2515" spans="24:59" x14ac:dyDescent="0.25">
      <c r="X2515" s="1"/>
      <c r="AB2515" s="1"/>
      <c r="AF2515" s="1"/>
      <c r="AH2515" s="1"/>
      <c r="AL2515" s="1"/>
      <c r="AP2515" s="13"/>
      <c r="AQ2515" s="13"/>
      <c r="AR2515" s="13"/>
      <c r="AS2515" s="13"/>
      <c r="AU2515" s="21"/>
      <c r="AV2515" s="13"/>
      <c r="AW2515" s="13"/>
      <c r="AX2515" s="13"/>
      <c r="AY2515" s="13"/>
      <c r="AZ2515" s="1"/>
      <c r="BG2515" s="1"/>
    </row>
    <row r="2516" spans="24:59" x14ac:dyDescent="0.25">
      <c r="X2516" s="1"/>
      <c r="AB2516" s="1"/>
      <c r="AF2516" s="1"/>
      <c r="AH2516" s="1"/>
      <c r="AL2516" s="1"/>
      <c r="AP2516" s="13"/>
      <c r="AQ2516" s="13"/>
      <c r="AR2516" s="13"/>
      <c r="AS2516" s="13"/>
      <c r="AU2516" s="21"/>
      <c r="AV2516" s="13"/>
      <c r="AW2516" s="13"/>
      <c r="AX2516" s="13"/>
      <c r="AY2516" s="13"/>
      <c r="AZ2516" s="1"/>
      <c r="BG2516" s="1"/>
    </row>
    <row r="2517" spans="24:59" x14ac:dyDescent="0.25">
      <c r="X2517" s="1"/>
      <c r="AB2517" s="1"/>
      <c r="AF2517" s="1"/>
      <c r="AH2517" s="1"/>
      <c r="AL2517" s="1"/>
      <c r="AP2517" s="13"/>
      <c r="AQ2517" s="13"/>
      <c r="AR2517" s="13"/>
      <c r="AS2517" s="13"/>
      <c r="AU2517" s="21"/>
      <c r="AV2517" s="13"/>
      <c r="AW2517" s="13"/>
      <c r="AX2517" s="13"/>
      <c r="AY2517" s="13"/>
      <c r="AZ2517" s="1"/>
      <c r="BG2517" s="1"/>
    </row>
    <row r="2518" spans="24:59" x14ac:dyDescent="0.25">
      <c r="X2518" s="1"/>
      <c r="AB2518" s="1"/>
      <c r="AF2518" s="1"/>
      <c r="AH2518" s="1"/>
      <c r="AL2518" s="1"/>
      <c r="AP2518" s="13"/>
      <c r="AQ2518" s="13"/>
      <c r="AR2518" s="13"/>
      <c r="AS2518" s="13"/>
      <c r="AU2518" s="21"/>
      <c r="AV2518" s="13"/>
      <c r="AW2518" s="13"/>
      <c r="AX2518" s="13"/>
      <c r="AY2518" s="13"/>
      <c r="AZ2518" s="1"/>
      <c r="BG2518" s="1"/>
    </row>
    <row r="2519" spans="24:59" x14ac:dyDescent="0.25">
      <c r="X2519" s="1"/>
      <c r="AB2519" s="1"/>
      <c r="AF2519" s="1"/>
      <c r="AH2519" s="1"/>
      <c r="AL2519" s="1"/>
      <c r="AP2519" s="13"/>
      <c r="AQ2519" s="13"/>
      <c r="AR2519" s="13"/>
      <c r="AS2519" s="13"/>
      <c r="AU2519" s="21"/>
      <c r="AV2519" s="13"/>
      <c r="AW2519" s="13"/>
      <c r="AX2519" s="13"/>
      <c r="AY2519" s="13"/>
      <c r="AZ2519" s="1"/>
      <c r="BG2519" s="1"/>
    </row>
    <row r="2520" spans="24:59" x14ac:dyDescent="0.25">
      <c r="X2520" s="1"/>
      <c r="AB2520" s="1"/>
      <c r="AF2520" s="1"/>
      <c r="AH2520" s="1"/>
      <c r="AL2520" s="1"/>
      <c r="AP2520" s="13"/>
      <c r="AQ2520" s="13"/>
      <c r="AR2520" s="13"/>
      <c r="AS2520" s="13"/>
      <c r="AU2520" s="21"/>
      <c r="AV2520" s="13"/>
      <c r="AW2520" s="13"/>
      <c r="AX2520" s="13"/>
      <c r="AY2520" s="13"/>
      <c r="AZ2520" s="1"/>
      <c r="BG2520" s="1"/>
    </row>
    <row r="2521" spans="24:59" x14ac:dyDescent="0.25">
      <c r="X2521" s="1"/>
      <c r="AB2521" s="1"/>
      <c r="AF2521" s="1"/>
      <c r="AH2521" s="1"/>
      <c r="AL2521" s="1"/>
      <c r="AP2521" s="13"/>
      <c r="AQ2521" s="13"/>
      <c r="AR2521" s="13"/>
      <c r="AS2521" s="13"/>
      <c r="AU2521" s="21"/>
      <c r="AV2521" s="13"/>
      <c r="AW2521" s="13"/>
      <c r="AX2521" s="13"/>
      <c r="AY2521" s="13"/>
      <c r="AZ2521" s="1"/>
      <c r="BG2521" s="1"/>
    </row>
    <row r="2522" spans="24:59" x14ac:dyDescent="0.25">
      <c r="X2522" s="1"/>
      <c r="AB2522" s="1"/>
      <c r="AF2522" s="1"/>
      <c r="AH2522" s="1"/>
      <c r="AL2522" s="1"/>
      <c r="AP2522" s="13"/>
      <c r="AQ2522" s="13"/>
      <c r="AR2522" s="13"/>
      <c r="AS2522" s="13"/>
      <c r="AU2522" s="21"/>
      <c r="AV2522" s="13"/>
      <c r="AW2522" s="13"/>
      <c r="AX2522" s="13"/>
      <c r="AY2522" s="13"/>
      <c r="AZ2522" s="1"/>
      <c r="BG2522" s="1"/>
    </row>
    <row r="2523" spans="24:59" x14ac:dyDescent="0.25">
      <c r="X2523" s="1"/>
      <c r="AB2523" s="1"/>
      <c r="AF2523" s="1"/>
      <c r="AH2523" s="1"/>
      <c r="AL2523" s="1"/>
      <c r="AP2523" s="13"/>
      <c r="AQ2523" s="13"/>
      <c r="AR2523" s="13"/>
      <c r="AS2523" s="13"/>
      <c r="AU2523" s="21"/>
      <c r="AV2523" s="13"/>
      <c r="AW2523" s="13"/>
      <c r="AX2523" s="13"/>
      <c r="AY2523" s="13"/>
      <c r="AZ2523" s="1"/>
      <c r="BG2523" s="1"/>
    </row>
    <row r="2524" spans="24:59" x14ac:dyDescent="0.25">
      <c r="X2524" s="1"/>
      <c r="AB2524" s="1"/>
      <c r="AF2524" s="1"/>
      <c r="AH2524" s="1"/>
      <c r="AL2524" s="1"/>
      <c r="AP2524" s="13"/>
      <c r="AQ2524" s="13"/>
      <c r="AR2524" s="13"/>
      <c r="AS2524" s="13"/>
      <c r="AU2524" s="21"/>
      <c r="AV2524" s="13"/>
      <c r="AW2524" s="13"/>
      <c r="AX2524" s="13"/>
      <c r="AY2524" s="13"/>
      <c r="AZ2524" s="1"/>
      <c r="BG2524" s="1"/>
    </row>
    <row r="2525" spans="24:59" x14ac:dyDescent="0.25">
      <c r="X2525" s="1"/>
      <c r="AB2525" s="1"/>
      <c r="AF2525" s="1"/>
      <c r="AH2525" s="1"/>
      <c r="AL2525" s="1"/>
      <c r="AP2525" s="13"/>
      <c r="AQ2525" s="13"/>
      <c r="AR2525" s="13"/>
      <c r="AS2525" s="13"/>
      <c r="AU2525" s="21"/>
      <c r="AV2525" s="13"/>
      <c r="AW2525" s="13"/>
      <c r="AX2525" s="13"/>
      <c r="AY2525" s="13"/>
      <c r="AZ2525" s="1"/>
      <c r="BG2525" s="1"/>
    </row>
    <row r="2526" spans="24:59" x14ac:dyDescent="0.25">
      <c r="X2526" s="1"/>
      <c r="AB2526" s="1"/>
      <c r="AF2526" s="1"/>
      <c r="AH2526" s="1"/>
      <c r="AL2526" s="1"/>
      <c r="AP2526" s="13"/>
      <c r="AQ2526" s="13"/>
      <c r="AR2526" s="13"/>
      <c r="AS2526" s="13"/>
      <c r="AU2526" s="21"/>
      <c r="AV2526" s="13"/>
      <c r="AW2526" s="13"/>
      <c r="AX2526" s="13"/>
      <c r="AY2526" s="13"/>
      <c r="AZ2526" s="1"/>
      <c r="BG2526" s="1"/>
    </row>
    <row r="2527" spans="24:59" x14ac:dyDescent="0.25">
      <c r="X2527" s="1"/>
      <c r="AB2527" s="1"/>
      <c r="AF2527" s="1"/>
      <c r="AH2527" s="1"/>
      <c r="AL2527" s="1"/>
      <c r="AP2527" s="13"/>
      <c r="AQ2527" s="13"/>
      <c r="AR2527" s="13"/>
      <c r="AS2527" s="13"/>
      <c r="AU2527" s="21"/>
      <c r="AV2527" s="13"/>
      <c r="AW2527" s="13"/>
      <c r="AX2527" s="13"/>
      <c r="AY2527" s="13"/>
      <c r="AZ2527" s="1"/>
      <c r="BG2527" s="1"/>
    </row>
    <row r="2528" spans="24:59" x14ac:dyDescent="0.25">
      <c r="X2528" s="1"/>
      <c r="AB2528" s="1"/>
      <c r="AF2528" s="1"/>
      <c r="AH2528" s="1"/>
      <c r="AL2528" s="1"/>
      <c r="AP2528" s="13"/>
      <c r="AQ2528" s="13"/>
      <c r="AR2528" s="13"/>
      <c r="AS2528" s="13"/>
      <c r="AU2528" s="21"/>
      <c r="AV2528" s="13"/>
      <c r="AW2528" s="13"/>
      <c r="AX2528" s="13"/>
      <c r="AY2528" s="13"/>
      <c r="AZ2528" s="1"/>
      <c r="BG2528" s="1"/>
    </row>
    <row r="2529" spans="24:59" x14ac:dyDescent="0.25">
      <c r="X2529" s="1"/>
      <c r="AB2529" s="1"/>
      <c r="AF2529" s="1"/>
      <c r="AH2529" s="1"/>
      <c r="AL2529" s="1"/>
      <c r="AP2529" s="13"/>
      <c r="AQ2529" s="13"/>
      <c r="AR2529" s="13"/>
      <c r="AS2529" s="13"/>
      <c r="AU2529" s="21"/>
      <c r="AV2529" s="13"/>
      <c r="AW2529" s="13"/>
      <c r="AX2529" s="13"/>
      <c r="AY2529" s="13"/>
      <c r="AZ2529" s="1"/>
      <c r="BG2529" s="1"/>
    </row>
    <row r="2530" spans="24:59" x14ac:dyDescent="0.25">
      <c r="X2530" s="1"/>
      <c r="AB2530" s="1"/>
      <c r="AF2530" s="1"/>
      <c r="AH2530" s="1"/>
      <c r="AL2530" s="1"/>
      <c r="AP2530" s="13"/>
      <c r="AQ2530" s="13"/>
      <c r="AR2530" s="13"/>
      <c r="AS2530" s="13"/>
      <c r="AU2530" s="21"/>
      <c r="AV2530" s="13"/>
      <c r="AW2530" s="13"/>
      <c r="AX2530" s="13"/>
      <c r="AY2530" s="13"/>
      <c r="AZ2530" s="1"/>
      <c r="BG2530" s="1"/>
    </row>
    <row r="2531" spans="24:59" x14ac:dyDescent="0.25">
      <c r="X2531" s="1"/>
      <c r="AB2531" s="1"/>
      <c r="AF2531" s="1"/>
      <c r="AH2531" s="1"/>
      <c r="AL2531" s="1"/>
      <c r="AP2531" s="13"/>
      <c r="AQ2531" s="13"/>
      <c r="AR2531" s="13"/>
      <c r="AS2531" s="13"/>
      <c r="AU2531" s="21"/>
      <c r="AV2531" s="13"/>
      <c r="AW2531" s="13"/>
      <c r="AX2531" s="13"/>
      <c r="AY2531" s="13"/>
      <c r="AZ2531" s="1"/>
      <c r="BG2531" s="1"/>
    </row>
    <row r="2532" spans="24:59" x14ac:dyDescent="0.25">
      <c r="X2532" s="1"/>
      <c r="AB2532" s="1"/>
      <c r="AF2532" s="1"/>
      <c r="AH2532" s="1"/>
      <c r="AL2532" s="1"/>
      <c r="AP2532" s="13"/>
      <c r="AQ2532" s="13"/>
      <c r="AR2532" s="13"/>
      <c r="AS2532" s="13"/>
      <c r="AU2532" s="21"/>
      <c r="AV2532" s="13"/>
      <c r="AW2532" s="13"/>
      <c r="AX2532" s="13"/>
      <c r="AY2532" s="13"/>
      <c r="AZ2532" s="1"/>
      <c r="BG2532" s="1"/>
    </row>
    <row r="2533" spans="24:59" x14ac:dyDescent="0.25">
      <c r="X2533" s="1"/>
      <c r="AB2533" s="1"/>
      <c r="AF2533" s="1"/>
      <c r="AH2533" s="1"/>
      <c r="AL2533" s="1"/>
      <c r="AP2533" s="13"/>
      <c r="AQ2533" s="13"/>
      <c r="AR2533" s="13"/>
      <c r="AS2533" s="13"/>
      <c r="AU2533" s="21"/>
      <c r="AV2533" s="13"/>
      <c r="AW2533" s="13"/>
      <c r="AX2533" s="13"/>
      <c r="AY2533" s="13"/>
      <c r="AZ2533" s="1"/>
      <c r="BG2533" s="1"/>
    </row>
    <row r="2534" spans="24:59" x14ac:dyDescent="0.25">
      <c r="X2534" s="1"/>
      <c r="AB2534" s="1"/>
      <c r="AF2534" s="1"/>
      <c r="AH2534" s="1"/>
      <c r="AL2534" s="1"/>
      <c r="AP2534" s="13"/>
      <c r="AQ2534" s="13"/>
      <c r="AR2534" s="13"/>
      <c r="AS2534" s="13"/>
      <c r="AU2534" s="21"/>
      <c r="AV2534" s="13"/>
      <c r="AW2534" s="13"/>
      <c r="AX2534" s="13"/>
      <c r="AY2534" s="13"/>
      <c r="AZ2534" s="1"/>
      <c r="BG2534" s="1"/>
    </row>
    <row r="2535" spans="24:59" x14ac:dyDescent="0.25">
      <c r="X2535" s="1"/>
      <c r="AB2535" s="1"/>
      <c r="AF2535" s="1"/>
      <c r="AH2535" s="1"/>
      <c r="AL2535" s="1"/>
      <c r="AP2535" s="13"/>
      <c r="AQ2535" s="13"/>
      <c r="AR2535" s="13"/>
      <c r="AS2535" s="13"/>
      <c r="AU2535" s="21"/>
      <c r="AV2535" s="13"/>
      <c r="AW2535" s="13"/>
      <c r="AX2535" s="13"/>
      <c r="AY2535" s="13"/>
      <c r="AZ2535" s="1"/>
      <c r="BG2535" s="1"/>
    </row>
    <row r="2536" spans="24:59" x14ac:dyDescent="0.25">
      <c r="X2536" s="1"/>
      <c r="AB2536" s="1"/>
      <c r="AF2536" s="1"/>
      <c r="AH2536" s="1"/>
      <c r="AL2536" s="1"/>
      <c r="AP2536" s="13"/>
      <c r="AQ2536" s="13"/>
      <c r="AR2536" s="13"/>
      <c r="AS2536" s="13"/>
      <c r="AU2536" s="21"/>
      <c r="AV2536" s="13"/>
      <c r="AW2536" s="13"/>
      <c r="AX2536" s="13"/>
      <c r="AY2536" s="13"/>
      <c r="AZ2536" s="1"/>
      <c r="BG2536" s="1"/>
    </row>
    <row r="2537" spans="24:59" x14ac:dyDescent="0.25">
      <c r="X2537" s="1"/>
      <c r="AB2537" s="1"/>
      <c r="AF2537" s="1"/>
      <c r="AH2537" s="1"/>
      <c r="AL2537" s="1"/>
      <c r="AP2537" s="13"/>
      <c r="AQ2537" s="13"/>
      <c r="AR2537" s="13"/>
      <c r="AS2537" s="13"/>
      <c r="AU2537" s="21"/>
      <c r="AV2537" s="13"/>
      <c r="AW2537" s="13"/>
      <c r="AX2537" s="13"/>
      <c r="AY2537" s="13"/>
      <c r="AZ2537" s="1"/>
      <c r="BG2537" s="1"/>
    </row>
    <row r="2538" spans="24:59" x14ac:dyDescent="0.25">
      <c r="X2538" s="1"/>
      <c r="AB2538" s="1"/>
      <c r="AF2538" s="1"/>
      <c r="AH2538" s="1"/>
      <c r="AL2538" s="1"/>
      <c r="AP2538" s="13"/>
      <c r="AQ2538" s="13"/>
      <c r="AR2538" s="13"/>
      <c r="AS2538" s="13"/>
      <c r="AU2538" s="21"/>
      <c r="AV2538" s="13"/>
      <c r="AW2538" s="13"/>
      <c r="AX2538" s="13"/>
      <c r="AY2538" s="13"/>
      <c r="AZ2538" s="1"/>
      <c r="BG2538" s="1"/>
    </row>
    <row r="2539" spans="24:59" x14ac:dyDescent="0.25">
      <c r="X2539" s="1"/>
      <c r="AB2539" s="1"/>
      <c r="AF2539" s="1"/>
      <c r="AH2539" s="1"/>
      <c r="AL2539" s="1"/>
      <c r="AP2539" s="13"/>
      <c r="AQ2539" s="13"/>
      <c r="AR2539" s="13"/>
      <c r="AS2539" s="13"/>
      <c r="AU2539" s="21"/>
      <c r="AV2539" s="13"/>
      <c r="AW2539" s="13"/>
      <c r="AX2539" s="13"/>
      <c r="AY2539" s="13"/>
      <c r="AZ2539" s="1"/>
      <c r="BG2539" s="1"/>
    </row>
    <row r="2540" spans="24:59" x14ac:dyDescent="0.25">
      <c r="X2540" s="1"/>
      <c r="AB2540" s="1"/>
      <c r="AF2540" s="1"/>
      <c r="AH2540" s="1"/>
      <c r="AL2540" s="1"/>
      <c r="AP2540" s="13"/>
      <c r="AQ2540" s="13"/>
      <c r="AR2540" s="13"/>
      <c r="AS2540" s="13"/>
      <c r="AU2540" s="21"/>
      <c r="AV2540" s="13"/>
      <c r="AW2540" s="13"/>
      <c r="AX2540" s="13"/>
      <c r="AY2540" s="13"/>
      <c r="AZ2540" s="1"/>
      <c r="BG2540" s="1"/>
    </row>
    <row r="2541" spans="24:59" x14ac:dyDescent="0.25">
      <c r="X2541" s="1"/>
      <c r="AB2541" s="1"/>
      <c r="AF2541" s="1"/>
      <c r="AH2541" s="1"/>
      <c r="AL2541" s="1"/>
      <c r="AP2541" s="13"/>
      <c r="AQ2541" s="13"/>
      <c r="AR2541" s="13"/>
      <c r="AS2541" s="13"/>
      <c r="AU2541" s="21"/>
      <c r="AV2541" s="13"/>
      <c r="AW2541" s="13"/>
      <c r="AX2541" s="13"/>
      <c r="AY2541" s="13"/>
      <c r="AZ2541" s="1"/>
      <c r="BG2541" s="1"/>
    </row>
    <row r="2542" spans="24:59" x14ac:dyDescent="0.25">
      <c r="X2542" s="1"/>
      <c r="AB2542" s="1"/>
      <c r="AF2542" s="1"/>
      <c r="AH2542" s="1"/>
      <c r="AL2542" s="1"/>
      <c r="AP2542" s="13"/>
      <c r="AQ2542" s="13"/>
      <c r="AR2542" s="13"/>
      <c r="AS2542" s="13"/>
      <c r="AU2542" s="21"/>
      <c r="AV2542" s="13"/>
      <c r="AW2542" s="13"/>
      <c r="AX2542" s="13"/>
      <c r="AY2542" s="13"/>
      <c r="AZ2542" s="1"/>
      <c r="BG2542" s="1"/>
    </row>
    <row r="2543" spans="24:59" x14ac:dyDescent="0.25">
      <c r="X2543" s="1"/>
      <c r="AB2543" s="1"/>
      <c r="AF2543" s="1"/>
      <c r="AH2543" s="1"/>
      <c r="AL2543" s="1"/>
      <c r="AP2543" s="13"/>
      <c r="AQ2543" s="13"/>
      <c r="AR2543" s="13"/>
      <c r="AS2543" s="13"/>
      <c r="AU2543" s="21"/>
      <c r="AV2543" s="13"/>
      <c r="AW2543" s="13"/>
      <c r="AX2543" s="13"/>
      <c r="AY2543" s="13"/>
      <c r="AZ2543" s="1"/>
      <c r="BG2543" s="1"/>
    </row>
    <row r="2544" spans="24:59" x14ac:dyDescent="0.25">
      <c r="X2544" s="1"/>
      <c r="AB2544" s="1"/>
      <c r="AF2544" s="1"/>
      <c r="AH2544" s="1"/>
      <c r="AL2544" s="1"/>
      <c r="AP2544" s="13"/>
      <c r="AQ2544" s="13"/>
      <c r="AR2544" s="13"/>
      <c r="AS2544" s="13"/>
      <c r="AU2544" s="21"/>
      <c r="AV2544" s="13"/>
      <c r="AW2544" s="13"/>
      <c r="AX2544" s="13"/>
      <c r="AY2544" s="13"/>
      <c r="AZ2544" s="1"/>
      <c r="BG2544" s="1"/>
    </row>
    <row r="2545" spans="24:59" x14ac:dyDescent="0.25">
      <c r="X2545" s="1"/>
      <c r="AB2545" s="1"/>
      <c r="AF2545" s="1"/>
      <c r="AH2545" s="1"/>
      <c r="AL2545" s="1"/>
      <c r="AP2545" s="13"/>
      <c r="AQ2545" s="13"/>
      <c r="AR2545" s="13"/>
      <c r="AS2545" s="13"/>
      <c r="AU2545" s="21"/>
      <c r="AV2545" s="13"/>
      <c r="AW2545" s="13"/>
      <c r="AX2545" s="13"/>
      <c r="AY2545" s="13"/>
      <c r="AZ2545" s="1"/>
      <c r="BG2545" s="1"/>
    </row>
    <row r="2546" spans="24:59" x14ac:dyDescent="0.25">
      <c r="X2546" s="1"/>
      <c r="AB2546" s="1"/>
      <c r="AF2546" s="1"/>
      <c r="AH2546" s="1"/>
      <c r="AL2546" s="1"/>
      <c r="AP2546" s="13"/>
      <c r="AQ2546" s="13"/>
      <c r="AR2546" s="13"/>
      <c r="AS2546" s="13"/>
      <c r="AU2546" s="21"/>
      <c r="AV2546" s="13"/>
      <c r="AW2546" s="13"/>
      <c r="AX2546" s="13"/>
      <c r="AY2546" s="13"/>
      <c r="AZ2546" s="1"/>
      <c r="BG2546" s="1"/>
    </row>
    <row r="2547" spans="24:59" x14ac:dyDescent="0.25">
      <c r="X2547" s="1"/>
      <c r="AB2547" s="1"/>
      <c r="AF2547" s="1"/>
      <c r="AH2547" s="1"/>
      <c r="AL2547" s="1"/>
      <c r="AP2547" s="13"/>
      <c r="AQ2547" s="13"/>
      <c r="AR2547" s="13"/>
      <c r="AS2547" s="13"/>
      <c r="AU2547" s="21"/>
      <c r="AV2547" s="13"/>
      <c r="AW2547" s="13"/>
      <c r="AX2547" s="13"/>
      <c r="AY2547" s="13"/>
      <c r="AZ2547" s="1"/>
      <c r="BG2547" s="1"/>
    </row>
    <row r="2548" spans="24:59" x14ac:dyDescent="0.25">
      <c r="X2548" s="1"/>
      <c r="AB2548" s="1"/>
      <c r="AF2548" s="1"/>
      <c r="AH2548" s="1"/>
      <c r="AL2548" s="1"/>
      <c r="AP2548" s="13"/>
      <c r="AQ2548" s="13"/>
      <c r="AR2548" s="13"/>
      <c r="AS2548" s="13"/>
      <c r="AU2548" s="21"/>
      <c r="AV2548" s="13"/>
      <c r="AW2548" s="13"/>
      <c r="AX2548" s="13"/>
      <c r="AY2548" s="13"/>
      <c r="AZ2548" s="1"/>
      <c r="BG2548" s="1"/>
    </row>
    <row r="2549" spans="24:59" x14ac:dyDescent="0.25">
      <c r="X2549" s="1"/>
      <c r="AB2549" s="1"/>
      <c r="AF2549" s="1"/>
      <c r="AH2549" s="1"/>
      <c r="AL2549" s="1"/>
      <c r="AP2549" s="13"/>
      <c r="AQ2549" s="13"/>
      <c r="AR2549" s="13"/>
      <c r="AS2549" s="13"/>
      <c r="AU2549" s="21"/>
      <c r="AV2549" s="13"/>
      <c r="AW2549" s="13"/>
      <c r="AX2549" s="13"/>
      <c r="AY2549" s="13"/>
      <c r="AZ2549" s="1"/>
      <c r="BG2549" s="1"/>
    </row>
    <row r="2550" spans="24:59" x14ac:dyDescent="0.25">
      <c r="X2550" s="1"/>
      <c r="AB2550" s="1"/>
      <c r="AF2550" s="1"/>
      <c r="AH2550" s="1"/>
      <c r="AL2550" s="1"/>
      <c r="AP2550" s="13"/>
      <c r="AQ2550" s="13"/>
      <c r="AR2550" s="13"/>
      <c r="AS2550" s="13"/>
      <c r="AU2550" s="21"/>
      <c r="AV2550" s="13"/>
      <c r="AW2550" s="13"/>
      <c r="AX2550" s="13"/>
      <c r="AY2550" s="13"/>
      <c r="AZ2550" s="1"/>
      <c r="BG2550" s="1"/>
    </row>
    <row r="2551" spans="24:59" x14ac:dyDescent="0.25">
      <c r="X2551" s="1"/>
      <c r="AB2551" s="1"/>
      <c r="AF2551" s="1"/>
      <c r="AH2551" s="1"/>
      <c r="AL2551" s="1"/>
      <c r="AP2551" s="13"/>
      <c r="AQ2551" s="13"/>
      <c r="AR2551" s="13"/>
      <c r="AS2551" s="13"/>
      <c r="AU2551" s="21"/>
      <c r="AV2551" s="13"/>
      <c r="AW2551" s="13"/>
      <c r="AX2551" s="13"/>
      <c r="AY2551" s="13"/>
      <c r="AZ2551" s="1"/>
      <c r="BG2551" s="1"/>
    </row>
    <row r="2552" spans="24:59" x14ac:dyDescent="0.25">
      <c r="X2552" s="1"/>
      <c r="AB2552" s="1"/>
      <c r="AF2552" s="1"/>
      <c r="AH2552" s="1"/>
      <c r="AL2552" s="1"/>
      <c r="AP2552" s="13"/>
      <c r="AQ2552" s="13"/>
      <c r="AR2552" s="13"/>
      <c r="AS2552" s="13"/>
      <c r="AU2552" s="21"/>
      <c r="AV2552" s="13"/>
      <c r="AW2552" s="13"/>
      <c r="AX2552" s="13"/>
      <c r="AY2552" s="13"/>
      <c r="AZ2552" s="1"/>
      <c r="BG2552" s="1"/>
    </row>
    <row r="2553" spans="24:59" x14ac:dyDescent="0.25">
      <c r="X2553" s="1"/>
      <c r="AB2553" s="1"/>
      <c r="AF2553" s="1"/>
      <c r="AH2553" s="1"/>
      <c r="AL2553" s="1"/>
      <c r="AP2553" s="13"/>
      <c r="AQ2553" s="13"/>
      <c r="AR2553" s="13"/>
      <c r="AS2553" s="13"/>
      <c r="AU2553" s="21"/>
      <c r="AV2553" s="13"/>
      <c r="AW2553" s="13"/>
      <c r="AX2553" s="13"/>
      <c r="AY2553" s="13"/>
      <c r="AZ2553" s="1"/>
      <c r="BG2553" s="1"/>
    </row>
    <row r="2554" spans="24:59" x14ac:dyDescent="0.25">
      <c r="X2554" s="1"/>
      <c r="AB2554" s="1"/>
      <c r="AF2554" s="1"/>
      <c r="AH2554" s="1"/>
      <c r="AL2554" s="1"/>
      <c r="AP2554" s="13"/>
      <c r="AQ2554" s="13"/>
      <c r="AR2554" s="13"/>
      <c r="AS2554" s="13"/>
      <c r="AU2554" s="21"/>
      <c r="AV2554" s="13"/>
      <c r="AW2554" s="13"/>
      <c r="AX2554" s="13"/>
      <c r="AY2554" s="13"/>
      <c r="AZ2554" s="1"/>
      <c r="BG2554" s="1"/>
    </row>
    <row r="2555" spans="24:59" x14ac:dyDescent="0.25">
      <c r="X2555" s="1"/>
      <c r="AB2555" s="1"/>
      <c r="AF2555" s="1"/>
      <c r="AH2555" s="1"/>
      <c r="AL2555" s="1"/>
      <c r="AP2555" s="13"/>
      <c r="AQ2555" s="13"/>
      <c r="AR2555" s="13"/>
      <c r="AS2555" s="13"/>
      <c r="AU2555" s="21"/>
      <c r="AV2555" s="13"/>
      <c r="AW2555" s="13"/>
      <c r="AX2555" s="13"/>
      <c r="AY2555" s="13"/>
      <c r="AZ2555" s="1"/>
      <c r="BG2555" s="1"/>
    </row>
    <row r="2556" spans="24:59" x14ac:dyDescent="0.25">
      <c r="X2556" s="1"/>
      <c r="AB2556" s="1"/>
      <c r="AF2556" s="1"/>
      <c r="AH2556" s="1"/>
      <c r="AL2556" s="1"/>
      <c r="AP2556" s="13"/>
      <c r="AQ2556" s="13"/>
      <c r="AR2556" s="13"/>
      <c r="AS2556" s="13"/>
      <c r="AU2556" s="21"/>
      <c r="AV2556" s="13"/>
      <c r="AW2556" s="13"/>
      <c r="AX2556" s="13"/>
      <c r="AY2556" s="13"/>
      <c r="AZ2556" s="1"/>
      <c r="BG2556" s="1"/>
    </row>
    <row r="2557" spans="24:59" x14ac:dyDescent="0.25">
      <c r="X2557" s="1"/>
      <c r="AB2557" s="1"/>
      <c r="AF2557" s="1"/>
      <c r="AH2557" s="1"/>
      <c r="AL2557" s="1"/>
      <c r="AP2557" s="13"/>
      <c r="AQ2557" s="13"/>
      <c r="AR2557" s="13"/>
      <c r="AS2557" s="13"/>
      <c r="AU2557" s="21"/>
      <c r="AV2557" s="13"/>
      <c r="AW2557" s="13"/>
      <c r="AX2557" s="13"/>
      <c r="AY2557" s="13"/>
      <c r="AZ2557" s="1"/>
      <c r="BG2557" s="1"/>
    </row>
    <row r="2558" spans="24:59" x14ac:dyDescent="0.25">
      <c r="X2558" s="1"/>
      <c r="AB2558" s="1"/>
      <c r="AF2558" s="1"/>
      <c r="AH2558" s="1"/>
      <c r="AL2558" s="1"/>
      <c r="AP2558" s="13"/>
      <c r="AQ2558" s="13"/>
      <c r="AR2558" s="13"/>
      <c r="AS2558" s="13"/>
      <c r="AU2558" s="21"/>
      <c r="AV2558" s="13"/>
      <c r="AW2558" s="13"/>
      <c r="AX2558" s="13"/>
      <c r="AY2558" s="13"/>
      <c r="AZ2558" s="1"/>
      <c r="BG2558" s="1"/>
    </row>
    <row r="2559" spans="24:59" x14ac:dyDescent="0.25">
      <c r="X2559" s="1"/>
      <c r="AB2559" s="1"/>
      <c r="AF2559" s="1"/>
      <c r="AH2559" s="1"/>
      <c r="AL2559" s="1"/>
      <c r="AP2559" s="13"/>
      <c r="AQ2559" s="13"/>
      <c r="AR2559" s="13"/>
      <c r="AS2559" s="13"/>
      <c r="AU2559" s="21"/>
      <c r="AV2559" s="13"/>
      <c r="AW2559" s="13"/>
      <c r="AX2559" s="13"/>
      <c r="AY2559" s="13"/>
      <c r="AZ2559" s="1"/>
      <c r="BG2559" s="1"/>
    </row>
    <row r="2560" spans="24:59" x14ac:dyDescent="0.25">
      <c r="X2560" s="1"/>
      <c r="AB2560" s="1"/>
      <c r="AF2560" s="1"/>
      <c r="AH2560" s="1"/>
      <c r="AL2560" s="1"/>
      <c r="AP2560" s="13"/>
      <c r="AQ2560" s="13"/>
      <c r="AR2560" s="13"/>
      <c r="AS2560" s="13"/>
      <c r="AU2560" s="21"/>
      <c r="AV2560" s="13"/>
      <c r="AW2560" s="13"/>
      <c r="AX2560" s="13"/>
      <c r="AY2560" s="13"/>
      <c r="AZ2560" s="1"/>
      <c r="BG2560" s="1"/>
    </row>
    <row r="2561" spans="24:59" x14ac:dyDescent="0.25">
      <c r="X2561" s="1"/>
      <c r="AB2561" s="1"/>
      <c r="AF2561" s="1"/>
      <c r="AH2561" s="1"/>
      <c r="AL2561" s="1"/>
      <c r="AP2561" s="13"/>
      <c r="AQ2561" s="13"/>
      <c r="AR2561" s="13"/>
      <c r="AS2561" s="13"/>
      <c r="AU2561" s="21"/>
      <c r="AV2561" s="13"/>
      <c r="AW2561" s="13"/>
      <c r="AX2561" s="13"/>
      <c r="AY2561" s="13"/>
      <c r="AZ2561" s="1"/>
      <c r="BG2561" s="1"/>
    </row>
    <row r="2562" spans="24:59" x14ac:dyDescent="0.25">
      <c r="X2562" s="1"/>
      <c r="AB2562" s="1"/>
      <c r="AF2562" s="1"/>
      <c r="AH2562" s="1"/>
      <c r="AL2562" s="1"/>
      <c r="AP2562" s="13"/>
      <c r="AQ2562" s="13"/>
      <c r="AR2562" s="13"/>
      <c r="AS2562" s="13"/>
      <c r="AU2562" s="21"/>
      <c r="AV2562" s="13"/>
      <c r="AW2562" s="13"/>
      <c r="AX2562" s="13"/>
      <c r="AY2562" s="13"/>
      <c r="AZ2562" s="1"/>
      <c r="BG2562" s="1"/>
    </row>
    <row r="2563" spans="24:59" x14ac:dyDescent="0.25">
      <c r="X2563" s="1"/>
      <c r="AB2563" s="1"/>
      <c r="AF2563" s="1"/>
      <c r="AH2563" s="1"/>
      <c r="AL2563" s="1"/>
      <c r="AP2563" s="13"/>
      <c r="AQ2563" s="13"/>
      <c r="AR2563" s="13"/>
      <c r="AS2563" s="13"/>
      <c r="AU2563" s="21"/>
      <c r="AV2563" s="13"/>
      <c r="AW2563" s="13"/>
      <c r="AX2563" s="13"/>
      <c r="AY2563" s="13"/>
      <c r="AZ2563" s="1"/>
      <c r="BG2563" s="1"/>
    </row>
    <row r="2564" spans="24:59" x14ac:dyDescent="0.25">
      <c r="X2564" s="1"/>
      <c r="AB2564" s="1"/>
      <c r="AF2564" s="1"/>
      <c r="AH2564" s="1"/>
      <c r="AL2564" s="1"/>
      <c r="AP2564" s="13"/>
      <c r="AQ2564" s="13"/>
      <c r="AR2564" s="13"/>
      <c r="AS2564" s="13"/>
      <c r="AU2564" s="21"/>
      <c r="AV2564" s="13"/>
      <c r="AW2564" s="13"/>
      <c r="AX2564" s="13"/>
      <c r="AY2564" s="13"/>
      <c r="AZ2564" s="1"/>
      <c r="BG2564" s="1"/>
    </row>
    <row r="2565" spans="24:59" x14ac:dyDescent="0.25">
      <c r="X2565" s="1"/>
      <c r="AB2565" s="1"/>
      <c r="AF2565" s="1"/>
      <c r="AH2565" s="1"/>
      <c r="AL2565" s="1"/>
      <c r="AP2565" s="13"/>
      <c r="AQ2565" s="13"/>
      <c r="AR2565" s="13"/>
      <c r="AS2565" s="13"/>
      <c r="AU2565" s="21"/>
      <c r="AV2565" s="13"/>
      <c r="AW2565" s="13"/>
      <c r="AX2565" s="13"/>
      <c r="AY2565" s="13"/>
      <c r="AZ2565" s="1"/>
      <c r="BG2565" s="1"/>
    </row>
    <row r="2566" spans="24:59" x14ac:dyDescent="0.25">
      <c r="X2566" s="1"/>
      <c r="AB2566" s="1"/>
      <c r="AF2566" s="1"/>
      <c r="AH2566" s="1"/>
      <c r="AL2566" s="1"/>
      <c r="AP2566" s="13"/>
      <c r="AQ2566" s="13"/>
      <c r="AR2566" s="13"/>
      <c r="AS2566" s="13"/>
      <c r="AU2566" s="21"/>
      <c r="AV2566" s="13"/>
      <c r="AW2566" s="13"/>
      <c r="AX2566" s="13"/>
      <c r="AY2566" s="13"/>
      <c r="AZ2566" s="1"/>
      <c r="BG2566" s="1"/>
    </row>
    <row r="2567" spans="24:59" x14ac:dyDescent="0.25">
      <c r="X2567" s="1"/>
      <c r="AB2567" s="1"/>
      <c r="AF2567" s="1"/>
      <c r="AH2567" s="1"/>
      <c r="AL2567" s="1"/>
      <c r="AP2567" s="13"/>
      <c r="AQ2567" s="13"/>
      <c r="AR2567" s="13"/>
      <c r="AS2567" s="13"/>
      <c r="AU2567" s="21"/>
      <c r="AV2567" s="13"/>
      <c r="AW2567" s="13"/>
      <c r="AX2567" s="13"/>
      <c r="AY2567" s="13"/>
      <c r="AZ2567" s="1"/>
      <c r="BG2567" s="1"/>
    </row>
    <row r="2568" spans="24:59" x14ac:dyDescent="0.25">
      <c r="X2568" s="1"/>
      <c r="AB2568" s="1"/>
      <c r="AF2568" s="1"/>
      <c r="AH2568" s="1"/>
      <c r="AL2568" s="1"/>
      <c r="AP2568" s="13"/>
      <c r="AQ2568" s="13"/>
      <c r="AR2568" s="13"/>
      <c r="AS2568" s="13"/>
      <c r="AU2568" s="21"/>
      <c r="AV2568" s="13"/>
      <c r="AW2568" s="13"/>
      <c r="AX2568" s="13"/>
      <c r="AY2568" s="13"/>
      <c r="AZ2568" s="1"/>
      <c r="BG2568" s="1"/>
    </row>
    <row r="2569" spans="24:59" x14ac:dyDescent="0.25">
      <c r="X2569" s="1"/>
      <c r="AB2569" s="1"/>
      <c r="AF2569" s="1"/>
      <c r="AH2569" s="1"/>
      <c r="AL2569" s="1"/>
      <c r="AP2569" s="13"/>
      <c r="AQ2569" s="13"/>
      <c r="AR2569" s="13"/>
      <c r="AS2569" s="13"/>
      <c r="AU2569" s="21"/>
      <c r="AV2569" s="13"/>
      <c r="AW2569" s="13"/>
      <c r="AX2569" s="13"/>
      <c r="AY2569" s="13"/>
      <c r="AZ2569" s="1"/>
      <c r="BG2569" s="1"/>
    </row>
    <row r="2570" spans="24:59" x14ac:dyDescent="0.25">
      <c r="X2570" s="1"/>
      <c r="AB2570" s="1"/>
      <c r="AF2570" s="1"/>
      <c r="AH2570" s="1"/>
      <c r="AL2570" s="1"/>
      <c r="AP2570" s="13"/>
      <c r="AQ2570" s="13"/>
      <c r="AR2570" s="13"/>
      <c r="AS2570" s="13"/>
      <c r="AU2570" s="21"/>
      <c r="AV2570" s="13"/>
      <c r="AW2570" s="13"/>
      <c r="AX2570" s="13"/>
      <c r="AY2570" s="13"/>
      <c r="AZ2570" s="1"/>
      <c r="BG2570" s="1"/>
    </row>
    <row r="2571" spans="24:59" x14ac:dyDescent="0.25">
      <c r="X2571" s="1"/>
      <c r="AB2571" s="1"/>
      <c r="AF2571" s="1"/>
      <c r="AH2571" s="1"/>
      <c r="AL2571" s="1"/>
      <c r="AP2571" s="13"/>
      <c r="AQ2571" s="13"/>
      <c r="AR2571" s="13"/>
      <c r="AS2571" s="13"/>
      <c r="AU2571" s="21"/>
      <c r="AV2571" s="13"/>
      <c r="AW2571" s="13"/>
      <c r="AX2571" s="13"/>
      <c r="AY2571" s="13"/>
      <c r="AZ2571" s="1"/>
      <c r="BG2571" s="1"/>
    </row>
    <row r="2572" spans="24:59" x14ac:dyDescent="0.25">
      <c r="X2572" s="1"/>
      <c r="AB2572" s="1"/>
      <c r="AF2572" s="1"/>
      <c r="AH2572" s="1"/>
      <c r="AL2572" s="1"/>
      <c r="AP2572" s="13"/>
      <c r="AQ2572" s="13"/>
      <c r="AR2572" s="13"/>
      <c r="AS2572" s="13"/>
      <c r="AU2572" s="21"/>
      <c r="AV2572" s="13"/>
      <c r="AW2572" s="13"/>
      <c r="AX2572" s="13"/>
      <c r="AY2572" s="13"/>
      <c r="AZ2572" s="1"/>
      <c r="BG2572" s="1"/>
    </row>
    <row r="2573" spans="24:59" x14ac:dyDescent="0.25">
      <c r="X2573" s="1"/>
      <c r="AB2573" s="1"/>
      <c r="AF2573" s="1"/>
      <c r="AH2573" s="1"/>
      <c r="AL2573" s="1"/>
      <c r="AP2573" s="13"/>
      <c r="AQ2573" s="13"/>
      <c r="AR2573" s="13"/>
      <c r="AS2573" s="13"/>
      <c r="AU2573" s="21"/>
      <c r="AV2573" s="13"/>
      <c r="AW2573" s="13"/>
      <c r="AX2573" s="13"/>
      <c r="AY2573" s="13"/>
      <c r="AZ2573" s="1"/>
      <c r="BG2573" s="1"/>
    </row>
    <row r="2574" spans="24:59" x14ac:dyDescent="0.25">
      <c r="X2574" s="1"/>
      <c r="AB2574" s="1"/>
      <c r="AF2574" s="1"/>
      <c r="AH2574" s="1"/>
      <c r="AL2574" s="1"/>
      <c r="AP2574" s="13"/>
      <c r="AQ2574" s="13"/>
      <c r="AR2574" s="13"/>
      <c r="AS2574" s="13"/>
      <c r="AU2574" s="21"/>
      <c r="AV2574" s="13"/>
      <c r="AW2574" s="13"/>
      <c r="AX2574" s="13"/>
      <c r="AY2574" s="13"/>
      <c r="AZ2574" s="1"/>
      <c r="BG2574" s="1"/>
    </row>
    <row r="2575" spans="24:59" x14ac:dyDescent="0.25">
      <c r="X2575" s="1"/>
      <c r="AB2575" s="1"/>
      <c r="AF2575" s="1"/>
      <c r="AH2575" s="1"/>
      <c r="AL2575" s="1"/>
      <c r="AP2575" s="13"/>
      <c r="AQ2575" s="13"/>
      <c r="AR2575" s="13"/>
      <c r="AS2575" s="13"/>
      <c r="AU2575" s="21"/>
      <c r="AV2575" s="13"/>
      <c r="AW2575" s="13"/>
      <c r="AX2575" s="13"/>
      <c r="AY2575" s="13"/>
      <c r="AZ2575" s="1"/>
      <c r="BG2575" s="1"/>
    </row>
    <row r="2576" spans="24:59" x14ac:dyDescent="0.25">
      <c r="X2576" s="1"/>
      <c r="AB2576" s="1"/>
      <c r="AF2576" s="1"/>
      <c r="AH2576" s="1"/>
      <c r="AL2576" s="1"/>
      <c r="AP2576" s="13"/>
      <c r="AQ2576" s="13"/>
      <c r="AR2576" s="13"/>
      <c r="AS2576" s="13"/>
      <c r="AU2576" s="21"/>
      <c r="AV2576" s="13"/>
      <c r="AW2576" s="13"/>
      <c r="AX2576" s="13"/>
      <c r="AY2576" s="13"/>
      <c r="AZ2576" s="1"/>
      <c r="BG2576" s="1"/>
    </row>
    <row r="2577" spans="24:59" x14ac:dyDescent="0.25">
      <c r="X2577" s="1"/>
      <c r="AB2577" s="1"/>
      <c r="AF2577" s="1"/>
      <c r="AH2577" s="1"/>
      <c r="AL2577" s="1"/>
      <c r="AP2577" s="13"/>
      <c r="AQ2577" s="13"/>
      <c r="AR2577" s="13"/>
      <c r="AS2577" s="13"/>
      <c r="AU2577" s="21"/>
      <c r="AV2577" s="13"/>
      <c r="AW2577" s="13"/>
      <c r="AX2577" s="13"/>
      <c r="AY2577" s="13"/>
      <c r="AZ2577" s="1"/>
      <c r="BG2577" s="1"/>
    </row>
    <row r="2578" spans="24:59" x14ac:dyDescent="0.25">
      <c r="X2578" s="1"/>
      <c r="AB2578" s="1"/>
      <c r="AF2578" s="1"/>
      <c r="AH2578" s="1"/>
      <c r="AL2578" s="1"/>
      <c r="AP2578" s="13"/>
      <c r="AQ2578" s="13"/>
      <c r="AR2578" s="13"/>
      <c r="AS2578" s="13"/>
      <c r="AU2578" s="21"/>
      <c r="AV2578" s="13"/>
      <c r="AW2578" s="13"/>
      <c r="AX2578" s="13"/>
      <c r="AY2578" s="13"/>
      <c r="AZ2578" s="1"/>
      <c r="BG2578" s="1"/>
    </row>
    <row r="2579" spans="24:59" x14ac:dyDescent="0.25">
      <c r="X2579" s="1"/>
      <c r="AB2579" s="1"/>
      <c r="AF2579" s="1"/>
      <c r="AH2579" s="1"/>
      <c r="AL2579" s="1"/>
      <c r="AP2579" s="13"/>
      <c r="AQ2579" s="13"/>
      <c r="AR2579" s="13"/>
      <c r="AS2579" s="13"/>
      <c r="AU2579" s="21"/>
      <c r="AV2579" s="13"/>
      <c r="AW2579" s="13"/>
      <c r="AX2579" s="13"/>
      <c r="AY2579" s="13"/>
      <c r="AZ2579" s="1"/>
      <c r="BG2579" s="1"/>
    </row>
    <row r="2580" spans="24:59" x14ac:dyDescent="0.25">
      <c r="X2580" s="1"/>
      <c r="AB2580" s="1"/>
      <c r="AF2580" s="1"/>
      <c r="AH2580" s="1"/>
      <c r="AL2580" s="1"/>
      <c r="AP2580" s="13"/>
      <c r="AQ2580" s="13"/>
      <c r="AR2580" s="13"/>
      <c r="AS2580" s="13"/>
      <c r="AU2580" s="21"/>
      <c r="AV2580" s="13"/>
      <c r="AW2580" s="13"/>
      <c r="AX2580" s="13"/>
      <c r="AY2580" s="13"/>
      <c r="AZ2580" s="1"/>
      <c r="BG2580" s="1"/>
    </row>
    <row r="2581" spans="24:59" x14ac:dyDescent="0.25">
      <c r="X2581" s="1"/>
      <c r="AB2581" s="1"/>
      <c r="AF2581" s="1"/>
      <c r="AH2581" s="1"/>
      <c r="AL2581" s="1"/>
      <c r="AP2581" s="13"/>
      <c r="AQ2581" s="13"/>
      <c r="AR2581" s="13"/>
      <c r="AS2581" s="13"/>
      <c r="AU2581" s="21"/>
      <c r="AV2581" s="13"/>
      <c r="AW2581" s="13"/>
      <c r="AX2581" s="13"/>
      <c r="AY2581" s="13"/>
      <c r="AZ2581" s="1"/>
      <c r="BG2581" s="1"/>
    </row>
    <row r="2582" spans="24:59" x14ac:dyDescent="0.25">
      <c r="X2582" s="1"/>
      <c r="AB2582" s="1"/>
      <c r="AF2582" s="1"/>
      <c r="AH2582" s="1"/>
      <c r="AL2582" s="1"/>
      <c r="AP2582" s="13"/>
      <c r="AQ2582" s="13"/>
      <c r="AR2582" s="13"/>
      <c r="AS2582" s="13"/>
      <c r="AU2582" s="21"/>
      <c r="AV2582" s="13"/>
      <c r="AW2582" s="13"/>
      <c r="AX2582" s="13"/>
      <c r="AY2582" s="13"/>
      <c r="AZ2582" s="1"/>
      <c r="BG2582" s="1"/>
    </row>
    <row r="2583" spans="24:59" x14ac:dyDescent="0.25">
      <c r="X2583" s="1"/>
      <c r="AB2583" s="1"/>
      <c r="AF2583" s="1"/>
      <c r="AH2583" s="1"/>
      <c r="AL2583" s="1"/>
      <c r="AP2583" s="13"/>
      <c r="AQ2583" s="13"/>
      <c r="AR2583" s="13"/>
      <c r="AS2583" s="13"/>
      <c r="AU2583" s="21"/>
      <c r="AV2583" s="13"/>
      <c r="AW2583" s="13"/>
      <c r="AX2583" s="13"/>
      <c r="AY2583" s="13"/>
      <c r="AZ2583" s="1"/>
      <c r="BG2583" s="1"/>
    </row>
    <row r="2584" spans="24:59" x14ac:dyDescent="0.25">
      <c r="X2584" s="1"/>
      <c r="AB2584" s="1"/>
      <c r="AF2584" s="1"/>
      <c r="AH2584" s="1"/>
      <c r="AL2584" s="1"/>
      <c r="AP2584" s="13"/>
      <c r="AQ2584" s="13"/>
      <c r="AR2584" s="13"/>
      <c r="AS2584" s="13"/>
      <c r="AU2584" s="21"/>
      <c r="AV2584" s="13"/>
      <c r="AW2584" s="13"/>
      <c r="AX2584" s="13"/>
      <c r="AY2584" s="13"/>
      <c r="AZ2584" s="1"/>
      <c r="BG2584" s="1"/>
    </row>
    <row r="2585" spans="24:59" x14ac:dyDescent="0.25">
      <c r="X2585" s="1"/>
      <c r="AB2585" s="1"/>
      <c r="AF2585" s="1"/>
      <c r="AH2585" s="1"/>
      <c r="AL2585" s="1"/>
      <c r="AP2585" s="13"/>
      <c r="AQ2585" s="13"/>
      <c r="AR2585" s="13"/>
      <c r="AS2585" s="13"/>
      <c r="AU2585" s="21"/>
      <c r="AV2585" s="13"/>
      <c r="AW2585" s="13"/>
      <c r="AX2585" s="13"/>
      <c r="AY2585" s="13"/>
      <c r="AZ2585" s="1"/>
      <c r="BG2585" s="1"/>
    </row>
    <row r="2586" spans="24:59" x14ac:dyDescent="0.25">
      <c r="X2586" s="1"/>
      <c r="AB2586" s="1"/>
      <c r="AF2586" s="1"/>
      <c r="AH2586" s="1"/>
      <c r="AL2586" s="1"/>
      <c r="AP2586" s="13"/>
      <c r="AQ2586" s="13"/>
      <c r="AR2586" s="13"/>
      <c r="AS2586" s="13"/>
      <c r="AU2586" s="21"/>
      <c r="AV2586" s="13"/>
      <c r="AW2586" s="13"/>
      <c r="AX2586" s="13"/>
      <c r="AY2586" s="13"/>
      <c r="AZ2586" s="1"/>
      <c r="BG2586" s="1"/>
    </row>
    <row r="2587" spans="24:59" x14ac:dyDescent="0.25">
      <c r="X2587" s="1"/>
      <c r="AB2587" s="1"/>
      <c r="AF2587" s="1"/>
      <c r="AH2587" s="1"/>
      <c r="AL2587" s="1"/>
      <c r="AP2587" s="13"/>
      <c r="AQ2587" s="13"/>
      <c r="AR2587" s="13"/>
      <c r="AS2587" s="13"/>
      <c r="AU2587" s="21"/>
      <c r="AV2587" s="13"/>
      <c r="AW2587" s="13"/>
      <c r="AX2587" s="13"/>
      <c r="AY2587" s="13"/>
      <c r="AZ2587" s="1"/>
      <c r="BG2587" s="1"/>
    </row>
    <row r="2588" spans="24:59" x14ac:dyDescent="0.25">
      <c r="X2588" s="1"/>
      <c r="AB2588" s="1"/>
      <c r="AF2588" s="1"/>
      <c r="AH2588" s="1"/>
      <c r="AL2588" s="1"/>
      <c r="AP2588" s="13"/>
      <c r="AQ2588" s="13"/>
      <c r="AR2588" s="13"/>
      <c r="AS2588" s="13"/>
      <c r="AU2588" s="21"/>
      <c r="AV2588" s="13"/>
      <c r="AW2588" s="13"/>
      <c r="AX2588" s="13"/>
      <c r="AY2588" s="13"/>
      <c r="AZ2588" s="1"/>
      <c r="BG2588" s="1"/>
    </row>
    <row r="2589" spans="24:59" x14ac:dyDescent="0.25">
      <c r="X2589" s="1"/>
      <c r="AB2589" s="1"/>
      <c r="AF2589" s="1"/>
      <c r="AH2589" s="1"/>
      <c r="AL2589" s="1"/>
      <c r="AP2589" s="13"/>
      <c r="AQ2589" s="13"/>
      <c r="AR2589" s="13"/>
      <c r="AS2589" s="13"/>
      <c r="AU2589" s="21"/>
      <c r="AV2589" s="13"/>
      <c r="AW2589" s="13"/>
      <c r="AX2589" s="13"/>
      <c r="AY2589" s="13"/>
      <c r="AZ2589" s="1"/>
      <c r="BG2589" s="1"/>
    </row>
    <row r="2590" spans="24:59" x14ac:dyDescent="0.25">
      <c r="X2590" s="1"/>
      <c r="AB2590" s="1"/>
      <c r="AF2590" s="1"/>
      <c r="AH2590" s="1"/>
      <c r="AL2590" s="1"/>
      <c r="AP2590" s="13"/>
      <c r="AQ2590" s="13"/>
      <c r="AR2590" s="13"/>
      <c r="AS2590" s="13"/>
      <c r="AU2590" s="21"/>
      <c r="AV2590" s="13"/>
      <c r="AW2590" s="13"/>
      <c r="AX2590" s="13"/>
      <c r="AY2590" s="13"/>
      <c r="AZ2590" s="1"/>
      <c r="BG2590" s="1"/>
    </row>
    <row r="2591" spans="24:59" x14ac:dyDescent="0.25">
      <c r="X2591" s="1"/>
      <c r="AB2591" s="1"/>
      <c r="AF2591" s="1"/>
      <c r="AH2591" s="1"/>
      <c r="AL2591" s="1"/>
      <c r="AP2591" s="13"/>
      <c r="AQ2591" s="13"/>
      <c r="AR2591" s="13"/>
      <c r="AS2591" s="13"/>
      <c r="AU2591" s="21"/>
      <c r="AV2591" s="13"/>
      <c r="AW2591" s="13"/>
      <c r="AX2591" s="13"/>
      <c r="AY2591" s="13"/>
      <c r="AZ2591" s="1"/>
      <c r="BG2591" s="1"/>
    </row>
    <row r="2592" spans="24:59" x14ac:dyDescent="0.25">
      <c r="X2592" s="1"/>
      <c r="AB2592" s="1"/>
      <c r="AF2592" s="1"/>
      <c r="AH2592" s="1"/>
      <c r="AL2592" s="1"/>
      <c r="AP2592" s="13"/>
      <c r="AQ2592" s="13"/>
      <c r="AR2592" s="13"/>
      <c r="AS2592" s="13"/>
      <c r="AU2592" s="21"/>
      <c r="AV2592" s="13"/>
      <c r="AW2592" s="13"/>
      <c r="AX2592" s="13"/>
      <c r="AY2592" s="13"/>
      <c r="AZ2592" s="1"/>
      <c r="BG2592" s="1"/>
    </row>
    <row r="2593" spans="24:59" x14ac:dyDescent="0.25">
      <c r="X2593" s="1"/>
      <c r="AB2593" s="1"/>
      <c r="AF2593" s="1"/>
      <c r="AH2593" s="1"/>
      <c r="AL2593" s="1"/>
      <c r="AP2593" s="13"/>
      <c r="AQ2593" s="13"/>
      <c r="AR2593" s="13"/>
      <c r="AS2593" s="13"/>
      <c r="AU2593" s="21"/>
      <c r="AV2593" s="13"/>
      <c r="AW2593" s="13"/>
      <c r="AX2593" s="13"/>
      <c r="AY2593" s="13"/>
      <c r="AZ2593" s="1"/>
      <c r="BG2593" s="1"/>
    </row>
    <row r="2594" spans="24:59" x14ac:dyDescent="0.25">
      <c r="X2594" s="1"/>
      <c r="AB2594" s="1"/>
      <c r="AF2594" s="1"/>
      <c r="AH2594" s="1"/>
      <c r="AL2594" s="1"/>
      <c r="AP2594" s="13"/>
      <c r="AQ2594" s="13"/>
      <c r="AR2594" s="13"/>
      <c r="AS2594" s="13"/>
      <c r="AU2594" s="21"/>
      <c r="AV2594" s="13"/>
      <c r="AW2594" s="13"/>
      <c r="AX2594" s="13"/>
      <c r="AY2594" s="13"/>
      <c r="AZ2594" s="1"/>
      <c r="BG2594" s="1"/>
    </row>
    <row r="2595" spans="24:59" x14ac:dyDescent="0.25">
      <c r="X2595" s="1"/>
      <c r="AB2595" s="1"/>
      <c r="AF2595" s="1"/>
      <c r="AH2595" s="1"/>
      <c r="AL2595" s="1"/>
      <c r="AP2595" s="13"/>
      <c r="AQ2595" s="13"/>
      <c r="AR2595" s="13"/>
      <c r="AS2595" s="13"/>
      <c r="AU2595" s="21"/>
      <c r="AV2595" s="13"/>
      <c r="AW2595" s="13"/>
      <c r="AX2595" s="13"/>
      <c r="AY2595" s="13"/>
      <c r="AZ2595" s="1"/>
      <c r="BG2595" s="1"/>
    </row>
    <row r="2596" spans="24:59" x14ac:dyDescent="0.25">
      <c r="X2596" s="1"/>
      <c r="AB2596" s="1"/>
      <c r="AF2596" s="1"/>
      <c r="AH2596" s="1"/>
      <c r="AL2596" s="1"/>
      <c r="AP2596" s="13"/>
      <c r="AQ2596" s="13"/>
      <c r="AR2596" s="13"/>
      <c r="AS2596" s="13"/>
      <c r="AU2596" s="21"/>
      <c r="AV2596" s="13"/>
      <c r="AW2596" s="13"/>
      <c r="AX2596" s="13"/>
      <c r="AY2596" s="13"/>
      <c r="AZ2596" s="1"/>
      <c r="BG2596" s="1"/>
    </row>
    <row r="2597" spans="24:59" x14ac:dyDescent="0.25">
      <c r="X2597" s="1"/>
      <c r="AB2597" s="1"/>
      <c r="AF2597" s="1"/>
      <c r="AH2597" s="1"/>
      <c r="AL2597" s="1"/>
      <c r="AP2597" s="13"/>
      <c r="AQ2597" s="13"/>
      <c r="AR2597" s="13"/>
      <c r="AS2597" s="13"/>
      <c r="AU2597" s="21"/>
      <c r="AV2597" s="13"/>
      <c r="AW2597" s="13"/>
      <c r="AX2597" s="13"/>
      <c r="AY2597" s="13"/>
      <c r="AZ2597" s="1"/>
      <c r="BG2597" s="1"/>
    </row>
    <row r="2598" spans="24:59" x14ac:dyDescent="0.25">
      <c r="X2598" s="1"/>
      <c r="AB2598" s="1"/>
      <c r="AF2598" s="1"/>
      <c r="AH2598" s="1"/>
      <c r="AL2598" s="1"/>
      <c r="AP2598" s="13"/>
      <c r="AQ2598" s="13"/>
      <c r="AR2598" s="13"/>
      <c r="AS2598" s="13"/>
      <c r="AU2598" s="21"/>
      <c r="AV2598" s="13"/>
      <c r="AW2598" s="13"/>
      <c r="AX2598" s="13"/>
      <c r="AY2598" s="13"/>
      <c r="AZ2598" s="1"/>
      <c r="BG2598" s="1"/>
    </row>
    <row r="2599" spans="24:59" x14ac:dyDescent="0.25">
      <c r="X2599" s="1"/>
      <c r="AB2599" s="1"/>
      <c r="AF2599" s="1"/>
      <c r="AH2599" s="1"/>
      <c r="AL2599" s="1"/>
      <c r="AP2599" s="13"/>
      <c r="AQ2599" s="13"/>
      <c r="AR2599" s="13"/>
      <c r="AS2599" s="13"/>
      <c r="AU2599" s="21"/>
      <c r="AV2599" s="13"/>
      <c r="AW2599" s="13"/>
      <c r="AX2599" s="13"/>
      <c r="AY2599" s="13"/>
      <c r="AZ2599" s="1"/>
      <c r="BG2599" s="1"/>
    </row>
    <row r="2600" spans="24:59" x14ac:dyDescent="0.25">
      <c r="X2600" s="1"/>
      <c r="AB2600" s="1"/>
      <c r="AF2600" s="1"/>
      <c r="AH2600" s="1"/>
      <c r="AL2600" s="1"/>
      <c r="AP2600" s="13"/>
      <c r="AQ2600" s="13"/>
      <c r="AR2600" s="13"/>
      <c r="AS2600" s="13"/>
      <c r="AU2600" s="21"/>
      <c r="AV2600" s="13"/>
      <c r="AW2600" s="13"/>
      <c r="AX2600" s="13"/>
      <c r="AY2600" s="13"/>
      <c r="AZ2600" s="1"/>
      <c r="BG2600" s="1"/>
    </row>
    <row r="2601" spans="24:59" x14ac:dyDescent="0.25">
      <c r="X2601" s="1"/>
      <c r="AB2601" s="1"/>
      <c r="AF2601" s="1"/>
      <c r="AH2601" s="1"/>
      <c r="AL2601" s="1"/>
      <c r="AP2601" s="13"/>
      <c r="AQ2601" s="13"/>
      <c r="AR2601" s="13"/>
      <c r="AS2601" s="13"/>
      <c r="AU2601" s="21"/>
      <c r="AV2601" s="13"/>
      <c r="AW2601" s="13"/>
      <c r="AX2601" s="13"/>
      <c r="AY2601" s="13"/>
      <c r="AZ2601" s="1"/>
      <c r="BG2601" s="1"/>
    </row>
    <row r="2602" spans="24:59" x14ac:dyDescent="0.25">
      <c r="X2602" s="1"/>
      <c r="AB2602" s="1"/>
      <c r="AF2602" s="1"/>
      <c r="AH2602" s="1"/>
      <c r="AL2602" s="1"/>
      <c r="AP2602" s="13"/>
      <c r="AQ2602" s="13"/>
      <c r="AR2602" s="13"/>
      <c r="AS2602" s="13"/>
      <c r="AU2602" s="21"/>
      <c r="AV2602" s="13"/>
      <c r="AW2602" s="13"/>
      <c r="AX2602" s="13"/>
      <c r="AY2602" s="13"/>
      <c r="AZ2602" s="1"/>
      <c r="BG2602" s="1"/>
    </row>
    <row r="2603" spans="24:59" x14ac:dyDescent="0.25">
      <c r="X2603" s="1"/>
      <c r="AB2603" s="1"/>
      <c r="AF2603" s="1"/>
      <c r="AH2603" s="1"/>
      <c r="AL2603" s="1"/>
      <c r="AP2603" s="13"/>
      <c r="AQ2603" s="13"/>
      <c r="AR2603" s="13"/>
      <c r="AS2603" s="13"/>
      <c r="AU2603" s="21"/>
      <c r="AV2603" s="13"/>
      <c r="AW2603" s="13"/>
      <c r="AX2603" s="13"/>
      <c r="AY2603" s="13"/>
      <c r="AZ2603" s="1"/>
      <c r="BG2603" s="1"/>
    </row>
    <row r="2604" spans="24:59" x14ac:dyDescent="0.25">
      <c r="X2604" s="1"/>
      <c r="AB2604" s="1"/>
      <c r="AF2604" s="1"/>
      <c r="AH2604" s="1"/>
      <c r="AL2604" s="1"/>
      <c r="AP2604" s="13"/>
      <c r="AQ2604" s="13"/>
      <c r="AR2604" s="13"/>
      <c r="AS2604" s="13"/>
      <c r="AU2604" s="21"/>
      <c r="AV2604" s="13"/>
      <c r="AW2604" s="13"/>
      <c r="AX2604" s="13"/>
      <c r="AY2604" s="13"/>
      <c r="AZ2604" s="1"/>
      <c r="BG2604" s="1"/>
    </row>
    <row r="2605" spans="24:59" x14ac:dyDescent="0.25">
      <c r="X2605" s="1"/>
      <c r="AB2605" s="1"/>
      <c r="AF2605" s="1"/>
      <c r="AH2605" s="1"/>
      <c r="AL2605" s="1"/>
      <c r="AP2605" s="13"/>
      <c r="AQ2605" s="13"/>
      <c r="AR2605" s="13"/>
      <c r="AS2605" s="13"/>
      <c r="AU2605" s="21"/>
      <c r="AV2605" s="13"/>
      <c r="AW2605" s="13"/>
      <c r="AX2605" s="13"/>
      <c r="AY2605" s="13"/>
      <c r="AZ2605" s="1"/>
      <c r="BG2605" s="1"/>
    </row>
    <row r="2606" spans="24:59" x14ac:dyDescent="0.25">
      <c r="X2606" s="1"/>
      <c r="AB2606" s="1"/>
      <c r="AF2606" s="1"/>
      <c r="AH2606" s="1"/>
      <c r="AL2606" s="1"/>
      <c r="AP2606" s="13"/>
      <c r="AQ2606" s="13"/>
      <c r="AR2606" s="13"/>
      <c r="AS2606" s="13"/>
      <c r="AU2606" s="21"/>
      <c r="AV2606" s="13"/>
      <c r="AW2606" s="13"/>
      <c r="AX2606" s="13"/>
      <c r="AY2606" s="13"/>
      <c r="AZ2606" s="1"/>
      <c r="BG2606" s="1"/>
    </row>
    <row r="2607" spans="24:59" x14ac:dyDescent="0.25">
      <c r="X2607" s="1"/>
      <c r="AB2607" s="1"/>
      <c r="AF2607" s="1"/>
      <c r="AH2607" s="1"/>
      <c r="AL2607" s="1"/>
      <c r="AP2607" s="13"/>
      <c r="AQ2607" s="13"/>
      <c r="AR2607" s="13"/>
      <c r="AS2607" s="13"/>
      <c r="AU2607" s="21"/>
      <c r="AV2607" s="13"/>
      <c r="AW2607" s="13"/>
      <c r="AX2607" s="13"/>
      <c r="AY2607" s="13"/>
      <c r="AZ2607" s="1"/>
      <c r="BG2607" s="1"/>
    </row>
    <row r="2608" spans="24:59" x14ac:dyDescent="0.25">
      <c r="X2608" s="1"/>
      <c r="AB2608" s="1"/>
      <c r="AF2608" s="1"/>
      <c r="AH2608" s="1"/>
      <c r="AL2608" s="1"/>
      <c r="AP2608" s="13"/>
      <c r="AQ2608" s="13"/>
      <c r="AR2608" s="13"/>
      <c r="AS2608" s="13"/>
      <c r="AU2608" s="21"/>
      <c r="AV2608" s="13"/>
      <c r="AW2608" s="13"/>
      <c r="AX2608" s="13"/>
      <c r="AY2608" s="13"/>
      <c r="AZ2608" s="1"/>
      <c r="BG2608" s="1"/>
    </row>
    <row r="2609" spans="24:59" x14ac:dyDescent="0.25">
      <c r="X2609" s="1"/>
      <c r="AB2609" s="1"/>
      <c r="AF2609" s="1"/>
      <c r="AH2609" s="1"/>
      <c r="AL2609" s="1"/>
      <c r="AP2609" s="13"/>
      <c r="AQ2609" s="13"/>
      <c r="AR2609" s="13"/>
      <c r="AS2609" s="13"/>
      <c r="AU2609" s="21"/>
      <c r="AV2609" s="13"/>
      <c r="AW2609" s="13"/>
      <c r="AX2609" s="13"/>
      <c r="AY2609" s="13"/>
      <c r="AZ2609" s="1"/>
      <c r="BG2609" s="1"/>
    </row>
    <row r="2610" spans="24:59" x14ac:dyDescent="0.25">
      <c r="X2610" s="1"/>
      <c r="AB2610" s="1"/>
      <c r="AF2610" s="1"/>
      <c r="AH2610" s="1"/>
      <c r="AL2610" s="1"/>
      <c r="AP2610" s="13"/>
      <c r="AQ2610" s="13"/>
      <c r="AR2610" s="13"/>
      <c r="AS2610" s="13"/>
      <c r="AU2610" s="21"/>
      <c r="AV2610" s="13"/>
      <c r="AW2610" s="13"/>
      <c r="AX2610" s="13"/>
      <c r="AY2610" s="13"/>
      <c r="AZ2610" s="1"/>
      <c r="BG2610" s="1"/>
    </row>
    <row r="2611" spans="24:59" x14ac:dyDescent="0.25">
      <c r="X2611" s="1"/>
      <c r="AB2611" s="1"/>
      <c r="AF2611" s="1"/>
      <c r="AH2611" s="1"/>
      <c r="AL2611" s="1"/>
      <c r="AP2611" s="13"/>
      <c r="AQ2611" s="13"/>
      <c r="AR2611" s="13"/>
      <c r="AS2611" s="13"/>
      <c r="AU2611" s="21"/>
      <c r="AV2611" s="13"/>
      <c r="AW2611" s="13"/>
      <c r="AX2611" s="13"/>
      <c r="AY2611" s="13"/>
      <c r="AZ2611" s="1"/>
      <c r="BG2611" s="1"/>
    </row>
    <row r="2612" spans="24:59" x14ac:dyDescent="0.25">
      <c r="X2612" s="1"/>
      <c r="AB2612" s="1"/>
      <c r="AF2612" s="1"/>
      <c r="AH2612" s="1"/>
      <c r="AL2612" s="1"/>
      <c r="AP2612" s="13"/>
      <c r="AQ2612" s="13"/>
      <c r="AR2612" s="13"/>
      <c r="AS2612" s="13"/>
      <c r="AU2612" s="21"/>
      <c r="AV2612" s="13"/>
      <c r="AW2612" s="13"/>
      <c r="AX2612" s="13"/>
      <c r="AY2612" s="13"/>
      <c r="AZ2612" s="1"/>
      <c r="BG2612" s="1"/>
    </row>
    <row r="2613" spans="24:59" x14ac:dyDescent="0.25">
      <c r="X2613" s="1"/>
      <c r="AB2613" s="1"/>
      <c r="AF2613" s="1"/>
      <c r="AH2613" s="1"/>
      <c r="AL2613" s="1"/>
      <c r="AP2613" s="13"/>
      <c r="AQ2613" s="13"/>
      <c r="AR2613" s="13"/>
      <c r="AS2613" s="13"/>
      <c r="AU2613" s="21"/>
      <c r="AV2613" s="13"/>
      <c r="AW2613" s="13"/>
      <c r="AX2613" s="13"/>
      <c r="AY2613" s="13"/>
      <c r="AZ2613" s="1"/>
      <c r="BG2613" s="1"/>
    </row>
    <row r="2614" spans="24:59" x14ac:dyDescent="0.25">
      <c r="X2614" s="1"/>
      <c r="AB2614" s="1"/>
      <c r="AF2614" s="1"/>
      <c r="AH2614" s="1"/>
      <c r="AL2614" s="1"/>
      <c r="AP2614" s="13"/>
      <c r="AQ2614" s="13"/>
      <c r="AR2614" s="13"/>
      <c r="AS2614" s="13"/>
      <c r="AU2614" s="21"/>
      <c r="AV2614" s="13"/>
      <c r="AW2614" s="13"/>
      <c r="AX2614" s="13"/>
      <c r="AY2614" s="13"/>
      <c r="AZ2614" s="1"/>
      <c r="BG2614" s="1"/>
    </row>
    <row r="2615" spans="24:59" x14ac:dyDescent="0.25">
      <c r="X2615" s="1"/>
      <c r="AB2615" s="1"/>
      <c r="AF2615" s="1"/>
      <c r="AH2615" s="1"/>
      <c r="AL2615" s="1"/>
      <c r="AP2615" s="13"/>
      <c r="AQ2615" s="13"/>
      <c r="AR2615" s="13"/>
      <c r="AS2615" s="13"/>
      <c r="AU2615" s="21"/>
      <c r="AV2615" s="13"/>
      <c r="AW2615" s="13"/>
      <c r="AX2615" s="13"/>
      <c r="AY2615" s="13"/>
      <c r="AZ2615" s="1"/>
      <c r="BG2615" s="1"/>
    </row>
    <row r="2616" spans="24:59" x14ac:dyDescent="0.25">
      <c r="X2616" s="1"/>
      <c r="AB2616" s="1"/>
      <c r="AF2616" s="1"/>
      <c r="AH2616" s="1"/>
      <c r="AL2616" s="1"/>
      <c r="AP2616" s="13"/>
      <c r="AQ2616" s="13"/>
      <c r="AR2616" s="13"/>
      <c r="AS2616" s="13"/>
      <c r="AU2616" s="21"/>
      <c r="AV2616" s="13"/>
      <c r="AW2616" s="13"/>
      <c r="AX2616" s="13"/>
      <c r="AY2616" s="13"/>
      <c r="AZ2616" s="1"/>
      <c r="BG2616" s="1"/>
    </row>
    <row r="2617" spans="24:59" x14ac:dyDescent="0.25">
      <c r="X2617" s="1"/>
      <c r="AB2617" s="1"/>
      <c r="AF2617" s="1"/>
      <c r="AH2617" s="1"/>
      <c r="AL2617" s="1"/>
      <c r="AP2617" s="13"/>
      <c r="AQ2617" s="13"/>
      <c r="AR2617" s="13"/>
      <c r="AS2617" s="13"/>
      <c r="AU2617" s="21"/>
      <c r="AV2617" s="13"/>
      <c r="AW2617" s="13"/>
      <c r="AX2617" s="13"/>
      <c r="AY2617" s="13"/>
      <c r="AZ2617" s="1"/>
      <c r="BG2617" s="1"/>
    </row>
    <row r="2618" spans="24:59" x14ac:dyDescent="0.25">
      <c r="X2618" s="1"/>
      <c r="AB2618" s="1"/>
      <c r="AF2618" s="1"/>
      <c r="AH2618" s="1"/>
      <c r="AL2618" s="1"/>
      <c r="AP2618" s="13"/>
      <c r="AQ2618" s="13"/>
      <c r="AR2618" s="13"/>
      <c r="AS2618" s="13"/>
      <c r="AU2618" s="21"/>
      <c r="AV2618" s="13"/>
      <c r="AW2618" s="13"/>
      <c r="AX2618" s="13"/>
      <c r="AY2618" s="13"/>
      <c r="AZ2618" s="1"/>
      <c r="BG2618" s="1"/>
    </row>
    <row r="2619" spans="24:59" x14ac:dyDescent="0.25">
      <c r="X2619" s="1"/>
      <c r="AB2619" s="1"/>
      <c r="AF2619" s="1"/>
      <c r="AH2619" s="1"/>
      <c r="AL2619" s="1"/>
      <c r="AP2619" s="13"/>
      <c r="AQ2619" s="13"/>
      <c r="AR2619" s="13"/>
      <c r="AS2619" s="13"/>
      <c r="AU2619" s="21"/>
      <c r="AV2619" s="13"/>
      <c r="AW2619" s="13"/>
      <c r="AX2619" s="13"/>
      <c r="AY2619" s="13"/>
      <c r="AZ2619" s="1"/>
      <c r="BG2619" s="1"/>
    </row>
    <row r="2620" spans="24:59" x14ac:dyDescent="0.25">
      <c r="X2620" s="1"/>
      <c r="AB2620" s="1"/>
      <c r="AF2620" s="1"/>
      <c r="AH2620" s="1"/>
      <c r="AL2620" s="1"/>
      <c r="AP2620" s="13"/>
      <c r="AQ2620" s="13"/>
      <c r="AR2620" s="13"/>
      <c r="AS2620" s="13"/>
      <c r="AU2620" s="21"/>
      <c r="AV2620" s="13"/>
      <c r="AW2620" s="13"/>
      <c r="AX2620" s="13"/>
      <c r="AY2620" s="13"/>
      <c r="AZ2620" s="1"/>
      <c r="BG2620" s="1"/>
    </row>
    <row r="2621" spans="24:59" x14ac:dyDescent="0.25">
      <c r="X2621" s="1"/>
      <c r="AB2621" s="1"/>
      <c r="AF2621" s="1"/>
      <c r="AH2621" s="1"/>
      <c r="AL2621" s="1"/>
      <c r="AP2621" s="13"/>
      <c r="AQ2621" s="13"/>
      <c r="AR2621" s="13"/>
      <c r="AS2621" s="13"/>
      <c r="AU2621" s="21"/>
      <c r="AV2621" s="13"/>
      <c r="AW2621" s="13"/>
      <c r="AX2621" s="13"/>
      <c r="AY2621" s="13"/>
      <c r="AZ2621" s="1"/>
      <c r="BG2621" s="1"/>
    </row>
    <row r="2622" spans="24:59" x14ac:dyDescent="0.25">
      <c r="X2622" s="1"/>
      <c r="AB2622" s="1"/>
      <c r="AF2622" s="1"/>
      <c r="AH2622" s="1"/>
      <c r="AL2622" s="1"/>
      <c r="AP2622" s="13"/>
      <c r="AQ2622" s="13"/>
      <c r="AR2622" s="13"/>
      <c r="AS2622" s="13"/>
      <c r="AU2622" s="21"/>
      <c r="AV2622" s="13"/>
      <c r="AW2622" s="13"/>
      <c r="AX2622" s="13"/>
      <c r="AY2622" s="13"/>
      <c r="AZ2622" s="1"/>
      <c r="BG2622" s="1"/>
    </row>
    <row r="2623" spans="24:59" x14ac:dyDescent="0.25">
      <c r="X2623" s="1"/>
      <c r="AB2623" s="1"/>
      <c r="AF2623" s="1"/>
      <c r="AH2623" s="1"/>
      <c r="AL2623" s="1"/>
      <c r="AP2623" s="13"/>
      <c r="AQ2623" s="13"/>
      <c r="AR2623" s="13"/>
      <c r="AS2623" s="13"/>
      <c r="AU2623" s="21"/>
      <c r="AV2623" s="13"/>
      <c r="AW2623" s="13"/>
      <c r="AX2623" s="13"/>
      <c r="AY2623" s="13"/>
      <c r="AZ2623" s="1"/>
      <c r="BG2623" s="1"/>
    </row>
    <row r="2624" spans="24:59" x14ac:dyDescent="0.25">
      <c r="X2624" s="1"/>
      <c r="AB2624" s="1"/>
      <c r="AF2624" s="1"/>
      <c r="AH2624" s="1"/>
      <c r="AL2624" s="1"/>
      <c r="AP2624" s="13"/>
      <c r="AQ2624" s="13"/>
      <c r="AR2624" s="13"/>
      <c r="AS2624" s="13"/>
      <c r="AU2624" s="21"/>
      <c r="AV2624" s="13"/>
      <c r="AW2624" s="13"/>
      <c r="AX2624" s="13"/>
      <c r="AY2624" s="13"/>
      <c r="AZ2624" s="1"/>
      <c r="BG2624" s="1"/>
    </row>
    <row r="2625" spans="24:59" x14ac:dyDescent="0.25">
      <c r="X2625" s="1"/>
      <c r="AB2625" s="1"/>
      <c r="AF2625" s="1"/>
      <c r="AH2625" s="1"/>
      <c r="AL2625" s="1"/>
      <c r="AP2625" s="13"/>
      <c r="AQ2625" s="13"/>
      <c r="AR2625" s="13"/>
      <c r="AS2625" s="13"/>
      <c r="AU2625" s="21"/>
      <c r="AV2625" s="13"/>
      <c r="AW2625" s="13"/>
      <c r="AX2625" s="13"/>
      <c r="AY2625" s="13"/>
      <c r="AZ2625" s="1"/>
      <c r="BG2625" s="1"/>
    </row>
    <row r="2626" spans="24:59" x14ac:dyDescent="0.25">
      <c r="X2626" s="1"/>
      <c r="AB2626" s="1"/>
      <c r="AF2626" s="1"/>
      <c r="AH2626" s="1"/>
      <c r="AL2626" s="1"/>
      <c r="AP2626" s="13"/>
      <c r="AQ2626" s="13"/>
      <c r="AR2626" s="13"/>
      <c r="AS2626" s="13"/>
      <c r="AU2626" s="21"/>
      <c r="AV2626" s="13"/>
      <c r="AW2626" s="13"/>
      <c r="AX2626" s="13"/>
      <c r="AY2626" s="13"/>
      <c r="AZ2626" s="1"/>
      <c r="BG2626" s="1"/>
    </row>
    <row r="2627" spans="24:59" x14ac:dyDescent="0.25">
      <c r="X2627" s="1"/>
      <c r="AB2627" s="1"/>
      <c r="AF2627" s="1"/>
      <c r="AH2627" s="1"/>
      <c r="AL2627" s="1"/>
      <c r="AP2627" s="13"/>
      <c r="AQ2627" s="13"/>
      <c r="AR2627" s="13"/>
      <c r="AS2627" s="13"/>
      <c r="AU2627" s="21"/>
      <c r="AV2627" s="13"/>
      <c r="AW2627" s="13"/>
      <c r="AX2627" s="13"/>
      <c r="AY2627" s="13"/>
      <c r="AZ2627" s="1"/>
      <c r="BG2627" s="1"/>
    </row>
    <row r="2628" spans="24:59" x14ac:dyDescent="0.25">
      <c r="X2628" s="1"/>
      <c r="AB2628" s="1"/>
      <c r="AF2628" s="1"/>
      <c r="AH2628" s="1"/>
      <c r="AL2628" s="1"/>
      <c r="AP2628" s="13"/>
      <c r="AQ2628" s="13"/>
      <c r="AR2628" s="13"/>
      <c r="AS2628" s="13"/>
      <c r="AU2628" s="21"/>
      <c r="AV2628" s="13"/>
      <c r="AW2628" s="13"/>
      <c r="AX2628" s="13"/>
      <c r="AY2628" s="13"/>
      <c r="AZ2628" s="1"/>
      <c r="BG2628" s="1"/>
    </row>
    <row r="2629" spans="24:59" x14ac:dyDescent="0.25">
      <c r="X2629" s="1"/>
      <c r="AB2629" s="1"/>
      <c r="AF2629" s="1"/>
      <c r="AH2629" s="1"/>
      <c r="AL2629" s="1"/>
      <c r="AP2629" s="13"/>
      <c r="AQ2629" s="13"/>
      <c r="AR2629" s="13"/>
      <c r="AS2629" s="13"/>
      <c r="AU2629" s="21"/>
      <c r="AV2629" s="13"/>
      <c r="AW2629" s="13"/>
      <c r="AX2629" s="13"/>
      <c r="AY2629" s="13"/>
      <c r="AZ2629" s="1"/>
      <c r="BG2629" s="1"/>
    </row>
    <row r="2630" spans="24:59" x14ac:dyDescent="0.25">
      <c r="X2630" s="1"/>
      <c r="AB2630" s="1"/>
      <c r="AF2630" s="1"/>
      <c r="AH2630" s="1"/>
      <c r="AL2630" s="1"/>
      <c r="AP2630" s="13"/>
      <c r="AQ2630" s="13"/>
      <c r="AR2630" s="13"/>
      <c r="AS2630" s="13"/>
      <c r="AU2630" s="21"/>
      <c r="AV2630" s="13"/>
      <c r="AW2630" s="13"/>
      <c r="AX2630" s="13"/>
      <c r="AY2630" s="13"/>
      <c r="AZ2630" s="1"/>
      <c r="BG2630" s="1"/>
    </row>
    <row r="2631" spans="24:59" x14ac:dyDescent="0.25">
      <c r="X2631" s="1"/>
      <c r="AB2631" s="1"/>
      <c r="AF2631" s="1"/>
      <c r="AH2631" s="1"/>
      <c r="AL2631" s="1"/>
      <c r="AP2631" s="13"/>
      <c r="AQ2631" s="13"/>
      <c r="AR2631" s="13"/>
      <c r="AS2631" s="13"/>
      <c r="AU2631" s="21"/>
      <c r="AV2631" s="13"/>
      <c r="AW2631" s="13"/>
      <c r="AX2631" s="13"/>
      <c r="AY2631" s="13"/>
      <c r="AZ2631" s="1"/>
      <c r="BG2631" s="1"/>
    </row>
    <row r="2632" spans="24:59" x14ac:dyDescent="0.25">
      <c r="X2632" s="1"/>
      <c r="AB2632" s="1"/>
      <c r="AF2632" s="1"/>
      <c r="AH2632" s="1"/>
      <c r="AL2632" s="1"/>
      <c r="AP2632" s="13"/>
      <c r="AQ2632" s="13"/>
      <c r="AR2632" s="13"/>
      <c r="AS2632" s="13"/>
      <c r="AU2632" s="21"/>
      <c r="AV2632" s="13"/>
      <c r="AW2632" s="13"/>
      <c r="AX2632" s="13"/>
      <c r="AY2632" s="13"/>
      <c r="AZ2632" s="1"/>
      <c r="BG2632" s="1"/>
    </row>
    <row r="2633" spans="24:59" x14ac:dyDescent="0.25">
      <c r="X2633" s="1"/>
      <c r="AB2633" s="1"/>
      <c r="AF2633" s="1"/>
      <c r="AH2633" s="1"/>
      <c r="AL2633" s="1"/>
      <c r="AP2633" s="13"/>
      <c r="AQ2633" s="13"/>
      <c r="AR2633" s="13"/>
      <c r="AS2633" s="13"/>
      <c r="AU2633" s="21"/>
      <c r="AV2633" s="13"/>
      <c r="AW2633" s="13"/>
      <c r="AX2633" s="13"/>
      <c r="AY2633" s="13"/>
      <c r="AZ2633" s="1"/>
      <c r="BG2633" s="1"/>
    </row>
    <row r="2634" spans="24:59" x14ac:dyDescent="0.25">
      <c r="X2634" s="1"/>
      <c r="AB2634" s="1"/>
      <c r="AF2634" s="1"/>
      <c r="AH2634" s="1"/>
      <c r="AL2634" s="1"/>
      <c r="AP2634" s="13"/>
      <c r="AQ2634" s="13"/>
      <c r="AR2634" s="13"/>
      <c r="AS2634" s="13"/>
      <c r="AU2634" s="21"/>
      <c r="AV2634" s="13"/>
      <c r="AW2634" s="13"/>
      <c r="AX2634" s="13"/>
      <c r="AY2634" s="13"/>
      <c r="AZ2634" s="1"/>
      <c r="BG2634" s="1"/>
    </row>
    <row r="2635" spans="24:59" x14ac:dyDescent="0.25">
      <c r="X2635" s="1"/>
      <c r="AB2635" s="1"/>
      <c r="AF2635" s="1"/>
      <c r="AH2635" s="1"/>
      <c r="AL2635" s="1"/>
      <c r="AP2635" s="13"/>
      <c r="AQ2635" s="13"/>
      <c r="AR2635" s="13"/>
      <c r="AS2635" s="13"/>
      <c r="AU2635" s="21"/>
      <c r="AV2635" s="13"/>
      <c r="AW2635" s="13"/>
      <c r="AX2635" s="13"/>
      <c r="AY2635" s="13"/>
      <c r="AZ2635" s="1"/>
      <c r="BG2635" s="1"/>
    </row>
    <row r="2636" spans="24:59" x14ac:dyDescent="0.25">
      <c r="X2636" s="1"/>
      <c r="AB2636" s="1"/>
      <c r="AF2636" s="1"/>
      <c r="AH2636" s="1"/>
      <c r="AL2636" s="1"/>
      <c r="AP2636" s="13"/>
      <c r="AQ2636" s="13"/>
      <c r="AR2636" s="13"/>
      <c r="AS2636" s="13"/>
      <c r="AU2636" s="21"/>
      <c r="AV2636" s="13"/>
      <c r="AW2636" s="13"/>
      <c r="AX2636" s="13"/>
      <c r="AY2636" s="13"/>
      <c r="AZ2636" s="1"/>
      <c r="BG2636" s="1"/>
    </row>
    <row r="2637" spans="24:59" x14ac:dyDescent="0.25">
      <c r="X2637" s="1"/>
      <c r="AB2637" s="1"/>
      <c r="AF2637" s="1"/>
      <c r="AH2637" s="1"/>
      <c r="AL2637" s="1"/>
      <c r="AP2637" s="13"/>
      <c r="AQ2637" s="13"/>
      <c r="AR2637" s="13"/>
      <c r="AS2637" s="13"/>
      <c r="AU2637" s="21"/>
      <c r="AV2637" s="13"/>
      <c r="AW2637" s="13"/>
      <c r="AX2637" s="13"/>
      <c r="AY2637" s="13"/>
      <c r="AZ2637" s="1"/>
      <c r="BG2637" s="1"/>
    </row>
    <row r="2638" spans="24:59" x14ac:dyDescent="0.25">
      <c r="X2638" s="1"/>
      <c r="AB2638" s="1"/>
      <c r="AF2638" s="1"/>
      <c r="AH2638" s="1"/>
      <c r="AL2638" s="1"/>
      <c r="AP2638" s="13"/>
      <c r="AQ2638" s="13"/>
      <c r="AR2638" s="13"/>
      <c r="AS2638" s="13"/>
      <c r="AU2638" s="21"/>
      <c r="AV2638" s="13"/>
      <c r="AW2638" s="13"/>
      <c r="AX2638" s="13"/>
      <c r="AY2638" s="13"/>
      <c r="AZ2638" s="1"/>
      <c r="BG2638" s="1"/>
    </row>
    <row r="2639" spans="24:59" x14ac:dyDescent="0.25">
      <c r="X2639" s="1"/>
      <c r="AB2639" s="1"/>
      <c r="AF2639" s="1"/>
      <c r="AH2639" s="1"/>
      <c r="AL2639" s="1"/>
      <c r="AP2639" s="13"/>
      <c r="AQ2639" s="13"/>
      <c r="AR2639" s="13"/>
      <c r="AS2639" s="13"/>
      <c r="AU2639" s="21"/>
      <c r="AV2639" s="13"/>
      <c r="AW2639" s="13"/>
      <c r="AX2639" s="13"/>
      <c r="AY2639" s="13"/>
      <c r="AZ2639" s="1"/>
      <c r="BG2639" s="1"/>
    </row>
    <row r="2640" spans="24:59" x14ac:dyDescent="0.25">
      <c r="X2640" s="1"/>
      <c r="AB2640" s="1"/>
      <c r="AF2640" s="1"/>
      <c r="AH2640" s="1"/>
      <c r="AL2640" s="1"/>
      <c r="AP2640" s="13"/>
      <c r="AQ2640" s="13"/>
      <c r="AR2640" s="13"/>
      <c r="AS2640" s="13"/>
      <c r="AU2640" s="21"/>
      <c r="AV2640" s="13"/>
      <c r="AW2640" s="13"/>
      <c r="AX2640" s="13"/>
      <c r="AY2640" s="13"/>
      <c r="AZ2640" s="1"/>
      <c r="BG2640" s="1"/>
    </row>
    <row r="2641" spans="24:59" x14ac:dyDescent="0.25">
      <c r="X2641" s="1"/>
      <c r="AB2641" s="1"/>
      <c r="AF2641" s="1"/>
      <c r="AH2641" s="1"/>
      <c r="AL2641" s="1"/>
      <c r="AP2641" s="13"/>
      <c r="AQ2641" s="13"/>
      <c r="AR2641" s="13"/>
      <c r="AS2641" s="13"/>
      <c r="AU2641" s="21"/>
      <c r="AV2641" s="13"/>
      <c r="AW2641" s="13"/>
      <c r="AX2641" s="13"/>
      <c r="AY2641" s="13"/>
      <c r="AZ2641" s="1"/>
      <c r="BG2641" s="1"/>
    </row>
    <row r="2642" spans="24:59" x14ac:dyDescent="0.25">
      <c r="X2642" s="1"/>
      <c r="AB2642" s="1"/>
      <c r="AF2642" s="1"/>
      <c r="AH2642" s="1"/>
      <c r="AL2642" s="1"/>
      <c r="AP2642" s="13"/>
      <c r="AQ2642" s="13"/>
      <c r="AR2642" s="13"/>
      <c r="AS2642" s="13"/>
      <c r="AU2642" s="21"/>
      <c r="AV2642" s="13"/>
      <c r="AW2642" s="13"/>
      <c r="AX2642" s="13"/>
      <c r="AY2642" s="13"/>
      <c r="AZ2642" s="1"/>
      <c r="BG2642" s="1"/>
    </row>
    <row r="2643" spans="24:59" x14ac:dyDescent="0.25">
      <c r="X2643" s="1"/>
      <c r="AB2643" s="1"/>
      <c r="AF2643" s="1"/>
      <c r="AH2643" s="1"/>
      <c r="AL2643" s="1"/>
      <c r="AP2643" s="13"/>
      <c r="AQ2643" s="13"/>
      <c r="AR2643" s="13"/>
      <c r="AS2643" s="13"/>
      <c r="AU2643" s="21"/>
      <c r="AV2643" s="13"/>
      <c r="AW2643" s="13"/>
      <c r="AX2643" s="13"/>
      <c r="AY2643" s="13"/>
      <c r="AZ2643" s="1"/>
      <c r="BG2643" s="1"/>
    </row>
    <row r="2644" spans="24:59" x14ac:dyDescent="0.25">
      <c r="X2644" s="1"/>
      <c r="AB2644" s="1"/>
      <c r="AF2644" s="1"/>
      <c r="AH2644" s="1"/>
      <c r="AL2644" s="1"/>
      <c r="AP2644" s="13"/>
      <c r="AQ2644" s="13"/>
      <c r="AR2644" s="13"/>
      <c r="AS2644" s="13"/>
      <c r="AU2644" s="21"/>
      <c r="AV2644" s="13"/>
      <c r="AW2644" s="13"/>
      <c r="AX2644" s="13"/>
      <c r="AY2644" s="13"/>
      <c r="AZ2644" s="1"/>
      <c r="BG2644" s="1"/>
    </row>
    <row r="2645" spans="24:59" x14ac:dyDescent="0.25">
      <c r="X2645" s="1"/>
      <c r="AB2645" s="1"/>
      <c r="AF2645" s="1"/>
      <c r="AH2645" s="1"/>
      <c r="AL2645" s="1"/>
      <c r="AP2645" s="13"/>
      <c r="AQ2645" s="13"/>
      <c r="AR2645" s="13"/>
      <c r="AS2645" s="13"/>
      <c r="AU2645" s="21"/>
      <c r="AV2645" s="13"/>
      <c r="AW2645" s="13"/>
      <c r="AX2645" s="13"/>
      <c r="AY2645" s="13"/>
      <c r="AZ2645" s="1"/>
      <c r="BG2645" s="1"/>
    </row>
    <row r="2646" spans="24:59" x14ac:dyDescent="0.25">
      <c r="X2646" s="1"/>
      <c r="AB2646" s="1"/>
      <c r="AF2646" s="1"/>
      <c r="AH2646" s="1"/>
      <c r="AL2646" s="1"/>
      <c r="AP2646" s="13"/>
      <c r="AQ2646" s="13"/>
      <c r="AR2646" s="13"/>
      <c r="AS2646" s="13"/>
      <c r="AU2646" s="21"/>
      <c r="AV2646" s="13"/>
      <c r="AW2646" s="13"/>
      <c r="AX2646" s="13"/>
      <c r="AY2646" s="13"/>
      <c r="AZ2646" s="1"/>
      <c r="BG2646" s="1"/>
    </row>
    <row r="2647" spans="24:59" x14ac:dyDescent="0.25">
      <c r="X2647" s="1"/>
      <c r="AB2647" s="1"/>
      <c r="AF2647" s="1"/>
      <c r="AH2647" s="1"/>
      <c r="AL2647" s="1"/>
      <c r="AP2647" s="13"/>
      <c r="AQ2647" s="13"/>
      <c r="AR2647" s="13"/>
      <c r="AS2647" s="13"/>
      <c r="AU2647" s="21"/>
      <c r="AV2647" s="13"/>
      <c r="AW2647" s="13"/>
      <c r="AX2647" s="13"/>
      <c r="AY2647" s="13"/>
      <c r="AZ2647" s="1"/>
      <c r="BG2647" s="1"/>
    </row>
    <row r="2648" spans="24:59" x14ac:dyDescent="0.25">
      <c r="X2648" s="1"/>
      <c r="AB2648" s="1"/>
      <c r="AF2648" s="1"/>
      <c r="AH2648" s="1"/>
      <c r="AL2648" s="1"/>
      <c r="AP2648" s="13"/>
      <c r="AQ2648" s="13"/>
      <c r="AR2648" s="13"/>
      <c r="AS2648" s="13"/>
      <c r="AU2648" s="21"/>
      <c r="AV2648" s="13"/>
      <c r="AW2648" s="13"/>
      <c r="AX2648" s="13"/>
      <c r="AY2648" s="13"/>
      <c r="AZ2648" s="1"/>
      <c r="BG2648" s="1"/>
    </row>
    <row r="2649" spans="24:59" x14ac:dyDescent="0.25">
      <c r="X2649" s="1"/>
      <c r="AB2649" s="1"/>
      <c r="AF2649" s="1"/>
      <c r="AH2649" s="1"/>
      <c r="AL2649" s="1"/>
      <c r="AP2649" s="13"/>
      <c r="AQ2649" s="13"/>
      <c r="AR2649" s="13"/>
      <c r="AS2649" s="13"/>
      <c r="AU2649" s="21"/>
      <c r="AV2649" s="13"/>
      <c r="AW2649" s="13"/>
      <c r="AX2649" s="13"/>
      <c r="AY2649" s="13"/>
      <c r="AZ2649" s="1"/>
      <c r="BG2649" s="1"/>
    </row>
    <row r="2650" spans="24:59" x14ac:dyDescent="0.25">
      <c r="X2650" s="1"/>
      <c r="AB2650" s="1"/>
      <c r="AF2650" s="1"/>
      <c r="AH2650" s="1"/>
      <c r="AL2650" s="1"/>
      <c r="AP2650" s="13"/>
      <c r="AQ2650" s="13"/>
      <c r="AR2650" s="13"/>
      <c r="AS2650" s="13"/>
      <c r="AU2650" s="21"/>
      <c r="AV2650" s="13"/>
      <c r="AW2650" s="13"/>
      <c r="AX2650" s="13"/>
      <c r="AY2650" s="13"/>
      <c r="AZ2650" s="1"/>
      <c r="BG2650" s="1"/>
    </row>
    <row r="2651" spans="24:59" x14ac:dyDescent="0.25">
      <c r="X2651" s="1"/>
      <c r="AB2651" s="1"/>
      <c r="AF2651" s="1"/>
      <c r="AH2651" s="1"/>
      <c r="AL2651" s="1"/>
      <c r="AP2651" s="13"/>
      <c r="AQ2651" s="13"/>
      <c r="AR2651" s="13"/>
      <c r="AS2651" s="13"/>
      <c r="AU2651" s="21"/>
      <c r="AV2651" s="13"/>
      <c r="AW2651" s="13"/>
      <c r="AX2651" s="13"/>
      <c r="AY2651" s="13"/>
      <c r="AZ2651" s="1"/>
      <c r="BG2651" s="1"/>
    </row>
    <row r="2652" spans="24:59" x14ac:dyDescent="0.25">
      <c r="X2652" s="1"/>
      <c r="AB2652" s="1"/>
      <c r="AF2652" s="1"/>
      <c r="AH2652" s="1"/>
      <c r="AL2652" s="1"/>
      <c r="AP2652" s="13"/>
      <c r="AQ2652" s="13"/>
      <c r="AR2652" s="13"/>
      <c r="AS2652" s="13"/>
      <c r="AU2652" s="21"/>
      <c r="AV2652" s="13"/>
      <c r="AW2652" s="13"/>
      <c r="AX2652" s="13"/>
      <c r="AY2652" s="13"/>
      <c r="AZ2652" s="1"/>
      <c r="BG2652" s="1"/>
    </row>
    <row r="2653" spans="24:59" x14ac:dyDescent="0.25">
      <c r="X2653" s="1"/>
      <c r="AB2653" s="1"/>
      <c r="AF2653" s="1"/>
      <c r="AH2653" s="1"/>
      <c r="AL2653" s="1"/>
      <c r="AP2653" s="13"/>
      <c r="AQ2653" s="13"/>
      <c r="AR2653" s="13"/>
      <c r="AS2653" s="13"/>
      <c r="AU2653" s="21"/>
      <c r="AV2653" s="13"/>
      <c r="AW2653" s="13"/>
      <c r="AX2653" s="13"/>
      <c r="AY2653" s="13"/>
      <c r="AZ2653" s="1"/>
      <c r="BG2653" s="1"/>
    </row>
    <row r="2654" spans="24:59" x14ac:dyDescent="0.25">
      <c r="X2654" s="1"/>
      <c r="AB2654" s="1"/>
      <c r="AF2654" s="1"/>
      <c r="AH2654" s="1"/>
      <c r="AL2654" s="1"/>
      <c r="AP2654" s="13"/>
      <c r="AQ2654" s="13"/>
      <c r="AR2654" s="13"/>
      <c r="AS2654" s="13"/>
      <c r="AU2654" s="21"/>
      <c r="AV2654" s="13"/>
      <c r="AW2654" s="13"/>
      <c r="AX2654" s="13"/>
      <c r="AY2654" s="13"/>
      <c r="AZ2654" s="1"/>
      <c r="BG2654" s="1"/>
    </row>
    <row r="2655" spans="24:59" x14ac:dyDescent="0.25">
      <c r="X2655" s="1"/>
      <c r="AB2655" s="1"/>
      <c r="AF2655" s="1"/>
      <c r="AH2655" s="1"/>
      <c r="AL2655" s="1"/>
      <c r="AP2655" s="13"/>
      <c r="AQ2655" s="13"/>
      <c r="AR2655" s="13"/>
      <c r="AS2655" s="13"/>
      <c r="AU2655" s="21"/>
      <c r="AV2655" s="13"/>
      <c r="AW2655" s="13"/>
      <c r="AX2655" s="13"/>
      <c r="AY2655" s="13"/>
      <c r="AZ2655" s="1"/>
      <c r="BG2655" s="1"/>
    </row>
    <row r="2656" spans="24:59" x14ac:dyDescent="0.25">
      <c r="X2656" s="1"/>
      <c r="AB2656" s="1"/>
      <c r="AF2656" s="1"/>
      <c r="AH2656" s="1"/>
      <c r="AL2656" s="1"/>
      <c r="AP2656" s="13"/>
      <c r="AQ2656" s="13"/>
      <c r="AR2656" s="13"/>
      <c r="AS2656" s="13"/>
      <c r="AU2656" s="21"/>
      <c r="AV2656" s="13"/>
      <c r="AW2656" s="13"/>
      <c r="AX2656" s="13"/>
      <c r="AY2656" s="13"/>
      <c r="AZ2656" s="1"/>
      <c r="BG2656" s="1"/>
    </row>
    <row r="2657" spans="24:59" x14ac:dyDescent="0.25">
      <c r="X2657" s="1"/>
      <c r="AB2657" s="1"/>
      <c r="AF2657" s="1"/>
      <c r="AH2657" s="1"/>
      <c r="AL2657" s="1"/>
      <c r="AP2657" s="13"/>
      <c r="AQ2657" s="13"/>
      <c r="AR2657" s="13"/>
      <c r="AS2657" s="13"/>
      <c r="AU2657" s="21"/>
      <c r="AV2657" s="13"/>
      <c r="AW2657" s="13"/>
      <c r="AX2657" s="13"/>
      <c r="AY2657" s="13"/>
      <c r="AZ2657" s="1"/>
      <c r="BG2657" s="1"/>
    </row>
    <row r="2658" spans="24:59" x14ac:dyDescent="0.25">
      <c r="X2658" s="1"/>
      <c r="AB2658" s="1"/>
      <c r="AF2658" s="1"/>
      <c r="AH2658" s="1"/>
      <c r="AL2658" s="1"/>
      <c r="AP2658" s="13"/>
      <c r="AQ2658" s="13"/>
      <c r="AR2658" s="13"/>
      <c r="AS2658" s="13"/>
      <c r="AU2658" s="21"/>
      <c r="AV2658" s="13"/>
      <c r="AW2658" s="13"/>
      <c r="AX2658" s="13"/>
      <c r="AY2658" s="13"/>
      <c r="AZ2658" s="1"/>
      <c r="BG2658" s="1"/>
    </row>
    <row r="2659" spans="24:59" x14ac:dyDescent="0.25">
      <c r="X2659" s="1"/>
      <c r="AB2659" s="1"/>
      <c r="AF2659" s="1"/>
      <c r="AH2659" s="1"/>
      <c r="AL2659" s="1"/>
      <c r="AP2659" s="13"/>
      <c r="AQ2659" s="13"/>
      <c r="AR2659" s="13"/>
      <c r="AS2659" s="13"/>
      <c r="AU2659" s="21"/>
      <c r="AV2659" s="13"/>
      <c r="AW2659" s="13"/>
      <c r="AX2659" s="13"/>
      <c r="AY2659" s="13"/>
      <c r="AZ2659" s="1"/>
      <c r="BG2659" s="1"/>
    </row>
    <row r="2660" spans="24:59" x14ac:dyDescent="0.25">
      <c r="X2660" s="1"/>
      <c r="AB2660" s="1"/>
      <c r="AF2660" s="1"/>
      <c r="AH2660" s="1"/>
      <c r="AL2660" s="1"/>
      <c r="AP2660" s="13"/>
      <c r="AQ2660" s="13"/>
      <c r="AR2660" s="13"/>
      <c r="AS2660" s="13"/>
      <c r="AU2660" s="21"/>
      <c r="AV2660" s="13"/>
      <c r="AW2660" s="13"/>
      <c r="AX2660" s="13"/>
      <c r="AY2660" s="13"/>
      <c r="AZ2660" s="1"/>
      <c r="BG2660" s="1"/>
    </row>
    <row r="2661" spans="24:59" x14ac:dyDescent="0.25">
      <c r="X2661" s="1"/>
      <c r="AB2661" s="1"/>
      <c r="AF2661" s="1"/>
      <c r="AH2661" s="1"/>
      <c r="AL2661" s="1"/>
      <c r="AP2661" s="13"/>
      <c r="AQ2661" s="13"/>
      <c r="AR2661" s="13"/>
      <c r="AS2661" s="13"/>
      <c r="AU2661" s="21"/>
      <c r="AV2661" s="13"/>
      <c r="AW2661" s="13"/>
      <c r="AX2661" s="13"/>
      <c r="AY2661" s="13"/>
      <c r="AZ2661" s="1"/>
      <c r="BG2661" s="1"/>
    </row>
    <row r="2662" spans="24:59" x14ac:dyDescent="0.25">
      <c r="X2662" s="1"/>
      <c r="AB2662" s="1"/>
      <c r="AF2662" s="1"/>
      <c r="AH2662" s="1"/>
      <c r="AL2662" s="1"/>
      <c r="AP2662" s="13"/>
      <c r="AQ2662" s="13"/>
      <c r="AR2662" s="13"/>
      <c r="AS2662" s="13"/>
      <c r="AU2662" s="21"/>
      <c r="AV2662" s="13"/>
      <c r="AW2662" s="13"/>
      <c r="AX2662" s="13"/>
      <c r="AY2662" s="13"/>
      <c r="AZ2662" s="1"/>
      <c r="BG2662" s="1"/>
    </row>
    <row r="2663" spans="24:59" x14ac:dyDescent="0.25">
      <c r="X2663" s="1"/>
      <c r="AB2663" s="1"/>
      <c r="AF2663" s="1"/>
      <c r="AH2663" s="1"/>
      <c r="AL2663" s="1"/>
      <c r="AP2663" s="13"/>
      <c r="AQ2663" s="13"/>
      <c r="AR2663" s="13"/>
      <c r="AS2663" s="13"/>
      <c r="AU2663" s="21"/>
      <c r="AV2663" s="13"/>
      <c r="AW2663" s="13"/>
      <c r="AX2663" s="13"/>
      <c r="AY2663" s="13"/>
      <c r="AZ2663" s="1"/>
      <c r="BG2663" s="1"/>
    </row>
    <row r="2664" spans="24:59" x14ac:dyDescent="0.25">
      <c r="X2664" s="1"/>
      <c r="AB2664" s="1"/>
      <c r="AF2664" s="1"/>
      <c r="AH2664" s="1"/>
      <c r="AL2664" s="1"/>
      <c r="AP2664" s="13"/>
      <c r="AQ2664" s="13"/>
      <c r="AR2664" s="13"/>
      <c r="AS2664" s="13"/>
      <c r="AU2664" s="21"/>
      <c r="AV2664" s="13"/>
      <c r="AW2664" s="13"/>
      <c r="AX2664" s="13"/>
      <c r="AY2664" s="13"/>
      <c r="AZ2664" s="1"/>
      <c r="BG2664" s="1"/>
    </row>
    <row r="2665" spans="24:59" x14ac:dyDescent="0.25">
      <c r="X2665" s="1"/>
      <c r="AB2665" s="1"/>
      <c r="AF2665" s="1"/>
      <c r="AH2665" s="1"/>
      <c r="AL2665" s="1"/>
      <c r="AP2665" s="13"/>
      <c r="AQ2665" s="13"/>
      <c r="AR2665" s="13"/>
      <c r="AS2665" s="13"/>
      <c r="AU2665" s="21"/>
      <c r="AV2665" s="13"/>
      <c r="AW2665" s="13"/>
      <c r="AX2665" s="13"/>
      <c r="AY2665" s="13"/>
      <c r="AZ2665" s="1"/>
      <c r="BG2665" s="1"/>
    </row>
    <row r="2666" spans="24:59" x14ac:dyDescent="0.25">
      <c r="X2666" s="1"/>
      <c r="AB2666" s="1"/>
      <c r="AF2666" s="1"/>
      <c r="AH2666" s="1"/>
      <c r="AL2666" s="1"/>
      <c r="AP2666" s="13"/>
      <c r="AQ2666" s="13"/>
      <c r="AR2666" s="13"/>
      <c r="AS2666" s="13"/>
      <c r="AU2666" s="21"/>
      <c r="AV2666" s="13"/>
      <c r="AW2666" s="13"/>
      <c r="AX2666" s="13"/>
      <c r="AY2666" s="13"/>
      <c r="AZ2666" s="1"/>
      <c r="BG2666" s="1"/>
    </row>
    <row r="2667" spans="24:59" x14ac:dyDescent="0.25">
      <c r="X2667" s="1"/>
      <c r="AB2667" s="1"/>
      <c r="AF2667" s="1"/>
      <c r="AH2667" s="1"/>
      <c r="AL2667" s="1"/>
      <c r="AP2667" s="13"/>
      <c r="AQ2667" s="13"/>
      <c r="AR2667" s="13"/>
      <c r="AS2667" s="13"/>
      <c r="AU2667" s="21"/>
      <c r="AV2667" s="13"/>
      <c r="AW2667" s="13"/>
      <c r="AX2667" s="13"/>
      <c r="AY2667" s="13"/>
      <c r="AZ2667" s="1"/>
      <c r="BG2667" s="1"/>
    </row>
    <row r="2668" spans="24:59" x14ac:dyDescent="0.25">
      <c r="X2668" s="1"/>
      <c r="AB2668" s="1"/>
      <c r="AF2668" s="1"/>
      <c r="AH2668" s="1"/>
      <c r="AL2668" s="1"/>
      <c r="AP2668" s="13"/>
      <c r="AQ2668" s="13"/>
      <c r="AR2668" s="13"/>
      <c r="AS2668" s="13"/>
      <c r="AU2668" s="21"/>
      <c r="AV2668" s="13"/>
      <c r="AW2668" s="13"/>
      <c r="AX2668" s="13"/>
      <c r="AY2668" s="13"/>
      <c r="AZ2668" s="1"/>
      <c r="BG2668" s="1"/>
    </row>
    <row r="2669" spans="24:59" x14ac:dyDescent="0.25">
      <c r="X2669" s="1"/>
      <c r="AB2669" s="1"/>
      <c r="AF2669" s="1"/>
      <c r="AH2669" s="1"/>
      <c r="AL2669" s="1"/>
      <c r="AP2669" s="13"/>
      <c r="AQ2669" s="13"/>
      <c r="AR2669" s="13"/>
      <c r="AS2669" s="13"/>
      <c r="AU2669" s="21"/>
      <c r="AV2669" s="13"/>
      <c r="AW2669" s="13"/>
      <c r="AX2669" s="13"/>
      <c r="AY2669" s="13"/>
      <c r="AZ2669" s="1"/>
      <c r="BG2669" s="1"/>
    </row>
    <row r="2670" spans="24:59" x14ac:dyDescent="0.25">
      <c r="X2670" s="1"/>
      <c r="AB2670" s="1"/>
      <c r="AF2670" s="1"/>
      <c r="AH2670" s="1"/>
      <c r="AL2670" s="1"/>
      <c r="AP2670" s="13"/>
      <c r="AQ2670" s="13"/>
      <c r="AR2670" s="13"/>
      <c r="AS2670" s="13"/>
      <c r="AU2670" s="21"/>
      <c r="AV2670" s="13"/>
      <c r="AW2670" s="13"/>
      <c r="AX2670" s="13"/>
      <c r="AY2670" s="13"/>
      <c r="AZ2670" s="1"/>
      <c r="BG2670" s="1"/>
    </row>
    <row r="2671" spans="24:59" x14ac:dyDescent="0.25">
      <c r="X2671" s="1"/>
      <c r="AB2671" s="1"/>
      <c r="AF2671" s="1"/>
      <c r="AH2671" s="1"/>
      <c r="AL2671" s="1"/>
      <c r="AP2671" s="13"/>
      <c r="AQ2671" s="13"/>
      <c r="AR2671" s="13"/>
      <c r="AS2671" s="13"/>
      <c r="AU2671" s="21"/>
      <c r="AV2671" s="13"/>
      <c r="AW2671" s="13"/>
      <c r="AX2671" s="13"/>
      <c r="AY2671" s="13"/>
      <c r="AZ2671" s="1"/>
      <c r="BG2671" s="1"/>
    </row>
    <row r="2672" spans="24:59" x14ac:dyDescent="0.25">
      <c r="X2672" s="1"/>
      <c r="AB2672" s="1"/>
      <c r="AF2672" s="1"/>
      <c r="AH2672" s="1"/>
      <c r="AL2672" s="1"/>
      <c r="AP2672" s="13"/>
      <c r="AQ2672" s="13"/>
      <c r="AR2672" s="13"/>
      <c r="AS2672" s="13"/>
      <c r="AU2672" s="21"/>
      <c r="AV2672" s="13"/>
      <c r="AW2672" s="13"/>
      <c r="AX2672" s="13"/>
      <c r="AY2672" s="13"/>
      <c r="AZ2672" s="1"/>
      <c r="BG2672" s="1"/>
    </row>
    <row r="2673" spans="24:59" x14ac:dyDescent="0.25">
      <c r="X2673" s="1"/>
      <c r="AB2673" s="1"/>
      <c r="AF2673" s="1"/>
      <c r="AH2673" s="1"/>
      <c r="AL2673" s="1"/>
      <c r="AP2673" s="13"/>
      <c r="AQ2673" s="13"/>
      <c r="AR2673" s="13"/>
      <c r="AS2673" s="13"/>
      <c r="AU2673" s="21"/>
      <c r="AV2673" s="13"/>
      <c r="AW2673" s="13"/>
      <c r="AX2673" s="13"/>
      <c r="AY2673" s="13"/>
      <c r="AZ2673" s="1"/>
      <c r="BG2673" s="1"/>
    </row>
    <row r="2674" spans="24:59" x14ac:dyDescent="0.25">
      <c r="X2674" s="1"/>
      <c r="AB2674" s="1"/>
      <c r="AF2674" s="1"/>
      <c r="AH2674" s="1"/>
      <c r="AL2674" s="1"/>
      <c r="AP2674" s="13"/>
      <c r="AQ2674" s="13"/>
      <c r="AR2674" s="13"/>
      <c r="AS2674" s="13"/>
      <c r="AU2674" s="21"/>
      <c r="AV2674" s="13"/>
      <c r="AW2674" s="13"/>
      <c r="AX2674" s="13"/>
      <c r="AY2674" s="13"/>
      <c r="AZ2674" s="1"/>
      <c r="BG2674" s="1"/>
    </row>
    <row r="2675" spans="24:59" x14ac:dyDescent="0.25">
      <c r="X2675" s="1"/>
      <c r="AB2675" s="1"/>
      <c r="AF2675" s="1"/>
      <c r="AH2675" s="1"/>
      <c r="AL2675" s="1"/>
      <c r="AP2675" s="13"/>
      <c r="AQ2675" s="13"/>
      <c r="AR2675" s="13"/>
      <c r="AS2675" s="13"/>
      <c r="AU2675" s="21"/>
      <c r="AV2675" s="13"/>
      <c r="AW2675" s="13"/>
      <c r="AX2675" s="13"/>
      <c r="AY2675" s="13"/>
      <c r="AZ2675" s="1"/>
      <c r="BG2675" s="1"/>
    </row>
    <row r="2676" spans="24:59" x14ac:dyDescent="0.25">
      <c r="X2676" s="1"/>
      <c r="AB2676" s="1"/>
      <c r="AF2676" s="1"/>
      <c r="AH2676" s="1"/>
      <c r="AL2676" s="1"/>
      <c r="AP2676" s="13"/>
      <c r="AQ2676" s="13"/>
      <c r="AR2676" s="13"/>
      <c r="AS2676" s="13"/>
      <c r="AU2676" s="21"/>
      <c r="AV2676" s="13"/>
      <c r="AW2676" s="13"/>
      <c r="AX2676" s="13"/>
      <c r="AY2676" s="13"/>
      <c r="AZ2676" s="1"/>
      <c r="BG2676" s="1"/>
    </row>
    <row r="2677" spans="24:59" x14ac:dyDescent="0.25">
      <c r="X2677" s="1"/>
      <c r="AB2677" s="1"/>
      <c r="AF2677" s="1"/>
      <c r="AH2677" s="1"/>
      <c r="AL2677" s="1"/>
      <c r="AP2677" s="13"/>
      <c r="AQ2677" s="13"/>
      <c r="AR2677" s="13"/>
      <c r="AS2677" s="13"/>
      <c r="AU2677" s="21"/>
      <c r="AV2677" s="13"/>
      <c r="AW2677" s="13"/>
      <c r="AX2677" s="13"/>
      <c r="AY2677" s="13"/>
      <c r="AZ2677" s="1"/>
      <c r="BG2677" s="1"/>
    </row>
    <row r="2678" spans="24:59" x14ac:dyDescent="0.25">
      <c r="X2678" s="1"/>
      <c r="AB2678" s="1"/>
      <c r="AF2678" s="1"/>
      <c r="AH2678" s="1"/>
      <c r="AL2678" s="1"/>
      <c r="AP2678" s="13"/>
      <c r="AQ2678" s="13"/>
      <c r="AR2678" s="13"/>
      <c r="AS2678" s="13"/>
      <c r="AU2678" s="21"/>
      <c r="AV2678" s="13"/>
      <c r="AW2678" s="13"/>
      <c r="AX2678" s="13"/>
      <c r="AY2678" s="13"/>
      <c r="AZ2678" s="1"/>
      <c r="BG2678" s="1"/>
    </row>
    <row r="2679" spans="24:59" x14ac:dyDescent="0.25">
      <c r="X2679" s="1"/>
      <c r="AB2679" s="1"/>
      <c r="AF2679" s="1"/>
      <c r="AH2679" s="1"/>
      <c r="AL2679" s="1"/>
      <c r="AP2679" s="13"/>
      <c r="AQ2679" s="13"/>
      <c r="AR2679" s="13"/>
      <c r="AS2679" s="13"/>
      <c r="AU2679" s="21"/>
      <c r="AV2679" s="13"/>
      <c r="AW2679" s="13"/>
      <c r="AX2679" s="13"/>
      <c r="AY2679" s="13"/>
      <c r="AZ2679" s="1"/>
      <c r="BG2679" s="1"/>
    </row>
    <row r="2680" spans="24:59" x14ac:dyDescent="0.25">
      <c r="X2680" s="1"/>
      <c r="AB2680" s="1"/>
      <c r="AF2680" s="1"/>
      <c r="AH2680" s="1"/>
      <c r="AL2680" s="1"/>
      <c r="AP2680" s="13"/>
      <c r="AQ2680" s="13"/>
      <c r="AR2680" s="13"/>
      <c r="AS2680" s="13"/>
      <c r="AU2680" s="21"/>
      <c r="AV2680" s="13"/>
      <c r="AW2680" s="13"/>
      <c r="AX2680" s="13"/>
      <c r="AY2680" s="13"/>
      <c r="AZ2680" s="1"/>
      <c r="BG2680" s="1"/>
    </row>
    <row r="2681" spans="24:59" x14ac:dyDescent="0.25">
      <c r="X2681" s="1"/>
      <c r="AB2681" s="1"/>
      <c r="AF2681" s="1"/>
      <c r="AH2681" s="1"/>
      <c r="AL2681" s="1"/>
      <c r="AP2681" s="13"/>
      <c r="AQ2681" s="13"/>
      <c r="AR2681" s="13"/>
      <c r="AS2681" s="13"/>
      <c r="AU2681" s="21"/>
      <c r="AV2681" s="13"/>
      <c r="AW2681" s="13"/>
      <c r="AX2681" s="13"/>
      <c r="AY2681" s="13"/>
      <c r="AZ2681" s="1"/>
      <c r="BG2681" s="1"/>
    </row>
    <row r="2682" spans="24:59" x14ac:dyDescent="0.25">
      <c r="X2682" s="1"/>
      <c r="AB2682" s="1"/>
      <c r="AF2682" s="1"/>
      <c r="AH2682" s="1"/>
      <c r="AL2682" s="1"/>
      <c r="AP2682" s="13"/>
      <c r="AQ2682" s="13"/>
      <c r="AR2682" s="13"/>
      <c r="AS2682" s="13"/>
      <c r="AU2682" s="21"/>
      <c r="AV2682" s="13"/>
      <c r="AW2682" s="13"/>
      <c r="AX2682" s="13"/>
      <c r="AY2682" s="13"/>
      <c r="AZ2682" s="1"/>
      <c r="BG2682" s="1"/>
    </row>
    <row r="2683" spans="24:59" x14ac:dyDescent="0.25">
      <c r="X2683" s="1"/>
      <c r="AB2683" s="1"/>
      <c r="AF2683" s="1"/>
      <c r="AH2683" s="1"/>
      <c r="AL2683" s="1"/>
      <c r="AP2683" s="13"/>
      <c r="AQ2683" s="13"/>
      <c r="AR2683" s="13"/>
      <c r="AS2683" s="13"/>
      <c r="AU2683" s="21"/>
      <c r="AV2683" s="13"/>
      <c r="AW2683" s="13"/>
      <c r="AX2683" s="13"/>
      <c r="AY2683" s="13"/>
      <c r="AZ2683" s="1"/>
      <c r="BG2683" s="1"/>
    </row>
    <row r="2684" spans="24:59" x14ac:dyDescent="0.25">
      <c r="X2684" s="1"/>
      <c r="AB2684" s="1"/>
      <c r="AF2684" s="1"/>
      <c r="AH2684" s="1"/>
      <c r="AL2684" s="1"/>
      <c r="AP2684" s="13"/>
      <c r="AQ2684" s="13"/>
      <c r="AR2684" s="13"/>
      <c r="AS2684" s="13"/>
      <c r="AU2684" s="21"/>
      <c r="AV2684" s="13"/>
      <c r="AW2684" s="13"/>
      <c r="AX2684" s="13"/>
      <c r="AY2684" s="13"/>
      <c r="AZ2684" s="1"/>
      <c r="BG2684" s="1"/>
    </row>
    <row r="2685" spans="24:59" x14ac:dyDescent="0.25">
      <c r="X2685" s="1"/>
      <c r="AB2685" s="1"/>
      <c r="AF2685" s="1"/>
      <c r="AH2685" s="1"/>
      <c r="AL2685" s="1"/>
      <c r="AP2685" s="13"/>
      <c r="AQ2685" s="13"/>
      <c r="AR2685" s="13"/>
      <c r="AS2685" s="13"/>
      <c r="AU2685" s="21"/>
      <c r="AV2685" s="13"/>
      <c r="AW2685" s="13"/>
      <c r="AX2685" s="13"/>
      <c r="AY2685" s="13"/>
      <c r="AZ2685" s="1"/>
      <c r="BG2685" s="1"/>
    </row>
    <row r="2686" spans="24:59" x14ac:dyDescent="0.25">
      <c r="X2686" s="1"/>
      <c r="AB2686" s="1"/>
      <c r="AF2686" s="1"/>
      <c r="AH2686" s="1"/>
      <c r="AL2686" s="1"/>
      <c r="AP2686" s="13"/>
      <c r="AQ2686" s="13"/>
      <c r="AR2686" s="13"/>
      <c r="AS2686" s="13"/>
      <c r="AU2686" s="21"/>
      <c r="AV2686" s="13"/>
      <c r="AW2686" s="13"/>
      <c r="AX2686" s="13"/>
      <c r="AY2686" s="13"/>
      <c r="AZ2686" s="1"/>
      <c r="BG2686" s="1"/>
    </row>
    <row r="2687" spans="24:59" x14ac:dyDescent="0.25">
      <c r="X2687" s="1"/>
      <c r="AB2687" s="1"/>
      <c r="AF2687" s="1"/>
      <c r="AH2687" s="1"/>
      <c r="AL2687" s="1"/>
      <c r="AP2687" s="13"/>
      <c r="AQ2687" s="13"/>
      <c r="AR2687" s="13"/>
      <c r="AS2687" s="13"/>
      <c r="AU2687" s="21"/>
      <c r="AV2687" s="13"/>
      <c r="AW2687" s="13"/>
      <c r="AX2687" s="13"/>
      <c r="AY2687" s="13"/>
      <c r="AZ2687" s="1"/>
      <c r="BG2687" s="1"/>
    </row>
    <row r="2688" spans="24:59" x14ac:dyDescent="0.25">
      <c r="X2688" s="1"/>
      <c r="AB2688" s="1"/>
      <c r="AF2688" s="1"/>
      <c r="AH2688" s="1"/>
      <c r="AL2688" s="1"/>
      <c r="AP2688" s="13"/>
      <c r="AQ2688" s="13"/>
      <c r="AR2688" s="13"/>
      <c r="AS2688" s="13"/>
      <c r="AU2688" s="21"/>
      <c r="AV2688" s="13"/>
      <c r="AW2688" s="13"/>
      <c r="AX2688" s="13"/>
      <c r="AY2688" s="13"/>
      <c r="AZ2688" s="1"/>
      <c r="BG2688" s="1"/>
    </row>
    <row r="2689" spans="24:59" x14ac:dyDescent="0.25">
      <c r="X2689" s="1"/>
      <c r="AB2689" s="1"/>
      <c r="AF2689" s="1"/>
      <c r="AH2689" s="1"/>
      <c r="AL2689" s="1"/>
      <c r="AP2689" s="13"/>
      <c r="AQ2689" s="13"/>
      <c r="AR2689" s="13"/>
      <c r="AS2689" s="13"/>
      <c r="AU2689" s="21"/>
      <c r="AV2689" s="13"/>
      <c r="AW2689" s="13"/>
      <c r="AX2689" s="13"/>
      <c r="AY2689" s="13"/>
      <c r="AZ2689" s="1"/>
      <c r="BG2689" s="1"/>
    </row>
    <row r="2690" spans="24:59" x14ac:dyDescent="0.25">
      <c r="X2690" s="1"/>
      <c r="AB2690" s="1"/>
      <c r="AF2690" s="1"/>
      <c r="AH2690" s="1"/>
      <c r="AL2690" s="1"/>
      <c r="AP2690" s="13"/>
      <c r="AQ2690" s="13"/>
      <c r="AR2690" s="13"/>
      <c r="AS2690" s="13"/>
      <c r="AU2690" s="21"/>
      <c r="AV2690" s="13"/>
      <c r="AW2690" s="13"/>
      <c r="AX2690" s="13"/>
      <c r="AY2690" s="13"/>
      <c r="AZ2690" s="1"/>
      <c r="BG2690" s="1"/>
    </row>
    <row r="2691" spans="24:59" x14ac:dyDescent="0.25">
      <c r="X2691" s="1"/>
      <c r="AB2691" s="1"/>
      <c r="AF2691" s="1"/>
      <c r="AH2691" s="1"/>
      <c r="AL2691" s="1"/>
      <c r="AP2691" s="13"/>
      <c r="AQ2691" s="13"/>
      <c r="AR2691" s="13"/>
      <c r="AS2691" s="13"/>
      <c r="AU2691" s="21"/>
      <c r="AV2691" s="13"/>
      <c r="AW2691" s="13"/>
      <c r="AX2691" s="13"/>
      <c r="AY2691" s="13"/>
      <c r="AZ2691" s="1"/>
      <c r="BG2691" s="1"/>
    </row>
    <row r="2692" spans="24:59" x14ac:dyDescent="0.25">
      <c r="X2692" s="1"/>
      <c r="AB2692" s="1"/>
      <c r="AF2692" s="1"/>
      <c r="AH2692" s="1"/>
      <c r="AL2692" s="1"/>
      <c r="AP2692" s="13"/>
      <c r="AQ2692" s="13"/>
      <c r="AR2692" s="13"/>
      <c r="AS2692" s="13"/>
      <c r="AU2692" s="21"/>
      <c r="AV2692" s="13"/>
      <c r="AW2692" s="13"/>
      <c r="AX2692" s="13"/>
      <c r="AY2692" s="13"/>
      <c r="AZ2692" s="1"/>
      <c r="BG2692" s="1"/>
    </row>
    <row r="2693" spans="24:59" x14ac:dyDescent="0.25">
      <c r="X2693" s="1"/>
      <c r="AB2693" s="1"/>
      <c r="AF2693" s="1"/>
      <c r="AH2693" s="1"/>
      <c r="AL2693" s="1"/>
      <c r="AP2693" s="13"/>
      <c r="AQ2693" s="13"/>
      <c r="AR2693" s="13"/>
      <c r="AS2693" s="13"/>
      <c r="AU2693" s="21"/>
      <c r="AV2693" s="13"/>
      <c r="AW2693" s="13"/>
      <c r="AX2693" s="13"/>
      <c r="AY2693" s="13"/>
      <c r="AZ2693" s="1"/>
      <c r="BG2693" s="1"/>
    </row>
    <row r="2694" spans="24:59" x14ac:dyDescent="0.25">
      <c r="X2694" s="1"/>
      <c r="AB2694" s="1"/>
      <c r="AF2694" s="1"/>
      <c r="AH2694" s="1"/>
      <c r="AL2694" s="1"/>
      <c r="AP2694" s="13"/>
      <c r="AQ2694" s="13"/>
      <c r="AR2694" s="13"/>
      <c r="AS2694" s="13"/>
      <c r="AU2694" s="21"/>
      <c r="AV2694" s="13"/>
      <c r="AW2694" s="13"/>
      <c r="AX2694" s="13"/>
      <c r="AY2694" s="13"/>
      <c r="AZ2694" s="1"/>
      <c r="BG2694" s="1"/>
    </row>
    <row r="2695" spans="24:59" x14ac:dyDescent="0.25">
      <c r="X2695" s="1"/>
      <c r="AB2695" s="1"/>
      <c r="AF2695" s="1"/>
      <c r="AH2695" s="1"/>
      <c r="AL2695" s="1"/>
      <c r="AP2695" s="13"/>
      <c r="AQ2695" s="13"/>
      <c r="AR2695" s="13"/>
      <c r="AS2695" s="13"/>
      <c r="AU2695" s="21"/>
      <c r="AV2695" s="13"/>
      <c r="AW2695" s="13"/>
      <c r="AX2695" s="13"/>
      <c r="AY2695" s="13"/>
      <c r="AZ2695" s="1"/>
      <c r="BG2695" s="1"/>
    </row>
    <row r="2696" spans="24:59" x14ac:dyDescent="0.25">
      <c r="X2696" s="1"/>
      <c r="AB2696" s="1"/>
      <c r="AF2696" s="1"/>
      <c r="AH2696" s="1"/>
      <c r="AL2696" s="1"/>
      <c r="AP2696" s="13"/>
      <c r="AQ2696" s="13"/>
      <c r="AR2696" s="13"/>
      <c r="AS2696" s="13"/>
      <c r="AU2696" s="21"/>
      <c r="AV2696" s="13"/>
      <c r="AW2696" s="13"/>
      <c r="AX2696" s="13"/>
      <c r="AY2696" s="13"/>
      <c r="AZ2696" s="1"/>
      <c r="BG2696" s="1"/>
    </row>
    <row r="2697" spans="24:59" x14ac:dyDescent="0.25">
      <c r="X2697" s="1"/>
      <c r="AB2697" s="1"/>
      <c r="AF2697" s="1"/>
      <c r="AH2697" s="1"/>
      <c r="AL2697" s="1"/>
      <c r="AP2697" s="13"/>
      <c r="AQ2697" s="13"/>
      <c r="AR2697" s="13"/>
      <c r="AS2697" s="13"/>
      <c r="AU2697" s="21"/>
      <c r="AV2697" s="13"/>
      <c r="AW2697" s="13"/>
      <c r="AX2697" s="13"/>
      <c r="AY2697" s="13"/>
      <c r="AZ2697" s="1"/>
      <c r="BG2697" s="1"/>
    </row>
    <row r="2698" spans="24:59" x14ac:dyDescent="0.25">
      <c r="X2698" s="1"/>
      <c r="AB2698" s="1"/>
      <c r="AF2698" s="1"/>
      <c r="AH2698" s="1"/>
      <c r="AL2698" s="1"/>
      <c r="AP2698" s="13"/>
      <c r="AQ2698" s="13"/>
      <c r="AR2698" s="13"/>
      <c r="AS2698" s="13"/>
      <c r="AU2698" s="21"/>
      <c r="AV2698" s="13"/>
      <c r="AW2698" s="13"/>
      <c r="AX2698" s="13"/>
      <c r="AY2698" s="13"/>
      <c r="AZ2698" s="1"/>
      <c r="BG2698" s="1"/>
    </row>
    <row r="2699" spans="24:59" x14ac:dyDescent="0.25">
      <c r="X2699" s="1"/>
      <c r="AB2699" s="1"/>
      <c r="AF2699" s="1"/>
      <c r="AH2699" s="1"/>
      <c r="AL2699" s="1"/>
      <c r="AP2699" s="13"/>
      <c r="AQ2699" s="13"/>
      <c r="AR2699" s="13"/>
      <c r="AS2699" s="13"/>
      <c r="AU2699" s="21"/>
      <c r="AV2699" s="13"/>
      <c r="AW2699" s="13"/>
      <c r="AX2699" s="13"/>
      <c r="AY2699" s="13"/>
      <c r="AZ2699" s="1"/>
      <c r="BG2699" s="1"/>
    </row>
    <row r="2700" spans="24:59" x14ac:dyDescent="0.25">
      <c r="X2700" s="1"/>
      <c r="AB2700" s="1"/>
      <c r="AF2700" s="1"/>
      <c r="AH2700" s="1"/>
      <c r="AL2700" s="1"/>
      <c r="AP2700" s="13"/>
      <c r="AQ2700" s="13"/>
      <c r="AR2700" s="13"/>
      <c r="AS2700" s="13"/>
      <c r="AU2700" s="21"/>
      <c r="AV2700" s="13"/>
      <c r="AW2700" s="13"/>
      <c r="AX2700" s="13"/>
      <c r="AY2700" s="13"/>
      <c r="AZ2700" s="1"/>
      <c r="BG2700" s="1"/>
    </row>
    <row r="2701" spans="24:59" x14ac:dyDescent="0.25">
      <c r="X2701" s="1"/>
      <c r="AB2701" s="1"/>
      <c r="AF2701" s="1"/>
      <c r="AH2701" s="1"/>
      <c r="AL2701" s="1"/>
      <c r="AP2701" s="13"/>
      <c r="AQ2701" s="13"/>
      <c r="AR2701" s="13"/>
      <c r="AS2701" s="13"/>
      <c r="AU2701" s="21"/>
      <c r="AV2701" s="13"/>
      <c r="AW2701" s="13"/>
      <c r="AX2701" s="13"/>
      <c r="AY2701" s="13"/>
      <c r="AZ2701" s="1"/>
      <c r="BG2701" s="1"/>
    </row>
    <row r="2702" spans="24:59" x14ac:dyDescent="0.25">
      <c r="X2702" s="1"/>
      <c r="AB2702" s="1"/>
      <c r="AF2702" s="1"/>
      <c r="AH2702" s="1"/>
      <c r="AL2702" s="1"/>
      <c r="AP2702" s="13"/>
      <c r="AQ2702" s="13"/>
      <c r="AR2702" s="13"/>
      <c r="AS2702" s="13"/>
      <c r="AU2702" s="21"/>
      <c r="AV2702" s="13"/>
      <c r="AW2702" s="13"/>
      <c r="AX2702" s="13"/>
      <c r="AY2702" s="13"/>
      <c r="AZ2702" s="1"/>
      <c r="BG2702" s="1"/>
    </row>
    <row r="2703" spans="24:59" x14ac:dyDescent="0.25">
      <c r="X2703" s="1"/>
      <c r="AB2703" s="1"/>
      <c r="AF2703" s="1"/>
      <c r="AH2703" s="1"/>
      <c r="AL2703" s="1"/>
      <c r="AP2703" s="13"/>
      <c r="AQ2703" s="13"/>
      <c r="AR2703" s="13"/>
      <c r="AS2703" s="13"/>
      <c r="AU2703" s="21"/>
      <c r="AV2703" s="13"/>
      <c r="AW2703" s="13"/>
      <c r="AX2703" s="13"/>
      <c r="AY2703" s="13"/>
      <c r="AZ2703" s="1"/>
      <c r="BG2703" s="1"/>
    </row>
    <row r="2704" spans="24:59" x14ac:dyDescent="0.25">
      <c r="X2704" s="1"/>
      <c r="AB2704" s="1"/>
      <c r="AF2704" s="1"/>
      <c r="AH2704" s="1"/>
      <c r="AL2704" s="1"/>
      <c r="AP2704" s="13"/>
      <c r="AQ2704" s="13"/>
      <c r="AR2704" s="13"/>
      <c r="AS2704" s="13"/>
      <c r="AU2704" s="21"/>
      <c r="AV2704" s="13"/>
      <c r="AW2704" s="13"/>
      <c r="AX2704" s="13"/>
      <c r="AY2704" s="13"/>
      <c r="AZ2704" s="1"/>
      <c r="BG2704" s="1"/>
    </row>
    <row r="2705" spans="24:59" x14ac:dyDescent="0.25">
      <c r="X2705" s="1"/>
      <c r="AB2705" s="1"/>
      <c r="AF2705" s="1"/>
      <c r="AH2705" s="1"/>
      <c r="AL2705" s="1"/>
      <c r="AP2705" s="13"/>
      <c r="AQ2705" s="13"/>
      <c r="AR2705" s="13"/>
      <c r="AS2705" s="13"/>
      <c r="AU2705" s="21"/>
      <c r="AV2705" s="13"/>
      <c r="AW2705" s="13"/>
      <c r="AX2705" s="13"/>
      <c r="AY2705" s="13"/>
      <c r="AZ2705" s="1"/>
      <c r="BG2705" s="1"/>
    </row>
    <row r="2706" spans="24:59" x14ac:dyDescent="0.25">
      <c r="X2706" s="1"/>
      <c r="AB2706" s="1"/>
      <c r="AF2706" s="1"/>
      <c r="AH2706" s="1"/>
      <c r="AL2706" s="1"/>
      <c r="AP2706" s="13"/>
      <c r="AQ2706" s="13"/>
      <c r="AR2706" s="13"/>
      <c r="AS2706" s="13"/>
      <c r="AU2706" s="21"/>
      <c r="AV2706" s="13"/>
      <c r="AW2706" s="13"/>
      <c r="AX2706" s="13"/>
      <c r="AY2706" s="13"/>
      <c r="AZ2706" s="1"/>
      <c r="BG2706" s="1"/>
    </row>
    <row r="2707" spans="24:59" x14ac:dyDescent="0.25">
      <c r="X2707" s="1"/>
      <c r="AB2707" s="1"/>
      <c r="AF2707" s="1"/>
      <c r="AH2707" s="1"/>
      <c r="AL2707" s="1"/>
      <c r="AP2707" s="13"/>
      <c r="AQ2707" s="13"/>
      <c r="AR2707" s="13"/>
      <c r="AS2707" s="13"/>
      <c r="AU2707" s="21"/>
      <c r="AV2707" s="13"/>
      <c r="AW2707" s="13"/>
      <c r="AX2707" s="13"/>
      <c r="AY2707" s="13"/>
      <c r="AZ2707" s="1"/>
      <c r="BG2707" s="1"/>
    </row>
    <row r="2708" spans="24:59" x14ac:dyDescent="0.25">
      <c r="X2708" s="1"/>
      <c r="AB2708" s="1"/>
      <c r="AF2708" s="1"/>
      <c r="AH2708" s="1"/>
      <c r="AL2708" s="1"/>
      <c r="AP2708" s="13"/>
      <c r="AQ2708" s="13"/>
      <c r="AR2708" s="13"/>
      <c r="AS2708" s="13"/>
      <c r="AU2708" s="21"/>
      <c r="AV2708" s="13"/>
      <c r="AW2708" s="13"/>
      <c r="AX2708" s="13"/>
      <c r="AY2708" s="13"/>
      <c r="AZ2708" s="1"/>
      <c r="BG2708" s="1"/>
    </row>
    <row r="2709" spans="24:59" x14ac:dyDescent="0.25">
      <c r="X2709" s="1"/>
      <c r="AB2709" s="1"/>
      <c r="AF2709" s="1"/>
      <c r="AH2709" s="1"/>
      <c r="AL2709" s="1"/>
      <c r="AP2709" s="13"/>
      <c r="AQ2709" s="13"/>
      <c r="AR2709" s="13"/>
      <c r="AS2709" s="13"/>
      <c r="AU2709" s="21"/>
      <c r="AV2709" s="13"/>
      <c r="AW2709" s="13"/>
      <c r="AX2709" s="13"/>
      <c r="AY2709" s="13"/>
      <c r="AZ2709" s="1"/>
      <c r="BG2709" s="1"/>
    </row>
    <row r="2710" spans="24:59" x14ac:dyDescent="0.25">
      <c r="X2710" s="1"/>
      <c r="AB2710" s="1"/>
      <c r="AF2710" s="1"/>
      <c r="AH2710" s="1"/>
      <c r="AL2710" s="1"/>
      <c r="AP2710" s="13"/>
      <c r="AQ2710" s="13"/>
      <c r="AR2710" s="13"/>
      <c r="AS2710" s="13"/>
      <c r="AU2710" s="21"/>
      <c r="AV2710" s="13"/>
      <c r="AW2710" s="13"/>
      <c r="AX2710" s="13"/>
      <c r="AY2710" s="13"/>
      <c r="AZ2710" s="1"/>
      <c r="BG2710" s="1"/>
    </row>
    <row r="2711" spans="24:59" x14ac:dyDescent="0.25">
      <c r="X2711" s="1"/>
      <c r="AB2711" s="1"/>
      <c r="AF2711" s="1"/>
      <c r="AH2711" s="1"/>
      <c r="AL2711" s="1"/>
      <c r="AP2711" s="13"/>
      <c r="AQ2711" s="13"/>
      <c r="AR2711" s="13"/>
      <c r="AS2711" s="13"/>
      <c r="AU2711" s="21"/>
      <c r="AV2711" s="13"/>
      <c r="AW2711" s="13"/>
      <c r="AX2711" s="13"/>
      <c r="AY2711" s="13"/>
      <c r="AZ2711" s="1"/>
      <c r="BG2711" s="1"/>
    </row>
    <row r="2712" spans="24:59" x14ac:dyDescent="0.25">
      <c r="X2712" s="1"/>
      <c r="AB2712" s="1"/>
      <c r="AF2712" s="1"/>
      <c r="AH2712" s="1"/>
      <c r="AL2712" s="1"/>
      <c r="AP2712" s="13"/>
      <c r="AQ2712" s="13"/>
      <c r="AR2712" s="13"/>
      <c r="AS2712" s="13"/>
      <c r="AU2712" s="21"/>
      <c r="AV2712" s="13"/>
      <c r="AW2712" s="13"/>
      <c r="AX2712" s="13"/>
      <c r="AY2712" s="13"/>
      <c r="AZ2712" s="1"/>
      <c r="BG2712" s="1"/>
    </row>
    <row r="2713" spans="24:59" x14ac:dyDescent="0.25">
      <c r="X2713" s="1"/>
      <c r="AB2713" s="1"/>
      <c r="AF2713" s="1"/>
      <c r="AH2713" s="1"/>
      <c r="AL2713" s="1"/>
      <c r="AP2713" s="13"/>
      <c r="AQ2713" s="13"/>
      <c r="AR2713" s="13"/>
      <c r="AS2713" s="13"/>
      <c r="AU2713" s="21"/>
      <c r="AV2713" s="13"/>
      <c r="AW2713" s="13"/>
      <c r="AX2713" s="13"/>
      <c r="AY2713" s="13"/>
      <c r="AZ2713" s="1"/>
      <c r="BG2713" s="1"/>
    </row>
    <row r="2714" spans="24:59" x14ac:dyDescent="0.25">
      <c r="X2714" s="1"/>
      <c r="AB2714" s="1"/>
      <c r="AF2714" s="1"/>
      <c r="AH2714" s="1"/>
      <c r="AL2714" s="1"/>
      <c r="AP2714" s="13"/>
      <c r="AQ2714" s="13"/>
      <c r="AR2714" s="13"/>
      <c r="AS2714" s="13"/>
      <c r="AU2714" s="21"/>
      <c r="AV2714" s="13"/>
      <c r="AW2714" s="13"/>
      <c r="AX2714" s="13"/>
      <c r="AY2714" s="13"/>
      <c r="AZ2714" s="1"/>
      <c r="BG2714" s="1"/>
    </row>
    <row r="2715" spans="24:59" x14ac:dyDescent="0.25">
      <c r="X2715" s="1"/>
      <c r="AB2715" s="1"/>
      <c r="AF2715" s="1"/>
      <c r="AH2715" s="1"/>
      <c r="AL2715" s="1"/>
      <c r="AP2715" s="13"/>
      <c r="AQ2715" s="13"/>
      <c r="AR2715" s="13"/>
      <c r="AS2715" s="13"/>
      <c r="AU2715" s="21"/>
      <c r="AV2715" s="13"/>
      <c r="AW2715" s="13"/>
      <c r="AX2715" s="13"/>
      <c r="AY2715" s="13"/>
      <c r="AZ2715" s="1"/>
      <c r="BG2715" s="1"/>
    </row>
    <row r="2716" spans="24:59" x14ac:dyDescent="0.25">
      <c r="X2716" s="1"/>
      <c r="AB2716" s="1"/>
      <c r="AF2716" s="1"/>
      <c r="AH2716" s="1"/>
      <c r="AL2716" s="1"/>
      <c r="AP2716" s="13"/>
      <c r="AQ2716" s="13"/>
      <c r="AR2716" s="13"/>
      <c r="AS2716" s="13"/>
      <c r="AU2716" s="21"/>
      <c r="AV2716" s="13"/>
      <c r="AW2716" s="13"/>
      <c r="AX2716" s="13"/>
      <c r="AY2716" s="13"/>
      <c r="AZ2716" s="1"/>
      <c r="BG2716" s="1"/>
    </row>
    <row r="2717" spans="24:59" x14ac:dyDescent="0.25">
      <c r="X2717" s="1"/>
      <c r="AB2717" s="1"/>
      <c r="AF2717" s="1"/>
      <c r="AH2717" s="1"/>
      <c r="AL2717" s="1"/>
      <c r="AP2717" s="13"/>
      <c r="AQ2717" s="13"/>
      <c r="AR2717" s="13"/>
      <c r="AS2717" s="13"/>
      <c r="AU2717" s="21"/>
      <c r="AV2717" s="13"/>
      <c r="AW2717" s="13"/>
      <c r="AX2717" s="13"/>
      <c r="AY2717" s="13"/>
      <c r="AZ2717" s="1"/>
      <c r="BG2717" s="1"/>
    </row>
    <row r="2718" spans="24:59" x14ac:dyDescent="0.25">
      <c r="X2718" s="1"/>
      <c r="AB2718" s="1"/>
      <c r="AF2718" s="1"/>
      <c r="AH2718" s="1"/>
      <c r="AL2718" s="1"/>
      <c r="AP2718" s="13"/>
      <c r="AQ2718" s="13"/>
      <c r="AR2718" s="13"/>
      <c r="AS2718" s="13"/>
      <c r="AU2718" s="21"/>
      <c r="AV2718" s="13"/>
      <c r="AW2718" s="13"/>
      <c r="AX2718" s="13"/>
      <c r="AY2718" s="13"/>
      <c r="AZ2718" s="1"/>
      <c r="BG2718" s="1"/>
    </row>
    <row r="2719" spans="24:59" x14ac:dyDescent="0.25">
      <c r="X2719" s="1"/>
      <c r="AB2719" s="1"/>
      <c r="AF2719" s="1"/>
      <c r="AH2719" s="1"/>
      <c r="AL2719" s="1"/>
      <c r="AP2719" s="13"/>
      <c r="AQ2719" s="13"/>
      <c r="AR2719" s="13"/>
      <c r="AS2719" s="13"/>
      <c r="AU2719" s="21"/>
      <c r="AV2719" s="13"/>
      <c r="AW2719" s="13"/>
      <c r="AX2719" s="13"/>
      <c r="AY2719" s="13"/>
      <c r="AZ2719" s="1"/>
      <c r="BG2719" s="1"/>
    </row>
    <row r="2720" spans="24:59" x14ac:dyDescent="0.25">
      <c r="X2720" s="1"/>
      <c r="AB2720" s="1"/>
      <c r="AF2720" s="1"/>
      <c r="AH2720" s="1"/>
      <c r="AL2720" s="1"/>
      <c r="AP2720" s="13"/>
      <c r="AQ2720" s="13"/>
      <c r="AR2720" s="13"/>
      <c r="AS2720" s="13"/>
      <c r="AU2720" s="21"/>
      <c r="AV2720" s="13"/>
      <c r="AW2720" s="13"/>
      <c r="AX2720" s="13"/>
      <c r="AY2720" s="13"/>
      <c r="AZ2720" s="1"/>
      <c r="BG2720" s="1"/>
    </row>
    <row r="2721" spans="24:59" x14ac:dyDescent="0.25">
      <c r="X2721" s="1"/>
      <c r="AB2721" s="1"/>
      <c r="AF2721" s="1"/>
      <c r="AH2721" s="1"/>
      <c r="AL2721" s="1"/>
      <c r="AP2721" s="13"/>
      <c r="AQ2721" s="13"/>
      <c r="AR2721" s="13"/>
      <c r="AS2721" s="13"/>
      <c r="AU2721" s="21"/>
      <c r="AV2721" s="13"/>
      <c r="AW2721" s="13"/>
      <c r="AX2721" s="13"/>
      <c r="AY2721" s="13"/>
      <c r="AZ2721" s="1"/>
      <c r="BG2721" s="1"/>
    </row>
    <row r="2722" spans="24:59" x14ac:dyDescent="0.25">
      <c r="X2722" s="1"/>
      <c r="AB2722" s="1"/>
      <c r="AF2722" s="1"/>
      <c r="AH2722" s="1"/>
      <c r="AL2722" s="1"/>
      <c r="AP2722" s="13"/>
      <c r="AQ2722" s="13"/>
      <c r="AR2722" s="13"/>
      <c r="AS2722" s="13"/>
      <c r="AU2722" s="21"/>
      <c r="AV2722" s="13"/>
      <c r="AW2722" s="13"/>
      <c r="AX2722" s="13"/>
      <c r="AY2722" s="13"/>
      <c r="AZ2722" s="1"/>
      <c r="BG2722" s="1"/>
    </row>
    <row r="2723" spans="24:59" x14ac:dyDescent="0.25">
      <c r="X2723" s="1"/>
      <c r="AB2723" s="1"/>
      <c r="AF2723" s="1"/>
      <c r="AH2723" s="1"/>
      <c r="AL2723" s="1"/>
      <c r="AP2723" s="13"/>
      <c r="AQ2723" s="13"/>
      <c r="AR2723" s="13"/>
      <c r="AS2723" s="13"/>
      <c r="AU2723" s="21"/>
      <c r="AV2723" s="13"/>
      <c r="AW2723" s="13"/>
      <c r="AX2723" s="13"/>
      <c r="AY2723" s="13"/>
      <c r="AZ2723" s="1"/>
      <c r="BG2723" s="1"/>
    </row>
    <row r="2724" spans="24:59" x14ac:dyDescent="0.25">
      <c r="X2724" s="1"/>
      <c r="AB2724" s="1"/>
      <c r="AF2724" s="1"/>
      <c r="AH2724" s="1"/>
      <c r="AL2724" s="1"/>
      <c r="AP2724" s="13"/>
      <c r="AQ2724" s="13"/>
      <c r="AR2724" s="13"/>
      <c r="AS2724" s="13"/>
      <c r="AU2724" s="21"/>
      <c r="AV2724" s="13"/>
      <c r="AW2724" s="13"/>
      <c r="AX2724" s="13"/>
      <c r="AY2724" s="13"/>
      <c r="AZ2724" s="1"/>
      <c r="BG2724" s="1"/>
    </row>
    <row r="2725" spans="24:59" x14ac:dyDescent="0.25">
      <c r="X2725" s="1"/>
      <c r="AB2725" s="1"/>
      <c r="AF2725" s="1"/>
      <c r="AH2725" s="1"/>
      <c r="AL2725" s="1"/>
      <c r="AP2725" s="13"/>
      <c r="AQ2725" s="13"/>
      <c r="AR2725" s="13"/>
      <c r="AS2725" s="13"/>
      <c r="AU2725" s="21"/>
      <c r="AV2725" s="13"/>
      <c r="AW2725" s="13"/>
      <c r="AX2725" s="13"/>
      <c r="AY2725" s="13"/>
      <c r="AZ2725" s="1"/>
      <c r="BG2725" s="1"/>
    </row>
    <row r="2726" spans="24:59" x14ac:dyDescent="0.25">
      <c r="X2726" s="1"/>
      <c r="AB2726" s="1"/>
      <c r="AF2726" s="1"/>
      <c r="AH2726" s="1"/>
      <c r="AL2726" s="1"/>
      <c r="AP2726" s="13"/>
      <c r="AQ2726" s="13"/>
      <c r="AR2726" s="13"/>
      <c r="AS2726" s="13"/>
      <c r="AU2726" s="21"/>
      <c r="AV2726" s="13"/>
      <c r="AW2726" s="13"/>
      <c r="AX2726" s="13"/>
      <c r="AY2726" s="13"/>
      <c r="AZ2726" s="1"/>
      <c r="BG2726" s="1"/>
    </row>
    <row r="2727" spans="24:59" x14ac:dyDescent="0.25">
      <c r="X2727" s="1"/>
      <c r="AB2727" s="1"/>
      <c r="AF2727" s="1"/>
      <c r="AH2727" s="1"/>
      <c r="AL2727" s="1"/>
      <c r="AP2727" s="13"/>
      <c r="AQ2727" s="13"/>
      <c r="AR2727" s="13"/>
      <c r="AS2727" s="13"/>
      <c r="AU2727" s="21"/>
      <c r="AV2727" s="13"/>
      <c r="AW2727" s="13"/>
      <c r="AX2727" s="13"/>
      <c r="AY2727" s="13"/>
      <c r="AZ2727" s="1"/>
      <c r="BG2727" s="1"/>
    </row>
    <row r="2728" spans="24:59" x14ac:dyDescent="0.25">
      <c r="X2728" s="1"/>
      <c r="AB2728" s="1"/>
      <c r="AF2728" s="1"/>
      <c r="AH2728" s="1"/>
      <c r="AL2728" s="1"/>
      <c r="AP2728" s="13"/>
      <c r="AQ2728" s="13"/>
      <c r="AR2728" s="13"/>
      <c r="AS2728" s="13"/>
      <c r="AU2728" s="21"/>
      <c r="AV2728" s="13"/>
      <c r="AW2728" s="13"/>
      <c r="AX2728" s="13"/>
      <c r="AY2728" s="13"/>
      <c r="AZ2728" s="1"/>
      <c r="BG2728" s="1"/>
    </row>
    <row r="2729" spans="24:59" x14ac:dyDescent="0.25">
      <c r="X2729" s="1"/>
      <c r="AB2729" s="1"/>
      <c r="AF2729" s="1"/>
      <c r="AH2729" s="1"/>
      <c r="AL2729" s="1"/>
      <c r="AP2729" s="13"/>
      <c r="AQ2729" s="13"/>
      <c r="AR2729" s="13"/>
      <c r="AS2729" s="13"/>
      <c r="AU2729" s="21"/>
      <c r="AV2729" s="13"/>
      <c r="AW2729" s="13"/>
      <c r="AX2729" s="13"/>
      <c r="AY2729" s="13"/>
      <c r="AZ2729" s="1"/>
      <c r="BG2729" s="1"/>
    </row>
    <row r="2730" spans="24:59" x14ac:dyDescent="0.25">
      <c r="X2730" s="1"/>
      <c r="AB2730" s="1"/>
      <c r="AF2730" s="1"/>
      <c r="AH2730" s="1"/>
      <c r="AL2730" s="1"/>
      <c r="AP2730" s="13"/>
      <c r="AQ2730" s="13"/>
      <c r="AR2730" s="13"/>
      <c r="AS2730" s="13"/>
      <c r="AU2730" s="21"/>
      <c r="AV2730" s="13"/>
      <c r="AW2730" s="13"/>
      <c r="AX2730" s="13"/>
      <c r="AY2730" s="13"/>
      <c r="AZ2730" s="1"/>
      <c r="BG2730" s="1"/>
    </row>
    <row r="2731" spans="24:59" x14ac:dyDescent="0.25">
      <c r="X2731" s="1"/>
      <c r="AB2731" s="1"/>
      <c r="AF2731" s="1"/>
      <c r="AH2731" s="1"/>
      <c r="AL2731" s="1"/>
      <c r="AP2731" s="13"/>
      <c r="AQ2731" s="13"/>
      <c r="AR2731" s="13"/>
      <c r="AS2731" s="13"/>
      <c r="AU2731" s="21"/>
      <c r="AV2731" s="13"/>
      <c r="AW2731" s="13"/>
      <c r="AX2731" s="13"/>
      <c r="AY2731" s="13"/>
      <c r="AZ2731" s="1"/>
      <c r="BG2731" s="1"/>
    </row>
    <row r="2732" spans="24:59" x14ac:dyDescent="0.25">
      <c r="X2732" s="1"/>
      <c r="AB2732" s="1"/>
      <c r="AF2732" s="1"/>
      <c r="AH2732" s="1"/>
      <c r="AL2732" s="1"/>
      <c r="AP2732" s="13"/>
      <c r="AQ2732" s="13"/>
      <c r="AR2732" s="13"/>
      <c r="AS2732" s="13"/>
      <c r="AU2732" s="21"/>
      <c r="AV2732" s="13"/>
      <c r="AW2732" s="13"/>
      <c r="AX2732" s="13"/>
      <c r="AY2732" s="13"/>
      <c r="AZ2732" s="1"/>
      <c r="BG2732" s="1"/>
    </row>
    <row r="2733" spans="24:59" x14ac:dyDescent="0.25">
      <c r="X2733" s="1"/>
      <c r="AB2733" s="1"/>
      <c r="AF2733" s="1"/>
      <c r="AH2733" s="1"/>
      <c r="AL2733" s="1"/>
      <c r="AP2733" s="13"/>
      <c r="AQ2733" s="13"/>
      <c r="AR2733" s="13"/>
      <c r="AS2733" s="13"/>
      <c r="AU2733" s="21"/>
      <c r="AV2733" s="13"/>
      <c r="AW2733" s="13"/>
      <c r="AX2733" s="13"/>
      <c r="AY2733" s="13"/>
      <c r="AZ2733" s="1"/>
      <c r="BG2733" s="1"/>
    </row>
    <row r="2734" spans="24:59" x14ac:dyDescent="0.25">
      <c r="X2734" s="1"/>
      <c r="AB2734" s="1"/>
      <c r="AF2734" s="1"/>
      <c r="AH2734" s="1"/>
      <c r="AL2734" s="1"/>
      <c r="AP2734" s="13"/>
      <c r="AQ2734" s="13"/>
      <c r="AR2734" s="13"/>
      <c r="AS2734" s="13"/>
      <c r="AU2734" s="21"/>
      <c r="AV2734" s="13"/>
      <c r="AW2734" s="13"/>
      <c r="AX2734" s="13"/>
      <c r="AY2734" s="13"/>
      <c r="AZ2734" s="1"/>
      <c r="BG2734" s="1"/>
    </row>
    <row r="2735" spans="24:59" x14ac:dyDescent="0.25">
      <c r="X2735" s="1"/>
      <c r="AB2735" s="1"/>
      <c r="AF2735" s="1"/>
      <c r="AH2735" s="1"/>
      <c r="AL2735" s="1"/>
      <c r="AP2735" s="13"/>
      <c r="AQ2735" s="13"/>
      <c r="AR2735" s="13"/>
      <c r="AS2735" s="13"/>
      <c r="AU2735" s="21"/>
      <c r="AV2735" s="13"/>
      <c r="AW2735" s="13"/>
      <c r="AX2735" s="13"/>
      <c r="AY2735" s="13"/>
      <c r="AZ2735" s="1"/>
      <c r="BG2735" s="1"/>
    </row>
    <row r="2736" spans="24:59" x14ac:dyDescent="0.25">
      <c r="X2736" s="1"/>
      <c r="AB2736" s="1"/>
      <c r="AF2736" s="1"/>
      <c r="AH2736" s="1"/>
      <c r="AL2736" s="1"/>
      <c r="AP2736" s="13"/>
      <c r="AQ2736" s="13"/>
      <c r="AR2736" s="13"/>
      <c r="AS2736" s="13"/>
      <c r="AU2736" s="21"/>
      <c r="AV2736" s="13"/>
      <c r="AW2736" s="13"/>
      <c r="AX2736" s="13"/>
      <c r="AY2736" s="13"/>
      <c r="AZ2736" s="1"/>
      <c r="BG2736" s="1"/>
    </row>
    <row r="2737" spans="24:59" x14ac:dyDescent="0.25">
      <c r="X2737" s="1"/>
      <c r="AB2737" s="1"/>
      <c r="AF2737" s="1"/>
      <c r="AH2737" s="1"/>
      <c r="AL2737" s="1"/>
      <c r="AP2737" s="13"/>
      <c r="AQ2737" s="13"/>
      <c r="AR2737" s="13"/>
      <c r="AS2737" s="13"/>
      <c r="AU2737" s="21"/>
      <c r="AV2737" s="13"/>
      <c r="AW2737" s="13"/>
      <c r="AX2737" s="13"/>
      <c r="AY2737" s="13"/>
      <c r="AZ2737" s="1"/>
      <c r="BG2737" s="1"/>
    </row>
    <row r="2738" spans="24:59" x14ac:dyDescent="0.25">
      <c r="X2738" s="1"/>
      <c r="AB2738" s="1"/>
      <c r="AF2738" s="1"/>
      <c r="AH2738" s="1"/>
      <c r="AL2738" s="1"/>
      <c r="AP2738" s="13"/>
      <c r="AQ2738" s="13"/>
      <c r="AR2738" s="13"/>
      <c r="AS2738" s="13"/>
      <c r="AU2738" s="21"/>
      <c r="AV2738" s="13"/>
      <c r="AW2738" s="13"/>
      <c r="AX2738" s="13"/>
      <c r="AY2738" s="13"/>
      <c r="AZ2738" s="1"/>
      <c r="BG2738" s="1"/>
    </row>
    <row r="2739" spans="24:59" x14ac:dyDescent="0.25">
      <c r="X2739" s="1"/>
      <c r="AB2739" s="1"/>
      <c r="AF2739" s="1"/>
      <c r="AH2739" s="1"/>
      <c r="AL2739" s="1"/>
      <c r="AP2739" s="13"/>
      <c r="AQ2739" s="13"/>
      <c r="AR2739" s="13"/>
      <c r="AS2739" s="13"/>
      <c r="AU2739" s="21"/>
      <c r="AV2739" s="13"/>
      <c r="AW2739" s="13"/>
      <c r="AX2739" s="13"/>
      <c r="AY2739" s="13"/>
      <c r="AZ2739" s="1"/>
      <c r="BG2739" s="1"/>
    </row>
    <row r="2740" spans="24:59" x14ac:dyDescent="0.25">
      <c r="X2740" s="1"/>
      <c r="AB2740" s="1"/>
      <c r="AF2740" s="1"/>
      <c r="AH2740" s="1"/>
      <c r="AL2740" s="1"/>
      <c r="AP2740" s="13"/>
      <c r="AQ2740" s="13"/>
      <c r="AR2740" s="13"/>
      <c r="AS2740" s="13"/>
      <c r="AU2740" s="21"/>
      <c r="AV2740" s="13"/>
      <c r="AW2740" s="13"/>
      <c r="AX2740" s="13"/>
      <c r="AY2740" s="13"/>
      <c r="AZ2740" s="1"/>
      <c r="BG2740" s="1"/>
    </row>
    <row r="2741" spans="24:59" x14ac:dyDescent="0.25">
      <c r="X2741" s="1"/>
      <c r="AB2741" s="1"/>
      <c r="AF2741" s="1"/>
      <c r="AH2741" s="1"/>
      <c r="AL2741" s="1"/>
      <c r="AP2741" s="13"/>
      <c r="AQ2741" s="13"/>
      <c r="AR2741" s="13"/>
      <c r="AS2741" s="13"/>
      <c r="AU2741" s="21"/>
      <c r="AV2741" s="13"/>
      <c r="AW2741" s="13"/>
      <c r="AX2741" s="13"/>
      <c r="AY2741" s="13"/>
      <c r="AZ2741" s="1"/>
      <c r="BG2741" s="1"/>
    </row>
    <row r="2742" spans="24:59" x14ac:dyDescent="0.25">
      <c r="X2742" s="1"/>
      <c r="AB2742" s="1"/>
      <c r="AF2742" s="1"/>
      <c r="AH2742" s="1"/>
      <c r="AL2742" s="1"/>
      <c r="AP2742" s="13"/>
      <c r="AQ2742" s="13"/>
      <c r="AR2742" s="13"/>
      <c r="AS2742" s="13"/>
      <c r="AU2742" s="21"/>
      <c r="AV2742" s="13"/>
      <c r="AW2742" s="13"/>
      <c r="AX2742" s="13"/>
      <c r="AY2742" s="13"/>
      <c r="AZ2742" s="1"/>
      <c r="BG2742" s="1"/>
    </row>
    <row r="2743" spans="24:59" x14ac:dyDescent="0.25">
      <c r="X2743" s="1"/>
      <c r="AB2743" s="1"/>
      <c r="AF2743" s="1"/>
      <c r="AH2743" s="1"/>
      <c r="AL2743" s="1"/>
      <c r="AP2743" s="13"/>
      <c r="AQ2743" s="13"/>
      <c r="AR2743" s="13"/>
      <c r="AS2743" s="13"/>
      <c r="AU2743" s="21"/>
      <c r="AV2743" s="13"/>
      <c r="AW2743" s="13"/>
      <c r="AX2743" s="13"/>
      <c r="AY2743" s="13"/>
      <c r="AZ2743" s="1"/>
      <c r="BG2743" s="1"/>
    </row>
    <row r="2744" spans="24:59" x14ac:dyDescent="0.25">
      <c r="X2744" s="1"/>
      <c r="AB2744" s="1"/>
      <c r="AF2744" s="1"/>
      <c r="AH2744" s="1"/>
      <c r="AL2744" s="1"/>
      <c r="AP2744" s="13"/>
      <c r="AQ2744" s="13"/>
      <c r="AR2744" s="13"/>
      <c r="AS2744" s="13"/>
      <c r="AU2744" s="21"/>
      <c r="AV2744" s="13"/>
      <c r="AW2744" s="13"/>
      <c r="AX2744" s="13"/>
      <c r="AY2744" s="13"/>
      <c r="AZ2744" s="1"/>
      <c r="BG2744" s="1"/>
    </row>
    <row r="2745" spans="24:59" x14ac:dyDescent="0.25">
      <c r="X2745" s="1"/>
      <c r="AB2745" s="1"/>
      <c r="AF2745" s="1"/>
      <c r="AH2745" s="1"/>
      <c r="AL2745" s="1"/>
      <c r="AP2745" s="13"/>
      <c r="AQ2745" s="13"/>
      <c r="AR2745" s="13"/>
      <c r="AS2745" s="13"/>
      <c r="AU2745" s="21"/>
      <c r="AV2745" s="13"/>
      <c r="AW2745" s="13"/>
      <c r="AX2745" s="13"/>
      <c r="AY2745" s="13"/>
      <c r="AZ2745" s="1"/>
      <c r="BG2745" s="1"/>
    </row>
    <row r="2746" spans="24:59" x14ac:dyDescent="0.25">
      <c r="X2746" s="1"/>
      <c r="AB2746" s="1"/>
      <c r="AF2746" s="1"/>
      <c r="AH2746" s="1"/>
      <c r="AL2746" s="1"/>
      <c r="AP2746" s="13"/>
      <c r="AQ2746" s="13"/>
      <c r="AR2746" s="13"/>
      <c r="AS2746" s="13"/>
      <c r="AU2746" s="21"/>
      <c r="AV2746" s="13"/>
      <c r="AW2746" s="13"/>
      <c r="AX2746" s="13"/>
      <c r="AY2746" s="13"/>
      <c r="AZ2746" s="1"/>
      <c r="BG2746" s="1"/>
    </row>
    <row r="2747" spans="24:59" x14ac:dyDescent="0.25">
      <c r="X2747" s="1"/>
      <c r="AB2747" s="1"/>
      <c r="AF2747" s="1"/>
      <c r="AH2747" s="1"/>
      <c r="AL2747" s="1"/>
      <c r="AP2747" s="13"/>
      <c r="AQ2747" s="13"/>
      <c r="AR2747" s="13"/>
      <c r="AS2747" s="13"/>
      <c r="AU2747" s="21"/>
      <c r="AV2747" s="13"/>
      <c r="AW2747" s="13"/>
      <c r="AX2747" s="13"/>
      <c r="AY2747" s="13"/>
      <c r="AZ2747" s="1"/>
      <c r="BG2747" s="1"/>
    </row>
    <row r="2748" spans="24:59" x14ac:dyDescent="0.25">
      <c r="X2748" s="1"/>
      <c r="AB2748" s="1"/>
      <c r="AF2748" s="1"/>
      <c r="AH2748" s="1"/>
      <c r="AL2748" s="1"/>
      <c r="AP2748" s="13"/>
      <c r="AQ2748" s="13"/>
      <c r="AR2748" s="13"/>
      <c r="AS2748" s="13"/>
      <c r="AU2748" s="21"/>
      <c r="AV2748" s="13"/>
      <c r="AW2748" s="13"/>
      <c r="AX2748" s="13"/>
      <c r="AY2748" s="13"/>
      <c r="AZ2748" s="1"/>
      <c r="BG2748" s="1"/>
    </row>
    <row r="2749" spans="24:59" x14ac:dyDescent="0.25">
      <c r="X2749" s="1"/>
      <c r="AB2749" s="1"/>
      <c r="AF2749" s="1"/>
      <c r="AH2749" s="1"/>
      <c r="AL2749" s="1"/>
      <c r="AP2749" s="13"/>
      <c r="AQ2749" s="13"/>
      <c r="AR2749" s="13"/>
      <c r="AS2749" s="13"/>
      <c r="AU2749" s="21"/>
      <c r="AV2749" s="13"/>
      <c r="AW2749" s="13"/>
      <c r="AX2749" s="13"/>
      <c r="AY2749" s="13"/>
      <c r="AZ2749" s="1"/>
      <c r="BG2749" s="1"/>
    </row>
    <row r="2750" spans="24:59" x14ac:dyDescent="0.25">
      <c r="X2750" s="1"/>
      <c r="AB2750" s="1"/>
      <c r="AF2750" s="1"/>
      <c r="AH2750" s="1"/>
      <c r="AL2750" s="1"/>
      <c r="AP2750" s="13"/>
      <c r="AQ2750" s="13"/>
      <c r="AR2750" s="13"/>
      <c r="AS2750" s="13"/>
      <c r="AU2750" s="21"/>
      <c r="AV2750" s="13"/>
      <c r="AW2750" s="13"/>
      <c r="AX2750" s="13"/>
      <c r="AY2750" s="13"/>
      <c r="AZ2750" s="1"/>
      <c r="BG2750" s="1"/>
    </row>
    <row r="2751" spans="24:59" x14ac:dyDescent="0.25">
      <c r="X2751" s="1"/>
      <c r="AB2751" s="1"/>
      <c r="AF2751" s="1"/>
      <c r="AH2751" s="1"/>
      <c r="AL2751" s="1"/>
      <c r="AP2751" s="13"/>
      <c r="AQ2751" s="13"/>
      <c r="AR2751" s="13"/>
      <c r="AS2751" s="13"/>
      <c r="AU2751" s="21"/>
      <c r="AV2751" s="13"/>
      <c r="AW2751" s="13"/>
      <c r="AX2751" s="13"/>
      <c r="AY2751" s="13"/>
      <c r="AZ2751" s="1"/>
      <c r="BG2751" s="1"/>
    </row>
    <row r="2752" spans="24:59" x14ac:dyDescent="0.25">
      <c r="X2752" s="1"/>
      <c r="AB2752" s="1"/>
      <c r="AF2752" s="1"/>
      <c r="AH2752" s="1"/>
      <c r="AL2752" s="1"/>
      <c r="AP2752" s="13"/>
      <c r="AQ2752" s="13"/>
      <c r="AR2752" s="13"/>
      <c r="AS2752" s="13"/>
      <c r="AU2752" s="21"/>
      <c r="AV2752" s="13"/>
      <c r="AW2752" s="13"/>
      <c r="AX2752" s="13"/>
      <c r="AY2752" s="13"/>
      <c r="AZ2752" s="1"/>
      <c r="BG2752" s="1"/>
    </row>
    <row r="2753" spans="24:59" x14ac:dyDescent="0.25">
      <c r="X2753" s="1"/>
      <c r="AB2753" s="1"/>
      <c r="AF2753" s="1"/>
      <c r="AH2753" s="1"/>
      <c r="AL2753" s="1"/>
      <c r="AP2753" s="13"/>
      <c r="AQ2753" s="13"/>
      <c r="AR2753" s="13"/>
      <c r="AS2753" s="13"/>
      <c r="AU2753" s="21"/>
      <c r="AV2753" s="13"/>
      <c r="AW2753" s="13"/>
      <c r="AX2753" s="13"/>
      <c r="AY2753" s="13"/>
      <c r="AZ2753" s="1"/>
      <c r="BG2753" s="1"/>
    </row>
    <row r="2754" spans="24:59" x14ac:dyDescent="0.25">
      <c r="X2754" s="1"/>
      <c r="AB2754" s="1"/>
      <c r="AF2754" s="1"/>
      <c r="AH2754" s="1"/>
      <c r="AL2754" s="1"/>
      <c r="AP2754" s="13"/>
      <c r="AQ2754" s="13"/>
      <c r="AR2754" s="13"/>
      <c r="AS2754" s="13"/>
      <c r="AU2754" s="21"/>
      <c r="AV2754" s="13"/>
      <c r="AW2754" s="13"/>
      <c r="AX2754" s="13"/>
      <c r="AY2754" s="13"/>
      <c r="AZ2754" s="1"/>
      <c r="BG2754" s="1"/>
    </row>
    <row r="2755" spans="24:59" x14ac:dyDescent="0.25">
      <c r="X2755" s="1"/>
      <c r="AB2755" s="1"/>
      <c r="AF2755" s="1"/>
      <c r="AH2755" s="1"/>
      <c r="AL2755" s="1"/>
      <c r="AP2755" s="13"/>
      <c r="AQ2755" s="13"/>
      <c r="AR2755" s="13"/>
      <c r="AS2755" s="13"/>
      <c r="AU2755" s="21"/>
      <c r="AV2755" s="13"/>
      <c r="AW2755" s="13"/>
      <c r="AX2755" s="13"/>
      <c r="AY2755" s="13"/>
      <c r="AZ2755" s="1"/>
      <c r="BG2755" s="1"/>
    </row>
    <row r="2756" spans="24:59" x14ac:dyDescent="0.25">
      <c r="X2756" s="1"/>
      <c r="AB2756" s="1"/>
      <c r="AF2756" s="1"/>
      <c r="AH2756" s="1"/>
      <c r="AL2756" s="1"/>
      <c r="AP2756" s="13"/>
      <c r="AQ2756" s="13"/>
      <c r="AR2756" s="13"/>
      <c r="AS2756" s="13"/>
      <c r="AU2756" s="21"/>
      <c r="AV2756" s="13"/>
      <c r="AW2756" s="13"/>
      <c r="AX2756" s="13"/>
      <c r="AY2756" s="13"/>
      <c r="AZ2756" s="1"/>
      <c r="BG2756" s="1"/>
    </row>
    <row r="2757" spans="24:59" x14ac:dyDescent="0.25">
      <c r="X2757" s="1"/>
      <c r="AB2757" s="1"/>
      <c r="AF2757" s="1"/>
      <c r="AH2757" s="1"/>
      <c r="AL2757" s="1"/>
      <c r="AP2757" s="13"/>
      <c r="AQ2757" s="13"/>
      <c r="AR2757" s="13"/>
      <c r="AS2757" s="13"/>
      <c r="AU2757" s="21"/>
      <c r="AV2757" s="13"/>
      <c r="AW2757" s="13"/>
      <c r="AX2757" s="13"/>
      <c r="AY2757" s="13"/>
      <c r="AZ2757" s="1"/>
      <c r="BG2757" s="1"/>
    </row>
    <row r="2758" spans="24:59" x14ac:dyDescent="0.25">
      <c r="X2758" s="1"/>
      <c r="AB2758" s="1"/>
      <c r="AF2758" s="1"/>
      <c r="AH2758" s="1"/>
      <c r="AL2758" s="1"/>
      <c r="AP2758" s="13"/>
      <c r="AQ2758" s="13"/>
      <c r="AR2758" s="13"/>
      <c r="AS2758" s="13"/>
      <c r="AU2758" s="21"/>
      <c r="AV2758" s="13"/>
      <c r="AW2758" s="13"/>
      <c r="AX2758" s="13"/>
      <c r="AY2758" s="13"/>
      <c r="AZ2758" s="1"/>
      <c r="BG2758" s="1"/>
    </row>
    <row r="2759" spans="24:59" x14ac:dyDescent="0.25">
      <c r="X2759" s="1"/>
      <c r="AB2759" s="1"/>
      <c r="AF2759" s="1"/>
      <c r="AH2759" s="1"/>
      <c r="AL2759" s="1"/>
      <c r="AP2759" s="13"/>
      <c r="AQ2759" s="13"/>
      <c r="AR2759" s="13"/>
      <c r="AS2759" s="13"/>
      <c r="AU2759" s="21"/>
      <c r="AV2759" s="13"/>
      <c r="AW2759" s="13"/>
      <c r="AX2759" s="13"/>
      <c r="AY2759" s="13"/>
      <c r="AZ2759" s="1"/>
      <c r="BG2759" s="1"/>
    </row>
    <row r="2760" spans="24:59" x14ac:dyDescent="0.25">
      <c r="X2760" s="1"/>
      <c r="AB2760" s="1"/>
      <c r="AF2760" s="1"/>
      <c r="AH2760" s="1"/>
      <c r="AL2760" s="1"/>
      <c r="AP2760" s="13"/>
      <c r="AQ2760" s="13"/>
      <c r="AR2760" s="13"/>
      <c r="AS2760" s="13"/>
      <c r="AU2760" s="21"/>
      <c r="AV2760" s="13"/>
      <c r="AW2760" s="13"/>
      <c r="AX2760" s="13"/>
      <c r="AY2760" s="13"/>
      <c r="AZ2760" s="1"/>
      <c r="BG2760" s="1"/>
    </row>
    <row r="2761" spans="24:59" x14ac:dyDescent="0.25">
      <c r="X2761" s="1"/>
      <c r="AB2761" s="1"/>
      <c r="AF2761" s="1"/>
      <c r="AH2761" s="1"/>
      <c r="AL2761" s="1"/>
      <c r="AP2761" s="13"/>
      <c r="AQ2761" s="13"/>
      <c r="AR2761" s="13"/>
      <c r="AS2761" s="13"/>
      <c r="AU2761" s="21"/>
      <c r="AV2761" s="13"/>
      <c r="AW2761" s="13"/>
      <c r="AX2761" s="13"/>
      <c r="AY2761" s="13"/>
      <c r="AZ2761" s="1"/>
      <c r="BG2761" s="1"/>
    </row>
    <row r="2762" spans="24:59" x14ac:dyDescent="0.25">
      <c r="X2762" s="1"/>
      <c r="AB2762" s="1"/>
      <c r="AF2762" s="1"/>
      <c r="AH2762" s="1"/>
      <c r="AL2762" s="1"/>
      <c r="AP2762" s="13"/>
      <c r="AQ2762" s="13"/>
      <c r="AR2762" s="13"/>
      <c r="AS2762" s="13"/>
      <c r="AU2762" s="21"/>
      <c r="AV2762" s="13"/>
      <c r="AW2762" s="13"/>
      <c r="AX2762" s="13"/>
      <c r="AY2762" s="13"/>
      <c r="AZ2762" s="1"/>
      <c r="BG2762" s="1"/>
    </row>
    <row r="2763" spans="24:59" x14ac:dyDescent="0.25">
      <c r="X2763" s="1"/>
      <c r="AB2763" s="1"/>
      <c r="AF2763" s="1"/>
      <c r="AH2763" s="1"/>
      <c r="AL2763" s="1"/>
      <c r="AP2763" s="13"/>
      <c r="AQ2763" s="13"/>
      <c r="AR2763" s="13"/>
      <c r="AS2763" s="13"/>
      <c r="AU2763" s="21"/>
      <c r="AV2763" s="13"/>
      <c r="AW2763" s="13"/>
      <c r="AX2763" s="13"/>
      <c r="AY2763" s="13"/>
      <c r="AZ2763" s="1"/>
      <c r="BG2763" s="1"/>
    </row>
    <row r="2764" spans="24:59" x14ac:dyDescent="0.25">
      <c r="X2764" s="1"/>
      <c r="AB2764" s="1"/>
      <c r="AF2764" s="1"/>
      <c r="AH2764" s="1"/>
      <c r="AL2764" s="1"/>
      <c r="AP2764" s="13"/>
      <c r="AQ2764" s="13"/>
      <c r="AR2764" s="13"/>
      <c r="AS2764" s="13"/>
      <c r="AU2764" s="21"/>
      <c r="AV2764" s="13"/>
      <c r="AW2764" s="13"/>
      <c r="AX2764" s="13"/>
      <c r="AY2764" s="13"/>
      <c r="AZ2764" s="1"/>
      <c r="BG2764" s="1"/>
    </row>
    <row r="2765" spans="24:59" x14ac:dyDescent="0.25">
      <c r="X2765" s="1"/>
      <c r="AB2765" s="1"/>
      <c r="AF2765" s="1"/>
      <c r="AH2765" s="1"/>
      <c r="AL2765" s="1"/>
      <c r="AP2765" s="13"/>
      <c r="AQ2765" s="13"/>
      <c r="AR2765" s="13"/>
      <c r="AS2765" s="13"/>
      <c r="AU2765" s="21"/>
      <c r="AV2765" s="13"/>
      <c r="AW2765" s="13"/>
      <c r="AX2765" s="13"/>
      <c r="AY2765" s="13"/>
      <c r="AZ2765" s="1"/>
      <c r="BG2765" s="1"/>
    </row>
    <row r="2766" spans="24:59" x14ac:dyDescent="0.25">
      <c r="X2766" s="1"/>
      <c r="AB2766" s="1"/>
      <c r="AF2766" s="1"/>
      <c r="AH2766" s="1"/>
      <c r="AL2766" s="1"/>
      <c r="AP2766" s="13"/>
      <c r="AQ2766" s="13"/>
      <c r="AR2766" s="13"/>
      <c r="AS2766" s="13"/>
      <c r="AU2766" s="21"/>
      <c r="AV2766" s="13"/>
      <c r="AW2766" s="13"/>
      <c r="AX2766" s="13"/>
      <c r="AY2766" s="13"/>
      <c r="AZ2766" s="1"/>
      <c r="BG2766" s="1"/>
    </row>
    <row r="2767" spans="24:59" x14ac:dyDescent="0.25">
      <c r="X2767" s="1"/>
      <c r="AB2767" s="1"/>
      <c r="AF2767" s="1"/>
      <c r="AH2767" s="1"/>
      <c r="AL2767" s="1"/>
      <c r="AP2767" s="13"/>
      <c r="AQ2767" s="13"/>
      <c r="AR2767" s="13"/>
      <c r="AS2767" s="13"/>
      <c r="AU2767" s="21"/>
      <c r="AV2767" s="13"/>
      <c r="AW2767" s="13"/>
      <c r="AX2767" s="13"/>
      <c r="AY2767" s="13"/>
      <c r="AZ2767" s="1"/>
      <c r="BG2767" s="1"/>
    </row>
    <row r="2768" spans="24:59" x14ac:dyDescent="0.25">
      <c r="X2768" s="1"/>
      <c r="AB2768" s="1"/>
      <c r="AF2768" s="1"/>
      <c r="AH2768" s="1"/>
      <c r="AL2768" s="1"/>
      <c r="AP2768" s="13"/>
      <c r="AQ2768" s="13"/>
      <c r="AR2768" s="13"/>
      <c r="AS2768" s="13"/>
      <c r="AU2768" s="21"/>
      <c r="AV2768" s="13"/>
      <c r="AW2768" s="13"/>
      <c r="AX2768" s="13"/>
      <c r="AY2768" s="13"/>
      <c r="AZ2768" s="1"/>
      <c r="BG2768" s="1"/>
    </row>
    <row r="2769" spans="24:59" x14ac:dyDescent="0.25">
      <c r="X2769" s="1"/>
      <c r="AB2769" s="1"/>
      <c r="AF2769" s="1"/>
      <c r="AH2769" s="1"/>
      <c r="AL2769" s="1"/>
      <c r="AP2769" s="13"/>
      <c r="AQ2769" s="13"/>
      <c r="AR2769" s="13"/>
      <c r="AS2769" s="13"/>
      <c r="AU2769" s="21"/>
      <c r="AV2769" s="13"/>
      <c r="AW2769" s="13"/>
      <c r="AX2769" s="13"/>
      <c r="AY2769" s="13"/>
      <c r="AZ2769" s="1"/>
      <c r="BG2769" s="1"/>
    </row>
    <row r="2770" spans="24:59" x14ac:dyDescent="0.25">
      <c r="X2770" s="1"/>
      <c r="AB2770" s="1"/>
      <c r="AF2770" s="1"/>
      <c r="AH2770" s="1"/>
      <c r="AL2770" s="1"/>
      <c r="AP2770" s="13"/>
      <c r="AQ2770" s="13"/>
      <c r="AR2770" s="13"/>
      <c r="AS2770" s="13"/>
      <c r="AU2770" s="21"/>
      <c r="AV2770" s="13"/>
      <c r="AW2770" s="13"/>
      <c r="AX2770" s="13"/>
      <c r="AY2770" s="13"/>
      <c r="AZ2770" s="1"/>
      <c r="BG2770" s="1"/>
    </row>
    <row r="2771" spans="24:59" x14ac:dyDescent="0.25">
      <c r="X2771" s="1"/>
      <c r="AB2771" s="1"/>
      <c r="AF2771" s="1"/>
      <c r="AH2771" s="1"/>
      <c r="AL2771" s="1"/>
      <c r="AP2771" s="13"/>
      <c r="AQ2771" s="13"/>
      <c r="AR2771" s="13"/>
      <c r="AS2771" s="13"/>
      <c r="AU2771" s="21"/>
      <c r="AV2771" s="13"/>
      <c r="AW2771" s="13"/>
      <c r="AX2771" s="13"/>
      <c r="AY2771" s="13"/>
      <c r="AZ2771" s="1"/>
      <c r="BG2771" s="1"/>
    </row>
    <row r="2772" spans="24:59" x14ac:dyDescent="0.25">
      <c r="X2772" s="1"/>
      <c r="AB2772" s="1"/>
      <c r="AF2772" s="1"/>
      <c r="AH2772" s="1"/>
      <c r="AL2772" s="1"/>
      <c r="AP2772" s="13"/>
      <c r="AQ2772" s="13"/>
      <c r="AR2772" s="13"/>
      <c r="AS2772" s="13"/>
      <c r="AU2772" s="21"/>
      <c r="AV2772" s="13"/>
      <c r="AW2772" s="13"/>
      <c r="AX2772" s="13"/>
      <c r="AY2772" s="13"/>
      <c r="AZ2772" s="1"/>
      <c r="BG2772" s="1"/>
    </row>
    <row r="2773" spans="24:59" x14ac:dyDescent="0.25">
      <c r="X2773" s="1"/>
      <c r="AB2773" s="1"/>
      <c r="AF2773" s="1"/>
      <c r="AH2773" s="1"/>
      <c r="AL2773" s="1"/>
      <c r="AP2773" s="13"/>
      <c r="AQ2773" s="13"/>
      <c r="AR2773" s="13"/>
      <c r="AS2773" s="13"/>
      <c r="AU2773" s="21"/>
      <c r="AV2773" s="13"/>
      <c r="AW2773" s="13"/>
      <c r="AX2773" s="13"/>
      <c r="AY2773" s="13"/>
      <c r="AZ2773" s="1"/>
      <c r="BG2773" s="1"/>
    </row>
    <row r="2774" spans="24:59" x14ac:dyDescent="0.25">
      <c r="X2774" s="1"/>
      <c r="AB2774" s="1"/>
      <c r="AF2774" s="1"/>
      <c r="AH2774" s="1"/>
      <c r="AL2774" s="1"/>
      <c r="AP2774" s="13"/>
      <c r="AQ2774" s="13"/>
      <c r="AR2774" s="13"/>
      <c r="AS2774" s="13"/>
      <c r="AU2774" s="21"/>
      <c r="AV2774" s="13"/>
      <c r="AW2774" s="13"/>
      <c r="AX2774" s="13"/>
      <c r="AY2774" s="13"/>
      <c r="AZ2774" s="1"/>
      <c r="BG2774" s="1"/>
    </row>
    <row r="2775" spans="24:59" x14ac:dyDescent="0.25">
      <c r="X2775" s="1"/>
      <c r="AB2775" s="1"/>
      <c r="AF2775" s="1"/>
      <c r="AH2775" s="1"/>
      <c r="AL2775" s="1"/>
      <c r="AP2775" s="13"/>
      <c r="AQ2775" s="13"/>
      <c r="AR2775" s="13"/>
      <c r="AS2775" s="13"/>
      <c r="AU2775" s="21"/>
      <c r="AV2775" s="13"/>
      <c r="AW2775" s="13"/>
      <c r="AX2775" s="13"/>
      <c r="AY2775" s="13"/>
      <c r="AZ2775" s="1"/>
      <c r="BG2775" s="1"/>
    </row>
    <row r="2776" spans="24:59" x14ac:dyDescent="0.25">
      <c r="X2776" s="1"/>
      <c r="AB2776" s="1"/>
      <c r="AF2776" s="1"/>
      <c r="AH2776" s="1"/>
      <c r="AL2776" s="1"/>
      <c r="AP2776" s="13"/>
      <c r="AQ2776" s="13"/>
      <c r="AR2776" s="13"/>
      <c r="AS2776" s="13"/>
      <c r="AU2776" s="21"/>
      <c r="AV2776" s="13"/>
      <c r="AW2776" s="13"/>
      <c r="AX2776" s="13"/>
      <c r="AY2776" s="13"/>
      <c r="AZ2776" s="1"/>
      <c r="BG2776" s="1"/>
    </row>
    <row r="2777" spans="24:59" x14ac:dyDescent="0.25">
      <c r="X2777" s="1"/>
      <c r="AB2777" s="1"/>
      <c r="AF2777" s="1"/>
      <c r="AH2777" s="1"/>
      <c r="AL2777" s="1"/>
      <c r="AP2777" s="13"/>
      <c r="AQ2777" s="13"/>
      <c r="AR2777" s="13"/>
      <c r="AS2777" s="13"/>
      <c r="AU2777" s="21"/>
      <c r="AV2777" s="13"/>
      <c r="AW2777" s="13"/>
      <c r="AX2777" s="13"/>
      <c r="AY2777" s="13"/>
      <c r="AZ2777" s="1"/>
      <c r="BG2777" s="1"/>
    </row>
    <row r="2778" spans="24:59" x14ac:dyDescent="0.25">
      <c r="X2778" s="1"/>
      <c r="AB2778" s="1"/>
      <c r="AF2778" s="1"/>
      <c r="AH2778" s="1"/>
      <c r="AL2778" s="1"/>
      <c r="AP2778" s="13"/>
      <c r="AQ2778" s="13"/>
      <c r="AR2778" s="13"/>
      <c r="AS2778" s="13"/>
      <c r="AU2778" s="21"/>
      <c r="AV2778" s="13"/>
      <c r="AW2778" s="13"/>
      <c r="AX2778" s="13"/>
      <c r="AY2778" s="13"/>
      <c r="AZ2778" s="1"/>
      <c r="BG2778" s="1"/>
    </row>
    <row r="2779" spans="24:59" x14ac:dyDescent="0.25">
      <c r="X2779" s="1"/>
      <c r="AB2779" s="1"/>
      <c r="AF2779" s="1"/>
      <c r="AH2779" s="1"/>
      <c r="AL2779" s="1"/>
      <c r="AP2779" s="13"/>
      <c r="AQ2779" s="13"/>
      <c r="AR2779" s="13"/>
      <c r="AS2779" s="13"/>
      <c r="AU2779" s="21"/>
      <c r="AV2779" s="13"/>
      <c r="AW2779" s="13"/>
      <c r="AX2779" s="13"/>
      <c r="AY2779" s="13"/>
      <c r="AZ2779" s="1"/>
      <c r="BG2779" s="1"/>
    </row>
    <row r="2780" spans="24:59" x14ac:dyDescent="0.25">
      <c r="X2780" s="1"/>
      <c r="AB2780" s="1"/>
      <c r="AF2780" s="1"/>
      <c r="AH2780" s="1"/>
      <c r="AL2780" s="1"/>
      <c r="AP2780" s="13"/>
      <c r="AQ2780" s="13"/>
      <c r="AR2780" s="13"/>
      <c r="AS2780" s="13"/>
      <c r="AU2780" s="21"/>
      <c r="AV2780" s="13"/>
      <c r="AW2780" s="13"/>
      <c r="AX2780" s="13"/>
      <c r="AY2780" s="13"/>
      <c r="AZ2780" s="1"/>
      <c r="BG2780" s="1"/>
    </row>
    <row r="2781" spans="24:59" x14ac:dyDescent="0.25">
      <c r="X2781" s="1"/>
      <c r="AB2781" s="1"/>
      <c r="AF2781" s="1"/>
      <c r="AH2781" s="1"/>
      <c r="AL2781" s="1"/>
      <c r="AP2781" s="13"/>
      <c r="AQ2781" s="13"/>
      <c r="AR2781" s="13"/>
      <c r="AS2781" s="13"/>
      <c r="AU2781" s="21"/>
      <c r="AV2781" s="13"/>
      <c r="AW2781" s="13"/>
      <c r="AX2781" s="13"/>
      <c r="AY2781" s="13"/>
      <c r="AZ2781" s="1"/>
      <c r="BG2781" s="1"/>
    </row>
    <row r="2782" spans="24:59" x14ac:dyDescent="0.25">
      <c r="X2782" s="1"/>
      <c r="AB2782" s="1"/>
      <c r="AF2782" s="1"/>
      <c r="AH2782" s="1"/>
      <c r="AL2782" s="1"/>
      <c r="AP2782" s="13"/>
      <c r="AQ2782" s="13"/>
      <c r="AR2782" s="13"/>
      <c r="AS2782" s="13"/>
      <c r="AU2782" s="21"/>
      <c r="AV2782" s="13"/>
      <c r="AW2782" s="13"/>
      <c r="AX2782" s="13"/>
      <c r="AY2782" s="13"/>
      <c r="AZ2782" s="1"/>
      <c r="BG2782" s="1"/>
    </row>
    <row r="2783" spans="24:59" x14ac:dyDescent="0.25">
      <c r="X2783" s="1"/>
      <c r="AB2783" s="1"/>
      <c r="AF2783" s="1"/>
      <c r="AH2783" s="1"/>
      <c r="AL2783" s="1"/>
      <c r="AP2783" s="13"/>
      <c r="AQ2783" s="13"/>
      <c r="AR2783" s="13"/>
      <c r="AS2783" s="13"/>
      <c r="AU2783" s="21"/>
      <c r="AV2783" s="13"/>
      <c r="AW2783" s="13"/>
      <c r="AX2783" s="13"/>
      <c r="AY2783" s="13"/>
      <c r="AZ2783" s="1"/>
      <c r="BG2783" s="1"/>
    </row>
    <row r="2784" spans="24:59" x14ac:dyDescent="0.25">
      <c r="X2784" s="1"/>
      <c r="AB2784" s="1"/>
      <c r="AF2784" s="1"/>
      <c r="AH2784" s="1"/>
      <c r="AL2784" s="1"/>
      <c r="AP2784" s="13"/>
      <c r="AQ2784" s="13"/>
      <c r="AR2784" s="13"/>
      <c r="AS2784" s="13"/>
      <c r="AU2784" s="21"/>
      <c r="AV2784" s="13"/>
      <c r="AW2784" s="13"/>
      <c r="AX2784" s="13"/>
      <c r="AY2784" s="13"/>
      <c r="AZ2784" s="1"/>
      <c r="BG2784" s="1"/>
    </row>
    <row r="2785" spans="24:59" x14ac:dyDescent="0.25">
      <c r="X2785" s="1"/>
      <c r="AB2785" s="1"/>
      <c r="AF2785" s="1"/>
      <c r="AH2785" s="1"/>
      <c r="AL2785" s="1"/>
      <c r="AP2785" s="13"/>
      <c r="AQ2785" s="13"/>
      <c r="AR2785" s="13"/>
      <c r="AS2785" s="13"/>
      <c r="AU2785" s="21"/>
      <c r="AV2785" s="13"/>
      <c r="AW2785" s="13"/>
      <c r="AX2785" s="13"/>
      <c r="AY2785" s="13"/>
      <c r="AZ2785" s="1"/>
      <c r="BG2785" s="1"/>
    </row>
    <row r="2786" spans="24:59" x14ac:dyDescent="0.25">
      <c r="X2786" s="1"/>
      <c r="AB2786" s="1"/>
      <c r="AF2786" s="1"/>
      <c r="AH2786" s="1"/>
      <c r="AL2786" s="1"/>
      <c r="AP2786" s="13"/>
      <c r="AQ2786" s="13"/>
      <c r="AR2786" s="13"/>
      <c r="AS2786" s="13"/>
      <c r="AU2786" s="21"/>
      <c r="AV2786" s="13"/>
      <c r="AW2786" s="13"/>
      <c r="AX2786" s="13"/>
      <c r="AY2786" s="13"/>
      <c r="AZ2786" s="1"/>
      <c r="BG2786" s="1"/>
    </row>
    <row r="2787" spans="24:59" x14ac:dyDescent="0.25">
      <c r="X2787" s="1"/>
      <c r="AB2787" s="1"/>
      <c r="AF2787" s="1"/>
      <c r="AH2787" s="1"/>
      <c r="AL2787" s="1"/>
      <c r="AP2787" s="13"/>
      <c r="AQ2787" s="13"/>
      <c r="AR2787" s="13"/>
      <c r="AS2787" s="13"/>
      <c r="AU2787" s="21"/>
      <c r="AV2787" s="13"/>
      <c r="AW2787" s="13"/>
      <c r="AX2787" s="13"/>
      <c r="AY2787" s="13"/>
      <c r="AZ2787" s="1"/>
      <c r="BG2787" s="1"/>
    </row>
    <row r="2788" spans="24:59" x14ac:dyDescent="0.25">
      <c r="X2788" s="1"/>
      <c r="AB2788" s="1"/>
      <c r="AF2788" s="1"/>
      <c r="AH2788" s="1"/>
      <c r="AL2788" s="1"/>
      <c r="AP2788" s="13"/>
      <c r="AQ2788" s="13"/>
      <c r="AR2788" s="13"/>
      <c r="AS2788" s="13"/>
      <c r="AU2788" s="21"/>
      <c r="AV2788" s="13"/>
      <c r="AW2788" s="13"/>
      <c r="AX2788" s="13"/>
      <c r="AY2788" s="13"/>
      <c r="AZ2788" s="1"/>
      <c r="BG2788" s="1"/>
    </row>
    <row r="2789" spans="24:59" x14ac:dyDescent="0.25">
      <c r="X2789" s="1"/>
      <c r="AB2789" s="1"/>
      <c r="AF2789" s="1"/>
      <c r="AH2789" s="1"/>
      <c r="AL2789" s="1"/>
      <c r="AP2789" s="13"/>
      <c r="AQ2789" s="13"/>
      <c r="AR2789" s="13"/>
      <c r="AS2789" s="13"/>
      <c r="AU2789" s="21"/>
      <c r="AV2789" s="13"/>
      <c r="AW2789" s="13"/>
      <c r="AX2789" s="13"/>
      <c r="AY2789" s="13"/>
      <c r="AZ2789" s="1"/>
      <c r="BG2789" s="1"/>
    </row>
    <row r="2790" spans="24:59" x14ac:dyDescent="0.25">
      <c r="X2790" s="1"/>
      <c r="AB2790" s="1"/>
      <c r="AF2790" s="1"/>
      <c r="AH2790" s="1"/>
      <c r="AL2790" s="1"/>
      <c r="AP2790" s="13"/>
      <c r="AQ2790" s="13"/>
      <c r="AR2790" s="13"/>
      <c r="AS2790" s="13"/>
      <c r="AU2790" s="21"/>
      <c r="AV2790" s="13"/>
      <c r="AW2790" s="13"/>
      <c r="AX2790" s="13"/>
      <c r="AY2790" s="13"/>
      <c r="AZ2790" s="1"/>
      <c r="BG2790" s="1"/>
    </row>
    <row r="2791" spans="24:59" x14ac:dyDescent="0.25">
      <c r="X2791" s="1"/>
      <c r="AB2791" s="1"/>
      <c r="AF2791" s="1"/>
      <c r="AH2791" s="1"/>
      <c r="AL2791" s="1"/>
      <c r="AP2791" s="13"/>
      <c r="AQ2791" s="13"/>
      <c r="AR2791" s="13"/>
      <c r="AS2791" s="13"/>
      <c r="AU2791" s="21"/>
      <c r="AV2791" s="13"/>
      <c r="AW2791" s="13"/>
      <c r="AX2791" s="13"/>
      <c r="AY2791" s="13"/>
      <c r="AZ2791" s="1"/>
      <c r="BG2791" s="1"/>
    </row>
    <row r="2792" spans="24:59" x14ac:dyDescent="0.25">
      <c r="X2792" s="1"/>
      <c r="AB2792" s="1"/>
      <c r="AF2792" s="1"/>
      <c r="AH2792" s="1"/>
      <c r="AL2792" s="1"/>
      <c r="AP2792" s="13"/>
      <c r="AQ2792" s="13"/>
      <c r="AR2792" s="13"/>
      <c r="AS2792" s="13"/>
      <c r="AU2792" s="21"/>
      <c r="AV2792" s="13"/>
      <c r="AW2792" s="13"/>
      <c r="AX2792" s="13"/>
      <c r="AY2792" s="13"/>
      <c r="AZ2792" s="1"/>
      <c r="BG2792" s="1"/>
    </row>
    <row r="2793" spans="24:59" x14ac:dyDescent="0.25">
      <c r="X2793" s="1"/>
      <c r="AB2793" s="1"/>
      <c r="AF2793" s="1"/>
      <c r="AH2793" s="1"/>
      <c r="AL2793" s="1"/>
      <c r="AP2793" s="13"/>
      <c r="AQ2793" s="13"/>
      <c r="AR2793" s="13"/>
      <c r="AS2793" s="13"/>
      <c r="AU2793" s="21"/>
      <c r="AV2793" s="13"/>
      <c r="AW2793" s="13"/>
      <c r="AX2793" s="13"/>
      <c r="AY2793" s="13"/>
      <c r="AZ2793" s="1"/>
      <c r="BG2793" s="1"/>
    </row>
    <row r="2794" spans="24:59" x14ac:dyDescent="0.25">
      <c r="X2794" s="1"/>
      <c r="AB2794" s="1"/>
      <c r="AF2794" s="1"/>
      <c r="AH2794" s="1"/>
      <c r="AL2794" s="1"/>
      <c r="AP2794" s="13"/>
      <c r="AQ2794" s="13"/>
      <c r="AR2794" s="13"/>
      <c r="AS2794" s="13"/>
      <c r="AU2794" s="21"/>
      <c r="AV2794" s="13"/>
      <c r="AW2794" s="13"/>
      <c r="AX2794" s="13"/>
      <c r="AY2794" s="13"/>
      <c r="AZ2794" s="1"/>
      <c r="BG2794" s="1"/>
    </row>
    <row r="2795" spans="24:59" x14ac:dyDescent="0.25">
      <c r="X2795" s="1"/>
      <c r="AB2795" s="1"/>
      <c r="AF2795" s="1"/>
      <c r="AH2795" s="1"/>
      <c r="AL2795" s="1"/>
      <c r="AP2795" s="13"/>
      <c r="AQ2795" s="13"/>
      <c r="AR2795" s="13"/>
      <c r="AS2795" s="13"/>
      <c r="AU2795" s="21"/>
      <c r="AV2795" s="13"/>
      <c r="AW2795" s="13"/>
      <c r="AX2795" s="13"/>
      <c r="AY2795" s="13"/>
      <c r="AZ2795" s="1"/>
      <c r="BG2795" s="1"/>
    </row>
    <row r="2796" spans="24:59" x14ac:dyDescent="0.25">
      <c r="X2796" s="1"/>
      <c r="AB2796" s="1"/>
      <c r="AF2796" s="1"/>
      <c r="AH2796" s="1"/>
      <c r="AL2796" s="1"/>
      <c r="AP2796" s="13"/>
      <c r="AQ2796" s="13"/>
      <c r="AR2796" s="13"/>
      <c r="AS2796" s="13"/>
      <c r="AU2796" s="21"/>
      <c r="AV2796" s="13"/>
      <c r="AW2796" s="13"/>
      <c r="AX2796" s="13"/>
      <c r="AY2796" s="13"/>
      <c r="AZ2796" s="1"/>
      <c r="BG2796" s="1"/>
    </row>
    <row r="2797" spans="24:59" x14ac:dyDescent="0.25">
      <c r="X2797" s="1"/>
      <c r="AB2797" s="1"/>
      <c r="AF2797" s="1"/>
      <c r="AH2797" s="1"/>
      <c r="AL2797" s="1"/>
      <c r="AP2797" s="13"/>
      <c r="AQ2797" s="13"/>
      <c r="AR2797" s="13"/>
      <c r="AS2797" s="13"/>
      <c r="AU2797" s="21"/>
      <c r="AV2797" s="13"/>
      <c r="AW2797" s="13"/>
      <c r="AX2797" s="13"/>
      <c r="AY2797" s="13"/>
      <c r="AZ2797" s="1"/>
      <c r="BG2797" s="1"/>
    </row>
    <row r="2798" spans="24:59" x14ac:dyDescent="0.25">
      <c r="X2798" s="1"/>
      <c r="AB2798" s="1"/>
      <c r="AF2798" s="1"/>
      <c r="AH2798" s="1"/>
      <c r="AL2798" s="1"/>
      <c r="AP2798" s="13"/>
      <c r="AQ2798" s="13"/>
      <c r="AR2798" s="13"/>
      <c r="AS2798" s="13"/>
      <c r="AU2798" s="21"/>
      <c r="AV2798" s="13"/>
      <c r="AW2798" s="13"/>
      <c r="AX2798" s="13"/>
      <c r="AY2798" s="13"/>
      <c r="AZ2798" s="1"/>
      <c r="BG2798" s="1"/>
    </row>
    <row r="2799" spans="24:59" x14ac:dyDescent="0.25">
      <c r="X2799" s="1"/>
      <c r="AB2799" s="1"/>
      <c r="AF2799" s="1"/>
      <c r="AH2799" s="1"/>
      <c r="AL2799" s="1"/>
      <c r="AP2799" s="13"/>
      <c r="AQ2799" s="13"/>
      <c r="AR2799" s="13"/>
      <c r="AS2799" s="13"/>
      <c r="AU2799" s="21"/>
      <c r="AV2799" s="13"/>
      <c r="AW2799" s="13"/>
      <c r="AX2799" s="13"/>
      <c r="AY2799" s="13"/>
      <c r="AZ2799" s="1"/>
      <c r="BG2799" s="1"/>
    </row>
    <row r="2800" spans="24:59" x14ac:dyDescent="0.25">
      <c r="X2800" s="1"/>
      <c r="AB2800" s="1"/>
      <c r="AF2800" s="1"/>
      <c r="AH2800" s="1"/>
      <c r="AL2800" s="1"/>
      <c r="AP2800" s="13"/>
      <c r="AQ2800" s="13"/>
      <c r="AR2800" s="13"/>
      <c r="AS2800" s="13"/>
      <c r="AU2800" s="21"/>
      <c r="AV2800" s="13"/>
      <c r="AW2800" s="13"/>
      <c r="AX2800" s="13"/>
      <c r="AY2800" s="13"/>
      <c r="AZ2800" s="1"/>
      <c r="BG2800" s="1"/>
    </row>
    <row r="2801" spans="24:59" x14ac:dyDescent="0.25">
      <c r="X2801" s="1"/>
      <c r="AB2801" s="1"/>
      <c r="AF2801" s="1"/>
      <c r="AH2801" s="1"/>
      <c r="AL2801" s="1"/>
      <c r="AP2801" s="13"/>
      <c r="AQ2801" s="13"/>
      <c r="AR2801" s="13"/>
      <c r="AS2801" s="13"/>
      <c r="AU2801" s="21"/>
      <c r="AV2801" s="13"/>
      <c r="AW2801" s="13"/>
      <c r="AX2801" s="13"/>
      <c r="AY2801" s="13"/>
      <c r="AZ2801" s="1"/>
      <c r="BG2801" s="1"/>
    </row>
    <row r="2802" spans="24:59" x14ac:dyDescent="0.25">
      <c r="X2802" s="1"/>
      <c r="AB2802" s="1"/>
      <c r="AF2802" s="1"/>
      <c r="AH2802" s="1"/>
      <c r="AL2802" s="1"/>
      <c r="AP2802" s="13"/>
      <c r="AQ2802" s="13"/>
      <c r="AR2802" s="13"/>
      <c r="AS2802" s="13"/>
      <c r="AU2802" s="21"/>
      <c r="AV2802" s="13"/>
      <c r="AW2802" s="13"/>
      <c r="AX2802" s="13"/>
      <c r="AY2802" s="13"/>
      <c r="AZ2802" s="1"/>
      <c r="BG2802" s="1"/>
    </row>
    <row r="2803" spans="24:59" x14ac:dyDescent="0.25">
      <c r="X2803" s="1"/>
      <c r="AB2803" s="1"/>
      <c r="AF2803" s="1"/>
      <c r="AH2803" s="1"/>
      <c r="AL2803" s="1"/>
      <c r="AP2803" s="13"/>
      <c r="AQ2803" s="13"/>
      <c r="AR2803" s="13"/>
      <c r="AS2803" s="13"/>
      <c r="AU2803" s="21"/>
      <c r="AV2803" s="13"/>
      <c r="AW2803" s="13"/>
      <c r="AX2803" s="13"/>
      <c r="AY2803" s="13"/>
      <c r="AZ2803" s="1"/>
      <c r="BG2803" s="1"/>
    </row>
    <row r="2804" spans="24:59" x14ac:dyDescent="0.25">
      <c r="X2804" s="1"/>
      <c r="AB2804" s="1"/>
      <c r="AF2804" s="1"/>
      <c r="AH2804" s="1"/>
      <c r="AL2804" s="1"/>
      <c r="AP2804" s="13"/>
      <c r="AQ2804" s="13"/>
      <c r="AR2804" s="13"/>
      <c r="AS2804" s="13"/>
      <c r="AU2804" s="21"/>
      <c r="AV2804" s="13"/>
      <c r="AW2804" s="13"/>
      <c r="AX2804" s="13"/>
      <c r="AY2804" s="13"/>
      <c r="AZ2804" s="1"/>
      <c r="BG2804" s="1"/>
    </row>
    <row r="2805" spans="24:59" x14ac:dyDescent="0.25">
      <c r="X2805" s="1"/>
      <c r="AB2805" s="1"/>
      <c r="AF2805" s="1"/>
      <c r="AH2805" s="1"/>
      <c r="AL2805" s="1"/>
      <c r="AP2805" s="13"/>
      <c r="AQ2805" s="13"/>
      <c r="AR2805" s="13"/>
      <c r="AS2805" s="13"/>
      <c r="AU2805" s="21"/>
      <c r="AV2805" s="13"/>
      <c r="AW2805" s="13"/>
      <c r="AX2805" s="13"/>
      <c r="AY2805" s="13"/>
      <c r="AZ2805" s="1"/>
      <c r="BG2805" s="1"/>
    </row>
    <row r="2806" spans="24:59" x14ac:dyDescent="0.25">
      <c r="X2806" s="1"/>
      <c r="AB2806" s="1"/>
      <c r="AF2806" s="1"/>
      <c r="AH2806" s="1"/>
      <c r="AL2806" s="1"/>
      <c r="AP2806" s="13"/>
      <c r="AQ2806" s="13"/>
      <c r="AR2806" s="13"/>
      <c r="AS2806" s="13"/>
      <c r="AU2806" s="21"/>
      <c r="AV2806" s="13"/>
      <c r="AW2806" s="13"/>
      <c r="AX2806" s="13"/>
      <c r="AY2806" s="13"/>
      <c r="AZ2806" s="1"/>
      <c r="BG2806" s="1"/>
    </row>
    <row r="2807" spans="24:59" x14ac:dyDescent="0.25">
      <c r="X2807" s="1"/>
      <c r="AB2807" s="1"/>
      <c r="AF2807" s="1"/>
      <c r="AH2807" s="1"/>
      <c r="AL2807" s="1"/>
      <c r="AP2807" s="13"/>
      <c r="AQ2807" s="13"/>
      <c r="AR2807" s="13"/>
      <c r="AS2807" s="13"/>
      <c r="AU2807" s="21"/>
      <c r="AV2807" s="13"/>
      <c r="AW2807" s="13"/>
      <c r="AX2807" s="13"/>
      <c r="AY2807" s="13"/>
      <c r="AZ2807" s="1"/>
      <c r="BG2807" s="1"/>
    </row>
    <row r="2808" spans="24:59" x14ac:dyDescent="0.25">
      <c r="X2808" s="1"/>
      <c r="AB2808" s="1"/>
      <c r="AF2808" s="1"/>
      <c r="AH2808" s="1"/>
      <c r="AL2808" s="1"/>
      <c r="AP2808" s="13"/>
      <c r="AQ2808" s="13"/>
      <c r="AR2808" s="13"/>
      <c r="AS2808" s="13"/>
      <c r="AU2808" s="21"/>
      <c r="AV2808" s="13"/>
      <c r="AW2808" s="13"/>
      <c r="AX2808" s="13"/>
      <c r="AY2808" s="13"/>
      <c r="AZ2808" s="1"/>
      <c r="BG2808" s="1"/>
    </row>
    <row r="2809" spans="24:59" x14ac:dyDescent="0.25">
      <c r="X2809" s="1"/>
      <c r="AB2809" s="1"/>
      <c r="AF2809" s="1"/>
      <c r="AH2809" s="1"/>
      <c r="AL2809" s="1"/>
      <c r="AP2809" s="13"/>
      <c r="AQ2809" s="13"/>
      <c r="AR2809" s="13"/>
      <c r="AS2809" s="13"/>
      <c r="AU2809" s="21"/>
      <c r="AV2809" s="13"/>
      <c r="AW2809" s="13"/>
      <c r="AX2809" s="13"/>
      <c r="AY2809" s="13"/>
      <c r="AZ2809" s="1"/>
      <c r="BG2809" s="1"/>
    </row>
    <row r="2810" spans="24:59" x14ac:dyDescent="0.25">
      <c r="X2810" s="1"/>
      <c r="AB2810" s="1"/>
      <c r="AF2810" s="1"/>
      <c r="AH2810" s="1"/>
      <c r="AL2810" s="1"/>
      <c r="AP2810" s="13"/>
      <c r="AQ2810" s="13"/>
      <c r="AR2810" s="13"/>
      <c r="AS2810" s="13"/>
      <c r="AU2810" s="21"/>
      <c r="AV2810" s="13"/>
      <c r="AW2810" s="13"/>
      <c r="AX2810" s="13"/>
      <c r="AY2810" s="13"/>
      <c r="AZ2810" s="1"/>
      <c r="BG2810" s="1"/>
    </row>
    <row r="2811" spans="24:59" x14ac:dyDescent="0.25">
      <c r="X2811" s="1"/>
      <c r="AB2811" s="1"/>
      <c r="AF2811" s="1"/>
      <c r="AH2811" s="1"/>
      <c r="AL2811" s="1"/>
      <c r="AP2811" s="13"/>
      <c r="AQ2811" s="13"/>
      <c r="AR2811" s="13"/>
      <c r="AS2811" s="13"/>
      <c r="AU2811" s="21"/>
      <c r="AV2811" s="13"/>
      <c r="AW2811" s="13"/>
      <c r="AX2811" s="13"/>
      <c r="AY2811" s="13"/>
      <c r="AZ2811" s="1"/>
      <c r="BG2811" s="1"/>
    </row>
    <row r="2812" spans="24:59" x14ac:dyDescent="0.25">
      <c r="X2812" s="1"/>
      <c r="AB2812" s="1"/>
      <c r="AF2812" s="1"/>
      <c r="AH2812" s="1"/>
      <c r="AL2812" s="1"/>
      <c r="AP2812" s="13"/>
      <c r="AQ2812" s="13"/>
      <c r="AR2812" s="13"/>
      <c r="AS2812" s="13"/>
      <c r="AU2812" s="21"/>
      <c r="AV2812" s="13"/>
      <c r="AW2812" s="13"/>
      <c r="AX2812" s="13"/>
      <c r="AY2812" s="13"/>
      <c r="AZ2812" s="1"/>
      <c r="BG2812" s="1"/>
    </row>
    <row r="2813" spans="24:59" x14ac:dyDescent="0.25">
      <c r="X2813" s="1"/>
      <c r="AB2813" s="1"/>
      <c r="AF2813" s="1"/>
      <c r="AH2813" s="1"/>
      <c r="AL2813" s="1"/>
      <c r="AP2813" s="13"/>
      <c r="AQ2813" s="13"/>
      <c r="AR2813" s="13"/>
      <c r="AS2813" s="13"/>
      <c r="AU2813" s="21"/>
      <c r="AV2813" s="13"/>
      <c r="AW2813" s="13"/>
      <c r="AX2813" s="13"/>
      <c r="AY2813" s="13"/>
      <c r="AZ2813" s="1"/>
      <c r="BG2813" s="1"/>
    </row>
    <row r="2814" spans="24:59" x14ac:dyDescent="0.25">
      <c r="X2814" s="1"/>
      <c r="AB2814" s="1"/>
      <c r="AF2814" s="1"/>
      <c r="AH2814" s="1"/>
      <c r="AL2814" s="1"/>
      <c r="AP2814" s="13"/>
      <c r="AQ2814" s="13"/>
      <c r="AR2814" s="13"/>
      <c r="AS2814" s="13"/>
      <c r="AU2814" s="21"/>
      <c r="AV2814" s="13"/>
      <c r="AW2814" s="13"/>
      <c r="AX2814" s="13"/>
      <c r="AY2814" s="13"/>
      <c r="AZ2814" s="1"/>
      <c r="BG2814" s="1"/>
    </row>
    <row r="2815" spans="24:59" x14ac:dyDescent="0.25">
      <c r="X2815" s="1"/>
      <c r="AB2815" s="1"/>
      <c r="AF2815" s="1"/>
      <c r="AH2815" s="1"/>
      <c r="AL2815" s="1"/>
      <c r="AP2815" s="13"/>
      <c r="AQ2815" s="13"/>
      <c r="AR2815" s="13"/>
      <c r="AS2815" s="13"/>
      <c r="AU2815" s="21"/>
      <c r="AV2815" s="13"/>
      <c r="AW2815" s="13"/>
      <c r="AX2815" s="13"/>
      <c r="AY2815" s="13"/>
      <c r="AZ2815" s="1"/>
      <c r="BG2815" s="1"/>
    </row>
    <row r="2816" spans="24:59" x14ac:dyDescent="0.25">
      <c r="X2816" s="1"/>
      <c r="AB2816" s="1"/>
      <c r="AF2816" s="1"/>
      <c r="AH2816" s="1"/>
      <c r="AL2816" s="1"/>
      <c r="AP2816" s="13"/>
      <c r="AQ2816" s="13"/>
      <c r="AR2816" s="13"/>
      <c r="AS2816" s="13"/>
      <c r="AU2816" s="21"/>
      <c r="AV2816" s="13"/>
      <c r="AW2816" s="13"/>
      <c r="AX2816" s="13"/>
      <c r="AY2816" s="13"/>
      <c r="AZ2816" s="1"/>
      <c r="BG2816" s="1"/>
    </row>
    <row r="2817" spans="24:59" x14ac:dyDescent="0.25">
      <c r="X2817" s="1"/>
      <c r="AB2817" s="1"/>
      <c r="AF2817" s="1"/>
      <c r="AH2817" s="1"/>
      <c r="AL2817" s="1"/>
      <c r="AP2817" s="13"/>
      <c r="AQ2817" s="13"/>
      <c r="AR2817" s="13"/>
      <c r="AS2817" s="13"/>
      <c r="AU2817" s="21"/>
      <c r="AV2817" s="13"/>
      <c r="AW2817" s="13"/>
      <c r="AX2817" s="13"/>
      <c r="AY2817" s="13"/>
      <c r="AZ2817" s="1"/>
      <c r="BG2817" s="1"/>
    </row>
    <row r="2818" spans="24:59" x14ac:dyDescent="0.25">
      <c r="X2818" s="1"/>
      <c r="AB2818" s="1"/>
      <c r="AF2818" s="1"/>
      <c r="AH2818" s="1"/>
      <c r="AL2818" s="1"/>
      <c r="AP2818" s="13"/>
      <c r="AQ2818" s="13"/>
      <c r="AR2818" s="13"/>
      <c r="AS2818" s="13"/>
      <c r="AU2818" s="21"/>
      <c r="AV2818" s="13"/>
      <c r="AW2818" s="13"/>
      <c r="AX2818" s="13"/>
      <c r="AY2818" s="13"/>
      <c r="AZ2818" s="1"/>
      <c r="BG2818" s="1"/>
    </row>
    <row r="2819" spans="24:59" x14ac:dyDescent="0.25">
      <c r="X2819" s="1"/>
      <c r="AB2819" s="1"/>
      <c r="AF2819" s="1"/>
      <c r="AH2819" s="1"/>
      <c r="AL2819" s="1"/>
      <c r="AP2819" s="13"/>
      <c r="AQ2819" s="13"/>
      <c r="AR2819" s="13"/>
      <c r="AS2819" s="13"/>
      <c r="AU2819" s="21"/>
      <c r="AV2819" s="13"/>
      <c r="AW2819" s="13"/>
      <c r="AX2819" s="13"/>
      <c r="AY2819" s="13"/>
      <c r="AZ2819" s="1"/>
      <c r="BG2819" s="1"/>
    </row>
    <row r="2820" spans="24:59" x14ac:dyDescent="0.25">
      <c r="X2820" s="1"/>
      <c r="AB2820" s="1"/>
      <c r="AF2820" s="1"/>
      <c r="AH2820" s="1"/>
      <c r="AL2820" s="1"/>
      <c r="AP2820" s="13"/>
      <c r="AQ2820" s="13"/>
      <c r="AR2820" s="13"/>
      <c r="AS2820" s="13"/>
      <c r="AU2820" s="21"/>
      <c r="AV2820" s="13"/>
      <c r="AW2820" s="13"/>
      <c r="AX2820" s="13"/>
      <c r="AY2820" s="13"/>
      <c r="AZ2820" s="1"/>
      <c r="BG2820" s="1"/>
    </row>
    <row r="2821" spans="24:59" x14ac:dyDescent="0.25">
      <c r="X2821" s="1"/>
      <c r="AB2821" s="1"/>
      <c r="AF2821" s="1"/>
      <c r="AH2821" s="1"/>
      <c r="AL2821" s="1"/>
      <c r="AP2821" s="13"/>
      <c r="AQ2821" s="13"/>
      <c r="AR2821" s="13"/>
      <c r="AS2821" s="13"/>
      <c r="AU2821" s="21"/>
      <c r="AV2821" s="13"/>
      <c r="AW2821" s="13"/>
      <c r="AX2821" s="13"/>
      <c r="AY2821" s="13"/>
      <c r="AZ2821" s="1"/>
      <c r="BG2821" s="1"/>
    </row>
    <row r="2822" spans="24:59" x14ac:dyDescent="0.25">
      <c r="X2822" s="1"/>
      <c r="AB2822" s="1"/>
      <c r="AF2822" s="1"/>
      <c r="AH2822" s="1"/>
      <c r="AL2822" s="1"/>
      <c r="AP2822" s="13"/>
      <c r="AQ2822" s="13"/>
      <c r="AR2822" s="13"/>
      <c r="AS2822" s="13"/>
      <c r="AU2822" s="21"/>
      <c r="AV2822" s="13"/>
      <c r="AW2822" s="13"/>
      <c r="AX2822" s="13"/>
      <c r="AY2822" s="13"/>
      <c r="AZ2822" s="1"/>
      <c r="BG2822" s="1"/>
    </row>
    <row r="2823" spans="24:59" x14ac:dyDescent="0.25">
      <c r="X2823" s="1"/>
      <c r="AB2823" s="1"/>
      <c r="AF2823" s="1"/>
      <c r="AH2823" s="1"/>
      <c r="AL2823" s="1"/>
      <c r="AP2823" s="13"/>
      <c r="AQ2823" s="13"/>
      <c r="AR2823" s="13"/>
      <c r="AS2823" s="13"/>
      <c r="AU2823" s="21"/>
      <c r="AV2823" s="13"/>
      <c r="AW2823" s="13"/>
      <c r="AX2823" s="13"/>
      <c r="AY2823" s="13"/>
      <c r="AZ2823" s="1"/>
      <c r="BG2823" s="1"/>
    </row>
    <row r="2824" spans="24:59" x14ac:dyDescent="0.25">
      <c r="X2824" s="1"/>
      <c r="AB2824" s="1"/>
      <c r="AF2824" s="1"/>
      <c r="AH2824" s="1"/>
      <c r="AL2824" s="1"/>
      <c r="AP2824" s="13"/>
      <c r="AQ2824" s="13"/>
      <c r="AR2824" s="13"/>
      <c r="AS2824" s="13"/>
      <c r="AU2824" s="21"/>
      <c r="AV2824" s="13"/>
      <c r="AW2824" s="13"/>
      <c r="AX2824" s="13"/>
      <c r="AY2824" s="13"/>
      <c r="AZ2824" s="1"/>
      <c r="BG2824" s="1"/>
    </row>
    <row r="2825" spans="24:59" x14ac:dyDescent="0.25">
      <c r="X2825" s="1"/>
      <c r="AB2825" s="1"/>
      <c r="AF2825" s="1"/>
      <c r="AH2825" s="1"/>
      <c r="AL2825" s="1"/>
      <c r="AP2825" s="13"/>
      <c r="AQ2825" s="13"/>
      <c r="AR2825" s="13"/>
      <c r="AS2825" s="13"/>
      <c r="AU2825" s="21"/>
      <c r="AV2825" s="13"/>
      <c r="AW2825" s="13"/>
      <c r="AX2825" s="13"/>
      <c r="AY2825" s="13"/>
      <c r="AZ2825" s="1"/>
      <c r="BG2825" s="1"/>
    </row>
    <row r="2826" spans="24:59" x14ac:dyDescent="0.25">
      <c r="X2826" s="1"/>
      <c r="AB2826" s="1"/>
      <c r="AF2826" s="1"/>
      <c r="AH2826" s="1"/>
      <c r="AL2826" s="1"/>
      <c r="AP2826" s="13"/>
      <c r="AQ2826" s="13"/>
      <c r="AR2826" s="13"/>
      <c r="AS2826" s="13"/>
      <c r="AU2826" s="21"/>
      <c r="AV2826" s="13"/>
      <c r="AW2826" s="13"/>
      <c r="AX2826" s="13"/>
      <c r="AY2826" s="13"/>
      <c r="AZ2826" s="1"/>
      <c r="BG2826" s="1"/>
    </row>
    <row r="2827" spans="24:59" x14ac:dyDescent="0.25">
      <c r="X2827" s="1"/>
      <c r="AB2827" s="1"/>
      <c r="AF2827" s="1"/>
      <c r="AH2827" s="1"/>
      <c r="AL2827" s="1"/>
      <c r="AP2827" s="13"/>
      <c r="AQ2827" s="13"/>
      <c r="AR2827" s="13"/>
      <c r="AS2827" s="13"/>
      <c r="AU2827" s="21"/>
      <c r="AV2827" s="13"/>
      <c r="AW2827" s="13"/>
      <c r="AX2827" s="13"/>
      <c r="AY2827" s="13"/>
      <c r="AZ2827" s="1"/>
      <c r="BG2827" s="1"/>
    </row>
    <row r="2828" spans="24:59" x14ac:dyDescent="0.25">
      <c r="X2828" s="1"/>
      <c r="AB2828" s="1"/>
      <c r="AF2828" s="1"/>
      <c r="AH2828" s="1"/>
      <c r="AL2828" s="1"/>
      <c r="AP2828" s="13"/>
      <c r="AQ2828" s="13"/>
      <c r="AR2828" s="13"/>
      <c r="AS2828" s="13"/>
      <c r="AU2828" s="21"/>
      <c r="AV2828" s="13"/>
      <c r="AW2828" s="13"/>
      <c r="AX2828" s="13"/>
      <c r="AY2828" s="13"/>
      <c r="AZ2828" s="1"/>
      <c r="BG2828" s="1"/>
    </row>
    <row r="2829" spans="24:59" x14ac:dyDescent="0.25">
      <c r="X2829" s="1"/>
      <c r="AB2829" s="1"/>
      <c r="AF2829" s="1"/>
      <c r="AH2829" s="1"/>
      <c r="AL2829" s="1"/>
      <c r="AP2829" s="13"/>
      <c r="AQ2829" s="13"/>
      <c r="AR2829" s="13"/>
      <c r="AS2829" s="13"/>
      <c r="AU2829" s="21"/>
      <c r="AV2829" s="13"/>
      <c r="AW2829" s="13"/>
      <c r="AX2829" s="13"/>
      <c r="AY2829" s="13"/>
      <c r="AZ2829" s="1"/>
      <c r="BG2829" s="1"/>
    </row>
    <row r="2830" spans="24:59" x14ac:dyDescent="0.25">
      <c r="X2830" s="1"/>
      <c r="AB2830" s="1"/>
      <c r="AF2830" s="1"/>
      <c r="AH2830" s="1"/>
      <c r="AL2830" s="1"/>
      <c r="AP2830" s="13"/>
      <c r="AQ2830" s="13"/>
      <c r="AR2830" s="13"/>
      <c r="AS2830" s="13"/>
      <c r="AU2830" s="21"/>
      <c r="AV2830" s="13"/>
      <c r="AW2830" s="13"/>
      <c r="AX2830" s="13"/>
      <c r="AY2830" s="13"/>
      <c r="AZ2830" s="1"/>
      <c r="BG2830" s="1"/>
    </row>
    <row r="2831" spans="24:59" x14ac:dyDescent="0.25">
      <c r="X2831" s="1"/>
      <c r="AB2831" s="1"/>
      <c r="AF2831" s="1"/>
      <c r="AH2831" s="1"/>
      <c r="AL2831" s="1"/>
      <c r="AP2831" s="13"/>
      <c r="AQ2831" s="13"/>
      <c r="AR2831" s="13"/>
      <c r="AS2831" s="13"/>
      <c r="AU2831" s="21"/>
      <c r="AV2831" s="13"/>
      <c r="AW2831" s="13"/>
      <c r="AX2831" s="13"/>
      <c r="AY2831" s="13"/>
      <c r="AZ2831" s="1"/>
      <c r="BG2831" s="1"/>
    </row>
    <row r="2832" spans="24:59" x14ac:dyDescent="0.25">
      <c r="X2832" s="1"/>
      <c r="AB2832" s="1"/>
      <c r="AF2832" s="1"/>
      <c r="AH2832" s="1"/>
      <c r="AL2832" s="1"/>
      <c r="AP2832" s="13"/>
      <c r="AQ2832" s="13"/>
      <c r="AR2832" s="13"/>
      <c r="AS2832" s="13"/>
      <c r="AU2832" s="21"/>
      <c r="AV2832" s="13"/>
      <c r="AW2832" s="13"/>
      <c r="AX2832" s="13"/>
      <c r="AY2832" s="13"/>
      <c r="AZ2832" s="1"/>
      <c r="BG2832" s="1"/>
    </row>
    <row r="2833" spans="24:59" x14ac:dyDescent="0.25">
      <c r="X2833" s="1"/>
      <c r="AB2833" s="1"/>
      <c r="AF2833" s="1"/>
      <c r="AH2833" s="1"/>
      <c r="AL2833" s="1"/>
      <c r="AP2833" s="13"/>
      <c r="AQ2833" s="13"/>
      <c r="AR2833" s="13"/>
      <c r="AS2833" s="13"/>
      <c r="AU2833" s="21"/>
      <c r="AV2833" s="13"/>
      <c r="AW2833" s="13"/>
      <c r="AX2833" s="13"/>
      <c r="AY2833" s="13"/>
      <c r="AZ2833" s="1"/>
      <c r="BG2833" s="1"/>
    </row>
    <row r="2834" spans="24:59" x14ac:dyDescent="0.25">
      <c r="X2834" s="1"/>
      <c r="AB2834" s="1"/>
      <c r="AF2834" s="1"/>
      <c r="AH2834" s="1"/>
      <c r="AL2834" s="1"/>
      <c r="AP2834" s="13"/>
      <c r="AQ2834" s="13"/>
      <c r="AR2834" s="13"/>
      <c r="AS2834" s="13"/>
      <c r="AU2834" s="21"/>
      <c r="AV2834" s="13"/>
      <c r="AW2834" s="13"/>
      <c r="AX2834" s="13"/>
      <c r="AY2834" s="13"/>
      <c r="AZ2834" s="1"/>
      <c r="BG2834" s="1"/>
    </row>
    <row r="2835" spans="24:59" x14ac:dyDescent="0.25">
      <c r="X2835" s="1"/>
      <c r="AB2835" s="1"/>
      <c r="AF2835" s="1"/>
      <c r="AH2835" s="1"/>
      <c r="AL2835" s="1"/>
      <c r="AP2835" s="13"/>
      <c r="AQ2835" s="13"/>
      <c r="AR2835" s="13"/>
      <c r="AS2835" s="13"/>
      <c r="AU2835" s="21"/>
      <c r="AV2835" s="13"/>
      <c r="AW2835" s="13"/>
      <c r="AX2835" s="13"/>
      <c r="AY2835" s="13"/>
      <c r="AZ2835" s="1"/>
      <c r="BG2835" s="1"/>
    </row>
    <row r="2836" spans="24:59" x14ac:dyDescent="0.25">
      <c r="X2836" s="1"/>
      <c r="AB2836" s="1"/>
      <c r="AF2836" s="1"/>
      <c r="AH2836" s="1"/>
      <c r="AL2836" s="1"/>
      <c r="AP2836" s="13"/>
      <c r="AQ2836" s="13"/>
      <c r="AR2836" s="13"/>
      <c r="AS2836" s="13"/>
      <c r="AU2836" s="21"/>
      <c r="AV2836" s="13"/>
      <c r="AW2836" s="13"/>
      <c r="AX2836" s="13"/>
      <c r="AY2836" s="13"/>
      <c r="AZ2836" s="1"/>
      <c r="BG2836" s="1"/>
    </row>
    <row r="2837" spans="24:59" x14ac:dyDescent="0.25">
      <c r="X2837" s="1"/>
      <c r="AB2837" s="1"/>
      <c r="AF2837" s="1"/>
      <c r="AH2837" s="1"/>
      <c r="AL2837" s="1"/>
      <c r="AP2837" s="13"/>
      <c r="AQ2837" s="13"/>
      <c r="AR2837" s="13"/>
      <c r="AS2837" s="13"/>
      <c r="AU2837" s="21"/>
      <c r="AV2837" s="13"/>
      <c r="AW2837" s="13"/>
      <c r="AX2837" s="13"/>
      <c r="AY2837" s="13"/>
      <c r="AZ2837" s="1"/>
      <c r="BG2837" s="1"/>
    </row>
    <row r="2838" spans="24:59" x14ac:dyDescent="0.25">
      <c r="X2838" s="1"/>
      <c r="AB2838" s="1"/>
      <c r="AF2838" s="1"/>
      <c r="AH2838" s="1"/>
      <c r="AL2838" s="1"/>
      <c r="AP2838" s="13"/>
      <c r="AQ2838" s="13"/>
      <c r="AR2838" s="13"/>
      <c r="AS2838" s="13"/>
      <c r="AU2838" s="21"/>
      <c r="AV2838" s="13"/>
      <c r="AW2838" s="13"/>
      <c r="AX2838" s="13"/>
      <c r="AY2838" s="13"/>
      <c r="AZ2838" s="1"/>
      <c r="BG2838" s="1"/>
    </row>
    <row r="2839" spans="24:59" x14ac:dyDescent="0.25">
      <c r="X2839" s="1"/>
      <c r="AB2839" s="1"/>
      <c r="AF2839" s="1"/>
      <c r="AH2839" s="1"/>
      <c r="AL2839" s="1"/>
      <c r="AP2839" s="13"/>
      <c r="AQ2839" s="13"/>
      <c r="AR2839" s="13"/>
      <c r="AS2839" s="13"/>
      <c r="AU2839" s="21"/>
      <c r="AV2839" s="13"/>
      <c r="AW2839" s="13"/>
      <c r="AX2839" s="13"/>
      <c r="AY2839" s="13"/>
      <c r="AZ2839" s="1"/>
      <c r="BG2839" s="1"/>
    </row>
    <row r="2840" spans="24:59" x14ac:dyDescent="0.25">
      <c r="X2840" s="1"/>
      <c r="AB2840" s="1"/>
      <c r="AF2840" s="1"/>
      <c r="AH2840" s="1"/>
      <c r="AL2840" s="1"/>
      <c r="AP2840" s="13"/>
      <c r="AQ2840" s="13"/>
      <c r="AR2840" s="13"/>
      <c r="AS2840" s="13"/>
      <c r="AU2840" s="21"/>
      <c r="AV2840" s="13"/>
      <c r="AW2840" s="13"/>
      <c r="AX2840" s="13"/>
      <c r="AY2840" s="13"/>
      <c r="AZ2840" s="1"/>
      <c r="BG2840" s="1"/>
    </row>
    <row r="2841" spans="24:59" x14ac:dyDescent="0.25">
      <c r="X2841" s="1"/>
      <c r="AB2841" s="1"/>
      <c r="AF2841" s="1"/>
      <c r="AH2841" s="1"/>
      <c r="AL2841" s="1"/>
      <c r="AP2841" s="13"/>
      <c r="AQ2841" s="13"/>
      <c r="AR2841" s="13"/>
      <c r="AS2841" s="13"/>
      <c r="AU2841" s="21"/>
      <c r="AV2841" s="13"/>
      <c r="AW2841" s="13"/>
      <c r="AX2841" s="13"/>
      <c r="AY2841" s="13"/>
      <c r="AZ2841" s="1"/>
      <c r="BG2841" s="1"/>
    </row>
    <row r="2842" spans="24:59" x14ac:dyDescent="0.25">
      <c r="X2842" s="1"/>
      <c r="AB2842" s="1"/>
      <c r="AF2842" s="1"/>
      <c r="AH2842" s="1"/>
      <c r="AL2842" s="1"/>
      <c r="AP2842" s="13"/>
      <c r="AQ2842" s="13"/>
      <c r="AR2842" s="13"/>
      <c r="AS2842" s="13"/>
      <c r="AU2842" s="21"/>
      <c r="AV2842" s="13"/>
      <c r="AW2842" s="13"/>
      <c r="AX2842" s="13"/>
      <c r="AY2842" s="13"/>
      <c r="AZ2842" s="1"/>
      <c r="BG2842" s="1"/>
    </row>
    <row r="2843" spans="24:59" x14ac:dyDescent="0.25">
      <c r="X2843" s="1"/>
      <c r="AB2843" s="1"/>
      <c r="AF2843" s="1"/>
      <c r="AH2843" s="1"/>
      <c r="AL2843" s="1"/>
      <c r="AP2843" s="13"/>
      <c r="AQ2843" s="13"/>
      <c r="AR2843" s="13"/>
      <c r="AS2843" s="13"/>
      <c r="AU2843" s="21"/>
      <c r="AV2843" s="13"/>
      <c r="AW2843" s="13"/>
      <c r="AX2843" s="13"/>
      <c r="AY2843" s="13"/>
      <c r="AZ2843" s="1"/>
      <c r="BG2843" s="1"/>
    </row>
    <row r="2844" spans="24:59" x14ac:dyDescent="0.25">
      <c r="X2844" s="1"/>
      <c r="AB2844" s="1"/>
      <c r="AF2844" s="1"/>
      <c r="AH2844" s="1"/>
      <c r="AL2844" s="1"/>
      <c r="AP2844" s="13"/>
      <c r="AQ2844" s="13"/>
      <c r="AR2844" s="13"/>
      <c r="AS2844" s="13"/>
      <c r="AU2844" s="21"/>
      <c r="AV2844" s="13"/>
      <c r="AW2844" s="13"/>
      <c r="AX2844" s="13"/>
      <c r="AY2844" s="13"/>
      <c r="AZ2844" s="1"/>
      <c r="BG2844" s="1"/>
    </row>
    <row r="2845" spans="24:59" x14ac:dyDescent="0.25">
      <c r="X2845" s="1"/>
      <c r="AB2845" s="1"/>
      <c r="AF2845" s="1"/>
      <c r="AH2845" s="1"/>
      <c r="AL2845" s="1"/>
      <c r="AP2845" s="13"/>
      <c r="AQ2845" s="13"/>
      <c r="AR2845" s="13"/>
      <c r="AS2845" s="13"/>
      <c r="AU2845" s="21"/>
      <c r="AV2845" s="13"/>
      <c r="AW2845" s="13"/>
      <c r="AX2845" s="13"/>
      <c r="AY2845" s="13"/>
      <c r="AZ2845" s="1"/>
      <c r="BG2845" s="1"/>
    </row>
    <row r="2846" spans="24:59" x14ac:dyDescent="0.25">
      <c r="X2846" s="1"/>
      <c r="AB2846" s="1"/>
      <c r="AF2846" s="1"/>
      <c r="AH2846" s="1"/>
      <c r="AL2846" s="1"/>
      <c r="AP2846" s="13"/>
      <c r="AQ2846" s="13"/>
      <c r="AR2846" s="13"/>
      <c r="AS2846" s="13"/>
      <c r="AU2846" s="21"/>
      <c r="AV2846" s="13"/>
      <c r="AW2846" s="13"/>
      <c r="AX2846" s="13"/>
      <c r="AY2846" s="13"/>
      <c r="AZ2846" s="1"/>
      <c r="BG2846" s="1"/>
    </row>
    <row r="2847" spans="24:59" x14ac:dyDescent="0.25">
      <c r="X2847" s="1"/>
      <c r="AB2847" s="1"/>
      <c r="AF2847" s="1"/>
      <c r="AH2847" s="1"/>
      <c r="AL2847" s="1"/>
      <c r="AP2847" s="13"/>
      <c r="AQ2847" s="13"/>
      <c r="AR2847" s="13"/>
      <c r="AS2847" s="13"/>
      <c r="AU2847" s="21"/>
      <c r="AV2847" s="13"/>
      <c r="AW2847" s="13"/>
      <c r="AX2847" s="13"/>
      <c r="AY2847" s="13"/>
      <c r="AZ2847" s="1"/>
      <c r="BG2847" s="1"/>
    </row>
    <row r="2848" spans="24:59" x14ac:dyDescent="0.25">
      <c r="X2848" s="1"/>
      <c r="AB2848" s="1"/>
      <c r="AF2848" s="1"/>
      <c r="AH2848" s="1"/>
      <c r="AL2848" s="1"/>
      <c r="AP2848" s="13"/>
      <c r="AQ2848" s="13"/>
      <c r="AR2848" s="13"/>
      <c r="AS2848" s="13"/>
      <c r="AU2848" s="21"/>
      <c r="AV2848" s="13"/>
      <c r="AW2848" s="13"/>
      <c r="AX2848" s="13"/>
      <c r="AY2848" s="13"/>
      <c r="AZ2848" s="1"/>
      <c r="BG2848" s="1"/>
    </row>
    <row r="2849" spans="24:59" x14ac:dyDescent="0.25">
      <c r="X2849" s="1"/>
      <c r="AB2849" s="1"/>
      <c r="AF2849" s="1"/>
      <c r="AH2849" s="1"/>
      <c r="AL2849" s="1"/>
      <c r="AP2849" s="13"/>
      <c r="AQ2849" s="13"/>
      <c r="AR2849" s="13"/>
      <c r="AS2849" s="13"/>
      <c r="AU2849" s="21"/>
      <c r="AV2849" s="13"/>
      <c r="AW2849" s="13"/>
      <c r="AX2849" s="13"/>
      <c r="AY2849" s="13"/>
      <c r="AZ2849" s="1"/>
      <c r="BG2849" s="1"/>
    </row>
    <row r="2850" spans="24:59" x14ac:dyDescent="0.25">
      <c r="X2850" s="1"/>
      <c r="AB2850" s="1"/>
      <c r="AF2850" s="1"/>
      <c r="AH2850" s="1"/>
      <c r="AL2850" s="1"/>
      <c r="AP2850" s="13"/>
      <c r="AQ2850" s="13"/>
      <c r="AR2850" s="13"/>
      <c r="AS2850" s="13"/>
      <c r="AU2850" s="21"/>
      <c r="AV2850" s="13"/>
      <c r="AW2850" s="13"/>
      <c r="AX2850" s="13"/>
      <c r="AY2850" s="13"/>
      <c r="AZ2850" s="1"/>
      <c r="BG2850" s="1"/>
    </row>
    <row r="2851" spans="24:59" x14ac:dyDescent="0.25">
      <c r="X2851" s="1"/>
      <c r="AB2851" s="1"/>
      <c r="AF2851" s="1"/>
      <c r="AH2851" s="1"/>
      <c r="AL2851" s="1"/>
      <c r="AP2851" s="13"/>
      <c r="AQ2851" s="13"/>
      <c r="AR2851" s="13"/>
      <c r="AS2851" s="13"/>
      <c r="AU2851" s="21"/>
      <c r="AV2851" s="13"/>
      <c r="AW2851" s="13"/>
      <c r="AX2851" s="13"/>
      <c r="AY2851" s="13"/>
      <c r="AZ2851" s="1"/>
      <c r="BG2851" s="1"/>
    </row>
    <row r="2852" spans="24:59" x14ac:dyDescent="0.25">
      <c r="X2852" s="1"/>
      <c r="AB2852" s="1"/>
      <c r="AF2852" s="1"/>
      <c r="AH2852" s="1"/>
      <c r="AL2852" s="1"/>
      <c r="AP2852" s="13"/>
      <c r="AQ2852" s="13"/>
      <c r="AR2852" s="13"/>
      <c r="AS2852" s="13"/>
      <c r="AU2852" s="21"/>
      <c r="AV2852" s="13"/>
      <c r="AW2852" s="13"/>
      <c r="AX2852" s="13"/>
      <c r="AY2852" s="13"/>
      <c r="AZ2852" s="1"/>
      <c r="BG2852" s="1"/>
    </row>
    <row r="2853" spans="24:59" x14ac:dyDescent="0.25">
      <c r="X2853" s="1"/>
      <c r="AB2853" s="1"/>
      <c r="AF2853" s="1"/>
      <c r="AH2853" s="1"/>
      <c r="AL2853" s="1"/>
      <c r="AP2853" s="13"/>
      <c r="AQ2853" s="13"/>
      <c r="AR2853" s="13"/>
      <c r="AS2853" s="13"/>
      <c r="AU2853" s="21"/>
      <c r="AV2853" s="13"/>
      <c r="AW2853" s="13"/>
      <c r="AX2853" s="13"/>
      <c r="AY2853" s="13"/>
      <c r="AZ2853" s="1"/>
      <c r="BG2853" s="1"/>
    </row>
    <row r="2854" spans="24:59" x14ac:dyDescent="0.25">
      <c r="X2854" s="1"/>
      <c r="AB2854" s="1"/>
      <c r="AF2854" s="1"/>
      <c r="AH2854" s="1"/>
      <c r="AL2854" s="1"/>
      <c r="AP2854" s="13"/>
      <c r="AQ2854" s="13"/>
      <c r="AR2854" s="13"/>
      <c r="AS2854" s="13"/>
      <c r="AU2854" s="21"/>
      <c r="AV2854" s="13"/>
      <c r="AW2854" s="13"/>
      <c r="AX2854" s="13"/>
      <c r="AY2854" s="13"/>
      <c r="AZ2854" s="1"/>
      <c r="BG2854" s="1"/>
    </row>
    <row r="2855" spans="24:59" x14ac:dyDescent="0.25">
      <c r="X2855" s="1"/>
      <c r="AB2855" s="1"/>
      <c r="AF2855" s="1"/>
      <c r="AH2855" s="1"/>
      <c r="AL2855" s="1"/>
      <c r="AP2855" s="13"/>
      <c r="AQ2855" s="13"/>
      <c r="AR2855" s="13"/>
      <c r="AS2855" s="13"/>
      <c r="AU2855" s="21"/>
      <c r="AV2855" s="13"/>
      <c r="AW2855" s="13"/>
      <c r="AX2855" s="13"/>
      <c r="AY2855" s="13"/>
      <c r="AZ2855" s="1"/>
      <c r="BG2855" s="1"/>
    </row>
    <row r="2856" spans="24:59" x14ac:dyDescent="0.25">
      <c r="X2856" s="1"/>
      <c r="AB2856" s="1"/>
      <c r="AF2856" s="1"/>
      <c r="AH2856" s="1"/>
      <c r="AL2856" s="1"/>
      <c r="AP2856" s="13"/>
      <c r="AQ2856" s="13"/>
      <c r="AR2856" s="13"/>
      <c r="AS2856" s="13"/>
      <c r="AU2856" s="21"/>
      <c r="AV2856" s="13"/>
      <c r="AW2856" s="13"/>
      <c r="AX2856" s="13"/>
      <c r="AY2856" s="13"/>
      <c r="AZ2856" s="1"/>
      <c r="BG2856" s="1"/>
    </row>
    <row r="2857" spans="24:59" x14ac:dyDescent="0.25">
      <c r="X2857" s="1"/>
      <c r="AB2857" s="1"/>
      <c r="AF2857" s="1"/>
      <c r="AH2857" s="1"/>
      <c r="AL2857" s="1"/>
      <c r="AP2857" s="13"/>
      <c r="AQ2857" s="13"/>
      <c r="AR2857" s="13"/>
      <c r="AS2857" s="13"/>
      <c r="AU2857" s="21"/>
      <c r="AV2857" s="13"/>
      <c r="AW2857" s="13"/>
      <c r="AX2857" s="13"/>
      <c r="AY2857" s="13"/>
      <c r="AZ2857" s="1"/>
      <c r="BG2857" s="1"/>
    </row>
    <row r="2858" spans="24:59" x14ac:dyDescent="0.25">
      <c r="X2858" s="1"/>
      <c r="AB2858" s="1"/>
      <c r="AF2858" s="1"/>
      <c r="AH2858" s="1"/>
      <c r="AL2858" s="1"/>
      <c r="AP2858" s="13"/>
      <c r="AQ2858" s="13"/>
      <c r="AR2858" s="13"/>
      <c r="AS2858" s="13"/>
      <c r="AU2858" s="21"/>
      <c r="AV2858" s="13"/>
      <c r="AW2858" s="13"/>
      <c r="AX2858" s="13"/>
      <c r="AY2858" s="13"/>
      <c r="AZ2858" s="1"/>
      <c r="BG2858" s="1"/>
    </row>
    <row r="2859" spans="24:59" x14ac:dyDescent="0.25">
      <c r="X2859" s="1"/>
      <c r="AB2859" s="1"/>
      <c r="AF2859" s="1"/>
      <c r="AH2859" s="1"/>
      <c r="AL2859" s="1"/>
      <c r="AP2859" s="13"/>
      <c r="AQ2859" s="13"/>
      <c r="AR2859" s="13"/>
      <c r="AS2859" s="13"/>
      <c r="AU2859" s="21"/>
      <c r="AV2859" s="13"/>
      <c r="AW2859" s="13"/>
      <c r="AX2859" s="13"/>
      <c r="AY2859" s="13"/>
      <c r="AZ2859" s="1"/>
      <c r="BG2859" s="1"/>
    </row>
    <row r="2860" spans="24:59" x14ac:dyDescent="0.25">
      <c r="X2860" s="1"/>
      <c r="AB2860" s="1"/>
      <c r="AF2860" s="1"/>
      <c r="AH2860" s="1"/>
      <c r="AL2860" s="1"/>
      <c r="AP2860" s="13"/>
      <c r="AQ2860" s="13"/>
      <c r="AR2860" s="13"/>
      <c r="AS2860" s="13"/>
      <c r="AU2860" s="21"/>
      <c r="AV2860" s="13"/>
      <c r="AW2860" s="13"/>
      <c r="AX2860" s="13"/>
      <c r="AY2860" s="13"/>
      <c r="AZ2860" s="1"/>
      <c r="BG2860" s="1"/>
    </row>
    <row r="2861" spans="24:59" x14ac:dyDescent="0.25">
      <c r="X2861" s="1"/>
      <c r="AB2861" s="1"/>
      <c r="AF2861" s="1"/>
      <c r="AH2861" s="1"/>
      <c r="AL2861" s="1"/>
      <c r="AP2861" s="13"/>
      <c r="AQ2861" s="13"/>
      <c r="AR2861" s="13"/>
      <c r="AS2861" s="13"/>
      <c r="AU2861" s="21"/>
      <c r="AV2861" s="13"/>
      <c r="AW2861" s="13"/>
      <c r="AX2861" s="13"/>
      <c r="AY2861" s="13"/>
      <c r="AZ2861" s="1"/>
      <c r="BG2861" s="1"/>
    </row>
    <row r="2862" spans="24:59" x14ac:dyDescent="0.25">
      <c r="X2862" s="1"/>
      <c r="AB2862" s="1"/>
      <c r="AF2862" s="1"/>
      <c r="AH2862" s="1"/>
      <c r="AL2862" s="1"/>
      <c r="AP2862" s="13"/>
      <c r="AQ2862" s="13"/>
      <c r="AR2862" s="13"/>
      <c r="AS2862" s="13"/>
      <c r="AU2862" s="21"/>
      <c r="AV2862" s="13"/>
      <c r="AW2862" s="13"/>
      <c r="AX2862" s="13"/>
      <c r="AY2862" s="13"/>
      <c r="AZ2862" s="1"/>
      <c r="BG2862" s="1"/>
    </row>
    <row r="2863" spans="24:59" x14ac:dyDescent="0.25">
      <c r="X2863" s="1"/>
      <c r="AB2863" s="1"/>
      <c r="AF2863" s="1"/>
      <c r="AH2863" s="1"/>
      <c r="AL2863" s="1"/>
      <c r="AP2863" s="13"/>
      <c r="AQ2863" s="13"/>
      <c r="AR2863" s="13"/>
      <c r="AS2863" s="13"/>
      <c r="AU2863" s="21"/>
      <c r="AV2863" s="13"/>
      <c r="AW2863" s="13"/>
      <c r="AX2863" s="13"/>
      <c r="AY2863" s="13"/>
      <c r="AZ2863" s="1"/>
      <c r="BG2863" s="1"/>
    </row>
    <row r="2864" spans="24:59" x14ac:dyDescent="0.25">
      <c r="X2864" s="1"/>
      <c r="AB2864" s="1"/>
      <c r="AF2864" s="1"/>
      <c r="AH2864" s="1"/>
      <c r="AL2864" s="1"/>
      <c r="AP2864" s="13"/>
      <c r="AQ2864" s="13"/>
      <c r="AR2864" s="13"/>
      <c r="AS2864" s="13"/>
      <c r="AU2864" s="21"/>
      <c r="AV2864" s="13"/>
      <c r="AW2864" s="13"/>
      <c r="AX2864" s="13"/>
      <c r="AY2864" s="13"/>
      <c r="AZ2864" s="1"/>
      <c r="BG2864" s="1"/>
    </row>
    <row r="2865" spans="24:59" x14ac:dyDescent="0.25">
      <c r="X2865" s="1"/>
      <c r="AB2865" s="1"/>
      <c r="AF2865" s="1"/>
      <c r="AH2865" s="1"/>
      <c r="AL2865" s="1"/>
      <c r="AP2865" s="13"/>
      <c r="AQ2865" s="13"/>
      <c r="AR2865" s="13"/>
      <c r="AS2865" s="13"/>
      <c r="AU2865" s="21"/>
      <c r="AV2865" s="13"/>
      <c r="AW2865" s="13"/>
      <c r="AX2865" s="13"/>
      <c r="AY2865" s="13"/>
      <c r="AZ2865" s="1"/>
      <c r="BG2865" s="1"/>
    </row>
    <row r="2866" spans="24:59" x14ac:dyDescent="0.25">
      <c r="X2866" s="1"/>
      <c r="AB2866" s="1"/>
      <c r="AF2866" s="1"/>
      <c r="AH2866" s="1"/>
      <c r="AL2866" s="1"/>
      <c r="AP2866" s="13"/>
      <c r="AQ2866" s="13"/>
      <c r="AR2866" s="13"/>
      <c r="AS2866" s="13"/>
      <c r="AU2866" s="21"/>
      <c r="AV2866" s="13"/>
      <c r="AW2866" s="13"/>
      <c r="AX2866" s="13"/>
      <c r="AY2866" s="13"/>
      <c r="AZ2866" s="1"/>
      <c r="BG2866" s="1"/>
    </row>
    <row r="2867" spans="24:59" x14ac:dyDescent="0.25">
      <c r="X2867" s="1"/>
      <c r="AB2867" s="1"/>
      <c r="AF2867" s="1"/>
      <c r="AH2867" s="1"/>
      <c r="AL2867" s="1"/>
      <c r="AP2867" s="13"/>
      <c r="AQ2867" s="13"/>
      <c r="AR2867" s="13"/>
      <c r="AS2867" s="13"/>
      <c r="AU2867" s="21"/>
      <c r="AV2867" s="13"/>
      <c r="AW2867" s="13"/>
      <c r="AX2867" s="13"/>
      <c r="AY2867" s="13"/>
      <c r="AZ2867" s="1"/>
      <c r="BG2867" s="1"/>
    </row>
    <row r="2868" spans="24:59" x14ac:dyDescent="0.25">
      <c r="X2868" s="1"/>
      <c r="AB2868" s="1"/>
      <c r="AF2868" s="1"/>
      <c r="AH2868" s="1"/>
      <c r="AL2868" s="1"/>
      <c r="AP2868" s="13"/>
      <c r="AQ2868" s="13"/>
      <c r="AR2868" s="13"/>
      <c r="AS2868" s="13"/>
      <c r="AU2868" s="21"/>
      <c r="AV2868" s="13"/>
      <c r="AW2868" s="13"/>
      <c r="AX2868" s="13"/>
      <c r="AY2868" s="13"/>
      <c r="AZ2868" s="1"/>
      <c r="BG2868" s="1"/>
    </row>
    <row r="2869" spans="24:59" x14ac:dyDescent="0.25">
      <c r="X2869" s="1"/>
      <c r="AB2869" s="1"/>
      <c r="AF2869" s="1"/>
      <c r="AH2869" s="1"/>
      <c r="AL2869" s="1"/>
      <c r="AP2869" s="13"/>
      <c r="AQ2869" s="13"/>
      <c r="AR2869" s="13"/>
      <c r="AS2869" s="13"/>
      <c r="AU2869" s="21"/>
      <c r="AV2869" s="13"/>
      <c r="AW2869" s="13"/>
      <c r="AX2869" s="13"/>
      <c r="AY2869" s="13"/>
      <c r="AZ2869" s="1"/>
      <c r="BG2869" s="1"/>
    </row>
    <row r="2870" spans="24:59" x14ac:dyDescent="0.25">
      <c r="X2870" s="1"/>
      <c r="AB2870" s="1"/>
      <c r="AF2870" s="1"/>
      <c r="AH2870" s="1"/>
      <c r="AL2870" s="1"/>
      <c r="AP2870" s="13"/>
      <c r="AQ2870" s="13"/>
      <c r="AR2870" s="13"/>
      <c r="AS2870" s="13"/>
      <c r="AU2870" s="21"/>
      <c r="AV2870" s="13"/>
      <c r="AW2870" s="13"/>
      <c r="AX2870" s="13"/>
      <c r="AY2870" s="13"/>
      <c r="AZ2870" s="1"/>
      <c r="BG2870" s="1"/>
    </row>
    <row r="2871" spans="24:59" x14ac:dyDescent="0.25">
      <c r="X2871" s="1"/>
      <c r="AB2871" s="1"/>
      <c r="AF2871" s="1"/>
      <c r="AH2871" s="1"/>
      <c r="AL2871" s="1"/>
      <c r="AP2871" s="13"/>
      <c r="AQ2871" s="13"/>
      <c r="AR2871" s="13"/>
      <c r="AS2871" s="13"/>
      <c r="AU2871" s="21"/>
      <c r="AV2871" s="13"/>
      <c r="AW2871" s="13"/>
      <c r="AX2871" s="13"/>
      <c r="AY2871" s="13"/>
      <c r="AZ2871" s="1"/>
      <c r="BG2871" s="1"/>
    </row>
    <row r="2872" spans="24:59" x14ac:dyDescent="0.25">
      <c r="X2872" s="1"/>
      <c r="AB2872" s="1"/>
      <c r="AF2872" s="1"/>
      <c r="AH2872" s="1"/>
      <c r="AL2872" s="1"/>
      <c r="AP2872" s="13"/>
      <c r="AQ2872" s="13"/>
      <c r="AR2872" s="13"/>
      <c r="AS2872" s="13"/>
      <c r="AU2872" s="21"/>
      <c r="AV2872" s="13"/>
      <c r="AW2872" s="13"/>
      <c r="AX2872" s="13"/>
      <c r="AY2872" s="13"/>
      <c r="AZ2872" s="1"/>
      <c r="BG2872" s="1"/>
    </row>
    <row r="2873" spans="24:59" x14ac:dyDescent="0.25">
      <c r="X2873" s="1"/>
      <c r="AB2873" s="1"/>
      <c r="AF2873" s="1"/>
      <c r="AH2873" s="1"/>
      <c r="AL2873" s="1"/>
      <c r="AP2873" s="13"/>
      <c r="AQ2873" s="13"/>
      <c r="AR2873" s="13"/>
      <c r="AS2873" s="13"/>
      <c r="AU2873" s="21"/>
      <c r="AV2873" s="13"/>
      <c r="AW2873" s="13"/>
      <c r="AX2873" s="13"/>
      <c r="AY2873" s="13"/>
      <c r="AZ2873" s="1"/>
      <c r="BG2873" s="1"/>
    </row>
    <row r="2874" spans="24:59" x14ac:dyDescent="0.25">
      <c r="X2874" s="1"/>
      <c r="AB2874" s="1"/>
      <c r="AF2874" s="1"/>
      <c r="AH2874" s="1"/>
      <c r="AL2874" s="1"/>
      <c r="AP2874" s="13"/>
      <c r="AQ2874" s="13"/>
      <c r="AR2874" s="13"/>
      <c r="AS2874" s="13"/>
      <c r="AU2874" s="21"/>
      <c r="AV2874" s="13"/>
      <c r="AW2874" s="13"/>
      <c r="AX2874" s="13"/>
      <c r="AY2874" s="13"/>
      <c r="AZ2874" s="1"/>
      <c r="BG2874" s="1"/>
    </row>
    <row r="2875" spans="24:59" x14ac:dyDescent="0.25">
      <c r="X2875" s="1"/>
      <c r="AB2875" s="1"/>
      <c r="AF2875" s="1"/>
      <c r="AH2875" s="1"/>
      <c r="AL2875" s="1"/>
      <c r="AP2875" s="13"/>
      <c r="AQ2875" s="13"/>
      <c r="AR2875" s="13"/>
      <c r="AS2875" s="13"/>
      <c r="AU2875" s="21"/>
      <c r="AV2875" s="13"/>
      <c r="AW2875" s="13"/>
      <c r="AX2875" s="13"/>
      <c r="AY2875" s="13"/>
      <c r="AZ2875" s="1"/>
      <c r="BG2875" s="1"/>
    </row>
    <row r="2876" spans="24:59" x14ac:dyDescent="0.25">
      <c r="X2876" s="1"/>
      <c r="AB2876" s="1"/>
      <c r="AF2876" s="1"/>
      <c r="AH2876" s="1"/>
      <c r="AL2876" s="1"/>
      <c r="AP2876" s="13"/>
      <c r="AQ2876" s="13"/>
      <c r="AR2876" s="13"/>
      <c r="AS2876" s="13"/>
      <c r="AU2876" s="21"/>
      <c r="AV2876" s="13"/>
      <c r="AW2876" s="13"/>
      <c r="AX2876" s="13"/>
      <c r="AY2876" s="13"/>
      <c r="AZ2876" s="1"/>
      <c r="BG2876" s="1"/>
    </row>
    <row r="2877" spans="24:59" x14ac:dyDescent="0.25">
      <c r="X2877" s="1"/>
      <c r="AB2877" s="1"/>
      <c r="AF2877" s="1"/>
      <c r="AH2877" s="1"/>
      <c r="AL2877" s="1"/>
      <c r="AP2877" s="13"/>
      <c r="AQ2877" s="13"/>
      <c r="AR2877" s="13"/>
      <c r="AS2877" s="13"/>
      <c r="AU2877" s="21"/>
      <c r="AV2877" s="13"/>
      <c r="AW2877" s="13"/>
      <c r="AX2877" s="13"/>
      <c r="AY2877" s="13"/>
      <c r="AZ2877" s="1"/>
      <c r="BG2877" s="1"/>
    </row>
    <row r="2878" spans="24:59" x14ac:dyDescent="0.25">
      <c r="X2878" s="1"/>
      <c r="AB2878" s="1"/>
      <c r="AF2878" s="1"/>
      <c r="AH2878" s="1"/>
      <c r="AL2878" s="1"/>
      <c r="AP2878" s="13"/>
      <c r="AQ2878" s="13"/>
      <c r="AR2878" s="13"/>
      <c r="AS2878" s="13"/>
      <c r="AU2878" s="21"/>
      <c r="AV2878" s="13"/>
      <c r="AW2878" s="13"/>
      <c r="AX2878" s="13"/>
      <c r="AY2878" s="13"/>
      <c r="AZ2878" s="1"/>
      <c r="BG2878" s="1"/>
    </row>
    <row r="2879" spans="24:59" x14ac:dyDescent="0.25">
      <c r="X2879" s="1"/>
      <c r="AB2879" s="1"/>
      <c r="AF2879" s="1"/>
      <c r="AH2879" s="1"/>
      <c r="AL2879" s="1"/>
      <c r="AP2879" s="13"/>
      <c r="AQ2879" s="13"/>
      <c r="AR2879" s="13"/>
      <c r="AS2879" s="13"/>
      <c r="AU2879" s="21"/>
      <c r="AV2879" s="13"/>
      <c r="AW2879" s="13"/>
      <c r="AX2879" s="13"/>
      <c r="AY2879" s="13"/>
      <c r="AZ2879" s="1"/>
      <c r="BG2879" s="1"/>
    </row>
    <row r="2880" spans="24:59" x14ac:dyDescent="0.25">
      <c r="X2880" s="1"/>
      <c r="AB2880" s="1"/>
      <c r="AF2880" s="1"/>
      <c r="AH2880" s="1"/>
      <c r="AL2880" s="1"/>
      <c r="AP2880" s="13"/>
      <c r="AQ2880" s="13"/>
      <c r="AR2880" s="13"/>
      <c r="AS2880" s="13"/>
      <c r="AU2880" s="21"/>
      <c r="AV2880" s="13"/>
      <c r="AW2880" s="13"/>
      <c r="AX2880" s="13"/>
      <c r="AY2880" s="13"/>
      <c r="AZ2880" s="1"/>
      <c r="BG2880" s="1"/>
    </row>
    <row r="2881" spans="24:59" x14ac:dyDescent="0.25">
      <c r="X2881" s="1"/>
      <c r="AB2881" s="1"/>
      <c r="AF2881" s="1"/>
      <c r="AH2881" s="1"/>
      <c r="AL2881" s="1"/>
      <c r="AP2881" s="13"/>
      <c r="AQ2881" s="13"/>
      <c r="AR2881" s="13"/>
      <c r="AS2881" s="13"/>
      <c r="AU2881" s="21"/>
      <c r="AV2881" s="13"/>
      <c r="AW2881" s="13"/>
      <c r="AX2881" s="13"/>
      <c r="AY2881" s="13"/>
      <c r="AZ2881" s="1"/>
      <c r="BG2881" s="1"/>
    </row>
    <row r="2882" spans="24:59" x14ac:dyDescent="0.25">
      <c r="X2882" s="1"/>
      <c r="AB2882" s="1"/>
      <c r="AF2882" s="1"/>
      <c r="AH2882" s="1"/>
      <c r="AL2882" s="1"/>
      <c r="AP2882" s="13"/>
      <c r="AQ2882" s="13"/>
      <c r="AR2882" s="13"/>
      <c r="AS2882" s="13"/>
      <c r="AU2882" s="21"/>
      <c r="AV2882" s="13"/>
      <c r="AW2882" s="13"/>
      <c r="AX2882" s="13"/>
      <c r="AY2882" s="13"/>
      <c r="AZ2882" s="1"/>
      <c r="BG2882" s="1"/>
    </row>
    <row r="2883" spans="24:59" x14ac:dyDescent="0.25">
      <c r="X2883" s="1"/>
      <c r="AB2883" s="1"/>
      <c r="AF2883" s="1"/>
      <c r="AH2883" s="1"/>
      <c r="AL2883" s="1"/>
      <c r="AP2883" s="13"/>
      <c r="AQ2883" s="13"/>
      <c r="AR2883" s="13"/>
      <c r="AS2883" s="13"/>
      <c r="AU2883" s="21"/>
      <c r="AV2883" s="13"/>
      <c r="AW2883" s="13"/>
      <c r="AX2883" s="13"/>
      <c r="AY2883" s="13"/>
      <c r="AZ2883" s="1"/>
      <c r="BG2883" s="1"/>
    </row>
    <row r="2884" spans="24:59" x14ac:dyDescent="0.25">
      <c r="X2884" s="1"/>
      <c r="AB2884" s="1"/>
      <c r="AF2884" s="1"/>
      <c r="AH2884" s="1"/>
      <c r="AL2884" s="1"/>
      <c r="AP2884" s="13"/>
      <c r="AQ2884" s="13"/>
      <c r="AR2884" s="13"/>
      <c r="AS2884" s="13"/>
      <c r="AU2884" s="21"/>
      <c r="AV2884" s="13"/>
      <c r="AW2884" s="13"/>
      <c r="AX2884" s="13"/>
      <c r="AY2884" s="13"/>
      <c r="AZ2884" s="1"/>
      <c r="BG2884" s="1"/>
    </row>
    <row r="2885" spans="24:59" x14ac:dyDescent="0.25">
      <c r="X2885" s="1"/>
      <c r="AB2885" s="1"/>
      <c r="AF2885" s="1"/>
      <c r="AH2885" s="1"/>
      <c r="AL2885" s="1"/>
      <c r="AP2885" s="13"/>
      <c r="AQ2885" s="13"/>
      <c r="AR2885" s="13"/>
      <c r="AS2885" s="13"/>
      <c r="AU2885" s="21"/>
      <c r="AV2885" s="13"/>
      <c r="AW2885" s="13"/>
      <c r="AX2885" s="13"/>
      <c r="AY2885" s="13"/>
      <c r="AZ2885" s="1"/>
      <c r="BG2885" s="1"/>
    </row>
    <row r="2886" spans="24:59" x14ac:dyDescent="0.25">
      <c r="X2886" s="1"/>
      <c r="AB2886" s="1"/>
      <c r="AF2886" s="1"/>
      <c r="AH2886" s="1"/>
      <c r="AL2886" s="1"/>
      <c r="AP2886" s="13"/>
      <c r="AQ2886" s="13"/>
      <c r="AR2886" s="13"/>
      <c r="AS2886" s="13"/>
      <c r="AU2886" s="21"/>
      <c r="AV2886" s="13"/>
      <c r="AW2886" s="13"/>
      <c r="AX2886" s="13"/>
      <c r="AY2886" s="13"/>
      <c r="AZ2886" s="1"/>
      <c r="BG2886" s="1"/>
    </row>
    <row r="2887" spans="24:59" x14ac:dyDescent="0.25">
      <c r="X2887" s="1"/>
      <c r="AB2887" s="1"/>
      <c r="AF2887" s="1"/>
      <c r="AH2887" s="1"/>
      <c r="AL2887" s="1"/>
      <c r="AP2887" s="13"/>
      <c r="AQ2887" s="13"/>
      <c r="AR2887" s="13"/>
      <c r="AS2887" s="13"/>
      <c r="AU2887" s="21"/>
      <c r="AV2887" s="13"/>
      <c r="AW2887" s="13"/>
      <c r="AX2887" s="13"/>
      <c r="AY2887" s="13"/>
      <c r="AZ2887" s="1"/>
      <c r="BG2887" s="1"/>
    </row>
    <row r="2888" spans="24:59" x14ac:dyDescent="0.25">
      <c r="X2888" s="1"/>
      <c r="AB2888" s="1"/>
      <c r="AF2888" s="1"/>
      <c r="AH2888" s="1"/>
      <c r="AL2888" s="1"/>
      <c r="AP2888" s="13"/>
      <c r="AQ2888" s="13"/>
      <c r="AR2888" s="13"/>
      <c r="AS2888" s="13"/>
      <c r="AU2888" s="21"/>
      <c r="AV2888" s="13"/>
      <c r="AW2888" s="13"/>
      <c r="AX2888" s="13"/>
      <c r="AY2888" s="13"/>
      <c r="AZ2888" s="1"/>
      <c r="BG2888" s="1"/>
    </row>
    <row r="2889" spans="24:59" x14ac:dyDescent="0.25">
      <c r="X2889" s="1"/>
      <c r="AB2889" s="1"/>
      <c r="AF2889" s="1"/>
      <c r="AH2889" s="1"/>
      <c r="AL2889" s="1"/>
      <c r="AP2889" s="13"/>
      <c r="AQ2889" s="13"/>
      <c r="AR2889" s="13"/>
      <c r="AS2889" s="13"/>
      <c r="AU2889" s="21"/>
      <c r="AV2889" s="13"/>
      <c r="AW2889" s="13"/>
      <c r="AX2889" s="13"/>
      <c r="AY2889" s="13"/>
      <c r="AZ2889" s="1"/>
      <c r="BG2889" s="1"/>
    </row>
    <row r="2890" spans="24:59" x14ac:dyDescent="0.25">
      <c r="X2890" s="1"/>
      <c r="AB2890" s="1"/>
      <c r="AF2890" s="1"/>
      <c r="AH2890" s="1"/>
      <c r="AL2890" s="1"/>
      <c r="AP2890" s="13"/>
      <c r="AQ2890" s="13"/>
      <c r="AR2890" s="13"/>
      <c r="AS2890" s="13"/>
      <c r="AU2890" s="21"/>
      <c r="AV2890" s="13"/>
      <c r="AW2890" s="13"/>
      <c r="AX2890" s="13"/>
      <c r="AY2890" s="13"/>
      <c r="AZ2890" s="1"/>
      <c r="BG2890" s="1"/>
    </row>
    <row r="2891" spans="24:59" x14ac:dyDescent="0.25">
      <c r="X2891" s="1"/>
      <c r="AB2891" s="1"/>
      <c r="AF2891" s="1"/>
      <c r="AH2891" s="1"/>
      <c r="AL2891" s="1"/>
      <c r="AP2891" s="13"/>
      <c r="AQ2891" s="13"/>
      <c r="AR2891" s="13"/>
      <c r="AS2891" s="13"/>
      <c r="AU2891" s="21"/>
      <c r="AV2891" s="13"/>
      <c r="AW2891" s="13"/>
      <c r="AX2891" s="13"/>
      <c r="AY2891" s="13"/>
      <c r="AZ2891" s="1"/>
      <c r="BG2891" s="1"/>
    </row>
    <row r="2892" spans="24:59" x14ac:dyDescent="0.25">
      <c r="X2892" s="1"/>
      <c r="AB2892" s="1"/>
      <c r="AF2892" s="1"/>
      <c r="AH2892" s="1"/>
      <c r="AL2892" s="1"/>
      <c r="AP2892" s="13"/>
      <c r="AQ2892" s="13"/>
      <c r="AR2892" s="13"/>
      <c r="AS2892" s="13"/>
      <c r="AU2892" s="21"/>
      <c r="AV2892" s="13"/>
      <c r="AW2892" s="13"/>
      <c r="AX2892" s="13"/>
      <c r="AY2892" s="13"/>
      <c r="AZ2892" s="1"/>
      <c r="BG2892" s="1"/>
    </row>
    <row r="2893" spans="24:59" x14ac:dyDescent="0.25">
      <c r="X2893" s="1"/>
      <c r="AB2893" s="1"/>
      <c r="AF2893" s="1"/>
      <c r="AH2893" s="1"/>
      <c r="AL2893" s="1"/>
      <c r="AP2893" s="13"/>
      <c r="AQ2893" s="13"/>
      <c r="AR2893" s="13"/>
      <c r="AS2893" s="13"/>
      <c r="AU2893" s="21"/>
      <c r="AV2893" s="13"/>
      <c r="AW2893" s="13"/>
      <c r="AX2893" s="13"/>
      <c r="AY2893" s="13"/>
      <c r="AZ2893" s="1"/>
      <c r="BG2893" s="1"/>
    </row>
    <row r="2894" spans="24:59" x14ac:dyDescent="0.25">
      <c r="X2894" s="1"/>
      <c r="AB2894" s="1"/>
      <c r="AF2894" s="1"/>
      <c r="AH2894" s="1"/>
      <c r="AL2894" s="1"/>
      <c r="AP2894" s="13"/>
      <c r="AQ2894" s="13"/>
      <c r="AR2894" s="13"/>
      <c r="AS2894" s="13"/>
      <c r="AU2894" s="21"/>
      <c r="AV2894" s="13"/>
      <c r="AW2894" s="13"/>
      <c r="AX2894" s="13"/>
      <c r="AY2894" s="13"/>
      <c r="AZ2894" s="1"/>
      <c r="BG2894" s="1"/>
    </row>
    <row r="2895" spans="24:59" x14ac:dyDescent="0.25">
      <c r="X2895" s="1"/>
      <c r="AB2895" s="1"/>
      <c r="AF2895" s="1"/>
      <c r="AH2895" s="1"/>
      <c r="AL2895" s="1"/>
      <c r="AP2895" s="13"/>
      <c r="AQ2895" s="13"/>
      <c r="AR2895" s="13"/>
      <c r="AS2895" s="13"/>
      <c r="AU2895" s="21"/>
      <c r="AV2895" s="13"/>
      <c r="AW2895" s="13"/>
      <c r="AX2895" s="13"/>
      <c r="AY2895" s="13"/>
      <c r="AZ2895" s="1"/>
      <c r="BG2895" s="1"/>
    </row>
    <row r="2896" spans="24:59" x14ac:dyDescent="0.25">
      <c r="X2896" s="1"/>
      <c r="AB2896" s="1"/>
      <c r="AF2896" s="1"/>
      <c r="AH2896" s="1"/>
      <c r="AL2896" s="1"/>
      <c r="AP2896" s="13"/>
      <c r="AQ2896" s="13"/>
      <c r="AR2896" s="13"/>
      <c r="AS2896" s="13"/>
      <c r="AU2896" s="21"/>
      <c r="AV2896" s="13"/>
      <c r="AW2896" s="13"/>
      <c r="AX2896" s="13"/>
      <c r="AY2896" s="13"/>
      <c r="AZ2896" s="1"/>
      <c r="BG2896" s="1"/>
    </row>
    <row r="2897" spans="24:59" x14ac:dyDescent="0.25">
      <c r="X2897" s="1"/>
      <c r="AB2897" s="1"/>
      <c r="AF2897" s="1"/>
      <c r="AH2897" s="1"/>
      <c r="AL2897" s="1"/>
      <c r="AP2897" s="13"/>
      <c r="AQ2897" s="13"/>
      <c r="AR2897" s="13"/>
      <c r="AS2897" s="13"/>
      <c r="AU2897" s="21"/>
      <c r="AV2897" s="13"/>
      <c r="AW2897" s="13"/>
      <c r="AX2897" s="13"/>
      <c r="AY2897" s="13"/>
      <c r="AZ2897" s="1"/>
      <c r="BG2897" s="1"/>
    </row>
    <row r="2898" spans="24:59" x14ac:dyDescent="0.25">
      <c r="X2898" s="1"/>
      <c r="AB2898" s="1"/>
      <c r="AF2898" s="1"/>
      <c r="AH2898" s="1"/>
      <c r="AL2898" s="1"/>
      <c r="AP2898" s="13"/>
      <c r="AQ2898" s="13"/>
      <c r="AR2898" s="13"/>
      <c r="AS2898" s="13"/>
      <c r="AU2898" s="21"/>
      <c r="AV2898" s="13"/>
      <c r="AW2898" s="13"/>
      <c r="AX2898" s="13"/>
      <c r="AY2898" s="13"/>
      <c r="AZ2898" s="1"/>
      <c r="BG2898" s="1"/>
    </row>
    <row r="2899" spans="24:59" x14ac:dyDescent="0.25">
      <c r="X2899" s="1"/>
      <c r="AB2899" s="1"/>
      <c r="AF2899" s="1"/>
      <c r="AH2899" s="1"/>
      <c r="AL2899" s="1"/>
      <c r="AP2899" s="13"/>
      <c r="AQ2899" s="13"/>
      <c r="AR2899" s="13"/>
      <c r="AS2899" s="13"/>
      <c r="AU2899" s="21"/>
      <c r="AV2899" s="13"/>
      <c r="AW2899" s="13"/>
      <c r="AX2899" s="13"/>
      <c r="AY2899" s="13"/>
      <c r="AZ2899" s="1"/>
      <c r="BG2899" s="1"/>
    </row>
    <row r="2900" spans="24:59" x14ac:dyDescent="0.25">
      <c r="X2900" s="1"/>
      <c r="AB2900" s="1"/>
      <c r="AF2900" s="1"/>
      <c r="AH2900" s="1"/>
      <c r="AL2900" s="1"/>
      <c r="AP2900" s="13"/>
      <c r="AQ2900" s="13"/>
      <c r="AR2900" s="13"/>
      <c r="AS2900" s="13"/>
      <c r="AU2900" s="21"/>
      <c r="AV2900" s="13"/>
      <c r="AW2900" s="13"/>
      <c r="AX2900" s="13"/>
      <c r="AY2900" s="13"/>
      <c r="AZ2900" s="1"/>
      <c r="BG2900" s="1"/>
    </row>
    <row r="2901" spans="24:59" x14ac:dyDescent="0.25">
      <c r="X2901" s="1"/>
      <c r="AB2901" s="1"/>
      <c r="AF2901" s="1"/>
      <c r="AH2901" s="1"/>
      <c r="AL2901" s="1"/>
      <c r="AP2901" s="13"/>
      <c r="AQ2901" s="13"/>
      <c r="AR2901" s="13"/>
      <c r="AS2901" s="13"/>
      <c r="AU2901" s="21"/>
      <c r="AV2901" s="13"/>
      <c r="AW2901" s="13"/>
      <c r="AX2901" s="13"/>
      <c r="AY2901" s="13"/>
      <c r="AZ2901" s="1"/>
      <c r="BG2901" s="1"/>
    </row>
    <row r="2902" spans="24:59" x14ac:dyDescent="0.25">
      <c r="X2902" s="1"/>
      <c r="AB2902" s="1"/>
      <c r="AF2902" s="1"/>
      <c r="AH2902" s="1"/>
      <c r="AL2902" s="1"/>
      <c r="AP2902" s="13"/>
      <c r="AQ2902" s="13"/>
      <c r="AR2902" s="13"/>
      <c r="AS2902" s="13"/>
      <c r="AU2902" s="21"/>
      <c r="AV2902" s="13"/>
      <c r="AW2902" s="13"/>
      <c r="AX2902" s="13"/>
      <c r="AY2902" s="13"/>
      <c r="AZ2902" s="1"/>
      <c r="BG2902" s="1"/>
    </row>
    <row r="2903" spans="24:59" x14ac:dyDescent="0.25">
      <c r="X2903" s="1"/>
      <c r="AB2903" s="1"/>
      <c r="AF2903" s="1"/>
      <c r="AH2903" s="1"/>
      <c r="AL2903" s="1"/>
      <c r="AP2903" s="13"/>
      <c r="AQ2903" s="13"/>
      <c r="AR2903" s="13"/>
      <c r="AS2903" s="13"/>
      <c r="AU2903" s="21"/>
      <c r="AV2903" s="13"/>
      <c r="AW2903" s="13"/>
      <c r="AX2903" s="13"/>
      <c r="AY2903" s="13"/>
      <c r="AZ2903" s="1"/>
      <c r="BG2903" s="1"/>
    </row>
    <row r="2904" spans="24:59" x14ac:dyDescent="0.25">
      <c r="X2904" s="1"/>
      <c r="AB2904" s="1"/>
      <c r="AF2904" s="1"/>
      <c r="AH2904" s="1"/>
      <c r="AL2904" s="1"/>
      <c r="AP2904" s="13"/>
      <c r="AQ2904" s="13"/>
      <c r="AR2904" s="13"/>
      <c r="AS2904" s="13"/>
      <c r="AU2904" s="21"/>
      <c r="AV2904" s="13"/>
      <c r="AW2904" s="13"/>
      <c r="AX2904" s="13"/>
      <c r="AY2904" s="13"/>
      <c r="AZ2904" s="1"/>
      <c r="BG2904" s="1"/>
    </row>
    <row r="2905" spans="24:59" x14ac:dyDescent="0.25">
      <c r="X2905" s="1"/>
      <c r="AB2905" s="1"/>
      <c r="AF2905" s="1"/>
      <c r="AH2905" s="1"/>
      <c r="AL2905" s="1"/>
      <c r="AP2905" s="13"/>
      <c r="AQ2905" s="13"/>
      <c r="AR2905" s="13"/>
      <c r="AS2905" s="13"/>
      <c r="AU2905" s="21"/>
      <c r="AV2905" s="13"/>
      <c r="AW2905" s="13"/>
      <c r="AX2905" s="13"/>
      <c r="AY2905" s="13"/>
      <c r="AZ2905" s="1"/>
      <c r="BG2905" s="1"/>
    </row>
    <row r="2906" spans="24:59" x14ac:dyDescent="0.25">
      <c r="X2906" s="1"/>
      <c r="AB2906" s="1"/>
      <c r="AF2906" s="1"/>
      <c r="AH2906" s="1"/>
      <c r="AL2906" s="1"/>
      <c r="AP2906" s="13"/>
      <c r="AQ2906" s="13"/>
      <c r="AR2906" s="13"/>
      <c r="AS2906" s="13"/>
      <c r="AU2906" s="21"/>
      <c r="AV2906" s="13"/>
      <c r="AW2906" s="13"/>
      <c r="AX2906" s="13"/>
      <c r="AY2906" s="13"/>
      <c r="AZ2906" s="1"/>
      <c r="BG2906" s="1"/>
    </row>
    <row r="2907" spans="24:59" x14ac:dyDescent="0.25">
      <c r="X2907" s="1"/>
      <c r="AB2907" s="1"/>
      <c r="AF2907" s="1"/>
      <c r="AH2907" s="1"/>
      <c r="AL2907" s="1"/>
      <c r="AP2907" s="13"/>
      <c r="AQ2907" s="13"/>
      <c r="AR2907" s="13"/>
      <c r="AS2907" s="13"/>
      <c r="AU2907" s="21"/>
      <c r="AV2907" s="13"/>
      <c r="AW2907" s="13"/>
      <c r="AX2907" s="13"/>
      <c r="AY2907" s="13"/>
      <c r="AZ2907" s="1"/>
      <c r="BG2907" s="1"/>
    </row>
    <row r="2908" spans="24:59" x14ac:dyDescent="0.25">
      <c r="X2908" s="1"/>
      <c r="AB2908" s="1"/>
      <c r="AF2908" s="1"/>
      <c r="AH2908" s="1"/>
      <c r="AL2908" s="1"/>
      <c r="AP2908" s="13"/>
      <c r="AQ2908" s="13"/>
      <c r="AR2908" s="13"/>
      <c r="AS2908" s="13"/>
      <c r="AU2908" s="21"/>
      <c r="AV2908" s="13"/>
      <c r="AW2908" s="13"/>
      <c r="AX2908" s="13"/>
      <c r="AY2908" s="13"/>
      <c r="AZ2908" s="1"/>
      <c r="BG2908" s="1"/>
    </row>
    <row r="2909" spans="24:59" x14ac:dyDescent="0.25">
      <c r="X2909" s="1"/>
      <c r="AB2909" s="1"/>
      <c r="AF2909" s="1"/>
      <c r="AH2909" s="1"/>
      <c r="AL2909" s="1"/>
      <c r="AP2909" s="13"/>
      <c r="AQ2909" s="13"/>
      <c r="AR2909" s="13"/>
      <c r="AS2909" s="13"/>
      <c r="AU2909" s="21"/>
      <c r="AV2909" s="13"/>
      <c r="AW2909" s="13"/>
      <c r="AX2909" s="13"/>
      <c r="AY2909" s="13"/>
      <c r="AZ2909" s="1"/>
      <c r="BG2909" s="1"/>
    </row>
    <row r="2910" spans="24:59" x14ac:dyDescent="0.25">
      <c r="X2910" s="1"/>
      <c r="AB2910" s="1"/>
      <c r="AF2910" s="1"/>
      <c r="AH2910" s="1"/>
      <c r="AL2910" s="1"/>
      <c r="AP2910" s="13"/>
      <c r="AQ2910" s="13"/>
      <c r="AR2910" s="13"/>
      <c r="AS2910" s="13"/>
      <c r="AU2910" s="21"/>
      <c r="AV2910" s="13"/>
      <c r="AW2910" s="13"/>
      <c r="AX2910" s="13"/>
      <c r="AY2910" s="13"/>
      <c r="AZ2910" s="1"/>
      <c r="BG2910" s="1"/>
    </row>
    <row r="2911" spans="24:59" x14ac:dyDescent="0.25">
      <c r="X2911" s="1"/>
      <c r="AB2911" s="1"/>
      <c r="AF2911" s="1"/>
      <c r="AH2911" s="1"/>
      <c r="AL2911" s="1"/>
      <c r="AP2911" s="13"/>
      <c r="AQ2911" s="13"/>
      <c r="AR2911" s="13"/>
      <c r="AS2911" s="13"/>
      <c r="AU2911" s="21"/>
      <c r="AV2911" s="13"/>
      <c r="AW2911" s="13"/>
      <c r="AX2911" s="13"/>
      <c r="AY2911" s="13"/>
      <c r="AZ2911" s="1"/>
      <c r="BG2911" s="1"/>
    </row>
    <row r="2912" spans="24:59" x14ac:dyDescent="0.25">
      <c r="X2912" s="1"/>
      <c r="AB2912" s="1"/>
      <c r="AF2912" s="1"/>
      <c r="AH2912" s="1"/>
      <c r="AL2912" s="1"/>
      <c r="AP2912" s="13"/>
      <c r="AQ2912" s="13"/>
      <c r="AR2912" s="13"/>
      <c r="AS2912" s="13"/>
      <c r="AU2912" s="21"/>
      <c r="AV2912" s="13"/>
      <c r="AW2912" s="13"/>
      <c r="AX2912" s="13"/>
      <c r="AY2912" s="13"/>
      <c r="AZ2912" s="1"/>
      <c r="BG2912" s="1"/>
    </row>
    <row r="2913" spans="24:59" x14ac:dyDescent="0.25">
      <c r="X2913" s="1"/>
      <c r="AB2913" s="1"/>
      <c r="AF2913" s="1"/>
      <c r="AH2913" s="1"/>
      <c r="AL2913" s="1"/>
      <c r="AP2913" s="13"/>
      <c r="AQ2913" s="13"/>
      <c r="AR2913" s="13"/>
      <c r="AS2913" s="13"/>
      <c r="AU2913" s="21"/>
      <c r="AV2913" s="13"/>
      <c r="AW2913" s="13"/>
      <c r="AX2913" s="13"/>
      <c r="AY2913" s="13"/>
      <c r="AZ2913" s="1"/>
      <c r="BG2913" s="1"/>
    </row>
    <row r="2914" spans="24:59" x14ac:dyDescent="0.25">
      <c r="X2914" s="1"/>
      <c r="AB2914" s="1"/>
      <c r="AF2914" s="1"/>
      <c r="AH2914" s="1"/>
      <c r="AL2914" s="1"/>
      <c r="AP2914" s="13"/>
      <c r="AQ2914" s="13"/>
      <c r="AR2914" s="13"/>
      <c r="AS2914" s="13"/>
      <c r="AU2914" s="21"/>
      <c r="AV2914" s="13"/>
      <c r="AW2914" s="13"/>
      <c r="AX2914" s="13"/>
      <c r="AY2914" s="13"/>
      <c r="AZ2914" s="1"/>
      <c r="BG2914" s="1"/>
    </row>
    <row r="2915" spans="24:59" x14ac:dyDescent="0.25">
      <c r="X2915" s="1"/>
      <c r="AB2915" s="1"/>
      <c r="AF2915" s="1"/>
      <c r="AH2915" s="1"/>
      <c r="AL2915" s="1"/>
      <c r="AP2915" s="13"/>
      <c r="AQ2915" s="13"/>
      <c r="AR2915" s="13"/>
      <c r="AS2915" s="13"/>
      <c r="AU2915" s="21"/>
      <c r="AV2915" s="13"/>
      <c r="AW2915" s="13"/>
      <c r="AX2915" s="13"/>
      <c r="AY2915" s="13"/>
      <c r="AZ2915" s="1"/>
      <c r="BG2915" s="1"/>
    </row>
    <row r="2916" spans="24:59" x14ac:dyDescent="0.25">
      <c r="X2916" s="1"/>
      <c r="AB2916" s="1"/>
      <c r="AF2916" s="1"/>
      <c r="AH2916" s="1"/>
      <c r="AL2916" s="1"/>
      <c r="AP2916" s="13"/>
      <c r="AQ2916" s="13"/>
      <c r="AR2916" s="13"/>
      <c r="AS2916" s="13"/>
      <c r="AU2916" s="21"/>
      <c r="AV2916" s="13"/>
      <c r="AW2916" s="13"/>
      <c r="AX2916" s="13"/>
      <c r="AY2916" s="13"/>
      <c r="AZ2916" s="1"/>
      <c r="BG2916" s="1"/>
    </row>
    <row r="2917" spans="24:59" x14ac:dyDescent="0.25">
      <c r="X2917" s="1"/>
      <c r="AB2917" s="1"/>
      <c r="AF2917" s="1"/>
      <c r="AH2917" s="1"/>
      <c r="AL2917" s="1"/>
      <c r="AP2917" s="13"/>
      <c r="AQ2917" s="13"/>
      <c r="AR2917" s="13"/>
      <c r="AS2917" s="13"/>
      <c r="AU2917" s="21"/>
      <c r="AV2917" s="13"/>
      <c r="AW2917" s="13"/>
      <c r="AX2917" s="13"/>
      <c r="AY2917" s="13"/>
      <c r="AZ2917" s="1"/>
      <c r="BG2917" s="1"/>
    </row>
    <row r="2918" spans="24:59" x14ac:dyDescent="0.25">
      <c r="X2918" s="1"/>
      <c r="AB2918" s="1"/>
      <c r="AF2918" s="1"/>
      <c r="AH2918" s="1"/>
      <c r="AL2918" s="1"/>
      <c r="AP2918" s="13"/>
      <c r="AQ2918" s="13"/>
      <c r="AR2918" s="13"/>
      <c r="AS2918" s="13"/>
      <c r="AU2918" s="21"/>
      <c r="AV2918" s="13"/>
      <c r="AW2918" s="13"/>
      <c r="AX2918" s="13"/>
      <c r="AY2918" s="13"/>
      <c r="AZ2918" s="1"/>
      <c r="BG2918" s="1"/>
    </row>
    <row r="2919" spans="24:59" x14ac:dyDescent="0.25">
      <c r="X2919" s="1"/>
      <c r="AB2919" s="1"/>
      <c r="AF2919" s="1"/>
      <c r="AH2919" s="1"/>
      <c r="AL2919" s="1"/>
      <c r="AP2919" s="13"/>
      <c r="AQ2919" s="13"/>
      <c r="AR2919" s="13"/>
      <c r="AS2919" s="13"/>
      <c r="AU2919" s="21"/>
      <c r="AV2919" s="13"/>
      <c r="AW2919" s="13"/>
      <c r="AX2919" s="13"/>
      <c r="AY2919" s="13"/>
      <c r="AZ2919" s="1"/>
      <c r="BG2919" s="1"/>
    </row>
    <row r="2920" spans="24:59" x14ac:dyDescent="0.25">
      <c r="X2920" s="1"/>
      <c r="AB2920" s="1"/>
      <c r="AF2920" s="1"/>
      <c r="AH2920" s="1"/>
      <c r="AL2920" s="1"/>
      <c r="AP2920" s="13"/>
      <c r="AQ2920" s="13"/>
      <c r="AR2920" s="13"/>
      <c r="AS2920" s="13"/>
      <c r="AU2920" s="21"/>
      <c r="AV2920" s="13"/>
      <c r="AW2920" s="13"/>
      <c r="AX2920" s="13"/>
      <c r="AY2920" s="13"/>
      <c r="AZ2920" s="1"/>
      <c r="BG2920" s="1"/>
    </row>
    <row r="2921" spans="24:59" x14ac:dyDescent="0.25">
      <c r="X2921" s="1"/>
      <c r="AB2921" s="1"/>
      <c r="AF2921" s="1"/>
      <c r="AH2921" s="1"/>
      <c r="AL2921" s="1"/>
      <c r="AP2921" s="13"/>
      <c r="AQ2921" s="13"/>
      <c r="AR2921" s="13"/>
      <c r="AS2921" s="13"/>
      <c r="AU2921" s="21"/>
      <c r="AV2921" s="13"/>
      <c r="AW2921" s="13"/>
      <c r="AX2921" s="13"/>
      <c r="AY2921" s="13"/>
      <c r="AZ2921" s="1"/>
      <c r="BG2921" s="1"/>
    </row>
    <row r="2922" spans="24:59" x14ac:dyDescent="0.25">
      <c r="X2922" s="1"/>
      <c r="AB2922" s="1"/>
      <c r="AF2922" s="1"/>
      <c r="AH2922" s="1"/>
      <c r="AL2922" s="1"/>
      <c r="AP2922" s="13"/>
      <c r="AQ2922" s="13"/>
      <c r="AR2922" s="13"/>
      <c r="AS2922" s="13"/>
      <c r="AU2922" s="21"/>
      <c r="AV2922" s="13"/>
      <c r="AW2922" s="13"/>
      <c r="AX2922" s="13"/>
      <c r="AY2922" s="13"/>
      <c r="AZ2922" s="1"/>
      <c r="BG2922" s="1"/>
    </row>
    <row r="2923" spans="24:59" x14ac:dyDescent="0.25">
      <c r="X2923" s="1"/>
      <c r="AB2923" s="1"/>
      <c r="AF2923" s="1"/>
      <c r="AH2923" s="1"/>
      <c r="AL2923" s="1"/>
      <c r="AP2923" s="13"/>
      <c r="AQ2923" s="13"/>
      <c r="AR2923" s="13"/>
      <c r="AS2923" s="13"/>
      <c r="AU2923" s="21"/>
      <c r="AV2923" s="13"/>
      <c r="AW2923" s="13"/>
      <c r="AX2923" s="13"/>
      <c r="AY2923" s="13"/>
      <c r="AZ2923" s="1"/>
      <c r="BG2923" s="1"/>
    </row>
    <row r="2924" spans="24:59" x14ac:dyDescent="0.25">
      <c r="X2924" s="1"/>
      <c r="AB2924" s="1"/>
      <c r="AF2924" s="1"/>
      <c r="AH2924" s="1"/>
      <c r="AL2924" s="1"/>
      <c r="AP2924" s="13"/>
      <c r="AQ2924" s="13"/>
      <c r="AR2924" s="13"/>
      <c r="AS2924" s="13"/>
      <c r="AU2924" s="21"/>
      <c r="AV2924" s="13"/>
      <c r="AW2924" s="13"/>
      <c r="AX2924" s="13"/>
      <c r="AY2924" s="13"/>
      <c r="AZ2924" s="1"/>
      <c r="BG2924" s="1"/>
    </row>
    <row r="2925" spans="24:59" x14ac:dyDescent="0.25">
      <c r="X2925" s="1"/>
      <c r="AB2925" s="1"/>
      <c r="AF2925" s="1"/>
      <c r="AH2925" s="1"/>
      <c r="AL2925" s="1"/>
      <c r="AP2925" s="13"/>
      <c r="AQ2925" s="13"/>
      <c r="AR2925" s="13"/>
      <c r="AS2925" s="13"/>
      <c r="AU2925" s="21"/>
      <c r="AV2925" s="13"/>
      <c r="AW2925" s="13"/>
      <c r="AX2925" s="13"/>
      <c r="AY2925" s="13"/>
      <c r="AZ2925" s="1"/>
      <c r="BG2925" s="1"/>
    </row>
    <row r="2926" spans="24:59" x14ac:dyDescent="0.25">
      <c r="X2926" s="1"/>
      <c r="AB2926" s="1"/>
      <c r="AF2926" s="1"/>
      <c r="AH2926" s="1"/>
      <c r="AL2926" s="1"/>
      <c r="AP2926" s="13"/>
      <c r="AQ2926" s="13"/>
      <c r="AR2926" s="13"/>
      <c r="AS2926" s="13"/>
      <c r="AU2926" s="21"/>
      <c r="AV2926" s="13"/>
      <c r="AW2926" s="13"/>
      <c r="AX2926" s="13"/>
      <c r="AY2926" s="13"/>
      <c r="AZ2926" s="1"/>
      <c r="BG2926" s="1"/>
    </row>
    <row r="2927" spans="24:59" x14ac:dyDescent="0.25">
      <c r="X2927" s="1"/>
      <c r="AB2927" s="1"/>
      <c r="AF2927" s="1"/>
      <c r="AH2927" s="1"/>
      <c r="AL2927" s="1"/>
      <c r="AP2927" s="13"/>
      <c r="AQ2927" s="13"/>
      <c r="AR2927" s="13"/>
      <c r="AS2927" s="13"/>
      <c r="AU2927" s="21"/>
      <c r="AV2927" s="13"/>
      <c r="AW2927" s="13"/>
      <c r="AX2927" s="13"/>
      <c r="AY2927" s="13"/>
      <c r="AZ2927" s="1"/>
      <c r="BG2927" s="1"/>
    </row>
    <row r="2928" spans="24:59" x14ac:dyDescent="0.25">
      <c r="X2928" s="1"/>
      <c r="AB2928" s="1"/>
      <c r="AF2928" s="1"/>
      <c r="AH2928" s="1"/>
      <c r="AL2928" s="1"/>
      <c r="AP2928" s="13"/>
      <c r="AQ2928" s="13"/>
      <c r="AR2928" s="13"/>
      <c r="AS2928" s="13"/>
      <c r="AU2928" s="21"/>
      <c r="AV2928" s="13"/>
      <c r="AW2928" s="13"/>
      <c r="AX2928" s="13"/>
      <c r="AY2928" s="13"/>
      <c r="AZ2928" s="1"/>
      <c r="BG2928" s="1"/>
    </row>
    <row r="2929" spans="24:59" x14ac:dyDescent="0.25">
      <c r="X2929" s="1"/>
      <c r="AB2929" s="1"/>
      <c r="AF2929" s="1"/>
      <c r="AH2929" s="1"/>
      <c r="AL2929" s="1"/>
      <c r="AP2929" s="13"/>
      <c r="AQ2929" s="13"/>
      <c r="AR2929" s="13"/>
      <c r="AS2929" s="13"/>
      <c r="AU2929" s="21"/>
      <c r="AV2929" s="13"/>
      <c r="AW2929" s="13"/>
      <c r="AX2929" s="13"/>
      <c r="AY2929" s="13"/>
      <c r="AZ2929" s="1"/>
      <c r="BG2929" s="1"/>
    </row>
    <row r="2930" spans="24:59" x14ac:dyDescent="0.25">
      <c r="X2930" s="1"/>
      <c r="AB2930" s="1"/>
      <c r="AF2930" s="1"/>
      <c r="AH2930" s="1"/>
      <c r="AL2930" s="1"/>
      <c r="AP2930" s="13"/>
      <c r="AQ2930" s="13"/>
      <c r="AR2930" s="13"/>
      <c r="AS2930" s="13"/>
      <c r="AU2930" s="21"/>
      <c r="AV2930" s="13"/>
      <c r="AW2930" s="13"/>
      <c r="AX2930" s="13"/>
      <c r="AY2930" s="13"/>
      <c r="AZ2930" s="1"/>
      <c r="BG2930" s="1"/>
    </row>
    <row r="2931" spans="24:59" x14ac:dyDescent="0.25">
      <c r="X2931" s="1"/>
      <c r="AB2931" s="1"/>
      <c r="AF2931" s="1"/>
      <c r="AH2931" s="1"/>
      <c r="AL2931" s="1"/>
      <c r="AP2931" s="13"/>
      <c r="AQ2931" s="13"/>
      <c r="AR2931" s="13"/>
      <c r="AS2931" s="13"/>
      <c r="AU2931" s="21"/>
      <c r="AV2931" s="13"/>
      <c r="AW2931" s="13"/>
      <c r="AX2931" s="13"/>
      <c r="AY2931" s="13"/>
      <c r="AZ2931" s="1"/>
      <c r="BG2931" s="1"/>
    </row>
    <row r="2932" spans="24:59" x14ac:dyDescent="0.25">
      <c r="X2932" s="1"/>
      <c r="AB2932" s="1"/>
      <c r="AF2932" s="1"/>
      <c r="AH2932" s="1"/>
      <c r="AL2932" s="1"/>
      <c r="AP2932" s="13"/>
      <c r="AQ2932" s="13"/>
      <c r="AR2932" s="13"/>
      <c r="AS2932" s="13"/>
      <c r="AU2932" s="21"/>
      <c r="AV2932" s="13"/>
      <c r="AW2932" s="13"/>
      <c r="AX2932" s="13"/>
      <c r="AY2932" s="13"/>
      <c r="AZ2932" s="1"/>
      <c r="BG2932" s="1"/>
    </row>
    <row r="2933" spans="24:59" x14ac:dyDescent="0.25">
      <c r="X2933" s="1"/>
      <c r="AB2933" s="1"/>
      <c r="AF2933" s="1"/>
      <c r="AH2933" s="1"/>
      <c r="AL2933" s="1"/>
      <c r="AP2933" s="13"/>
      <c r="AQ2933" s="13"/>
      <c r="AR2933" s="13"/>
      <c r="AS2933" s="13"/>
      <c r="AU2933" s="21"/>
      <c r="AV2933" s="13"/>
      <c r="AW2933" s="13"/>
      <c r="AX2933" s="13"/>
      <c r="AY2933" s="13"/>
      <c r="AZ2933" s="1"/>
      <c r="BG2933" s="1"/>
    </row>
    <row r="2934" spans="24:59" x14ac:dyDescent="0.25">
      <c r="X2934" s="1"/>
      <c r="AB2934" s="1"/>
      <c r="AF2934" s="1"/>
      <c r="AH2934" s="1"/>
      <c r="AL2934" s="1"/>
      <c r="AP2934" s="13"/>
      <c r="AQ2934" s="13"/>
      <c r="AR2934" s="13"/>
      <c r="AS2934" s="13"/>
      <c r="AU2934" s="21"/>
      <c r="AV2934" s="13"/>
      <c r="AW2934" s="13"/>
      <c r="AX2934" s="13"/>
      <c r="AY2934" s="13"/>
      <c r="AZ2934" s="1"/>
      <c r="BG2934" s="1"/>
    </row>
    <row r="2935" spans="24:59" x14ac:dyDescent="0.25">
      <c r="X2935" s="1"/>
      <c r="AB2935" s="1"/>
      <c r="AF2935" s="1"/>
      <c r="AH2935" s="1"/>
      <c r="AL2935" s="1"/>
      <c r="AP2935" s="13"/>
      <c r="AQ2935" s="13"/>
      <c r="AR2935" s="13"/>
      <c r="AS2935" s="13"/>
      <c r="AU2935" s="21"/>
      <c r="AV2935" s="13"/>
      <c r="AW2935" s="13"/>
      <c r="AX2935" s="13"/>
      <c r="AY2935" s="13"/>
      <c r="AZ2935" s="1"/>
      <c r="BG2935" s="1"/>
    </row>
    <row r="2936" spans="24:59" x14ac:dyDescent="0.25">
      <c r="X2936" s="1"/>
      <c r="AB2936" s="1"/>
      <c r="AF2936" s="1"/>
      <c r="AH2936" s="1"/>
      <c r="AL2936" s="1"/>
      <c r="AP2936" s="13"/>
      <c r="AQ2936" s="13"/>
      <c r="AR2936" s="13"/>
      <c r="AS2936" s="13"/>
      <c r="AU2936" s="21"/>
      <c r="AV2936" s="13"/>
      <c r="AW2936" s="13"/>
      <c r="AX2936" s="13"/>
      <c r="AY2936" s="13"/>
      <c r="AZ2936" s="1"/>
      <c r="BG2936" s="1"/>
    </row>
    <row r="2937" spans="24:59" x14ac:dyDescent="0.25">
      <c r="X2937" s="1"/>
      <c r="AB2937" s="1"/>
      <c r="AF2937" s="1"/>
      <c r="AH2937" s="1"/>
      <c r="AL2937" s="1"/>
      <c r="AP2937" s="13"/>
      <c r="AQ2937" s="13"/>
      <c r="AR2937" s="13"/>
      <c r="AS2937" s="13"/>
      <c r="AU2937" s="21"/>
      <c r="AV2937" s="13"/>
      <c r="AW2937" s="13"/>
      <c r="AX2937" s="13"/>
      <c r="AY2937" s="13"/>
      <c r="AZ2937" s="1"/>
      <c r="BG2937" s="1"/>
    </row>
    <row r="2938" spans="24:59" x14ac:dyDescent="0.25">
      <c r="X2938" s="1"/>
      <c r="AB2938" s="1"/>
      <c r="AF2938" s="1"/>
      <c r="AH2938" s="1"/>
      <c r="AL2938" s="1"/>
      <c r="AP2938" s="13"/>
      <c r="AQ2938" s="13"/>
      <c r="AR2938" s="13"/>
      <c r="AS2938" s="13"/>
      <c r="AU2938" s="21"/>
      <c r="AV2938" s="13"/>
      <c r="AW2938" s="13"/>
      <c r="AX2938" s="13"/>
      <c r="AY2938" s="13"/>
      <c r="AZ2938" s="1"/>
      <c r="BG2938" s="1"/>
    </row>
    <row r="2939" spans="24:59" x14ac:dyDescent="0.25">
      <c r="X2939" s="1"/>
      <c r="AB2939" s="1"/>
      <c r="AF2939" s="1"/>
      <c r="AH2939" s="1"/>
      <c r="AL2939" s="1"/>
      <c r="AP2939" s="13"/>
      <c r="AQ2939" s="13"/>
      <c r="AR2939" s="13"/>
      <c r="AS2939" s="13"/>
      <c r="AU2939" s="21"/>
      <c r="AV2939" s="13"/>
      <c r="AW2939" s="13"/>
      <c r="AX2939" s="13"/>
      <c r="AY2939" s="13"/>
      <c r="AZ2939" s="1"/>
      <c r="BG2939" s="1"/>
    </row>
    <row r="2940" spans="24:59" x14ac:dyDescent="0.25">
      <c r="X2940" s="1"/>
      <c r="AB2940" s="1"/>
      <c r="AF2940" s="1"/>
      <c r="AH2940" s="1"/>
      <c r="AL2940" s="1"/>
      <c r="AP2940" s="13"/>
      <c r="AQ2940" s="13"/>
      <c r="AR2940" s="13"/>
      <c r="AS2940" s="13"/>
      <c r="AU2940" s="21"/>
      <c r="AV2940" s="13"/>
      <c r="AW2940" s="13"/>
      <c r="AX2940" s="13"/>
      <c r="AY2940" s="13"/>
      <c r="AZ2940" s="1"/>
      <c r="BG2940" s="1"/>
    </row>
    <row r="2941" spans="24:59" x14ac:dyDescent="0.25">
      <c r="X2941" s="1"/>
      <c r="AB2941" s="1"/>
      <c r="AF2941" s="1"/>
      <c r="AH2941" s="1"/>
      <c r="AL2941" s="1"/>
      <c r="AP2941" s="13"/>
      <c r="AQ2941" s="13"/>
      <c r="AR2941" s="13"/>
      <c r="AS2941" s="13"/>
      <c r="AU2941" s="21"/>
      <c r="AV2941" s="13"/>
      <c r="AW2941" s="13"/>
      <c r="AX2941" s="13"/>
      <c r="AY2941" s="13"/>
      <c r="AZ2941" s="1"/>
      <c r="BG2941" s="1"/>
    </row>
    <row r="2942" spans="24:59" x14ac:dyDescent="0.25">
      <c r="X2942" s="1"/>
      <c r="AB2942" s="1"/>
      <c r="AF2942" s="1"/>
      <c r="AH2942" s="1"/>
      <c r="AL2942" s="1"/>
      <c r="AP2942" s="13"/>
      <c r="AQ2942" s="13"/>
      <c r="AR2942" s="13"/>
      <c r="AS2942" s="13"/>
      <c r="AU2942" s="21"/>
      <c r="AV2942" s="13"/>
      <c r="AW2942" s="13"/>
      <c r="AX2942" s="13"/>
      <c r="AY2942" s="13"/>
      <c r="AZ2942" s="1"/>
      <c r="BG2942" s="1"/>
    </row>
    <row r="2943" spans="24:59" x14ac:dyDescent="0.25">
      <c r="X2943" s="1"/>
      <c r="AB2943" s="1"/>
      <c r="AF2943" s="1"/>
      <c r="AH2943" s="1"/>
      <c r="AL2943" s="1"/>
      <c r="AP2943" s="13"/>
      <c r="AQ2943" s="13"/>
      <c r="AR2943" s="13"/>
      <c r="AS2943" s="13"/>
      <c r="AU2943" s="21"/>
      <c r="AV2943" s="13"/>
      <c r="AW2943" s="13"/>
      <c r="AX2943" s="13"/>
      <c r="AY2943" s="13"/>
      <c r="AZ2943" s="1"/>
      <c r="BG2943" s="1"/>
    </row>
    <row r="2944" spans="24:59" x14ac:dyDescent="0.25">
      <c r="X2944" s="1"/>
      <c r="AB2944" s="1"/>
      <c r="AF2944" s="1"/>
      <c r="AH2944" s="1"/>
      <c r="AL2944" s="1"/>
      <c r="AP2944" s="13"/>
      <c r="AQ2944" s="13"/>
      <c r="AR2944" s="13"/>
      <c r="AS2944" s="13"/>
      <c r="AU2944" s="21"/>
      <c r="AV2944" s="13"/>
      <c r="AW2944" s="13"/>
      <c r="AX2944" s="13"/>
      <c r="AY2944" s="13"/>
      <c r="AZ2944" s="1"/>
      <c r="BG2944" s="1"/>
    </row>
    <row r="2945" spans="24:59" x14ac:dyDescent="0.25">
      <c r="X2945" s="1"/>
      <c r="AB2945" s="1"/>
      <c r="AF2945" s="1"/>
      <c r="AH2945" s="1"/>
      <c r="AL2945" s="1"/>
      <c r="AP2945" s="13"/>
      <c r="AQ2945" s="13"/>
      <c r="AR2945" s="13"/>
      <c r="AS2945" s="13"/>
      <c r="AU2945" s="21"/>
      <c r="AV2945" s="13"/>
      <c r="AW2945" s="13"/>
      <c r="AX2945" s="13"/>
      <c r="AY2945" s="13"/>
      <c r="AZ2945" s="1"/>
      <c r="BG2945" s="1"/>
    </row>
    <row r="2946" spans="24:59" x14ac:dyDescent="0.25">
      <c r="X2946" s="1"/>
      <c r="AB2946" s="1"/>
      <c r="AF2946" s="1"/>
      <c r="AH2946" s="1"/>
      <c r="AL2946" s="1"/>
      <c r="AP2946" s="13"/>
      <c r="AQ2946" s="13"/>
      <c r="AR2946" s="13"/>
      <c r="AS2946" s="13"/>
      <c r="AU2946" s="21"/>
      <c r="AV2946" s="13"/>
      <c r="AW2946" s="13"/>
      <c r="AX2946" s="13"/>
      <c r="AY2946" s="13"/>
      <c r="AZ2946" s="1"/>
      <c r="BG2946" s="1"/>
    </row>
    <row r="2947" spans="24:59" x14ac:dyDescent="0.25">
      <c r="X2947" s="1"/>
      <c r="AB2947" s="1"/>
      <c r="AF2947" s="1"/>
      <c r="AH2947" s="1"/>
      <c r="AL2947" s="1"/>
      <c r="AP2947" s="13"/>
      <c r="AQ2947" s="13"/>
      <c r="AR2947" s="13"/>
      <c r="AS2947" s="13"/>
      <c r="AU2947" s="21"/>
      <c r="AV2947" s="13"/>
      <c r="AW2947" s="13"/>
      <c r="AX2947" s="13"/>
      <c r="AY2947" s="13"/>
      <c r="AZ2947" s="1"/>
      <c r="BG2947" s="1"/>
    </row>
    <row r="2948" spans="24:59" x14ac:dyDescent="0.25">
      <c r="X2948" s="1"/>
      <c r="AB2948" s="1"/>
      <c r="AF2948" s="1"/>
      <c r="AH2948" s="1"/>
      <c r="AL2948" s="1"/>
      <c r="AP2948" s="13"/>
      <c r="AQ2948" s="13"/>
      <c r="AR2948" s="13"/>
      <c r="AS2948" s="13"/>
      <c r="AU2948" s="21"/>
      <c r="AV2948" s="13"/>
      <c r="AW2948" s="13"/>
      <c r="AX2948" s="13"/>
      <c r="AY2948" s="13"/>
      <c r="AZ2948" s="1"/>
      <c r="BG2948" s="1"/>
    </row>
    <row r="2949" spans="24:59" x14ac:dyDescent="0.25">
      <c r="X2949" s="1"/>
      <c r="AB2949" s="1"/>
      <c r="AF2949" s="1"/>
      <c r="AH2949" s="1"/>
      <c r="AL2949" s="1"/>
      <c r="AP2949" s="13"/>
      <c r="AQ2949" s="13"/>
      <c r="AR2949" s="13"/>
      <c r="AS2949" s="13"/>
      <c r="AU2949" s="21"/>
      <c r="AV2949" s="13"/>
      <c r="AW2949" s="13"/>
      <c r="AX2949" s="13"/>
      <c r="AY2949" s="13"/>
      <c r="AZ2949" s="1"/>
      <c r="BG2949" s="1"/>
    </row>
    <row r="2950" spans="24:59" x14ac:dyDescent="0.25">
      <c r="X2950" s="1"/>
      <c r="AB2950" s="1"/>
      <c r="AF2950" s="1"/>
      <c r="AH2950" s="1"/>
      <c r="AL2950" s="1"/>
      <c r="AP2950" s="13"/>
      <c r="AQ2950" s="13"/>
      <c r="AR2950" s="13"/>
      <c r="AS2950" s="13"/>
      <c r="AU2950" s="21"/>
      <c r="AV2950" s="13"/>
      <c r="AW2950" s="13"/>
      <c r="AX2950" s="13"/>
      <c r="AY2950" s="13"/>
      <c r="AZ2950" s="1"/>
      <c r="BG2950" s="1"/>
    </row>
    <row r="2951" spans="24:59" x14ac:dyDescent="0.25">
      <c r="X2951" s="1"/>
      <c r="AB2951" s="1"/>
      <c r="AF2951" s="1"/>
      <c r="AH2951" s="1"/>
      <c r="AL2951" s="1"/>
      <c r="AP2951" s="13"/>
      <c r="AQ2951" s="13"/>
      <c r="AR2951" s="13"/>
      <c r="AS2951" s="13"/>
      <c r="AU2951" s="21"/>
      <c r="AV2951" s="13"/>
      <c r="AW2951" s="13"/>
      <c r="AX2951" s="13"/>
      <c r="AY2951" s="13"/>
      <c r="AZ2951" s="1"/>
      <c r="BG2951" s="1"/>
    </row>
    <row r="2952" spans="24:59" x14ac:dyDescent="0.25">
      <c r="X2952" s="1"/>
      <c r="AB2952" s="1"/>
      <c r="AF2952" s="1"/>
      <c r="AH2952" s="1"/>
      <c r="AL2952" s="1"/>
      <c r="AP2952" s="13"/>
      <c r="AQ2952" s="13"/>
      <c r="AR2952" s="13"/>
      <c r="AS2952" s="13"/>
      <c r="AU2952" s="21"/>
      <c r="AV2952" s="13"/>
      <c r="AW2952" s="13"/>
      <c r="AX2952" s="13"/>
      <c r="AY2952" s="13"/>
      <c r="AZ2952" s="1"/>
      <c r="BG2952" s="1"/>
    </row>
    <row r="2953" spans="24:59" x14ac:dyDescent="0.25">
      <c r="X2953" s="1"/>
      <c r="AB2953" s="1"/>
      <c r="AF2953" s="1"/>
      <c r="AH2953" s="1"/>
      <c r="AL2953" s="1"/>
      <c r="AP2953" s="13"/>
      <c r="AQ2953" s="13"/>
      <c r="AR2953" s="13"/>
      <c r="AS2953" s="13"/>
      <c r="AU2953" s="21"/>
      <c r="AV2953" s="13"/>
      <c r="AW2953" s="13"/>
      <c r="AX2953" s="13"/>
      <c r="AY2953" s="13"/>
      <c r="AZ2953" s="1"/>
      <c r="BG2953" s="1"/>
    </row>
    <row r="2954" spans="24:59" x14ac:dyDescent="0.25">
      <c r="X2954" s="1"/>
      <c r="AB2954" s="1"/>
      <c r="AF2954" s="1"/>
      <c r="AH2954" s="1"/>
      <c r="AL2954" s="1"/>
      <c r="AP2954" s="13"/>
      <c r="AQ2954" s="13"/>
      <c r="AR2954" s="13"/>
      <c r="AS2954" s="13"/>
      <c r="AU2954" s="21"/>
      <c r="AV2954" s="13"/>
      <c r="AW2954" s="13"/>
      <c r="AX2954" s="13"/>
      <c r="AY2954" s="13"/>
      <c r="AZ2954" s="1"/>
      <c r="BG2954" s="1"/>
    </row>
    <row r="2955" spans="24:59" x14ac:dyDescent="0.25">
      <c r="X2955" s="1"/>
      <c r="AB2955" s="1"/>
      <c r="AF2955" s="1"/>
      <c r="AH2955" s="1"/>
      <c r="AL2955" s="1"/>
      <c r="AP2955" s="13"/>
      <c r="AQ2955" s="13"/>
      <c r="AR2955" s="13"/>
      <c r="AS2955" s="13"/>
      <c r="AU2955" s="21"/>
      <c r="AV2955" s="13"/>
      <c r="AW2955" s="13"/>
      <c r="AX2955" s="13"/>
      <c r="AY2955" s="13"/>
      <c r="AZ2955" s="1"/>
      <c r="BG2955" s="1"/>
    </row>
    <row r="2956" spans="24:59" x14ac:dyDescent="0.25">
      <c r="X2956" s="1"/>
      <c r="AB2956" s="1"/>
      <c r="AF2956" s="1"/>
      <c r="AH2956" s="1"/>
      <c r="AL2956" s="1"/>
      <c r="AP2956" s="13"/>
      <c r="AQ2956" s="13"/>
      <c r="AR2956" s="13"/>
      <c r="AS2956" s="13"/>
      <c r="AU2956" s="21"/>
      <c r="AV2956" s="13"/>
      <c r="AW2956" s="13"/>
      <c r="AX2956" s="13"/>
      <c r="AY2956" s="13"/>
      <c r="AZ2956" s="1"/>
      <c r="BG2956" s="1"/>
    </row>
    <row r="2957" spans="24:59" x14ac:dyDescent="0.25">
      <c r="X2957" s="1"/>
      <c r="AB2957" s="1"/>
      <c r="AF2957" s="1"/>
      <c r="AH2957" s="1"/>
      <c r="AL2957" s="1"/>
      <c r="AP2957" s="13"/>
      <c r="AQ2957" s="13"/>
      <c r="AR2957" s="13"/>
      <c r="AS2957" s="13"/>
      <c r="AU2957" s="21"/>
      <c r="AV2957" s="13"/>
      <c r="AW2957" s="13"/>
      <c r="AX2957" s="13"/>
      <c r="AY2957" s="13"/>
      <c r="AZ2957" s="1"/>
      <c r="BG2957" s="1"/>
    </row>
    <row r="2958" spans="24:59" x14ac:dyDescent="0.25">
      <c r="X2958" s="1"/>
      <c r="AB2958" s="1"/>
      <c r="AF2958" s="1"/>
      <c r="AH2958" s="1"/>
      <c r="AL2958" s="1"/>
      <c r="AP2958" s="13"/>
      <c r="AQ2958" s="13"/>
      <c r="AR2958" s="13"/>
      <c r="AS2958" s="13"/>
      <c r="AU2958" s="21"/>
      <c r="AV2958" s="13"/>
      <c r="AW2958" s="13"/>
      <c r="AX2958" s="13"/>
      <c r="AY2958" s="13"/>
      <c r="AZ2958" s="1"/>
      <c r="BG2958" s="1"/>
    </row>
    <row r="2959" spans="24:59" x14ac:dyDescent="0.25">
      <c r="X2959" s="1"/>
      <c r="AB2959" s="1"/>
      <c r="AF2959" s="1"/>
      <c r="AH2959" s="1"/>
      <c r="AL2959" s="1"/>
      <c r="AP2959" s="13"/>
      <c r="AQ2959" s="13"/>
      <c r="AR2959" s="13"/>
      <c r="AS2959" s="13"/>
      <c r="AU2959" s="21"/>
      <c r="AV2959" s="13"/>
      <c r="AW2959" s="13"/>
      <c r="AX2959" s="13"/>
      <c r="AY2959" s="13"/>
      <c r="AZ2959" s="1"/>
      <c r="BG2959" s="1"/>
    </row>
    <row r="2960" spans="24:59" x14ac:dyDescent="0.25">
      <c r="X2960" s="1"/>
      <c r="AB2960" s="1"/>
      <c r="AF2960" s="1"/>
      <c r="AH2960" s="1"/>
      <c r="AL2960" s="1"/>
      <c r="AP2960" s="13"/>
      <c r="AQ2960" s="13"/>
      <c r="AR2960" s="13"/>
      <c r="AS2960" s="13"/>
      <c r="AU2960" s="21"/>
      <c r="AV2960" s="13"/>
      <c r="AW2960" s="13"/>
      <c r="AX2960" s="13"/>
      <c r="AY2960" s="13"/>
      <c r="AZ2960" s="1"/>
      <c r="BG2960" s="1"/>
    </row>
    <row r="2961" spans="24:59" x14ac:dyDescent="0.25">
      <c r="X2961" s="1"/>
      <c r="AB2961" s="1"/>
      <c r="AF2961" s="1"/>
      <c r="AH2961" s="1"/>
      <c r="AL2961" s="1"/>
      <c r="AP2961" s="13"/>
      <c r="AQ2961" s="13"/>
      <c r="AR2961" s="13"/>
      <c r="AS2961" s="13"/>
      <c r="AU2961" s="21"/>
      <c r="AV2961" s="13"/>
      <c r="AW2961" s="13"/>
      <c r="AX2961" s="13"/>
      <c r="AY2961" s="13"/>
      <c r="AZ2961" s="1"/>
      <c r="BG2961" s="1"/>
    </row>
    <row r="2962" spans="24:59" x14ac:dyDescent="0.25">
      <c r="X2962" s="1"/>
      <c r="AB2962" s="1"/>
      <c r="AF2962" s="1"/>
      <c r="AH2962" s="1"/>
      <c r="AL2962" s="1"/>
      <c r="AP2962" s="13"/>
      <c r="AQ2962" s="13"/>
      <c r="AR2962" s="13"/>
      <c r="AS2962" s="13"/>
      <c r="AU2962" s="21"/>
      <c r="AV2962" s="13"/>
      <c r="AW2962" s="13"/>
      <c r="AX2962" s="13"/>
      <c r="AY2962" s="13"/>
      <c r="AZ2962" s="1"/>
      <c r="BG2962" s="1"/>
    </row>
    <row r="2963" spans="24:59" x14ac:dyDescent="0.25">
      <c r="X2963" s="1"/>
      <c r="AB2963" s="1"/>
      <c r="AF2963" s="1"/>
      <c r="AH2963" s="1"/>
      <c r="AL2963" s="1"/>
      <c r="AP2963" s="13"/>
      <c r="AQ2963" s="13"/>
      <c r="AR2963" s="13"/>
      <c r="AS2963" s="13"/>
      <c r="AU2963" s="21"/>
      <c r="AV2963" s="13"/>
      <c r="AW2963" s="13"/>
      <c r="AX2963" s="13"/>
      <c r="AY2963" s="13"/>
      <c r="AZ2963" s="1"/>
      <c r="BG2963" s="1"/>
    </row>
    <row r="2964" spans="24:59" x14ac:dyDescent="0.25">
      <c r="X2964" s="1"/>
      <c r="AB2964" s="1"/>
      <c r="AF2964" s="1"/>
      <c r="AH2964" s="1"/>
      <c r="AL2964" s="1"/>
      <c r="AP2964" s="13"/>
      <c r="AQ2964" s="13"/>
      <c r="AR2964" s="13"/>
      <c r="AS2964" s="13"/>
      <c r="AU2964" s="21"/>
      <c r="AV2964" s="13"/>
      <c r="AW2964" s="13"/>
      <c r="AX2964" s="13"/>
      <c r="AY2964" s="13"/>
      <c r="AZ2964" s="1"/>
      <c r="BG2964" s="1"/>
    </row>
    <row r="2965" spans="24:59" x14ac:dyDescent="0.25">
      <c r="X2965" s="1"/>
      <c r="AB2965" s="1"/>
      <c r="AF2965" s="1"/>
      <c r="AH2965" s="1"/>
      <c r="AL2965" s="1"/>
      <c r="AP2965" s="13"/>
      <c r="AQ2965" s="13"/>
      <c r="AR2965" s="13"/>
      <c r="AS2965" s="13"/>
      <c r="AU2965" s="21"/>
      <c r="AV2965" s="13"/>
      <c r="AW2965" s="13"/>
      <c r="AX2965" s="13"/>
      <c r="AY2965" s="13"/>
      <c r="AZ2965" s="1"/>
      <c r="BG2965" s="1"/>
    </row>
    <row r="2966" spans="24:59" x14ac:dyDescent="0.25">
      <c r="X2966" s="1"/>
      <c r="AB2966" s="1"/>
      <c r="AF2966" s="1"/>
      <c r="AH2966" s="1"/>
      <c r="AL2966" s="1"/>
      <c r="AP2966" s="13"/>
      <c r="AQ2966" s="13"/>
      <c r="AR2966" s="13"/>
      <c r="AS2966" s="13"/>
      <c r="AU2966" s="21"/>
      <c r="AV2966" s="13"/>
      <c r="AW2966" s="13"/>
      <c r="AX2966" s="13"/>
      <c r="AY2966" s="13"/>
      <c r="AZ2966" s="1"/>
      <c r="BG2966" s="1"/>
    </row>
    <row r="2967" spans="24:59" x14ac:dyDescent="0.25">
      <c r="X2967" s="1"/>
      <c r="AB2967" s="1"/>
      <c r="AF2967" s="1"/>
      <c r="AH2967" s="1"/>
      <c r="AL2967" s="1"/>
      <c r="AP2967" s="13"/>
      <c r="AQ2967" s="13"/>
      <c r="AR2967" s="13"/>
      <c r="AS2967" s="13"/>
      <c r="AU2967" s="21"/>
      <c r="AV2967" s="13"/>
      <c r="AW2967" s="13"/>
      <c r="AX2967" s="13"/>
      <c r="AY2967" s="13"/>
      <c r="AZ2967" s="1"/>
      <c r="BG2967" s="1"/>
    </row>
    <row r="2968" spans="24:59" x14ac:dyDescent="0.25">
      <c r="X2968" s="1"/>
      <c r="AB2968" s="1"/>
      <c r="AF2968" s="1"/>
      <c r="AH2968" s="1"/>
      <c r="AL2968" s="1"/>
      <c r="AP2968" s="13"/>
      <c r="AQ2968" s="13"/>
      <c r="AR2968" s="13"/>
      <c r="AS2968" s="13"/>
      <c r="AU2968" s="21"/>
      <c r="AV2968" s="13"/>
      <c r="AW2968" s="13"/>
      <c r="AX2968" s="13"/>
      <c r="AY2968" s="13"/>
      <c r="AZ2968" s="1"/>
      <c r="BG2968" s="1"/>
    </row>
    <row r="2969" spans="24:59" x14ac:dyDescent="0.25">
      <c r="X2969" s="1"/>
      <c r="AB2969" s="1"/>
      <c r="AF2969" s="1"/>
      <c r="AH2969" s="1"/>
      <c r="AL2969" s="1"/>
      <c r="AP2969" s="13"/>
      <c r="AQ2969" s="13"/>
      <c r="AR2969" s="13"/>
      <c r="AS2969" s="13"/>
      <c r="AU2969" s="21"/>
      <c r="AV2969" s="13"/>
      <c r="AW2969" s="13"/>
      <c r="AX2969" s="13"/>
      <c r="AY2969" s="13"/>
      <c r="AZ2969" s="1"/>
      <c r="BG2969" s="1"/>
    </row>
    <row r="2970" spans="24:59" x14ac:dyDescent="0.25">
      <c r="X2970" s="1"/>
      <c r="AB2970" s="1"/>
      <c r="AF2970" s="1"/>
      <c r="AH2970" s="1"/>
      <c r="AL2970" s="1"/>
      <c r="AP2970" s="13"/>
      <c r="AQ2970" s="13"/>
      <c r="AR2970" s="13"/>
      <c r="AS2970" s="13"/>
      <c r="AU2970" s="21"/>
      <c r="AV2970" s="13"/>
      <c r="AW2970" s="13"/>
      <c r="AX2970" s="13"/>
      <c r="AY2970" s="13"/>
      <c r="AZ2970" s="1"/>
      <c r="BG2970" s="1"/>
    </row>
    <row r="2971" spans="24:59" x14ac:dyDescent="0.25">
      <c r="X2971" s="1"/>
      <c r="AB2971" s="1"/>
      <c r="AF2971" s="1"/>
      <c r="AH2971" s="1"/>
      <c r="AL2971" s="1"/>
      <c r="AP2971" s="13"/>
      <c r="AQ2971" s="13"/>
      <c r="AR2971" s="13"/>
      <c r="AS2971" s="13"/>
      <c r="AU2971" s="21"/>
      <c r="AV2971" s="13"/>
      <c r="AW2971" s="13"/>
      <c r="AX2971" s="13"/>
      <c r="AY2971" s="13"/>
      <c r="AZ2971" s="1"/>
      <c r="BG2971" s="1"/>
    </row>
    <row r="2972" spans="24:59" x14ac:dyDescent="0.25">
      <c r="X2972" s="1"/>
      <c r="AB2972" s="1"/>
      <c r="AF2972" s="1"/>
      <c r="AH2972" s="1"/>
      <c r="AL2972" s="1"/>
      <c r="AP2972" s="13"/>
      <c r="AQ2972" s="13"/>
      <c r="AR2972" s="13"/>
      <c r="AS2972" s="13"/>
      <c r="AU2972" s="21"/>
      <c r="AV2972" s="13"/>
      <c r="AW2972" s="13"/>
      <c r="AX2972" s="13"/>
      <c r="AY2972" s="13"/>
      <c r="AZ2972" s="1"/>
      <c r="BG2972" s="1"/>
    </row>
    <row r="2973" spans="24:59" x14ac:dyDescent="0.25">
      <c r="X2973" s="1"/>
      <c r="AB2973" s="1"/>
      <c r="AF2973" s="1"/>
      <c r="AH2973" s="1"/>
      <c r="AL2973" s="1"/>
      <c r="AP2973" s="13"/>
      <c r="AQ2973" s="13"/>
      <c r="AR2973" s="13"/>
      <c r="AS2973" s="13"/>
      <c r="AU2973" s="21"/>
      <c r="AV2973" s="13"/>
      <c r="AW2973" s="13"/>
      <c r="AX2973" s="13"/>
      <c r="AY2973" s="13"/>
      <c r="AZ2973" s="1"/>
      <c r="BG2973" s="1"/>
    </row>
    <row r="2974" spans="24:59" x14ac:dyDescent="0.25">
      <c r="X2974" s="1"/>
      <c r="AB2974" s="1"/>
      <c r="AF2974" s="1"/>
      <c r="AH2974" s="1"/>
      <c r="AL2974" s="1"/>
      <c r="AP2974" s="13"/>
      <c r="AQ2974" s="13"/>
      <c r="AR2974" s="13"/>
      <c r="AS2974" s="13"/>
      <c r="AU2974" s="21"/>
      <c r="AV2974" s="13"/>
      <c r="AW2974" s="13"/>
      <c r="AX2974" s="13"/>
      <c r="AY2974" s="13"/>
      <c r="AZ2974" s="1"/>
      <c r="BG2974" s="1"/>
    </row>
    <row r="2975" spans="24:59" x14ac:dyDescent="0.25">
      <c r="X2975" s="1"/>
      <c r="AB2975" s="1"/>
      <c r="AF2975" s="1"/>
      <c r="AH2975" s="1"/>
      <c r="AL2975" s="1"/>
      <c r="AP2975" s="13"/>
      <c r="AQ2975" s="13"/>
      <c r="AR2975" s="13"/>
      <c r="AS2975" s="13"/>
      <c r="AU2975" s="21"/>
      <c r="AV2975" s="13"/>
      <c r="AW2975" s="13"/>
      <c r="AX2975" s="13"/>
      <c r="AY2975" s="13"/>
      <c r="AZ2975" s="1"/>
      <c r="BG2975" s="1"/>
    </row>
    <row r="2976" spans="24:59" x14ac:dyDescent="0.25">
      <c r="X2976" s="1"/>
      <c r="AB2976" s="1"/>
      <c r="AF2976" s="1"/>
      <c r="AH2976" s="1"/>
      <c r="AL2976" s="1"/>
      <c r="AP2976" s="13"/>
      <c r="AQ2976" s="13"/>
      <c r="AR2976" s="13"/>
      <c r="AS2976" s="13"/>
      <c r="AU2976" s="21"/>
      <c r="AV2976" s="13"/>
      <c r="AW2976" s="13"/>
      <c r="AX2976" s="13"/>
      <c r="AY2976" s="13"/>
      <c r="AZ2976" s="1"/>
      <c r="BG2976" s="1"/>
    </row>
    <row r="2977" spans="24:59" x14ac:dyDescent="0.25">
      <c r="X2977" s="1"/>
      <c r="AB2977" s="1"/>
      <c r="AF2977" s="1"/>
      <c r="AH2977" s="1"/>
      <c r="AL2977" s="1"/>
      <c r="AP2977" s="13"/>
      <c r="AQ2977" s="13"/>
      <c r="AR2977" s="13"/>
      <c r="AS2977" s="13"/>
      <c r="AU2977" s="21"/>
      <c r="AV2977" s="13"/>
      <c r="AW2977" s="13"/>
      <c r="AX2977" s="13"/>
      <c r="AY2977" s="13"/>
      <c r="AZ2977" s="1"/>
      <c r="BG2977" s="1"/>
    </row>
    <row r="2978" spans="24:59" x14ac:dyDescent="0.25">
      <c r="X2978" s="1"/>
      <c r="AB2978" s="1"/>
      <c r="AF2978" s="1"/>
      <c r="AH2978" s="1"/>
      <c r="AL2978" s="1"/>
      <c r="AP2978" s="13"/>
      <c r="AQ2978" s="13"/>
      <c r="AR2978" s="13"/>
      <c r="AS2978" s="13"/>
      <c r="AU2978" s="21"/>
      <c r="AV2978" s="13"/>
      <c r="AW2978" s="13"/>
      <c r="AX2978" s="13"/>
      <c r="AY2978" s="13"/>
      <c r="AZ2978" s="1"/>
      <c r="BG2978" s="1"/>
    </row>
    <row r="2979" spans="24:59" x14ac:dyDescent="0.25">
      <c r="X2979" s="1"/>
      <c r="AB2979" s="1"/>
      <c r="AF2979" s="1"/>
      <c r="AH2979" s="1"/>
      <c r="AL2979" s="1"/>
      <c r="AP2979" s="13"/>
      <c r="AQ2979" s="13"/>
      <c r="AR2979" s="13"/>
      <c r="AS2979" s="13"/>
      <c r="AU2979" s="21"/>
      <c r="AV2979" s="13"/>
      <c r="AW2979" s="13"/>
      <c r="AX2979" s="13"/>
      <c r="AY2979" s="13"/>
      <c r="AZ2979" s="1"/>
      <c r="BG2979" s="1"/>
    </row>
    <row r="2980" spans="24:59" x14ac:dyDescent="0.25">
      <c r="X2980" s="1"/>
      <c r="AB2980" s="1"/>
      <c r="AF2980" s="1"/>
      <c r="AH2980" s="1"/>
      <c r="AL2980" s="1"/>
      <c r="AP2980" s="13"/>
      <c r="AQ2980" s="13"/>
      <c r="AR2980" s="13"/>
      <c r="AS2980" s="13"/>
      <c r="AU2980" s="21"/>
      <c r="AV2980" s="13"/>
      <c r="AW2980" s="13"/>
      <c r="AX2980" s="13"/>
      <c r="AY2980" s="13"/>
      <c r="AZ2980" s="1"/>
      <c r="BG2980" s="1"/>
    </row>
    <row r="2981" spans="24:59" x14ac:dyDescent="0.25">
      <c r="X2981" s="1"/>
      <c r="AB2981" s="1"/>
      <c r="AF2981" s="1"/>
      <c r="AH2981" s="1"/>
      <c r="AL2981" s="1"/>
      <c r="AP2981" s="13"/>
      <c r="AQ2981" s="13"/>
      <c r="AR2981" s="13"/>
      <c r="AS2981" s="13"/>
      <c r="AU2981" s="21"/>
      <c r="AV2981" s="13"/>
      <c r="AW2981" s="13"/>
      <c r="AX2981" s="13"/>
      <c r="AY2981" s="13"/>
      <c r="AZ2981" s="1"/>
      <c r="BG2981" s="1"/>
    </row>
    <row r="2982" spans="24:59" x14ac:dyDescent="0.25">
      <c r="X2982" s="1"/>
      <c r="AB2982" s="1"/>
      <c r="AF2982" s="1"/>
      <c r="AH2982" s="1"/>
      <c r="AL2982" s="1"/>
      <c r="AP2982" s="13"/>
      <c r="AQ2982" s="13"/>
      <c r="AR2982" s="13"/>
      <c r="AS2982" s="13"/>
      <c r="AU2982" s="21"/>
      <c r="AV2982" s="13"/>
      <c r="AW2982" s="13"/>
      <c r="AX2982" s="13"/>
      <c r="AY2982" s="13"/>
      <c r="AZ2982" s="1"/>
      <c r="BG2982" s="1"/>
    </row>
    <row r="2983" spans="24:59" x14ac:dyDescent="0.25">
      <c r="X2983" s="1"/>
      <c r="AB2983" s="1"/>
      <c r="AF2983" s="1"/>
      <c r="AH2983" s="1"/>
      <c r="AL2983" s="1"/>
      <c r="AP2983" s="13"/>
      <c r="AQ2983" s="13"/>
      <c r="AR2983" s="13"/>
      <c r="AS2983" s="13"/>
      <c r="AU2983" s="21"/>
      <c r="AV2983" s="13"/>
      <c r="AW2983" s="13"/>
      <c r="AX2983" s="13"/>
      <c r="AY2983" s="13"/>
      <c r="AZ2983" s="1"/>
      <c r="BG2983" s="1"/>
    </row>
    <row r="2984" spans="24:59" x14ac:dyDescent="0.25">
      <c r="X2984" s="1"/>
      <c r="AB2984" s="1"/>
      <c r="AF2984" s="1"/>
      <c r="AH2984" s="1"/>
      <c r="AL2984" s="1"/>
      <c r="AP2984" s="13"/>
      <c r="AQ2984" s="13"/>
      <c r="AR2984" s="13"/>
      <c r="AS2984" s="13"/>
      <c r="AU2984" s="21"/>
      <c r="AV2984" s="13"/>
      <c r="AW2984" s="13"/>
      <c r="AX2984" s="13"/>
      <c r="AY2984" s="13"/>
      <c r="AZ2984" s="1"/>
      <c r="BG2984" s="1"/>
    </row>
    <row r="2985" spans="24:59" x14ac:dyDescent="0.25">
      <c r="X2985" s="1"/>
      <c r="AB2985" s="1"/>
      <c r="AF2985" s="1"/>
      <c r="AH2985" s="1"/>
      <c r="AL2985" s="1"/>
      <c r="AP2985" s="13"/>
      <c r="AQ2985" s="13"/>
      <c r="AR2985" s="13"/>
      <c r="AS2985" s="13"/>
      <c r="AU2985" s="21"/>
      <c r="AV2985" s="13"/>
      <c r="AW2985" s="13"/>
      <c r="AX2985" s="13"/>
      <c r="AY2985" s="13"/>
      <c r="AZ2985" s="1"/>
      <c r="BG2985" s="1"/>
    </row>
    <row r="2986" spans="24:59" x14ac:dyDescent="0.25">
      <c r="X2986" s="1"/>
      <c r="AB2986" s="1"/>
      <c r="AF2986" s="1"/>
      <c r="AH2986" s="1"/>
      <c r="AL2986" s="1"/>
      <c r="AP2986" s="13"/>
      <c r="AQ2986" s="13"/>
      <c r="AR2986" s="13"/>
      <c r="AS2986" s="13"/>
      <c r="AU2986" s="21"/>
      <c r="AV2986" s="13"/>
      <c r="AW2986" s="13"/>
      <c r="AX2986" s="13"/>
      <c r="AY2986" s="13"/>
      <c r="AZ2986" s="1"/>
      <c r="BG2986" s="1"/>
    </row>
    <row r="2987" spans="24:59" x14ac:dyDescent="0.25">
      <c r="X2987" s="1"/>
      <c r="AB2987" s="1"/>
      <c r="AF2987" s="1"/>
      <c r="AH2987" s="1"/>
      <c r="AL2987" s="1"/>
      <c r="AP2987" s="13"/>
      <c r="AQ2987" s="13"/>
      <c r="AR2987" s="13"/>
      <c r="AS2987" s="13"/>
      <c r="AU2987" s="21"/>
      <c r="AV2987" s="13"/>
      <c r="AW2987" s="13"/>
      <c r="AX2987" s="13"/>
      <c r="AY2987" s="13"/>
      <c r="AZ2987" s="1"/>
      <c r="BG2987" s="1"/>
    </row>
    <row r="2988" spans="24:59" x14ac:dyDescent="0.25">
      <c r="X2988" s="1"/>
      <c r="AB2988" s="1"/>
      <c r="AF2988" s="1"/>
      <c r="AH2988" s="1"/>
      <c r="AL2988" s="1"/>
      <c r="AP2988" s="13"/>
      <c r="AQ2988" s="13"/>
      <c r="AR2988" s="13"/>
      <c r="AS2988" s="13"/>
      <c r="AU2988" s="21"/>
      <c r="AV2988" s="13"/>
      <c r="AW2988" s="13"/>
      <c r="AX2988" s="13"/>
      <c r="AY2988" s="13"/>
      <c r="AZ2988" s="1"/>
      <c r="BG2988" s="1"/>
    </row>
    <row r="2989" spans="24:59" x14ac:dyDescent="0.25">
      <c r="X2989" s="1"/>
      <c r="AB2989" s="1"/>
      <c r="AF2989" s="1"/>
      <c r="AH2989" s="1"/>
      <c r="AL2989" s="1"/>
      <c r="AP2989" s="13"/>
      <c r="AQ2989" s="13"/>
      <c r="AR2989" s="13"/>
      <c r="AS2989" s="13"/>
      <c r="AU2989" s="21"/>
      <c r="AV2989" s="13"/>
      <c r="AW2989" s="13"/>
      <c r="AX2989" s="13"/>
      <c r="AY2989" s="13"/>
      <c r="AZ2989" s="1"/>
      <c r="BG2989" s="1"/>
    </row>
    <row r="2990" spans="24:59" x14ac:dyDescent="0.25">
      <c r="X2990" s="1"/>
      <c r="AB2990" s="1"/>
      <c r="AF2990" s="1"/>
      <c r="AH2990" s="1"/>
      <c r="AL2990" s="1"/>
      <c r="AP2990" s="13"/>
      <c r="AQ2990" s="13"/>
      <c r="AR2990" s="13"/>
      <c r="AS2990" s="13"/>
      <c r="AU2990" s="21"/>
      <c r="AV2990" s="13"/>
      <c r="AW2990" s="13"/>
      <c r="AX2990" s="13"/>
      <c r="AY2990" s="13"/>
      <c r="AZ2990" s="1"/>
      <c r="BG2990" s="1"/>
    </row>
    <row r="2991" spans="24:59" x14ac:dyDescent="0.25">
      <c r="X2991" s="1"/>
      <c r="AB2991" s="1"/>
      <c r="AF2991" s="1"/>
      <c r="AH2991" s="1"/>
      <c r="AL2991" s="1"/>
      <c r="AP2991" s="13"/>
      <c r="AQ2991" s="13"/>
      <c r="AR2991" s="13"/>
      <c r="AS2991" s="13"/>
      <c r="AU2991" s="21"/>
      <c r="AV2991" s="13"/>
      <c r="AW2991" s="13"/>
      <c r="AX2991" s="13"/>
      <c r="AY2991" s="13"/>
      <c r="AZ2991" s="1"/>
      <c r="BG2991" s="1"/>
    </row>
    <row r="2992" spans="24:59" x14ac:dyDescent="0.25">
      <c r="X2992" s="1"/>
      <c r="AB2992" s="1"/>
      <c r="AF2992" s="1"/>
      <c r="AH2992" s="1"/>
      <c r="AL2992" s="1"/>
      <c r="AP2992" s="13"/>
      <c r="AQ2992" s="13"/>
      <c r="AR2992" s="13"/>
      <c r="AS2992" s="13"/>
      <c r="AU2992" s="21"/>
      <c r="AV2992" s="13"/>
      <c r="AW2992" s="13"/>
      <c r="AX2992" s="13"/>
      <c r="AY2992" s="13"/>
      <c r="AZ2992" s="1"/>
      <c r="BG2992" s="1"/>
    </row>
    <row r="2993" spans="24:59" x14ac:dyDescent="0.25">
      <c r="X2993" s="1"/>
      <c r="AB2993" s="1"/>
      <c r="AF2993" s="1"/>
      <c r="AH2993" s="1"/>
      <c r="AL2993" s="1"/>
      <c r="AP2993" s="13"/>
      <c r="AQ2993" s="13"/>
      <c r="AR2993" s="13"/>
      <c r="AS2993" s="13"/>
      <c r="AU2993" s="21"/>
      <c r="AV2993" s="13"/>
      <c r="AW2993" s="13"/>
      <c r="AX2993" s="13"/>
      <c r="AY2993" s="13"/>
      <c r="AZ2993" s="1"/>
      <c r="BG2993" s="1"/>
    </row>
    <row r="2994" spans="24:59" x14ac:dyDescent="0.25">
      <c r="X2994" s="1"/>
      <c r="AB2994" s="1"/>
      <c r="AF2994" s="1"/>
      <c r="AH2994" s="1"/>
      <c r="AL2994" s="1"/>
      <c r="AP2994" s="13"/>
      <c r="AQ2994" s="13"/>
      <c r="AR2994" s="13"/>
      <c r="AS2994" s="13"/>
      <c r="AU2994" s="21"/>
      <c r="AV2994" s="13"/>
      <c r="AW2994" s="13"/>
      <c r="AX2994" s="13"/>
      <c r="AY2994" s="13"/>
      <c r="AZ2994" s="1"/>
      <c r="BG2994" s="1"/>
    </row>
    <row r="2995" spans="24:59" x14ac:dyDescent="0.25">
      <c r="X2995" s="1"/>
      <c r="AB2995" s="1"/>
      <c r="AF2995" s="1"/>
      <c r="AH2995" s="1"/>
      <c r="AL2995" s="1"/>
      <c r="AP2995" s="13"/>
      <c r="AQ2995" s="13"/>
      <c r="AR2995" s="13"/>
      <c r="AS2995" s="13"/>
      <c r="AU2995" s="21"/>
      <c r="AV2995" s="13"/>
      <c r="AW2995" s="13"/>
      <c r="AX2995" s="13"/>
      <c r="AY2995" s="13"/>
      <c r="AZ2995" s="1"/>
      <c r="BG2995" s="1"/>
    </row>
    <row r="2996" spans="24:59" x14ac:dyDescent="0.25">
      <c r="X2996" s="1"/>
      <c r="AB2996" s="1"/>
      <c r="AF2996" s="1"/>
      <c r="AH2996" s="1"/>
      <c r="AL2996" s="1"/>
      <c r="AP2996" s="13"/>
      <c r="AQ2996" s="13"/>
      <c r="AR2996" s="13"/>
      <c r="AS2996" s="13"/>
      <c r="AU2996" s="21"/>
      <c r="AV2996" s="13"/>
      <c r="AW2996" s="13"/>
      <c r="AX2996" s="13"/>
      <c r="AY2996" s="13"/>
      <c r="AZ2996" s="1"/>
      <c r="BG2996" s="1"/>
    </row>
    <row r="2997" spans="24:59" x14ac:dyDescent="0.25">
      <c r="X2997" s="1"/>
      <c r="AB2997" s="1"/>
      <c r="AF2997" s="1"/>
      <c r="AH2997" s="1"/>
      <c r="AL2997" s="1"/>
      <c r="AP2997" s="13"/>
      <c r="AQ2997" s="13"/>
      <c r="AR2997" s="13"/>
      <c r="AS2997" s="13"/>
      <c r="AU2997" s="21"/>
      <c r="AV2997" s="13"/>
      <c r="AW2997" s="13"/>
      <c r="AX2997" s="13"/>
      <c r="AY2997" s="13"/>
      <c r="AZ2997" s="1"/>
      <c r="BG2997" s="1"/>
    </row>
    <row r="2998" spans="24:59" x14ac:dyDescent="0.25">
      <c r="X2998" s="1"/>
      <c r="AB2998" s="1"/>
      <c r="AF2998" s="1"/>
      <c r="AH2998" s="1"/>
      <c r="AL2998" s="1"/>
      <c r="AP2998" s="13"/>
      <c r="AQ2998" s="13"/>
      <c r="AR2998" s="13"/>
      <c r="AS2998" s="13"/>
      <c r="AU2998" s="21"/>
      <c r="AV2998" s="13"/>
      <c r="AW2998" s="13"/>
      <c r="AX2998" s="13"/>
      <c r="AY2998" s="13"/>
      <c r="AZ2998" s="1"/>
      <c r="BG2998" s="1"/>
    </row>
    <row r="2999" spans="24:59" x14ac:dyDescent="0.25">
      <c r="X2999" s="1"/>
      <c r="AB2999" s="1"/>
      <c r="AF2999" s="1"/>
      <c r="AH2999" s="1"/>
      <c r="AL2999" s="1"/>
      <c r="AP2999" s="13"/>
      <c r="AQ2999" s="13"/>
      <c r="AR2999" s="13"/>
      <c r="AS2999" s="13"/>
      <c r="AU2999" s="21"/>
      <c r="AV2999" s="13"/>
      <c r="AW2999" s="13"/>
      <c r="AX2999" s="13"/>
      <c r="AY2999" s="13"/>
      <c r="AZ2999" s="1"/>
      <c r="BG2999" s="1"/>
    </row>
    <row r="3000" spans="24:59" x14ac:dyDescent="0.25">
      <c r="X3000" s="1"/>
      <c r="AB3000" s="1"/>
      <c r="AF3000" s="1"/>
      <c r="AH3000" s="1"/>
      <c r="AL3000" s="1"/>
      <c r="AP3000" s="13"/>
      <c r="AQ3000" s="13"/>
      <c r="AR3000" s="13"/>
      <c r="AS3000" s="13"/>
      <c r="AU3000" s="21"/>
      <c r="AV3000" s="13"/>
      <c r="AW3000" s="13"/>
      <c r="AX3000" s="13"/>
      <c r="AY3000" s="13"/>
      <c r="AZ3000" s="1"/>
      <c r="BG3000" s="1"/>
    </row>
    <row r="3001" spans="24:59" x14ac:dyDescent="0.25">
      <c r="X3001" s="1"/>
      <c r="AB3001" s="1"/>
      <c r="AF3001" s="1"/>
      <c r="AH3001" s="1"/>
      <c r="AL3001" s="1"/>
      <c r="AP3001" s="13"/>
      <c r="AQ3001" s="13"/>
      <c r="AR3001" s="13"/>
      <c r="AS3001" s="13"/>
      <c r="AU3001" s="21"/>
      <c r="AV3001" s="13"/>
      <c r="AW3001" s="13"/>
      <c r="AX3001" s="13"/>
      <c r="AY3001" s="13"/>
      <c r="AZ3001" s="1"/>
      <c r="BG3001" s="1"/>
    </row>
    <row r="3002" spans="24:59" x14ac:dyDescent="0.25">
      <c r="X3002" s="1"/>
      <c r="AB3002" s="1"/>
      <c r="AF3002" s="1"/>
      <c r="AH3002" s="1"/>
      <c r="AL3002" s="1"/>
      <c r="AP3002" s="13"/>
      <c r="AQ3002" s="13"/>
      <c r="AR3002" s="13"/>
      <c r="AS3002" s="13"/>
      <c r="AU3002" s="21"/>
      <c r="AV3002" s="13"/>
      <c r="AW3002" s="13"/>
      <c r="AX3002" s="13"/>
      <c r="AY3002" s="13"/>
      <c r="AZ3002" s="1"/>
      <c r="BG3002" s="1"/>
    </row>
    <row r="3003" spans="24:59" x14ac:dyDescent="0.25">
      <c r="X3003" s="1"/>
      <c r="AB3003" s="1"/>
      <c r="AF3003" s="1"/>
      <c r="AH3003" s="1"/>
      <c r="AL3003" s="1"/>
      <c r="AP3003" s="13"/>
      <c r="AQ3003" s="13"/>
      <c r="AR3003" s="13"/>
      <c r="AS3003" s="13"/>
      <c r="AU3003" s="21"/>
      <c r="AV3003" s="13"/>
      <c r="AW3003" s="13"/>
      <c r="AX3003" s="13"/>
      <c r="AY3003" s="13"/>
      <c r="AZ3003" s="1"/>
      <c r="BG3003" s="1"/>
    </row>
    <row r="3004" spans="24:59" x14ac:dyDescent="0.25">
      <c r="X3004" s="1"/>
      <c r="AB3004" s="1"/>
      <c r="AF3004" s="1"/>
      <c r="AH3004" s="1"/>
      <c r="AL3004" s="1"/>
      <c r="AP3004" s="13"/>
      <c r="AQ3004" s="13"/>
      <c r="AR3004" s="13"/>
      <c r="AS3004" s="13"/>
      <c r="AU3004" s="21"/>
      <c r="AV3004" s="13"/>
      <c r="AW3004" s="13"/>
      <c r="AX3004" s="13"/>
      <c r="AY3004" s="13"/>
      <c r="AZ3004" s="1"/>
      <c r="BG3004" s="1"/>
    </row>
    <row r="3005" spans="24:59" x14ac:dyDescent="0.25">
      <c r="X3005" s="1"/>
      <c r="AB3005" s="1"/>
      <c r="AF3005" s="1"/>
      <c r="AH3005" s="1"/>
      <c r="AL3005" s="1"/>
      <c r="AP3005" s="13"/>
      <c r="AQ3005" s="13"/>
      <c r="AR3005" s="13"/>
      <c r="AS3005" s="13"/>
      <c r="AU3005" s="21"/>
      <c r="AV3005" s="13"/>
      <c r="AW3005" s="13"/>
      <c r="AX3005" s="13"/>
      <c r="AY3005" s="13"/>
      <c r="AZ3005" s="1"/>
      <c r="BG3005" s="1"/>
    </row>
    <row r="3006" spans="24:59" x14ac:dyDescent="0.25">
      <c r="X3006" s="1"/>
      <c r="AB3006" s="1"/>
      <c r="AF3006" s="1"/>
      <c r="AH3006" s="1"/>
      <c r="AL3006" s="1"/>
      <c r="AP3006" s="13"/>
      <c r="AQ3006" s="13"/>
      <c r="AR3006" s="13"/>
      <c r="AS3006" s="13"/>
      <c r="AU3006" s="21"/>
      <c r="AV3006" s="13"/>
      <c r="AW3006" s="13"/>
      <c r="AX3006" s="13"/>
      <c r="AY3006" s="13"/>
      <c r="AZ3006" s="1"/>
      <c r="BG3006" s="1"/>
    </row>
    <row r="3007" spans="24:59" x14ac:dyDescent="0.25">
      <c r="X3007" s="1"/>
      <c r="AB3007" s="1"/>
      <c r="AF3007" s="1"/>
      <c r="AH3007" s="1"/>
      <c r="AL3007" s="1"/>
      <c r="AP3007" s="13"/>
      <c r="AQ3007" s="13"/>
      <c r="AR3007" s="13"/>
      <c r="AS3007" s="13"/>
      <c r="AU3007" s="21"/>
      <c r="AV3007" s="13"/>
      <c r="AW3007" s="13"/>
      <c r="AX3007" s="13"/>
      <c r="AY3007" s="13"/>
      <c r="AZ3007" s="1"/>
      <c r="BG3007" s="1"/>
    </row>
    <row r="3008" spans="24:59" x14ac:dyDescent="0.25">
      <c r="X3008" s="1"/>
      <c r="AB3008" s="1"/>
      <c r="AF3008" s="1"/>
      <c r="AH3008" s="1"/>
      <c r="AL3008" s="1"/>
      <c r="AP3008" s="13"/>
      <c r="AQ3008" s="13"/>
      <c r="AR3008" s="13"/>
      <c r="AS3008" s="13"/>
      <c r="AU3008" s="21"/>
      <c r="AV3008" s="13"/>
      <c r="AW3008" s="13"/>
      <c r="AX3008" s="13"/>
      <c r="AY3008" s="13"/>
      <c r="AZ3008" s="1"/>
      <c r="BG3008" s="1"/>
    </row>
    <row r="3009" spans="24:59" x14ac:dyDescent="0.25">
      <c r="X3009" s="1"/>
      <c r="AB3009" s="1"/>
      <c r="AF3009" s="1"/>
      <c r="AH3009" s="1"/>
      <c r="AL3009" s="1"/>
      <c r="AP3009" s="13"/>
      <c r="AQ3009" s="13"/>
      <c r="AR3009" s="13"/>
      <c r="AS3009" s="13"/>
      <c r="AU3009" s="21"/>
      <c r="AV3009" s="13"/>
      <c r="AW3009" s="13"/>
      <c r="AX3009" s="13"/>
      <c r="AY3009" s="13"/>
      <c r="AZ3009" s="1"/>
      <c r="BG3009" s="1"/>
    </row>
    <row r="3010" spans="24:59" x14ac:dyDescent="0.25">
      <c r="X3010" s="1"/>
      <c r="AB3010" s="1"/>
      <c r="AF3010" s="1"/>
      <c r="AH3010" s="1"/>
      <c r="AL3010" s="1"/>
      <c r="AP3010" s="13"/>
      <c r="AQ3010" s="13"/>
      <c r="AR3010" s="13"/>
      <c r="AS3010" s="13"/>
      <c r="AU3010" s="21"/>
      <c r="AV3010" s="13"/>
      <c r="AW3010" s="13"/>
      <c r="AX3010" s="13"/>
      <c r="AY3010" s="13"/>
      <c r="AZ3010" s="1"/>
      <c r="BG3010" s="1"/>
    </row>
    <row r="3011" spans="24:59" x14ac:dyDescent="0.25">
      <c r="X3011" s="1"/>
      <c r="AB3011" s="1"/>
      <c r="AF3011" s="1"/>
      <c r="AH3011" s="1"/>
      <c r="AL3011" s="1"/>
      <c r="AP3011" s="13"/>
      <c r="AQ3011" s="13"/>
      <c r="AR3011" s="13"/>
      <c r="AS3011" s="13"/>
      <c r="AU3011" s="21"/>
      <c r="AV3011" s="13"/>
      <c r="AW3011" s="13"/>
      <c r="AX3011" s="13"/>
      <c r="AY3011" s="13"/>
      <c r="AZ3011" s="1"/>
      <c r="BG3011" s="1"/>
    </row>
    <row r="3012" spans="24:59" x14ac:dyDescent="0.25">
      <c r="X3012" s="1"/>
      <c r="AB3012" s="1"/>
      <c r="AF3012" s="1"/>
      <c r="AH3012" s="1"/>
      <c r="AL3012" s="1"/>
      <c r="AP3012" s="13"/>
      <c r="AQ3012" s="13"/>
      <c r="AR3012" s="13"/>
      <c r="AS3012" s="13"/>
      <c r="AU3012" s="21"/>
      <c r="AV3012" s="13"/>
      <c r="AW3012" s="13"/>
      <c r="AX3012" s="13"/>
      <c r="AY3012" s="13"/>
      <c r="AZ3012" s="1"/>
      <c r="BG3012" s="1"/>
    </row>
    <row r="3013" spans="24:59" x14ac:dyDescent="0.25">
      <c r="X3013" s="1"/>
      <c r="AB3013" s="1"/>
      <c r="AF3013" s="1"/>
      <c r="AH3013" s="1"/>
      <c r="AL3013" s="1"/>
      <c r="AP3013" s="13"/>
      <c r="AQ3013" s="13"/>
      <c r="AR3013" s="13"/>
      <c r="AS3013" s="13"/>
      <c r="AU3013" s="21"/>
      <c r="AV3013" s="13"/>
      <c r="AW3013" s="13"/>
      <c r="AX3013" s="13"/>
      <c r="AY3013" s="13"/>
      <c r="AZ3013" s="1"/>
      <c r="BG3013" s="1"/>
    </row>
    <row r="3014" spans="24:59" x14ac:dyDescent="0.25">
      <c r="X3014" s="1"/>
      <c r="AB3014" s="1"/>
      <c r="AF3014" s="1"/>
      <c r="AH3014" s="1"/>
      <c r="AL3014" s="1"/>
      <c r="AP3014" s="13"/>
      <c r="AQ3014" s="13"/>
      <c r="AR3014" s="13"/>
      <c r="AS3014" s="13"/>
      <c r="AU3014" s="21"/>
      <c r="AV3014" s="13"/>
      <c r="AW3014" s="13"/>
      <c r="AX3014" s="13"/>
      <c r="AY3014" s="13"/>
      <c r="AZ3014" s="1"/>
      <c r="BG3014" s="1"/>
    </row>
    <row r="3015" spans="24:59" x14ac:dyDescent="0.25">
      <c r="X3015" s="1"/>
      <c r="AB3015" s="1"/>
      <c r="AF3015" s="1"/>
      <c r="AH3015" s="1"/>
      <c r="AL3015" s="1"/>
      <c r="AP3015" s="13"/>
      <c r="AQ3015" s="13"/>
      <c r="AR3015" s="13"/>
      <c r="AS3015" s="13"/>
      <c r="AU3015" s="21"/>
      <c r="AV3015" s="13"/>
      <c r="AW3015" s="13"/>
      <c r="AX3015" s="13"/>
      <c r="AY3015" s="13"/>
      <c r="AZ3015" s="1"/>
      <c r="BG3015" s="1"/>
    </row>
    <row r="3016" spans="24:59" x14ac:dyDescent="0.25">
      <c r="X3016" s="1"/>
      <c r="AB3016" s="1"/>
      <c r="AF3016" s="1"/>
      <c r="AH3016" s="1"/>
      <c r="AL3016" s="1"/>
      <c r="AP3016" s="13"/>
      <c r="AQ3016" s="13"/>
      <c r="AR3016" s="13"/>
      <c r="AS3016" s="13"/>
      <c r="AU3016" s="21"/>
      <c r="AV3016" s="13"/>
      <c r="AW3016" s="13"/>
      <c r="AX3016" s="13"/>
      <c r="AY3016" s="13"/>
      <c r="AZ3016" s="1"/>
      <c r="BG3016" s="1"/>
    </row>
    <row r="3017" spans="24:59" x14ac:dyDescent="0.25">
      <c r="X3017" s="1"/>
      <c r="AB3017" s="1"/>
      <c r="AF3017" s="1"/>
      <c r="AH3017" s="1"/>
      <c r="AL3017" s="1"/>
      <c r="AP3017" s="13"/>
      <c r="AQ3017" s="13"/>
      <c r="AR3017" s="13"/>
      <c r="AS3017" s="13"/>
      <c r="AU3017" s="21"/>
      <c r="AV3017" s="13"/>
      <c r="AW3017" s="13"/>
      <c r="AX3017" s="13"/>
      <c r="AY3017" s="13"/>
      <c r="AZ3017" s="1"/>
      <c r="BG3017" s="1"/>
    </row>
    <row r="3018" spans="24:59" x14ac:dyDescent="0.25">
      <c r="X3018" s="1"/>
      <c r="AB3018" s="1"/>
      <c r="AF3018" s="1"/>
      <c r="AH3018" s="1"/>
      <c r="AL3018" s="1"/>
      <c r="AP3018" s="13"/>
      <c r="AQ3018" s="13"/>
      <c r="AR3018" s="13"/>
      <c r="AS3018" s="13"/>
      <c r="AU3018" s="21"/>
      <c r="AV3018" s="13"/>
      <c r="AW3018" s="13"/>
      <c r="AX3018" s="13"/>
      <c r="AY3018" s="13"/>
      <c r="AZ3018" s="1"/>
      <c r="BG3018" s="1"/>
    </row>
    <row r="3019" spans="24:59" x14ac:dyDescent="0.25">
      <c r="X3019" s="1"/>
      <c r="AB3019" s="1"/>
      <c r="AF3019" s="1"/>
      <c r="AH3019" s="1"/>
      <c r="AL3019" s="1"/>
      <c r="AP3019" s="13"/>
      <c r="AQ3019" s="13"/>
      <c r="AR3019" s="13"/>
      <c r="AS3019" s="13"/>
      <c r="AU3019" s="21"/>
      <c r="AV3019" s="13"/>
      <c r="AW3019" s="13"/>
      <c r="AX3019" s="13"/>
      <c r="AY3019" s="13"/>
      <c r="AZ3019" s="1"/>
      <c r="BG3019" s="1"/>
    </row>
    <row r="3020" spans="24:59" x14ac:dyDescent="0.25">
      <c r="X3020" s="1"/>
      <c r="AB3020" s="1"/>
      <c r="AF3020" s="1"/>
      <c r="AH3020" s="1"/>
      <c r="AL3020" s="1"/>
      <c r="AP3020" s="13"/>
      <c r="AQ3020" s="13"/>
      <c r="AR3020" s="13"/>
      <c r="AS3020" s="13"/>
      <c r="AU3020" s="21"/>
      <c r="AV3020" s="13"/>
      <c r="AW3020" s="13"/>
      <c r="AX3020" s="13"/>
      <c r="AY3020" s="13"/>
      <c r="AZ3020" s="1"/>
      <c r="BG3020" s="1"/>
    </row>
    <row r="3021" spans="24:59" x14ac:dyDescent="0.25">
      <c r="X3021" s="1"/>
      <c r="AB3021" s="1"/>
      <c r="AF3021" s="1"/>
      <c r="AH3021" s="1"/>
      <c r="AL3021" s="1"/>
      <c r="AP3021" s="13"/>
      <c r="AQ3021" s="13"/>
      <c r="AR3021" s="13"/>
      <c r="AS3021" s="13"/>
      <c r="AU3021" s="21"/>
      <c r="AV3021" s="13"/>
      <c r="AW3021" s="13"/>
      <c r="AX3021" s="13"/>
      <c r="AY3021" s="13"/>
      <c r="AZ3021" s="1"/>
      <c r="BG3021" s="1"/>
    </row>
    <row r="3022" spans="24:59" x14ac:dyDescent="0.25">
      <c r="X3022" s="1"/>
      <c r="AB3022" s="1"/>
      <c r="AF3022" s="1"/>
      <c r="AH3022" s="1"/>
      <c r="AL3022" s="1"/>
      <c r="AP3022" s="13"/>
      <c r="AQ3022" s="13"/>
      <c r="AR3022" s="13"/>
      <c r="AS3022" s="13"/>
      <c r="AU3022" s="21"/>
      <c r="AV3022" s="13"/>
      <c r="AW3022" s="13"/>
      <c r="AX3022" s="13"/>
      <c r="AY3022" s="13"/>
      <c r="AZ3022" s="1"/>
      <c r="BG3022" s="1"/>
    </row>
    <row r="3023" spans="24:59" x14ac:dyDescent="0.25">
      <c r="X3023" s="1"/>
      <c r="AB3023" s="1"/>
      <c r="AF3023" s="1"/>
      <c r="AH3023" s="1"/>
      <c r="AL3023" s="1"/>
      <c r="AP3023" s="13"/>
      <c r="AQ3023" s="13"/>
      <c r="AR3023" s="13"/>
      <c r="AS3023" s="13"/>
      <c r="AU3023" s="21"/>
      <c r="AV3023" s="13"/>
      <c r="AW3023" s="13"/>
      <c r="AX3023" s="13"/>
      <c r="AY3023" s="13"/>
      <c r="AZ3023" s="1"/>
      <c r="BG3023" s="1"/>
    </row>
    <row r="3024" spans="24:59" x14ac:dyDescent="0.25">
      <c r="X3024" s="1"/>
      <c r="AB3024" s="1"/>
      <c r="AF3024" s="1"/>
      <c r="AH3024" s="1"/>
      <c r="AL3024" s="1"/>
      <c r="AP3024" s="13"/>
      <c r="AQ3024" s="13"/>
      <c r="AR3024" s="13"/>
      <c r="AS3024" s="13"/>
      <c r="AU3024" s="21"/>
      <c r="AV3024" s="13"/>
      <c r="AW3024" s="13"/>
      <c r="AX3024" s="13"/>
      <c r="AY3024" s="13"/>
      <c r="AZ3024" s="1"/>
      <c r="BG3024" s="1"/>
    </row>
    <row r="3025" spans="24:59" x14ac:dyDescent="0.25">
      <c r="X3025" s="1"/>
      <c r="AB3025" s="1"/>
      <c r="AF3025" s="1"/>
      <c r="AH3025" s="1"/>
      <c r="AL3025" s="1"/>
      <c r="AP3025" s="13"/>
      <c r="AQ3025" s="13"/>
      <c r="AR3025" s="13"/>
      <c r="AS3025" s="13"/>
      <c r="AU3025" s="21"/>
      <c r="AV3025" s="13"/>
      <c r="AW3025" s="13"/>
      <c r="AX3025" s="13"/>
      <c r="AY3025" s="13"/>
      <c r="AZ3025" s="1"/>
      <c r="BG3025" s="1"/>
    </row>
    <row r="3026" spans="24:59" x14ac:dyDescent="0.25">
      <c r="X3026" s="1"/>
      <c r="AB3026" s="1"/>
      <c r="AF3026" s="1"/>
      <c r="AH3026" s="1"/>
      <c r="AL3026" s="1"/>
      <c r="AP3026" s="13"/>
      <c r="AQ3026" s="13"/>
      <c r="AR3026" s="13"/>
      <c r="AS3026" s="13"/>
      <c r="AU3026" s="21"/>
      <c r="AV3026" s="13"/>
      <c r="AW3026" s="13"/>
      <c r="AX3026" s="13"/>
      <c r="AY3026" s="13"/>
      <c r="AZ3026" s="1"/>
      <c r="BG3026" s="1"/>
    </row>
    <row r="3027" spans="24:59" x14ac:dyDescent="0.25">
      <c r="X3027" s="1"/>
      <c r="AB3027" s="1"/>
      <c r="AF3027" s="1"/>
      <c r="AH3027" s="1"/>
      <c r="AL3027" s="1"/>
      <c r="AP3027" s="13"/>
      <c r="AQ3027" s="13"/>
      <c r="AR3027" s="13"/>
      <c r="AS3027" s="13"/>
      <c r="AU3027" s="21"/>
      <c r="AV3027" s="13"/>
      <c r="AW3027" s="13"/>
      <c r="AX3027" s="13"/>
      <c r="AY3027" s="13"/>
      <c r="AZ3027" s="1"/>
      <c r="BG3027" s="1"/>
    </row>
    <row r="3028" spans="24:59" x14ac:dyDescent="0.25">
      <c r="X3028" s="1"/>
      <c r="AB3028" s="1"/>
      <c r="AF3028" s="1"/>
      <c r="AH3028" s="1"/>
      <c r="AL3028" s="1"/>
      <c r="AP3028" s="13"/>
      <c r="AQ3028" s="13"/>
      <c r="AR3028" s="13"/>
      <c r="AS3028" s="13"/>
      <c r="AU3028" s="21"/>
      <c r="AV3028" s="13"/>
      <c r="AW3028" s="13"/>
      <c r="AX3028" s="13"/>
      <c r="AY3028" s="13"/>
      <c r="AZ3028" s="1"/>
      <c r="BG3028" s="1"/>
    </row>
    <row r="3029" spans="24:59" x14ac:dyDescent="0.25">
      <c r="X3029" s="1"/>
      <c r="AB3029" s="1"/>
      <c r="AF3029" s="1"/>
      <c r="AH3029" s="1"/>
      <c r="AL3029" s="1"/>
      <c r="AP3029" s="13"/>
      <c r="AQ3029" s="13"/>
      <c r="AR3029" s="13"/>
      <c r="AS3029" s="13"/>
      <c r="AU3029" s="21"/>
      <c r="AV3029" s="13"/>
      <c r="AW3029" s="13"/>
      <c r="AX3029" s="13"/>
      <c r="AY3029" s="13"/>
      <c r="AZ3029" s="1"/>
      <c r="BG3029" s="1"/>
    </row>
    <row r="3030" spans="24:59" x14ac:dyDescent="0.25">
      <c r="X3030" s="1"/>
      <c r="AB3030" s="1"/>
      <c r="AF3030" s="1"/>
      <c r="AH3030" s="1"/>
      <c r="AL3030" s="1"/>
      <c r="AP3030" s="13"/>
      <c r="AQ3030" s="13"/>
      <c r="AR3030" s="13"/>
      <c r="AS3030" s="13"/>
      <c r="AU3030" s="21"/>
      <c r="AV3030" s="13"/>
      <c r="AW3030" s="13"/>
      <c r="AX3030" s="13"/>
      <c r="AY3030" s="13"/>
      <c r="AZ3030" s="1"/>
      <c r="BG3030" s="1"/>
    </row>
    <row r="3031" spans="24:59" x14ac:dyDescent="0.25">
      <c r="X3031" s="1"/>
      <c r="AB3031" s="1"/>
      <c r="AF3031" s="1"/>
      <c r="AH3031" s="1"/>
      <c r="AL3031" s="1"/>
      <c r="AP3031" s="13"/>
      <c r="AQ3031" s="13"/>
      <c r="AR3031" s="13"/>
      <c r="AS3031" s="13"/>
      <c r="AU3031" s="21"/>
      <c r="AV3031" s="13"/>
      <c r="AW3031" s="13"/>
      <c r="AX3031" s="13"/>
      <c r="AY3031" s="13"/>
      <c r="AZ3031" s="1"/>
      <c r="BG3031" s="1"/>
    </row>
    <row r="3032" spans="24:59" x14ac:dyDescent="0.25">
      <c r="X3032" s="1"/>
      <c r="AB3032" s="1"/>
      <c r="AF3032" s="1"/>
      <c r="AH3032" s="1"/>
      <c r="AL3032" s="1"/>
      <c r="AP3032" s="13"/>
      <c r="AQ3032" s="13"/>
      <c r="AR3032" s="13"/>
      <c r="AS3032" s="13"/>
      <c r="AU3032" s="21"/>
      <c r="AV3032" s="13"/>
      <c r="AW3032" s="13"/>
      <c r="AX3032" s="13"/>
      <c r="AY3032" s="13"/>
      <c r="AZ3032" s="1"/>
      <c r="BG3032" s="1"/>
    </row>
    <row r="3033" spans="24:59" x14ac:dyDescent="0.25">
      <c r="X3033" s="1"/>
      <c r="AB3033" s="1"/>
      <c r="AF3033" s="1"/>
      <c r="AH3033" s="1"/>
      <c r="AL3033" s="1"/>
      <c r="AP3033" s="13"/>
      <c r="AQ3033" s="13"/>
      <c r="AR3033" s="13"/>
      <c r="AS3033" s="13"/>
      <c r="AU3033" s="21"/>
      <c r="AV3033" s="13"/>
      <c r="AW3033" s="13"/>
      <c r="AX3033" s="13"/>
      <c r="AY3033" s="13"/>
      <c r="AZ3033" s="1"/>
      <c r="BG3033" s="1"/>
    </row>
    <row r="3034" spans="24:59" x14ac:dyDescent="0.25">
      <c r="X3034" s="1"/>
      <c r="AB3034" s="1"/>
      <c r="AF3034" s="1"/>
      <c r="AH3034" s="1"/>
      <c r="AL3034" s="1"/>
      <c r="AP3034" s="13"/>
      <c r="AQ3034" s="13"/>
      <c r="AR3034" s="13"/>
      <c r="AS3034" s="13"/>
      <c r="AU3034" s="21"/>
      <c r="AV3034" s="13"/>
      <c r="AW3034" s="13"/>
      <c r="AX3034" s="13"/>
      <c r="AY3034" s="13"/>
      <c r="AZ3034" s="1"/>
      <c r="BG3034" s="1"/>
    </row>
    <row r="3035" spans="24:59" x14ac:dyDescent="0.25">
      <c r="X3035" s="1"/>
      <c r="AB3035" s="1"/>
      <c r="AF3035" s="1"/>
      <c r="AH3035" s="1"/>
      <c r="AL3035" s="1"/>
      <c r="AP3035" s="13"/>
      <c r="AQ3035" s="13"/>
      <c r="AR3035" s="13"/>
      <c r="AS3035" s="13"/>
      <c r="AU3035" s="21"/>
      <c r="AV3035" s="13"/>
      <c r="AW3035" s="13"/>
      <c r="AX3035" s="13"/>
      <c r="AY3035" s="13"/>
      <c r="AZ3035" s="1"/>
      <c r="BG3035" s="1"/>
    </row>
    <row r="3036" spans="24:59" x14ac:dyDescent="0.25">
      <c r="X3036" s="1"/>
      <c r="AB3036" s="1"/>
      <c r="AF3036" s="1"/>
      <c r="AH3036" s="1"/>
      <c r="AL3036" s="1"/>
      <c r="AP3036" s="13"/>
      <c r="AQ3036" s="13"/>
      <c r="AR3036" s="13"/>
      <c r="AS3036" s="13"/>
      <c r="AU3036" s="21"/>
      <c r="AV3036" s="13"/>
      <c r="AW3036" s="13"/>
      <c r="AX3036" s="13"/>
      <c r="AY3036" s="13"/>
      <c r="AZ3036" s="1"/>
      <c r="BG3036" s="1"/>
    </row>
    <row r="3037" spans="24:59" x14ac:dyDescent="0.25">
      <c r="X3037" s="1"/>
      <c r="AB3037" s="1"/>
      <c r="AF3037" s="1"/>
      <c r="AH3037" s="1"/>
      <c r="AL3037" s="1"/>
      <c r="AP3037" s="13"/>
      <c r="AQ3037" s="13"/>
      <c r="AR3037" s="13"/>
      <c r="AS3037" s="13"/>
      <c r="AU3037" s="21"/>
      <c r="AV3037" s="13"/>
      <c r="AW3037" s="13"/>
      <c r="AX3037" s="13"/>
      <c r="AY3037" s="13"/>
      <c r="AZ3037" s="1"/>
      <c r="BG3037" s="1"/>
    </row>
    <row r="3038" spans="24:59" x14ac:dyDescent="0.25">
      <c r="X3038" s="1"/>
      <c r="AB3038" s="1"/>
      <c r="AF3038" s="1"/>
      <c r="AH3038" s="1"/>
      <c r="AL3038" s="1"/>
      <c r="AP3038" s="13"/>
      <c r="AQ3038" s="13"/>
      <c r="AR3038" s="13"/>
      <c r="AS3038" s="13"/>
      <c r="AU3038" s="21"/>
      <c r="AV3038" s="13"/>
      <c r="AW3038" s="13"/>
      <c r="AX3038" s="13"/>
      <c r="AY3038" s="13"/>
      <c r="AZ3038" s="1"/>
      <c r="BG3038" s="1"/>
    </row>
    <row r="3039" spans="24:59" x14ac:dyDescent="0.25">
      <c r="X3039" s="1"/>
      <c r="AB3039" s="1"/>
      <c r="AF3039" s="1"/>
      <c r="AH3039" s="1"/>
      <c r="AL3039" s="1"/>
      <c r="AP3039" s="13"/>
      <c r="AQ3039" s="13"/>
      <c r="AR3039" s="13"/>
      <c r="AS3039" s="13"/>
      <c r="AU3039" s="21"/>
      <c r="AV3039" s="13"/>
      <c r="AW3039" s="13"/>
      <c r="AX3039" s="13"/>
      <c r="AY3039" s="13"/>
      <c r="AZ3039" s="1"/>
      <c r="BG3039" s="1"/>
    </row>
    <row r="3040" spans="24:59" x14ac:dyDescent="0.25">
      <c r="X3040" s="1"/>
      <c r="AB3040" s="1"/>
      <c r="AF3040" s="1"/>
      <c r="AH3040" s="1"/>
      <c r="AL3040" s="1"/>
      <c r="AP3040" s="13"/>
      <c r="AQ3040" s="13"/>
      <c r="AR3040" s="13"/>
      <c r="AS3040" s="13"/>
      <c r="AU3040" s="21"/>
      <c r="AV3040" s="13"/>
      <c r="AW3040" s="13"/>
      <c r="AX3040" s="13"/>
      <c r="AY3040" s="13"/>
      <c r="AZ3040" s="1"/>
      <c r="BG3040" s="1"/>
    </row>
    <row r="3041" spans="24:59" x14ac:dyDescent="0.25">
      <c r="X3041" s="1"/>
      <c r="AB3041" s="1"/>
      <c r="AF3041" s="1"/>
      <c r="AH3041" s="1"/>
      <c r="AL3041" s="1"/>
      <c r="AP3041" s="13"/>
      <c r="AQ3041" s="13"/>
      <c r="AR3041" s="13"/>
      <c r="AS3041" s="13"/>
      <c r="AU3041" s="21"/>
      <c r="AV3041" s="13"/>
      <c r="AW3041" s="13"/>
      <c r="AX3041" s="13"/>
      <c r="AY3041" s="13"/>
      <c r="AZ3041" s="1"/>
      <c r="BG3041" s="1"/>
    </row>
    <row r="3042" spans="24:59" x14ac:dyDescent="0.25">
      <c r="X3042" s="1"/>
      <c r="AB3042" s="1"/>
      <c r="AF3042" s="1"/>
      <c r="AH3042" s="1"/>
      <c r="AL3042" s="1"/>
      <c r="AP3042" s="13"/>
      <c r="AQ3042" s="13"/>
      <c r="AR3042" s="13"/>
      <c r="AS3042" s="13"/>
      <c r="AU3042" s="21"/>
      <c r="AV3042" s="13"/>
      <c r="AW3042" s="13"/>
      <c r="AX3042" s="13"/>
      <c r="AY3042" s="13"/>
      <c r="AZ3042" s="1"/>
      <c r="BG3042" s="1"/>
    </row>
    <row r="3043" spans="24:59" x14ac:dyDescent="0.25">
      <c r="X3043" s="1"/>
      <c r="AB3043" s="1"/>
      <c r="AF3043" s="1"/>
      <c r="AH3043" s="1"/>
      <c r="AL3043" s="1"/>
      <c r="AP3043" s="13"/>
      <c r="AQ3043" s="13"/>
      <c r="AR3043" s="13"/>
      <c r="AS3043" s="13"/>
      <c r="AU3043" s="21"/>
      <c r="AV3043" s="13"/>
      <c r="AW3043" s="13"/>
      <c r="AX3043" s="13"/>
      <c r="AY3043" s="13"/>
      <c r="AZ3043" s="1"/>
      <c r="BG3043" s="1"/>
    </row>
    <row r="3044" spans="24:59" x14ac:dyDescent="0.25">
      <c r="X3044" s="1"/>
      <c r="AB3044" s="1"/>
      <c r="AF3044" s="1"/>
      <c r="AH3044" s="1"/>
      <c r="AL3044" s="1"/>
      <c r="AP3044" s="13"/>
      <c r="AQ3044" s="13"/>
      <c r="AR3044" s="13"/>
      <c r="AS3044" s="13"/>
      <c r="AU3044" s="21"/>
      <c r="AV3044" s="13"/>
      <c r="AW3044" s="13"/>
      <c r="AX3044" s="13"/>
      <c r="AY3044" s="13"/>
      <c r="AZ3044" s="1"/>
      <c r="BG3044" s="1"/>
    </row>
    <row r="3045" spans="24:59" x14ac:dyDescent="0.25">
      <c r="X3045" s="1"/>
      <c r="AB3045" s="1"/>
      <c r="AF3045" s="1"/>
      <c r="AH3045" s="1"/>
      <c r="AL3045" s="1"/>
      <c r="AP3045" s="13"/>
      <c r="AQ3045" s="13"/>
      <c r="AR3045" s="13"/>
      <c r="AS3045" s="13"/>
      <c r="AU3045" s="21"/>
      <c r="AV3045" s="13"/>
      <c r="AW3045" s="13"/>
      <c r="AX3045" s="13"/>
      <c r="AY3045" s="13"/>
      <c r="AZ3045" s="1"/>
      <c r="BG3045" s="1"/>
    </row>
    <row r="3046" spans="24:59" x14ac:dyDescent="0.25">
      <c r="X3046" s="1"/>
      <c r="AB3046" s="1"/>
      <c r="AF3046" s="1"/>
      <c r="AH3046" s="1"/>
      <c r="AL3046" s="1"/>
      <c r="AP3046" s="13"/>
      <c r="AQ3046" s="13"/>
      <c r="AR3046" s="13"/>
      <c r="AS3046" s="13"/>
      <c r="AU3046" s="21"/>
      <c r="AV3046" s="13"/>
      <c r="AW3046" s="13"/>
      <c r="AX3046" s="13"/>
      <c r="AY3046" s="13"/>
      <c r="AZ3046" s="1"/>
      <c r="BG3046" s="1"/>
    </row>
    <row r="3047" spans="24:59" x14ac:dyDescent="0.25">
      <c r="X3047" s="1"/>
      <c r="AB3047" s="1"/>
      <c r="AF3047" s="1"/>
      <c r="AH3047" s="1"/>
      <c r="AL3047" s="1"/>
      <c r="AP3047" s="13"/>
      <c r="AQ3047" s="13"/>
      <c r="AR3047" s="13"/>
      <c r="AS3047" s="13"/>
      <c r="AU3047" s="21"/>
      <c r="AV3047" s="13"/>
      <c r="AW3047" s="13"/>
      <c r="AX3047" s="13"/>
      <c r="AY3047" s="13"/>
      <c r="AZ3047" s="1"/>
      <c r="BG3047" s="1"/>
    </row>
    <row r="3048" spans="24:59" x14ac:dyDescent="0.25">
      <c r="X3048" s="1"/>
      <c r="AB3048" s="1"/>
      <c r="AF3048" s="1"/>
      <c r="AH3048" s="1"/>
      <c r="AL3048" s="1"/>
      <c r="AP3048" s="13"/>
      <c r="AQ3048" s="13"/>
      <c r="AR3048" s="13"/>
      <c r="AS3048" s="13"/>
      <c r="AU3048" s="21"/>
      <c r="AV3048" s="13"/>
      <c r="AW3048" s="13"/>
      <c r="AX3048" s="13"/>
      <c r="AY3048" s="13"/>
      <c r="AZ3048" s="1"/>
      <c r="BG3048" s="1"/>
    </row>
    <row r="3049" spans="24:59" x14ac:dyDescent="0.25">
      <c r="X3049" s="1"/>
      <c r="AB3049" s="1"/>
      <c r="AF3049" s="1"/>
      <c r="AH3049" s="1"/>
      <c r="AL3049" s="1"/>
      <c r="AP3049" s="13"/>
      <c r="AQ3049" s="13"/>
      <c r="AR3049" s="13"/>
      <c r="AS3049" s="13"/>
      <c r="AU3049" s="21"/>
      <c r="AV3049" s="13"/>
      <c r="AW3049" s="13"/>
      <c r="AX3049" s="13"/>
      <c r="AY3049" s="13"/>
      <c r="AZ3049" s="1"/>
      <c r="BG3049" s="1"/>
    </row>
    <row r="3050" spans="24:59" x14ac:dyDescent="0.25">
      <c r="X3050" s="1"/>
      <c r="AB3050" s="1"/>
      <c r="AF3050" s="1"/>
      <c r="AH3050" s="1"/>
      <c r="AL3050" s="1"/>
      <c r="AP3050" s="13"/>
      <c r="AQ3050" s="13"/>
      <c r="AR3050" s="13"/>
      <c r="AS3050" s="13"/>
      <c r="AU3050" s="21"/>
      <c r="AV3050" s="13"/>
      <c r="AW3050" s="13"/>
      <c r="AX3050" s="13"/>
      <c r="AY3050" s="13"/>
      <c r="AZ3050" s="1"/>
      <c r="BG3050" s="1"/>
    </row>
    <row r="3051" spans="24:59" x14ac:dyDescent="0.25">
      <c r="X3051" s="1"/>
      <c r="AB3051" s="1"/>
      <c r="AF3051" s="1"/>
      <c r="AH3051" s="1"/>
      <c r="AL3051" s="1"/>
      <c r="AP3051" s="13"/>
      <c r="AQ3051" s="13"/>
      <c r="AR3051" s="13"/>
      <c r="AS3051" s="13"/>
      <c r="AU3051" s="21"/>
      <c r="AV3051" s="13"/>
      <c r="AW3051" s="13"/>
      <c r="AX3051" s="13"/>
      <c r="AY3051" s="13"/>
      <c r="AZ3051" s="1"/>
      <c r="BG3051" s="1"/>
    </row>
    <row r="3052" spans="24:59" x14ac:dyDescent="0.25">
      <c r="X3052" s="1"/>
      <c r="AB3052" s="1"/>
      <c r="AF3052" s="1"/>
      <c r="AH3052" s="1"/>
      <c r="AL3052" s="1"/>
      <c r="AP3052" s="13"/>
      <c r="AQ3052" s="13"/>
      <c r="AR3052" s="13"/>
      <c r="AS3052" s="13"/>
      <c r="AU3052" s="21"/>
      <c r="AV3052" s="13"/>
      <c r="AW3052" s="13"/>
      <c r="AX3052" s="13"/>
      <c r="AY3052" s="13"/>
      <c r="AZ3052" s="1"/>
      <c r="BG3052" s="1"/>
    </row>
    <row r="3053" spans="24:59" x14ac:dyDescent="0.25">
      <c r="X3053" s="1"/>
      <c r="AB3053" s="1"/>
      <c r="AF3053" s="1"/>
      <c r="AH3053" s="1"/>
      <c r="AL3053" s="1"/>
      <c r="AP3053" s="13"/>
      <c r="AQ3053" s="13"/>
      <c r="AR3053" s="13"/>
      <c r="AS3053" s="13"/>
      <c r="AU3053" s="21"/>
      <c r="AV3053" s="13"/>
      <c r="AW3053" s="13"/>
      <c r="AX3053" s="13"/>
      <c r="AY3053" s="13"/>
      <c r="AZ3053" s="1"/>
      <c r="BG3053" s="1"/>
    </row>
    <row r="3054" spans="24:59" x14ac:dyDescent="0.25">
      <c r="X3054" s="1"/>
      <c r="AB3054" s="1"/>
      <c r="AF3054" s="1"/>
      <c r="AH3054" s="1"/>
      <c r="AL3054" s="1"/>
      <c r="AP3054" s="13"/>
      <c r="AQ3054" s="13"/>
      <c r="AR3054" s="13"/>
      <c r="AS3054" s="13"/>
      <c r="AU3054" s="21"/>
      <c r="AV3054" s="13"/>
      <c r="AW3054" s="13"/>
      <c r="AX3054" s="13"/>
      <c r="AY3054" s="13"/>
      <c r="AZ3054" s="1"/>
      <c r="BG3054" s="1"/>
    </row>
    <row r="3055" spans="24:59" x14ac:dyDescent="0.25">
      <c r="X3055" s="1"/>
      <c r="AB3055" s="1"/>
      <c r="AF3055" s="1"/>
      <c r="AH3055" s="1"/>
      <c r="AL3055" s="1"/>
      <c r="AP3055" s="13"/>
      <c r="AQ3055" s="13"/>
      <c r="AR3055" s="13"/>
      <c r="AS3055" s="13"/>
      <c r="AU3055" s="21"/>
      <c r="AV3055" s="13"/>
      <c r="AW3055" s="13"/>
      <c r="AX3055" s="13"/>
      <c r="AY3055" s="13"/>
      <c r="AZ3055" s="1"/>
      <c r="BG3055" s="1"/>
    </row>
    <row r="3056" spans="24:59" x14ac:dyDescent="0.25">
      <c r="X3056" s="1"/>
      <c r="AB3056" s="1"/>
      <c r="AF3056" s="1"/>
      <c r="AH3056" s="1"/>
      <c r="AL3056" s="1"/>
      <c r="AP3056" s="13"/>
      <c r="AQ3056" s="13"/>
      <c r="AR3056" s="13"/>
      <c r="AS3056" s="13"/>
      <c r="AU3056" s="21"/>
      <c r="AV3056" s="13"/>
      <c r="AW3056" s="13"/>
      <c r="AX3056" s="13"/>
      <c r="AY3056" s="13"/>
      <c r="AZ3056" s="1"/>
      <c r="BG3056" s="1"/>
    </row>
    <row r="3057" spans="24:59" x14ac:dyDescent="0.25">
      <c r="X3057" s="1"/>
      <c r="AB3057" s="1"/>
      <c r="AF3057" s="1"/>
      <c r="AH3057" s="1"/>
      <c r="AL3057" s="1"/>
      <c r="AP3057" s="13"/>
      <c r="AQ3057" s="13"/>
      <c r="AR3057" s="13"/>
      <c r="AS3057" s="13"/>
      <c r="AU3057" s="21"/>
      <c r="AV3057" s="13"/>
      <c r="AW3057" s="13"/>
      <c r="AX3057" s="13"/>
      <c r="AY3057" s="13"/>
      <c r="AZ3057" s="1"/>
      <c r="BG3057" s="1"/>
    </row>
    <row r="3058" spans="24:59" x14ac:dyDescent="0.25">
      <c r="X3058" s="1"/>
      <c r="AB3058" s="1"/>
      <c r="AF3058" s="1"/>
      <c r="AH3058" s="1"/>
      <c r="AL3058" s="1"/>
      <c r="AP3058" s="13"/>
      <c r="AQ3058" s="13"/>
      <c r="AR3058" s="13"/>
      <c r="AS3058" s="13"/>
      <c r="AU3058" s="21"/>
      <c r="AV3058" s="13"/>
      <c r="AW3058" s="13"/>
      <c r="AX3058" s="13"/>
      <c r="AY3058" s="13"/>
      <c r="AZ3058" s="1"/>
      <c r="BG3058" s="1"/>
    </row>
    <row r="3059" spans="24:59" x14ac:dyDescent="0.25">
      <c r="X3059" s="1"/>
      <c r="AB3059" s="1"/>
      <c r="AF3059" s="1"/>
      <c r="AH3059" s="1"/>
      <c r="AL3059" s="1"/>
      <c r="AP3059" s="13"/>
      <c r="AQ3059" s="13"/>
      <c r="AR3059" s="13"/>
      <c r="AS3059" s="13"/>
      <c r="AU3059" s="21"/>
      <c r="AV3059" s="13"/>
      <c r="AW3059" s="13"/>
      <c r="AX3059" s="13"/>
      <c r="AY3059" s="13"/>
      <c r="AZ3059" s="1"/>
      <c r="BG3059" s="1"/>
    </row>
    <row r="3060" spans="24:59" x14ac:dyDescent="0.25">
      <c r="X3060" s="1"/>
      <c r="AB3060" s="1"/>
      <c r="AF3060" s="1"/>
      <c r="AH3060" s="1"/>
      <c r="AL3060" s="1"/>
      <c r="AP3060" s="13"/>
      <c r="AQ3060" s="13"/>
      <c r="AR3060" s="13"/>
      <c r="AS3060" s="13"/>
      <c r="AU3060" s="21"/>
      <c r="AV3060" s="13"/>
      <c r="AW3060" s="13"/>
      <c r="AX3060" s="13"/>
      <c r="AY3060" s="13"/>
      <c r="AZ3060" s="1"/>
      <c r="BG3060" s="1"/>
    </row>
    <row r="3061" spans="24:59" x14ac:dyDescent="0.25">
      <c r="X3061" s="1"/>
      <c r="AB3061" s="1"/>
      <c r="AF3061" s="1"/>
      <c r="AH3061" s="1"/>
      <c r="AL3061" s="1"/>
      <c r="AP3061" s="13"/>
      <c r="AQ3061" s="13"/>
      <c r="AR3061" s="13"/>
      <c r="AS3061" s="13"/>
      <c r="AU3061" s="21"/>
      <c r="AV3061" s="13"/>
      <c r="AW3061" s="13"/>
      <c r="AX3061" s="13"/>
      <c r="AY3061" s="13"/>
      <c r="AZ3061" s="1"/>
      <c r="BG3061" s="1"/>
    </row>
    <row r="3062" spans="24:59" x14ac:dyDescent="0.25">
      <c r="X3062" s="1"/>
      <c r="AB3062" s="1"/>
      <c r="AF3062" s="1"/>
      <c r="AH3062" s="1"/>
      <c r="AL3062" s="1"/>
      <c r="AP3062" s="13"/>
      <c r="AQ3062" s="13"/>
      <c r="AR3062" s="13"/>
      <c r="AS3062" s="13"/>
      <c r="AU3062" s="21"/>
      <c r="AV3062" s="13"/>
      <c r="AW3062" s="13"/>
      <c r="AX3062" s="13"/>
      <c r="AY3062" s="13"/>
      <c r="AZ3062" s="1"/>
      <c r="BG3062" s="1"/>
    </row>
    <row r="3063" spans="24:59" x14ac:dyDescent="0.25">
      <c r="X3063" s="1"/>
      <c r="AB3063" s="1"/>
      <c r="AF3063" s="1"/>
      <c r="AH3063" s="1"/>
      <c r="AL3063" s="1"/>
      <c r="AP3063" s="13"/>
      <c r="AQ3063" s="13"/>
      <c r="AR3063" s="13"/>
      <c r="AS3063" s="13"/>
      <c r="AU3063" s="21"/>
      <c r="AV3063" s="13"/>
      <c r="AW3063" s="13"/>
      <c r="AX3063" s="13"/>
      <c r="AY3063" s="13"/>
      <c r="AZ3063" s="1"/>
      <c r="BG3063" s="1"/>
    </row>
    <row r="3064" spans="24:59" x14ac:dyDescent="0.25">
      <c r="X3064" s="1"/>
      <c r="AB3064" s="1"/>
      <c r="AF3064" s="1"/>
      <c r="AH3064" s="1"/>
      <c r="AL3064" s="1"/>
      <c r="AP3064" s="13"/>
      <c r="AQ3064" s="13"/>
      <c r="AR3064" s="13"/>
      <c r="AS3064" s="13"/>
      <c r="AU3064" s="21"/>
      <c r="AV3064" s="13"/>
      <c r="AW3064" s="13"/>
      <c r="AX3064" s="13"/>
      <c r="AY3064" s="13"/>
      <c r="AZ3064" s="1"/>
      <c r="BG3064" s="1"/>
    </row>
    <row r="3065" spans="24:59" x14ac:dyDescent="0.25">
      <c r="X3065" s="1"/>
      <c r="AB3065" s="1"/>
      <c r="AF3065" s="1"/>
      <c r="AH3065" s="1"/>
      <c r="AL3065" s="1"/>
      <c r="AP3065" s="13"/>
      <c r="AQ3065" s="13"/>
      <c r="AR3065" s="13"/>
      <c r="AS3065" s="13"/>
      <c r="AU3065" s="21"/>
      <c r="AV3065" s="13"/>
      <c r="AW3065" s="13"/>
      <c r="AX3065" s="13"/>
      <c r="AY3065" s="13"/>
      <c r="AZ3065" s="1"/>
      <c r="BG3065" s="1"/>
    </row>
    <row r="3066" spans="24:59" x14ac:dyDescent="0.25">
      <c r="X3066" s="1"/>
      <c r="AB3066" s="1"/>
      <c r="AF3066" s="1"/>
      <c r="AH3066" s="1"/>
      <c r="AL3066" s="1"/>
      <c r="AP3066" s="13"/>
      <c r="AQ3066" s="13"/>
      <c r="AR3066" s="13"/>
      <c r="AS3066" s="13"/>
      <c r="AU3066" s="21"/>
      <c r="AV3066" s="13"/>
      <c r="AW3066" s="13"/>
      <c r="AX3066" s="13"/>
      <c r="AY3066" s="13"/>
      <c r="AZ3066" s="1"/>
      <c r="BG3066" s="1"/>
    </row>
    <row r="3067" spans="24:59" x14ac:dyDescent="0.25">
      <c r="X3067" s="1"/>
      <c r="AB3067" s="1"/>
      <c r="AF3067" s="1"/>
      <c r="AH3067" s="1"/>
      <c r="AL3067" s="1"/>
      <c r="AP3067" s="13"/>
      <c r="AQ3067" s="13"/>
      <c r="AR3067" s="13"/>
      <c r="AS3067" s="13"/>
      <c r="AU3067" s="21"/>
      <c r="AV3067" s="13"/>
      <c r="AW3067" s="13"/>
      <c r="AX3067" s="13"/>
      <c r="AY3067" s="13"/>
      <c r="AZ3067" s="1"/>
      <c r="BG3067" s="1"/>
    </row>
    <row r="3068" spans="24:59" x14ac:dyDescent="0.25">
      <c r="X3068" s="1"/>
      <c r="AB3068" s="1"/>
      <c r="AF3068" s="1"/>
      <c r="AH3068" s="1"/>
      <c r="AL3068" s="1"/>
      <c r="AP3068" s="13"/>
      <c r="AQ3068" s="13"/>
      <c r="AR3068" s="13"/>
      <c r="AS3068" s="13"/>
      <c r="AU3068" s="21"/>
      <c r="AV3068" s="13"/>
      <c r="AW3068" s="13"/>
      <c r="AX3068" s="13"/>
      <c r="AY3068" s="13"/>
      <c r="AZ3068" s="1"/>
      <c r="BG3068" s="1"/>
    </row>
    <row r="3069" spans="24:59" x14ac:dyDescent="0.25">
      <c r="X3069" s="1"/>
      <c r="AB3069" s="1"/>
      <c r="AF3069" s="1"/>
      <c r="AH3069" s="1"/>
      <c r="AL3069" s="1"/>
      <c r="AP3069" s="13"/>
      <c r="AQ3069" s="13"/>
      <c r="AR3069" s="13"/>
      <c r="AS3069" s="13"/>
      <c r="AU3069" s="21"/>
      <c r="AV3069" s="13"/>
      <c r="AW3069" s="13"/>
      <c r="AX3069" s="13"/>
      <c r="AY3069" s="13"/>
      <c r="AZ3069" s="1"/>
      <c r="BG3069" s="1"/>
    </row>
    <row r="3070" spans="24:59" x14ac:dyDescent="0.25">
      <c r="X3070" s="1"/>
      <c r="AB3070" s="1"/>
      <c r="AF3070" s="1"/>
      <c r="AH3070" s="1"/>
      <c r="AL3070" s="1"/>
      <c r="AP3070" s="13"/>
      <c r="AQ3070" s="13"/>
      <c r="AR3070" s="13"/>
      <c r="AS3070" s="13"/>
      <c r="AU3070" s="21"/>
      <c r="AV3070" s="13"/>
      <c r="AW3070" s="13"/>
      <c r="AX3070" s="13"/>
      <c r="AY3070" s="13"/>
      <c r="AZ3070" s="1"/>
      <c r="BG3070" s="1"/>
    </row>
    <row r="3071" spans="24:59" x14ac:dyDescent="0.25">
      <c r="X3071" s="1"/>
      <c r="AB3071" s="1"/>
      <c r="AF3071" s="1"/>
      <c r="AH3071" s="1"/>
      <c r="AL3071" s="1"/>
      <c r="AP3071" s="13"/>
      <c r="AQ3071" s="13"/>
      <c r="AR3071" s="13"/>
      <c r="AS3071" s="13"/>
      <c r="AU3071" s="21"/>
      <c r="AV3071" s="13"/>
      <c r="AW3071" s="13"/>
      <c r="AX3071" s="13"/>
      <c r="AY3071" s="13"/>
      <c r="AZ3071" s="1"/>
      <c r="BG3071" s="1"/>
    </row>
    <row r="3072" spans="24:59" x14ac:dyDescent="0.25">
      <c r="X3072" s="1"/>
      <c r="AB3072" s="1"/>
      <c r="AF3072" s="1"/>
      <c r="AH3072" s="1"/>
      <c r="AL3072" s="1"/>
      <c r="AP3072" s="13"/>
      <c r="AQ3072" s="13"/>
      <c r="AR3072" s="13"/>
      <c r="AS3072" s="13"/>
      <c r="AU3072" s="21"/>
      <c r="AV3072" s="13"/>
      <c r="AW3072" s="13"/>
      <c r="AX3072" s="13"/>
      <c r="AY3072" s="13"/>
      <c r="AZ3072" s="1"/>
      <c r="BG3072" s="1"/>
    </row>
    <row r="3073" spans="24:59" x14ac:dyDescent="0.25">
      <c r="X3073" s="1"/>
      <c r="AB3073" s="1"/>
      <c r="AF3073" s="1"/>
      <c r="AH3073" s="1"/>
      <c r="AL3073" s="1"/>
      <c r="AP3073" s="13"/>
      <c r="AQ3073" s="13"/>
      <c r="AR3073" s="13"/>
      <c r="AS3073" s="13"/>
      <c r="AU3073" s="21"/>
      <c r="AV3073" s="13"/>
      <c r="AW3073" s="13"/>
      <c r="AX3073" s="13"/>
      <c r="AY3073" s="13"/>
      <c r="AZ3073" s="1"/>
      <c r="BG3073" s="1"/>
    </row>
    <row r="3074" spans="24:59" x14ac:dyDescent="0.25">
      <c r="X3074" s="1"/>
      <c r="AB3074" s="1"/>
      <c r="AF3074" s="1"/>
      <c r="AH3074" s="1"/>
      <c r="AL3074" s="1"/>
      <c r="AP3074" s="13"/>
      <c r="AQ3074" s="13"/>
      <c r="AR3074" s="13"/>
      <c r="AS3074" s="13"/>
      <c r="AU3074" s="21"/>
      <c r="AV3074" s="13"/>
      <c r="AW3074" s="13"/>
      <c r="AX3074" s="13"/>
      <c r="AY3074" s="13"/>
      <c r="AZ3074" s="1"/>
      <c r="BG3074" s="1"/>
    </row>
    <row r="3075" spans="24:59" x14ac:dyDescent="0.25">
      <c r="X3075" s="1"/>
      <c r="AB3075" s="1"/>
      <c r="AF3075" s="1"/>
      <c r="AH3075" s="1"/>
      <c r="AL3075" s="1"/>
      <c r="AP3075" s="13"/>
      <c r="AQ3075" s="13"/>
      <c r="AR3075" s="13"/>
      <c r="AS3075" s="13"/>
      <c r="AU3075" s="21"/>
      <c r="AV3075" s="13"/>
      <c r="AW3075" s="13"/>
      <c r="AX3075" s="13"/>
      <c r="AY3075" s="13"/>
      <c r="AZ3075" s="1"/>
      <c r="BG3075" s="1"/>
    </row>
    <row r="3076" spans="24:59" x14ac:dyDescent="0.25">
      <c r="X3076" s="1"/>
      <c r="AB3076" s="1"/>
      <c r="AF3076" s="1"/>
      <c r="AH3076" s="1"/>
      <c r="AL3076" s="1"/>
      <c r="AP3076" s="13"/>
      <c r="AQ3076" s="13"/>
      <c r="AR3076" s="13"/>
      <c r="AS3076" s="13"/>
      <c r="AU3076" s="21"/>
      <c r="AV3076" s="13"/>
      <c r="AW3076" s="13"/>
      <c r="AX3076" s="13"/>
      <c r="AY3076" s="13"/>
      <c r="AZ3076" s="1"/>
      <c r="BG3076" s="1"/>
    </row>
    <row r="3077" spans="24:59" x14ac:dyDescent="0.25">
      <c r="X3077" s="1"/>
      <c r="AB3077" s="1"/>
      <c r="AF3077" s="1"/>
      <c r="AH3077" s="1"/>
      <c r="AL3077" s="1"/>
      <c r="AP3077" s="13"/>
      <c r="AQ3077" s="13"/>
      <c r="AR3077" s="13"/>
      <c r="AS3077" s="13"/>
      <c r="AU3077" s="21"/>
      <c r="AV3077" s="13"/>
      <c r="AW3077" s="13"/>
      <c r="AX3077" s="13"/>
      <c r="AY3077" s="13"/>
      <c r="AZ3077" s="1"/>
      <c r="BG3077" s="1"/>
    </row>
    <row r="3078" spans="24:59" x14ac:dyDescent="0.25">
      <c r="X3078" s="1"/>
      <c r="AB3078" s="1"/>
      <c r="AF3078" s="1"/>
      <c r="AH3078" s="1"/>
      <c r="AL3078" s="1"/>
      <c r="AP3078" s="13"/>
      <c r="AQ3078" s="13"/>
      <c r="AR3078" s="13"/>
      <c r="AS3078" s="13"/>
      <c r="AU3078" s="21"/>
      <c r="AV3078" s="13"/>
      <c r="AW3078" s="13"/>
      <c r="AX3078" s="13"/>
      <c r="AY3078" s="13"/>
      <c r="AZ3078" s="1"/>
      <c r="BG3078" s="1"/>
    </row>
    <row r="3079" spans="24:59" x14ac:dyDescent="0.25">
      <c r="X3079" s="1"/>
      <c r="AB3079" s="1"/>
      <c r="AF3079" s="1"/>
      <c r="AH3079" s="1"/>
      <c r="AL3079" s="1"/>
      <c r="AP3079" s="13"/>
      <c r="AQ3079" s="13"/>
      <c r="AR3079" s="13"/>
      <c r="AS3079" s="13"/>
      <c r="AU3079" s="21"/>
      <c r="AV3079" s="13"/>
      <c r="AW3079" s="13"/>
      <c r="AX3079" s="13"/>
      <c r="AY3079" s="13"/>
      <c r="AZ3079" s="1"/>
      <c r="BG3079" s="1"/>
    </row>
    <row r="3080" spans="24:59" x14ac:dyDescent="0.25">
      <c r="X3080" s="1"/>
      <c r="AB3080" s="1"/>
      <c r="AF3080" s="1"/>
      <c r="AH3080" s="1"/>
      <c r="AL3080" s="1"/>
      <c r="AP3080" s="13"/>
      <c r="AQ3080" s="13"/>
      <c r="AR3080" s="13"/>
      <c r="AS3080" s="13"/>
      <c r="AU3080" s="21"/>
      <c r="AV3080" s="13"/>
      <c r="AW3080" s="13"/>
      <c r="AX3080" s="13"/>
      <c r="AY3080" s="13"/>
      <c r="AZ3080" s="1"/>
      <c r="BG3080" s="1"/>
    </row>
    <row r="3081" spans="24:59" x14ac:dyDescent="0.25">
      <c r="X3081" s="1"/>
      <c r="AB3081" s="1"/>
      <c r="AF3081" s="1"/>
      <c r="AH3081" s="1"/>
      <c r="AL3081" s="1"/>
      <c r="AP3081" s="13"/>
      <c r="AQ3081" s="13"/>
      <c r="AR3081" s="13"/>
      <c r="AS3081" s="13"/>
      <c r="AU3081" s="21"/>
      <c r="AV3081" s="13"/>
      <c r="AW3081" s="13"/>
      <c r="AX3081" s="13"/>
      <c r="AY3081" s="13"/>
      <c r="AZ3081" s="1"/>
      <c r="BG3081" s="1"/>
    </row>
    <row r="3082" spans="24:59" x14ac:dyDescent="0.25">
      <c r="X3082" s="1"/>
      <c r="AB3082" s="1"/>
      <c r="AF3082" s="1"/>
      <c r="AH3082" s="1"/>
      <c r="AL3082" s="1"/>
      <c r="AP3082" s="13"/>
      <c r="AQ3082" s="13"/>
      <c r="AR3082" s="13"/>
      <c r="AS3082" s="13"/>
      <c r="AU3082" s="21"/>
      <c r="AV3082" s="13"/>
      <c r="AW3082" s="13"/>
      <c r="AX3082" s="13"/>
      <c r="AY3082" s="13"/>
      <c r="AZ3082" s="1"/>
      <c r="BG3082" s="1"/>
    </row>
    <row r="3083" spans="24:59" x14ac:dyDescent="0.25">
      <c r="X3083" s="1"/>
      <c r="AB3083" s="1"/>
      <c r="AF3083" s="1"/>
      <c r="AH3083" s="1"/>
      <c r="AL3083" s="1"/>
      <c r="AP3083" s="13"/>
      <c r="AQ3083" s="13"/>
      <c r="AR3083" s="13"/>
      <c r="AS3083" s="13"/>
      <c r="AU3083" s="21"/>
      <c r="AV3083" s="13"/>
      <c r="AW3083" s="13"/>
      <c r="AX3083" s="13"/>
      <c r="AY3083" s="13"/>
      <c r="AZ3083" s="1"/>
      <c r="BG3083" s="1"/>
    </row>
    <row r="3084" spans="24:59" x14ac:dyDescent="0.25">
      <c r="X3084" s="1"/>
      <c r="AB3084" s="1"/>
      <c r="AF3084" s="1"/>
      <c r="AH3084" s="1"/>
      <c r="AL3084" s="1"/>
      <c r="AP3084" s="13"/>
      <c r="AQ3084" s="13"/>
      <c r="AR3084" s="13"/>
      <c r="AS3084" s="13"/>
      <c r="AU3084" s="21"/>
      <c r="AV3084" s="13"/>
      <c r="AW3084" s="13"/>
      <c r="AX3084" s="13"/>
      <c r="AY3084" s="13"/>
      <c r="AZ3084" s="1"/>
      <c r="BG3084" s="1"/>
    </row>
    <row r="3085" spans="24:59" x14ac:dyDescent="0.25">
      <c r="X3085" s="1"/>
      <c r="AB3085" s="1"/>
      <c r="AF3085" s="1"/>
      <c r="AH3085" s="1"/>
      <c r="AL3085" s="1"/>
      <c r="AP3085" s="13"/>
      <c r="AQ3085" s="13"/>
      <c r="AR3085" s="13"/>
      <c r="AS3085" s="13"/>
      <c r="AU3085" s="21"/>
      <c r="AV3085" s="13"/>
      <c r="AW3085" s="13"/>
      <c r="AX3085" s="13"/>
      <c r="AY3085" s="13"/>
      <c r="AZ3085" s="1"/>
      <c r="BG3085" s="1"/>
    </row>
    <row r="3086" spans="24:59" x14ac:dyDescent="0.25">
      <c r="X3086" s="1"/>
      <c r="AB3086" s="1"/>
      <c r="AF3086" s="1"/>
      <c r="AH3086" s="1"/>
      <c r="AL3086" s="1"/>
      <c r="AP3086" s="13"/>
      <c r="AQ3086" s="13"/>
      <c r="AR3086" s="13"/>
      <c r="AS3086" s="13"/>
      <c r="AU3086" s="21"/>
      <c r="AV3086" s="13"/>
      <c r="AW3086" s="13"/>
      <c r="AX3086" s="13"/>
      <c r="AY3086" s="13"/>
      <c r="AZ3086" s="1"/>
      <c r="BG3086" s="1"/>
    </row>
    <row r="3087" spans="24:59" x14ac:dyDescent="0.25">
      <c r="X3087" s="1"/>
      <c r="AB3087" s="1"/>
      <c r="AF3087" s="1"/>
      <c r="AH3087" s="1"/>
      <c r="AL3087" s="1"/>
      <c r="AP3087" s="13"/>
      <c r="AQ3087" s="13"/>
      <c r="AR3087" s="13"/>
      <c r="AS3087" s="13"/>
      <c r="AU3087" s="21"/>
      <c r="AV3087" s="13"/>
      <c r="AW3087" s="13"/>
      <c r="AX3087" s="13"/>
      <c r="AY3087" s="13"/>
      <c r="AZ3087" s="1"/>
      <c r="BG3087" s="1"/>
    </row>
    <row r="3088" spans="24:59" x14ac:dyDescent="0.25">
      <c r="X3088" s="1"/>
      <c r="AB3088" s="1"/>
      <c r="AF3088" s="1"/>
      <c r="AH3088" s="1"/>
      <c r="AL3088" s="1"/>
      <c r="AP3088" s="13"/>
      <c r="AQ3088" s="13"/>
      <c r="AR3088" s="13"/>
      <c r="AS3088" s="13"/>
      <c r="AU3088" s="21"/>
      <c r="AV3088" s="13"/>
      <c r="AW3088" s="13"/>
      <c r="AX3088" s="13"/>
      <c r="AY3088" s="13"/>
      <c r="AZ3088" s="1"/>
      <c r="BG3088" s="1"/>
    </row>
    <row r="3089" spans="24:59" x14ac:dyDescent="0.25">
      <c r="X3089" s="1"/>
      <c r="AB3089" s="1"/>
      <c r="AF3089" s="1"/>
      <c r="AH3089" s="1"/>
      <c r="AL3089" s="1"/>
      <c r="AP3089" s="13"/>
      <c r="AQ3089" s="13"/>
      <c r="AR3089" s="13"/>
      <c r="AS3089" s="13"/>
      <c r="AU3089" s="21"/>
      <c r="AV3089" s="13"/>
      <c r="AW3089" s="13"/>
      <c r="AX3089" s="13"/>
      <c r="AY3089" s="13"/>
      <c r="AZ3089" s="1"/>
      <c r="BG3089" s="1"/>
    </row>
    <row r="3090" spans="24:59" x14ac:dyDescent="0.25">
      <c r="X3090" s="1"/>
      <c r="AB3090" s="1"/>
      <c r="AF3090" s="1"/>
      <c r="AH3090" s="1"/>
      <c r="AL3090" s="1"/>
      <c r="AP3090" s="13"/>
      <c r="AQ3090" s="13"/>
      <c r="AR3090" s="13"/>
      <c r="AS3090" s="13"/>
      <c r="AU3090" s="21"/>
      <c r="AV3090" s="13"/>
      <c r="AW3090" s="13"/>
      <c r="AX3090" s="13"/>
      <c r="AY3090" s="13"/>
      <c r="AZ3090" s="1"/>
      <c r="BG3090" s="1"/>
    </row>
    <row r="3091" spans="24:59" x14ac:dyDescent="0.25">
      <c r="X3091" s="1"/>
      <c r="AB3091" s="1"/>
      <c r="AF3091" s="1"/>
      <c r="AH3091" s="1"/>
      <c r="AL3091" s="1"/>
      <c r="AP3091" s="13"/>
      <c r="AQ3091" s="13"/>
      <c r="AR3091" s="13"/>
      <c r="AS3091" s="13"/>
      <c r="AU3091" s="21"/>
      <c r="AV3091" s="13"/>
      <c r="AW3091" s="13"/>
      <c r="AX3091" s="13"/>
      <c r="AY3091" s="13"/>
      <c r="AZ3091" s="1"/>
      <c r="BG3091" s="1"/>
    </row>
    <row r="3092" spans="24:59" x14ac:dyDescent="0.25">
      <c r="X3092" s="1"/>
      <c r="AB3092" s="1"/>
      <c r="AF3092" s="1"/>
      <c r="AH3092" s="1"/>
      <c r="AL3092" s="1"/>
      <c r="AP3092" s="13"/>
      <c r="AQ3092" s="13"/>
      <c r="AR3092" s="13"/>
      <c r="AS3092" s="13"/>
      <c r="AU3092" s="21"/>
      <c r="AV3092" s="13"/>
      <c r="AW3092" s="13"/>
      <c r="AX3092" s="13"/>
      <c r="AY3092" s="13"/>
      <c r="AZ3092" s="1"/>
      <c r="BG3092" s="1"/>
    </row>
    <row r="3093" spans="24:59" x14ac:dyDescent="0.25">
      <c r="X3093" s="1"/>
      <c r="AB3093" s="1"/>
      <c r="AF3093" s="1"/>
      <c r="AH3093" s="1"/>
      <c r="AL3093" s="1"/>
      <c r="AP3093" s="13"/>
      <c r="AQ3093" s="13"/>
      <c r="AR3093" s="13"/>
      <c r="AS3093" s="13"/>
      <c r="AU3093" s="21"/>
      <c r="AV3093" s="13"/>
      <c r="AW3093" s="13"/>
      <c r="AX3093" s="13"/>
      <c r="AY3093" s="13"/>
      <c r="AZ3093" s="1"/>
      <c r="BG3093" s="1"/>
    </row>
    <row r="3094" spans="24:59" x14ac:dyDescent="0.25">
      <c r="X3094" s="1"/>
      <c r="AB3094" s="1"/>
      <c r="AF3094" s="1"/>
      <c r="AH3094" s="1"/>
      <c r="AL3094" s="1"/>
      <c r="AP3094" s="13"/>
      <c r="AQ3094" s="13"/>
      <c r="AR3094" s="13"/>
      <c r="AS3094" s="13"/>
      <c r="AU3094" s="21"/>
      <c r="AV3094" s="13"/>
      <c r="AW3094" s="13"/>
      <c r="AX3094" s="13"/>
      <c r="AY3094" s="13"/>
      <c r="AZ3094" s="1"/>
      <c r="BG3094" s="1"/>
    </row>
    <row r="3095" spans="24:59" x14ac:dyDescent="0.25">
      <c r="X3095" s="1"/>
      <c r="AB3095" s="1"/>
      <c r="AF3095" s="1"/>
      <c r="AH3095" s="1"/>
      <c r="AL3095" s="1"/>
      <c r="AP3095" s="13"/>
      <c r="AQ3095" s="13"/>
      <c r="AR3095" s="13"/>
      <c r="AS3095" s="13"/>
      <c r="AU3095" s="21"/>
      <c r="AV3095" s="13"/>
      <c r="AW3095" s="13"/>
      <c r="AX3095" s="13"/>
      <c r="AY3095" s="13"/>
      <c r="AZ3095" s="1"/>
      <c r="BG3095" s="1"/>
    </row>
    <row r="3096" spans="24:59" x14ac:dyDescent="0.25">
      <c r="X3096" s="1"/>
      <c r="AB3096" s="1"/>
      <c r="AF3096" s="1"/>
      <c r="AH3096" s="1"/>
      <c r="AL3096" s="1"/>
      <c r="AP3096" s="13"/>
      <c r="AQ3096" s="13"/>
      <c r="AR3096" s="13"/>
      <c r="AS3096" s="13"/>
      <c r="AU3096" s="21"/>
      <c r="AV3096" s="13"/>
      <c r="AW3096" s="13"/>
      <c r="AX3096" s="13"/>
      <c r="AY3096" s="13"/>
      <c r="AZ3096" s="1"/>
      <c r="BG3096" s="1"/>
    </row>
    <row r="3097" spans="24:59" x14ac:dyDescent="0.25">
      <c r="X3097" s="1"/>
      <c r="AB3097" s="1"/>
      <c r="AF3097" s="1"/>
      <c r="AH3097" s="1"/>
      <c r="AL3097" s="1"/>
      <c r="AP3097" s="13"/>
      <c r="AQ3097" s="13"/>
      <c r="AR3097" s="13"/>
      <c r="AS3097" s="13"/>
      <c r="AU3097" s="21"/>
      <c r="AV3097" s="13"/>
      <c r="AW3097" s="13"/>
      <c r="AX3097" s="13"/>
      <c r="AY3097" s="13"/>
      <c r="AZ3097" s="1"/>
      <c r="BG3097" s="1"/>
    </row>
    <row r="3098" spans="24:59" x14ac:dyDescent="0.25">
      <c r="X3098" s="1"/>
      <c r="AB3098" s="1"/>
      <c r="AF3098" s="1"/>
      <c r="AH3098" s="1"/>
      <c r="AL3098" s="1"/>
      <c r="AP3098" s="13"/>
      <c r="AQ3098" s="13"/>
      <c r="AR3098" s="13"/>
      <c r="AS3098" s="13"/>
      <c r="AU3098" s="21"/>
      <c r="AV3098" s="13"/>
      <c r="AW3098" s="13"/>
      <c r="AX3098" s="13"/>
      <c r="AY3098" s="13"/>
      <c r="AZ3098" s="1"/>
      <c r="BG3098" s="1"/>
    </row>
    <row r="3099" spans="24:59" x14ac:dyDescent="0.25">
      <c r="X3099" s="1"/>
      <c r="AB3099" s="1"/>
      <c r="AF3099" s="1"/>
      <c r="AH3099" s="1"/>
      <c r="AL3099" s="1"/>
      <c r="AP3099" s="13"/>
      <c r="AQ3099" s="13"/>
      <c r="AR3099" s="13"/>
      <c r="AS3099" s="13"/>
      <c r="AU3099" s="21"/>
      <c r="AV3099" s="13"/>
      <c r="AW3099" s="13"/>
      <c r="AX3099" s="13"/>
      <c r="AY3099" s="13"/>
      <c r="AZ3099" s="1"/>
      <c r="BG3099" s="1"/>
    </row>
    <row r="3100" spans="24:59" x14ac:dyDescent="0.25">
      <c r="X3100" s="1"/>
      <c r="AB3100" s="1"/>
      <c r="AF3100" s="1"/>
      <c r="AH3100" s="1"/>
      <c r="AL3100" s="1"/>
      <c r="AP3100" s="13"/>
      <c r="AQ3100" s="13"/>
      <c r="AR3100" s="13"/>
      <c r="AS3100" s="13"/>
      <c r="AU3100" s="21"/>
      <c r="AV3100" s="13"/>
      <c r="AW3100" s="13"/>
      <c r="AX3100" s="13"/>
      <c r="AY3100" s="13"/>
      <c r="AZ3100" s="1"/>
      <c r="BG3100" s="1"/>
    </row>
    <row r="3101" spans="24:59" x14ac:dyDescent="0.25">
      <c r="X3101" s="1"/>
      <c r="AB3101" s="1"/>
      <c r="AF3101" s="1"/>
      <c r="AH3101" s="1"/>
      <c r="AL3101" s="1"/>
      <c r="AP3101" s="13"/>
      <c r="AQ3101" s="13"/>
      <c r="AR3101" s="13"/>
      <c r="AS3101" s="13"/>
      <c r="AU3101" s="21"/>
      <c r="AV3101" s="13"/>
      <c r="AW3101" s="13"/>
      <c r="AX3101" s="13"/>
      <c r="AY3101" s="13"/>
      <c r="AZ3101" s="1"/>
      <c r="BG3101" s="1"/>
    </row>
    <row r="3102" spans="24:59" x14ac:dyDescent="0.25">
      <c r="X3102" s="1"/>
      <c r="AB3102" s="1"/>
      <c r="AF3102" s="1"/>
      <c r="AH3102" s="1"/>
      <c r="AL3102" s="1"/>
      <c r="AP3102" s="13"/>
      <c r="AQ3102" s="13"/>
      <c r="AR3102" s="13"/>
      <c r="AS3102" s="13"/>
      <c r="AU3102" s="21"/>
      <c r="AV3102" s="13"/>
      <c r="AW3102" s="13"/>
      <c r="AX3102" s="13"/>
      <c r="AY3102" s="13"/>
      <c r="AZ3102" s="1"/>
      <c r="BG3102" s="1"/>
    </row>
    <row r="3103" spans="24:59" x14ac:dyDescent="0.25">
      <c r="X3103" s="1"/>
      <c r="AB3103" s="1"/>
      <c r="AF3103" s="1"/>
      <c r="AH3103" s="1"/>
      <c r="AL3103" s="1"/>
      <c r="AP3103" s="13"/>
      <c r="AQ3103" s="13"/>
      <c r="AR3103" s="13"/>
      <c r="AS3103" s="13"/>
      <c r="AU3103" s="21"/>
      <c r="AV3103" s="13"/>
      <c r="AW3103" s="13"/>
      <c r="AX3103" s="13"/>
      <c r="AY3103" s="13"/>
      <c r="AZ3103" s="1"/>
      <c r="BG3103" s="1"/>
    </row>
    <row r="3104" spans="24:59" x14ac:dyDescent="0.25">
      <c r="X3104" s="1"/>
      <c r="AB3104" s="1"/>
      <c r="AF3104" s="1"/>
      <c r="AH3104" s="1"/>
      <c r="AL3104" s="1"/>
      <c r="AP3104" s="13"/>
      <c r="AQ3104" s="13"/>
      <c r="AR3104" s="13"/>
      <c r="AS3104" s="13"/>
      <c r="AU3104" s="21"/>
      <c r="AV3104" s="13"/>
      <c r="AW3104" s="13"/>
      <c r="AX3104" s="13"/>
      <c r="AY3104" s="13"/>
      <c r="AZ3104" s="1"/>
      <c r="BG3104" s="1"/>
    </row>
    <row r="3105" spans="24:59" x14ac:dyDescent="0.25">
      <c r="X3105" s="1"/>
      <c r="AB3105" s="1"/>
      <c r="AF3105" s="1"/>
      <c r="AH3105" s="1"/>
      <c r="AL3105" s="1"/>
      <c r="AP3105" s="13"/>
      <c r="AQ3105" s="13"/>
      <c r="AR3105" s="13"/>
      <c r="AS3105" s="13"/>
      <c r="AU3105" s="21"/>
      <c r="AV3105" s="13"/>
      <c r="AW3105" s="13"/>
      <c r="AX3105" s="13"/>
      <c r="AY3105" s="13"/>
      <c r="AZ3105" s="1"/>
      <c r="BG3105" s="1"/>
    </row>
    <row r="3106" spans="24:59" x14ac:dyDescent="0.25">
      <c r="X3106" s="1"/>
      <c r="AB3106" s="1"/>
      <c r="AF3106" s="1"/>
      <c r="AH3106" s="1"/>
      <c r="AL3106" s="1"/>
      <c r="AP3106" s="13"/>
      <c r="AQ3106" s="13"/>
      <c r="AR3106" s="13"/>
      <c r="AS3106" s="13"/>
      <c r="AU3106" s="21"/>
      <c r="AV3106" s="13"/>
      <c r="AW3106" s="13"/>
      <c r="AX3106" s="13"/>
      <c r="AY3106" s="13"/>
      <c r="AZ3106" s="1"/>
      <c r="BG3106" s="1"/>
    </row>
    <row r="3107" spans="24:59" x14ac:dyDescent="0.25">
      <c r="X3107" s="1"/>
      <c r="AB3107" s="1"/>
      <c r="AF3107" s="1"/>
      <c r="AH3107" s="1"/>
      <c r="AL3107" s="1"/>
      <c r="AP3107" s="13"/>
      <c r="AQ3107" s="13"/>
      <c r="AR3107" s="13"/>
      <c r="AS3107" s="13"/>
      <c r="AU3107" s="21"/>
      <c r="AV3107" s="13"/>
      <c r="AW3107" s="13"/>
      <c r="AX3107" s="13"/>
      <c r="AY3107" s="13"/>
      <c r="AZ3107" s="1"/>
      <c r="BG3107" s="1"/>
    </row>
    <row r="3108" spans="24:59" x14ac:dyDescent="0.25">
      <c r="X3108" s="1"/>
      <c r="AB3108" s="1"/>
      <c r="AF3108" s="1"/>
      <c r="AH3108" s="1"/>
      <c r="AL3108" s="1"/>
      <c r="AP3108" s="13"/>
      <c r="AQ3108" s="13"/>
      <c r="AR3108" s="13"/>
      <c r="AS3108" s="13"/>
      <c r="AU3108" s="21"/>
      <c r="AV3108" s="13"/>
      <c r="AW3108" s="13"/>
      <c r="AX3108" s="13"/>
      <c r="AY3108" s="13"/>
      <c r="AZ3108" s="1"/>
      <c r="BG3108" s="1"/>
    </row>
    <row r="3109" spans="24:59" x14ac:dyDescent="0.25">
      <c r="X3109" s="1"/>
      <c r="AB3109" s="1"/>
      <c r="AF3109" s="1"/>
      <c r="AH3109" s="1"/>
      <c r="AL3109" s="1"/>
      <c r="AP3109" s="13"/>
      <c r="AQ3109" s="13"/>
      <c r="AR3109" s="13"/>
      <c r="AS3109" s="13"/>
      <c r="AU3109" s="21"/>
      <c r="AV3109" s="13"/>
      <c r="AW3109" s="13"/>
      <c r="AX3109" s="13"/>
      <c r="AY3109" s="13"/>
      <c r="AZ3109" s="1"/>
      <c r="BG3109" s="1"/>
    </row>
    <row r="3110" spans="24:59" x14ac:dyDescent="0.25">
      <c r="X3110" s="1"/>
      <c r="AB3110" s="1"/>
      <c r="AF3110" s="1"/>
      <c r="AH3110" s="1"/>
      <c r="AL3110" s="1"/>
      <c r="AP3110" s="13"/>
      <c r="AQ3110" s="13"/>
      <c r="AR3110" s="13"/>
      <c r="AS3110" s="13"/>
      <c r="AU3110" s="21"/>
      <c r="AV3110" s="13"/>
      <c r="AW3110" s="13"/>
      <c r="AX3110" s="13"/>
      <c r="AY3110" s="13"/>
      <c r="AZ3110" s="1"/>
      <c r="BG3110" s="1"/>
    </row>
    <row r="3111" spans="24:59" x14ac:dyDescent="0.25">
      <c r="X3111" s="1"/>
      <c r="AB3111" s="1"/>
      <c r="AF3111" s="1"/>
      <c r="AH3111" s="1"/>
      <c r="AL3111" s="1"/>
      <c r="AP3111" s="13"/>
      <c r="AQ3111" s="13"/>
      <c r="AR3111" s="13"/>
      <c r="AS3111" s="13"/>
      <c r="AU3111" s="21"/>
      <c r="AV3111" s="13"/>
      <c r="AW3111" s="13"/>
      <c r="AX3111" s="13"/>
      <c r="AY3111" s="13"/>
      <c r="AZ3111" s="1"/>
      <c r="BG3111" s="1"/>
    </row>
    <row r="3112" spans="24:59" x14ac:dyDescent="0.25">
      <c r="X3112" s="1"/>
      <c r="AB3112" s="1"/>
      <c r="AF3112" s="1"/>
      <c r="AH3112" s="1"/>
      <c r="AL3112" s="1"/>
      <c r="AP3112" s="13"/>
      <c r="AQ3112" s="13"/>
      <c r="AR3112" s="13"/>
      <c r="AS3112" s="13"/>
      <c r="AU3112" s="21"/>
      <c r="AV3112" s="13"/>
      <c r="AW3112" s="13"/>
      <c r="AX3112" s="13"/>
      <c r="AY3112" s="13"/>
      <c r="AZ3112" s="1"/>
      <c r="BG3112" s="1"/>
    </row>
    <row r="3113" spans="24:59" x14ac:dyDescent="0.25">
      <c r="X3113" s="1"/>
      <c r="AB3113" s="1"/>
      <c r="AF3113" s="1"/>
      <c r="AH3113" s="1"/>
      <c r="AL3113" s="1"/>
      <c r="AP3113" s="13"/>
      <c r="AQ3113" s="13"/>
      <c r="AR3113" s="13"/>
      <c r="AS3113" s="13"/>
      <c r="AU3113" s="21"/>
      <c r="AV3113" s="13"/>
      <c r="AW3113" s="13"/>
      <c r="AX3113" s="13"/>
      <c r="AY3113" s="13"/>
      <c r="AZ3113" s="1"/>
      <c r="BG3113" s="1"/>
    </row>
    <row r="3114" spans="24:59" x14ac:dyDescent="0.25">
      <c r="X3114" s="1"/>
      <c r="AB3114" s="1"/>
      <c r="AF3114" s="1"/>
      <c r="AH3114" s="1"/>
      <c r="AL3114" s="1"/>
      <c r="AP3114" s="13"/>
      <c r="AQ3114" s="13"/>
      <c r="AR3114" s="13"/>
      <c r="AS3114" s="13"/>
      <c r="AU3114" s="21"/>
      <c r="AV3114" s="13"/>
      <c r="AW3114" s="13"/>
      <c r="AX3114" s="13"/>
      <c r="AY3114" s="13"/>
      <c r="AZ3114" s="1"/>
      <c r="BG3114" s="1"/>
    </row>
    <row r="3115" spans="24:59" x14ac:dyDescent="0.25">
      <c r="X3115" s="1"/>
      <c r="AB3115" s="1"/>
      <c r="AF3115" s="1"/>
      <c r="AH3115" s="1"/>
      <c r="AL3115" s="1"/>
      <c r="AP3115" s="13"/>
      <c r="AQ3115" s="13"/>
      <c r="AR3115" s="13"/>
      <c r="AS3115" s="13"/>
      <c r="AU3115" s="21"/>
      <c r="AV3115" s="13"/>
      <c r="AW3115" s="13"/>
      <c r="AX3115" s="13"/>
      <c r="AY3115" s="13"/>
      <c r="AZ3115" s="1"/>
      <c r="BG3115" s="1"/>
    </row>
    <row r="3116" spans="24:59" x14ac:dyDescent="0.25">
      <c r="X3116" s="1"/>
      <c r="AB3116" s="1"/>
      <c r="AF3116" s="1"/>
      <c r="AH3116" s="1"/>
      <c r="AL3116" s="1"/>
      <c r="AP3116" s="13"/>
      <c r="AQ3116" s="13"/>
      <c r="AR3116" s="13"/>
      <c r="AS3116" s="13"/>
      <c r="AU3116" s="21"/>
      <c r="AV3116" s="13"/>
      <c r="AW3116" s="13"/>
      <c r="AX3116" s="13"/>
      <c r="AY3116" s="13"/>
      <c r="AZ3116" s="1"/>
      <c r="BG3116" s="1"/>
    </row>
    <row r="3117" spans="24:59" x14ac:dyDescent="0.25">
      <c r="X3117" s="1"/>
      <c r="AB3117" s="1"/>
      <c r="AF3117" s="1"/>
      <c r="AH3117" s="1"/>
      <c r="AL3117" s="1"/>
      <c r="AP3117" s="13"/>
      <c r="AQ3117" s="13"/>
      <c r="AR3117" s="13"/>
      <c r="AS3117" s="13"/>
      <c r="AU3117" s="21"/>
      <c r="AV3117" s="13"/>
      <c r="AW3117" s="13"/>
      <c r="AX3117" s="13"/>
      <c r="AY3117" s="13"/>
      <c r="AZ3117" s="1"/>
      <c r="BG3117" s="1"/>
    </row>
    <row r="3118" spans="24:59" x14ac:dyDescent="0.25">
      <c r="X3118" s="1"/>
      <c r="AB3118" s="1"/>
      <c r="AF3118" s="1"/>
      <c r="AH3118" s="1"/>
      <c r="AL3118" s="1"/>
      <c r="AP3118" s="13"/>
      <c r="AQ3118" s="13"/>
      <c r="AR3118" s="13"/>
      <c r="AS3118" s="13"/>
      <c r="AU3118" s="21"/>
      <c r="AV3118" s="13"/>
      <c r="AW3118" s="13"/>
      <c r="AX3118" s="13"/>
      <c r="AY3118" s="13"/>
      <c r="AZ3118" s="1"/>
      <c r="BG3118" s="1"/>
    </row>
    <row r="3119" spans="24:59" x14ac:dyDescent="0.25">
      <c r="X3119" s="1"/>
      <c r="AB3119" s="1"/>
      <c r="AF3119" s="1"/>
      <c r="AH3119" s="1"/>
      <c r="AL3119" s="1"/>
      <c r="AP3119" s="13"/>
      <c r="AQ3119" s="13"/>
      <c r="AR3119" s="13"/>
      <c r="AS3119" s="13"/>
      <c r="AU3119" s="21"/>
      <c r="AV3119" s="13"/>
      <c r="AW3119" s="13"/>
      <c r="AX3119" s="13"/>
      <c r="AY3119" s="13"/>
      <c r="AZ3119" s="1"/>
      <c r="BG3119" s="1"/>
    </row>
    <row r="3120" spans="24:59" x14ac:dyDescent="0.25">
      <c r="X3120" s="1"/>
      <c r="AB3120" s="1"/>
      <c r="AF3120" s="1"/>
      <c r="AH3120" s="1"/>
      <c r="AL3120" s="1"/>
      <c r="AP3120" s="13"/>
      <c r="AQ3120" s="13"/>
      <c r="AR3120" s="13"/>
      <c r="AS3120" s="13"/>
      <c r="AU3120" s="21"/>
      <c r="AV3120" s="13"/>
      <c r="AW3120" s="13"/>
      <c r="AX3120" s="13"/>
      <c r="AY3120" s="13"/>
      <c r="AZ3120" s="1"/>
      <c r="BG3120" s="1"/>
    </row>
    <row r="3121" spans="24:59" x14ac:dyDescent="0.25">
      <c r="X3121" s="1"/>
      <c r="AB3121" s="1"/>
      <c r="AF3121" s="1"/>
      <c r="AH3121" s="1"/>
      <c r="AL3121" s="1"/>
      <c r="AP3121" s="13"/>
      <c r="AQ3121" s="13"/>
      <c r="AR3121" s="13"/>
      <c r="AS3121" s="13"/>
      <c r="AU3121" s="21"/>
      <c r="AV3121" s="13"/>
      <c r="AW3121" s="13"/>
      <c r="AX3121" s="13"/>
      <c r="AY3121" s="13"/>
      <c r="AZ3121" s="1"/>
      <c r="BG3121" s="1"/>
    </row>
    <row r="3122" spans="24:59" x14ac:dyDescent="0.25">
      <c r="X3122" s="1"/>
      <c r="AB3122" s="1"/>
      <c r="AF3122" s="1"/>
      <c r="AH3122" s="1"/>
      <c r="AL3122" s="1"/>
      <c r="AP3122" s="13"/>
      <c r="AQ3122" s="13"/>
      <c r="AR3122" s="13"/>
      <c r="AS3122" s="13"/>
      <c r="AU3122" s="21"/>
      <c r="AV3122" s="13"/>
      <c r="AW3122" s="13"/>
      <c r="AX3122" s="13"/>
      <c r="AY3122" s="13"/>
      <c r="AZ3122" s="1"/>
      <c r="BG3122" s="1"/>
    </row>
    <row r="3123" spans="24:59" x14ac:dyDescent="0.25">
      <c r="X3123" s="1"/>
      <c r="AB3123" s="1"/>
      <c r="AF3123" s="1"/>
      <c r="AH3123" s="1"/>
      <c r="AL3123" s="1"/>
      <c r="AP3123" s="13"/>
      <c r="AQ3123" s="13"/>
      <c r="AR3123" s="13"/>
      <c r="AS3123" s="13"/>
      <c r="AU3123" s="21"/>
      <c r="AV3123" s="13"/>
      <c r="AW3123" s="13"/>
      <c r="AX3123" s="13"/>
      <c r="AY3123" s="13"/>
      <c r="AZ3123" s="1"/>
      <c r="BG3123" s="1"/>
    </row>
    <row r="3124" spans="24:59" x14ac:dyDescent="0.25">
      <c r="X3124" s="1"/>
      <c r="AB3124" s="1"/>
      <c r="AF3124" s="1"/>
      <c r="AH3124" s="1"/>
      <c r="AL3124" s="1"/>
      <c r="AP3124" s="13"/>
      <c r="AQ3124" s="13"/>
      <c r="AR3124" s="13"/>
      <c r="AS3124" s="13"/>
      <c r="AU3124" s="21"/>
      <c r="AV3124" s="13"/>
      <c r="AW3124" s="13"/>
      <c r="AX3124" s="13"/>
      <c r="AY3124" s="13"/>
      <c r="AZ3124" s="1"/>
      <c r="BG3124" s="1"/>
    </row>
    <row r="3125" spans="24:59" x14ac:dyDescent="0.25">
      <c r="X3125" s="1"/>
      <c r="AB3125" s="1"/>
      <c r="AF3125" s="1"/>
      <c r="AH3125" s="1"/>
      <c r="AL3125" s="1"/>
      <c r="AP3125" s="13"/>
      <c r="AQ3125" s="13"/>
      <c r="AR3125" s="13"/>
      <c r="AS3125" s="13"/>
      <c r="AU3125" s="21"/>
      <c r="AV3125" s="13"/>
      <c r="AW3125" s="13"/>
      <c r="AX3125" s="13"/>
      <c r="AY3125" s="13"/>
      <c r="AZ3125" s="1"/>
      <c r="BG3125" s="1"/>
    </row>
    <row r="3126" spans="24:59" x14ac:dyDescent="0.25">
      <c r="X3126" s="1"/>
      <c r="AB3126" s="1"/>
      <c r="AF3126" s="1"/>
      <c r="AH3126" s="1"/>
      <c r="AL3126" s="1"/>
      <c r="AP3126" s="13"/>
      <c r="AQ3126" s="13"/>
      <c r="AR3126" s="13"/>
      <c r="AS3126" s="13"/>
      <c r="AU3126" s="21"/>
      <c r="AV3126" s="13"/>
      <c r="AW3126" s="13"/>
      <c r="AX3126" s="13"/>
      <c r="AY3126" s="13"/>
      <c r="AZ3126" s="1"/>
      <c r="BG3126" s="1"/>
    </row>
    <row r="3127" spans="24:59" x14ac:dyDescent="0.25">
      <c r="X3127" s="1"/>
      <c r="AB3127" s="1"/>
      <c r="AF3127" s="1"/>
      <c r="AH3127" s="1"/>
      <c r="AL3127" s="1"/>
      <c r="AP3127" s="13"/>
      <c r="AQ3127" s="13"/>
      <c r="AR3127" s="13"/>
      <c r="AS3127" s="13"/>
      <c r="AU3127" s="21"/>
      <c r="AV3127" s="13"/>
      <c r="AW3127" s="13"/>
      <c r="AX3127" s="13"/>
      <c r="AY3127" s="13"/>
      <c r="AZ3127" s="1"/>
      <c r="BG3127" s="1"/>
    </row>
    <row r="3128" spans="24:59" x14ac:dyDescent="0.25">
      <c r="X3128" s="1"/>
      <c r="AB3128" s="1"/>
      <c r="AF3128" s="1"/>
      <c r="AH3128" s="1"/>
      <c r="AL3128" s="1"/>
      <c r="AP3128" s="13"/>
      <c r="AQ3128" s="13"/>
      <c r="AR3128" s="13"/>
      <c r="AS3128" s="13"/>
      <c r="AU3128" s="21"/>
      <c r="AV3128" s="13"/>
      <c r="AW3128" s="13"/>
      <c r="AX3128" s="13"/>
      <c r="AY3128" s="13"/>
      <c r="AZ3128" s="1"/>
      <c r="BG3128" s="1"/>
    </row>
    <row r="3129" spans="24:59" x14ac:dyDescent="0.25">
      <c r="X3129" s="1"/>
      <c r="AB3129" s="1"/>
      <c r="AF3129" s="1"/>
      <c r="AH3129" s="1"/>
      <c r="AL3129" s="1"/>
      <c r="AP3129" s="13"/>
      <c r="AQ3129" s="13"/>
      <c r="AR3129" s="13"/>
      <c r="AS3129" s="13"/>
      <c r="AU3129" s="21"/>
      <c r="AV3129" s="13"/>
      <c r="AW3129" s="13"/>
      <c r="AX3129" s="13"/>
      <c r="AY3129" s="13"/>
      <c r="AZ3129" s="1"/>
      <c r="BG3129" s="1"/>
    </row>
    <row r="3130" spans="24:59" x14ac:dyDescent="0.25">
      <c r="X3130" s="1"/>
      <c r="AB3130" s="1"/>
      <c r="AF3130" s="1"/>
      <c r="AH3130" s="1"/>
      <c r="AL3130" s="1"/>
      <c r="AP3130" s="13"/>
      <c r="AQ3130" s="13"/>
      <c r="AR3130" s="13"/>
      <c r="AS3130" s="13"/>
      <c r="AU3130" s="21"/>
      <c r="AV3130" s="13"/>
      <c r="AW3130" s="13"/>
      <c r="AX3130" s="13"/>
      <c r="AY3130" s="13"/>
      <c r="AZ3130" s="1"/>
      <c r="BG3130" s="1"/>
    </row>
    <row r="3131" spans="24:59" x14ac:dyDescent="0.25">
      <c r="X3131" s="1"/>
      <c r="AB3131" s="1"/>
      <c r="AF3131" s="1"/>
      <c r="AH3131" s="1"/>
      <c r="AL3131" s="1"/>
      <c r="AP3131" s="13"/>
      <c r="AQ3131" s="13"/>
      <c r="AR3131" s="13"/>
      <c r="AS3131" s="13"/>
      <c r="AU3131" s="21"/>
      <c r="AV3131" s="13"/>
      <c r="AW3131" s="13"/>
      <c r="AX3131" s="13"/>
      <c r="AY3131" s="13"/>
      <c r="AZ3131" s="1"/>
      <c r="BG3131" s="1"/>
    </row>
    <row r="3132" spans="24:59" x14ac:dyDescent="0.25">
      <c r="X3132" s="1"/>
      <c r="AB3132" s="1"/>
      <c r="AF3132" s="1"/>
      <c r="AH3132" s="1"/>
      <c r="AL3132" s="1"/>
      <c r="AP3132" s="13"/>
      <c r="AQ3132" s="13"/>
      <c r="AR3132" s="13"/>
      <c r="AS3132" s="13"/>
      <c r="AU3132" s="21"/>
      <c r="AV3132" s="13"/>
      <c r="AW3132" s="13"/>
      <c r="AX3132" s="13"/>
      <c r="AY3132" s="13"/>
      <c r="AZ3132" s="1"/>
      <c r="BG3132" s="1"/>
    </row>
    <row r="3133" spans="24:59" x14ac:dyDescent="0.25">
      <c r="X3133" s="1"/>
      <c r="AB3133" s="1"/>
      <c r="AF3133" s="1"/>
      <c r="AH3133" s="1"/>
      <c r="AL3133" s="1"/>
      <c r="AP3133" s="13"/>
      <c r="AQ3133" s="13"/>
      <c r="AR3133" s="13"/>
      <c r="AS3133" s="13"/>
      <c r="AU3133" s="21"/>
      <c r="AV3133" s="13"/>
      <c r="AW3133" s="13"/>
      <c r="AX3133" s="13"/>
      <c r="AY3133" s="13"/>
      <c r="AZ3133" s="1"/>
      <c r="BG3133" s="1"/>
    </row>
    <row r="3134" spans="24:59" x14ac:dyDescent="0.25">
      <c r="X3134" s="1"/>
      <c r="AB3134" s="1"/>
      <c r="AF3134" s="1"/>
      <c r="AH3134" s="1"/>
      <c r="AL3134" s="1"/>
      <c r="AP3134" s="13"/>
      <c r="AQ3134" s="13"/>
      <c r="AR3134" s="13"/>
      <c r="AS3134" s="13"/>
      <c r="AU3134" s="21"/>
      <c r="AV3134" s="13"/>
      <c r="AW3134" s="13"/>
      <c r="AX3134" s="13"/>
      <c r="AY3134" s="13"/>
      <c r="AZ3134" s="1"/>
      <c r="BG3134" s="1"/>
    </row>
    <row r="3135" spans="24:59" x14ac:dyDescent="0.25">
      <c r="X3135" s="1"/>
      <c r="AB3135" s="1"/>
      <c r="AF3135" s="1"/>
      <c r="AH3135" s="1"/>
      <c r="AL3135" s="1"/>
      <c r="AP3135" s="13"/>
      <c r="AQ3135" s="13"/>
      <c r="AR3135" s="13"/>
      <c r="AS3135" s="13"/>
      <c r="AU3135" s="21"/>
      <c r="AV3135" s="13"/>
      <c r="AW3135" s="13"/>
      <c r="AX3135" s="13"/>
      <c r="AY3135" s="13"/>
      <c r="AZ3135" s="1"/>
      <c r="BG3135" s="1"/>
    </row>
    <row r="3136" spans="24:59" x14ac:dyDescent="0.25">
      <c r="X3136" s="1"/>
      <c r="AB3136" s="1"/>
      <c r="AF3136" s="1"/>
      <c r="AH3136" s="1"/>
      <c r="AL3136" s="1"/>
      <c r="AP3136" s="13"/>
      <c r="AQ3136" s="13"/>
      <c r="AR3136" s="13"/>
      <c r="AS3136" s="13"/>
      <c r="AU3136" s="21"/>
      <c r="AV3136" s="13"/>
      <c r="AW3136" s="13"/>
      <c r="AX3136" s="13"/>
      <c r="AY3136" s="13"/>
      <c r="AZ3136" s="1"/>
      <c r="BG3136" s="1"/>
    </row>
    <row r="3137" spans="24:59" x14ac:dyDescent="0.25">
      <c r="X3137" s="1"/>
      <c r="AB3137" s="1"/>
      <c r="AF3137" s="1"/>
      <c r="AH3137" s="1"/>
      <c r="AL3137" s="1"/>
      <c r="AP3137" s="13"/>
      <c r="AQ3137" s="13"/>
      <c r="AR3137" s="13"/>
      <c r="AS3137" s="13"/>
      <c r="AU3137" s="21"/>
      <c r="AV3137" s="13"/>
      <c r="AW3137" s="13"/>
      <c r="AX3137" s="13"/>
      <c r="AY3137" s="13"/>
      <c r="AZ3137" s="1"/>
      <c r="BG3137" s="1"/>
    </row>
    <row r="3138" spans="24:59" x14ac:dyDescent="0.25">
      <c r="X3138" s="1"/>
      <c r="AB3138" s="1"/>
      <c r="AF3138" s="1"/>
      <c r="AH3138" s="1"/>
      <c r="AL3138" s="1"/>
      <c r="AP3138" s="13"/>
      <c r="AQ3138" s="13"/>
      <c r="AR3138" s="13"/>
      <c r="AS3138" s="13"/>
      <c r="AU3138" s="21"/>
      <c r="AV3138" s="13"/>
      <c r="AW3138" s="13"/>
      <c r="AX3138" s="13"/>
      <c r="AY3138" s="13"/>
      <c r="AZ3138" s="1"/>
      <c r="BG3138" s="1"/>
    </row>
    <row r="3139" spans="24:59" x14ac:dyDescent="0.25">
      <c r="X3139" s="1"/>
      <c r="AB3139" s="1"/>
      <c r="AF3139" s="1"/>
      <c r="AH3139" s="1"/>
      <c r="AL3139" s="1"/>
      <c r="AP3139" s="13"/>
      <c r="AQ3139" s="13"/>
      <c r="AR3139" s="13"/>
      <c r="AS3139" s="13"/>
      <c r="AU3139" s="21"/>
      <c r="AV3139" s="13"/>
      <c r="AW3139" s="13"/>
      <c r="AX3139" s="13"/>
      <c r="AY3139" s="13"/>
      <c r="AZ3139" s="1"/>
      <c r="BG3139" s="1"/>
    </row>
    <row r="3140" spans="24:59" x14ac:dyDescent="0.25">
      <c r="X3140" s="1"/>
      <c r="AB3140" s="1"/>
      <c r="AF3140" s="1"/>
      <c r="AH3140" s="1"/>
      <c r="AL3140" s="1"/>
      <c r="AP3140" s="13"/>
      <c r="AQ3140" s="13"/>
      <c r="AR3140" s="13"/>
      <c r="AS3140" s="13"/>
      <c r="AU3140" s="21"/>
      <c r="AV3140" s="13"/>
      <c r="AW3140" s="13"/>
      <c r="AX3140" s="13"/>
      <c r="AY3140" s="13"/>
      <c r="AZ3140" s="1"/>
      <c r="BG3140" s="1"/>
    </row>
    <row r="3141" spans="24:59" x14ac:dyDescent="0.25">
      <c r="X3141" s="1"/>
      <c r="AB3141" s="1"/>
      <c r="AF3141" s="1"/>
      <c r="AH3141" s="1"/>
      <c r="AL3141" s="1"/>
      <c r="AP3141" s="13"/>
      <c r="AQ3141" s="13"/>
      <c r="AR3141" s="13"/>
      <c r="AS3141" s="13"/>
      <c r="AU3141" s="21"/>
      <c r="AV3141" s="13"/>
      <c r="AW3141" s="13"/>
      <c r="AX3141" s="13"/>
      <c r="AY3141" s="13"/>
      <c r="AZ3141" s="1"/>
      <c r="BG3141" s="1"/>
    </row>
    <row r="3142" spans="24:59" x14ac:dyDescent="0.25">
      <c r="X3142" s="1"/>
      <c r="AB3142" s="1"/>
      <c r="AF3142" s="1"/>
      <c r="AH3142" s="1"/>
      <c r="AL3142" s="1"/>
      <c r="AP3142" s="13"/>
      <c r="AQ3142" s="13"/>
      <c r="AR3142" s="13"/>
      <c r="AS3142" s="13"/>
      <c r="AU3142" s="21"/>
      <c r="AV3142" s="13"/>
      <c r="AW3142" s="13"/>
      <c r="AX3142" s="13"/>
      <c r="AY3142" s="13"/>
      <c r="AZ3142" s="1"/>
      <c r="BG3142" s="1"/>
    </row>
    <row r="3143" spans="24:59" x14ac:dyDescent="0.25">
      <c r="X3143" s="1"/>
      <c r="AB3143" s="1"/>
      <c r="AF3143" s="1"/>
      <c r="AH3143" s="1"/>
      <c r="AL3143" s="1"/>
      <c r="AP3143" s="13"/>
      <c r="AQ3143" s="13"/>
      <c r="AR3143" s="13"/>
      <c r="AS3143" s="13"/>
      <c r="AU3143" s="21"/>
      <c r="AV3143" s="13"/>
      <c r="AW3143" s="13"/>
      <c r="AX3143" s="13"/>
      <c r="AY3143" s="13"/>
      <c r="AZ3143" s="1"/>
      <c r="BG3143" s="1"/>
    </row>
    <row r="3144" spans="24:59" x14ac:dyDescent="0.25">
      <c r="X3144" s="1"/>
      <c r="AB3144" s="1"/>
      <c r="AF3144" s="1"/>
      <c r="AH3144" s="1"/>
      <c r="AL3144" s="1"/>
      <c r="AP3144" s="13"/>
      <c r="AQ3144" s="13"/>
      <c r="AR3144" s="13"/>
      <c r="AS3144" s="13"/>
      <c r="AU3144" s="21"/>
      <c r="AV3144" s="13"/>
      <c r="AW3144" s="13"/>
      <c r="AX3144" s="13"/>
      <c r="AY3144" s="13"/>
      <c r="AZ3144" s="1"/>
      <c r="BG3144" s="1"/>
    </row>
    <row r="3145" spans="24:59" x14ac:dyDescent="0.25">
      <c r="X3145" s="1"/>
      <c r="AB3145" s="1"/>
      <c r="AF3145" s="1"/>
      <c r="AH3145" s="1"/>
      <c r="AL3145" s="1"/>
      <c r="AP3145" s="13"/>
      <c r="AQ3145" s="13"/>
      <c r="AR3145" s="13"/>
      <c r="AS3145" s="13"/>
      <c r="AU3145" s="21"/>
      <c r="AV3145" s="13"/>
      <c r="AW3145" s="13"/>
      <c r="AX3145" s="13"/>
      <c r="AY3145" s="13"/>
      <c r="AZ3145" s="1"/>
      <c r="BG3145" s="1"/>
    </row>
    <row r="3146" spans="24:59" x14ac:dyDescent="0.25">
      <c r="X3146" s="1"/>
      <c r="AB3146" s="1"/>
      <c r="AF3146" s="1"/>
      <c r="AH3146" s="1"/>
      <c r="AL3146" s="1"/>
      <c r="AP3146" s="13"/>
      <c r="AQ3146" s="13"/>
      <c r="AR3146" s="13"/>
      <c r="AS3146" s="13"/>
      <c r="AU3146" s="21"/>
      <c r="AV3146" s="13"/>
      <c r="AW3146" s="13"/>
      <c r="AX3146" s="13"/>
      <c r="AY3146" s="13"/>
      <c r="AZ3146" s="1"/>
      <c r="BG3146" s="1"/>
    </row>
    <row r="3147" spans="24:59" x14ac:dyDescent="0.25">
      <c r="X3147" s="1"/>
      <c r="AB3147" s="1"/>
      <c r="AF3147" s="1"/>
      <c r="AH3147" s="1"/>
      <c r="AL3147" s="1"/>
      <c r="AP3147" s="13"/>
      <c r="AQ3147" s="13"/>
      <c r="AR3147" s="13"/>
      <c r="AS3147" s="13"/>
      <c r="AU3147" s="21"/>
      <c r="AV3147" s="13"/>
      <c r="AW3147" s="13"/>
      <c r="AX3147" s="13"/>
      <c r="AY3147" s="13"/>
      <c r="AZ3147" s="1"/>
      <c r="BG3147" s="1"/>
    </row>
    <row r="3148" spans="24:59" x14ac:dyDescent="0.25">
      <c r="X3148" s="1"/>
      <c r="AB3148" s="1"/>
      <c r="AF3148" s="1"/>
      <c r="AH3148" s="1"/>
      <c r="AL3148" s="1"/>
      <c r="AP3148" s="13"/>
      <c r="AQ3148" s="13"/>
      <c r="AR3148" s="13"/>
      <c r="AS3148" s="13"/>
      <c r="AU3148" s="21"/>
      <c r="AV3148" s="13"/>
      <c r="AW3148" s="13"/>
      <c r="AX3148" s="13"/>
      <c r="AY3148" s="13"/>
      <c r="AZ3148" s="1"/>
      <c r="BG3148" s="1"/>
    </row>
    <row r="3149" spans="24:59" x14ac:dyDescent="0.25">
      <c r="X3149" s="1"/>
      <c r="AB3149" s="1"/>
      <c r="AF3149" s="1"/>
      <c r="AH3149" s="1"/>
      <c r="AL3149" s="1"/>
      <c r="AP3149" s="13"/>
      <c r="AQ3149" s="13"/>
      <c r="AR3149" s="13"/>
      <c r="AS3149" s="13"/>
      <c r="AU3149" s="21"/>
      <c r="AV3149" s="13"/>
      <c r="AW3149" s="13"/>
      <c r="AX3149" s="13"/>
      <c r="AY3149" s="13"/>
      <c r="AZ3149" s="1"/>
      <c r="BG3149" s="1"/>
    </row>
    <row r="3150" spans="24:59" x14ac:dyDescent="0.25">
      <c r="X3150" s="1"/>
      <c r="AB3150" s="1"/>
      <c r="AF3150" s="1"/>
      <c r="AH3150" s="1"/>
      <c r="AL3150" s="1"/>
      <c r="AP3150" s="13"/>
      <c r="AQ3150" s="13"/>
      <c r="AR3150" s="13"/>
      <c r="AS3150" s="13"/>
      <c r="AU3150" s="21"/>
      <c r="AV3150" s="13"/>
      <c r="AW3150" s="13"/>
      <c r="AX3150" s="13"/>
      <c r="AY3150" s="13"/>
      <c r="AZ3150" s="1"/>
      <c r="BG3150" s="1"/>
    </row>
    <row r="3151" spans="24:59" x14ac:dyDescent="0.25">
      <c r="X3151" s="1"/>
      <c r="AB3151" s="1"/>
      <c r="AF3151" s="1"/>
      <c r="AH3151" s="1"/>
      <c r="AL3151" s="1"/>
      <c r="AP3151" s="13"/>
      <c r="AQ3151" s="13"/>
      <c r="AR3151" s="13"/>
      <c r="AS3151" s="13"/>
      <c r="AU3151" s="21"/>
      <c r="AV3151" s="13"/>
      <c r="AW3151" s="13"/>
      <c r="AX3151" s="13"/>
      <c r="AY3151" s="13"/>
      <c r="AZ3151" s="1"/>
      <c r="BG3151" s="1"/>
    </row>
    <row r="3152" spans="24:59" x14ac:dyDescent="0.25">
      <c r="X3152" s="1"/>
      <c r="AB3152" s="1"/>
      <c r="AF3152" s="1"/>
      <c r="AH3152" s="1"/>
      <c r="AL3152" s="1"/>
      <c r="AP3152" s="13"/>
      <c r="AQ3152" s="13"/>
      <c r="AR3152" s="13"/>
      <c r="AS3152" s="13"/>
      <c r="AU3152" s="21"/>
      <c r="AV3152" s="13"/>
      <c r="AW3152" s="13"/>
      <c r="AX3152" s="13"/>
      <c r="AY3152" s="13"/>
      <c r="AZ3152" s="1"/>
      <c r="BG3152" s="1"/>
    </row>
    <row r="3153" spans="24:59" x14ac:dyDescent="0.25">
      <c r="X3153" s="1"/>
      <c r="AB3153" s="1"/>
      <c r="AF3153" s="1"/>
      <c r="AH3153" s="1"/>
      <c r="AL3153" s="1"/>
      <c r="AP3153" s="13"/>
      <c r="AQ3153" s="13"/>
      <c r="AR3153" s="13"/>
      <c r="AS3153" s="13"/>
      <c r="AU3153" s="21"/>
      <c r="AV3153" s="13"/>
      <c r="AW3153" s="13"/>
      <c r="AX3153" s="13"/>
      <c r="AY3153" s="13"/>
      <c r="AZ3153" s="1"/>
      <c r="BG3153" s="1"/>
    </row>
    <row r="3154" spans="24:59" x14ac:dyDescent="0.25">
      <c r="X3154" s="1"/>
      <c r="AB3154" s="1"/>
      <c r="AF3154" s="1"/>
      <c r="AH3154" s="1"/>
      <c r="AL3154" s="1"/>
      <c r="AP3154" s="13"/>
      <c r="AQ3154" s="13"/>
      <c r="AR3154" s="13"/>
      <c r="AS3154" s="13"/>
      <c r="AU3154" s="21"/>
      <c r="AV3154" s="13"/>
      <c r="AW3154" s="13"/>
      <c r="AX3154" s="13"/>
      <c r="AY3154" s="13"/>
      <c r="AZ3154" s="1"/>
      <c r="BG3154" s="1"/>
    </row>
    <row r="3155" spans="24:59" x14ac:dyDescent="0.25">
      <c r="X3155" s="1"/>
      <c r="AB3155" s="1"/>
      <c r="AF3155" s="1"/>
      <c r="AH3155" s="1"/>
      <c r="AL3155" s="1"/>
      <c r="AP3155" s="13"/>
      <c r="AQ3155" s="13"/>
      <c r="AR3155" s="13"/>
      <c r="AS3155" s="13"/>
      <c r="AU3155" s="21"/>
      <c r="AV3155" s="13"/>
      <c r="AW3155" s="13"/>
      <c r="AX3155" s="13"/>
      <c r="AY3155" s="13"/>
      <c r="AZ3155" s="1"/>
      <c r="BG3155" s="1"/>
    </row>
    <row r="3156" spans="24:59" x14ac:dyDescent="0.25">
      <c r="X3156" s="1"/>
      <c r="AB3156" s="1"/>
      <c r="AF3156" s="1"/>
      <c r="AH3156" s="1"/>
      <c r="AL3156" s="1"/>
      <c r="AP3156" s="13"/>
      <c r="AQ3156" s="13"/>
      <c r="AR3156" s="13"/>
      <c r="AS3156" s="13"/>
      <c r="AU3156" s="21"/>
      <c r="AV3156" s="13"/>
      <c r="AW3156" s="13"/>
      <c r="AX3156" s="13"/>
      <c r="AY3156" s="13"/>
      <c r="AZ3156" s="1"/>
      <c r="BG3156" s="1"/>
    </row>
    <row r="3157" spans="24:59" x14ac:dyDescent="0.25">
      <c r="X3157" s="1"/>
      <c r="AB3157" s="1"/>
      <c r="AF3157" s="1"/>
      <c r="AH3157" s="1"/>
      <c r="AL3157" s="1"/>
      <c r="AP3157" s="13"/>
      <c r="AQ3157" s="13"/>
      <c r="AR3157" s="13"/>
      <c r="AS3157" s="13"/>
      <c r="AU3157" s="21"/>
      <c r="AV3157" s="13"/>
      <c r="AW3157" s="13"/>
      <c r="AX3157" s="13"/>
      <c r="AY3157" s="13"/>
      <c r="AZ3157" s="1"/>
      <c r="BG3157" s="1"/>
    </row>
    <row r="3158" spans="24:59" x14ac:dyDescent="0.25">
      <c r="X3158" s="1"/>
      <c r="AB3158" s="1"/>
      <c r="AF3158" s="1"/>
      <c r="AH3158" s="1"/>
      <c r="AL3158" s="1"/>
      <c r="AP3158" s="13"/>
      <c r="AQ3158" s="13"/>
      <c r="AR3158" s="13"/>
      <c r="AS3158" s="13"/>
      <c r="AU3158" s="21"/>
      <c r="AV3158" s="13"/>
      <c r="AW3158" s="13"/>
      <c r="AX3158" s="13"/>
      <c r="AY3158" s="13"/>
      <c r="AZ3158" s="1"/>
      <c r="BG3158" s="1"/>
    </row>
    <row r="3159" spans="24:59" x14ac:dyDescent="0.25">
      <c r="X3159" s="1"/>
      <c r="AB3159" s="1"/>
      <c r="AF3159" s="1"/>
      <c r="AH3159" s="1"/>
      <c r="AL3159" s="1"/>
      <c r="AP3159" s="13"/>
      <c r="AQ3159" s="13"/>
      <c r="AR3159" s="13"/>
      <c r="AS3159" s="13"/>
      <c r="AU3159" s="21"/>
      <c r="AV3159" s="13"/>
      <c r="AW3159" s="13"/>
      <c r="AX3159" s="13"/>
      <c r="AY3159" s="13"/>
      <c r="AZ3159" s="1"/>
      <c r="BG3159" s="1"/>
    </row>
    <row r="3160" spans="24:59" x14ac:dyDescent="0.25">
      <c r="X3160" s="1"/>
      <c r="AB3160" s="1"/>
      <c r="AF3160" s="1"/>
      <c r="AH3160" s="1"/>
      <c r="AL3160" s="1"/>
      <c r="AP3160" s="13"/>
      <c r="AQ3160" s="13"/>
      <c r="AR3160" s="13"/>
      <c r="AS3160" s="13"/>
      <c r="AU3160" s="21"/>
      <c r="AV3160" s="13"/>
      <c r="AW3160" s="13"/>
      <c r="AX3160" s="13"/>
      <c r="AY3160" s="13"/>
      <c r="AZ3160" s="1"/>
      <c r="BG3160" s="1"/>
    </row>
    <row r="3161" spans="24:59" x14ac:dyDescent="0.25">
      <c r="X3161" s="1"/>
      <c r="AB3161" s="1"/>
      <c r="AF3161" s="1"/>
      <c r="AH3161" s="1"/>
      <c r="AL3161" s="1"/>
      <c r="AP3161" s="13"/>
      <c r="AQ3161" s="13"/>
      <c r="AR3161" s="13"/>
      <c r="AS3161" s="13"/>
      <c r="AU3161" s="21"/>
      <c r="AV3161" s="13"/>
      <c r="AW3161" s="13"/>
      <c r="AX3161" s="13"/>
      <c r="AY3161" s="13"/>
      <c r="AZ3161" s="1"/>
      <c r="BG3161" s="1"/>
    </row>
    <row r="3162" spans="24:59" x14ac:dyDescent="0.25">
      <c r="X3162" s="1"/>
      <c r="AB3162" s="1"/>
      <c r="AF3162" s="1"/>
      <c r="AH3162" s="1"/>
      <c r="AL3162" s="1"/>
      <c r="AP3162" s="13"/>
      <c r="AQ3162" s="13"/>
      <c r="AR3162" s="13"/>
      <c r="AS3162" s="13"/>
      <c r="AU3162" s="21"/>
      <c r="AV3162" s="13"/>
      <c r="AW3162" s="13"/>
      <c r="AX3162" s="13"/>
      <c r="AY3162" s="13"/>
      <c r="AZ3162" s="1"/>
      <c r="BG3162" s="1"/>
    </row>
    <row r="3163" spans="24:59" x14ac:dyDescent="0.25">
      <c r="X3163" s="1"/>
      <c r="AB3163" s="1"/>
      <c r="AF3163" s="1"/>
      <c r="AH3163" s="1"/>
      <c r="AL3163" s="1"/>
      <c r="AP3163" s="13"/>
      <c r="AQ3163" s="13"/>
      <c r="AR3163" s="13"/>
      <c r="AS3163" s="13"/>
      <c r="AU3163" s="21"/>
      <c r="AV3163" s="13"/>
      <c r="AW3163" s="13"/>
      <c r="AX3163" s="13"/>
      <c r="AY3163" s="13"/>
      <c r="AZ3163" s="1"/>
      <c r="BG3163" s="1"/>
    </row>
    <row r="3164" spans="24:59" x14ac:dyDescent="0.25">
      <c r="X3164" s="1"/>
      <c r="AB3164" s="1"/>
      <c r="AF3164" s="1"/>
      <c r="AH3164" s="1"/>
      <c r="AL3164" s="1"/>
      <c r="AP3164" s="13"/>
      <c r="AQ3164" s="13"/>
      <c r="AR3164" s="13"/>
      <c r="AS3164" s="13"/>
      <c r="AU3164" s="21"/>
      <c r="AV3164" s="13"/>
      <c r="AW3164" s="13"/>
      <c r="AX3164" s="13"/>
      <c r="AY3164" s="13"/>
      <c r="AZ3164" s="1"/>
      <c r="BG3164" s="1"/>
    </row>
    <row r="3165" spans="24:59" x14ac:dyDescent="0.25">
      <c r="X3165" s="1"/>
      <c r="AB3165" s="1"/>
      <c r="AF3165" s="1"/>
      <c r="AH3165" s="1"/>
      <c r="AL3165" s="1"/>
      <c r="AP3165" s="13"/>
      <c r="AQ3165" s="13"/>
      <c r="AR3165" s="13"/>
      <c r="AS3165" s="13"/>
      <c r="AU3165" s="21"/>
      <c r="AV3165" s="13"/>
      <c r="AW3165" s="13"/>
      <c r="AX3165" s="13"/>
      <c r="AY3165" s="13"/>
      <c r="AZ3165" s="1"/>
      <c r="BG3165" s="1"/>
    </row>
    <row r="3166" spans="24:59" x14ac:dyDescent="0.25">
      <c r="X3166" s="1"/>
      <c r="AB3166" s="1"/>
      <c r="AF3166" s="1"/>
      <c r="AH3166" s="1"/>
      <c r="AL3166" s="1"/>
      <c r="AP3166" s="13"/>
      <c r="AQ3166" s="13"/>
      <c r="AR3166" s="13"/>
      <c r="AS3166" s="13"/>
      <c r="AU3166" s="21"/>
      <c r="AV3166" s="13"/>
      <c r="AW3166" s="13"/>
      <c r="AX3166" s="13"/>
      <c r="AY3166" s="13"/>
      <c r="AZ3166" s="1"/>
      <c r="BG3166" s="1"/>
    </row>
    <row r="3167" spans="24:59" x14ac:dyDescent="0.25">
      <c r="X3167" s="1"/>
      <c r="AB3167" s="1"/>
      <c r="AF3167" s="1"/>
      <c r="AH3167" s="1"/>
      <c r="AL3167" s="1"/>
      <c r="AP3167" s="13"/>
      <c r="AQ3167" s="13"/>
      <c r="AR3167" s="13"/>
      <c r="AS3167" s="13"/>
      <c r="AU3167" s="21"/>
      <c r="AV3167" s="13"/>
      <c r="AW3167" s="13"/>
      <c r="AX3167" s="13"/>
      <c r="AY3167" s="13"/>
      <c r="AZ3167" s="1"/>
      <c r="BG3167" s="1"/>
    </row>
    <row r="3168" spans="24:59" x14ac:dyDescent="0.25">
      <c r="X3168" s="1"/>
      <c r="AB3168" s="1"/>
      <c r="AF3168" s="1"/>
      <c r="AH3168" s="1"/>
      <c r="AL3168" s="1"/>
      <c r="AP3168" s="13"/>
      <c r="AQ3168" s="13"/>
      <c r="AR3168" s="13"/>
      <c r="AS3168" s="13"/>
      <c r="AU3168" s="21"/>
      <c r="AV3168" s="13"/>
      <c r="AW3168" s="13"/>
      <c r="AX3168" s="13"/>
      <c r="AY3168" s="13"/>
      <c r="AZ3168" s="1"/>
      <c r="BG3168" s="1"/>
    </row>
    <row r="3169" spans="24:59" x14ac:dyDescent="0.25">
      <c r="X3169" s="1"/>
      <c r="AB3169" s="1"/>
      <c r="AF3169" s="1"/>
      <c r="AH3169" s="1"/>
      <c r="AL3169" s="1"/>
      <c r="AP3169" s="13"/>
      <c r="AQ3169" s="13"/>
      <c r="AR3169" s="13"/>
      <c r="AS3169" s="13"/>
      <c r="AU3169" s="21"/>
      <c r="AV3169" s="13"/>
      <c r="AW3169" s="13"/>
      <c r="AX3169" s="13"/>
      <c r="AY3169" s="13"/>
      <c r="AZ3169" s="1"/>
      <c r="BG3169" s="1"/>
    </row>
    <row r="3170" spans="24:59" x14ac:dyDescent="0.25">
      <c r="X3170" s="1"/>
      <c r="AB3170" s="1"/>
      <c r="AF3170" s="1"/>
      <c r="AH3170" s="1"/>
      <c r="AL3170" s="1"/>
      <c r="AP3170" s="13"/>
      <c r="AQ3170" s="13"/>
      <c r="AR3170" s="13"/>
      <c r="AS3170" s="13"/>
      <c r="AU3170" s="21"/>
      <c r="AV3170" s="13"/>
      <c r="AW3170" s="13"/>
      <c r="AX3170" s="13"/>
      <c r="AY3170" s="13"/>
      <c r="AZ3170" s="1"/>
      <c r="BG3170" s="1"/>
    </row>
    <row r="3171" spans="24:59" x14ac:dyDescent="0.25">
      <c r="X3171" s="1"/>
      <c r="AB3171" s="1"/>
      <c r="AF3171" s="1"/>
      <c r="AH3171" s="1"/>
      <c r="AL3171" s="1"/>
      <c r="AP3171" s="13"/>
      <c r="AQ3171" s="13"/>
      <c r="AR3171" s="13"/>
      <c r="AS3171" s="13"/>
      <c r="AU3171" s="21"/>
      <c r="AV3171" s="13"/>
      <c r="AW3171" s="13"/>
      <c r="AX3171" s="13"/>
      <c r="AY3171" s="13"/>
      <c r="AZ3171" s="1"/>
      <c r="BG3171" s="1"/>
    </row>
    <row r="3172" spans="24:59" x14ac:dyDescent="0.25">
      <c r="X3172" s="1"/>
      <c r="AB3172" s="1"/>
      <c r="AF3172" s="1"/>
      <c r="AH3172" s="1"/>
      <c r="AL3172" s="1"/>
      <c r="AP3172" s="13"/>
      <c r="AQ3172" s="13"/>
      <c r="AR3172" s="13"/>
      <c r="AS3172" s="13"/>
      <c r="AU3172" s="21"/>
      <c r="AV3172" s="13"/>
      <c r="AW3172" s="13"/>
      <c r="AX3172" s="13"/>
      <c r="AY3172" s="13"/>
      <c r="AZ3172" s="1"/>
      <c r="BG3172" s="1"/>
    </row>
    <row r="3173" spans="24:59" x14ac:dyDescent="0.25">
      <c r="X3173" s="1"/>
      <c r="AB3173" s="1"/>
      <c r="AF3173" s="1"/>
      <c r="AH3173" s="1"/>
      <c r="AL3173" s="1"/>
      <c r="AP3173" s="13"/>
      <c r="AQ3173" s="13"/>
      <c r="AR3173" s="13"/>
      <c r="AS3173" s="13"/>
      <c r="AU3173" s="21"/>
      <c r="AV3173" s="13"/>
      <c r="AW3173" s="13"/>
      <c r="AX3173" s="13"/>
      <c r="AY3173" s="13"/>
      <c r="AZ3173" s="1"/>
      <c r="BG3173" s="1"/>
    </row>
    <row r="3174" spans="24:59" x14ac:dyDescent="0.25">
      <c r="X3174" s="1"/>
      <c r="AB3174" s="1"/>
      <c r="AF3174" s="1"/>
      <c r="AH3174" s="1"/>
      <c r="AL3174" s="1"/>
      <c r="AP3174" s="13"/>
      <c r="AQ3174" s="13"/>
      <c r="AR3174" s="13"/>
      <c r="AS3174" s="13"/>
      <c r="AU3174" s="21"/>
      <c r="AV3174" s="13"/>
      <c r="AW3174" s="13"/>
      <c r="AX3174" s="13"/>
      <c r="AY3174" s="13"/>
      <c r="AZ3174" s="1"/>
      <c r="BG3174" s="1"/>
    </row>
    <row r="3175" spans="24:59" x14ac:dyDescent="0.25">
      <c r="X3175" s="1"/>
      <c r="AB3175" s="1"/>
      <c r="AF3175" s="1"/>
      <c r="AH3175" s="1"/>
      <c r="AL3175" s="1"/>
      <c r="AP3175" s="13"/>
      <c r="AQ3175" s="13"/>
      <c r="AR3175" s="13"/>
      <c r="AS3175" s="13"/>
      <c r="AU3175" s="21"/>
      <c r="AV3175" s="13"/>
      <c r="AW3175" s="13"/>
      <c r="AX3175" s="13"/>
      <c r="AY3175" s="13"/>
      <c r="AZ3175" s="1"/>
      <c r="BG3175" s="1"/>
    </row>
    <row r="3176" spans="24:59" x14ac:dyDescent="0.25">
      <c r="X3176" s="1"/>
      <c r="AB3176" s="1"/>
      <c r="AF3176" s="1"/>
      <c r="AH3176" s="1"/>
      <c r="AL3176" s="1"/>
      <c r="AP3176" s="13"/>
      <c r="AQ3176" s="13"/>
      <c r="AR3176" s="13"/>
      <c r="AS3176" s="13"/>
      <c r="AU3176" s="21"/>
      <c r="AV3176" s="13"/>
      <c r="AW3176" s="13"/>
      <c r="AX3176" s="13"/>
      <c r="AY3176" s="13"/>
      <c r="AZ3176" s="1"/>
      <c r="BG3176" s="1"/>
    </row>
    <row r="3177" spans="24:59" x14ac:dyDescent="0.25">
      <c r="X3177" s="1"/>
      <c r="AB3177" s="1"/>
      <c r="AF3177" s="1"/>
      <c r="AH3177" s="1"/>
      <c r="AL3177" s="1"/>
      <c r="AP3177" s="13"/>
      <c r="AQ3177" s="13"/>
      <c r="AR3177" s="13"/>
      <c r="AS3177" s="13"/>
      <c r="AU3177" s="21"/>
      <c r="AV3177" s="13"/>
      <c r="AW3177" s="13"/>
      <c r="AX3177" s="13"/>
      <c r="AY3177" s="13"/>
      <c r="AZ3177" s="1"/>
      <c r="BG3177" s="1"/>
    </row>
    <row r="3178" spans="24:59" x14ac:dyDescent="0.25">
      <c r="X3178" s="1"/>
      <c r="AB3178" s="1"/>
      <c r="AF3178" s="1"/>
      <c r="AH3178" s="1"/>
      <c r="AL3178" s="1"/>
      <c r="AP3178" s="13"/>
      <c r="AQ3178" s="13"/>
      <c r="AR3178" s="13"/>
      <c r="AS3178" s="13"/>
      <c r="AU3178" s="21"/>
      <c r="AV3178" s="13"/>
      <c r="AW3178" s="13"/>
      <c r="AX3178" s="13"/>
      <c r="AY3178" s="13"/>
      <c r="AZ3178" s="1"/>
      <c r="BG3178" s="1"/>
    </row>
    <row r="3179" spans="24:59" x14ac:dyDescent="0.25">
      <c r="X3179" s="1"/>
      <c r="AB3179" s="1"/>
      <c r="AF3179" s="1"/>
      <c r="AH3179" s="1"/>
      <c r="AL3179" s="1"/>
      <c r="AP3179" s="13"/>
      <c r="AQ3179" s="13"/>
      <c r="AR3179" s="13"/>
      <c r="AS3179" s="13"/>
      <c r="AU3179" s="21"/>
      <c r="AV3179" s="13"/>
      <c r="AW3179" s="13"/>
      <c r="AX3179" s="13"/>
      <c r="AY3179" s="13"/>
      <c r="AZ3179" s="1"/>
      <c r="BG3179" s="1"/>
    </row>
    <row r="3180" spans="24:59" x14ac:dyDescent="0.25">
      <c r="X3180" s="1"/>
      <c r="AB3180" s="1"/>
      <c r="AF3180" s="1"/>
      <c r="AH3180" s="1"/>
      <c r="AL3180" s="1"/>
      <c r="AP3180" s="13"/>
      <c r="AQ3180" s="13"/>
      <c r="AR3180" s="13"/>
      <c r="AS3180" s="13"/>
      <c r="AU3180" s="21"/>
      <c r="AV3180" s="13"/>
      <c r="AW3180" s="13"/>
      <c r="AX3180" s="13"/>
      <c r="AY3180" s="13"/>
      <c r="AZ3180" s="1"/>
      <c r="BG3180" s="1"/>
    </row>
    <row r="3181" spans="24:59" x14ac:dyDescent="0.25">
      <c r="X3181" s="1"/>
      <c r="AB3181" s="1"/>
      <c r="AF3181" s="1"/>
      <c r="AH3181" s="1"/>
      <c r="AL3181" s="1"/>
      <c r="AP3181" s="13"/>
      <c r="AQ3181" s="13"/>
      <c r="AR3181" s="13"/>
      <c r="AS3181" s="13"/>
      <c r="AU3181" s="21"/>
      <c r="AV3181" s="13"/>
      <c r="AW3181" s="13"/>
      <c r="AX3181" s="13"/>
      <c r="AY3181" s="13"/>
      <c r="AZ3181" s="1"/>
      <c r="BG3181" s="1"/>
    </row>
    <row r="3182" spans="24:59" x14ac:dyDescent="0.25">
      <c r="X3182" s="1"/>
      <c r="AB3182" s="1"/>
      <c r="AF3182" s="1"/>
      <c r="AH3182" s="1"/>
      <c r="AL3182" s="1"/>
      <c r="AP3182" s="13"/>
      <c r="AQ3182" s="13"/>
      <c r="AR3182" s="13"/>
      <c r="AS3182" s="13"/>
      <c r="AU3182" s="21"/>
      <c r="AV3182" s="13"/>
      <c r="AW3182" s="13"/>
      <c r="AX3182" s="13"/>
      <c r="AY3182" s="13"/>
      <c r="AZ3182" s="1"/>
      <c r="BG3182" s="1"/>
    </row>
    <row r="3183" spans="24:59" x14ac:dyDescent="0.25">
      <c r="X3183" s="1"/>
      <c r="AB3183" s="1"/>
      <c r="AF3183" s="1"/>
      <c r="AH3183" s="1"/>
      <c r="AL3183" s="1"/>
      <c r="AP3183" s="13"/>
      <c r="AQ3183" s="13"/>
      <c r="AR3183" s="13"/>
      <c r="AS3183" s="13"/>
      <c r="AU3183" s="21"/>
      <c r="AV3183" s="13"/>
      <c r="AW3183" s="13"/>
      <c r="AX3183" s="13"/>
      <c r="AY3183" s="13"/>
      <c r="AZ3183" s="1"/>
      <c r="BG3183" s="1"/>
    </row>
    <row r="3184" spans="24:59" x14ac:dyDescent="0.25">
      <c r="X3184" s="1"/>
      <c r="AB3184" s="1"/>
      <c r="AF3184" s="1"/>
      <c r="AH3184" s="1"/>
      <c r="AL3184" s="1"/>
      <c r="AP3184" s="13"/>
      <c r="AQ3184" s="13"/>
      <c r="AR3184" s="13"/>
      <c r="AS3184" s="13"/>
      <c r="AU3184" s="21"/>
      <c r="AV3184" s="13"/>
      <c r="AW3184" s="13"/>
      <c r="AX3184" s="13"/>
      <c r="AY3184" s="13"/>
      <c r="AZ3184" s="1"/>
      <c r="BG3184" s="1"/>
    </row>
    <row r="3185" spans="24:59" x14ac:dyDescent="0.25">
      <c r="X3185" s="1"/>
      <c r="AB3185" s="1"/>
      <c r="AF3185" s="1"/>
      <c r="AH3185" s="1"/>
      <c r="AL3185" s="1"/>
      <c r="AP3185" s="13"/>
      <c r="AQ3185" s="13"/>
      <c r="AR3185" s="13"/>
      <c r="AS3185" s="13"/>
      <c r="AU3185" s="21"/>
      <c r="AV3185" s="13"/>
      <c r="AW3185" s="13"/>
      <c r="AX3185" s="13"/>
      <c r="AY3185" s="13"/>
      <c r="AZ3185" s="1"/>
      <c r="BG3185" s="1"/>
    </row>
    <row r="3186" spans="24:59" x14ac:dyDescent="0.25">
      <c r="X3186" s="1"/>
      <c r="AB3186" s="1"/>
      <c r="AF3186" s="1"/>
      <c r="AH3186" s="1"/>
      <c r="AL3186" s="1"/>
      <c r="AP3186" s="13"/>
      <c r="AQ3186" s="13"/>
      <c r="AR3186" s="13"/>
      <c r="AS3186" s="13"/>
      <c r="AU3186" s="21"/>
      <c r="AV3186" s="13"/>
      <c r="AW3186" s="13"/>
      <c r="AX3186" s="13"/>
      <c r="AY3186" s="13"/>
      <c r="AZ3186" s="1"/>
      <c r="BG3186" s="1"/>
    </row>
    <row r="3187" spans="24:59" x14ac:dyDescent="0.25">
      <c r="X3187" s="1"/>
      <c r="AB3187" s="1"/>
      <c r="AF3187" s="1"/>
      <c r="AH3187" s="1"/>
      <c r="AL3187" s="1"/>
      <c r="AP3187" s="13"/>
      <c r="AQ3187" s="13"/>
      <c r="AR3187" s="13"/>
      <c r="AS3187" s="13"/>
      <c r="AU3187" s="21"/>
      <c r="AV3187" s="13"/>
      <c r="AW3187" s="13"/>
      <c r="AX3187" s="13"/>
      <c r="AY3187" s="13"/>
      <c r="AZ3187" s="1"/>
      <c r="BG3187" s="1"/>
    </row>
    <row r="3188" spans="24:59" x14ac:dyDescent="0.25">
      <c r="X3188" s="1"/>
      <c r="AB3188" s="1"/>
      <c r="AF3188" s="1"/>
      <c r="AH3188" s="1"/>
      <c r="AL3188" s="1"/>
      <c r="AP3188" s="13"/>
      <c r="AQ3188" s="13"/>
      <c r="AR3188" s="13"/>
      <c r="AS3188" s="13"/>
      <c r="AU3188" s="21"/>
      <c r="AV3188" s="13"/>
      <c r="AW3188" s="13"/>
      <c r="AX3188" s="13"/>
      <c r="AY3188" s="13"/>
      <c r="AZ3188" s="1"/>
      <c r="BG3188" s="1"/>
    </row>
    <row r="3189" spans="24:59" x14ac:dyDescent="0.25">
      <c r="X3189" s="1"/>
      <c r="AB3189" s="1"/>
      <c r="AF3189" s="1"/>
      <c r="AH3189" s="1"/>
      <c r="AL3189" s="1"/>
      <c r="AP3189" s="13"/>
      <c r="AQ3189" s="13"/>
      <c r="AR3189" s="13"/>
      <c r="AS3189" s="13"/>
      <c r="AU3189" s="21"/>
      <c r="AV3189" s="13"/>
      <c r="AW3189" s="13"/>
      <c r="AX3189" s="13"/>
      <c r="AY3189" s="13"/>
      <c r="AZ3189" s="1"/>
      <c r="BG3189" s="1"/>
    </row>
    <row r="3190" spans="24:59" x14ac:dyDescent="0.25">
      <c r="X3190" s="1"/>
      <c r="AB3190" s="1"/>
      <c r="AF3190" s="1"/>
      <c r="AH3190" s="1"/>
      <c r="AL3190" s="1"/>
      <c r="AP3190" s="13"/>
      <c r="AQ3190" s="13"/>
      <c r="AR3190" s="13"/>
      <c r="AS3190" s="13"/>
      <c r="AU3190" s="21"/>
      <c r="AV3190" s="13"/>
      <c r="AW3190" s="13"/>
      <c r="AX3190" s="13"/>
      <c r="AY3190" s="13"/>
      <c r="AZ3190" s="1"/>
      <c r="BG3190" s="1"/>
    </row>
    <row r="3191" spans="24:59" x14ac:dyDescent="0.25">
      <c r="X3191" s="1"/>
      <c r="AB3191" s="1"/>
      <c r="AF3191" s="1"/>
      <c r="AH3191" s="1"/>
      <c r="AL3191" s="1"/>
      <c r="AP3191" s="13"/>
      <c r="AQ3191" s="13"/>
      <c r="AR3191" s="13"/>
      <c r="AS3191" s="13"/>
      <c r="AU3191" s="21"/>
      <c r="AV3191" s="13"/>
      <c r="AW3191" s="13"/>
      <c r="AX3191" s="13"/>
      <c r="AY3191" s="13"/>
      <c r="AZ3191" s="1"/>
      <c r="BG3191" s="1"/>
    </row>
    <row r="3192" spans="24:59" x14ac:dyDescent="0.25">
      <c r="X3192" s="1"/>
      <c r="AB3192" s="1"/>
      <c r="AF3192" s="1"/>
      <c r="AH3192" s="1"/>
      <c r="AL3192" s="1"/>
      <c r="AP3192" s="13"/>
      <c r="AQ3192" s="13"/>
      <c r="AR3192" s="13"/>
      <c r="AS3192" s="13"/>
      <c r="AU3192" s="21"/>
      <c r="AV3192" s="13"/>
      <c r="AW3192" s="13"/>
      <c r="AX3192" s="13"/>
      <c r="AY3192" s="13"/>
      <c r="AZ3192" s="1"/>
      <c r="BG3192" s="1"/>
    </row>
    <row r="3193" spans="24:59" x14ac:dyDescent="0.25">
      <c r="X3193" s="1"/>
      <c r="AB3193" s="1"/>
      <c r="AF3193" s="1"/>
      <c r="AH3193" s="1"/>
      <c r="AL3193" s="1"/>
      <c r="AP3193" s="13"/>
      <c r="AQ3193" s="13"/>
      <c r="AR3193" s="13"/>
      <c r="AS3193" s="13"/>
      <c r="AU3193" s="21"/>
      <c r="AV3193" s="13"/>
      <c r="AW3193" s="13"/>
      <c r="AX3193" s="13"/>
      <c r="AY3193" s="13"/>
      <c r="AZ3193" s="1"/>
      <c r="BG3193" s="1"/>
    </row>
    <row r="3194" spans="24:59" x14ac:dyDescent="0.25">
      <c r="X3194" s="1"/>
      <c r="AB3194" s="1"/>
      <c r="AF3194" s="1"/>
      <c r="AH3194" s="1"/>
      <c r="AL3194" s="1"/>
      <c r="AP3194" s="13"/>
      <c r="AQ3194" s="13"/>
      <c r="AR3194" s="13"/>
      <c r="AS3194" s="13"/>
      <c r="AU3194" s="21"/>
      <c r="AV3194" s="13"/>
      <c r="AW3194" s="13"/>
      <c r="AX3194" s="13"/>
      <c r="AY3194" s="13"/>
      <c r="AZ3194" s="1"/>
      <c r="BG3194" s="1"/>
    </row>
    <row r="3195" spans="24:59" x14ac:dyDescent="0.25">
      <c r="X3195" s="1"/>
      <c r="AB3195" s="1"/>
      <c r="AF3195" s="1"/>
      <c r="AH3195" s="1"/>
      <c r="AL3195" s="1"/>
      <c r="AP3195" s="13"/>
      <c r="AQ3195" s="13"/>
      <c r="AR3195" s="13"/>
      <c r="AS3195" s="13"/>
      <c r="AU3195" s="21"/>
      <c r="AV3195" s="13"/>
      <c r="AW3195" s="13"/>
      <c r="AX3195" s="13"/>
      <c r="AY3195" s="13"/>
      <c r="AZ3195" s="1"/>
      <c r="BG3195" s="1"/>
    </row>
    <row r="3196" spans="24:59" x14ac:dyDescent="0.25">
      <c r="X3196" s="1"/>
      <c r="AB3196" s="1"/>
      <c r="AF3196" s="1"/>
      <c r="AH3196" s="1"/>
      <c r="AL3196" s="1"/>
      <c r="AP3196" s="13"/>
      <c r="AQ3196" s="13"/>
      <c r="AR3196" s="13"/>
      <c r="AS3196" s="13"/>
      <c r="AU3196" s="21"/>
      <c r="AV3196" s="13"/>
      <c r="AW3196" s="13"/>
      <c r="AX3196" s="13"/>
      <c r="AY3196" s="13"/>
      <c r="AZ3196" s="1"/>
      <c r="BG3196" s="1"/>
    </row>
    <row r="3197" spans="24:59" x14ac:dyDescent="0.25">
      <c r="X3197" s="1"/>
      <c r="AB3197" s="1"/>
      <c r="AF3197" s="1"/>
      <c r="AH3197" s="1"/>
      <c r="AL3197" s="1"/>
      <c r="AP3197" s="13"/>
      <c r="AQ3197" s="13"/>
      <c r="AR3197" s="13"/>
      <c r="AS3197" s="13"/>
      <c r="AU3197" s="21"/>
      <c r="AV3197" s="13"/>
      <c r="AW3197" s="13"/>
      <c r="AX3197" s="13"/>
      <c r="AY3197" s="13"/>
      <c r="AZ3197" s="1"/>
      <c r="BG3197" s="1"/>
    </row>
    <row r="3198" spans="24:59" x14ac:dyDescent="0.25">
      <c r="X3198" s="1"/>
      <c r="AB3198" s="1"/>
      <c r="AF3198" s="1"/>
      <c r="AH3198" s="1"/>
      <c r="AL3198" s="1"/>
      <c r="AP3198" s="13"/>
      <c r="AQ3198" s="13"/>
      <c r="AR3198" s="13"/>
      <c r="AS3198" s="13"/>
      <c r="AU3198" s="21"/>
      <c r="AV3198" s="13"/>
      <c r="AW3198" s="13"/>
      <c r="AX3198" s="13"/>
      <c r="AY3198" s="13"/>
      <c r="AZ3198" s="1"/>
      <c r="BG3198" s="1"/>
    </row>
    <row r="3199" spans="24:59" x14ac:dyDescent="0.25">
      <c r="X3199" s="1"/>
      <c r="AB3199" s="1"/>
      <c r="AF3199" s="1"/>
      <c r="AH3199" s="1"/>
      <c r="AL3199" s="1"/>
      <c r="AP3199" s="13"/>
      <c r="AQ3199" s="13"/>
      <c r="AR3199" s="13"/>
      <c r="AS3199" s="13"/>
      <c r="AU3199" s="21"/>
      <c r="AV3199" s="13"/>
      <c r="AW3199" s="13"/>
      <c r="AX3199" s="13"/>
      <c r="AY3199" s="13"/>
      <c r="AZ3199" s="1"/>
      <c r="BG3199" s="1"/>
    </row>
    <row r="3200" spans="24:59" x14ac:dyDescent="0.25">
      <c r="X3200" s="1"/>
      <c r="AB3200" s="1"/>
      <c r="AF3200" s="1"/>
      <c r="AH3200" s="1"/>
      <c r="AL3200" s="1"/>
      <c r="AP3200" s="13"/>
      <c r="AQ3200" s="13"/>
      <c r="AR3200" s="13"/>
      <c r="AS3200" s="13"/>
      <c r="AU3200" s="21"/>
      <c r="AV3200" s="13"/>
      <c r="AW3200" s="13"/>
      <c r="AX3200" s="13"/>
      <c r="AY3200" s="13"/>
      <c r="AZ3200" s="1"/>
      <c r="BG3200" s="1"/>
    </row>
    <row r="3201" spans="24:59" x14ac:dyDescent="0.25">
      <c r="X3201" s="1"/>
      <c r="AB3201" s="1"/>
      <c r="AF3201" s="1"/>
      <c r="AH3201" s="1"/>
      <c r="AL3201" s="1"/>
      <c r="AP3201" s="13"/>
      <c r="AQ3201" s="13"/>
      <c r="AR3201" s="13"/>
      <c r="AS3201" s="13"/>
      <c r="AU3201" s="21"/>
      <c r="AV3201" s="13"/>
      <c r="AW3201" s="13"/>
      <c r="AX3201" s="13"/>
      <c r="AY3201" s="13"/>
      <c r="AZ3201" s="1"/>
      <c r="BG3201" s="1"/>
    </row>
    <row r="3202" spans="24:59" x14ac:dyDescent="0.25">
      <c r="X3202" s="1"/>
      <c r="AB3202" s="1"/>
      <c r="AF3202" s="1"/>
      <c r="AH3202" s="1"/>
      <c r="AL3202" s="1"/>
      <c r="AP3202" s="13"/>
      <c r="AQ3202" s="13"/>
      <c r="AR3202" s="13"/>
      <c r="AS3202" s="13"/>
      <c r="AU3202" s="21"/>
      <c r="AV3202" s="13"/>
      <c r="AW3202" s="13"/>
      <c r="AX3202" s="13"/>
      <c r="AY3202" s="13"/>
      <c r="AZ3202" s="1"/>
      <c r="BG3202" s="1"/>
    </row>
    <row r="3203" spans="24:59" x14ac:dyDescent="0.25">
      <c r="X3203" s="1"/>
      <c r="AB3203" s="1"/>
      <c r="AF3203" s="1"/>
      <c r="AH3203" s="1"/>
      <c r="AL3203" s="1"/>
      <c r="AP3203" s="13"/>
      <c r="AQ3203" s="13"/>
      <c r="AR3203" s="13"/>
      <c r="AS3203" s="13"/>
      <c r="AU3203" s="21"/>
      <c r="AV3203" s="13"/>
      <c r="AW3203" s="13"/>
      <c r="AX3203" s="13"/>
      <c r="AY3203" s="13"/>
      <c r="AZ3203" s="1"/>
      <c r="BG3203" s="1"/>
    </row>
    <row r="3204" spans="24:59" x14ac:dyDescent="0.25">
      <c r="X3204" s="1"/>
      <c r="AB3204" s="1"/>
      <c r="AF3204" s="1"/>
      <c r="AH3204" s="1"/>
      <c r="AL3204" s="1"/>
      <c r="AP3204" s="13"/>
      <c r="AQ3204" s="13"/>
      <c r="AR3204" s="13"/>
      <c r="AS3204" s="13"/>
      <c r="AU3204" s="21"/>
      <c r="AV3204" s="13"/>
      <c r="AW3204" s="13"/>
      <c r="AX3204" s="13"/>
      <c r="AY3204" s="13"/>
      <c r="AZ3204" s="1"/>
      <c r="BG3204" s="1"/>
    </row>
    <row r="3205" spans="24:59" x14ac:dyDescent="0.25">
      <c r="X3205" s="1"/>
      <c r="AB3205" s="1"/>
      <c r="AF3205" s="1"/>
      <c r="AH3205" s="1"/>
      <c r="AL3205" s="1"/>
      <c r="AP3205" s="13"/>
      <c r="AQ3205" s="13"/>
      <c r="AR3205" s="13"/>
      <c r="AS3205" s="13"/>
      <c r="AU3205" s="21"/>
      <c r="AV3205" s="13"/>
      <c r="AW3205" s="13"/>
      <c r="AX3205" s="13"/>
      <c r="AY3205" s="13"/>
      <c r="AZ3205" s="1"/>
      <c r="BG3205" s="1"/>
    </row>
    <row r="3206" spans="24:59" x14ac:dyDescent="0.25">
      <c r="X3206" s="1"/>
      <c r="AB3206" s="1"/>
      <c r="AF3206" s="1"/>
      <c r="AH3206" s="1"/>
      <c r="AL3206" s="1"/>
      <c r="AP3206" s="13"/>
      <c r="AQ3206" s="13"/>
      <c r="AR3206" s="13"/>
      <c r="AS3206" s="13"/>
      <c r="AU3206" s="21"/>
      <c r="AV3206" s="13"/>
      <c r="AW3206" s="13"/>
      <c r="AX3206" s="13"/>
      <c r="AY3206" s="13"/>
      <c r="AZ3206" s="1"/>
      <c r="BG3206" s="1"/>
    </row>
    <row r="3207" spans="24:59" x14ac:dyDescent="0.25">
      <c r="X3207" s="1"/>
      <c r="AB3207" s="1"/>
      <c r="AF3207" s="1"/>
      <c r="AH3207" s="1"/>
      <c r="AL3207" s="1"/>
      <c r="AP3207" s="13"/>
      <c r="AQ3207" s="13"/>
      <c r="AR3207" s="13"/>
      <c r="AS3207" s="13"/>
      <c r="AU3207" s="21"/>
      <c r="AV3207" s="13"/>
      <c r="AW3207" s="13"/>
      <c r="AX3207" s="13"/>
      <c r="AY3207" s="13"/>
      <c r="AZ3207" s="1"/>
      <c r="BG3207" s="1"/>
    </row>
    <row r="3208" spans="24:59" x14ac:dyDescent="0.25">
      <c r="X3208" s="1"/>
      <c r="AB3208" s="1"/>
      <c r="AF3208" s="1"/>
      <c r="AH3208" s="1"/>
      <c r="AL3208" s="1"/>
      <c r="AP3208" s="13"/>
      <c r="AQ3208" s="13"/>
      <c r="AR3208" s="13"/>
      <c r="AS3208" s="13"/>
      <c r="AU3208" s="21"/>
      <c r="AV3208" s="13"/>
      <c r="AW3208" s="13"/>
      <c r="AX3208" s="13"/>
      <c r="AY3208" s="13"/>
      <c r="AZ3208" s="1"/>
      <c r="BG3208" s="1"/>
    </row>
    <row r="3209" spans="24:59" x14ac:dyDescent="0.25">
      <c r="X3209" s="1"/>
      <c r="AB3209" s="1"/>
      <c r="AF3209" s="1"/>
      <c r="AH3209" s="1"/>
      <c r="AL3209" s="1"/>
      <c r="AP3209" s="13"/>
      <c r="AQ3209" s="13"/>
      <c r="AR3209" s="13"/>
      <c r="AS3209" s="13"/>
      <c r="AU3209" s="21"/>
      <c r="AV3209" s="13"/>
      <c r="AW3209" s="13"/>
      <c r="AX3209" s="13"/>
      <c r="AY3209" s="13"/>
      <c r="AZ3209" s="1"/>
      <c r="BG3209" s="1"/>
    </row>
    <row r="3210" spans="24:59" x14ac:dyDescent="0.25">
      <c r="X3210" s="1"/>
      <c r="AB3210" s="1"/>
      <c r="AF3210" s="1"/>
      <c r="AH3210" s="1"/>
      <c r="AL3210" s="1"/>
      <c r="AP3210" s="13"/>
      <c r="AQ3210" s="13"/>
      <c r="AR3210" s="13"/>
      <c r="AS3210" s="13"/>
      <c r="AU3210" s="21"/>
      <c r="AV3210" s="13"/>
      <c r="AW3210" s="13"/>
      <c r="AX3210" s="13"/>
      <c r="AY3210" s="13"/>
      <c r="AZ3210" s="1"/>
      <c r="BG3210" s="1"/>
    </row>
    <row r="3211" spans="24:59" x14ac:dyDescent="0.25">
      <c r="X3211" s="1"/>
      <c r="AB3211" s="1"/>
      <c r="AF3211" s="1"/>
      <c r="AH3211" s="1"/>
      <c r="AL3211" s="1"/>
      <c r="AP3211" s="13"/>
      <c r="AQ3211" s="13"/>
      <c r="AR3211" s="13"/>
      <c r="AS3211" s="13"/>
      <c r="AU3211" s="21"/>
      <c r="AV3211" s="13"/>
      <c r="AW3211" s="13"/>
      <c r="AX3211" s="13"/>
      <c r="AY3211" s="13"/>
      <c r="AZ3211" s="1"/>
      <c r="BG3211" s="1"/>
    </row>
    <row r="3212" spans="24:59" x14ac:dyDescent="0.25">
      <c r="X3212" s="1"/>
      <c r="AB3212" s="1"/>
      <c r="AF3212" s="1"/>
      <c r="AH3212" s="1"/>
      <c r="AL3212" s="1"/>
      <c r="AP3212" s="13"/>
      <c r="AQ3212" s="13"/>
      <c r="AR3212" s="13"/>
      <c r="AS3212" s="13"/>
      <c r="AU3212" s="21"/>
      <c r="AV3212" s="13"/>
      <c r="AW3212" s="13"/>
      <c r="AX3212" s="13"/>
      <c r="AY3212" s="13"/>
      <c r="AZ3212" s="1"/>
      <c r="BG3212" s="1"/>
    </row>
    <row r="3213" spans="24:59" x14ac:dyDescent="0.25">
      <c r="X3213" s="1"/>
      <c r="AB3213" s="1"/>
      <c r="AF3213" s="1"/>
      <c r="AH3213" s="1"/>
      <c r="AL3213" s="1"/>
      <c r="AP3213" s="13"/>
      <c r="AQ3213" s="13"/>
      <c r="AR3213" s="13"/>
      <c r="AS3213" s="13"/>
      <c r="AU3213" s="21"/>
      <c r="AV3213" s="13"/>
      <c r="AW3213" s="13"/>
      <c r="AX3213" s="13"/>
      <c r="AY3213" s="13"/>
      <c r="AZ3213" s="1"/>
      <c r="BG3213" s="1"/>
    </row>
    <row r="3214" spans="24:59" x14ac:dyDescent="0.25">
      <c r="X3214" s="1"/>
      <c r="AB3214" s="1"/>
      <c r="AF3214" s="1"/>
      <c r="AH3214" s="1"/>
      <c r="AL3214" s="1"/>
      <c r="AP3214" s="13"/>
      <c r="AQ3214" s="13"/>
      <c r="AR3214" s="13"/>
      <c r="AS3214" s="13"/>
      <c r="AU3214" s="21"/>
      <c r="AV3214" s="13"/>
      <c r="AW3214" s="13"/>
      <c r="AX3214" s="13"/>
      <c r="AY3214" s="13"/>
      <c r="AZ3214" s="1"/>
      <c r="BG3214" s="1"/>
    </row>
    <row r="3215" spans="24:59" x14ac:dyDescent="0.25">
      <c r="X3215" s="1"/>
      <c r="AB3215" s="1"/>
      <c r="AF3215" s="1"/>
      <c r="AH3215" s="1"/>
      <c r="AL3215" s="1"/>
      <c r="AP3215" s="13"/>
      <c r="AQ3215" s="13"/>
      <c r="AR3215" s="13"/>
      <c r="AS3215" s="13"/>
      <c r="AU3215" s="21"/>
      <c r="AV3215" s="13"/>
      <c r="AW3215" s="13"/>
      <c r="AX3215" s="13"/>
      <c r="AY3215" s="13"/>
      <c r="AZ3215" s="1"/>
      <c r="BG3215" s="1"/>
    </row>
    <row r="3216" spans="24:59" x14ac:dyDescent="0.25">
      <c r="X3216" s="1"/>
      <c r="AB3216" s="1"/>
      <c r="AF3216" s="1"/>
      <c r="AH3216" s="1"/>
      <c r="AL3216" s="1"/>
      <c r="AP3216" s="13"/>
      <c r="AQ3216" s="13"/>
      <c r="AR3216" s="13"/>
      <c r="AS3216" s="13"/>
      <c r="AU3216" s="21"/>
      <c r="AV3216" s="13"/>
      <c r="AW3216" s="13"/>
      <c r="AX3216" s="13"/>
      <c r="AY3216" s="13"/>
      <c r="AZ3216" s="1"/>
      <c r="BG3216" s="1"/>
    </row>
    <row r="3217" spans="24:59" x14ac:dyDescent="0.25">
      <c r="X3217" s="1"/>
      <c r="AB3217" s="1"/>
      <c r="AF3217" s="1"/>
      <c r="AH3217" s="1"/>
      <c r="AL3217" s="1"/>
      <c r="AP3217" s="13"/>
      <c r="AQ3217" s="13"/>
      <c r="AR3217" s="13"/>
      <c r="AS3217" s="13"/>
      <c r="AU3217" s="21"/>
      <c r="AV3217" s="13"/>
      <c r="AW3217" s="13"/>
      <c r="AX3217" s="13"/>
      <c r="AY3217" s="13"/>
      <c r="AZ3217" s="1"/>
      <c r="BG3217" s="1"/>
    </row>
    <row r="3218" spans="24:59" x14ac:dyDescent="0.25">
      <c r="X3218" s="1"/>
      <c r="AB3218" s="1"/>
      <c r="AF3218" s="1"/>
      <c r="AH3218" s="1"/>
      <c r="AL3218" s="1"/>
      <c r="AP3218" s="13"/>
      <c r="AQ3218" s="13"/>
      <c r="AR3218" s="13"/>
      <c r="AS3218" s="13"/>
      <c r="AU3218" s="21"/>
      <c r="AV3218" s="13"/>
      <c r="AW3218" s="13"/>
      <c r="AX3218" s="13"/>
      <c r="AY3218" s="13"/>
      <c r="AZ3218" s="1"/>
      <c r="BG3218" s="1"/>
    </row>
    <row r="3219" spans="24:59" x14ac:dyDescent="0.25">
      <c r="X3219" s="1"/>
      <c r="AB3219" s="1"/>
      <c r="AF3219" s="1"/>
      <c r="AH3219" s="1"/>
      <c r="AL3219" s="1"/>
      <c r="AP3219" s="13"/>
      <c r="AQ3219" s="13"/>
      <c r="AR3219" s="13"/>
      <c r="AS3219" s="13"/>
      <c r="AU3219" s="21"/>
      <c r="AV3219" s="13"/>
      <c r="AW3219" s="13"/>
      <c r="AX3219" s="13"/>
      <c r="AY3219" s="13"/>
      <c r="AZ3219" s="1"/>
      <c r="BG3219" s="1"/>
    </row>
    <row r="3220" spans="24:59" x14ac:dyDescent="0.25">
      <c r="X3220" s="1"/>
      <c r="AB3220" s="1"/>
      <c r="AF3220" s="1"/>
      <c r="AH3220" s="1"/>
      <c r="AL3220" s="1"/>
      <c r="AP3220" s="13"/>
      <c r="AQ3220" s="13"/>
      <c r="AR3220" s="13"/>
      <c r="AS3220" s="13"/>
      <c r="AU3220" s="21"/>
      <c r="AV3220" s="13"/>
      <c r="AW3220" s="13"/>
      <c r="AX3220" s="13"/>
      <c r="AY3220" s="13"/>
      <c r="AZ3220" s="1"/>
      <c r="BG3220" s="1"/>
    </row>
    <row r="3221" spans="24:59" x14ac:dyDescent="0.25">
      <c r="X3221" s="1"/>
      <c r="AB3221" s="1"/>
      <c r="AF3221" s="1"/>
      <c r="AH3221" s="1"/>
      <c r="AL3221" s="1"/>
      <c r="AP3221" s="13"/>
      <c r="AQ3221" s="13"/>
      <c r="AR3221" s="13"/>
      <c r="AS3221" s="13"/>
      <c r="AU3221" s="21"/>
      <c r="AV3221" s="13"/>
      <c r="AW3221" s="13"/>
      <c r="AX3221" s="13"/>
      <c r="AY3221" s="13"/>
      <c r="AZ3221" s="1"/>
      <c r="BG3221" s="1"/>
    </row>
    <row r="3222" spans="24:59" x14ac:dyDescent="0.25">
      <c r="X3222" s="1"/>
      <c r="AB3222" s="1"/>
      <c r="AF3222" s="1"/>
      <c r="AH3222" s="1"/>
      <c r="AL3222" s="1"/>
      <c r="AP3222" s="13"/>
      <c r="AQ3222" s="13"/>
      <c r="AR3222" s="13"/>
      <c r="AS3222" s="13"/>
      <c r="AU3222" s="21"/>
      <c r="AV3222" s="13"/>
      <c r="AW3222" s="13"/>
      <c r="AX3222" s="13"/>
      <c r="AY3222" s="13"/>
      <c r="AZ3222" s="1"/>
      <c r="BG3222" s="1"/>
    </row>
    <row r="3223" spans="24:59" x14ac:dyDescent="0.25">
      <c r="X3223" s="1"/>
      <c r="AB3223" s="1"/>
      <c r="AF3223" s="1"/>
      <c r="AH3223" s="1"/>
      <c r="AL3223" s="1"/>
      <c r="AP3223" s="13"/>
      <c r="AQ3223" s="13"/>
      <c r="AR3223" s="13"/>
      <c r="AS3223" s="13"/>
      <c r="AU3223" s="21"/>
      <c r="AV3223" s="13"/>
      <c r="AW3223" s="13"/>
      <c r="AX3223" s="13"/>
      <c r="AY3223" s="13"/>
      <c r="AZ3223" s="1"/>
      <c r="BG3223" s="1"/>
    </row>
    <row r="3224" spans="24:59" x14ac:dyDescent="0.25">
      <c r="X3224" s="1"/>
      <c r="AB3224" s="1"/>
      <c r="AF3224" s="1"/>
      <c r="AH3224" s="1"/>
      <c r="AL3224" s="1"/>
      <c r="AP3224" s="13"/>
      <c r="AQ3224" s="13"/>
      <c r="AR3224" s="13"/>
      <c r="AS3224" s="13"/>
      <c r="AU3224" s="21"/>
      <c r="AV3224" s="13"/>
      <c r="AW3224" s="13"/>
      <c r="AX3224" s="13"/>
      <c r="AY3224" s="13"/>
      <c r="AZ3224" s="1"/>
      <c r="BG3224" s="1"/>
    </row>
    <row r="3225" spans="24:59" x14ac:dyDescent="0.25">
      <c r="X3225" s="1"/>
      <c r="AB3225" s="1"/>
      <c r="AF3225" s="1"/>
      <c r="AH3225" s="1"/>
      <c r="AL3225" s="1"/>
      <c r="AP3225" s="13"/>
      <c r="AQ3225" s="13"/>
      <c r="AR3225" s="13"/>
      <c r="AS3225" s="13"/>
      <c r="AU3225" s="21"/>
      <c r="AV3225" s="13"/>
      <c r="AW3225" s="13"/>
      <c r="AX3225" s="13"/>
      <c r="AY3225" s="13"/>
      <c r="AZ3225" s="1"/>
      <c r="BG3225" s="1"/>
    </row>
    <row r="3226" spans="24:59" x14ac:dyDescent="0.25">
      <c r="X3226" s="1"/>
      <c r="AB3226" s="1"/>
      <c r="AF3226" s="1"/>
      <c r="AH3226" s="1"/>
      <c r="AL3226" s="1"/>
      <c r="AP3226" s="13"/>
      <c r="AQ3226" s="13"/>
      <c r="AR3226" s="13"/>
      <c r="AS3226" s="13"/>
      <c r="AU3226" s="21"/>
      <c r="AV3226" s="13"/>
      <c r="AW3226" s="13"/>
      <c r="AX3226" s="13"/>
      <c r="AY3226" s="13"/>
      <c r="AZ3226" s="1"/>
      <c r="BG3226" s="1"/>
    </row>
    <row r="3227" spans="24:59" x14ac:dyDescent="0.25">
      <c r="X3227" s="1"/>
      <c r="AB3227" s="1"/>
      <c r="AF3227" s="1"/>
      <c r="AH3227" s="1"/>
      <c r="AL3227" s="1"/>
      <c r="AP3227" s="13"/>
      <c r="AQ3227" s="13"/>
      <c r="AR3227" s="13"/>
      <c r="AS3227" s="13"/>
      <c r="AU3227" s="21"/>
      <c r="AV3227" s="13"/>
      <c r="AW3227" s="13"/>
      <c r="AX3227" s="13"/>
      <c r="AY3227" s="13"/>
      <c r="AZ3227" s="1"/>
      <c r="BG3227" s="1"/>
    </row>
    <row r="3228" spans="24:59" x14ac:dyDescent="0.25">
      <c r="X3228" s="1"/>
      <c r="AB3228" s="1"/>
      <c r="AF3228" s="1"/>
      <c r="AH3228" s="1"/>
      <c r="AL3228" s="1"/>
      <c r="AP3228" s="13"/>
      <c r="AQ3228" s="13"/>
      <c r="AR3228" s="13"/>
      <c r="AS3228" s="13"/>
      <c r="AU3228" s="21"/>
      <c r="AV3228" s="13"/>
      <c r="AW3228" s="13"/>
      <c r="AX3228" s="13"/>
      <c r="AY3228" s="13"/>
      <c r="AZ3228" s="1"/>
      <c r="BG3228" s="1"/>
    </row>
    <row r="3229" spans="24:59" x14ac:dyDescent="0.25">
      <c r="X3229" s="1"/>
      <c r="AB3229" s="1"/>
      <c r="AF3229" s="1"/>
      <c r="AH3229" s="1"/>
      <c r="AL3229" s="1"/>
      <c r="AP3229" s="13"/>
      <c r="AQ3229" s="13"/>
      <c r="AR3229" s="13"/>
      <c r="AS3229" s="13"/>
      <c r="AU3229" s="21"/>
      <c r="AV3229" s="13"/>
      <c r="AW3229" s="13"/>
      <c r="AX3229" s="13"/>
      <c r="AY3229" s="13"/>
      <c r="AZ3229" s="1"/>
      <c r="BG3229" s="1"/>
    </row>
    <row r="3230" spans="24:59" x14ac:dyDescent="0.25">
      <c r="X3230" s="1"/>
      <c r="AB3230" s="1"/>
      <c r="AF3230" s="1"/>
      <c r="AH3230" s="1"/>
      <c r="AL3230" s="1"/>
      <c r="AP3230" s="13"/>
      <c r="AQ3230" s="13"/>
      <c r="AR3230" s="13"/>
      <c r="AS3230" s="13"/>
      <c r="AU3230" s="21"/>
      <c r="AV3230" s="13"/>
      <c r="AW3230" s="13"/>
      <c r="AX3230" s="13"/>
      <c r="AY3230" s="13"/>
      <c r="AZ3230" s="1"/>
      <c r="BG3230" s="1"/>
    </row>
    <row r="3231" spans="24:59" x14ac:dyDescent="0.25">
      <c r="X3231" s="1"/>
      <c r="AB3231" s="1"/>
      <c r="AF3231" s="1"/>
      <c r="AH3231" s="1"/>
      <c r="AL3231" s="1"/>
      <c r="AP3231" s="13"/>
      <c r="AQ3231" s="13"/>
      <c r="AR3231" s="13"/>
      <c r="AS3231" s="13"/>
      <c r="AU3231" s="21"/>
      <c r="AV3231" s="13"/>
      <c r="AW3231" s="13"/>
      <c r="AX3231" s="13"/>
      <c r="AY3231" s="13"/>
      <c r="AZ3231" s="1"/>
      <c r="BG3231" s="1"/>
    </row>
    <row r="3232" spans="24:59" x14ac:dyDescent="0.25">
      <c r="X3232" s="1"/>
      <c r="AB3232" s="1"/>
      <c r="AF3232" s="1"/>
      <c r="AH3232" s="1"/>
      <c r="AL3232" s="1"/>
      <c r="AP3232" s="13"/>
      <c r="AQ3232" s="13"/>
      <c r="AR3232" s="13"/>
      <c r="AS3232" s="13"/>
      <c r="AU3232" s="21"/>
      <c r="AV3232" s="13"/>
      <c r="AW3232" s="13"/>
      <c r="AX3232" s="13"/>
      <c r="AY3232" s="13"/>
      <c r="AZ3232" s="1"/>
      <c r="BG3232" s="1"/>
    </row>
    <row r="3233" spans="24:59" x14ac:dyDescent="0.25">
      <c r="X3233" s="1"/>
      <c r="AB3233" s="1"/>
      <c r="AF3233" s="1"/>
      <c r="AH3233" s="1"/>
      <c r="AL3233" s="1"/>
      <c r="AP3233" s="13"/>
      <c r="AQ3233" s="13"/>
      <c r="AR3233" s="13"/>
      <c r="AS3233" s="13"/>
      <c r="AU3233" s="21"/>
      <c r="AV3233" s="13"/>
      <c r="AW3233" s="13"/>
      <c r="AX3233" s="13"/>
      <c r="AY3233" s="13"/>
      <c r="AZ3233" s="1"/>
      <c r="BG3233" s="1"/>
    </row>
    <row r="3234" spans="24:59" x14ac:dyDescent="0.25">
      <c r="X3234" s="1"/>
      <c r="AB3234" s="1"/>
      <c r="AF3234" s="1"/>
      <c r="AH3234" s="1"/>
      <c r="AL3234" s="1"/>
      <c r="AP3234" s="13"/>
      <c r="AQ3234" s="13"/>
      <c r="AR3234" s="13"/>
      <c r="AS3234" s="13"/>
      <c r="AU3234" s="21"/>
      <c r="AV3234" s="13"/>
      <c r="AW3234" s="13"/>
      <c r="AX3234" s="13"/>
      <c r="AY3234" s="13"/>
      <c r="AZ3234" s="1"/>
      <c r="BG3234" s="1"/>
    </row>
    <row r="3235" spans="24:59" x14ac:dyDescent="0.25">
      <c r="X3235" s="1"/>
      <c r="AB3235" s="1"/>
      <c r="AF3235" s="1"/>
      <c r="AH3235" s="1"/>
      <c r="AL3235" s="1"/>
      <c r="AP3235" s="13"/>
      <c r="AQ3235" s="13"/>
      <c r="AR3235" s="13"/>
      <c r="AS3235" s="13"/>
      <c r="AU3235" s="21"/>
      <c r="AV3235" s="13"/>
      <c r="AW3235" s="13"/>
      <c r="AX3235" s="13"/>
      <c r="AY3235" s="13"/>
      <c r="AZ3235" s="1"/>
      <c r="BG3235" s="1"/>
    </row>
    <row r="3236" spans="24:59" x14ac:dyDescent="0.25">
      <c r="X3236" s="1"/>
      <c r="AB3236" s="1"/>
      <c r="AF3236" s="1"/>
      <c r="AH3236" s="1"/>
      <c r="AL3236" s="1"/>
      <c r="AP3236" s="13"/>
      <c r="AQ3236" s="13"/>
      <c r="AR3236" s="13"/>
      <c r="AS3236" s="13"/>
      <c r="AU3236" s="21"/>
      <c r="AV3236" s="13"/>
      <c r="AW3236" s="13"/>
      <c r="AX3236" s="13"/>
      <c r="AY3236" s="13"/>
      <c r="AZ3236" s="1"/>
      <c r="BG3236" s="1"/>
    </row>
    <row r="3237" spans="24:59" x14ac:dyDescent="0.25">
      <c r="X3237" s="1"/>
      <c r="AB3237" s="1"/>
      <c r="AF3237" s="1"/>
      <c r="AH3237" s="1"/>
      <c r="AL3237" s="1"/>
      <c r="AP3237" s="13"/>
      <c r="AQ3237" s="13"/>
      <c r="AR3237" s="13"/>
      <c r="AS3237" s="13"/>
      <c r="AU3237" s="21"/>
      <c r="AV3237" s="13"/>
      <c r="AW3237" s="13"/>
      <c r="AX3237" s="13"/>
      <c r="AY3237" s="13"/>
      <c r="AZ3237" s="1"/>
      <c r="BG3237" s="1"/>
    </row>
    <row r="3238" spans="24:59" x14ac:dyDescent="0.25">
      <c r="X3238" s="1"/>
      <c r="AB3238" s="1"/>
      <c r="AF3238" s="1"/>
      <c r="AH3238" s="1"/>
      <c r="AL3238" s="1"/>
      <c r="AP3238" s="13"/>
      <c r="AQ3238" s="13"/>
      <c r="AR3238" s="13"/>
      <c r="AS3238" s="13"/>
      <c r="AU3238" s="21"/>
      <c r="AV3238" s="13"/>
      <c r="AW3238" s="13"/>
      <c r="AX3238" s="13"/>
      <c r="AY3238" s="13"/>
      <c r="AZ3238" s="1"/>
      <c r="BG3238" s="1"/>
    </row>
    <row r="3239" spans="24:59" x14ac:dyDescent="0.25">
      <c r="X3239" s="1"/>
      <c r="AB3239" s="1"/>
      <c r="AF3239" s="1"/>
      <c r="AH3239" s="1"/>
      <c r="AL3239" s="1"/>
      <c r="AP3239" s="13"/>
      <c r="AQ3239" s="13"/>
      <c r="AR3239" s="13"/>
      <c r="AS3239" s="13"/>
      <c r="AU3239" s="21"/>
      <c r="AV3239" s="13"/>
      <c r="AW3239" s="13"/>
      <c r="AX3239" s="13"/>
      <c r="AY3239" s="13"/>
      <c r="AZ3239" s="1"/>
      <c r="BG3239" s="1"/>
    </row>
    <row r="3240" spans="24:59" x14ac:dyDescent="0.25">
      <c r="X3240" s="1"/>
      <c r="AB3240" s="1"/>
      <c r="AF3240" s="1"/>
      <c r="AH3240" s="1"/>
      <c r="AL3240" s="1"/>
      <c r="AP3240" s="13"/>
      <c r="AQ3240" s="13"/>
      <c r="AR3240" s="13"/>
      <c r="AS3240" s="13"/>
      <c r="AU3240" s="21"/>
      <c r="AV3240" s="13"/>
      <c r="AW3240" s="13"/>
      <c r="AX3240" s="13"/>
      <c r="AY3240" s="13"/>
      <c r="AZ3240" s="1"/>
      <c r="BG3240" s="1"/>
    </row>
    <row r="3241" spans="24:59" x14ac:dyDescent="0.25">
      <c r="X3241" s="1"/>
      <c r="AB3241" s="1"/>
      <c r="AF3241" s="1"/>
      <c r="AH3241" s="1"/>
      <c r="AL3241" s="1"/>
      <c r="AP3241" s="13"/>
      <c r="AQ3241" s="13"/>
      <c r="AR3241" s="13"/>
      <c r="AS3241" s="13"/>
      <c r="AU3241" s="21"/>
      <c r="AV3241" s="13"/>
      <c r="AW3241" s="13"/>
      <c r="AX3241" s="13"/>
      <c r="AY3241" s="13"/>
      <c r="AZ3241" s="1"/>
      <c r="BG3241" s="1"/>
    </row>
    <row r="3242" spans="24:59" x14ac:dyDescent="0.25">
      <c r="X3242" s="1"/>
      <c r="AB3242" s="1"/>
      <c r="AF3242" s="1"/>
      <c r="AH3242" s="1"/>
      <c r="AL3242" s="1"/>
      <c r="AP3242" s="13"/>
      <c r="AQ3242" s="13"/>
      <c r="AR3242" s="13"/>
      <c r="AS3242" s="13"/>
      <c r="AU3242" s="21"/>
      <c r="AV3242" s="13"/>
      <c r="AW3242" s="13"/>
      <c r="AX3242" s="13"/>
      <c r="AY3242" s="13"/>
      <c r="AZ3242" s="1"/>
      <c r="BG3242" s="1"/>
    </row>
    <row r="3243" spans="24:59" x14ac:dyDescent="0.25">
      <c r="X3243" s="1"/>
      <c r="AB3243" s="1"/>
      <c r="AF3243" s="1"/>
      <c r="AH3243" s="1"/>
      <c r="AL3243" s="1"/>
      <c r="AP3243" s="13"/>
      <c r="AQ3243" s="13"/>
      <c r="AR3243" s="13"/>
      <c r="AS3243" s="13"/>
      <c r="AU3243" s="21"/>
      <c r="AV3243" s="13"/>
      <c r="AW3243" s="13"/>
      <c r="AX3243" s="13"/>
      <c r="AY3243" s="13"/>
      <c r="AZ3243" s="1"/>
      <c r="BG3243" s="1"/>
    </row>
    <row r="3244" spans="24:59" x14ac:dyDescent="0.25">
      <c r="X3244" s="1"/>
      <c r="AB3244" s="1"/>
      <c r="AF3244" s="1"/>
      <c r="AH3244" s="1"/>
      <c r="AL3244" s="1"/>
      <c r="AP3244" s="13"/>
      <c r="AQ3244" s="13"/>
      <c r="AR3244" s="13"/>
      <c r="AS3244" s="13"/>
      <c r="AU3244" s="21"/>
      <c r="AV3244" s="13"/>
      <c r="AW3244" s="13"/>
      <c r="AX3244" s="13"/>
      <c r="AY3244" s="13"/>
      <c r="AZ3244" s="1"/>
      <c r="BG3244" s="1"/>
    </row>
    <row r="3245" spans="24:59" x14ac:dyDescent="0.25">
      <c r="X3245" s="1"/>
      <c r="AB3245" s="1"/>
      <c r="AF3245" s="1"/>
      <c r="AH3245" s="1"/>
      <c r="AL3245" s="1"/>
      <c r="AP3245" s="13"/>
      <c r="AQ3245" s="13"/>
      <c r="AR3245" s="13"/>
      <c r="AS3245" s="13"/>
      <c r="AU3245" s="21"/>
      <c r="AV3245" s="13"/>
      <c r="AW3245" s="13"/>
      <c r="AX3245" s="13"/>
      <c r="AY3245" s="13"/>
      <c r="AZ3245" s="1"/>
      <c r="BG3245" s="1"/>
    </row>
    <row r="3246" spans="24:59" x14ac:dyDescent="0.25">
      <c r="X3246" s="1"/>
      <c r="AB3246" s="1"/>
      <c r="AF3246" s="1"/>
      <c r="AH3246" s="1"/>
      <c r="AL3246" s="1"/>
      <c r="AP3246" s="13"/>
      <c r="AQ3246" s="13"/>
      <c r="AR3246" s="13"/>
      <c r="AS3246" s="13"/>
      <c r="AU3246" s="21"/>
      <c r="AV3246" s="13"/>
      <c r="AW3246" s="13"/>
      <c r="AX3246" s="13"/>
      <c r="AY3246" s="13"/>
      <c r="AZ3246" s="1"/>
      <c r="BG3246" s="1"/>
    </row>
    <row r="3247" spans="24:59" x14ac:dyDescent="0.25">
      <c r="X3247" s="1"/>
      <c r="AB3247" s="1"/>
      <c r="AF3247" s="1"/>
      <c r="AH3247" s="1"/>
      <c r="AL3247" s="1"/>
      <c r="AP3247" s="13"/>
      <c r="AQ3247" s="13"/>
      <c r="AR3247" s="13"/>
      <c r="AS3247" s="13"/>
      <c r="AU3247" s="21"/>
      <c r="AV3247" s="13"/>
      <c r="AW3247" s="13"/>
      <c r="AX3247" s="13"/>
      <c r="AY3247" s="13"/>
      <c r="AZ3247" s="1"/>
      <c r="BG3247" s="1"/>
    </row>
    <row r="3248" spans="24:59" x14ac:dyDescent="0.25">
      <c r="X3248" s="1"/>
      <c r="AB3248" s="1"/>
      <c r="AF3248" s="1"/>
      <c r="AH3248" s="1"/>
      <c r="AL3248" s="1"/>
      <c r="AP3248" s="13"/>
      <c r="AQ3248" s="13"/>
      <c r="AR3248" s="13"/>
      <c r="AS3248" s="13"/>
      <c r="AU3248" s="21"/>
      <c r="AV3248" s="13"/>
      <c r="AW3248" s="13"/>
      <c r="AX3248" s="13"/>
      <c r="AY3248" s="13"/>
      <c r="AZ3248" s="1"/>
      <c r="BG3248" s="1"/>
    </row>
    <row r="3249" spans="24:59" x14ac:dyDescent="0.25">
      <c r="X3249" s="1"/>
      <c r="AB3249" s="1"/>
      <c r="AF3249" s="1"/>
      <c r="AH3249" s="1"/>
      <c r="AL3249" s="1"/>
      <c r="AP3249" s="13"/>
      <c r="AQ3249" s="13"/>
      <c r="AR3249" s="13"/>
      <c r="AS3249" s="13"/>
      <c r="AU3249" s="21"/>
      <c r="AV3249" s="13"/>
      <c r="AW3249" s="13"/>
      <c r="AX3249" s="13"/>
      <c r="AY3249" s="13"/>
      <c r="AZ3249" s="1"/>
      <c r="BG3249" s="1"/>
    </row>
    <row r="3250" spans="24:59" x14ac:dyDescent="0.25">
      <c r="X3250" s="1"/>
      <c r="AB3250" s="1"/>
      <c r="AF3250" s="1"/>
      <c r="AH3250" s="1"/>
      <c r="AL3250" s="1"/>
      <c r="AP3250" s="13"/>
      <c r="AQ3250" s="13"/>
      <c r="AR3250" s="13"/>
      <c r="AS3250" s="13"/>
      <c r="AU3250" s="21"/>
      <c r="AV3250" s="13"/>
      <c r="AW3250" s="13"/>
      <c r="AX3250" s="13"/>
      <c r="AY3250" s="13"/>
      <c r="AZ3250" s="1"/>
      <c r="BG3250" s="1"/>
    </row>
    <row r="3251" spans="24:59" x14ac:dyDescent="0.25">
      <c r="X3251" s="1"/>
      <c r="AB3251" s="1"/>
      <c r="AF3251" s="1"/>
      <c r="AH3251" s="1"/>
      <c r="AL3251" s="1"/>
      <c r="AP3251" s="13"/>
      <c r="AQ3251" s="13"/>
      <c r="AR3251" s="13"/>
      <c r="AS3251" s="13"/>
      <c r="AU3251" s="21"/>
      <c r="AV3251" s="13"/>
      <c r="AW3251" s="13"/>
      <c r="AX3251" s="13"/>
      <c r="AY3251" s="13"/>
      <c r="AZ3251" s="1"/>
      <c r="BG3251" s="1"/>
    </row>
    <row r="3252" spans="24:59" x14ac:dyDescent="0.25">
      <c r="X3252" s="1"/>
      <c r="AB3252" s="1"/>
      <c r="AF3252" s="1"/>
      <c r="AH3252" s="1"/>
      <c r="AL3252" s="1"/>
      <c r="AP3252" s="13"/>
      <c r="AQ3252" s="13"/>
      <c r="AR3252" s="13"/>
      <c r="AS3252" s="13"/>
      <c r="AU3252" s="21"/>
      <c r="AV3252" s="13"/>
      <c r="AW3252" s="13"/>
      <c r="AX3252" s="13"/>
      <c r="AY3252" s="13"/>
      <c r="AZ3252" s="1"/>
      <c r="BG3252" s="1"/>
    </row>
    <row r="3253" spans="24:59" x14ac:dyDescent="0.25">
      <c r="X3253" s="1"/>
      <c r="AB3253" s="1"/>
      <c r="AF3253" s="1"/>
      <c r="AH3253" s="1"/>
      <c r="AL3253" s="1"/>
      <c r="AP3253" s="13"/>
      <c r="AQ3253" s="13"/>
      <c r="AR3253" s="13"/>
      <c r="AS3253" s="13"/>
      <c r="AU3253" s="21"/>
      <c r="AV3253" s="13"/>
      <c r="AW3253" s="13"/>
      <c r="AX3253" s="13"/>
      <c r="AY3253" s="13"/>
      <c r="AZ3253" s="1"/>
      <c r="BG3253" s="1"/>
    </row>
    <row r="3254" spans="24:59" x14ac:dyDescent="0.25">
      <c r="X3254" s="1"/>
      <c r="AB3254" s="1"/>
      <c r="AF3254" s="1"/>
      <c r="AH3254" s="1"/>
      <c r="AL3254" s="1"/>
      <c r="AP3254" s="13"/>
      <c r="AQ3254" s="13"/>
      <c r="AR3254" s="13"/>
      <c r="AS3254" s="13"/>
      <c r="AU3254" s="21"/>
      <c r="AV3254" s="13"/>
      <c r="AW3254" s="13"/>
      <c r="AX3254" s="13"/>
      <c r="AY3254" s="13"/>
      <c r="AZ3254" s="1"/>
      <c r="BG3254" s="1"/>
    </row>
    <row r="3255" spans="24:59" x14ac:dyDescent="0.25">
      <c r="X3255" s="1"/>
      <c r="AB3255" s="1"/>
      <c r="AF3255" s="1"/>
      <c r="AH3255" s="1"/>
      <c r="AL3255" s="1"/>
      <c r="AP3255" s="13"/>
      <c r="AQ3255" s="13"/>
      <c r="AR3255" s="13"/>
      <c r="AS3255" s="13"/>
      <c r="AU3255" s="21"/>
      <c r="AV3255" s="13"/>
      <c r="AW3255" s="13"/>
      <c r="AX3255" s="13"/>
      <c r="AY3255" s="13"/>
      <c r="AZ3255" s="1"/>
      <c r="BG3255" s="1"/>
    </row>
    <row r="3256" spans="24:59" x14ac:dyDescent="0.25">
      <c r="X3256" s="1"/>
      <c r="AB3256" s="1"/>
      <c r="AF3256" s="1"/>
      <c r="AH3256" s="1"/>
      <c r="AL3256" s="1"/>
      <c r="AP3256" s="13"/>
      <c r="AQ3256" s="13"/>
      <c r="AR3256" s="13"/>
      <c r="AS3256" s="13"/>
      <c r="AU3256" s="21"/>
      <c r="AV3256" s="13"/>
      <c r="AW3256" s="13"/>
      <c r="AX3256" s="13"/>
      <c r="AY3256" s="13"/>
      <c r="AZ3256" s="1"/>
      <c r="BG3256" s="1"/>
    </row>
    <row r="3257" spans="24:59" x14ac:dyDescent="0.25">
      <c r="X3257" s="1"/>
      <c r="AB3257" s="1"/>
      <c r="AF3257" s="1"/>
      <c r="AH3257" s="1"/>
      <c r="AL3257" s="1"/>
      <c r="AP3257" s="13"/>
      <c r="AQ3257" s="13"/>
      <c r="AR3257" s="13"/>
      <c r="AS3257" s="13"/>
      <c r="AU3257" s="21"/>
      <c r="AV3257" s="13"/>
      <c r="AW3257" s="13"/>
      <c r="AX3257" s="13"/>
      <c r="AY3257" s="13"/>
      <c r="AZ3257" s="1"/>
      <c r="BG3257" s="1"/>
    </row>
    <row r="3258" spans="24:59" x14ac:dyDescent="0.25">
      <c r="X3258" s="1"/>
      <c r="AB3258" s="1"/>
      <c r="AF3258" s="1"/>
      <c r="AH3258" s="1"/>
      <c r="AL3258" s="1"/>
      <c r="AP3258" s="13"/>
      <c r="AQ3258" s="13"/>
      <c r="AR3258" s="13"/>
      <c r="AS3258" s="13"/>
      <c r="AU3258" s="21"/>
      <c r="AV3258" s="13"/>
      <c r="AW3258" s="13"/>
      <c r="AX3258" s="13"/>
      <c r="AY3258" s="13"/>
      <c r="AZ3258" s="1"/>
      <c r="BG3258" s="1"/>
    </row>
    <row r="3259" spans="24:59" x14ac:dyDescent="0.25">
      <c r="X3259" s="1"/>
      <c r="AB3259" s="1"/>
      <c r="AF3259" s="1"/>
      <c r="AH3259" s="1"/>
      <c r="AL3259" s="1"/>
      <c r="AP3259" s="13"/>
      <c r="AQ3259" s="13"/>
      <c r="AR3259" s="13"/>
      <c r="AS3259" s="13"/>
      <c r="AU3259" s="21"/>
      <c r="AV3259" s="13"/>
      <c r="AW3259" s="13"/>
      <c r="AX3259" s="13"/>
      <c r="AY3259" s="13"/>
      <c r="AZ3259" s="1"/>
      <c r="BG3259" s="1"/>
    </row>
    <row r="3260" spans="24:59" x14ac:dyDescent="0.25">
      <c r="X3260" s="1"/>
      <c r="AB3260" s="1"/>
      <c r="AF3260" s="1"/>
      <c r="AH3260" s="1"/>
      <c r="AL3260" s="1"/>
      <c r="AP3260" s="13"/>
      <c r="AQ3260" s="13"/>
      <c r="AR3260" s="13"/>
      <c r="AS3260" s="13"/>
      <c r="AU3260" s="21"/>
      <c r="AV3260" s="13"/>
      <c r="AW3260" s="13"/>
      <c r="AX3260" s="13"/>
      <c r="AY3260" s="13"/>
      <c r="AZ3260" s="1"/>
      <c r="BG3260" s="1"/>
    </row>
    <row r="3261" spans="24:59" x14ac:dyDescent="0.25">
      <c r="X3261" s="1"/>
      <c r="AB3261" s="1"/>
      <c r="AF3261" s="1"/>
      <c r="AH3261" s="1"/>
      <c r="AL3261" s="1"/>
      <c r="AP3261" s="13"/>
      <c r="AQ3261" s="13"/>
      <c r="AR3261" s="13"/>
      <c r="AS3261" s="13"/>
      <c r="AU3261" s="21"/>
      <c r="AV3261" s="13"/>
      <c r="AW3261" s="13"/>
      <c r="AX3261" s="13"/>
      <c r="AY3261" s="13"/>
      <c r="AZ3261" s="1"/>
      <c r="BG3261" s="1"/>
    </row>
    <row r="3262" spans="24:59" x14ac:dyDescent="0.25">
      <c r="X3262" s="1"/>
      <c r="AB3262" s="1"/>
      <c r="AF3262" s="1"/>
      <c r="AH3262" s="1"/>
      <c r="AL3262" s="1"/>
      <c r="AP3262" s="13"/>
      <c r="AQ3262" s="13"/>
      <c r="AR3262" s="13"/>
      <c r="AS3262" s="13"/>
      <c r="AU3262" s="21"/>
      <c r="AV3262" s="13"/>
      <c r="AW3262" s="13"/>
      <c r="AX3262" s="13"/>
      <c r="AY3262" s="13"/>
      <c r="AZ3262" s="1"/>
      <c r="BG3262" s="1"/>
    </row>
    <row r="3263" spans="24:59" x14ac:dyDescent="0.25">
      <c r="X3263" s="1"/>
      <c r="AB3263" s="1"/>
      <c r="AF3263" s="1"/>
      <c r="AH3263" s="1"/>
      <c r="AL3263" s="1"/>
      <c r="AP3263" s="13"/>
      <c r="AQ3263" s="13"/>
      <c r="AR3263" s="13"/>
      <c r="AS3263" s="13"/>
      <c r="AU3263" s="21"/>
      <c r="AV3263" s="13"/>
      <c r="AW3263" s="13"/>
      <c r="AX3263" s="13"/>
      <c r="AY3263" s="13"/>
      <c r="AZ3263" s="1"/>
      <c r="BG3263" s="1"/>
    </row>
    <row r="3264" spans="24:59" x14ac:dyDescent="0.25">
      <c r="X3264" s="1"/>
      <c r="AB3264" s="1"/>
      <c r="AF3264" s="1"/>
      <c r="AH3264" s="1"/>
      <c r="AL3264" s="1"/>
      <c r="AP3264" s="13"/>
      <c r="AQ3264" s="13"/>
      <c r="AR3264" s="13"/>
      <c r="AS3264" s="13"/>
      <c r="AU3264" s="21"/>
      <c r="AV3264" s="13"/>
      <c r="AW3264" s="13"/>
      <c r="AX3264" s="13"/>
      <c r="AY3264" s="13"/>
      <c r="AZ3264" s="1"/>
      <c r="BG3264" s="1"/>
    </row>
    <row r="3265" spans="24:59" x14ac:dyDescent="0.25">
      <c r="X3265" s="1"/>
      <c r="AB3265" s="1"/>
      <c r="AF3265" s="1"/>
      <c r="AH3265" s="1"/>
      <c r="AL3265" s="1"/>
      <c r="AP3265" s="13"/>
      <c r="AQ3265" s="13"/>
      <c r="AR3265" s="13"/>
      <c r="AS3265" s="13"/>
      <c r="AU3265" s="21"/>
      <c r="AV3265" s="13"/>
      <c r="AW3265" s="13"/>
      <c r="AX3265" s="13"/>
      <c r="AY3265" s="13"/>
      <c r="AZ3265" s="1"/>
      <c r="BG3265" s="1"/>
    </row>
    <row r="3266" spans="24:59" x14ac:dyDescent="0.25">
      <c r="X3266" s="1"/>
      <c r="AB3266" s="1"/>
      <c r="AF3266" s="1"/>
      <c r="AH3266" s="1"/>
      <c r="AL3266" s="1"/>
      <c r="AP3266" s="13"/>
      <c r="AQ3266" s="13"/>
      <c r="AR3266" s="13"/>
      <c r="AS3266" s="13"/>
      <c r="AU3266" s="21"/>
      <c r="AV3266" s="13"/>
      <c r="AW3266" s="13"/>
      <c r="AX3266" s="13"/>
      <c r="AY3266" s="13"/>
      <c r="AZ3266" s="1"/>
      <c r="BG3266" s="1"/>
    </row>
    <row r="3267" spans="24:59" x14ac:dyDescent="0.25">
      <c r="X3267" s="1"/>
      <c r="AB3267" s="1"/>
      <c r="AF3267" s="1"/>
      <c r="AH3267" s="1"/>
      <c r="AL3267" s="1"/>
      <c r="AP3267" s="13"/>
      <c r="AQ3267" s="13"/>
      <c r="AR3267" s="13"/>
      <c r="AS3267" s="13"/>
      <c r="AU3267" s="21"/>
      <c r="AV3267" s="13"/>
      <c r="AW3267" s="13"/>
      <c r="AX3267" s="13"/>
      <c r="AY3267" s="13"/>
      <c r="AZ3267" s="1"/>
      <c r="BG3267" s="1"/>
    </row>
    <row r="3268" spans="24:59" x14ac:dyDescent="0.25">
      <c r="X3268" s="1"/>
      <c r="AB3268" s="1"/>
      <c r="AF3268" s="1"/>
      <c r="AH3268" s="1"/>
      <c r="AL3268" s="1"/>
      <c r="AP3268" s="13"/>
      <c r="AQ3268" s="13"/>
      <c r="AR3268" s="13"/>
      <c r="AS3268" s="13"/>
      <c r="AU3268" s="21"/>
      <c r="AV3268" s="13"/>
      <c r="AW3268" s="13"/>
      <c r="AX3268" s="13"/>
      <c r="AY3268" s="13"/>
      <c r="AZ3268" s="1"/>
      <c r="BG3268" s="1"/>
    </row>
    <row r="3269" spans="24:59" x14ac:dyDescent="0.25">
      <c r="X3269" s="1"/>
      <c r="AB3269" s="1"/>
      <c r="AF3269" s="1"/>
      <c r="AH3269" s="1"/>
      <c r="AL3269" s="1"/>
      <c r="AP3269" s="13"/>
      <c r="AQ3269" s="13"/>
      <c r="AR3269" s="13"/>
      <c r="AS3269" s="13"/>
      <c r="AU3269" s="21"/>
      <c r="AV3269" s="13"/>
      <c r="AW3269" s="13"/>
      <c r="AX3269" s="13"/>
      <c r="AY3269" s="13"/>
      <c r="AZ3269" s="1"/>
      <c r="BG3269" s="1"/>
    </row>
    <row r="3270" spans="24:59" x14ac:dyDescent="0.25">
      <c r="X3270" s="1"/>
      <c r="AB3270" s="1"/>
      <c r="AF3270" s="1"/>
      <c r="AH3270" s="1"/>
      <c r="AL3270" s="1"/>
      <c r="AP3270" s="13"/>
      <c r="AQ3270" s="13"/>
      <c r="AR3270" s="13"/>
      <c r="AS3270" s="13"/>
      <c r="AU3270" s="21"/>
      <c r="AV3270" s="13"/>
      <c r="AW3270" s="13"/>
      <c r="AX3270" s="13"/>
      <c r="AY3270" s="13"/>
      <c r="AZ3270" s="1"/>
      <c r="BG3270" s="1"/>
    </row>
    <row r="3271" spans="24:59" x14ac:dyDescent="0.25">
      <c r="X3271" s="1"/>
      <c r="AB3271" s="1"/>
      <c r="AF3271" s="1"/>
      <c r="AH3271" s="1"/>
      <c r="AL3271" s="1"/>
      <c r="AP3271" s="13"/>
      <c r="AQ3271" s="13"/>
      <c r="AR3271" s="13"/>
      <c r="AS3271" s="13"/>
      <c r="AU3271" s="21"/>
      <c r="AV3271" s="13"/>
      <c r="AW3271" s="13"/>
      <c r="AX3271" s="13"/>
      <c r="AY3271" s="13"/>
      <c r="AZ3271" s="1"/>
      <c r="BG3271" s="1"/>
    </row>
    <row r="3272" spans="24:59" x14ac:dyDescent="0.25">
      <c r="X3272" s="1"/>
      <c r="AB3272" s="1"/>
      <c r="AF3272" s="1"/>
      <c r="AH3272" s="1"/>
      <c r="AL3272" s="1"/>
      <c r="AP3272" s="13"/>
      <c r="AQ3272" s="13"/>
      <c r="AR3272" s="13"/>
      <c r="AS3272" s="13"/>
      <c r="AU3272" s="21"/>
      <c r="AV3272" s="13"/>
      <c r="AW3272" s="13"/>
      <c r="AX3272" s="13"/>
      <c r="AY3272" s="13"/>
      <c r="AZ3272" s="1"/>
      <c r="BG3272" s="1"/>
    </row>
    <row r="3273" spans="24:59" x14ac:dyDescent="0.25">
      <c r="X3273" s="1"/>
      <c r="AB3273" s="1"/>
      <c r="AF3273" s="1"/>
      <c r="AH3273" s="1"/>
      <c r="AL3273" s="1"/>
      <c r="AP3273" s="13"/>
      <c r="AQ3273" s="13"/>
      <c r="AR3273" s="13"/>
      <c r="AS3273" s="13"/>
      <c r="AU3273" s="21"/>
      <c r="AV3273" s="13"/>
      <c r="AW3273" s="13"/>
      <c r="AX3273" s="13"/>
      <c r="AY3273" s="13"/>
      <c r="AZ3273" s="1"/>
      <c r="BG3273" s="1"/>
    </row>
    <row r="3274" spans="24:59" x14ac:dyDescent="0.25">
      <c r="X3274" s="1"/>
      <c r="AB3274" s="1"/>
      <c r="AF3274" s="1"/>
      <c r="AH3274" s="1"/>
      <c r="AL3274" s="1"/>
      <c r="AP3274" s="13"/>
      <c r="AQ3274" s="13"/>
      <c r="AR3274" s="13"/>
      <c r="AS3274" s="13"/>
      <c r="AU3274" s="21"/>
      <c r="AV3274" s="13"/>
      <c r="AW3274" s="13"/>
      <c r="AX3274" s="13"/>
      <c r="AY3274" s="13"/>
      <c r="AZ3274" s="1"/>
      <c r="BG3274" s="1"/>
    </row>
    <row r="3275" spans="24:59" x14ac:dyDescent="0.25">
      <c r="X3275" s="1"/>
      <c r="AB3275" s="1"/>
      <c r="AF3275" s="1"/>
      <c r="AH3275" s="1"/>
      <c r="AL3275" s="1"/>
      <c r="AP3275" s="13"/>
      <c r="AQ3275" s="13"/>
      <c r="AR3275" s="13"/>
      <c r="AS3275" s="13"/>
      <c r="AU3275" s="21"/>
      <c r="AV3275" s="13"/>
      <c r="AW3275" s="13"/>
      <c r="AX3275" s="13"/>
      <c r="AY3275" s="13"/>
      <c r="AZ3275" s="1"/>
      <c r="BG3275" s="1"/>
    </row>
    <row r="3276" spans="24:59" x14ac:dyDescent="0.25">
      <c r="X3276" s="1"/>
      <c r="AB3276" s="1"/>
      <c r="AF3276" s="1"/>
      <c r="AH3276" s="1"/>
      <c r="AL3276" s="1"/>
      <c r="AP3276" s="13"/>
      <c r="AQ3276" s="13"/>
      <c r="AR3276" s="13"/>
      <c r="AS3276" s="13"/>
      <c r="AU3276" s="21"/>
      <c r="AV3276" s="13"/>
      <c r="AW3276" s="13"/>
      <c r="AX3276" s="13"/>
      <c r="AY3276" s="13"/>
      <c r="AZ3276" s="1"/>
      <c r="BG3276" s="1"/>
    </row>
    <row r="3277" spans="24:59" x14ac:dyDescent="0.25">
      <c r="X3277" s="1"/>
      <c r="AB3277" s="1"/>
      <c r="AF3277" s="1"/>
      <c r="AH3277" s="1"/>
      <c r="AL3277" s="1"/>
      <c r="AP3277" s="13"/>
      <c r="AQ3277" s="13"/>
      <c r="AR3277" s="13"/>
      <c r="AS3277" s="13"/>
      <c r="AU3277" s="21"/>
      <c r="AV3277" s="13"/>
      <c r="AW3277" s="13"/>
      <c r="AX3277" s="13"/>
      <c r="AY3277" s="13"/>
      <c r="AZ3277" s="1"/>
      <c r="BG3277" s="1"/>
    </row>
    <row r="3278" spans="24:59" x14ac:dyDescent="0.25">
      <c r="X3278" s="1"/>
      <c r="AB3278" s="1"/>
      <c r="AF3278" s="1"/>
      <c r="AH3278" s="1"/>
      <c r="AL3278" s="1"/>
      <c r="AP3278" s="13"/>
      <c r="AQ3278" s="13"/>
      <c r="AR3278" s="13"/>
      <c r="AS3278" s="13"/>
      <c r="AU3278" s="21"/>
      <c r="AV3278" s="13"/>
      <c r="AW3278" s="13"/>
      <c r="AX3278" s="13"/>
      <c r="AY3278" s="13"/>
      <c r="AZ3278" s="1"/>
      <c r="BG3278" s="1"/>
    </row>
    <row r="3279" spans="24:59" x14ac:dyDescent="0.25">
      <c r="X3279" s="1"/>
      <c r="AB3279" s="1"/>
      <c r="AF3279" s="1"/>
      <c r="AH3279" s="1"/>
      <c r="AL3279" s="1"/>
      <c r="AP3279" s="13"/>
      <c r="AQ3279" s="13"/>
      <c r="AR3279" s="13"/>
      <c r="AS3279" s="13"/>
      <c r="AU3279" s="21"/>
      <c r="AV3279" s="13"/>
      <c r="AW3279" s="13"/>
      <c r="AX3279" s="13"/>
      <c r="AY3279" s="13"/>
      <c r="AZ3279" s="1"/>
      <c r="BG3279" s="1"/>
    </row>
    <row r="3280" spans="24:59" x14ac:dyDescent="0.25">
      <c r="X3280" s="1"/>
      <c r="AB3280" s="1"/>
      <c r="AF3280" s="1"/>
      <c r="AH3280" s="1"/>
      <c r="AL3280" s="1"/>
      <c r="AP3280" s="13"/>
      <c r="AQ3280" s="13"/>
      <c r="AR3280" s="13"/>
      <c r="AS3280" s="13"/>
      <c r="AU3280" s="21"/>
      <c r="AV3280" s="13"/>
      <c r="AW3280" s="13"/>
      <c r="AX3280" s="13"/>
      <c r="AY3280" s="13"/>
      <c r="AZ3280" s="1"/>
      <c r="BG3280" s="1"/>
    </row>
    <row r="3281" spans="24:59" x14ac:dyDescent="0.25">
      <c r="X3281" s="1"/>
      <c r="AB3281" s="1"/>
      <c r="AF3281" s="1"/>
      <c r="AH3281" s="1"/>
      <c r="AL3281" s="1"/>
      <c r="AP3281" s="13"/>
      <c r="AQ3281" s="13"/>
      <c r="AR3281" s="13"/>
      <c r="AS3281" s="13"/>
      <c r="AU3281" s="21"/>
      <c r="AV3281" s="13"/>
      <c r="AW3281" s="13"/>
      <c r="AX3281" s="13"/>
      <c r="AY3281" s="13"/>
      <c r="AZ3281" s="1"/>
      <c r="BG3281" s="1"/>
    </row>
    <row r="3282" spans="24:59" x14ac:dyDescent="0.25">
      <c r="X3282" s="1"/>
      <c r="AB3282" s="1"/>
      <c r="AF3282" s="1"/>
      <c r="AH3282" s="1"/>
      <c r="AL3282" s="1"/>
      <c r="AP3282" s="13"/>
      <c r="AQ3282" s="13"/>
      <c r="AR3282" s="13"/>
      <c r="AS3282" s="13"/>
      <c r="AU3282" s="21"/>
      <c r="AV3282" s="13"/>
      <c r="AW3282" s="13"/>
      <c r="AX3282" s="13"/>
      <c r="AY3282" s="13"/>
      <c r="AZ3282" s="1"/>
      <c r="BG3282" s="1"/>
    </row>
    <row r="3283" spans="24:59" x14ac:dyDescent="0.25">
      <c r="X3283" s="1"/>
      <c r="AB3283" s="1"/>
      <c r="AF3283" s="1"/>
      <c r="AH3283" s="1"/>
      <c r="AL3283" s="1"/>
      <c r="AP3283" s="13"/>
      <c r="AQ3283" s="13"/>
      <c r="AR3283" s="13"/>
      <c r="AS3283" s="13"/>
      <c r="AU3283" s="21"/>
      <c r="AV3283" s="13"/>
      <c r="AW3283" s="13"/>
      <c r="AX3283" s="13"/>
      <c r="AY3283" s="13"/>
      <c r="AZ3283" s="1"/>
      <c r="BG3283" s="1"/>
    </row>
    <row r="3284" spans="24:59" x14ac:dyDescent="0.25">
      <c r="X3284" s="1"/>
      <c r="AB3284" s="1"/>
      <c r="AF3284" s="1"/>
      <c r="AH3284" s="1"/>
      <c r="AL3284" s="1"/>
      <c r="AP3284" s="13"/>
      <c r="AQ3284" s="13"/>
      <c r="AR3284" s="13"/>
      <c r="AS3284" s="13"/>
      <c r="AU3284" s="21"/>
      <c r="AV3284" s="13"/>
      <c r="AW3284" s="13"/>
      <c r="AX3284" s="13"/>
      <c r="AY3284" s="13"/>
      <c r="AZ3284" s="1"/>
      <c r="BG3284" s="1"/>
    </row>
    <row r="3285" spans="24:59" x14ac:dyDescent="0.25">
      <c r="X3285" s="1"/>
      <c r="AB3285" s="1"/>
      <c r="AF3285" s="1"/>
      <c r="AH3285" s="1"/>
      <c r="AL3285" s="1"/>
      <c r="AP3285" s="13"/>
      <c r="AQ3285" s="13"/>
      <c r="AR3285" s="13"/>
      <c r="AS3285" s="13"/>
      <c r="AU3285" s="21"/>
      <c r="AV3285" s="13"/>
      <c r="AW3285" s="13"/>
      <c r="AX3285" s="13"/>
      <c r="AY3285" s="13"/>
      <c r="AZ3285" s="1"/>
      <c r="BG3285" s="1"/>
    </row>
    <row r="3286" spans="24:59" x14ac:dyDescent="0.25">
      <c r="X3286" s="1"/>
      <c r="AB3286" s="1"/>
      <c r="AF3286" s="1"/>
      <c r="AH3286" s="1"/>
      <c r="AL3286" s="1"/>
      <c r="AP3286" s="13"/>
      <c r="AQ3286" s="13"/>
      <c r="AR3286" s="13"/>
      <c r="AS3286" s="13"/>
      <c r="AU3286" s="21"/>
      <c r="AV3286" s="13"/>
      <c r="AW3286" s="13"/>
      <c r="AX3286" s="13"/>
      <c r="AY3286" s="13"/>
      <c r="AZ3286" s="1"/>
      <c r="BG3286" s="1"/>
    </row>
    <row r="3287" spans="24:59" x14ac:dyDescent="0.25">
      <c r="X3287" s="1"/>
      <c r="AB3287" s="1"/>
      <c r="AF3287" s="1"/>
      <c r="AH3287" s="1"/>
      <c r="AL3287" s="1"/>
      <c r="AP3287" s="13"/>
      <c r="AQ3287" s="13"/>
      <c r="AR3287" s="13"/>
      <c r="AS3287" s="13"/>
      <c r="AU3287" s="21"/>
      <c r="AV3287" s="13"/>
      <c r="AW3287" s="13"/>
      <c r="AX3287" s="13"/>
      <c r="AY3287" s="13"/>
      <c r="AZ3287" s="1"/>
      <c r="BG3287" s="1"/>
    </row>
    <row r="3288" spans="24:59" x14ac:dyDescent="0.25">
      <c r="X3288" s="1"/>
      <c r="AB3288" s="1"/>
      <c r="AF3288" s="1"/>
      <c r="AH3288" s="1"/>
      <c r="AL3288" s="1"/>
      <c r="AP3288" s="13"/>
      <c r="AQ3288" s="13"/>
      <c r="AR3288" s="13"/>
      <c r="AS3288" s="13"/>
      <c r="AU3288" s="21"/>
      <c r="AV3288" s="13"/>
      <c r="AW3288" s="13"/>
      <c r="AX3288" s="13"/>
      <c r="AY3288" s="13"/>
      <c r="AZ3288" s="1"/>
      <c r="BG3288" s="1"/>
    </row>
    <row r="3289" spans="24:59" x14ac:dyDescent="0.25">
      <c r="X3289" s="1"/>
      <c r="AB3289" s="1"/>
      <c r="AF3289" s="1"/>
      <c r="AH3289" s="1"/>
      <c r="AL3289" s="1"/>
      <c r="AP3289" s="13"/>
      <c r="AQ3289" s="13"/>
      <c r="AR3289" s="13"/>
      <c r="AS3289" s="13"/>
      <c r="AU3289" s="21"/>
      <c r="AV3289" s="13"/>
      <c r="AW3289" s="13"/>
      <c r="AX3289" s="13"/>
      <c r="AY3289" s="13"/>
      <c r="AZ3289" s="1"/>
      <c r="BG3289" s="1"/>
    </row>
    <row r="3290" spans="24:59" x14ac:dyDescent="0.25">
      <c r="X3290" s="1"/>
      <c r="AB3290" s="1"/>
      <c r="AF3290" s="1"/>
      <c r="AH3290" s="1"/>
      <c r="AL3290" s="1"/>
      <c r="AP3290" s="13"/>
      <c r="AQ3290" s="13"/>
      <c r="AR3290" s="13"/>
      <c r="AS3290" s="13"/>
      <c r="AU3290" s="21"/>
      <c r="AV3290" s="13"/>
      <c r="AW3290" s="13"/>
      <c r="AX3290" s="13"/>
      <c r="AY3290" s="13"/>
      <c r="AZ3290" s="1"/>
      <c r="BG3290" s="1"/>
    </row>
    <row r="3291" spans="24:59" x14ac:dyDescent="0.25">
      <c r="X3291" s="1"/>
      <c r="AB3291" s="1"/>
      <c r="AF3291" s="1"/>
      <c r="AH3291" s="1"/>
      <c r="AL3291" s="1"/>
      <c r="AP3291" s="13"/>
      <c r="AQ3291" s="13"/>
      <c r="AR3291" s="13"/>
      <c r="AS3291" s="13"/>
      <c r="AU3291" s="21"/>
      <c r="AV3291" s="13"/>
      <c r="AW3291" s="13"/>
      <c r="AX3291" s="13"/>
      <c r="AY3291" s="13"/>
      <c r="AZ3291" s="1"/>
      <c r="BG3291" s="1"/>
    </row>
    <row r="3292" spans="24:59" x14ac:dyDescent="0.25">
      <c r="X3292" s="1"/>
      <c r="AB3292" s="1"/>
      <c r="AF3292" s="1"/>
      <c r="AH3292" s="1"/>
      <c r="AL3292" s="1"/>
      <c r="AP3292" s="13"/>
      <c r="AQ3292" s="13"/>
      <c r="AR3292" s="13"/>
      <c r="AS3292" s="13"/>
      <c r="AU3292" s="21"/>
      <c r="AV3292" s="13"/>
      <c r="AW3292" s="13"/>
      <c r="AX3292" s="13"/>
      <c r="AY3292" s="13"/>
      <c r="AZ3292" s="1"/>
      <c r="BG3292" s="1"/>
    </row>
    <row r="3293" spans="24:59" x14ac:dyDescent="0.25">
      <c r="X3293" s="1"/>
      <c r="AB3293" s="1"/>
      <c r="AF3293" s="1"/>
      <c r="AH3293" s="1"/>
      <c r="AL3293" s="1"/>
      <c r="AP3293" s="13"/>
      <c r="AQ3293" s="13"/>
      <c r="AR3293" s="13"/>
      <c r="AS3293" s="13"/>
      <c r="AU3293" s="21"/>
      <c r="AV3293" s="13"/>
      <c r="AW3293" s="13"/>
      <c r="AX3293" s="13"/>
      <c r="AY3293" s="13"/>
      <c r="AZ3293" s="1"/>
      <c r="BG3293" s="1"/>
    </row>
    <row r="3294" spans="24:59" x14ac:dyDescent="0.25">
      <c r="X3294" s="1"/>
      <c r="AB3294" s="1"/>
      <c r="AF3294" s="1"/>
      <c r="AH3294" s="1"/>
      <c r="AL3294" s="1"/>
      <c r="AP3294" s="13"/>
      <c r="AQ3294" s="13"/>
      <c r="AR3294" s="13"/>
      <c r="AS3294" s="13"/>
      <c r="AU3294" s="21"/>
      <c r="AV3294" s="13"/>
      <c r="AW3294" s="13"/>
      <c r="AX3294" s="13"/>
      <c r="AY3294" s="13"/>
      <c r="AZ3294" s="1"/>
      <c r="BG3294" s="1"/>
    </row>
    <row r="3295" spans="24:59" x14ac:dyDescent="0.25">
      <c r="X3295" s="1"/>
      <c r="AB3295" s="1"/>
      <c r="AF3295" s="1"/>
      <c r="AH3295" s="1"/>
      <c r="AL3295" s="1"/>
      <c r="AP3295" s="13"/>
      <c r="AQ3295" s="13"/>
      <c r="AR3295" s="13"/>
      <c r="AS3295" s="13"/>
      <c r="AU3295" s="21"/>
      <c r="AV3295" s="13"/>
      <c r="AW3295" s="13"/>
      <c r="AX3295" s="13"/>
      <c r="AY3295" s="13"/>
      <c r="AZ3295" s="1"/>
      <c r="BG3295" s="1"/>
    </row>
    <row r="3296" spans="24:59" x14ac:dyDescent="0.25">
      <c r="X3296" s="1"/>
      <c r="AB3296" s="1"/>
      <c r="AF3296" s="1"/>
      <c r="AH3296" s="1"/>
      <c r="AL3296" s="1"/>
      <c r="AP3296" s="13"/>
      <c r="AQ3296" s="13"/>
      <c r="AR3296" s="13"/>
      <c r="AS3296" s="13"/>
      <c r="AU3296" s="21"/>
      <c r="AV3296" s="13"/>
      <c r="AW3296" s="13"/>
      <c r="AX3296" s="13"/>
      <c r="AY3296" s="13"/>
      <c r="AZ3296" s="1"/>
      <c r="BG3296" s="1"/>
    </row>
    <row r="3297" spans="24:59" x14ac:dyDescent="0.25">
      <c r="X3297" s="1"/>
      <c r="AB3297" s="1"/>
      <c r="AF3297" s="1"/>
      <c r="AH3297" s="1"/>
      <c r="AL3297" s="1"/>
      <c r="AP3297" s="13"/>
      <c r="AQ3297" s="13"/>
      <c r="AR3297" s="13"/>
      <c r="AS3297" s="13"/>
      <c r="AU3297" s="21"/>
      <c r="AV3297" s="13"/>
      <c r="AW3297" s="13"/>
      <c r="AX3297" s="13"/>
      <c r="AY3297" s="13"/>
      <c r="AZ3297" s="1"/>
      <c r="BG3297" s="1"/>
    </row>
    <row r="3298" spans="24:59" x14ac:dyDescent="0.25">
      <c r="X3298" s="1"/>
      <c r="AB3298" s="1"/>
      <c r="AF3298" s="1"/>
      <c r="AH3298" s="1"/>
      <c r="AL3298" s="1"/>
      <c r="AP3298" s="13"/>
      <c r="AQ3298" s="13"/>
      <c r="AR3298" s="13"/>
      <c r="AS3298" s="13"/>
      <c r="AU3298" s="21"/>
      <c r="AV3298" s="13"/>
      <c r="AW3298" s="13"/>
      <c r="AX3298" s="13"/>
      <c r="AY3298" s="13"/>
      <c r="AZ3298" s="1"/>
      <c r="BG3298" s="1"/>
    </row>
    <row r="3299" spans="24:59" x14ac:dyDescent="0.25">
      <c r="X3299" s="1"/>
      <c r="AB3299" s="1"/>
      <c r="AF3299" s="1"/>
      <c r="AH3299" s="1"/>
      <c r="AL3299" s="1"/>
      <c r="AP3299" s="13"/>
      <c r="AQ3299" s="13"/>
      <c r="AR3299" s="13"/>
      <c r="AS3299" s="13"/>
      <c r="AU3299" s="21"/>
      <c r="AV3299" s="13"/>
      <c r="AW3299" s="13"/>
      <c r="AX3299" s="13"/>
      <c r="AY3299" s="13"/>
      <c r="AZ3299" s="1"/>
      <c r="BG3299" s="1"/>
    </row>
    <row r="3300" spans="24:59" x14ac:dyDescent="0.25">
      <c r="X3300" s="1"/>
      <c r="AB3300" s="1"/>
      <c r="AF3300" s="1"/>
      <c r="AH3300" s="1"/>
      <c r="AL3300" s="1"/>
      <c r="AP3300" s="13"/>
      <c r="AQ3300" s="13"/>
      <c r="AR3300" s="13"/>
      <c r="AS3300" s="13"/>
      <c r="AU3300" s="21"/>
      <c r="AV3300" s="13"/>
      <c r="AW3300" s="13"/>
      <c r="AX3300" s="13"/>
      <c r="AY3300" s="13"/>
      <c r="AZ3300" s="1"/>
      <c r="BG3300" s="1"/>
    </row>
    <row r="3301" spans="24:59" x14ac:dyDescent="0.25">
      <c r="X3301" s="1"/>
      <c r="AB3301" s="1"/>
      <c r="AF3301" s="1"/>
      <c r="AH3301" s="1"/>
      <c r="AL3301" s="1"/>
      <c r="AP3301" s="13"/>
      <c r="AQ3301" s="13"/>
      <c r="AR3301" s="13"/>
      <c r="AS3301" s="13"/>
      <c r="AU3301" s="21"/>
      <c r="AV3301" s="13"/>
      <c r="AW3301" s="13"/>
      <c r="AX3301" s="13"/>
      <c r="AY3301" s="13"/>
      <c r="AZ3301" s="1"/>
      <c r="BG3301" s="1"/>
    </row>
    <row r="3302" spans="24:59" x14ac:dyDescent="0.25">
      <c r="X3302" s="1"/>
      <c r="AB3302" s="1"/>
      <c r="AF3302" s="1"/>
      <c r="AH3302" s="1"/>
      <c r="AL3302" s="1"/>
      <c r="AP3302" s="13"/>
      <c r="AQ3302" s="13"/>
      <c r="AR3302" s="13"/>
      <c r="AS3302" s="13"/>
      <c r="AU3302" s="21"/>
      <c r="AV3302" s="13"/>
      <c r="AW3302" s="13"/>
      <c r="AX3302" s="13"/>
      <c r="AY3302" s="13"/>
      <c r="AZ3302" s="1"/>
      <c r="BG3302" s="1"/>
    </row>
    <row r="3303" spans="24:59" x14ac:dyDescent="0.25">
      <c r="X3303" s="1"/>
      <c r="AB3303" s="1"/>
      <c r="AF3303" s="1"/>
      <c r="AH3303" s="1"/>
      <c r="AL3303" s="1"/>
      <c r="AP3303" s="13"/>
      <c r="AQ3303" s="13"/>
      <c r="AR3303" s="13"/>
      <c r="AS3303" s="13"/>
      <c r="AU3303" s="21"/>
      <c r="AV3303" s="13"/>
      <c r="AW3303" s="13"/>
      <c r="AX3303" s="13"/>
      <c r="AY3303" s="13"/>
      <c r="AZ3303" s="1"/>
      <c r="BG3303" s="1"/>
    </row>
    <row r="3304" spans="24:59" x14ac:dyDescent="0.25">
      <c r="X3304" s="1"/>
      <c r="AB3304" s="1"/>
      <c r="AF3304" s="1"/>
      <c r="AH3304" s="1"/>
      <c r="AL3304" s="1"/>
      <c r="AP3304" s="13"/>
      <c r="AQ3304" s="13"/>
      <c r="AR3304" s="13"/>
      <c r="AS3304" s="13"/>
      <c r="AU3304" s="21"/>
      <c r="AV3304" s="13"/>
      <c r="AW3304" s="13"/>
      <c r="AX3304" s="13"/>
      <c r="AY3304" s="13"/>
      <c r="AZ3304" s="1"/>
      <c r="BG3304" s="1"/>
    </row>
    <row r="3305" spans="24:59" x14ac:dyDescent="0.25">
      <c r="X3305" s="1"/>
      <c r="AB3305" s="1"/>
      <c r="AF3305" s="1"/>
      <c r="AH3305" s="1"/>
      <c r="AL3305" s="1"/>
      <c r="AP3305" s="13"/>
      <c r="AQ3305" s="13"/>
      <c r="AR3305" s="13"/>
      <c r="AS3305" s="13"/>
      <c r="AU3305" s="21"/>
      <c r="AV3305" s="13"/>
      <c r="AW3305" s="13"/>
      <c r="AX3305" s="13"/>
      <c r="AY3305" s="13"/>
      <c r="AZ3305" s="1"/>
      <c r="BG3305" s="1"/>
    </row>
    <row r="3306" spans="24:59" x14ac:dyDescent="0.25">
      <c r="X3306" s="1"/>
      <c r="AB3306" s="1"/>
      <c r="AF3306" s="1"/>
      <c r="AH3306" s="1"/>
      <c r="AL3306" s="1"/>
      <c r="AP3306" s="13"/>
      <c r="AQ3306" s="13"/>
      <c r="AR3306" s="13"/>
      <c r="AS3306" s="13"/>
      <c r="AU3306" s="21"/>
      <c r="AV3306" s="13"/>
      <c r="AW3306" s="13"/>
      <c r="AX3306" s="13"/>
      <c r="AY3306" s="13"/>
      <c r="AZ3306" s="1"/>
      <c r="BG3306" s="1"/>
    </row>
    <row r="3307" spans="24:59" x14ac:dyDescent="0.25">
      <c r="X3307" s="1"/>
      <c r="AB3307" s="1"/>
      <c r="AF3307" s="1"/>
      <c r="AH3307" s="1"/>
      <c r="AL3307" s="1"/>
      <c r="AP3307" s="13"/>
      <c r="AQ3307" s="13"/>
      <c r="AR3307" s="13"/>
      <c r="AS3307" s="13"/>
      <c r="AU3307" s="21"/>
      <c r="AV3307" s="13"/>
      <c r="AW3307" s="13"/>
      <c r="AX3307" s="13"/>
      <c r="AY3307" s="13"/>
      <c r="AZ3307" s="1"/>
      <c r="BG3307" s="1"/>
    </row>
    <row r="3308" spans="24:59" x14ac:dyDescent="0.25">
      <c r="X3308" s="1"/>
      <c r="AB3308" s="1"/>
      <c r="AF3308" s="1"/>
      <c r="AH3308" s="1"/>
      <c r="AL3308" s="1"/>
      <c r="AP3308" s="13"/>
      <c r="AQ3308" s="13"/>
      <c r="AR3308" s="13"/>
      <c r="AS3308" s="13"/>
      <c r="AU3308" s="21"/>
      <c r="AV3308" s="13"/>
      <c r="AW3308" s="13"/>
      <c r="AX3308" s="13"/>
      <c r="AY3308" s="13"/>
      <c r="AZ3308" s="1"/>
      <c r="BG3308" s="1"/>
    </row>
    <row r="3309" spans="24:59" x14ac:dyDescent="0.25">
      <c r="X3309" s="1"/>
      <c r="AB3309" s="1"/>
      <c r="AF3309" s="1"/>
      <c r="AH3309" s="1"/>
      <c r="AL3309" s="1"/>
      <c r="AP3309" s="13"/>
      <c r="AQ3309" s="13"/>
      <c r="AR3309" s="13"/>
      <c r="AS3309" s="13"/>
      <c r="AU3309" s="21"/>
      <c r="AV3309" s="13"/>
      <c r="AW3309" s="13"/>
      <c r="AX3309" s="13"/>
      <c r="AY3309" s="13"/>
      <c r="AZ3309" s="1"/>
      <c r="BG3309" s="1"/>
    </row>
    <row r="3310" spans="24:59" x14ac:dyDescent="0.25">
      <c r="X3310" s="1"/>
      <c r="AB3310" s="1"/>
      <c r="AF3310" s="1"/>
      <c r="AH3310" s="1"/>
      <c r="AL3310" s="1"/>
      <c r="AP3310" s="13"/>
      <c r="AQ3310" s="13"/>
      <c r="AR3310" s="13"/>
      <c r="AS3310" s="13"/>
      <c r="AU3310" s="21"/>
      <c r="AV3310" s="13"/>
      <c r="AW3310" s="13"/>
      <c r="AX3310" s="13"/>
      <c r="AY3310" s="13"/>
      <c r="AZ3310" s="1"/>
      <c r="BG3310" s="1"/>
    </row>
    <row r="3311" spans="24:59" x14ac:dyDescent="0.25">
      <c r="X3311" s="1"/>
      <c r="AB3311" s="1"/>
      <c r="AF3311" s="1"/>
      <c r="AH3311" s="1"/>
      <c r="AL3311" s="1"/>
      <c r="AP3311" s="13"/>
      <c r="AQ3311" s="13"/>
      <c r="AR3311" s="13"/>
      <c r="AS3311" s="13"/>
      <c r="AU3311" s="21"/>
      <c r="AV3311" s="13"/>
      <c r="AW3311" s="13"/>
      <c r="AX3311" s="13"/>
      <c r="AY3311" s="13"/>
      <c r="AZ3311" s="1"/>
      <c r="BG3311" s="1"/>
    </row>
    <row r="3312" spans="24:59" x14ac:dyDescent="0.25">
      <c r="X3312" s="1"/>
      <c r="AB3312" s="1"/>
      <c r="AF3312" s="1"/>
      <c r="AH3312" s="1"/>
      <c r="AL3312" s="1"/>
      <c r="AP3312" s="13"/>
      <c r="AQ3312" s="13"/>
      <c r="AR3312" s="13"/>
      <c r="AS3312" s="13"/>
      <c r="AU3312" s="21"/>
      <c r="AV3312" s="13"/>
      <c r="AW3312" s="13"/>
      <c r="AX3312" s="13"/>
      <c r="AY3312" s="13"/>
      <c r="AZ3312" s="1"/>
      <c r="BG3312" s="1"/>
    </row>
    <row r="3313" spans="24:59" x14ac:dyDescent="0.25">
      <c r="X3313" s="1"/>
      <c r="AB3313" s="1"/>
      <c r="AF3313" s="1"/>
      <c r="AH3313" s="1"/>
      <c r="AL3313" s="1"/>
      <c r="AP3313" s="13"/>
      <c r="AQ3313" s="13"/>
      <c r="AR3313" s="13"/>
      <c r="AS3313" s="13"/>
      <c r="AU3313" s="21"/>
      <c r="AV3313" s="13"/>
      <c r="AW3313" s="13"/>
      <c r="AX3313" s="13"/>
      <c r="AY3313" s="13"/>
      <c r="AZ3313" s="1"/>
      <c r="BG3313" s="1"/>
    </row>
    <row r="3314" spans="24:59" x14ac:dyDescent="0.25">
      <c r="X3314" s="1"/>
      <c r="AB3314" s="1"/>
      <c r="AF3314" s="1"/>
      <c r="AH3314" s="1"/>
      <c r="AL3314" s="1"/>
      <c r="AP3314" s="13"/>
      <c r="AQ3314" s="13"/>
      <c r="AR3314" s="13"/>
      <c r="AS3314" s="13"/>
      <c r="AU3314" s="21"/>
      <c r="AV3314" s="13"/>
      <c r="AW3314" s="13"/>
      <c r="AX3314" s="13"/>
      <c r="AY3314" s="13"/>
      <c r="AZ3314" s="1"/>
      <c r="BG3314" s="1"/>
    </row>
    <row r="3315" spans="24:59" x14ac:dyDescent="0.25">
      <c r="X3315" s="1"/>
      <c r="AB3315" s="1"/>
      <c r="AF3315" s="1"/>
      <c r="AH3315" s="1"/>
      <c r="AL3315" s="1"/>
      <c r="AP3315" s="13"/>
      <c r="AQ3315" s="13"/>
      <c r="AR3315" s="13"/>
      <c r="AS3315" s="13"/>
      <c r="AU3315" s="21"/>
      <c r="AV3315" s="13"/>
      <c r="AW3315" s="13"/>
      <c r="AX3315" s="13"/>
      <c r="AY3315" s="13"/>
      <c r="AZ3315" s="1"/>
      <c r="BG3315" s="1"/>
    </row>
    <row r="3316" spans="24:59" x14ac:dyDescent="0.25">
      <c r="X3316" s="1"/>
      <c r="AB3316" s="1"/>
      <c r="AF3316" s="1"/>
      <c r="AH3316" s="1"/>
      <c r="AL3316" s="1"/>
      <c r="AP3316" s="13"/>
      <c r="AQ3316" s="13"/>
      <c r="AR3316" s="13"/>
      <c r="AS3316" s="13"/>
      <c r="AU3316" s="21"/>
      <c r="AV3316" s="13"/>
      <c r="AW3316" s="13"/>
      <c r="AX3316" s="13"/>
      <c r="AY3316" s="13"/>
      <c r="AZ3316" s="1"/>
      <c r="BG3316" s="1"/>
    </row>
    <row r="3317" spans="24:59" x14ac:dyDescent="0.25">
      <c r="X3317" s="1"/>
      <c r="AB3317" s="1"/>
      <c r="AF3317" s="1"/>
      <c r="AH3317" s="1"/>
      <c r="AL3317" s="1"/>
      <c r="AP3317" s="13"/>
      <c r="AQ3317" s="13"/>
      <c r="AR3317" s="13"/>
      <c r="AS3317" s="13"/>
      <c r="AU3317" s="21"/>
      <c r="AV3317" s="13"/>
      <c r="AW3317" s="13"/>
      <c r="AX3317" s="13"/>
      <c r="AY3317" s="13"/>
      <c r="AZ3317" s="1"/>
      <c r="BG3317" s="1"/>
    </row>
    <row r="3318" spans="24:59" x14ac:dyDescent="0.25">
      <c r="X3318" s="1"/>
      <c r="AB3318" s="1"/>
      <c r="AF3318" s="1"/>
      <c r="AH3318" s="1"/>
      <c r="AL3318" s="1"/>
      <c r="AP3318" s="13"/>
      <c r="AQ3318" s="13"/>
      <c r="AR3318" s="13"/>
      <c r="AS3318" s="13"/>
      <c r="AU3318" s="21"/>
      <c r="AV3318" s="13"/>
      <c r="AW3318" s="13"/>
      <c r="AX3318" s="13"/>
      <c r="AY3318" s="13"/>
      <c r="AZ3318" s="1"/>
      <c r="BG3318" s="1"/>
    </row>
    <row r="3319" spans="24:59" x14ac:dyDescent="0.25">
      <c r="X3319" s="1"/>
      <c r="AB3319" s="1"/>
      <c r="AF3319" s="1"/>
      <c r="AH3319" s="1"/>
      <c r="AL3319" s="1"/>
      <c r="AP3319" s="13"/>
      <c r="AQ3319" s="13"/>
      <c r="AR3319" s="13"/>
      <c r="AS3319" s="13"/>
      <c r="AU3319" s="21"/>
      <c r="AV3319" s="13"/>
      <c r="AW3319" s="13"/>
      <c r="AX3319" s="13"/>
      <c r="AY3319" s="13"/>
      <c r="AZ3319" s="1"/>
      <c r="BG3319" s="1"/>
    </row>
    <row r="3320" spans="24:59" x14ac:dyDescent="0.25">
      <c r="X3320" s="1"/>
      <c r="AB3320" s="1"/>
      <c r="AF3320" s="1"/>
      <c r="AH3320" s="1"/>
      <c r="AL3320" s="1"/>
      <c r="AP3320" s="13"/>
      <c r="AQ3320" s="13"/>
      <c r="AR3320" s="13"/>
      <c r="AS3320" s="13"/>
      <c r="AU3320" s="21"/>
      <c r="AV3320" s="13"/>
      <c r="AW3320" s="13"/>
      <c r="AX3320" s="13"/>
      <c r="AY3320" s="13"/>
      <c r="AZ3320" s="1"/>
      <c r="BG3320" s="1"/>
    </row>
    <row r="3321" spans="24:59" x14ac:dyDescent="0.25">
      <c r="X3321" s="1"/>
      <c r="AB3321" s="1"/>
      <c r="AF3321" s="1"/>
      <c r="AH3321" s="1"/>
      <c r="AL3321" s="1"/>
      <c r="AP3321" s="13"/>
      <c r="AQ3321" s="13"/>
      <c r="AR3321" s="13"/>
      <c r="AS3321" s="13"/>
      <c r="AU3321" s="21"/>
      <c r="AV3321" s="13"/>
      <c r="AW3321" s="13"/>
      <c r="AX3321" s="13"/>
      <c r="AY3321" s="13"/>
      <c r="AZ3321" s="1"/>
      <c r="BG3321" s="1"/>
    </row>
    <row r="3322" spans="24:59" x14ac:dyDescent="0.25">
      <c r="X3322" s="1"/>
      <c r="AB3322" s="1"/>
      <c r="AF3322" s="1"/>
      <c r="AH3322" s="1"/>
      <c r="AL3322" s="1"/>
      <c r="AP3322" s="13"/>
      <c r="AQ3322" s="13"/>
      <c r="AR3322" s="13"/>
      <c r="AS3322" s="13"/>
      <c r="AU3322" s="21"/>
      <c r="AV3322" s="13"/>
      <c r="AW3322" s="13"/>
      <c r="AX3322" s="13"/>
      <c r="AY3322" s="13"/>
      <c r="AZ3322" s="1"/>
      <c r="BG3322" s="1"/>
    </row>
    <row r="3323" spans="24:59" x14ac:dyDescent="0.25">
      <c r="X3323" s="1"/>
      <c r="AB3323" s="1"/>
      <c r="AF3323" s="1"/>
      <c r="AH3323" s="1"/>
      <c r="AL3323" s="1"/>
      <c r="AP3323" s="13"/>
      <c r="AQ3323" s="13"/>
      <c r="AR3323" s="13"/>
      <c r="AS3323" s="13"/>
      <c r="AU3323" s="21"/>
      <c r="AV3323" s="13"/>
      <c r="AW3323" s="13"/>
      <c r="AX3323" s="13"/>
      <c r="AY3323" s="13"/>
      <c r="AZ3323" s="1"/>
      <c r="BG3323" s="1"/>
    </row>
    <row r="3324" spans="24:59" x14ac:dyDescent="0.25">
      <c r="X3324" s="1"/>
      <c r="AB3324" s="1"/>
      <c r="AF3324" s="1"/>
      <c r="AH3324" s="1"/>
      <c r="AL3324" s="1"/>
      <c r="AP3324" s="13"/>
      <c r="AQ3324" s="13"/>
      <c r="AR3324" s="13"/>
      <c r="AS3324" s="13"/>
      <c r="AU3324" s="21"/>
      <c r="AV3324" s="13"/>
      <c r="AW3324" s="13"/>
      <c r="AX3324" s="13"/>
      <c r="AY3324" s="13"/>
      <c r="AZ3324" s="1"/>
      <c r="BG3324" s="1"/>
    </row>
    <row r="3325" spans="24:59" x14ac:dyDescent="0.25">
      <c r="X3325" s="1"/>
      <c r="AB3325" s="1"/>
      <c r="AF3325" s="1"/>
      <c r="AH3325" s="1"/>
      <c r="AL3325" s="1"/>
      <c r="AP3325" s="13"/>
      <c r="AQ3325" s="13"/>
      <c r="AR3325" s="13"/>
      <c r="AS3325" s="13"/>
      <c r="AU3325" s="21"/>
      <c r="AV3325" s="13"/>
      <c r="AW3325" s="13"/>
      <c r="AX3325" s="13"/>
      <c r="AY3325" s="13"/>
      <c r="AZ3325" s="1"/>
      <c r="BG3325" s="1"/>
    </row>
    <row r="3326" spans="24:59" x14ac:dyDescent="0.25">
      <c r="X3326" s="1"/>
      <c r="AB3326" s="1"/>
      <c r="AF3326" s="1"/>
      <c r="AH3326" s="1"/>
      <c r="AL3326" s="1"/>
      <c r="AP3326" s="13"/>
      <c r="AQ3326" s="13"/>
      <c r="AR3326" s="13"/>
      <c r="AS3326" s="13"/>
      <c r="AU3326" s="21"/>
      <c r="AV3326" s="13"/>
      <c r="AW3326" s="13"/>
      <c r="AX3326" s="13"/>
      <c r="AY3326" s="13"/>
      <c r="AZ3326" s="1"/>
      <c r="BG3326" s="1"/>
    </row>
    <row r="3327" spans="24:59" x14ac:dyDescent="0.25">
      <c r="X3327" s="1"/>
      <c r="AB3327" s="1"/>
      <c r="AF3327" s="1"/>
      <c r="AH3327" s="1"/>
      <c r="AL3327" s="1"/>
      <c r="AP3327" s="13"/>
      <c r="AQ3327" s="13"/>
      <c r="AR3327" s="13"/>
      <c r="AS3327" s="13"/>
      <c r="AU3327" s="21"/>
      <c r="AV3327" s="13"/>
      <c r="AW3327" s="13"/>
      <c r="AX3327" s="13"/>
      <c r="AY3327" s="13"/>
      <c r="AZ3327" s="1"/>
      <c r="BG3327" s="1"/>
    </row>
    <row r="3328" spans="24:59" x14ac:dyDescent="0.25">
      <c r="X3328" s="1"/>
      <c r="AB3328" s="1"/>
      <c r="AF3328" s="1"/>
      <c r="AH3328" s="1"/>
      <c r="AL3328" s="1"/>
      <c r="AP3328" s="13"/>
      <c r="AQ3328" s="13"/>
      <c r="AR3328" s="13"/>
      <c r="AS3328" s="13"/>
      <c r="AU3328" s="21"/>
      <c r="AV3328" s="13"/>
      <c r="AW3328" s="13"/>
      <c r="AX3328" s="13"/>
      <c r="AY3328" s="13"/>
      <c r="AZ3328" s="1"/>
      <c r="BG3328" s="1"/>
    </row>
    <row r="3329" spans="24:59" x14ac:dyDescent="0.25">
      <c r="X3329" s="1"/>
      <c r="AB3329" s="1"/>
      <c r="AF3329" s="1"/>
      <c r="AH3329" s="1"/>
      <c r="AL3329" s="1"/>
      <c r="AP3329" s="13"/>
      <c r="AQ3329" s="13"/>
      <c r="AR3329" s="13"/>
      <c r="AS3329" s="13"/>
      <c r="AU3329" s="21"/>
      <c r="AV3329" s="13"/>
      <c r="AW3329" s="13"/>
      <c r="AX3329" s="13"/>
      <c r="AY3329" s="13"/>
      <c r="AZ3329" s="1"/>
      <c r="BG3329" s="1"/>
    </row>
    <row r="3330" spans="24:59" x14ac:dyDescent="0.25">
      <c r="X3330" s="1"/>
      <c r="AB3330" s="1"/>
      <c r="AF3330" s="1"/>
      <c r="AH3330" s="1"/>
      <c r="AL3330" s="1"/>
      <c r="AP3330" s="13"/>
      <c r="AQ3330" s="13"/>
      <c r="AR3330" s="13"/>
      <c r="AS3330" s="13"/>
      <c r="AU3330" s="21"/>
      <c r="AV3330" s="13"/>
      <c r="AW3330" s="13"/>
      <c r="AX3330" s="13"/>
      <c r="AY3330" s="13"/>
      <c r="AZ3330" s="1"/>
      <c r="BG3330" s="1"/>
    </row>
    <row r="3331" spans="24:59" x14ac:dyDescent="0.25">
      <c r="X3331" s="1"/>
      <c r="AB3331" s="1"/>
      <c r="AF3331" s="1"/>
      <c r="AH3331" s="1"/>
      <c r="AL3331" s="1"/>
      <c r="AP3331" s="13"/>
      <c r="AQ3331" s="13"/>
      <c r="AR3331" s="13"/>
      <c r="AS3331" s="13"/>
      <c r="AU3331" s="21"/>
      <c r="AV3331" s="13"/>
      <c r="AW3331" s="13"/>
      <c r="AX3331" s="13"/>
      <c r="AY3331" s="13"/>
      <c r="AZ3331" s="1"/>
      <c r="BG3331" s="1"/>
    </row>
    <row r="3332" spans="24:59" x14ac:dyDescent="0.25">
      <c r="X3332" s="1"/>
      <c r="AB3332" s="1"/>
      <c r="AF3332" s="1"/>
      <c r="AH3332" s="1"/>
      <c r="AL3332" s="1"/>
      <c r="AP3332" s="13"/>
      <c r="AQ3332" s="13"/>
      <c r="AR3332" s="13"/>
      <c r="AS3332" s="13"/>
      <c r="AU3332" s="21"/>
      <c r="AV3332" s="13"/>
      <c r="AW3332" s="13"/>
      <c r="AX3332" s="13"/>
      <c r="AY3332" s="13"/>
      <c r="AZ3332" s="1"/>
      <c r="BG3332" s="1"/>
    </row>
    <row r="3333" spans="24:59" x14ac:dyDescent="0.25">
      <c r="X3333" s="1"/>
      <c r="AB3333" s="1"/>
      <c r="AF3333" s="1"/>
      <c r="AH3333" s="1"/>
      <c r="AL3333" s="1"/>
      <c r="AP3333" s="13"/>
      <c r="AQ3333" s="13"/>
      <c r="AR3333" s="13"/>
      <c r="AS3333" s="13"/>
      <c r="AU3333" s="21"/>
      <c r="AV3333" s="13"/>
      <c r="AW3333" s="13"/>
      <c r="AX3333" s="13"/>
      <c r="AY3333" s="13"/>
      <c r="AZ3333" s="1"/>
      <c r="BG3333" s="1"/>
    </row>
    <row r="3334" spans="24:59" x14ac:dyDescent="0.25">
      <c r="X3334" s="1"/>
      <c r="AB3334" s="1"/>
      <c r="AF3334" s="1"/>
      <c r="AH3334" s="1"/>
      <c r="AL3334" s="1"/>
      <c r="AP3334" s="13"/>
      <c r="AQ3334" s="13"/>
      <c r="AR3334" s="13"/>
      <c r="AS3334" s="13"/>
      <c r="AU3334" s="21"/>
      <c r="AV3334" s="13"/>
      <c r="AW3334" s="13"/>
      <c r="AX3334" s="13"/>
      <c r="AY3334" s="13"/>
      <c r="AZ3334" s="1"/>
      <c r="BG3334" s="1"/>
    </row>
    <row r="3335" spans="24:59" x14ac:dyDescent="0.25">
      <c r="X3335" s="1"/>
      <c r="AB3335" s="1"/>
      <c r="AF3335" s="1"/>
      <c r="AH3335" s="1"/>
      <c r="AL3335" s="1"/>
      <c r="AP3335" s="13"/>
      <c r="AQ3335" s="13"/>
      <c r="AR3335" s="13"/>
      <c r="AS3335" s="13"/>
      <c r="AU3335" s="21"/>
      <c r="AV3335" s="13"/>
      <c r="AW3335" s="13"/>
      <c r="AX3335" s="13"/>
      <c r="AY3335" s="13"/>
      <c r="AZ3335" s="1"/>
      <c r="BG3335" s="1"/>
    </row>
    <row r="3336" spans="24:59" x14ac:dyDescent="0.25">
      <c r="X3336" s="1"/>
      <c r="AB3336" s="1"/>
      <c r="AF3336" s="1"/>
      <c r="AH3336" s="1"/>
      <c r="AL3336" s="1"/>
      <c r="AP3336" s="13"/>
      <c r="AQ3336" s="13"/>
      <c r="AR3336" s="13"/>
      <c r="AS3336" s="13"/>
      <c r="AU3336" s="21"/>
      <c r="AV3336" s="13"/>
      <c r="AW3336" s="13"/>
      <c r="AX3336" s="13"/>
      <c r="AY3336" s="13"/>
      <c r="AZ3336" s="1"/>
      <c r="BG3336" s="1"/>
    </row>
    <row r="3337" spans="24:59" x14ac:dyDescent="0.25">
      <c r="X3337" s="1"/>
      <c r="AB3337" s="1"/>
      <c r="AF3337" s="1"/>
      <c r="AH3337" s="1"/>
      <c r="AL3337" s="1"/>
      <c r="AP3337" s="13"/>
      <c r="AQ3337" s="13"/>
      <c r="AR3337" s="13"/>
      <c r="AS3337" s="13"/>
      <c r="AU3337" s="21"/>
      <c r="AV3337" s="13"/>
      <c r="AW3337" s="13"/>
      <c r="AX3337" s="13"/>
      <c r="AY3337" s="13"/>
      <c r="AZ3337" s="1"/>
      <c r="BG3337" s="1"/>
    </row>
    <row r="3338" spans="24:59" x14ac:dyDescent="0.25">
      <c r="X3338" s="1"/>
      <c r="AB3338" s="1"/>
      <c r="AF3338" s="1"/>
      <c r="AH3338" s="1"/>
      <c r="AL3338" s="1"/>
      <c r="AP3338" s="13"/>
      <c r="AQ3338" s="13"/>
      <c r="AR3338" s="13"/>
      <c r="AS3338" s="13"/>
      <c r="AU3338" s="21"/>
      <c r="AV3338" s="13"/>
      <c r="AW3338" s="13"/>
      <c r="AX3338" s="13"/>
      <c r="AY3338" s="13"/>
      <c r="AZ3338" s="1"/>
      <c r="BG3338" s="1"/>
    </row>
    <row r="3339" spans="24:59" x14ac:dyDescent="0.25">
      <c r="X3339" s="1"/>
      <c r="AB3339" s="1"/>
      <c r="AF3339" s="1"/>
      <c r="AH3339" s="1"/>
      <c r="AL3339" s="1"/>
      <c r="AP3339" s="13"/>
      <c r="AQ3339" s="13"/>
      <c r="AR3339" s="13"/>
      <c r="AS3339" s="13"/>
      <c r="AU3339" s="21"/>
      <c r="AV3339" s="13"/>
      <c r="AW3339" s="13"/>
      <c r="AX3339" s="13"/>
      <c r="AY3339" s="13"/>
      <c r="AZ3339" s="1"/>
      <c r="BG3339" s="1"/>
    </row>
    <row r="3340" spans="24:59" x14ac:dyDescent="0.25">
      <c r="X3340" s="1"/>
      <c r="AB3340" s="1"/>
      <c r="AF3340" s="1"/>
      <c r="AH3340" s="1"/>
      <c r="AL3340" s="1"/>
      <c r="AP3340" s="13"/>
      <c r="AQ3340" s="13"/>
      <c r="AR3340" s="13"/>
      <c r="AS3340" s="13"/>
      <c r="AU3340" s="21"/>
      <c r="AV3340" s="13"/>
      <c r="AW3340" s="13"/>
      <c r="AX3340" s="13"/>
      <c r="AY3340" s="13"/>
      <c r="AZ3340" s="1"/>
      <c r="BG3340" s="1"/>
    </row>
    <row r="3341" spans="24:59" x14ac:dyDescent="0.25">
      <c r="X3341" s="1"/>
      <c r="AB3341" s="1"/>
      <c r="AF3341" s="1"/>
      <c r="AH3341" s="1"/>
      <c r="AL3341" s="1"/>
      <c r="AP3341" s="13"/>
      <c r="AQ3341" s="13"/>
      <c r="AR3341" s="13"/>
      <c r="AS3341" s="13"/>
      <c r="AU3341" s="21"/>
      <c r="AV3341" s="13"/>
      <c r="AW3341" s="13"/>
      <c r="AX3341" s="13"/>
      <c r="AY3341" s="13"/>
      <c r="AZ3341" s="1"/>
      <c r="BG3341" s="1"/>
    </row>
    <row r="3342" spans="24:59" x14ac:dyDescent="0.25">
      <c r="X3342" s="1"/>
      <c r="AB3342" s="1"/>
      <c r="AF3342" s="1"/>
      <c r="AH3342" s="1"/>
      <c r="AL3342" s="1"/>
      <c r="AP3342" s="13"/>
      <c r="AQ3342" s="13"/>
      <c r="AR3342" s="13"/>
      <c r="AS3342" s="13"/>
      <c r="AU3342" s="21"/>
      <c r="AV3342" s="13"/>
      <c r="AW3342" s="13"/>
      <c r="AX3342" s="13"/>
      <c r="AY3342" s="13"/>
      <c r="AZ3342" s="1"/>
      <c r="BG3342" s="1"/>
    </row>
    <row r="3343" spans="24:59" x14ac:dyDescent="0.25">
      <c r="X3343" s="1"/>
      <c r="AB3343" s="1"/>
      <c r="AF3343" s="1"/>
      <c r="AH3343" s="1"/>
      <c r="AL3343" s="1"/>
      <c r="AP3343" s="13"/>
      <c r="AQ3343" s="13"/>
      <c r="AR3343" s="13"/>
      <c r="AS3343" s="13"/>
      <c r="AU3343" s="21"/>
      <c r="AV3343" s="13"/>
      <c r="AW3343" s="13"/>
      <c r="AX3343" s="13"/>
      <c r="AY3343" s="13"/>
      <c r="AZ3343" s="1"/>
      <c r="BG3343" s="1"/>
    </row>
    <row r="3344" spans="24:59" x14ac:dyDescent="0.25">
      <c r="X3344" s="1"/>
      <c r="AB3344" s="1"/>
      <c r="AF3344" s="1"/>
      <c r="AH3344" s="1"/>
      <c r="AL3344" s="1"/>
      <c r="AP3344" s="13"/>
      <c r="AQ3344" s="13"/>
      <c r="AR3344" s="13"/>
      <c r="AS3344" s="13"/>
      <c r="AU3344" s="21"/>
      <c r="AV3344" s="13"/>
      <c r="AW3344" s="13"/>
      <c r="AX3344" s="13"/>
      <c r="AY3344" s="13"/>
      <c r="AZ3344" s="1"/>
      <c r="BG3344" s="1"/>
    </row>
    <row r="3345" spans="24:59" x14ac:dyDescent="0.25">
      <c r="X3345" s="1"/>
      <c r="AB3345" s="1"/>
      <c r="AF3345" s="1"/>
      <c r="AH3345" s="1"/>
      <c r="AL3345" s="1"/>
      <c r="AP3345" s="13"/>
      <c r="AQ3345" s="13"/>
      <c r="AR3345" s="13"/>
      <c r="AS3345" s="13"/>
      <c r="AU3345" s="21"/>
      <c r="AV3345" s="13"/>
      <c r="AW3345" s="13"/>
      <c r="AX3345" s="13"/>
      <c r="AY3345" s="13"/>
      <c r="AZ3345" s="1"/>
      <c r="BG3345" s="1"/>
    </row>
    <row r="3346" spans="24:59" x14ac:dyDescent="0.25">
      <c r="X3346" s="1"/>
      <c r="AB3346" s="1"/>
      <c r="AF3346" s="1"/>
      <c r="AH3346" s="1"/>
      <c r="AL3346" s="1"/>
      <c r="AP3346" s="13"/>
      <c r="AQ3346" s="13"/>
      <c r="AR3346" s="13"/>
      <c r="AS3346" s="13"/>
      <c r="AU3346" s="21"/>
      <c r="AV3346" s="13"/>
      <c r="AW3346" s="13"/>
      <c r="AX3346" s="13"/>
      <c r="AY3346" s="13"/>
      <c r="AZ3346" s="1"/>
      <c r="BG3346" s="1"/>
    </row>
    <row r="3347" spans="24:59" x14ac:dyDescent="0.25">
      <c r="X3347" s="1"/>
      <c r="AB3347" s="1"/>
      <c r="AF3347" s="1"/>
      <c r="AH3347" s="1"/>
      <c r="AL3347" s="1"/>
      <c r="AP3347" s="13"/>
      <c r="AQ3347" s="13"/>
      <c r="AR3347" s="13"/>
      <c r="AS3347" s="13"/>
      <c r="AU3347" s="21"/>
      <c r="AV3347" s="13"/>
      <c r="AW3347" s="13"/>
      <c r="AX3347" s="13"/>
      <c r="AY3347" s="13"/>
      <c r="AZ3347" s="1"/>
      <c r="BG3347" s="1"/>
    </row>
    <row r="3348" spans="24:59" x14ac:dyDescent="0.25">
      <c r="X3348" s="1"/>
      <c r="AB3348" s="1"/>
      <c r="AF3348" s="1"/>
      <c r="AH3348" s="1"/>
      <c r="AL3348" s="1"/>
      <c r="AP3348" s="13"/>
      <c r="AQ3348" s="13"/>
      <c r="AR3348" s="13"/>
      <c r="AS3348" s="13"/>
      <c r="AU3348" s="21"/>
      <c r="AV3348" s="13"/>
      <c r="AW3348" s="13"/>
      <c r="AX3348" s="13"/>
      <c r="AY3348" s="13"/>
      <c r="AZ3348" s="1"/>
      <c r="BG3348" s="1"/>
    </row>
    <row r="3349" spans="24:59" x14ac:dyDescent="0.25">
      <c r="X3349" s="1"/>
      <c r="AB3349" s="1"/>
      <c r="AF3349" s="1"/>
      <c r="AH3349" s="1"/>
      <c r="AL3349" s="1"/>
      <c r="AP3349" s="13"/>
      <c r="AQ3349" s="13"/>
      <c r="AR3349" s="13"/>
      <c r="AS3349" s="13"/>
      <c r="AU3349" s="21"/>
      <c r="AV3349" s="13"/>
      <c r="AW3349" s="13"/>
      <c r="AX3349" s="13"/>
      <c r="AY3349" s="13"/>
      <c r="AZ3349" s="1"/>
      <c r="BG3349" s="1"/>
    </row>
    <row r="3350" spans="24:59" x14ac:dyDescent="0.25">
      <c r="X3350" s="1"/>
      <c r="AB3350" s="1"/>
      <c r="AF3350" s="1"/>
      <c r="AH3350" s="1"/>
      <c r="AL3350" s="1"/>
      <c r="AP3350" s="13"/>
      <c r="AQ3350" s="13"/>
      <c r="AR3350" s="13"/>
      <c r="AS3350" s="13"/>
      <c r="AU3350" s="21"/>
      <c r="AV3350" s="13"/>
      <c r="AW3350" s="13"/>
      <c r="AX3350" s="13"/>
      <c r="AY3350" s="13"/>
      <c r="AZ3350" s="1"/>
      <c r="BG3350" s="1"/>
    </row>
    <row r="3351" spans="24:59" x14ac:dyDescent="0.25">
      <c r="X3351" s="1"/>
      <c r="AB3351" s="1"/>
      <c r="AF3351" s="1"/>
      <c r="AH3351" s="1"/>
      <c r="AL3351" s="1"/>
      <c r="AP3351" s="13"/>
      <c r="AQ3351" s="13"/>
      <c r="AR3351" s="13"/>
      <c r="AS3351" s="13"/>
      <c r="AU3351" s="21"/>
      <c r="AV3351" s="13"/>
      <c r="AW3351" s="13"/>
      <c r="AX3351" s="13"/>
      <c r="AY3351" s="13"/>
      <c r="AZ3351" s="1"/>
      <c r="BG3351" s="1"/>
    </row>
    <row r="3352" spans="24:59" x14ac:dyDescent="0.25">
      <c r="X3352" s="1"/>
      <c r="AB3352" s="1"/>
      <c r="AF3352" s="1"/>
      <c r="AH3352" s="1"/>
      <c r="AL3352" s="1"/>
      <c r="AP3352" s="13"/>
      <c r="AQ3352" s="13"/>
      <c r="AR3352" s="13"/>
      <c r="AS3352" s="13"/>
      <c r="AU3352" s="21"/>
      <c r="AV3352" s="13"/>
      <c r="AW3352" s="13"/>
      <c r="AX3352" s="13"/>
      <c r="AY3352" s="13"/>
      <c r="AZ3352" s="1"/>
      <c r="BG3352" s="1"/>
    </row>
    <row r="3353" spans="24:59" x14ac:dyDescent="0.25">
      <c r="X3353" s="1"/>
      <c r="AB3353" s="1"/>
      <c r="AF3353" s="1"/>
      <c r="AH3353" s="1"/>
      <c r="AL3353" s="1"/>
      <c r="AP3353" s="13"/>
      <c r="AQ3353" s="13"/>
      <c r="AR3353" s="13"/>
      <c r="AS3353" s="13"/>
      <c r="AU3353" s="21"/>
      <c r="AV3353" s="13"/>
      <c r="AW3353" s="13"/>
      <c r="AX3353" s="13"/>
      <c r="AY3353" s="13"/>
      <c r="AZ3353" s="1"/>
      <c r="BG3353" s="1"/>
    </row>
    <row r="3354" spans="24:59" x14ac:dyDescent="0.25">
      <c r="X3354" s="1"/>
      <c r="AB3354" s="1"/>
      <c r="AF3354" s="1"/>
      <c r="AH3354" s="1"/>
      <c r="AL3354" s="1"/>
      <c r="AP3354" s="13"/>
      <c r="AQ3354" s="13"/>
      <c r="AR3354" s="13"/>
      <c r="AS3354" s="13"/>
      <c r="AU3354" s="21"/>
      <c r="AV3354" s="13"/>
      <c r="AW3354" s="13"/>
      <c r="AX3354" s="13"/>
      <c r="AY3354" s="13"/>
      <c r="AZ3354" s="1"/>
      <c r="BG3354" s="1"/>
    </row>
    <row r="3355" spans="24:59" x14ac:dyDescent="0.25">
      <c r="X3355" s="1"/>
      <c r="AB3355" s="1"/>
      <c r="AF3355" s="1"/>
      <c r="AH3355" s="1"/>
      <c r="AL3355" s="1"/>
      <c r="AP3355" s="13"/>
      <c r="AQ3355" s="13"/>
      <c r="AR3355" s="13"/>
      <c r="AS3355" s="13"/>
      <c r="AU3355" s="21"/>
      <c r="AV3355" s="13"/>
      <c r="AW3355" s="13"/>
      <c r="AX3355" s="13"/>
      <c r="AY3355" s="13"/>
      <c r="AZ3355" s="1"/>
      <c r="BG3355" s="1"/>
    </row>
    <row r="3356" spans="24:59" x14ac:dyDescent="0.25">
      <c r="X3356" s="1"/>
      <c r="AB3356" s="1"/>
      <c r="AF3356" s="1"/>
      <c r="AH3356" s="1"/>
      <c r="AL3356" s="1"/>
      <c r="AP3356" s="13"/>
      <c r="AQ3356" s="13"/>
      <c r="AR3356" s="13"/>
      <c r="AS3356" s="13"/>
      <c r="AU3356" s="21"/>
      <c r="AV3356" s="13"/>
      <c r="AW3356" s="13"/>
      <c r="AX3356" s="13"/>
      <c r="AY3356" s="13"/>
      <c r="AZ3356" s="1"/>
      <c r="BG3356" s="1"/>
    </row>
    <row r="3357" spans="24:59" x14ac:dyDescent="0.25">
      <c r="X3357" s="1"/>
      <c r="AB3357" s="1"/>
      <c r="AF3357" s="1"/>
      <c r="AH3357" s="1"/>
      <c r="AL3357" s="1"/>
      <c r="AP3357" s="13"/>
      <c r="AQ3357" s="13"/>
      <c r="AR3357" s="13"/>
      <c r="AS3357" s="13"/>
      <c r="AU3357" s="21"/>
      <c r="AV3357" s="13"/>
      <c r="AW3357" s="13"/>
      <c r="AX3357" s="13"/>
      <c r="AY3357" s="13"/>
      <c r="AZ3357" s="1"/>
      <c r="BG3357" s="1"/>
    </row>
    <row r="3358" spans="24:59" x14ac:dyDescent="0.25">
      <c r="X3358" s="1"/>
      <c r="AB3358" s="1"/>
      <c r="AF3358" s="1"/>
      <c r="AH3358" s="1"/>
      <c r="AL3358" s="1"/>
      <c r="AP3358" s="13"/>
      <c r="AQ3358" s="13"/>
      <c r="AR3358" s="13"/>
      <c r="AS3358" s="13"/>
      <c r="AU3358" s="21"/>
      <c r="AV3358" s="13"/>
      <c r="AW3358" s="13"/>
      <c r="AX3358" s="13"/>
      <c r="AY3358" s="13"/>
      <c r="AZ3358" s="1"/>
      <c r="BG3358" s="1"/>
    </row>
    <row r="3359" spans="24:59" x14ac:dyDescent="0.25">
      <c r="X3359" s="1"/>
      <c r="AB3359" s="1"/>
      <c r="AF3359" s="1"/>
      <c r="AH3359" s="1"/>
      <c r="AL3359" s="1"/>
      <c r="AP3359" s="13"/>
      <c r="AQ3359" s="13"/>
      <c r="AR3359" s="13"/>
      <c r="AS3359" s="13"/>
      <c r="AU3359" s="21"/>
      <c r="AV3359" s="13"/>
      <c r="AW3359" s="13"/>
      <c r="AX3359" s="13"/>
      <c r="AY3359" s="13"/>
      <c r="AZ3359" s="1"/>
      <c r="BG3359" s="1"/>
    </row>
    <row r="3360" spans="24:59" x14ac:dyDescent="0.25">
      <c r="X3360" s="1"/>
      <c r="AB3360" s="1"/>
      <c r="AF3360" s="1"/>
      <c r="AH3360" s="1"/>
      <c r="AL3360" s="1"/>
      <c r="AP3360" s="13"/>
      <c r="AQ3360" s="13"/>
      <c r="AR3360" s="13"/>
      <c r="AS3360" s="13"/>
      <c r="AU3360" s="21"/>
      <c r="AV3360" s="13"/>
      <c r="AW3360" s="13"/>
      <c r="AX3360" s="13"/>
      <c r="AY3360" s="13"/>
      <c r="AZ3360" s="1"/>
      <c r="BG3360" s="1"/>
    </row>
    <row r="3361" spans="24:59" x14ac:dyDescent="0.25">
      <c r="X3361" s="1"/>
      <c r="AB3361" s="1"/>
      <c r="AF3361" s="1"/>
      <c r="AH3361" s="1"/>
      <c r="AL3361" s="1"/>
      <c r="AP3361" s="13"/>
      <c r="AQ3361" s="13"/>
      <c r="AR3361" s="13"/>
      <c r="AS3361" s="13"/>
      <c r="AU3361" s="21"/>
      <c r="AV3361" s="13"/>
      <c r="AW3361" s="13"/>
      <c r="AX3361" s="13"/>
      <c r="AY3361" s="13"/>
      <c r="AZ3361" s="1"/>
      <c r="BG3361" s="1"/>
    </row>
    <row r="3362" spans="24:59" x14ac:dyDescent="0.25">
      <c r="X3362" s="1"/>
      <c r="AB3362" s="1"/>
      <c r="AF3362" s="1"/>
      <c r="AH3362" s="1"/>
      <c r="AL3362" s="1"/>
      <c r="AP3362" s="13"/>
      <c r="AQ3362" s="13"/>
      <c r="AR3362" s="13"/>
      <c r="AS3362" s="13"/>
      <c r="AU3362" s="21"/>
      <c r="AV3362" s="13"/>
      <c r="AW3362" s="13"/>
      <c r="AX3362" s="13"/>
      <c r="AY3362" s="13"/>
      <c r="AZ3362" s="1"/>
      <c r="BG3362" s="1"/>
    </row>
    <row r="3363" spans="24:59" x14ac:dyDescent="0.25">
      <c r="X3363" s="1"/>
      <c r="AB3363" s="1"/>
      <c r="AF3363" s="1"/>
      <c r="AH3363" s="1"/>
      <c r="AL3363" s="1"/>
      <c r="AP3363" s="13"/>
      <c r="AQ3363" s="13"/>
      <c r="AR3363" s="13"/>
      <c r="AS3363" s="13"/>
      <c r="AU3363" s="21"/>
      <c r="AV3363" s="13"/>
      <c r="AW3363" s="13"/>
      <c r="AX3363" s="13"/>
      <c r="AY3363" s="13"/>
      <c r="AZ3363" s="1"/>
      <c r="BG3363" s="1"/>
    </row>
    <row r="3364" spans="24:59" x14ac:dyDescent="0.25">
      <c r="X3364" s="1"/>
      <c r="AB3364" s="1"/>
      <c r="AF3364" s="1"/>
      <c r="AH3364" s="1"/>
      <c r="AL3364" s="1"/>
      <c r="AP3364" s="13"/>
      <c r="AQ3364" s="13"/>
      <c r="AR3364" s="13"/>
      <c r="AS3364" s="13"/>
      <c r="AU3364" s="21"/>
      <c r="AV3364" s="13"/>
      <c r="AW3364" s="13"/>
      <c r="AX3364" s="13"/>
      <c r="AY3364" s="13"/>
      <c r="AZ3364" s="1"/>
      <c r="BG3364" s="1"/>
    </row>
    <row r="3365" spans="24:59" x14ac:dyDescent="0.25">
      <c r="X3365" s="1"/>
      <c r="AB3365" s="1"/>
      <c r="AF3365" s="1"/>
      <c r="AH3365" s="1"/>
      <c r="AL3365" s="1"/>
      <c r="AP3365" s="13"/>
      <c r="AQ3365" s="13"/>
      <c r="AR3365" s="13"/>
      <c r="AS3365" s="13"/>
      <c r="AU3365" s="21"/>
      <c r="AV3365" s="13"/>
      <c r="AW3365" s="13"/>
      <c r="AX3365" s="13"/>
      <c r="AY3365" s="13"/>
      <c r="AZ3365" s="1"/>
      <c r="BG3365" s="1"/>
    </row>
    <row r="3366" spans="24:59" x14ac:dyDescent="0.25">
      <c r="X3366" s="1"/>
      <c r="AB3366" s="1"/>
      <c r="AF3366" s="1"/>
      <c r="AH3366" s="1"/>
      <c r="AL3366" s="1"/>
      <c r="AP3366" s="13"/>
      <c r="AQ3366" s="13"/>
      <c r="AR3366" s="13"/>
      <c r="AS3366" s="13"/>
      <c r="AU3366" s="21"/>
      <c r="AV3366" s="13"/>
      <c r="AW3366" s="13"/>
      <c r="AX3366" s="13"/>
      <c r="AY3366" s="13"/>
      <c r="AZ3366" s="1"/>
      <c r="BG3366" s="1"/>
    </row>
    <row r="3367" spans="24:59" x14ac:dyDescent="0.25">
      <c r="X3367" s="1"/>
      <c r="AB3367" s="1"/>
      <c r="AF3367" s="1"/>
      <c r="AH3367" s="1"/>
      <c r="AL3367" s="1"/>
      <c r="AP3367" s="13"/>
      <c r="AQ3367" s="13"/>
      <c r="AR3367" s="13"/>
      <c r="AS3367" s="13"/>
      <c r="AU3367" s="21"/>
      <c r="AV3367" s="13"/>
      <c r="AW3367" s="13"/>
      <c r="AX3367" s="13"/>
      <c r="AY3367" s="13"/>
      <c r="AZ3367" s="1"/>
      <c r="BG3367" s="1"/>
    </row>
    <row r="3368" spans="24:59" x14ac:dyDescent="0.25">
      <c r="X3368" s="1"/>
      <c r="AB3368" s="1"/>
      <c r="AF3368" s="1"/>
      <c r="AH3368" s="1"/>
      <c r="AL3368" s="1"/>
      <c r="AP3368" s="13"/>
      <c r="AQ3368" s="13"/>
      <c r="AR3368" s="13"/>
      <c r="AS3368" s="13"/>
      <c r="AU3368" s="21"/>
      <c r="AV3368" s="13"/>
      <c r="AW3368" s="13"/>
      <c r="AX3368" s="13"/>
      <c r="AY3368" s="13"/>
      <c r="AZ3368" s="1"/>
      <c r="BG3368" s="1"/>
    </row>
    <row r="3369" spans="24:59" x14ac:dyDescent="0.25">
      <c r="X3369" s="1"/>
      <c r="AB3369" s="1"/>
      <c r="AF3369" s="1"/>
      <c r="AH3369" s="1"/>
      <c r="AL3369" s="1"/>
      <c r="AP3369" s="13"/>
      <c r="AQ3369" s="13"/>
      <c r="AR3369" s="13"/>
      <c r="AS3369" s="13"/>
      <c r="AU3369" s="21"/>
      <c r="AV3369" s="13"/>
      <c r="AW3369" s="13"/>
      <c r="AX3369" s="13"/>
      <c r="AY3369" s="13"/>
      <c r="AZ3369" s="1"/>
      <c r="BG3369" s="1"/>
    </row>
    <row r="3370" spans="24:59" x14ac:dyDescent="0.25">
      <c r="X3370" s="1"/>
      <c r="AB3370" s="1"/>
      <c r="AF3370" s="1"/>
      <c r="AH3370" s="1"/>
      <c r="AL3370" s="1"/>
      <c r="AP3370" s="13"/>
      <c r="AQ3370" s="13"/>
      <c r="AR3370" s="13"/>
      <c r="AS3370" s="13"/>
      <c r="AU3370" s="21"/>
      <c r="AV3370" s="13"/>
      <c r="AW3370" s="13"/>
      <c r="AX3370" s="13"/>
      <c r="AY3370" s="13"/>
      <c r="AZ3370" s="1"/>
      <c r="BG3370" s="1"/>
    </row>
    <row r="3371" spans="24:59" x14ac:dyDescent="0.25">
      <c r="X3371" s="1"/>
      <c r="AB3371" s="1"/>
      <c r="AF3371" s="1"/>
      <c r="AH3371" s="1"/>
      <c r="AL3371" s="1"/>
      <c r="AP3371" s="13"/>
      <c r="AQ3371" s="13"/>
      <c r="AR3371" s="13"/>
      <c r="AS3371" s="13"/>
      <c r="AU3371" s="21"/>
      <c r="AV3371" s="13"/>
      <c r="AW3371" s="13"/>
      <c r="AX3371" s="13"/>
      <c r="AY3371" s="13"/>
      <c r="AZ3371" s="1"/>
      <c r="BG3371" s="1"/>
    </row>
    <row r="3372" spans="24:59" x14ac:dyDescent="0.25">
      <c r="X3372" s="1"/>
      <c r="AB3372" s="1"/>
      <c r="AF3372" s="1"/>
      <c r="AH3372" s="1"/>
      <c r="AL3372" s="1"/>
      <c r="AP3372" s="13"/>
      <c r="AQ3372" s="13"/>
      <c r="AR3372" s="13"/>
      <c r="AS3372" s="13"/>
      <c r="AU3372" s="21"/>
      <c r="AV3372" s="13"/>
      <c r="AW3372" s="13"/>
      <c r="AX3372" s="13"/>
      <c r="AY3372" s="13"/>
      <c r="AZ3372" s="1"/>
      <c r="BG3372" s="1"/>
    </row>
    <row r="3373" spans="24:59" x14ac:dyDescent="0.25">
      <c r="X3373" s="1"/>
      <c r="AB3373" s="1"/>
      <c r="AF3373" s="1"/>
      <c r="AH3373" s="1"/>
      <c r="AL3373" s="1"/>
      <c r="AP3373" s="13"/>
      <c r="AQ3373" s="13"/>
      <c r="AR3373" s="13"/>
      <c r="AS3373" s="13"/>
      <c r="AU3373" s="21"/>
      <c r="AV3373" s="13"/>
      <c r="AW3373" s="13"/>
      <c r="AX3373" s="13"/>
      <c r="AY3373" s="13"/>
      <c r="AZ3373" s="1"/>
      <c r="BG3373" s="1"/>
    </row>
    <row r="3374" spans="24:59" x14ac:dyDescent="0.25">
      <c r="X3374" s="1"/>
      <c r="AB3374" s="1"/>
      <c r="AF3374" s="1"/>
      <c r="AH3374" s="1"/>
      <c r="AL3374" s="1"/>
      <c r="AP3374" s="13"/>
      <c r="AQ3374" s="13"/>
      <c r="AR3374" s="13"/>
      <c r="AS3374" s="13"/>
      <c r="AU3374" s="21"/>
      <c r="AV3374" s="13"/>
      <c r="AW3374" s="13"/>
      <c r="AX3374" s="13"/>
      <c r="AY3374" s="13"/>
      <c r="AZ3374" s="1"/>
      <c r="BG3374" s="1"/>
    </row>
    <row r="3375" spans="24:59" x14ac:dyDescent="0.25">
      <c r="X3375" s="1"/>
      <c r="AB3375" s="1"/>
      <c r="AF3375" s="1"/>
      <c r="AH3375" s="1"/>
      <c r="AL3375" s="1"/>
      <c r="AP3375" s="13"/>
      <c r="AQ3375" s="13"/>
      <c r="AR3375" s="13"/>
      <c r="AS3375" s="13"/>
      <c r="AU3375" s="21"/>
      <c r="AV3375" s="13"/>
      <c r="AW3375" s="13"/>
      <c r="AX3375" s="13"/>
      <c r="AY3375" s="13"/>
      <c r="AZ3375" s="1"/>
      <c r="BG3375" s="1"/>
    </row>
    <row r="3376" spans="24:59" x14ac:dyDescent="0.25">
      <c r="X3376" s="1"/>
      <c r="AB3376" s="1"/>
      <c r="AF3376" s="1"/>
      <c r="AH3376" s="1"/>
      <c r="AL3376" s="1"/>
      <c r="AP3376" s="13"/>
      <c r="AQ3376" s="13"/>
      <c r="AR3376" s="13"/>
      <c r="AS3376" s="13"/>
      <c r="AU3376" s="21"/>
      <c r="AV3376" s="13"/>
      <c r="AW3376" s="13"/>
      <c r="AX3376" s="13"/>
      <c r="AY3376" s="13"/>
      <c r="AZ3376" s="1"/>
      <c r="BG3376" s="1"/>
    </row>
    <row r="3377" spans="24:59" x14ac:dyDescent="0.25">
      <c r="X3377" s="1"/>
      <c r="AB3377" s="1"/>
      <c r="AF3377" s="1"/>
      <c r="AH3377" s="1"/>
      <c r="AL3377" s="1"/>
      <c r="AP3377" s="13"/>
      <c r="AQ3377" s="13"/>
      <c r="AR3377" s="13"/>
      <c r="AS3377" s="13"/>
      <c r="AU3377" s="21"/>
      <c r="AV3377" s="13"/>
      <c r="AW3377" s="13"/>
      <c r="AX3377" s="13"/>
      <c r="AY3377" s="13"/>
      <c r="AZ3377" s="1"/>
      <c r="BG3377" s="1"/>
    </row>
    <row r="3378" spans="24:59" x14ac:dyDescent="0.25">
      <c r="X3378" s="1"/>
      <c r="AB3378" s="1"/>
      <c r="AF3378" s="1"/>
      <c r="AH3378" s="1"/>
      <c r="AL3378" s="1"/>
      <c r="AP3378" s="13"/>
      <c r="AQ3378" s="13"/>
      <c r="AR3378" s="13"/>
      <c r="AS3378" s="13"/>
      <c r="AU3378" s="21"/>
      <c r="AV3378" s="13"/>
      <c r="AW3378" s="13"/>
      <c r="AX3378" s="13"/>
      <c r="AY3378" s="13"/>
      <c r="AZ3378" s="1"/>
      <c r="BG3378" s="1"/>
    </row>
    <row r="3379" spans="24:59" x14ac:dyDescent="0.25">
      <c r="X3379" s="1"/>
      <c r="AB3379" s="1"/>
      <c r="AF3379" s="1"/>
      <c r="AH3379" s="1"/>
      <c r="AL3379" s="1"/>
      <c r="AP3379" s="13"/>
      <c r="AQ3379" s="13"/>
      <c r="AR3379" s="13"/>
      <c r="AS3379" s="13"/>
      <c r="AU3379" s="21"/>
      <c r="AV3379" s="13"/>
      <c r="AW3379" s="13"/>
      <c r="AX3379" s="13"/>
      <c r="AY3379" s="13"/>
      <c r="AZ3379" s="1"/>
      <c r="BG3379" s="1"/>
    </row>
    <row r="3380" spans="24:59" x14ac:dyDescent="0.25">
      <c r="X3380" s="1"/>
      <c r="AB3380" s="1"/>
      <c r="AF3380" s="1"/>
      <c r="AH3380" s="1"/>
      <c r="AL3380" s="1"/>
      <c r="AP3380" s="13"/>
      <c r="AQ3380" s="13"/>
      <c r="AR3380" s="13"/>
      <c r="AS3380" s="13"/>
      <c r="AU3380" s="21"/>
      <c r="AV3380" s="13"/>
      <c r="AW3380" s="13"/>
      <c r="AX3380" s="13"/>
      <c r="AY3380" s="13"/>
      <c r="AZ3380" s="1"/>
      <c r="BG3380" s="1"/>
    </row>
    <row r="3381" spans="24:59" x14ac:dyDescent="0.25">
      <c r="X3381" s="1"/>
      <c r="AB3381" s="1"/>
      <c r="AF3381" s="1"/>
      <c r="AH3381" s="1"/>
      <c r="AL3381" s="1"/>
      <c r="AP3381" s="13"/>
      <c r="AQ3381" s="13"/>
      <c r="AR3381" s="13"/>
      <c r="AS3381" s="13"/>
      <c r="AU3381" s="21"/>
      <c r="AV3381" s="13"/>
      <c r="AW3381" s="13"/>
      <c r="AX3381" s="13"/>
      <c r="AY3381" s="13"/>
      <c r="AZ3381" s="1"/>
      <c r="BG3381" s="1"/>
    </row>
    <row r="3382" spans="24:59" x14ac:dyDescent="0.25">
      <c r="X3382" s="1"/>
      <c r="AB3382" s="1"/>
      <c r="AF3382" s="1"/>
      <c r="AH3382" s="1"/>
      <c r="AL3382" s="1"/>
      <c r="AP3382" s="13"/>
      <c r="AQ3382" s="13"/>
      <c r="AR3382" s="13"/>
      <c r="AS3382" s="13"/>
      <c r="AU3382" s="21"/>
      <c r="AV3382" s="13"/>
      <c r="AW3382" s="13"/>
      <c r="AX3382" s="13"/>
      <c r="AY3382" s="13"/>
      <c r="AZ3382" s="1"/>
      <c r="BG3382" s="1"/>
    </row>
    <row r="3383" spans="24:59" x14ac:dyDescent="0.25">
      <c r="X3383" s="1"/>
      <c r="AB3383" s="1"/>
      <c r="AF3383" s="1"/>
      <c r="AH3383" s="1"/>
      <c r="AL3383" s="1"/>
      <c r="AP3383" s="13"/>
      <c r="AQ3383" s="13"/>
      <c r="AR3383" s="13"/>
      <c r="AS3383" s="13"/>
      <c r="AU3383" s="21"/>
      <c r="AV3383" s="13"/>
      <c r="AW3383" s="13"/>
      <c r="AX3383" s="13"/>
      <c r="AY3383" s="13"/>
      <c r="AZ3383" s="1"/>
      <c r="BG3383" s="1"/>
    </row>
    <row r="3384" spans="24:59" x14ac:dyDescent="0.25">
      <c r="X3384" s="1"/>
      <c r="AB3384" s="1"/>
      <c r="AF3384" s="1"/>
      <c r="AH3384" s="1"/>
      <c r="AL3384" s="1"/>
      <c r="AP3384" s="13"/>
      <c r="AQ3384" s="13"/>
      <c r="AR3384" s="13"/>
      <c r="AS3384" s="13"/>
      <c r="AU3384" s="21"/>
      <c r="AV3384" s="13"/>
      <c r="AW3384" s="13"/>
      <c r="AX3384" s="13"/>
      <c r="AY3384" s="13"/>
      <c r="AZ3384" s="1"/>
      <c r="BG3384" s="1"/>
    </row>
    <row r="3385" spans="24:59" x14ac:dyDescent="0.25">
      <c r="X3385" s="1"/>
      <c r="AB3385" s="1"/>
      <c r="AF3385" s="1"/>
      <c r="AH3385" s="1"/>
      <c r="AL3385" s="1"/>
      <c r="AP3385" s="13"/>
      <c r="AQ3385" s="13"/>
      <c r="AR3385" s="13"/>
      <c r="AS3385" s="13"/>
      <c r="AU3385" s="21"/>
      <c r="AV3385" s="13"/>
      <c r="AW3385" s="13"/>
      <c r="AX3385" s="13"/>
      <c r="AY3385" s="13"/>
      <c r="AZ3385" s="1"/>
      <c r="BG3385" s="1"/>
    </row>
    <row r="3386" spans="24:59" x14ac:dyDescent="0.25">
      <c r="X3386" s="1"/>
      <c r="AB3386" s="1"/>
      <c r="AF3386" s="1"/>
      <c r="AH3386" s="1"/>
      <c r="AL3386" s="1"/>
      <c r="AP3386" s="13"/>
      <c r="AQ3386" s="13"/>
      <c r="AR3386" s="13"/>
      <c r="AS3386" s="13"/>
      <c r="AU3386" s="21"/>
      <c r="AV3386" s="13"/>
      <c r="AW3386" s="13"/>
      <c r="AX3386" s="13"/>
      <c r="AY3386" s="13"/>
      <c r="AZ3386" s="1"/>
      <c r="BG3386" s="1"/>
    </row>
    <row r="3387" spans="24:59" x14ac:dyDescent="0.25">
      <c r="X3387" s="1"/>
      <c r="AB3387" s="1"/>
      <c r="AF3387" s="1"/>
      <c r="AH3387" s="1"/>
      <c r="AL3387" s="1"/>
      <c r="AP3387" s="13"/>
      <c r="AQ3387" s="13"/>
      <c r="AR3387" s="13"/>
      <c r="AS3387" s="13"/>
      <c r="AU3387" s="21"/>
      <c r="AV3387" s="13"/>
      <c r="AW3387" s="13"/>
      <c r="AX3387" s="13"/>
      <c r="AY3387" s="13"/>
      <c r="AZ3387" s="1"/>
      <c r="BG3387" s="1"/>
    </row>
    <row r="3388" spans="24:59" x14ac:dyDescent="0.25">
      <c r="X3388" s="1"/>
      <c r="AB3388" s="1"/>
      <c r="AF3388" s="1"/>
      <c r="AH3388" s="1"/>
      <c r="AL3388" s="1"/>
      <c r="AP3388" s="13"/>
      <c r="AQ3388" s="13"/>
      <c r="AR3388" s="13"/>
      <c r="AS3388" s="13"/>
      <c r="AU3388" s="21"/>
      <c r="AV3388" s="13"/>
      <c r="AW3388" s="13"/>
      <c r="AX3388" s="13"/>
      <c r="AY3388" s="13"/>
      <c r="AZ3388" s="1"/>
      <c r="BG3388" s="1"/>
    </row>
    <row r="3389" spans="24:59" x14ac:dyDescent="0.25">
      <c r="X3389" s="1"/>
      <c r="AB3389" s="1"/>
      <c r="AF3389" s="1"/>
      <c r="AH3389" s="1"/>
      <c r="AL3389" s="1"/>
      <c r="AP3389" s="13"/>
      <c r="AQ3389" s="13"/>
      <c r="AR3389" s="13"/>
      <c r="AS3389" s="13"/>
      <c r="AU3389" s="21"/>
      <c r="AV3389" s="13"/>
      <c r="AW3389" s="13"/>
      <c r="AX3389" s="13"/>
      <c r="AY3389" s="13"/>
      <c r="AZ3389" s="1"/>
      <c r="BG3389" s="1"/>
    </row>
    <row r="3390" spans="24:59" x14ac:dyDescent="0.25">
      <c r="X3390" s="1"/>
      <c r="AB3390" s="1"/>
      <c r="AF3390" s="1"/>
      <c r="AH3390" s="1"/>
      <c r="AL3390" s="1"/>
      <c r="AP3390" s="13"/>
      <c r="AQ3390" s="13"/>
      <c r="AR3390" s="13"/>
      <c r="AS3390" s="13"/>
      <c r="AU3390" s="21"/>
      <c r="AV3390" s="13"/>
      <c r="AW3390" s="13"/>
      <c r="AX3390" s="13"/>
      <c r="AY3390" s="13"/>
      <c r="AZ3390" s="1"/>
      <c r="BG3390" s="1"/>
    </row>
    <row r="3391" spans="24:59" x14ac:dyDescent="0.25">
      <c r="X3391" s="1"/>
      <c r="AB3391" s="1"/>
      <c r="AF3391" s="1"/>
      <c r="AH3391" s="1"/>
      <c r="AL3391" s="1"/>
      <c r="AP3391" s="13"/>
      <c r="AQ3391" s="13"/>
      <c r="AR3391" s="13"/>
      <c r="AS3391" s="13"/>
      <c r="AU3391" s="21"/>
      <c r="AV3391" s="13"/>
      <c r="AW3391" s="13"/>
      <c r="AX3391" s="13"/>
      <c r="AY3391" s="13"/>
      <c r="AZ3391" s="1"/>
      <c r="BG3391" s="1"/>
    </row>
    <row r="3392" spans="24:59" x14ac:dyDescent="0.25">
      <c r="X3392" s="1"/>
      <c r="AB3392" s="1"/>
      <c r="AF3392" s="1"/>
      <c r="AH3392" s="1"/>
      <c r="AL3392" s="1"/>
      <c r="AP3392" s="13"/>
      <c r="AQ3392" s="13"/>
      <c r="AR3392" s="13"/>
      <c r="AS3392" s="13"/>
      <c r="AU3392" s="21"/>
      <c r="AV3392" s="13"/>
      <c r="AW3392" s="13"/>
      <c r="AX3392" s="13"/>
      <c r="AY3392" s="13"/>
      <c r="AZ3392" s="1"/>
      <c r="BG3392" s="1"/>
    </row>
    <row r="3393" spans="24:59" x14ac:dyDescent="0.25">
      <c r="X3393" s="1"/>
      <c r="AB3393" s="1"/>
      <c r="AF3393" s="1"/>
      <c r="AH3393" s="1"/>
      <c r="AL3393" s="1"/>
      <c r="AP3393" s="13"/>
      <c r="AQ3393" s="13"/>
      <c r="AR3393" s="13"/>
      <c r="AS3393" s="13"/>
      <c r="AU3393" s="21"/>
      <c r="AV3393" s="13"/>
      <c r="AW3393" s="13"/>
      <c r="AX3393" s="13"/>
      <c r="AY3393" s="13"/>
      <c r="AZ3393" s="1"/>
      <c r="BG3393" s="1"/>
    </row>
    <row r="3394" spans="24:59" x14ac:dyDescent="0.25">
      <c r="X3394" s="1"/>
      <c r="AB3394" s="1"/>
      <c r="AF3394" s="1"/>
      <c r="AH3394" s="1"/>
      <c r="AL3394" s="1"/>
      <c r="AP3394" s="13"/>
      <c r="AQ3394" s="13"/>
      <c r="AR3394" s="13"/>
      <c r="AS3394" s="13"/>
      <c r="AU3394" s="21"/>
      <c r="AV3394" s="13"/>
      <c r="AW3394" s="13"/>
      <c r="AX3394" s="13"/>
      <c r="AY3394" s="13"/>
      <c r="AZ3394" s="1"/>
      <c r="BG3394" s="1"/>
    </row>
    <row r="3395" spans="24:59" x14ac:dyDescent="0.25">
      <c r="X3395" s="1"/>
      <c r="AB3395" s="1"/>
      <c r="AF3395" s="1"/>
      <c r="AH3395" s="1"/>
      <c r="AL3395" s="1"/>
      <c r="AP3395" s="13"/>
      <c r="AQ3395" s="13"/>
      <c r="AR3395" s="13"/>
      <c r="AS3395" s="13"/>
      <c r="AU3395" s="21"/>
      <c r="AV3395" s="13"/>
      <c r="AW3395" s="13"/>
      <c r="AX3395" s="13"/>
      <c r="AY3395" s="13"/>
      <c r="AZ3395" s="1"/>
      <c r="BG3395" s="1"/>
    </row>
    <row r="3396" spans="24:59" x14ac:dyDescent="0.25">
      <c r="X3396" s="1"/>
      <c r="AB3396" s="1"/>
      <c r="AF3396" s="1"/>
      <c r="AH3396" s="1"/>
      <c r="AL3396" s="1"/>
      <c r="AP3396" s="13"/>
      <c r="AQ3396" s="13"/>
      <c r="AR3396" s="13"/>
      <c r="AS3396" s="13"/>
      <c r="AU3396" s="21"/>
      <c r="AV3396" s="13"/>
      <c r="AW3396" s="13"/>
      <c r="AX3396" s="13"/>
      <c r="AY3396" s="13"/>
      <c r="AZ3396" s="1"/>
      <c r="BG3396" s="1"/>
    </row>
    <row r="3397" spans="24:59" x14ac:dyDescent="0.25">
      <c r="X3397" s="1"/>
      <c r="AB3397" s="1"/>
      <c r="AF3397" s="1"/>
      <c r="AH3397" s="1"/>
      <c r="AL3397" s="1"/>
      <c r="AP3397" s="13"/>
      <c r="AQ3397" s="13"/>
      <c r="AR3397" s="13"/>
      <c r="AS3397" s="13"/>
      <c r="AU3397" s="21"/>
      <c r="AV3397" s="13"/>
      <c r="AW3397" s="13"/>
      <c r="AX3397" s="13"/>
      <c r="AY3397" s="13"/>
      <c r="AZ3397" s="1"/>
      <c r="BG3397" s="1"/>
    </row>
    <row r="3398" spans="24:59" x14ac:dyDescent="0.25">
      <c r="X3398" s="1"/>
      <c r="AB3398" s="1"/>
      <c r="AF3398" s="1"/>
      <c r="AH3398" s="1"/>
      <c r="AL3398" s="1"/>
      <c r="AP3398" s="13"/>
      <c r="AQ3398" s="13"/>
      <c r="AR3398" s="13"/>
      <c r="AS3398" s="13"/>
      <c r="AU3398" s="21"/>
      <c r="AV3398" s="13"/>
      <c r="AW3398" s="13"/>
      <c r="AX3398" s="13"/>
      <c r="AY3398" s="13"/>
      <c r="AZ3398" s="1"/>
      <c r="BG3398" s="1"/>
    </row>
    <row r="3399" spans="24:59" x14ac:dyDescent="0.25">
      <c r="X3399" s="1"/>
      <c r="AB3399" s="1"/>
      <c r="AF3399" s="1"/>
      <c r="AH3399" s="1"/>
      <c r="AL3399" s="1"/>
      <c r="AP3399" s="13"/>
      <c r="AQ3399" s="13"/>
      <c r="AR3399" s="13"/>
      <c r="AS3399" s="13"/>
      <c r="AU3399" s="21"/>
      <c r="AV3399" s="13"/>
      <c r="AW3399" s="13"/>
      <c r="AX3399" s="13"/>
      <c r="AY3399" s="13"/>
      <c r="AZ3399" s="1"/>
      <c r="BG3399" s="1"/>
    </row>
    <row r="3400" spans="24:59" x14ac:dyDescent="0.25">
      <c r="X3400" s="1"/>
      <c r="AB3400" s="1"/>
      <c r="AF3400" s="1"/>
      <c r="AH3400" s="1"/>
      <c r="AL3400" s="1"/>
      <c r="AP3400" s="13"/>
      <c r="AQ3400" s="13"/>
      <c r="AR3400" s="13"/>
      <c r="AS3400" s="13"/>
      <c r="AU3400" s="21"/>
      <c r="AV3400" s="13"/>
      <c r="AW3400" s="13"/>
      <c r="AX3400" s="13"/>
      <c r="AY3400" s="13"/>
      <c r="AZ3400" s="1"/>
      <c r="BG3400" s="1"/>
    </row>
    <row r="3401" spans="24:59" x14ac:dyDescent="0.25">
      <c r="X3401" s="1"/>
      <c r="AB3401" s="1"/>
      <c r="AF3401" s="1"/>
      <c r="AH3401" s="1"/>
      <c r="AL3401" s="1"/>
      <c r="AP3401" s="13"/>
      <c r="AQ3401" s="13"/>
      <c r="AR3401" s="13"/>
      <c r="AS3401" s="13"/>
      <c r="AU3401" s="21"/>
      <c r="AV3401" s="13"/>
      <c r="AW3401" s="13"/>
      <c r="AX3401" s="13"/>
      <c r="AY3401" s="13"/>
      <c r="AZ3401" s="1"/>
      <c r="BG3401" s="1"/>
    </row>
    <row r="3402" spans="24:59" x14ac:dyDescent="0.25">
      <c r="X3402" s="1"/>
      <c r="AB3402" s="1"/>
      <c r="AF3402" s="1"/>
      <c r="AH3402" s="1"/>
      <c r="AL3402" s="1"/>
      <c r="AP3402" s="13"/>
      <c r="AQ3402" s="13"/>
      <c r="AR3402" s="13"/>
      <c r="AS3402" s="13"/>
      <c r="AU3402" s="21"/>
      <c r="AV3402" s="13"/>
      <c r="AW3402" s="13"/>
      <c r="AX3402" s="13"/>
      <c r="AY3402" s="13"/>
      <c r="AZ3402" s="1"/>
      <c r="BG3402" s="1"/>
    </row>
    <row r="3403" spans="24:59" x14ac:dyDescent="0.25">
      <c r="X3403" s="1"/>
      <c r="AB3403" s="1"/>
      <c r="AF3403" s="1"/>
      <c r="AH3403" s="1"/>
      <c r="AL3403" s="1"/>
      <c r="AP3403" s="13"/>
      <c r="AQ3403" s="13"/>
      <c r="AR3403" s="13"/>
      <c r="AS3403" s="13"/>
      <c r="AU3403" s="21"/>
      <c r="AV3403" s="13"/>
      <c r="AW3403" s="13"/>
      <c r="AX3403" s="13"/>
      <c r="AY3403" s="13"/>
      <c r="AZ3403" s="1"/>
      <c r="BG3403" s="1"/>
    </row>
    <row r="3404" spans="24:59" x14ac:dyDescent="0.25">
      <c r="X3404" s="1"/>
      <c r="AB3404" s="1"/>
      <c r="AF3404" s="1"/>
      <c r="AH3404" s="1"/>
      <c r="AL3404" s="1"/>
      <c r="AP3404" s="13"/>
      <c r="AQ3404" s="13"/>
      <c r="AR3404" s="13"/>
      <c r="AS3404" s="13"/>
      <c r="AU3404" s="21"/>
      <c r="AV3404" s="13"/>
      <c r="AW3404" s="13"/>
      <c r="AX3404" s="13"/>
      <c r="AY3404" s="13"/>
      <c r="AZ3404" s="1"/>
      <c r="BG3404" s="1"/>
    </row>
    <row r="3405" spans="24:59" x14ac:dyDescent="0.25">
      <c r="X3405" s="1"/>
      <c r="AB3405" s="1"/>
      <c r="AF3405" s="1"/>
      <c r="AH3405" s="1"/>
      <c r="AL3405" s="1"/>
      <c r="AP3405" s="13"/>
      <c r="AQ3405" s="13"/>
      <c r="AR3405" s="13"/>
      <c r="AS3405" s="13"/>
      <c r="AU3405" s="21"/>
      <c r="AV3405" s="13"/>
      <c r="AW3405" s="13"/>
      <c r="AX3405" s="13"/>
      <c r="AY3405" s="13"/>
      <c r="AZ3405" s="1"/>
      <c r="BG3405" s="1"/>
    </row>
    <row r="3406" spans="24:59" x14ac:dyDescent="0.25">
      <c r="X3406" s="1"/>
      <c r="AB3406" s="1"/>
      <c r="AF3406" s="1"/>
      <c r="AH3406" s="1"/>
      <c r="AL3406" s="1"/>
      <c r="AP3406" s="13"/>
      <c r="AQ3406" s="13"/>
      <c r="AR3406" s="13"/>
      <c r="AS3406" s="13"/>
      <c r="AU3406" s="21"/>
      <c r="AV3406" s="13"/>
      <c r="AW3406" s="13"/>
      <c r="AX3406" s="13"/>
      <c r="AY3406" s="13"/>
      <c r="AZ3406" s="1"/>
      <c r="BG3406" s="1"/>
    </row>
    <row r="3407" spans="24:59" x14ac:dyDescent="0.25">
      <c r="X3407" s="1"/>
      <c r="AB3407" s="1"/>
      <c r="AF3407" s="1"/>
      <c r="AH3407" s="1"/>
      <c r="AL3407" s="1"/>
      <c r="AP3407" s="13"/>
      <c r="AQ3407" s="13"/>
      <c r="AR3407" s="13"/>
      <c r="AS3407" s="13"/>
      <c r="AU3407" s="21"/>
      <c r="AV3407" s="13"/>
      <c r="AW3407" s="13"/>
      <c r="AX3407" s="13"/>
      <c r="AY3407" s="13"/>
      <c r="AZ3407" s="1"/>
      <c r="BG3407" s="1"/>
    </row>
    <row r="3408" spans="24:59" x14ac:dyDescent="0.25">
      <c r="X3408" s="1"/>
      <c r="AB3408" s="1"/>
      <c r="AF3408" s="1"/>
      <c r="AH3408" s="1"/>
      <c r="AL3408" s="1"/>
      <c r="AP3408" s="13"/>
      <c r="AQ3408" s="13"/>
      <c r="AR3408" s="13"/>
      <c r="AS3408" s="13"/>
      <c r="AU3408" s="21"/>
      <c r="AV3408" s="13"/>
      <c r="AW3408" s="13"/>
      <c r="AX3408" s="13"/>
      <c r="AY3408" s="13"/>
      <c r="AZ3408" s="1"/>
      <c r="BG3408" s="1"/>
    </row>
    <row r="3409" spans="24:59" x14ac:dyDescent="0.25">
      <c r="X3409" s="1"/>
      <c r="AB3409" s="1"/>
      <c r="AF3409" s="1"/>
      <c r="AH3409" s="1"/>
      <c r="AL3409" s="1"/>
      <c r="AP3409" s="13"/>
      <c r="AQ3409" s="13"/>
      <c r="AR3409" s="13"/>
      <c r="AS3409" s="13"/>
      <c r="AU3409" s="21"/>
      <c r="AV3409" s="13"/>
      <c r="AW3409" s="13"/>
      <c r="AX3409" s="13"/>
      <c r="AY3409" s="13"/>
      <c r="AZ3409" s="1"/>
      <c r="BG3409" s="1"/>
    </row>
    <row r="3410" spans="24:59" x14ac:dyDescent="0.25">
      <c r="X3410" s="1"/>
      <c r="AB3410" s="1"/>
      <c r="AF3410" s="1"/>
      <c r="AH3410" s="1"/>
      <c r="AL3410" s="1"/>
      <c r="AP3410" s="13"/>
      <c r="AQ3410" s="13"/>
      <c r="AR3410" s="13"/>
      <c r="AS3410" s="13"/>
      <c r="AU3410" s="21"/>
      <c r="AV3410" s="13"/>
      <c r="AW3410" s="13"/>
      <c r="AX3410" s="13"/>
      <c r="AY3410" s="13"/>
      <c r="AZ3410" s="1"/>
      <c r="BG3410" s="1"/>
    </row>
    <row r="3411" spans="24:59" x14ac:dyDescent="0.25">
      <c r="X3411" s="1"/>
      <c r="AB3411" s="1"/>
      <c r="AF3411" s="1"/>
      <c r="AH3411" s="1"/>
      <c r="AL3411" s="1"/>
      <c r="AP3411" s="13"/>
      <c r="AQ3411" s="13"/>
      <c r="AR3411" s="13"/>
      <c r="AS3411" s="13"/>
      <c r="AU3411" s="21"/>
      <c r="AV3411" s="13"/>
      <c r="AW3411" s="13"/>
      <c r="AX3411" s="13"/>
      <c r="AY3411" s="13"/>
      <c r="AZ3411" s="1"/>
      <c r="BG3411" s="1"/>
    </row>
    <row r="3412" spans="24:59" x14ac:dyDescent="0.25">
      <c r="X3412" s="1"/>
      <c r="AB3412" s="1"/>
      <c r="AF3412" s="1"/>
      <c r="AH3412" s="1"/>
      <c r="AL3412" s="1"/>
      <c r="AP3412" s="13"/>
      <c r="AQ3412" s="13"/>
      <c r="AR3412" s="13"/>
      <c r="AS3412" s="13"/>
      <c r="AU3412" s="21"/>
      <c r="AV3412" s="13"/>
      <c r="AW3412" s="13"/>
      <c r="AX3412" s="13"/>
      <c r="AY3412" s="13"/>
      <c r="AZ3412" s="1"/>
      <c r="BG3412" s="1"/>
    </row>
    <row r="3413" spans="24:59" x14ac:dyDescent="0.25">
      <c r="X3413" s="1"/>
      <c r="AB3413" s="1"/>
      <c r="AF3413" s="1"/>
      <c r="AH3413" s="1"/>
      <c r="AL3413" s="1"/>
      <c r="AP3413" s="13"/>
      <c r="AQ3413" s="13"/>
      <c r="AR3413" s="13"/>
      <c r="AS3413" s="13"/>
      <c r="AU3413" s="21"/>
      <c r="AV3413" s="13"/>
      <c r="AW3413" s="13"/>
      <c r="AX3413" s="13"/>
      <c r="AY3413" s="13"/>
      <c r="AZ3413" s="1"/>
      <c r="BG3413" s="1"/>
    </row>
    <row r="3414" spans="24:59" x14ac:dyDescent="0.25">
      <c r="X3414" s="1"/>
      <c r="AB3414" s="1"/>
      <c r="AF3414" s="1"/>
      <c r="AH3414" s="1"/>
      <c r="AL3414" s="1"/>
      <c r="AP3414" s="13"/>
      <c r="AQ3414" s="13"/>
      <c r="AR3414" s="13"/>
      <c r="AS3414" s="13"/>
      <c r="AU3414" s="21"/>
      <c r="AV3414" s="13"/>
      <c r="AW3414" s="13"/>
      <c r="AX3414" s="13"/>
      <c r="AY3414" s="13"/>
      <c r="AZ3414" s="1"/>
      <c r="BG3414" s="1"/>
    </row>
    <row r="3415" spans="24:59" x14ac:dyDescent="0.25">
      <c r="X3415" s="1"/>
      <c r="AB3415" s="1"/>
      <c r="AF3415" s="1"/>
      <c r="AH3415" s="1"/>
      <c r="AL3415" s="1"/>
      <c r="AP3415" s="13"/>
      <c r="AQ3415" s="13"/>
      <c r="AR3415" s="13"/>
      <c r="AS3415" s="13"/>
      <c r="AU3415" s="21"/>
      <c r="AV3415" s="13"/>
      <c r="AW3415" s="13"/>
      <c r="AX3415" s="13"/>
      <c r="AY3415" s="13"/>
      <c r="AZ3415" s="1"/>
      <c r="BG3415" s="1"/>
    </row>
    <row r="3416" spans="24:59" x14ac:dyDescent="0.25">
      <c r="X3416" s="1"/>
      <c r="AB3416" s="1"/>
      <c r="AF3416" s="1"/>
      <c r="AH3416" s="1"/>
      <c r="AL3416" s="1"/>
      <c r="AP3416" s="13"/>
      <c r="AQ3416" s="13"/>
      <c r="AR3416" s="13"/>
      <c r="AS3416" s="13"/>
      <c r="AU3416" s="21"/>
      <c r="AV3416" s="13"/>
      <c r="AW3416" s="13"/>
      <c r="AX3416" s="13"/>
      <c r="AY3416" s="13"/>
      <c r="AZ3416" s="1"/>
      <c r="BG3416" s="1"/>
    </row>
    <row r="3417" spans="24:59" x14ac:dyDescent="0.25">
      <c r="X3417" s="1"/>
      <c r="AB3417" s="1"/>
      <c r="AF3417" s="1"/>
      <c r="AH3417" s="1"/>
      <c r="AL3417" s="1"/>
      <c r="AP3417" s="13"/>
      <c r="AQ3417" s="13"/>
      <c r="AR3417" s="13"/>
      <c r="AS3417" s="13"/>
      <c r="AU3417" s="21"/>
      <c r="AV3417" s="13"/>
      <c r="AW3417" s="13"/>
      <c r="AX3417" s="13"/>
      <c r="AY3417" s="13"/>
      <c r="AZ3417" s="1"/>
      <c r="BG3417" s="1"/>
    </row>
    <row r="3418" spans="24:59" x14ac:dyDescent="0.25">
      <c r="X3418" s="1"/>
      <c r="AB3418" s="1"/>
      <c r="AF3418" s="1"/>
      <c r="AH3418" s="1"/>
      <c r="AL3418" s="1"/>
      <c r="AP3418" s="13"/>
      <c r="AQ3418" s="13"/>
      <c r="AR3418" s="13"/>
      <c r="AS3418" s="13"/>
      <c r="AU3418" s="21"/>
      <c r="AV3418" s="13"/>
      <c r="AW3418" s="13"/>
      <c r="AX3418" s="13"/>
      <c r="AY3418" s="13"/>
      <c r="AZ3418" s="1"/>
      <c r="BG3418" s="1"/>
    </row>
    <row r="3419" spans="24:59" x14ac:dyDescent="0.25">
      <c r="X3419" s="1"/>
      <c r="AB3419" s="1"/>
      <c r="AF3419" s="1"/>
      <c r="AH3419" s="1"/>
      <c r="AL3419" s="1"/>
      <c r="AP3419" s="13"/>
      <c r="AQ3419" s="13"/>
      <c r="AR3419" s="13"/>
      <c r="AS3419" s="13"/>
      <c r="AU3419" s="21"/>
      <c r="AV3419" s="13"/>
      <c r="AW3419" s="13"/>
      <c r="AX3419" s="13"/>
      <c r="AY3419" s="13"/>
      <c r="AZ3419" s="1"/>
      <c r="BG3419" s="1"/>
    </row>
    <row r="3420" spans="24:59" x14ac:dyDescent="0.25">
      <c r="X3420" s="1"/>
      <c r="AB3420" s="1"/>
      <c r="AF3420" s="1"/>
      <c r="AH3420" s="1"/>
      <c r="AL3420" s="1"/>
      <c r="AP3420" s="13"/>
      <c r="AQ3420" s="13"/>
      <c r="AR3420" s="13"/>
      <c r="AS3420" s="13"/>
      <c r="AU3420" s="21"/>
      <c r="AV3420" s="13"/>
      <c r="AW3420" s="13"/>
      <c r="AX3420" s="13"/>
      <c r="AY3420" s="13"/>
      <c r="AZ3420" s="1"/>
      <c r="BG3420" s="1"/>
    </row>
    <row r="3421" spans="24:59" x14ac:dyDescent="0.25">
      <c r="X3421" s="1"/>
      <c r="AB3421" s="1"/>
      <c r="AF3421" s="1"/>
      <c r="AH3421" s="1"/>
      <c r="AL3421" s="1"/>
      <c r="AP3421" s="13"/>
      <c r="AQ3421" s="13"/>
      <c r="AR3421" s="13"/>
      <c r="AS3421" s="13"/>
      <c r="AU3421" s="21"/>
      <c r="AV3421" s="13"/>
      <c r="AW3421" s="13"/>
      <c r="AX3421" s="13"/>
      <c r="AY3421" s="13"/>
      <c r="AZ3421" s="1"/>
      <c r="BG3421" s="1"/>
    </row>
    <row r="3422" spans="24:59" x14ac:dyDescent="0.25">
      <c r="X3422" s="1"/>
      <c r="AB3422" s="1"/>
      <c r="AF3422" s="1"/>
      <c r="AH3422" s="1"/>
      <c r="AL3422" s="1"/>
      <c r="AP3422" s="13"/>
      <c r="AQ3422" s="13"/>
      <c r="AR3422" s="13"/>
      <c r="AS3422" s="13"/>
      <c r="AU3422" s="21"/>
      <c r="AV3422" s="13"/>
      <c r="AW3422" s="13"/>
      <c r="AX3422" s="13"/>
      <c r="AY3422" s="13"/>
      <c r="AZ3422" s="1"/>
      <c r="BG3422" s="1"/>
    </row>
    <row r="3423" spans="24:59" x14ac:dyDescent="0.25">
      <c r="X3423" s="1"/>
      <c r="AB3423" s="1"/>
      <c r="AF3423" s="1"/>
      <c r="AH3423" s="1"/>
      <c r="AL3423" s="1"/>
      <c r="AP3423" s="13"/>
      <c r="AQ3423" s="13"/>
      <c r="AR3423" s="13"/>
      <c r="AS3423" s="13"/>
      <c r="AU3423" s="21"/>
      <c r="AV3423" s="13"/>
      <c r="AW3423" s="13"/>
      <c r="AX3423" s="13"/>
      <c r="AY3423" s="13"/>
      <c r="AZ3423" s="1"/>
      <c r="BG3423" s="1"/>
    </row>
    <row r="3424" spans="24:59" x14ac:dyDescent="0.25">
      <c r="X3424" s="1"/>
      <c r="AB3424" s="1"/>
      <c r="AF3424" s="1"/>
      <c r="AH3424" s="1"/>
      <c r="AL3424" s="1"/>
      <c r="AP3424" s="13"/>
      <c r="AQ3424" s="13"/>
      <c r="AR3424" s="13"/>
      <c r="AS3424" s="13"/>
      <c r="AU3424" s="21"/>
      <c r="AV3424" s="13"/>
      <c r="AW3424" s="13"/>
      <c r="AX3424" s="13"/>
      <c r="AY3424" s="13"/>
      <c r="AZ3424" s="1"/>
      <c r="BG3424" s="1"/>
    </row>
    <row r="3425" spans="24:59" x14ac:dyDescent="0.25">
      <c r="X3425" s="1"/>
      <c r="AB3425" s="1"/>
      <c r="AF3425" s="1"/>
      <c r="AH3425" s="1"/>
      <c r="AL3425" s="1"/>
      <c r="AP3425" s="13"/>
      <c r="AQ3425" s="13"/>
      <c r="AR3425" s="13"/>
      <c r="AS3425" s="13"/>
      <c r="AU3425" s="21"/>
      <c r="AV3425" s="13"/>
      <c r="AW3425" s="13"/>
      <c r="AX3425" s="13"/>
      <c r="AY3425" s="13"/>
      <c r="AZ3425" s="1"/>
      <c r="BG3425" s="1"/>
    </row>
    <row r="3426" spans="24:59" x14ac:dyDescent="0.25">
      <c r="X3426" s="1"/>
      <c r="AB3426" s="1"/>
      <c r="AF3426" s="1"/>
      <c r="AH3426" s="1"/>
      <c r="AL3426" s="1"/>
      <c r="AP3426" s="13"/>
      <c r="AQ3426" s="13"/>
      <c r="AR3426" s="13"/>
      <c r="AS3426" s="13"/>
      <c r="AU3426" s="21"/>
      <c r="AV3426" s="13"/>
      <c r="AW3426" s="13"/>
      <c r="AX3426" s="13"/>
      <c r="AY3426" s="13"/>
      <c r="AZ3426" s="1"/>
      <c r="BG3426" s="1"/>
    </row>
    <row r="3427" spans="24:59" x14ac:dyDescent="0.25">
      <c r="X3427" s="1"/>
      <c r="AB3427" s="1"/>
      <c r="AF3427" s="1"/>
      <c r="AH3427" s="1"/>
      <c r="AL3427" s="1"/>
      <c r="AP3427" s="13"/>
      <c r="AQ3427" s="13"/>
      <c r="AR3427" s="13"/>
      <c r="AS3427" s="13"/>
      <c r="AU3427" s="21"/>
      <c r="AV3427" s="13"/>
      <c r="AW3427" s="13"/>
      <c r="AX3427" s="13"/>
      <c r="AY3427" s="13"/>
      <c r="AZ3427" s="1"/>
      <c r="BG3427" s="1"/>
    </row>
    <row r="3428" spans="24:59" x14ac:dyDescent="0.25">
      <c r="X3428" s="1"/>
      <c r="AB3428" s="1"/>
      <c r="AF3428" s="1"/>
      <c r="AH3428" s="1"/>
      <c r="AL3428" s="1"/>
      <c r="AP3428" s="13"/>
      <c r="AQ3428" s="13"/>
      <c r="AR3428" s="13"/>
      <c r="AS3428" s="13"/>
      <c r="AU3428" s="21"/>
      <c r="AV3428" s="13"/>
      <c r="AW3428" s="13"/>
      <c r="AX3428" s="13"/>
      <c r="AY3428" s="13"/>
      <c r="AZ3428" s="1"/>
      <c r="BG3428" s="1"/>
    </row>
    <row r="3429" spans="24:59" x14ac:dyDescent="0.25">
      <c r="X3429" s="1"/>
      <c r="AB3429" s="1"/>
      <c r="AF3429" s="1"/>
      <c r="AH3429" s="1"/>
      <c r="AL3429" s="1"/>
      <c r="AP3429" s="13"/>
      <c r="AQ3429" s="13"/>
      <c r="AR3429" s="13"/>
      <c r="AS3429" s="13"/>
      <c r="AU3429" s="21"/>
      <c r="AV3429" s="13"/>
      <c r="AW3429" s="13"/>
      <c r="AX3429" s="13"/>
      <c r="AY3429" s="13"/>
      <c r="AZ3429" s="1"/>
      <c r="BG3429" s="1"/>
    </row>
    <row r="3430" spans="24:59" x14ac:dyDescent="0.25">
      <c r="X3430" s="1"/>
      <c r="AB3430" s="1"/>
      <c r="AF3430" s="1"/>
      <c r="AH3430" s="1"/>
      <c r="AL3430" s="1"/>
      <c r="AP3430" s="13"/>
      <c r="AQ3430" s="13"/>
      <c r="AR3430" s="13"/>
      <c r="AS3430" s="13"/>
      <c r="AU3430" s="21"/>
      <c r="AV3430" s="13"/>
      <c r="AW3430" s="13"/>
      <c r="AX3430" s="13"/>
      <c r="AY3430" s="13"/>
      <c r="AZ3430" s="1"/>
      <c r="BG3430" s="1"/>
    </row>
    <row r="3431" spans="24:59" x14ac:dyDescent="0.25">
      <c r="X3431" s="1"/>
      <c r="AB3431" s="1"/>
      <c r="AF3431" s="1"/>
      <c r="AH3431" s="1"/>
      <c r="AL3431" s="1"/>
      <c r="AP3431" s="13"/>
      <c r="AQ3431" s="13"/>
      <c r="AR3431" s="13"/>
      <c r="AS3431" s="13"/>
      <c r="AU3431" s="21"/>
      <c r="AV3431" s="13"/>
      <c r="AW3431" s="13"/>
      <c r="AX3431" s="13"/>
      <c r="AY3431" s="13"/>
      <c r="AZ3431" s="1"/>
      <c r="BG3431" s="1"/>
    </row>
    <row r="3432" spans="24:59" x14ac:dyDescent="0.25">
      <c r="X3432" s="1"/>
      <c r="AB3432" s="1"/>
      <c r="AF3432" s="1"/>
      <c r="AH3432" s="1"/>
      <c r="AL3432" s="1"/>
      <c r="AP3432" s="13"/>
      <c r="AQ3432" s="13"/>
      <c r="AR3432" s="13"/>
      <c r="AS3432" s="13"/>
      <c r="AU3432" s="21"/>
      <c r="AV3432" s="13"/>
      <c r="AW3432" s="13"/>
      <c r="AX3432" s="13"/>
      <c r="AY3432" s="13"/>
      <c r="AZ3432" s="1"/>
      <c r="BG3432" s="1"/>
    </row>
    <row r="3433" spans="24:59" x14ac:dyDescent="0.25">
      <c r="X3433" s="1"/>
      <c r="AB3433" s="1"/>
      <c r="AF3433" s="1"/>
      <c r="AH3433" s="1"/>
      <c r="AL3433" s="1"/>
      <c r="AP3433" s="13"/>
      <c r="AQ3433" s="13"/>
      <c r="AR3433" s="13"/>
      <c r="AS3433" s="13"/>
      <c r="AU3433" s="21"/>
      <c r="AV3433" s="13"/>
      <c r="AW3433" s="13"/>
      <c r="AX3433" s="13"/>
      <c r="AY3433" s="13"/>
      <c r="AZ3433" s="1"/>
      <c r="BG3433" s="1"/>
    </row>
    <row r="3434" spans="24:59" x14ac:dyDescent="0.25">
      <c r="X3434" s="1"/>
      <c r="AB3434" s="1"/>
      <c r="AF3434" s="1"/>
      <c r="AH3434" s="1"/>
      <c r="AL3434" s="1"/>
      <c r="AP3434" s="13"/>
      <c r="AQ3434" s="13"/>
      <c r="AR3434" s="13"/>
      <c r="AS3434" s="13"/>
      <c r="AU3434" s="21"/>
      <c r="AV3434" s="13"/>
      <c r="AW3434" s="13"/>
      <c r="AX3434" s="13"/>
      <c r="AY3434" s="13"/>
      <c r="AZ3434" s="1"/>
      <c r="BG3434" s="1"/>
    </row>
    <row r="3435" spans="24:59" x14ac:dyDescent="0.25">
      <c r="X3435" s="1"/>
      <c r="AB3435" s="1"/>
      <c r="AF3435" s="1"/>
      <c r="AH3435" s="1"/>
      <c r="AL3435" s="1"/>
      <c r="AP3435" s="13"/>
      <c r="AQ3435" s="13"/>
      <c r="AR3435" s="13"/>
      <c r="AS3435" s="13"/>
      <c r="AU3435" s="21"/>
      <c r="AV3435" s="13"/>
      <c r="AW3435" s="13"/>
      <c r="AX3435" s="13"/>
      <c r="AY3435" s="13"/>
      <c r="AZ3435" s="1"/>
      <c r="BG3435" s="1"/>
    </row>
    <row r="3436" spans="24:59" x14ac:dyDescent="0.25">
      <c r="X3436" s="1"/>
      <c r="AB3436" s="1"/>
      <c r="AF3436" s="1"/>
      <c r="AH3436" s="1"/>
      <c r="AL3436" s="1"/>
      <c r="AP3436" s="13"/>
      <c r="AQ3436" s="13"/>
      <c r="AR3436" s="13"/>
      <c r="AS3436" s="13"/>
      <c r="AU3436" s="21"/>
      <c r="AV3436" s="13"/>
      <c r="AW3436" s="13"/>
      <c r="AX3436" s="13"/>
      <c r="AY3436" s="13"/>
      <c r="AZ3436" s="1"/>
      <c r="BG3436" s="1"/>
    </row>
    <row r="3437" spans="24:59" x14ac:dyDescent="0.25">
      <c r="X3437" s="1"/>
      <c r="AB3437" s="1"/>
      <c r="AF3437" s="1"/>
      <c r="AH3437" s="1"/>
      <c r="AL3437" s="1"/>
      <c r="AP3437" s="13"/>
      <c r="AQ3437" s="13"/>
      <c r="AR3437" s="13"/>
      <c r="AS3437" s="13"/>
      <c r="AU3437" s="21"/>
      <c r="AV3437" s="13"/>
      <c r="AW3437" s="13"/>
      <c r="AX3437" s="13"/>
      <c r="AY3437" s="13"/>
      <c r="AZ3437" s="1"/>
      <c r="BG3437" s="1"/>
    </row>
    <row r="3438" spans="24:59" x14ac:dyDescent="0.25">
      <c r="X3438" s="1"/>
      <c r="AB3438" s="1"/>
      <c r="AF3438" s="1"/>
      <c r="AH3438" s="1"/>
      <c r="AL3438" s="1"/>
      <c r="AP3438" s="13"/>
      <c r="AQ3438" s="13"/>
      <c r="AR3438" s="13"/>
      <c r="AS3438" s="13"/>
      <c r="AU3438" s="21"/>
      <c r="AV3438" s="13"/>
      <c r="AW3438" s="13"/>
      <c r="AX3438" s="13"/>
      <c r="AY3438" s="13"/>
      <c r="AZ3438" s="1"/>
      <c r="BG3438" s="1"/>
    </row>
    <row r="3439" spans="24:59" x14ac:dyDescent="0.25">
      <c r="X3439" s="1"/>
      <c r="AB3439" s="1"/>
      <c r="AF3439" s="1"/>
      <c r="AH3439" s="1"/>
      <c r="AL3439" s="1"/>
      <c r="AP3439" s="13"/>
      <c r="AQ3439" s="13"/>
      <c r="AR3439" s="13"/>
      <c r="AS3439" s="13"/>
      <c r="AU3439" s="21"/>
      <c r="AV3439" s="13"/>
      <c r="AW3439" s="13"/>
      <c r="AX3439" s="13"/>
      <c r="AY3439" s="13"/>
      <c r="AZ3439" s="1"/>
      <c r="BG3439" s="1"/>
    </row>
    <row r="3440" spans="24:59" x14ac:dyDescent="0.25">
      <c r="X3440" s="1"/>
      <c r="AB3440" s="1"/>
      <c r="AF3440" s="1"/>
      <c r="AH3440" s="1"/>
      <c r="AL3440" s="1"/>
      <c r="AP3440" s="13"/>
      <c r="AQ3440" s="13"/>
      <c r="AR3440" s="13"/>
      <c r="AS3440" s="13"/>
      <c r="AU3440" s="21"/>
      <c r="AV3440" s="13"/>
      <c r="AW3440" s="13"/>
      <c r="AX3440" s="13"/>
      <c r="AY3440" s="13"/>
      <c r="AZ3440" s="1"/>
      <c r="BG3440" s="1"/>
    </row>
    <row r="3441" spans="24:59" x14ac:dyDescent="0.25">
      <c r="X3441" s="1"/>
      <c r="AB3441" s="1"/>
      <c r="AF3441" s="1"/>
      <c r="AH3441" s="1"/>
      <c r="AL3441" s="1"/>
      <c r="AP3441" s="13"/>
      <c r="AQ3441" s="13"/>
      <c r="AR3441" s="13"/>
      <c r="AS3441" s="13"/>
      <c r="AU3441" s="21"/>
      <c r="AV3441" s="13"/>
      <c r="AW3441" s="13"/>
      <c r="AX3441" s="13"/>
      <c r="AY3441" s="13"/>
      <c r="AZ3441" s="1"/>
      <c r="BG3441" s="1"/>
    </row>
    <row r="3442" spans="24:59" x14ac:dyDescent="0.25">
      <c r="X3442" s="1"/>
      <c r="AB3442" s="1"/>
      <c r="AF3442" s="1"/>
      <c r="AH3442" s="1"/>
      <c r="AL3442" s="1"/>
      <c r="AP3442" s="13"/>
      <c r="AQ3442" s="13"/>
      <c r="AR3442" s="13"/>
      <c r="AS3442" s="13"/>
      <c r="AU3442" s="21"/>
      <c r="AV3442" s="13"/>
      <c r="AW3442" s="13"/>
      <c r="AX3442" s="13"/>
      <c r="AY3442" s="13"/>
      <c r="AZ3442" s="1"/>
      <c r="BG3442" s="1"/>
    </row>
    <row r="3443" spans="24:59" x14ac:dyDescent="0.25">
      <c r="X3443" s="1"/>
      <c r="AB3443" s="1"/>
      <c r="AF3443" s="1"/>
      <c r="AH3443" s="1"/>
      <c r="AL3443" s="1"/>
      <c r="AP3443" s="13"/>
      <c r="AQ3443" s="13"/>
      <c r="AR3443" s="13"/>
      <c r="AS3443" s="13"/>
      <c r="AU3443" s="21"/>
      <c r="AV3443" s="13"/>
      <c r="AW3443" s="13"/>
      <c r="AX3443" s="13"/>
      <c r="AY3443" s="13"/>
      <c r="AZ3443" s="1"/>
      <c r="BG3443" s="1"/>
    </row>
    <row r="3444" spans="24:59" x14ac:dyDescent="0.25">
      <c r="X3444" s="1"/>
      <c r="AB3444" s="1"/>
      <c r="AF3444" s="1"/>
      <c r="AH3444" s="1"/>
      <c r="AL3444" s="1"/>
      <c r="AP3444" s="13"/>
      <c r="AQ3444" s="13"/>
      <c r="AR3444" s="13"/>
      <c r="AS3444" s="13"/>
      <c r="AU3444" s="21"/>
      <c r="AV3444" s="13"/>
      <c r="AW3444" s="13"/>
      <c r="AX3444" s="13"/>
      <c r="AY3444" s="13"/>
      <c r="AZ3444" s="1"/>
      <c r="BG3444" s="1"/>
    </row>
    <row r="3445" spans="24:59" x14ac:dyDescent="0.25">
      <c r="X3445" s="1"/>
      <c r="AB3445" s="1"/>
      <c r="AF3445" s="1"/>
      <c r="AH3445" s="1"/>
      <c r="AL3445" s="1"/>
      <c r="AP3445" s="13"/>
      <c r="AQ3445" s="13"/>
      <c r="AR3445" s="13"/>
      <c r="AS3445" s="13"/>
      <c r="AU3445" s="21"/>
      <c r="AV3445" s="13"/>
      <c r="AW3445" s="13"/>
      <c r="AX3445" s="13"/>
      <c r="AY3445" s="13"/>
      <c r="AZ3445" s="1"/>
      <c r="BG3445" s="1"/>
    </row>
    <row r="3446" spans="24:59" x14ac:dyDescent="0.25">
      <c r="X3446" s="1"/>
      <c r="AB3446" s="1"/>
      <c r="AF3446" s="1"/>
      <c r="AH3446" s="1"/>
      <c r="AL3446" s="1"/>
      <c r="AP3446" s="13"/>
      <c r="AQ3446" s="13"/>
      <c r="AR3446" s="13"/>
      <c r="AS3446" s="13"/>
      <c r="AU3446" s="21"/>
      <c r="AV3446" s="13"/>
      <c r="AW3446" s="13"/>
      <c r="AX3446" s="13"/>
      <c r="AY3446" s="13"/>
      <c r="AZ3446" s="1"/>
      <c r="BG3446" s="1"/>
    </row>
    <row r="3447" spans="24:59" x14ac:dyDescent="0.25">
      <c r="X3447" s="1"/>
      <c r="AB3447" s="1"/>
      <c r="AF3447" s="1"/>
      <c r="AH3447" s="1"/>
      <c r="AL3447" s="1"/>
      <c r="AP3447" s="13"/>
      <c r="AQ3447" s="13"/>
      <c r="AR3447" s="13"/>
      <c r="AS3447" s="13"/>
      <c r="AU3447" s="21"/>
      <c r="AV3447" s="13"/>
      <c r="AW3447" s="13"/>
      <c r="AX3447" s="13"/>
      <c r="AY3447" s="13"/>
      <c r="AZ3447" s="1"/>
      <c r="BG3447" s="1"/>
    </row>
    <row r="3448" spans="24:59" x14ac:dyDescent="0.25">
      <c r="X3448" s="1"/>
      <c r="AB3448" s="1"/>
      <c r="AF3448" s="1"/>
      <c r="AH3448" s="1"/>
      <c r="AL3448" s="1"/>
      <c r="AP3448" s="13"/>
      <c r="AQ3448" s="13"/>
      <c r="AR3448" s="13"/>
      <c r="AS3448" s="13"/>
      <c r="AU3448" s="21"/>
      <c r="AV3448" s="13"/>
      <c r="AW3448" s="13"/>
      <c r="AX3448" s="13"/>
      <c r="AY3448" s="13"/>
      <c r="AZ3448" s="1"/>
      <c r="BG3448" s="1"/>
    </row>
    <row r="3449" spans="24:59" x14ac:dyDescent="0.25">
      <c r="X3449" s="1"/>
      <c r="AB3449" s="1"/>
      <c r="AF3449" s="1"/>
      <c r="AH3449" s="1"/>
      <c r="AL3449" s="1"/>
      <c r="AP3449" s="13"/>
      <c r="AQ3449" s="13"/>
      <c r="AR3449" s="13"/>
      <c r="AS3449" s="13"/>
      <c r="AU3449" s="21"/>
      <c r="AV3449" s="13"/>
      <c r="AW3449" s="13"/>
      <c r="AX3449" s="13"/>
      <c r="AY3449" s="13"/>
      <c r="AZ3449" s="1"/>
      <c r="BG3449" s="1"/>
    </row>
    <row r="3450" spans="24:59" x14ac:dyDescent="0.25">
      <c r="X3450" s="1"/>
      <c r="AB3450" s="1"/>
      <c r="AF3450" s="1"/>
      <c r="AH3450" s="1"/>
      <c r="AL3450" s="1"/>
      <c r="AP3450" s="13"/>
      <c r="AQ3450" s="13"/>
      <c r="AR3450" s="13"/>
      <c r="AS3450" s="13"/>
      <c r="AU3450" s="21"/>
      <c r="AV3450" s="13"/>
      <c r="AW3450" s="13"/>
      <c r="AX3450" s="13"/>
      <c r="AY3450" s="13"/>
      <c r="AZ3450" s="1"/>
      <c r="BG3450" s="1"/>
    </row>
    <row r="3451" spans="24:59" x14ac:dyDescent="0.25">
      <c r="X3451" s="1"/>
      <c r="AB3451" s="1"/>
      <c r="AF3451" s="1"/>
      <c r="AH3451" s="1"/>
      <c r="AL3451" s="1"/>
      <c r="AP3451" s="13"/>
      <c r="AQ3451" s="13"/>
      <c r="AR3451" s="13"/>
      <c r="AS3451" s="13"/>
      <c r="AU3451" s="21"/>
      <c r="AV3451" s="13"/>
      <c r="AW3451" s="13"/>
      <c r="AX3451" s="13"/>
      <c r="AY3451" s="13"/>
      <c r="AZ3451" s="1"/>
      <c r="BG3451" s="1"/>
    </row>
    <row r="3452" spans="24:59" x14ac:dyDescent="0.25">
      <c r="X3452" s="1"/>
      <c r="AB3452" s="1"/>
      <c r="AF3452" s="1"/>
      <c r="AH3452" s="1"/>
      <c r="AL3452" s="1"/>
      <c r="AP3452" s="13"/>
      <c r="AQ3452" s="13"/>
      <c r="AR3452" s="13"/>
      <c r="AS3452" s="13"/>
      <c r="AU3452" s="21"/>
      <c r="AV3452" s="13"/>
      <c r="AW3452" s="13"/>
      <c r="AX3452" s="13"/>
      <c r="AY3452" s="13"/>
      <c r="AZ3452" s="1"/>
      <c r="BG3452" s="1"/>
    </row>
    <row r="3453" spans="24:59" x14ac:dyDescent="0.25">
      <c r="X3453" s="1"/>
      <c r="AB3453" s="1"/>
      <c r="AF3453" s="1"/>
      <c r="AH3453" s="1"/>
      <c r="AL3453" s="1"/>
      <c r="AP3453" s="13"/>
      <c r="AQ3453" s="13"/>
      <c r="AR3453" s="13"/>
      <c r="AS3453" s="13"/>
      <c r="AU3453" s="21"/>
      <c r="AV3453" s="13"/>
      <c r="AW3453" s="13"/>
      <c r="AX3453" s="13"/>
      <c r="AY3453" s="13"/>
      <c r="AZ3453" s="1"/>
      <c r="BG3453" s="1"/>
    </row>
    <row r="3454" spans="24:59" x14ac:dyDescent="0.25">
      <c r="X3454" s="1"/>
      <c r="AB3454" s="1"/>
      <c r="AF3454" s="1"/>
      <c r="AH3454" s="1"/>
      <c r="AL3454" s="1"/>
      <c r="AP3454" s="13"/>
      <c r="AQ3454" s="13"/>
      <c r="AR3454" s="13"/>
      <c r="AS3454" s="13"/>
      <c r="AU3454" s="21"/>
      <c r="AV3454" s="13"/>
      <c r="AW3454" s="13"/>
      <c r="AX3454" s="13"/>
      <c r="AY3454" s="13"/>
      <c r="AZ3454" s="1"/>
      <c r="BG3454" s="1"/>
    </row>
    <row r="3455" spans="24:59" x14ac:dyDescent="0.25">
      <c r="X3455" s="1"/>
      <c r="AB3455" s="1"/>
      <c r="AF3455" s="1"/>
      <c r="AH3455" s="1"/>
      <c r="AL3455" s="1"/>
      <c r="AP3455" s="13"/>
      <c r="AQ3455" s="13"/>
      <c r="AR3455" s="13"/>
      <c r="AS3455" s="13"/>
      <c r="AU3455" s="21"/>
      <c r="AV3455" s="13"/>
      <c r="AW3455" s="13"/>
      <c r="AX3455" s="13"/>
      <c r="AY3455" s="13"/>
      <c r="AZ3455" s="1"/>
      <c r="BG3455" s="1"/>
    </row>
    <row r="3456" spans="24:59" x14ac:dyDescent="0.25">
      <c r="X3456" s="1"/>
      <c r="AB3456" s="1"/>
      <c r="AF3456" s="1"/>
      <c r="AH3456" s="1"/>
      <c r="AL3456" s="1"/>
      <c r="AP3456" s="13"/>
      <c r="AQ3456" s="13"/>
      <c r="AR3456" s="13"/>
      <c r="AS3456" s="13"/>
      <c r="AU3456" s="21"/>
      <c r="AV3456" s="13"/>
      <c r="AW3456" s="13"/>
      <c r="AX3456" s="13"/>
      <c r="AY3456" s="13"/>
      <c r="AZ3456" s="1"/>
      <c r="BG3456" s="1"/>
    </row>
    <row r="3457" spans="24:59" x14ac:dyDescent="0.25">
      <c r="X3457" s="1"/>
      <c r="AB3457" s="1"/>
      <c r="AF3457" s="1"/>
      <c r="AH3457" s="1"/>
      <c r="AL3457" s="1"/>
      <c r="AP3457" s="13"/>
      <c r="AQ3457" s="13"/>
      <c r="AR3457" s="13"/>
      <c r="AS3457" s="13"/>
      <c r="AU3457" s="21"/>
      <c r="AV3457" s="13"/>
      <c r="AW3457" s="13"/>
      <c r="AX3457" s="13"/>
      <c r="AY3457" s="13"/>
      <c r="AZ3457" s="1"/>
      <c r="BG3457" s="1"/>
    </row>
    <row r="3458" spans="24:59" x14ac:dyDescent="0.25">
      <c r="X3458" s="1"/>
      <c r="AB3458" s="1"/>
      <c r="AF3458" s="1"/>
      <c r="AH3458" s="1"/>
      <c r="AL3458" s="1"/>
      <c r="AP3458" s="13"/>
      <c r="AQ3458" s="13"/>
      <c r="AR3458" s="13"/>
      <c r="AS3458" s="13"/>
      <c r="AU3458" s="21"/>
      <c r="AV3458" s="13"/>
      <c r="AW3458" s="13"/>
      <c r="AX3458" s="13"/>
      <c r="AY3458" s="13"/>
      <c r="AZ3458" s="1"/>
      <c r="BG3458" s="1"/>
    </row>
    <row r="3459" spans="24:59" x14ac:dyDescent="0.25">
      <c r="X3459" s="1"/>
      <c r="AB3459" s="1"/>
      <c r="AF3459" s="1"/>
      <c r="AH3459" s="1"/>
      <c r="AL3459" s="1"/>
      <c r="AP3459" s="13"/>
      <c r="AQ3459" s="13"/>
      <c r="AR3459" s="13"/>
      <c r="AS3459" s="13"/>
      <c r="AU3459" s="21"/>
      <c r="AV3459" s="13"/>
      <c r="AW3459" s="13"/>
      <c r="AX3459" s="13"/>
      <c r="AY3459" s="13"/>
      <c r="AZ3459" s="1"/>
      <c r="BG3459" s="1"/>
    </row>
    <row r="3460" spans="24:59" x14ac:dyDescent="0.25">
      <c r="X3460" s="1"/>
      <c r="AB3460" s="1"/>
      <c r="AF3460" s="1"/>
      <c r="AH3460" s="1"/>
      <c r="AL3460" s="1"/>
      <c r="AP3460" s="13"/>
      <c r="AQ3460" s="13"/>
      <c r="AR3460" s="13"/>
      <c r="AS3460" s="13"/>
      <c r="AU3460" s="21"/>
      <c r="AV3460" s="13"/>
      <c r="AW3460" s="13"/>
      <c r="AX3460" s="13"/>
      <c r="AY3460" s="13"/>
      <c r="AZ3460" s="1"/>
      <c r="BG3460" s="1"/>
    </row>
    <row r="3461" spans="24:59" x14ac:dyDescent="0.25">
      <c r="X3461" s="1"/>
      <c r="AB3461" s="1"/>
      <c r="AF3461" s="1"/>
      <c r="AH3461" s="1"/>
      <c r="AL3461" s="1"/>
      <c r="AP3461" s="13"/>
      <c r="AQ3461" s="13"/>
      <c r="AR3461" s="13"/>
      <c r="AS3461" s="13"/>
      <c r="AU3461" s="21"/>
      <c r="AV3461" s="13"/>
      <c r="AW3461" s="13"/>
      <c r="AX3461" s="13"/>
      <c r="AY3461" s="13"/>
      <c r="AZ3461" s="1"/>
      <c r="BG3461" s="1"/>
    </row>
    <row r="3462" spans="24:59" x14ac:dyDescent="0.25">
      <c r="X3462" s="1"/>
      <c r="AB3462" s="1"/>
      <c r="AF3462" s="1"/>
      <c r="AH3462" s="1"/>
      <c r="AL3462" s="1"/>
      <c r="AP3462" s="13"/>
      <c r="AQ3462" s="13"/>
      <c r="AR3462" s="13"/>
      <c r="AS3462" s="13"/>
      <c r="AU3462" s="21"/>
      <c r="AV3462" s="13"/>
      <c r="AW3462" s="13"/>
      <c r="AX3462" s="13"/>
      <c r="AY3462" s="13"/>
      <c r="AZ3462" s="1"/>
      <c r="BG3462" s="1"/>
    </row>
    <row r="3463" spans="24:59" x14ac:dyDescent="0.25">
      <c r="X3463" s="1"/>
      <c r="AB3463" s="1"/>
      <c r="AF3463" s="1"/>
      <c r="AH3463" s="1"/>
      <c r="AL3463" s="1"/>
      <c r="AP3463" s="13"/>
      <c r="AQ3463" s="13"/>
      <c r="AR3463" s="13"/>
      <c r="AS3463" s="13"/>
      <c r="AU3463" s="21"/>
      <c r="AV3463" s="13"/>
      <c r="AW3463" s="13"/>
      <c r="AX3463" s="13"/>
      <c r="AY3463" s="13"/>
      <c r="AZ3463" s="1"/>
      <c r="BG3463" s="1"/>
    </row>
    <row r="3464" spans="24:59" x14ac:dyDescent="0.25">
      <c r="X3464" s="1"/>
      <c r="AB3464" s="1"/>
      <c r="AF3464" s="1"/>
      <c r="AH3464" s="1"/>
      <c r="AL3464" s="1"/>
      <c r="AP3464" s="13"/>
      <c r="AQ3464" s="13"/>
      <c r="AR3464" s="13"/>
      <c r="AS3464" s="13"/>
      <c r="AU3464" s="21"/>
      <c r="AV3464" s="13"/>
      <c r="AW3464" s="13"/>
      <c r="AX3464" s="13"/>
      <c r="AY3464" s="13"/>
      <c r="AZ3464" s="1"/>
      <c r="BG3464" s="1"/>
    </row>
    <row r="3465" spans="24:59" x14ac:dyDescent="0.25">
      <c r="X3465" s="1"/>
      <c r="AB3465" s="1"/>
      <c r="AF3465" s="1"/>
      <c r="AH3465" s="1"/>
      <c r="AL3465" s="1"/>
      <c r="AP3465" s="13"/>
      <c r="AQ3465" s="13"/>
      <c r="AR3465" s="13"/>
      <c r="AS3465" s="13"/>
      <c r="AU3465" s="21"/>
      <c r="AV3465" s="13"/>
      <c r="AW3465" s="13"/>
      <c r="AX3465" s="13"/>
      <c r="AY3465" s="13"/>
      <c r="AZ3465" s="1"/>
      <c r="BG3465" s="1"/>
    </row>
    <row r="3466" spans="24:59" x14ac:dyDescent="0.25">
      <c r="X3466" s="1"/>
      <c r="AB3466" s="1"/>
      <c r="AF3466" s="1"/>
      <c r="AH3466" s="1"/>
      <c r="AL3466" s="1"/>
      <c r="AP3466" s="13"/>
      <c r="AQ3466" s="13"/>
      <c r="AR3466" s="13"/>
      <c r="AS3466" s="13"/>
      <c r="AU3466" s="21"/>
      <c r="AV3466" s="13"/>
      <c r="AW3466" s="13"/>
      <c r="AX3466" s="13"/>
      <c r="AY3466" s="13"/>
      <c r="AZ3466" s="1"/>
      <c r="BG3466" s="1"/>
    </row>
    <row r="3467" spans="24:59" x14ac:dyDescent="0.25">
      <c r="X3467" s="1"/>
      <c r="AB3467" s="1"/>
      <c r="AF3467" s="1"/>
      <c r="AH3467" s="1"/>
      <c r="AL3467" s="1"/>
      <c r="AP3467" s="13"/>
      <c r="AQ3467" s="13"/>
      <c r="AR3467" s="13"/>
      <c r="AS3467" s="13"/>
      <c r="AU3467" s="21"/>
      <c r="AV3467" s="13"/>
      <c r="AW3467" s="13"/>
      <c r="AX3467" s="13"/>
      <c r="AY3467" s="13"/>
      <c r="AZ3467" s="1"/>
      <c r="BG3467" s="1"/>
    </row>
    <row r="3468" spans="24:59" x14ac:dyDescent="0.25">
      <c r="X3468" s="1"/>
      <c r="AB3468" s="1"/>
      <c r="AF3468" s="1"/>
      <c r="AH3468" s="1"/>
      <c r="AL3468" s="1"/>
      <c r="AP3468" s="13"/>
      <c r="AQ3468" s="13"/>
      <c r="AR3468" s="13"/>
      <c r="AS3468" s="13"/>
      <c r="AU3468" s="21"/>
      <c r="AV3468" s="13"/>
      <c r="AW3468" s="13"/>
      <c r="AX3468" s="13"/>
      <c r="AY3468" s="13"/>
      <c r="AZ3468" s="1"/>
      <c r="BG3468" s="1"/>
    </row>
    <row r="3469" spans="24:59" x14ac:dyDescent="0.25">
      <c r="X3469" s="1"/>
      <c r="AB3469" s="1"/>
      <c r="AF3469" s="1"/>
      <c r="AH3469" s="1"/>
      <c r="AL3469" s="1"/>
      <c r="AP3469" s="13"/>
      <c r="AQ3469" s="13"/>
      <c r="AR3469" s="13"/>
      <c r="AS3469" s="13"/>
      <c r="AU3469" s="21"/>
      <c r="AV3469" s="13"/>
      <c r="AW3469" s="13"/>
      <c r="AX3469" s="13"/>
      <c r="AY3469" s="13"/>
      <c r="AZ3469" s="1"/>
      <c r="BG3469" s="1"/>
    </row>
    <row r="3470" spans="24:59" x14ac:dyDescent="0.25">
      <c r="X3470" s="1"/>
      <c r="AB3470" s="1"/>
      <c r="AF3470" s="1"/>
      <c r="AH3470" s="1"/>
      <c r="AL3470" s="1"/>
      <c r="AP3470" s="13"/>
      <c r="AQ3470" s="13"/>
      <c r="AR3470" s="13"/>
      <c r="AS3470" s="13"/>
      <c r="AU3470" s="21"/>
      <c r="AV3470" s="13"/>
      <c r="AW3470" s="13"/>
      <c r="AX3470" s="13"/>
      <c r="AY3470" s="13"/>
      <c r="AZ3470" s="1"/>
      <c r="BG3470" s="1"/>
    </row>
    <row r="3471" spans="24:59" x14ac:dyDescent="0.25">
      <c r="X3471" s="1"/>
      <c r="AB3471" s="1"/>
      <c r="AF3471" s="1"/>
      <c r="AH3471" s="1"/>
      <c r="AL3471" s="1"/>
      <c r="AP3471" s="13"/>
      <c r="AQ3471" s="13"/>
      <c r="AR3471" s="13"/>
      <c r="AS3471" s="13"/>
      <c r="AU3471" s="21"/>
      <c r="AV3471" s="13"/>
      <c r="AW3471" s="13"/>
      <c r="AX3471" s="13"/>
      <c r="AY3471" s="13"/>
      <c r="AZ3471" s="1"/>
      <c r="BG3471" s="1"/>
    </row>
    <row r="3472" spans="24:59" x14ac:dyDescent="0.25">
      <c r="X3472" s="1"/>
      <c r="AB3472" s="1"/>
      <c r="AF3472" s="1"/>
      <c r="AH3472" s="1"/>
      <c r="AL3472" s="1"/>
      <c r="AP3472" s="13"/>
      <c r="AQ3472" s="13"/>
      <c r="AR3472" s="13"/>
      <c r="AS3472" s="13"/>
      <c r="AU3472" s="21"/>
      <c r="AV3472" s="13"/>
      <c r="AW3472" s="13"/>
      <c r="AX3472" s="13"/>
      <c r="AY3472" s="13"/>
      <c r="AZ3472" s="1"/>
      <c r="BG3472" s="1"/>
    </row>
    <row r="3473" spans="24:59" x14ac:dyDescent="0.25">
      <c r="X3473" s="1"/>
      <c r="AB3473" s="1"/>
      <c r="AF3473" s="1"/>
      <c r="AH3473" s="1"/>
      <c r="AL3473" s="1"/>
      <c r="AP3473" s="13"/>
      <c r="AQ3473" s="13"/>
      <c r="AR3473" s="13"/>
      <c r="AS3473" s="13"/>
      <c r="AU3473" s="21"/>
      <c r="AV3473" s="13"/>
      <c r="AW3473" s="13"/>
      <c r="AX3473" s="13"/>
      <c r="AY3473" s="13"/>
      <c r="AZ3473" s="1"/>
      <c r="BG3473" s="1"/>
    </row>
    <row r="3474" spans="24:59" x14ac:dyDescent="0.25">
      <c r="X3474" s="1"/>
      <c r="AB3474" s="1"/>
      <c r="AF3474" s="1"/>
      <c r="AH3474" s="1"/>
      <c r="AL3474" s="1"/>
      <c r="AP3474" s="13"/>
      <c r="AQ3474" s="13"/>
      <c r="AR3474" s="13"/>
      <c r="AS3474" s="13"/>
      <c r="AU3474" s="21"/>
      <c r="AV3474" s="13"/>
      <c r="AW3474" s="13"/>
      <c r="AX3474" s="13"/>
      <c r="AY3474" s="13"/>
      <c r="AZ3474" s="1"/>
      <c r="BG3474" s="1"/>
    </row>
    <row r="3475" spans="24:59" x14ac:dyDescent="0.25">
      <c r="X3475" s="1"/>
      <c r="AB3475" s="1"/>
      <c r="AF3475" s="1"/>
      <c r="AH3475" s="1"/>
      <c r="AL3475" s="1"/>
      <c r="AP3475" s="13"/>
      <c r="AQ3475" s="13"/>
      <c r="AR3475" s="13"/>
      <c r="AS3475" s="13"/>
      <c r="AU3475" s="21"/>
      <c r="AV3475" s="13"/>
      <c r="AW3475" s="13"/>
      <c r="AX3475" s="13"/>
      <c r="AY3475" s="13"/>
      <c r="AZ3475" s="1"/>
      <c r="BG3475" s="1"/>
    </row>
    <row r="3476" spans="24:59" x14ac:dyDescent="0.25">
      <c r="X3476" s="1"/>
      <c r="AB3476" s="1"/>
      <c r="AF3476" s="1"/>
      <c r="AH3476" s="1"/>
      <c r="AL3476" s="1"/>
      <c r="AP3476" s="13"/>
      <c r="AQ3476" s="13"/>
      <c r="AR3476" s="13"/>
      <c r="AS3476" s="13"/>
      <c r="AU3476" s="21"/>
      <c r="AV3476" s="13"/>
      <c r="AW3476" s="13"/>
      <c r="AX3476" s="13"/>
      <c r="AY3476" s="13"/>
      <c r="AZ3476" s="1"/>
      <c r="BG3476" s="1"/>
    </row>
    <row r="3477" spans="24:59" x14ac:dyDescent="0.25">
      <c r="X3477" s="1"/>
      <c r="AB3477" s="1"/>
      <c r="AF3477" s="1"/>
      <c r="AH3477" s="1"/>
      <c r="AL3477" s="1"/>
      <c r="AP3477" s="13"/>
      <c r="AQ3477" s="13"/>
      <c r="AR3477" s="13"/>
      <c r="AS3477" s="13"/>
      <c r="AU3477" s="21"/>
      <c r="AV3477" s="13"/>
      <c r="AW3477" s="13"/>
      <c r="AX3477" s="13"/>
      <c r="AY3477" s="13"/>
      <c r="AZ3477" s="1"/>
      <c r="BG3477" s="1"/>
    </row>
    <row r="3478" spans="24:59" x14ac:dyDescent="0.25">
      <c r="X3478" s="1"/>
      <c r="AB3478" s="1"/>
      <c r="AF3478" s="1"/>
      <c r="AH3478" s="1"/>
      <c r="AL3478" s="1"/>
      <c r="AP3478" s="13"/>
      <c r="AQ3478" s="13"/>
      <c r="AR3478" s="13"/>
      <c r="AS3478" s="13"/>
      <c r="AU3478" s="21"/>
      <c r="AV3478" s="13"/>
      <c r="AW3478" s="13"/>
      <c r="AX3478" s="13"/>
      <c r="AY3478" s="13"/>
      <c r="AZ3478" s="1"/>
      <c r="BG3478" s="1"/>
    </row>
    <row r="3479" spans="24:59" x14ac:dyDescent="0.25">
      <c r="X3479" s="1"/>
      <c r="AB3479" s="1"/>
      <c r="AF3479" s="1"/>
      <c r="AH3479" s="1"/>
      <c r="AL3479" s="1"/>
      <c r="AP3479" s="13"/>
      <c r="AQ3479" s="13"/>
      <c r="AR3479" s="13"/>
      <c r="AS3479" s="13"/>
      <c r="AU3479" s="21"/>
      <c r="AV3479" s="13"/>
      <c r="AW3479" s="13"/>
      <c r="AX3479" s="13"/>
      <c r="AY3479" s="13"/>
      <c r="AZ3479" s="1"/>
      <c r="BG3479" s="1"/>
    </row>
    <row r="3480" spans="24:59" x14ac:dyDescent="0.25">
      <c r="X3480" s="1"/>
      <c r="AB3480" s="1"/>
      <c r="AF3480" s="1"/>
      <c r="AH3480" s="1"/>
      <c r="AL3480" s="1"/>
      <c r="AP3480" s="13"/>
      <c r="AQ3480" s="13"/>
      <c r="AR3480" s="13"/>
      <c r="AS3480" s="13"/>
      <c r="AU3480" s="21"/>
      <c r="AV3480" s="13"/>
      <c r="AW3480" s="13"/>
      <c r="AX3480" s="13"/>
      <c r="AY3480" s="13"/>
      <c r="AZ3480" s="1"/>
      <c r="BG3480" s="1"/>
    </row>
    <row r="3481" spans="24:59" x14ac:dyDescent="0.25">
      <c r="X3481" s="1"/>
      <c r="AB3481" s="1"/>
      <c r="AF3481" s="1"/>
      <c r="AH3481" s="1"/>
      <c r="AL3481" s="1"/>
      <c r="AP3481" s="13"/>
      <c r="AQ3481" s="13"/>
      <c r="AR3481" s="13"/>
      <c r="AS3481" s="13"/>
      <c r="AU3481" s="21"/>
      <c r="AV3481" s="13"/>
      <c r="AW3481" s="13"/>
      <c r="AX3481" s="13"/>
      <c r="AY3481" s="13"/>
      <c r="AZ3481" s="1"/>
      <c r="BG3481" s="1"/>
    </row>
    <row r="3482" spans="24:59" x14ac:dyDescent="0.25">
      <c r="X3482" s="1"/>
      <c r="AB3482" s="1"/>
      <c r="AF3482" s="1"/>
      <c r="AH3482" s="1"/>
      <c r="AL3482" s="1"/>
      <c r="AP3482" s="13"/>
      <c r="AQ3482" s="13"/>
      <c r="AR3482" s="13"/>
      <c r="AS3482" s="13"/>
      <c r="AU3482" s="21"/>
      <c r="AV3482" s="13"/>
      <c r="AW3482" s="13"/>
      <c r="AX3482" s="13"/>
      <c r="AY3482" s="13"/>
      <c r="AZ3482" s="1"/>
      <c r="BG3482" s="1"/>
    </row>
    <row r="3483" spans="24:59" x14ac:dyDescent="0.25">
      <c r="X3483" s="1"/>
      <c r="AB3483" s="1"/>
      <c r="AF3483" s="1"/>
      <c r="AH3483" s="1"/>
      <c r="AL3483" s="1"/>
      <c r="AP3483" s="13"/>
      <c r="AQ3483" s="13"/>
      <c r="AR3483" s="13"/>
      <c r="AS3483" s="13"/>
      <c r="AU3483" s="21"/>
      <c r="AV3483" s="13"/>
      <c r="AW3483" s="13"/>
      <c r="AX3483" s="13"/>
      <c r="AY3483" s="13"/>
      <c r="AZ3483" s="1"/>
      <c r="BG3483" s="1"/>
    </row>
    <row r="3484" spans="24:59" x14ac:dyDescent="0.25">
      <c r="X3484" s="1"/>
      <c r="AB3484" s="1"/>
      <c r="AF3484" s="1"/>
      <c r="AH3484" s="1"/>
      <c r="AL3484" s="1"/>
      <c r="AP3484" s="13"/>
      <c r="AQ3484" s="13"/>
      <c r="AR3484" s="13"/>
      <c r="AS3484" s="13"/>
      <c r="AU3484" s="21"/>
      <c r="AV3484" s="13"/>
      <c r="AW3484" s="13"/>
      <c r="AX3484" s="13"/>
      <c r="AY3484" s="13"/>
      <c r="AZ3484" s="1"/>
      <c r="BG3484" s="1"/>
    </row>
    <row r="3485" spans="24:59" x14ac:dyDescent="0.25">
      <c r="X3485" s="1"/>
      <c r="AB3485" s="1"/>
      <c r="AF3485" s="1"/>
      <c r="AH3485" s="1"/>
      <c r="AL3485" s="1"/>
      <c r="AP3485" s="13"/>
      <c r="AQ3485" s="13"/>
      <c r="AR3485" s="13"/>
      <c r="AS3485" s="13"/>
      <c r="AU3485" s="21"/>
      <c r="AV3485" s="13"/>
      <c r="AW3485" s="13"/>
      <c r="AX3485" s="13"/>
      <c r="AY3485" s="13"/>
      <c r="AZ3485" s="1"/>
      <c r="BG3485" s="1"/>
    </row>
    <row r="3486" spans="24:59" x14ac:dyDescent="0.25">
      <c r="X3486" s="1"/>
      <c r="AB3486" s="1"/>
      <c r="AF3486" s="1"/>
      <c r="AH3486" s="1"/>
      <c r="AL3486" s="1"/>
      <c r="AP3486" s="13"/>
      <c r="AQ3486" s="13"/>
      <c r="AR3486" s="13"/>
      <c r="AS3486" s="13"/>
      <c r="AU3486" s="21"/>
      <c r="AV3486" s="13"/>
      <c r="AW3486" s="13"/>
      <c r="AX3486" s="13"/>
      <c r="AY3486" s="13"/>
      <c r="AZ3486" s="1"/>
      <c r="BG3486" s="1"/>
    </row>
    <row r="3487" spans="24:59" x14ac:dyDescent="0.25">
      <c r="X3487" s="1"/>
      <c r="AB3487" s="1"/>
      <c r="AF3487" s="1"/>
      <c r="AH3487" s="1"/>
      <c r="AL3487" s="1"/>
      <c r="AP3487" s="13"/>
      <c r="AQ3487" s="13"/>
      <c r="AR3487" s="13"/>
      <c r="AS3487" s="13"/>
      <c r="AU3487" s="21"/>
      <c r="AV3487" s="13"/>
      <c r="AW3487" s="13"/>
      <c r="AX3487" s="13"/>
      <c r="AY3487" s="13"/>
      <c r="AZ3487" s="1"/>
      <c r="BG3487" s="1"/>
    </row>
    <row r="3488" spans="24:59" x14ac:dyDescent="0.25">
      <c r="X3488" s="1"/>
      <c r="AB3488" s="1"/>
      <c r="AF3488" s="1"/>
      <c r="AH3488" s="1"/>
      <c r="AL3488" s="1"/>
      <c r="AP3488" s="13"/>
      <c r="AQ3488" s="13"/>
      <c r="AR3488" s="13"/>
      <c r="AS3488" s="13"/>
      <c r="AU3488" s="21"/>
      <c r="AV3488" s="13"/>
      <c r="AW3488" s="13"/>
      <c r="AX3488" s="13"/>
      <c r="AY3488" s="13"/>
      <c r="AZ3488" s="1"/>
      <c r="BG3488" s="1"/>
    </row>
    <row r="3489" spans="24:59" x14ac:dyDescent="0.25">
      <c r="X3489" s="1"/>
      <c r="AB3489" s="1"/>
      <c r="AF3489" s="1"/>
      <c r="AH3489" s="1"/>
      <c r="AL3489" s="1"/>
      <c r="AP3489" s="13"/>
      <c r="AQ3489" s="13"/>
      <c r="AR3489" s="13"/>
      <c r="AS3489" s="13"/>
      <c r="AU3489" s="21"/>
      <c r="AV3489" s="13"/>
      <c r="AW3489" s="13"/>
      <c r="AX3489" s="13"/>
      <c r="AY3489" s="13"/>
      <c r="AZ3489" s="1"/>
      <c r="BG3489" s="1"/>
    </row>
    <row r="3490" spans="24:59" x14ac:dyDescent="0.25">
      <c r="X3490" s="1"/>
      <c r="AB3490" s="1"/>
      <c r="AF3490" s="1"/>
      <c r="AH3490" s="1"/>
      <c r="AL3490" s="1"/>
      <c r="AP3490" s="13"/>
      <c r="AQ3490" s="13"/>
      <c r="AR3490" s="13"/>
      <c r="AS3490" s="13"/>
      <c r="AU3490" s="21"/>
      <c r="AV3490" s="13"/>
      <c r="AW3490" s="13"/>
      <c r="AX3490" s="13"/>
      <c r="AY3490" s="13"/>
      <c r="AZ3490" s="1"/>
      <c r="BG3490" s="1"/>
    </row>
    <row r="3491" spans="24:59" x14ac:dyDescent="0.25">
      <c r="X3491" s="1"/>
      <c r="AB3491" s="1"/>
      <c r="AF3491" s="1"/>
      <c r="AH3491" s="1"/>
      <c r="AL3491" s="1"/>
      <c r="AP3491" s="13"/>
      <c r="AQ3491" s="13"/>
      <c r="AR3491" s="13"/>
      <c r="AS3491" s="13"/>
      <c r="AU3491" s="21"/>
      <c r="AV3491" s="13"/>
      <c r="AW3491" s="13"/>
      <c r="AX3491" s="13"/>
      <c r="AY3491" s="13"/>
      <c r="AZ3491" s="1"/>
      <c r="BG3491" s="1"/>
    </row>
    <row r="3492" spans="24:59" x14ac:dyDescent="0.25">
      <c r="X3492" s="1"/>
      <c r="AB3492" s="1"/>
      <c r="AF3492" s="1"/>
      <c r="AH3492" s="1"/>
      <c r="AL3492" s="1"/>
      <c r="AP3492" s="13"/>
      <c r="AQ3492" s="13"/>
      <c r="AR3492" s="13"/>
      <c r="AS3492" s="13"/>
      <c r="AU3492" s="21"/>
      <c r="AV3492" s="13"/>
      <c r="AW3492" s="13"/>
      <c r="AX3492" s="13"/>
      <c r="AY3492" s="13"/>
      <c r="AZ3492" s="1"/>
      <c r="BG3492" s="1"/>
    </row>
    <row r="3493" spans="24:59" x14ac:dyDescent="0.25">
      <c r="X3493" s="1"/>
      <c r="AB3493" s="1"/>
      <c r="AF3493" s="1"/>
      <c r="AH3493" s="1"/>
      <c r="AL3493" s="1"/>
      <c r="AP3493" s="13"/>
      <c r="AQ3493" s="13"/>
      <c r="AR3493" s="13"/>
      <c r="AS3493" s="13"/>
      <c r="AU3493" s="21"/>
      <c r="AV3493" s="13"/>
      <c r="AW3493" s="13"/>
      <c r="AX3493" s="13"/>
      <c r="AY3493" s="13"/>
      <c r="AZ3493" s="1"/>
      <c r="BG3493" s="1"/>
    </row>
    <row r="3494" spans="24:59" x14ac:dyDescent="0.25">
      <c r="X3494" s="1"/>
      <c r="AB3494" s="1"/>
      <c r="AF3494" s="1"/>
      <c r="AH3494" s="1"/>
      <c r="AL3494" s="1"/>
      <c r="AP3494" s="13"/>
      <c r="AQ3494" s="13"/>
      <c r="AR3494" s="13"/>
      <c r="AS3494" s="13"/>
      <c r="AU3494" s="21"/>
      <c r="AV3494" s="13"/>
      <c r="AW3494" s="13"/>
      <c r="AX3494" s="13"/>
      <c r="AY3494" s="13"/>
      <c r="AZ3494" s="1"/>
      <c r="BG3494" s="1"/>
    </row>
    <row r="3495" spans="24:59" x14ac:dyDescent="0.25">
      <c r="X3495" s="1"/>
      <c r="AB3495" s="1"/>
      <c r="AF3495" s="1"/>
      <c r="AH3495" s="1"/>
      <c r="AL3495" s="1"/>
      <c r="AP3495" s="13"/>
      <c r="AQ3495" s="13"/>
      <c r="AR3495" s="13"/>
      <c r="AS3495" s="13"/>
      <c r="AU3495" s="21"/>
      <c r="AV3495" s="13"/>
      <c r="AW3495" s="13"/>
      <c r="AX3495" s="13"/>
      <c r="AY3495" s="13"/>
      <c r="AZ3495" s="1"/>
      <c r="BG3495" s="1"/>
    </row>
    <row r="3496" spans="24:59" x14ac:dyDescent="0.25">
      <c r="X3496" s="1"/>
      <c r="AB3496" s="1"/>
      <c r="AF3496" s="1"/>
      <c r="AH3496" s="1"/>
      <c r="AL3496" s="1"/>
      <c r="AP3496" s="13"/>
      <c r="AQ3496" s="13"/>
      <c r="AR3496" s="13"/>
      <c r="AS3496" s="13"/>
      <c r="AU3496" s="21"/>
      <c r="AV3496" s="13"/>
      <c r="AW3496" s="13"/>
      <c r="AX3496" s="13"/>
      <c r="AY3496" s="13"/>
      <c r="AZ3496" s="1"/>
      <c r="BG3496" s="1"/>
    </row>
    <row r="3497" spans="24:59" x14ac:dyDescent="0.25">
      <c r="X3497" s="1"/>
      <c r="AB3497" s="1"/>
      <c r="AF3497" s="1"/>
      <c r="AH3497" s="1"/>
      <c r="AL3497" s="1"/>
      <c r="AP3497" s="13"/>
      <c r="AQ3497" s="13"/>
      <c r="AR3497" s="13"/>
      <c r="AS3497" s="13"/>
      <c r="AU3497" s="21"/>
      <c r="AV3497" s="13"/>
      <c r="AW3497" s="13"/>
      <c r="AX3497" s="13"/>
      <c r="AY3497" s="13"/>
      <c r="AZ3497" s="1"/>
      <c r="BG3497" s="1"/>
    </row>
    <row r="3498" spans="24:59" x14ac:dyDescent="0.25">
      <c r="X3498" s="1"/>
      <c r="AB3498" s="1"/>
      <c r="AF3498" s="1"/>
      <c r="AH3498" s="1"/>
      <c r="AL3498" s="1"/>
      <c r="AP3498" s="13"/>
      <c r="AQ3498" s="13"/>
      <c r="AR3498" s="13"/>
      <c r="AS3498" s="13"/>
      <c r="AU3498" s="21"/>
      <c r="AV3498" s="13"/>
      <c r="AW3498" s="13"/>
      <c r="AX3498" s="13"/>
      <c r="AY3498" s="13"/>
      <c r="AZ3498" s="1"/>
      <c r="BG3498" s="1"/>
    </row>
    <row r="3499" spans="24:59" x14ac:dyDescent="0.25">
      <c r="X3499" s="1"/>
      <c r="AB3499" s="1"/>
      <c r="AF3499" s="1"/>
      <c r="AH3499" s="1"/>
      <c r="AL3499" s="1"/>
      <c r="AP3499" s="13"/>
      <c r="AQ3499" s="13"/>
      <c r="AR3499" s="13"/>
      <c r="AS3499" s="13"/>
      <c r="AU3499" s="21"/>
      <c r="AV3499" s="13"/>
      <c r="AW3499" s="13"/>
      <c r="AX3499" s="13"/>
      <c r="AY3499" s="13"/>
      <c r="AZ3499" s="1"/>
      <c r="BG3499" s="1"/>
    </row>
    <row r="3500" spans="24:59" x14ac:dyDescent="0.25">
      <c r="X3500" s="1"/>
      <c r="AB3500" s="1"/>
      <c r="AF3500" s="1"/>
      <c r="AH3500" s="1"/>
      <c r="AL3500" s="1"/>
      <c r="AP3500" s="13"/>
      <c r="AQ3500" s="13"/>
      <c r="AR3500" s="13"/>
      <c r="AS3500" s="13"/>
      <c r="AU3500" s="21"/>
      <c r="AV3500" s="13"/>
      <c r="AW3500" s="13"/>
      <c r="AX3500" s="13"/>
      <c r="AY3500" s="13"/>
      <c r="AZ3500" s="1"/>
      <c r="BG3500" s="1"/>
    </row>
    <row r="3501" spans="24:59" x14ac:dyDescent="0.25">
      <c r="X3501" s="1"/>
      <c r="AB3501" s="1"/>
      <c r="AF3501" s="1"/>
      <c r="AH3501" s="1"/>
      <c r="AL3501" s="1"/>
      <c r="AP3501" s="13"/>
      <c r="AQ3501" s="13"/>
      <c r="AR3501" s="13"/>
      <c r="AS3501" s="13"/>
      <c r="AU3501" s="21"/>
      <c r="AV3501" s="13"/>
      <c r="AW3501" s="13"/>
      <c r="AX3501" s="13"/>
      <c r="AY3501" s="13"/>
      <c r="AZ3501" s="1"/>
      <c r="BG3501" s="1"/>
    </row>
    <row r="3502" spans="24:59" x14ac:dyDescent="0.25">
      <c r="X3502" s="1"/>
      <c r="AB3502" s="1"/>
      <c r="AF3502" s="1"/>
      <c r="AH3502" s="1"/>
      <c r="AL3502" s="1"/>
      <c r="AP3502" s="13"/>
      <c r="AQ3502" s="13"/>
      <c r="AR3502" s="13"/>
      <c r="AS3502" s="13"/>
      <c r="AU3502" s="21"/>
      <c r="AV3502" s="13"/>
      <c r="AW3502" s="13"/>
      <c r="AX3502" s="13"/>
      <c r="AY3502" s="13"/>
      <c r="AZ3502" s="1"/>
      <c r="BG3502" s="1"/>
    </row>
    <row r="3503" spans="24:59" x14ac:dyDescent="0.25">
      <c r="X3503" s="1"/>
      <c r="AB3503" s="1"/>
      <c r="AF3503" s="1"/>
      <c r="AH3503" s="1"/>
      <c r="AL3503" s="1"/>
      <c r="AP3503" s="13"/>
      <c r="AQ3503" s="13"/>
      <c r="AR3503" s="13"/>
      <c r="AS3503" s="13"/>
      <c r="AU3503" s="21"/>
      <c r="AV3503" s="13"/>
      <c r="AW3503" s="13"/>
      <c r="AX3503" s="13"/>
      <c r="AY3503" s="13"/>
      <c r="AZ3503" s="1"/>
      <c r="BG3503" s="1"/>
    </row>
    <row r="3504" spans="24:59" x14ac:dyDescent="0.25">
      <c r="X3504" s="1"/>
      <c r="AB3504" s="1"/>
      <c r="AF3504" s="1"/>
      <c r="AH3504" s="1"/>
      <c r="AL3504" s="1"/>
      <c r="AP3504" s="13"/>
      <c r="AQ3504" s="13"/>
      <c r="AR3504" s="13"/>
      <c r="AS3504" s="13"/>
      <c r="AU3504" s="21"/>
      <c r="AV3504" s="13"/>
      <c r="AW3504" s="13"/>
      <c r="AX3504" s="13"/>
      <c r="AY3504" s="13"/>
      <c r="AZ3504" s="1"/>
      <c r="BG3504" s="1"/>
    </row>
    <row r="3505" spans="24:59" x14ac:dyDescent="0.25">
      <c r="X3505" s="1"/>
      <c r="AB3505" s="1"/>
      <c r="AF3505" s="1"/>
      <c r="AH3505" s="1"/>
      <c r="AL3505" s="1"/>
      <c r="AP3505" s="13"/>
      <c r="AQ3505" s="13"/>
      <c r="AR3505" s="13"/>
      <c r="AS3505" s="13"/>
      <c r="AU3505" s="21"/>
      <c r="AV3505" s="13"/>
      <c r="AW3505" s="13"/>
      <c r="AX3505" s="13"/>
      <c r="AY3505" s="13"/>
      <c r="AZ3505" s="1"/>
      <c r="BG3505" s="1"/>
    </row>
    <row r="3506" spans="24:59" x14ac:dyDescent="0.25">
      <c r="X3506" s="1"/>
      <c r="AB3506" s="1"/>
      <c r="AF3506" s="1"/>
      <c r="AH3506" s="1"/>
      <c r="AL3506" s="1"/>
      <c r="AP3506" s="13"/>
      <c r="AQ3506" s="13"/>
      <c r="AR3506" s="13"/>
      <c r="AS3506" s="13"/>
      <c r="AU3506" s="21"/>
      <c r="AV3506" s="13"/>
      <c r="AW3506" s="13"/>
      <c r="AX3506" s="13"/>
      <c r="AY3506" s="13"/>
      <c r="AZ3506" s="1"/>
      <c r="BG3506" s="1"/>
    </row>
    <row r="3507" spans="24:59" x14ac:dyDescent="0.25">
      <c r="X3507" s="1"/>
      <c r="AB3507" s="1"/>
      <c r="AF3507" s="1"/>
      <c r="AH3507" s="1"/>
      <c r="AL3507" s="1"/>
      <c r="AP3507" s="13"/>
      <c r="AQ3507" s="13"/>
      <c r="AR3507" s="13"/>
      <c r="AS3507" s="13"/>
      <c r="AU3507" s="21"/>
      <c r="AV3507" s="13"/>
      <c r="AW3507" s="13"/>
      <c r="AX3507" s="13"/>
      <c r="AY3507" s="13"/>
      <c r="AZ3507" s="1"/>
      <c r="BG3507" s="1"/>
    </row>
    <row r="3508" spans="24:59" x14ac:dyDescent="0.25">
      <c r="X3508" s="1"/>
      <c r="AB3508" s="1"/>
      <c r="AF3508" s="1"/>
      <c r="AH3508" s="1"/>
      <c r="AL3508" s="1"/>
      <c r="AP3508" s="13"/>
      <c r="AQ3508" s="13"/>
      <c r="AR3508" s="13"/>
      <c r="AS3508" s="13"/>
      <c r="AU3508" s="21"/>
      <c r="AV3508" s="13"/>
      <c r="AW3508" s="13"/>
      <c r="AX3508" s="13"/>
      <c r="AY3508" s="13"/>
      <c r="AZ3508" s="1"/>
      <c r="BG3508" s="1"/>
    </row>
    <row r="3509" spans="24:59" x14ac:dyDescent="0.25">
      <c r="X3509" s="1"/>
      <c r="AB3509" s="1"/>
      <c r="AF3509" s="1"/>
      <c r="AH3509" s="1"/>
      <c r="AL3509" s="1"/>
      <c r="AP3509" s="13"/>
      <c r="AQ3509" s="13"/>
      <c r="AR3509" s="13"/>
      <c r="AS3509" s="13"/>
      <c r="AU3509" s="21"/>
      <c r="AV3509" s="13"/>
      <c r="AW3509" s="13"/>
      <c r="AX3509" s="13"/>
      <c r="AY3509" s="13"/>
      <c r="AZ3509" s="1"/>
      <c r="BG3509" s="1"/>
    </row>
    <row r="3510" spans="24:59" x14ac:dyDescent="0.25">
      <c r="X3510" s="1"/>
      <c r="AB3510" s="1"/>
      <c r="AF3510" s="1"/>
      <c r="AH3510" s="1"/>
      <c r="AL3510" s="1"/>
      <c r="AP3510" s="13"/>
      <c r="AQ3510" s="13"/>
      <c r="AR3510" s="13"/>
      <c r="AS3510" s="13"/>
      <c r="AU3510" s="21"/>
      <c r="AV3510" s="13"/>
      <c r="AW3510" s="13"/>
      <c r="AX3510" s="13"/>
      <c r="AY3510" s="13"/>
      <c r="AZ3510" s="1"/>
      <c r="BG3510" s="1"/>
    </row>
    <row r="3511" spans="24:59" x14ac:dyDescent="0.25">
      <c r="X3511" s="1"/>
      <c r="AB3511" s="1"/>
      <c r="AF3511" s="1"/>
      <c r="AH3511" s="1"/>
      <c r="AL3511" s="1"/>
      <c r="AP3511" s="13"/>
      <c r="AQ3511" s="13"/>
      <c r="AR3511" s="13"/>
      <c r="AS3511" s="13"/>
      <c r="AU3511" s="21"/>
      <c r="AV3511" s="13"/>
      <c r="AW3511" s="13"/>
      <c r="AX3511" s="13"/>
      <c r="AY3511" s="13"/>
      <c r="AZ3511" s="1"/>
      <c r="BG3511" s="1"/>
    </row>
    <row r="3512" spans="24:59" x14ac:dyDescent="0.25">
      <c r="X3512" s="1"/>
      <c r="AB3512" s="1"/>
      <c r="AF3512" s="1"/>
      <c r="AH3512" s="1"/>
      <c r="AL3512" s="1"/>
      <c r="AP3512" s="13"/>
      <c r="AQ3512" s="13"/>
      <c r="AR3512" s="13"/>
      <c r="AS3512" s="13"/>
      <c r="AU3512" s="21"/>
      <c r="AV3512" s="13"/>
      <c r="AW3512" s="13"/>
      <c r="AX3512" s="13"/>
      <c r="AY3512" s="13"/>
      <c r="AZ3512" s="1"/>
      <c r="BG3512" s="1"/>
    </row>
    <row r="3513" spans="24:59" x14ac:dyDescent="0.25">
      <c r="X3513" s="1"/>
      <c r="AB3513" s="1"/>
      <c r="AF3513" s="1"/>
      <c r="AH3513" s="1"/>
      <c r="AL3513" s="1"/>
      <c r="AP3513" s="13"/>
      <c r="AQ3513" s="13"/>
      <c r="AR3513" s="13"/>
      <c r="AS3513" s="13"/>
      <c r="AU3513" s="21"/>
      <c r="AV3513" s="13"/>
      <c r="AW3513" s="13"/>
      <c r="AX3513" s="13"/>
      <c r="AY3513" s="13"/>
      <c r="AZ3513" s="1"/>
      <c r="BG3513" s="1"/>
    </row>
    <row r="3514" spans="24:59" x14ac:dyDescent="0.25">
      <c r="X3514" s="1"/>
      <c r="AB3514" s="1"/>
      <c r="AF3514" s="1"/>
      <c r="AH3514" s="1"/>
      <c r="AL3514" s="1"/>
      <c r="AP3514" s="13"/>
      <c r="AQ3514" s="13"/>
      <c r="AR3514" s="13"/>
      <c r="AS3514" s="13"/>
      <c r="AU3514" s="21"/>
      <c r="AV3514" s="13"/>
      <c r="AW3514" s="13"/>
      <c r="AX3514" s="13"/>
      <c r="AY3514" s="13"/>
      <c r="AZ3514" s="1"/>
      <c r="BG3514" s="1"/>
    </row>
    <row r="3515" spans="24:59" x14ac:dyDescent="0.25">
      <c r="X3515" s="1"/>
      <c r="AB3515" s="1"/>
      <c r="AF3515" s="1"/>
      <c r="AH3515" s="1"/>
      <c r="AL3515" s="1"/>
      <c r="AP3515" s="13"/>
      <c r="AQ3515" s="13"/>
      <c r="AR3515" s="13"/>
      <c r="AS3515" s="13"/>
      <c r="AU3515" s="21"/>
      <c r="AV3515" s="13"/>
      <c r="AW3515" s="13"/>
      <c r="AX3515" s="13"/>
      <c r="AY3515" s="13"/>
      <c r="AZ3515" s="1"/>
      <c r="BG3515" s="1"/>
    </row>
    <row r="3516" spans="24:59" x14ac:dyDescent="0.25">
      <c r="X3516" s="1"/>
      <c r="AB3516" s="1"/>
      <c r="AF3516" s="1"/>
      <c r="AH3516" s="1"/>
      <c r="AL3516" s="1"/>
      <c r="AP3516" s="13"/>
      <c r="AQ3516" s="13"/>
      <c r="AR3516" s="13"/>
      <c r="AS3516" s="13"/>
      <c r="AU3516" s="21"/>
      <c r="AV3516" s="13"/>
      <c r="AW3516" s="13"/>
      <c r="AX3516" s="13"/>
      <c r="AY3516" s="13"/>
      <c r="AZ3516" s="1"/>
      <c r="BG3516" s="1"/>
    </row>
    <row r="3517" spans="24:59" x14ac:dyDescent="0.25">
      <c r="X3517" s="1"/>
      <c r="AB3517" s="1"/>
      <c r="AF3517" s="1"/>
      <c r="AH3517" s="1"/>
      <c r="AL3517" s="1"/>
      <c r="AP3517" s="13"/>
      <c r="AQ3517" s="13"/>
      <c r="AR3517" s="13"/>
      <c r="AS3517" s="13"/>
      <c r="AU3517" s="21"/>
      <c r="AV3517" s="13"/>
      <c r="AW3517" s="13"/>
      <c r="AX3517" s="13"/>
      <c r="AY3517" s="13"/>
      <c r="AZ3517" s="1"/>
      <c r="BG3517" s="1"/>
    </row>
    <row r="3518" spans="24:59" x14ac:dyDescent="0.25">
      <c r="X3518" s="1"/>
      <c r="AB3518" s="1"/>
      <c r="AF3518" s="1"/>
      <c r="AH3518" s="1"/>
      <c r="AL3518" s="1"/>
      <c r="AP3518" s="13"/>
      <c r="AQ3518" s="13"/>
      <c r="AR3518" s="13"/>
      <c r="AS3518" s="13"/>
      <c r="AU3518" s="21"/>
      <c r="AV3518" s="13"/>
      <c r="AW3518" s="13"/>
      <c r="AX3518" s="13"/>
      <c r="AY3518" s="13"/>
      <c r="AZ3518" s="1"/>
      <c r="BG3518" s="1"/>
    </row>
    <row r="3519" spans="24:59" x14ac:dyDescent="0.25">
      <c r="X3519" s="1"/>
      <c r="AB3519" s="1"/>
      <c r="AF3519" s="1"/>
      <c r="AH3519" s="1"/>
      <c r="AL3519" s="1"/>
      <c r="AP3519" s="13"/>
      <c r="AQ3519" s="13"/>
      <c r="AR3519" s="13"/>
      <c r="AS3519" s="13"/>
      <c r="AU3519" s="21"/>
      <c r="AV3519" s="13"/>
      <c r="AW3519" s="13"/>
      <c r="AX3519" s="13"/>
      <c r="AY3519" s="13"/>
      <c r="AZ3519" s="1"/>
      <c r="BG3519" s="1"/>
    </row>
    <row r="3520" spans="24:59" x14ac:dyDescent="0.25">
      <c r="X3520" s="1"/>
      <c r="AB3520" s="1"/>
      <c r="AF3520" s="1"/>
      <c r="AH3520" s="1"/>
      <c r="AL3520" s="1"/>
      <c r="AP3520" s="13"/>
      <c r="AQ3520" s="13"/>
      <c r="AR3520" s="13"/>
      <c r="AS3520" s="13"/>
      <c r="AU3520" s="21"/>
      <c r="AV3520" s="13"/>
      <c r="AW3520" s="13"/>
      <c r="AX3520" s="13"/>
      <c r="AY3520" s="13"/>
      <c r="AZ3520" s="1"/>
      <c r="BG3520" s="1"/>
    </row>
    <row r="3521" spans="24:59" x14ac:dyDescent="0.25">
      <c r="X3521" s="1"/>
      <c r="AB3521" s="1"/>
      <c r="AF3521" s="1"/>
      <c r="AH3521" s="1"/>
      <c r="AL3521" s="1"/>
      <c r="AP3521" s="13"/>
      <c r="AQ3521" s="13"/>
      <c r="AR3521" s="13"/>
      <c r="AS3521" s="13"/>
      <c r="AU3521" s="21"/>
      <c r="AV3521" s="13"/>
      <c r="AW3521" s="13"/>
      <c r="AX3521" s="13"/>
      <c r="AY3521" s="13"/>
      <c r="AZ3521" s="1"/>
      <c r="BG3521" s="1"/>
    </row>
    <row r="3522" spans="24:59" x14ac:dyDescent="0.25">
      <c r="X3522" s="1"/>
      <c r="AB3522" s="1"/>
      <c r="AF3522" s="1"/>
      <c r="AH3522" s="1"/>
      <c r="AL3522" s="1"/>
      <c r="AP3522" s="13"/>
      <c r="AQ3522" s="13"/>
      <c r="AR3522" s="13"/>
      <c r="AS3522" s="13"/>
      <c r="AU3522" s="21"/>
      <c r="AV3522" s="13"/>
      <c r="AW3522" s="13"/>
      <c r="AX3522" s="13"/>
      <c r="AY3522" s="13"/>
      <c r="AZ3522" s="1"/>
      <c r="BG3522" s="1"/>
    </row>
    <row r="3523" spans="24:59" x14ac:dyDescent="0.25">
      <c r="X3523" s="1"/>
      <c r="AB3523" s="1"/>
      <c r="AF3523" s="1"/>
      <c r="AH3523" s="1"/>
      <c r="AL3523" s="1"/>
      <c r="AP3523" s="13"/>
      <c r="AQ3523" s="13"/>
      <c r="AR3523" s="13"/>
      <c r="AS3523" s="13"/>
      <c r="AU3523" s="21"/>
      <c r="AV3523" s="13"/>
      <c r="AW3523" s="13"/>
      <c r="AX3523" s="13"/>
      <c r="AY3523" s="13"/>
      <c r="AZ3523" s="1"/>
      <c r="BG3523" s="1"/>
    </row>
    <row r="3524" spans="24:59" x14ac:dyDescent="0.25">
      <c r="X3524" s="1"/>
      <c r="AB3524" s="1"/>
      <c r="AF3524" s="1"/>
      <c r="AH3524" s="1"/>
      <c r="AL3524" s="1"/>
      <c r="AP3524" s="13"/>
      <c r="AQ3524" s="13"/>
      <c r="AR3524" s="13"/>
      <c r="AS3524" s="13"/>
      <c r="AU3524" s="21"/>
      <c r="AV3524" s="13"/>
      <c r="AW3524" s="13"/>
      <c r="AX3524" s="13"/>
      <c r="AY3524" s="13"/>
      <c r="AZ3524" s="1"/>
      <c r="BG3524" s="1"/>
    </row>
    <row r="3525" spans="24:59" x14ac:dyDescent="0.25">
      <c r="X3525" s="1"/>
      <c r="AB3525" s="1"/>
      <c r="AF3525" s="1"/>
      <c r="AH3525" s="1"/>
      <c r="AL3525" s="1"/>
      <c r="AP3525" s="13"/>
      <c r="AQ3525" s="13"/>
      <c r="AR3525" s="13"/>
      <c r="AS3525" s="13"/>
      <c r="AU3525" s="21"/>
      <c r="AV3525" s="13"/>
      <c r="AW3525" s="13"/>
      <c r="AX3525" s="13"/>
      <c r="AY3525" s="13"/>
      <c r="AZ3525" s="1"/>
      <c r="BG3525" s="1"/>
    </row>
    <row r="3526" spans="24:59" x14ac:dyDescent="0.25">
      <c r="X3526" s="1"/>
      <c r="AB3526" s="1"/>
      <c r="AF3526" s="1"/>
      <c r="AH3526" s="1"/>
      <c r="AL3526" s="1"/>
      <c r="AP3526" s="13"/>
      <c r="AQ3526" s="13"/>
      <c r="AR3526" s="13"/>
      <c r="AS3526" s="13"/>
      <c r="AU3526" s="21"/>
      <c r="AV3526" s="13"/>
      <c r="AW3526" s="13"/>
      <c r="AX3526" s="13"/>
      <c r="AY3526" s="13"/>
      <c r="AZ3526" s="1"/>
      <c r="BG3526" s="1"/>
    </row>
    <row r="3527" spans="24:59" x14ac:dyDescent="0.25">
      <c r="X3527" s="1"/>
      <c r="AB3527" s="1"/>
      <c r="AF3527" s="1"/>
      <c r="AH3527" s="1"/>
      <c r="AL3527" s="1"/>
      <c r="AP3527" s="13"/>
      <c r="AQ3527" s="13"/>
      <c r="AR3527" s="13"/>
      <c r="AS3527" s="13"/>
      <c r="AU3527" s="21"/>
      <c r="AV3527" s="13"/>
      <c r="AW3527" s="13"/>
      <c r="AX3527" s="13"/>
      <c r="AY3527" s="13"/>
      <c r="AZ3527" s="1"/>
      <c r="BG3527" s="1"/>
    </row>
    <row r="3528" spans="24:59" x14ac:dyDescent="0.25">
      <c r="X3528" s="1"/>
      <c r="AB3528" s="1"/>
      <c r="AF3528" s="1"/>
      <c r="AH3528" s="1"/>
      <c r="AL3528" s="1"/>
      <c r="AP3528" s="13"/>
      <c r="AQ3528" s="13"/>
      <c r="AR3528" s="13"/>
      <c r="AS3528" s="13"/>
      <c r="AU3528" s="21"/>
      <c r="AV3528" s="13"/>
      <c r="AW3528" s="13"/>
      <c r="AX3528" s="13"/>
      <c r="AY3528" s="13"/>
      <c r="AZ3528" s="1"/>
      <c r="BG3528" s="1"/>
    </row>
    <row r="3529" spans="24:59" x14ac:dyDescent="0.25">
      <c r="X3529" s="1"/>
      <c r="AB3529" s="1"/>
      <c r="AF3529" s="1"/>
      <c r="AH3529" s="1"/>
      <c r="AL3529" s="1"/>
      <c r="AP3529" s="13"/>
      <c r="AQ3529" s="13"/>
      <c r="AR3529" s="13"/>
      <c r="AS3529" s="13"/>
      <c r="AU3529" s="21"/>
      <c r="AV3529" s="13"/>
      <c r="AW3529" s="13"/>
      <c r="AX3529" s="13"/>
      <c r="AY3529" s="13"/>
      <c r="AZ3529" s="1"/>
      <c r="BG3529" s="1"/>
    </row>
    <row r="3530" spans="24:59" x14ac:dyDescent="0.25">
      <c r="X3530" s="1"/>
      <c r="AB3530" s="1"/>
      <c r="AF3530" s="1"/>
      <c r="AH3530" s="1"/>
      <c r="AL3530" s="1"/>
      <c r="AP3530" s="13"/>
      <c r="AQ3530" s="13"/>
      <c r="AR3530" s="13"/>
      <c r="AS3530" s="13"/>
      <c r="AU3530" s="21"/>
      <c r="AV3530" s="13"/>
      <c r="AW3530" s="13"/>
      <c r="AX3530" s="13"/>
      <c r="AY3530" s="13"/>
      <c r="AZ3530" s="1"/>
      <c r="BG3530" s="1"/>
    </row>
    <row r="3531" spans="24:59" x14ac:dyDescent="0.25">
      <c r="X3531" s="1"/>
      <c r="AB3531" s="1"/>
      <c r="AF3531" s="1"/>
      <c r="AH3531" s="1"/>
      <c r="AL3531" s="1"/>
      <c r="AP3531" s="13"/>
      <c r="AQ3531" s="13"/>
      <c r="AR3531" s="13"/>
      <c r="AS3531" s="13"/>
      <c r="AU3531" s="21"/>
      <c r="AV3531" s="13"/>
      <c r="AW3531" s="13"/>
      <c r="AX3531" s="13"/>
      <c r="AY3531" s="13"/>
      <c r="AZ3531" s="1"/>
      <c r="BG3531" s="1"/>
    </row>
    <row r="3532" spans="24:59" x14ac:dyDescent="0.25">
      <c r="X3532" s="1"/>
      <c r="AB3532" s="1"/>
      <c r="AF3532" s="1"/>
      <c r="AH3532" s="1"/>
      <c r="AL3532" s="1"/>
      <c r="AP3532" s="13"/>
      <c r="AQ3532" s="13"/>
      <c r="AR3532" s="13"/>
      <c r="AS3532" s="13"/>
      <c r="AU3532" s="21"/>
      <c r="AV3532" s="13"/>
      <c r="AW3532" s="13"/>
      <c r="AX3532" s="13"/>
      <c r="AY3532" s="13"/>
      <c r="AZ3532" s="1"/>
      <c r="BG3532" s="1"/>
    </row>
    <row r="3533" spans="24:59" x14ac:dyDescent="0.25">
      <c r="X3533" s="1"/>
      <c r="AB3533" s="1"/>
      <c r="AF3533" s="1"/>
      <c r="AH3533" s="1"/>
      <c r="AL3533" s="1"/>
      <c r="AP3533" s="13"/>
      <c r="AQ3533" s="13"/>
      <c r="AR3533" s="13"/>
      <c r="AS3533" s="13"/>
      <c r="AU3533" s="21"/>
      <c r="AV3533" s="13"/>
      <c r="AW3533" s="13"/>
      <c r="AX3533" s="13"/>
      <c r="AY3533" s="13"/>
      <c r="AZ3533" s="1"/>
      <c r="BG3533" s="1"/>
    </row>
    <row r="3534" spans="24:59" x14ac:dyDescent="0.25">
      <c r="X3534" s="1"/>
      <c r="AB3534" s="1"/>
      <c r="AF3534" s="1"/>
      <c r="AH3534" s="1"/>
      <c r="AL3534" s="1"/>
      <c r="AP3534" s="13"/>
      <c r="AQ3534" s="13"/>
      <c r="AR3534" s="13"/>
      <c r="AS3534" s="13"/>
      <c r="AU3534" s="21"/>
      <c r="AV3534" s="13"/>
      <c r="AW3534" s="13"/>
      <c r="AX3534" s="13"/>
      <c r="AY3534" s="13"/>
      <c r="AZ3534" s="1"/>
      <c r="BG3534" s="1"/>
    </row>
    <row r="3535" spans="24:59" x14ac:dyDescent="0.25">
      <c r="X3535" s="1"/>
      <c r="AB3535" s="1"/>
      <c r="AF3535" s="1"/>
      <c r="AH3535" s="1"/>
      <c r="AL3535" s="1"/>
      <c r="AP3535" s="13"/>
      <c r="AQ3535" s="13"/>
      <c r="AR3535" s="13"/>
      <c r="AS3535" s="13"/>
      <c r="AU3535" s="21"/>
      <c r="AV3535" s="13"/>
      <c r="AW3535" s="13"/>
      <c r="AX3535" s="13"/>
      <c r="AY3535" s="13"/>
      <c r="AZ3535" s="1"/>
      <c r="BG3535" s="1"/>
    </row>
    <row r="3536" spans="24:59" x14ac:dyDescent="0.25">
      <c r="X3536" s="1"/>
      <c r="AB3536" s="1"/>
      <c r="AF3536" s="1"/>
      <c r="AH3536" s="1"/>
      <c r="AL3536" s="1"/>
      <c r="AP3536" s="13"/>
      <c r="AQ3536" s="13"/>
      <c r="AR3536" s="13"/>
      <c r="AS3536" s="13"/>
      <c r="AU3536" s="21"/>
      <c r="AV3536" s="13"/>
      <c r="AW3536" s="13"/>
      <c r="AX3536" s="13"/>
      <c r="AY3536" s="13"/>
      <c r="AZ3536" s="1"/>
      <c r="BG3536" s="1"/>
    </row>
    <row r="3537" spans="24:59" x14ac:dyDescent="0.25">
      <c r="X3537" s="1"/>
      <c r="AB3537" s="1"/>
      <c r="AF3537" s="1"/>
      <c r="AH3537" s="1"/>
      <c r="AL3537" s="1"/>
      <c r="AP3537" s="13"/>
      <c r="AQ3537" s="13"/>
      <c r="AR3537" s="13"/>
      <c r="AS3537" s="13"/>
      <c r="AU3537" s="21"/>
      <c r="AV3537" s="13"/>
      <c r="AW3537" s="13"/>
      <c r="AX3537" s="13"/>
      <c r="AY3537" s="13"/>
      <c r="AZ3537" s="1"/>
      <c r="BG3537" s="1"/>
    </row>
    <row r="3538" spans="24:59" x14ac:dyDescent="0.25">
      <c r="X3538" s="1"/>
      <c r="AB3538" s="1"/>
      <c r="AF3538" s="1"/>
      <c r="AH3538" s="1"/>
      <c r="AL3538" s="1"/>
      <c r="AP3538" s="13"/>
      <c r="AQ3538" s="13"/>
      <c r="AR3538" s="13"/>
      <c r="AS3538" s="13"/>
      <c r="AU3538" s="21"/>
      <c r="AV3538" s="13"/>
      <c r="AW3538" s="13"/>
      <c r="AX3538" s="13"/>
      <c r="AY3538" s="13"/>
      <c r="AZ3538" s="1"/>
      <c r="BG3538" s="1"/>
    </row>
    <row r="3539" spans="24:59" x14ac:dyDescent="0.25">
      <c r="X3539" s="1"/>
      <c r="AB3539" s="1"/>
      <c r="AF3539" s="1"/>
      <c r="AH3539" s="1"/>
      <c r="AL3539" s="1"/>
      <c r="AP3539" s="13"/>
      <c r="AQ3539" s="13"/>
      <c r="AR3539" s="13"/>
      <c r="AS3539" s="13"/>
      <c r="AU3539" s="21"/>
      <c r="AV3539" s="13"/>
      <c r="AW3539" s="13"/>
      <c r="AX3539" s="13"/>
      <c r="AY3539" s="13"/>
      <c r="AZ3539" s="1"/>
      <c r="BG3539" s="1"/>
    </row>
    <row r="3540" spans="24:59" x14ac:dyDescent="0.25">
      <c r="X3540" s="1"/>
      <c r="AB3540" s="1"/>
      <c r="AF3540" s="1"/>
      <c r="AH3540" s="1"/>
      <c r="AL3540" s="1"/>
      <c r="AP3540" s="13"/>
      <c r="AQ3540" s="13"/>
      <c r="AR3540" s="13"/>
      <c r="AS3540" s="13"/>
      <c r="AU3540" s="21"/>
      <c r="AV3540" s="13"/>
      <c r="AW3540" s="13"/>
      <c r="AX3540" s="13"/>
      <c r="AY3540" s="13"/>
      <c r="AZ3540" s="1"/>
      <c r="BG3540" s="1"/>
    </row>
    <row r="3541" spans="24:59" x14ac:dyDescent="0.25">
      <c r="X3541" s="1"/>
      <c r="AB3541" s="1"/>
      <c r="AF3541" s="1"/>
      <c r="AH3541" s="1"/>
      <c r="AL3541" s="1"/>
      <c r="AP3541" s="13"/>
      <c r="AQ3541" s="13"/>
      <c r="AR3541" s="13"/>
      <c r="AS3541" s="13"/>
      <c r="AU3541" s="21"/>
      <c r="AV3541" s="13"/>
      <c r="AW3541" s="13"/>
      <c r="AX3541" s="13"/>
      <c r="AY3541" s="13"/>
      <c r="AZ3541" s="1"/>
      <c r="BG3541" s="1"/>
    </row>
    <row r="3542" spans="24:59" x14ac:dyDescent="0.25">
      <c r="X3542" s="1"/>
      <c r="AB3542" s="1"/>
      <c r="AF3542" s="1"/>
      <c r="AH3542" s="1"/>
      <c r="AL3542" s="1"/>
      <c r="AP3542" s="13"/>
      <c r="AQ3542" s="13"/>
      <c r="AR3542" s="13"/>
      <c r="AS3542" s="13"/>
      <c r="AU3542" s="21"/>
      <c r="AV3542" s="13"/>
      <c r="AW3542" s="13"/>
      <c r="AX3542" s="13"/>
      <c r="AY3542" s="13"/>
      <c r="AZ3542" s="1"/>
      <c r="BG3542" s="1"/>
    </row>
    <row r="3543" spans="24:59" x14ac:dyDescent="0.25">
      <c r="X3543" s="1"/>
      <c r="AB3543" s="1"/>
      <c r="AF3543" s="1"/>
      <c r="AH3543" s="1"/>
      <c r="AL3543" s="1"/>
      <c r="AP3543" s="13"/>
      <c r="AQ3543" s="13"/>
      <c r="AR3543" s="13"/>
      <c r="AS3543" s="13"/>
      <c r="AU3543" s="21"/>
      <c r="AV3543" s="13"/>
      <c r="AW3543" s="13"/>
      <c r="AX3543" s="13"/>
      <c r="AY3543" s="13"/>
      <c r="AZ3543" s="1"/>
      <c r="BG3543" s="1"/>
    </row>
    <row r="3544" spans="24:59" x14ac:dyDescent="0.25">
      <c r="X3544" s="1"/>
      <c r="AB3544" s="1"/>
      <c r="AF3544" s="1"/>
      <c r="AH3544" s="1"/>
      <c r="AL3544" s="1"/>
      <c r="AP3544" s="13"/>
      <c r="AQ3544" s="13"/>
      <c r="AR3544" s="13"/>
      <c r="AS3544" s="13"/>
      <c r="AU3544" s="21"/>
      <c r="AV3544" s="13"/>
      <c r="AW3544" s="13"/>
      <c r="AX3544" s="13"/>
      <c r="AY3544" s="13"/>
      <c r="AZ3544" s="1"/>
      <c r="BG3544" s="1"/>
    </row>
    <row r="3545" spans="24:59" x14ac:dyDescent="0.25">
      <c r="X3545" s="1"/>
      <c r="AB3545" s="1"/>
      <c r="AF3545" s="1"/>
      <c r="AH3545" s="1"/>
      <c r="AL3545" s="1"/>
      <c r="AP3545" s="13"/>
      <c r="AQ3545" s="13"/>
      <c r="AR3545" s="13"/>
      <c r="AS3545" s="13"/>
      <c r="AU3545" s="21"/>
      <c r="AV3545" s="13"/>
      <c r="AW3545" s="13"/>
      <c r="AX3545" s="13"/>
      <c r="AY3545" s="13"/>
      <c r="AZ3545" s="1"/>
      <c r="BG3545" s="1"/>
    </row>
    <row r="3546" spans="24:59" x14ac:dyDescent="0.25">
      <c r="X3546" s="1"/>
      <c r="AB3546" s="1"/>
      <c r="AF3546" s="1"/>
      <c r="AH3546" s="1"/>
      <c r="AL3546" s="1"/>
      <c r="AP3546" s="13"/>
      <c r="AQ3546" s="13"/>
      <c r="AR3546" s="13"/>
      <c r="AS3546" s="13"/>
      <c r="AU3546" s="21"/>
      <c r="AV3546" s="13"/>
      <c r="AW3546" s="13"/>
      <c r="AX3546" s="13"/>
      <c r="AY3546" s="13"/>
      <c r="AZ3546" s="1"/>
      <c r="BG3546" s="1"/>
    </row>
    <row r="3547" spans="24:59" x14ac:dyDescent="0.25">
      <c r="X3547" s="1"/>
      <c r="AB3547" s="1"/>
      <c r="AF3547" s="1"/>
      <c r="AH3547" s="1"/>
      <c r="AL3547" s="1"/>
      <c r="AP3547" s="13"/>
      <c r="AQ3547" s="13"/>
      <c r="AR3547" s="13"/>
      <c r="AS3547" s="13"/>
      <c r="AU3547" s="21"/>
      <c r="AV3547" s="13"/>
      <c r="AW3547" s="13"/>
      <c r="AX3547" s="13"/>
      <c r="AY3547" s="13"/>
      <c r="AZ3547" s="1"/>
      <c r="BG3547" s="1"/>
    </row>
    <row r="3548" spans="24:59" x14ac:dyDescent="0.25">
      <c r="X3548" s="1"/>
      <c r="AB3548" s="1"/>
      <c r="AF3548" s="1"/>
      <c r="AH3548" s="1"/>
      <c r="AL3548" s="1"/>
      <c r="AP3548" s="13"/>
      <c r="AQ3548" s="13"/>
      <c r="AR3548" s="13"/>
      <c r="AS3548" s="13"/>
      <c r="AU3548" s="21"/>
      <c r="AV3548" s="13"/>
      <c r="AW3548" s="13"/>
      <c r="AX3548" s="13"/>
      <c r="AY3548" s="13"/>
      <c r="AZ3548" s="1"/>
      <c r="BG3548" s="1"/>
    </row>
    <row r="3549" spans="24:59" x14ac:dyDescent="0.25">
      <c r="X3549" s="1"/>
      <c r="AB3549" s="1"/>
      <c r="AF3549" s="1"/>
      <c r="AH3549" s="1"/>
      <c r="AL3549" s="1"/>
      <c r="AP3549" s="13"/>
      <c r="AQ3549" s="13"/>
      <c r="AR3549" s="13"/>
      <c r="AS3549" s="13"/>
      <c r="AU3549" s="21"/>
      <c r="AV3549" s="13"/>
      <c r="AW3549" s="13"/>
      <c r="AX3549" s="13"/>
      <c r="AY3549" s="13"/>
      <c r="AZ3549" s="1"/>
      <c r="BG3549" s="1"/>
    </row>
    <row r="3550" spans="24:59" x14ac:dyDescent="0.25">
      <c r="X3550" s="1"/>
      <c r="AB3550" s="1"/>
      <c r="AF3550" s="1"/>
      <c r="AH3550" s="1"/>
      <c r="AL3550" s="1"/>
      <c r="AP3550" s="13"/>
      <c r="AQ3550" s="13"/>
      <c r="AR3550" s="13"/>
      <c r="AS3550" s="13"/>
      <c r="AU3550" s="21"/>
      <c r="AV3550" s="13"/>
      <c r="AW3550" s="13"/>
      <c r="AX3550" s="13"/>
      <c r="AY3550" s="13"/>
      <c r="AZ3550" s="1"/>
      <c r="BG3550" s="1"/>
    </row>
    <row r="3551" spans="24:59" x14ac:dyDescent="0.25">
      <c r="X3551" s="1"/>
      <c r="AB3551" s="1"/>
      <c r="AF3551" s="1"/>
      <c r="AH3551" s="1"/>
      <c r="AL3551" s="1"/>
      <c r="AP3551" s="13"/>
      <c r="AQ3551" s="13"/>
      <c r="AR3551" s="13"/>
      <c r="AS3551" s="13"/>
      <c r="AU3551" s="21"/>
      <c r="AV3551" s="13"/>
      <c r="AW3551" s="13"/>
      <c r="AX3551" s="13"/>
      <c r="AY3551" s="13"/>
      <c r="AZ3551" s="1"/>
      <c r="BG3551" s="1"/>
    </row>
    <row r="3552" spans="24:59" x14ac:dyDescent="0.25">
      <c r="X3552" s="1"/>
      <c r="AB3552" s="1"/>
      <c r="AF3552" s="1"/>
      <c r="AH3552" s="1"/>
      <c r="AL3552" s="1"/>
      <c r="AP3552" s="13"/>
      <c r="AQ3552" s="13"/>
      <c r="AR3552" s="13"/>
      <c r="AS3552" s="13"/>
      <c r="AU3552" s="21"/>
      <c r="AV3552" s="13"/>
      <c r="AW3552" s="13"/>
      <c r="AX3552" s="13"/>
      <c r="AY3552" s="13"/>
      <c r="AZ3552" s="1"/>
      <c r="BG3552" s="1"/>
    </row>
    <row r="3553" spans="24:59" x14ac:dyDescent="0.25">
      <c r="X3553" s="1"/>
      <c r="AB3553" s="1"/>
      <c r="AF3553" s="1"/>
      <c r="AH3553" s="1"/>
      <c r="AL3553" s="1"/>
      <c r="AP3553" s="13"/>
      <c r="AQ3553" s="13"/>
      <c r="AR3553" s="13"/>
      <c r="AS3553" s="13"/>
      <c r="AU3553" s="21"/>
      <c r="AV3553" s="13"/>
      <c r="AW3553" s="13"/>
      <c r="AX3553" s="13"/>
      <c r="AY3553" s="13"/>
      <c r="AZ3553" s="1"/>
      <c r="BG3553" s="1"/>
    </row>
    <row r="3554" spans="24:59" x14ac:dyDescent="0.25">
      <c r="X3554" s="1"/>
      <c r="AB3554" s="1"/>
      <c r="AF3554" s="1"/>
      <c r="AH3554" s="1"/>
      <c r="AL3554" s="1"/>
      <c r="AP3554" s="13"/>
      <c r="AQ3554" s="13"/>
      <c r="AR3554" s="13"/>
      <c r="AS3554" s="13"/>
      <c r="AU3554" s="21"/>
      <c r="AV3554" s="13"/>
      <c r="AW3554" s="13"/>
      <c r="AX3554" s="13"/>
      <c r="AY3554" s="13"/>
      <c r="AZ3554" s="1"/>
      <c r="BG3554" s="1"/>
    </row>
    <row r="3555" spans="24:59" x14ac:dyDescent="0.25">
      <c r="X3555" s="1"/>
      <c r="AB3555" s="1"/>
      <c r="AF3555" s="1"/>
      <c r="AH3555" s="1"/>
      <c r="AL3555" s="1"/>
      <c r="AP3555" s="13"/>
      <c r="AQ3555" s="13"/>
      <c r="AR3555" s="13"/>
      <c r="AS3555" s="13"/>
      <c r="AU3555" s="21"/>
      <c r="AV3555" s="13"/>
      <c r="AW3555" s="13"/>
      <c r="AX3555" s="13"/>
      <c r="AY3555" s="13"/>
      <c r="AZ3555" s="1"/>
      <c r="BG3555" s="1"/>
    </row>
    <row r="3556" spans="24:59" x14ac:dyDescent="0.25">
      <c r="X3556" s="1"/>
      <c r="AB3556" s="1"/>
      <c r="AF3556" s="1"/>
      <c r="AH3556" s="1"/>
      <c r="AL3556" s="1"/>
      <c r="AP3556" s="13"/>
      <c r="AQ3556" s="13"/>
      <c r="AR3556" s="13"/>
      <c r="AS3556" s="13"/>
      <c r="AU3556" s="21"/>
      <c r="AV3556" s="13"/>
      <c r="AW3556" s="13"/>
      <c r="AX3556" s="13"/>
      <c r="AY3556" s="13"/>
      <c r="AZ3556" s="1"/>
      <c r="BG3556" s="1"/>
    </row>
    <row r="3557" spans="24:59" x14ac:dyDescent="0.25">
      <c r="X3557" s="1"/>
      <c r="AB3557" s="1"/>
      <c r="AF3557" s="1"/>
      <c r="AH3557" s="1"/>
      <c r="AL3557" s="1"/>
      <c r="AP3557" s="13"/>
      <c r="AQ3557" s="13"/>
      <c r="AR3557" s="13"/>
      <c r="AS3557" s="13"/>
      <c r="AU3557" s="21"/>
      <c r="AV3557" s="13"/>
      <c r="AW3557" s="13"/>
      <c r="AX3557" s="13"/>
      <c r="AY3557" s="13"/>
      <c r="AZ3557" s="1"/>
      <c r="BG3557" s="1"/>
    </row>
    <row r="3558" spans="24:59" x14ac:dyDescent="0.25">
      <c r="X3558" s="1"/>
      <c r="AB3558" s="1"/>
      <c r="AF3558" s="1"/>
      <c r="AH3558" s="1"/>
      <c r="AL3558" s="1"/>
      <c r="AP3558" s="13"/>
      <c r="AQ3558" s="13"/>
      <c r="AR3558" s="13"/>
      <c r="AS3558" s="13"/>
      <c r="AU3558" s="21"/>
      <c r="AV3558" s="13"/>
      <c r="AW3558" s="13"/>
      <c r="AX3558" s="13"/>
      <c r="AY3558" s="13"/>
      <c r="AZ3558" s="1"/>
      <c r="BG3558" s="1"/>
    </row>
    <row r="3559" spans="24:59" x14ac:dyDescent="0.25">
      <c r="X3559" s="1"/>
      <c r="AB3559" s="1"/>
      <c r="AF3559" s="1"/>
      <c r="AH3559" s="1"/>
      <c r="AL3559" s="1"/>
      <c r="AP3559" s="13"/>
      <c r="AQ3559" s="13"/>
      <c r="AR3559" s="13"/>
      <c r="AS3559" s="13"/>
      <c r="AU3559" s="21"/>
      <c r="AV3559" s="13"/>
      <c r="AW3559" s="13"/>
      <c r="AX3559" s="13"/>
      <c r="AY3559" s="13"/>
      <c r="AZ3559" s="1"/>
      <c r="BG3559" s="1"/>
    </row>
    <row r="3560" spans="24:59" x14ac:dyDescent="0.25">
      <c r="X3560" s="1"/>
      <c r="AB3560" s="1"/>
      <c r="AF3560" s="1"/>
      <c r="AH3560" s="1"/>
      <c r="AL3560" s="1"/>
      <c r="AP3560" s="13"/>
      <c r="AQ3560" s="13"/>
      <c r="AR3560" s="13"/>
      <c r="AS3560" s="13"/>
      <c r="AU3560" s="21"/>
      <c r="AV3560" s="13"/>
      <c r="AW3560" s="13"/>
      <c r="AX3560" s="13"/>
      <c r="AY3560" s="13"/>
      <c r="AZ3560" s="1"/>
      <c r="BG3560" s="1"/>
    </row>
    <row r="3561" spans="24:59" x14ac:dyDescent="0.25">
      <c r="X3561" s="1"/>
      <c r="AB3561" s="1"/>
      <c r="AF3561" s="1"/>
      <c r="AH3561" s="1"/>
      <c r="AL3561" s="1"/>
      <c r="AP3561" s="13"/>
      <c r="AQ3561" s="13"/>
      <c r="AR3561" s="13"/>
      <c r="AS3561" s="13"/>
      <c r="AU3561" s="21"/>
      <c r="AV3561" s="13"/>
      <c r="AW3561" s="13"/>
      <c r="AX3561" s="13"/>
      <c r="AY3561" s="13"/>
      <c r="AZ3561" s="1"/>
      <c r="BG3561" s="1"/>
    </row>
    <row r="3562" spans="24:59" x14ac:dyDescent="0.25">
      <c r="X3562" s="1"/>
      <c r="AB3562" s="1"/>
      <c r="AF3562" s="1"/>
      <c r="AH3562" s="1"/>
      <c r="AL3562" s="1"/>
      <c r="AP3562" s="13"/>
      <c r="AQ3562" s="13"/>
      <c r="AR3562" s="13"/>
      <c r="AS3562" s="13"/>
      <c r="AU3562" s="21"/>
      <c r="AV3562" s="13"/>
      <c r="AW3562" s="13"/>
      <c r="AX3562" s="13"/>
      <c r="AY3562" s="13"/>
      <c r="AZ3562" s="1"/>
      <c r="BG3562" s="1"/>
    </row>
    <row r="3563" spans="24:59" x14ac:dyDescent="0.25">
      <c r="X3563" s="1"/>
      <c r="AB3563" s="1"/>
      <c r="AF3563" s="1"/>
      <c r="AH3563" s="1"/>
      <c r="AL3563" s="1"/>
      <c r="AP3563" s="13"/>
      <c r="AQ3563" s="13"/>
      <c r="AR3563" s="13"/>
      <c r="AS3563" s="13"/>
      <c r="AU3563" s="21"/>
      <c r="AV3563" s="13"/>
      <c r="AW3563" s="13"/>
      <c r="AX3563" s="13"/>
      <c r="AY3563" s="13"/>
      <c r="AZ3563" s="1"/>
      <c r="BG3563" s="1"/>
    </row>
    <row r="3564" spans="24:59" x14ac:dyDescent="0.25">
      <c r="X3564" s="1"/>
      <c r="AB3564" s="1"/>
      <c r="AF3564" s="1"/>
      <c r="AH3564" s="1"/>
      <c r="AL3564" s="1"/>
      <c r="AP3564" s="13"/>
      <c r="AQ3564" s="13"/>
      <c r="AR3564" s="13"/>
      <c r="AS3564" s="13"/>
      <c r="AU3564" s="21"/>
      <c r="AV3564" s="13"/>
      <c r="AW3564" s="13"/>
      <c r="AX3564" s="13"/>
      <c r="AY3564" s="13"/>
      <c r="AZ3564" s="1"/>
      <c r="BG3564" s="1"/>
    </row>
    <row r="3565" spans="24:59" x14ac:dyDescent="0.25">
      <c r="X3565" s="1"/>
      <c r="AB3565" s="1"/>
      <c r="AF3565" s="1"/>
      <c r="AH3565" s="1"/>
      <c r="AL3565" s="1"/>
      <c r="AP3565" s="13"/>
      <c r="AQ3565" s="13"/>
      <c r="AR3565" s="13"/>
      <c r="AS3565" s="13"/>
      <c r="AU3565" s="21"/>
      <c r="AV3565" s="13"/>
      <c r="AW3565" s="13"/>
      <c r="AX3565" s="13"/>
      <c r="AY3565" s="13"/>
      <c r="AZ3565" s="1"/>
      <c r="BG3565" s="1"/>
    </row>
    <row r="3566" spans="24:59" x14ac:dyDescent="0.25">
      <c r="X3566" s="1"/>
      <c r="AB3566" s="1"/>
      <c r="AF3566" s="1"/>
      <c r="AH3566" s="1"/>
      <c r="AL3566" s="1"/>
      <c r="AP3566" s="13"/>
      <c r="AQ3566" s="13"/>
      <c r="AR3566" s="13"/>
      <c r="AS3566" s="13"/>
      <c r="AU3566" s="21"/>
      <c r="AV3566" s="13"/>
      <c r="AW3566" s="13"/>
      <c r="AX3566" s="13"/>
      <c r="AY3566" s="13"/>
      <c r="AZ3566" s="1"/>
      <c r="BG3566" s="1"/>
    </row>
    <row r="3567" spans="24:59" x14ac:dyDescent="0.25">
      <c r="X3567" s="1"/>
      <c r="AB3567" s="1"/>
      <c r="AF3567" s="1"/>
      <c r="AH3567" s="1"/>
      <c r="AL3567" s="1"/>
      <c r="AP3567" s="13"/>
      <c r="AQ3567" s="13"/>
      <c r="AR3567" s="13"/>
      <c r="AS3567" s="13"/>
      <c r="AU3567" s="21"/>
      <c r="AV3567" s="13"/>
      <c r="AW3567" s="13"/>
      <c r="AX3567" s="13"/>
      <c r="AY3567" s="13"/>
      <c r="AZ3567" s="1"/>
      <c r="BG3567" s="1"/>
    </row>
    <row r="3568" spans="24:59" x14ac:dyDescent="0.25">
      <c r="X3568" s="1"/>
      <c r="AB3568" s="1"/>
      <c r="AF3568" s="1"/>
      <c r="AH3568" s="1"/>
      <c r="AL3568" s="1"/>
      <c r="AP3568" s="13"/>
      <c r="AQ3568" s="13"/>
      <c r="AR3568" s="13"/>
      <c r="AS3568" s="13"/>
      <c r="AU3568" s="21"/>
      <c r="AV3568" s="13"/>
      <c r="AW3568" s="13"/>
      <c r="AX3568" s="13"/>
      <c r="AY3568" s="13"/>
      <c r="AZ3568" s="1"/>
      <c r="BG3568" s="1"/>
    </row>
    <row r="3569" spans="24:59" x14ac:dyDescent="0.25">
      <c r="X3569" s="1"/>
      <c r="AB3569" s="1"/>
      <c r="AF3569" s="1"/>
      <c r="AH3569" s="1"/>
      <c r="AL3569" s="1"/>
      <c r="AP3569" s="13"/>
      <c r="AQ3569" s="13"/>
      <c r="AR3569" s="13"/>
      <c r="AS3569" s="13"/>
      <c r="AU3569" s="21"/>
      <c r="AV3569" s="13"/>
      <c r="AW3569" s="13"/>
      <c r="AX3569" s="13"/>
      <c r="AY3569" s="13"/>
      <c r="AZ3569" s="1"/>
      <c r="BG3569" s="1"/>
    </row>
    <row r="3570" spans="24:59" x14ac:dyDescent="0.25">
      <c r="X3570" s="1"/>
      <c r="AB3570" s="1"/>
      <c r="AF3570" s="1"/>
      <c r="AH3570" s="1"/>
      <c r="AL3570" s="1"/>
      <c r="AP3570" s="13"/>
      <c r="AQ3570" s="13"/>
      <c r="AR3570" s="13"/>
      <c r="AS3570" s="13"/>
      <c r="AU3570" s="21"/>
      <c r="AV3570" s="13"/>
      <c r="AW3570" s="13"/>
      <c r="AX3570" s="13"/>
      <c r="AY3570" s="13"/>
      <c r="AZ3570" s="1"/>
      <c r="BG3570" s="1"/>
    </row>
    <row r="3571" spans="24:59" x14ac:dyDescent="0.25">
      <c r="X3571" s="1"/>
      <c r="AB3571" s="1"/>
      <c r="AF3571" s="1"/>
      <c r="AH3571" s="1"/>
      <c r="AL3571" s="1"/>
      <c r="AP3571" s="13"/>
      <c r="AQ3571" s="13"/>
      <c r="AR3571" s="13"/>
      <c r="AS3571" s="13"/>
      <c r="AU3571" s="21"/>
      <c r="AV3571" s="13"/>
      <c r="AW3571" s="13"/>
      <c r="AX3571" s="13"/>
      <c r="AY3571" s="13"/>
      <c r="AZ3571" s="1"/>
      <c r="BG3571" s="1"/>
    </row>
    <row r="3572" spans="24:59" x14ac:dyDescent="0.25">
      <c r="X3572" s="1"/>
      <c r="AB3572" s="1"/>
      <c r="AF3572" s="1"/>
      <c r="AH3572" s="1"/>
      <c r="AL3572" s="1"/>
      <c r="AP3572" s="13"/>
      <c r="AQ3572" s="13"/>
      <c r="AR3572" s="13"/>
      <c r="AS3572" s="13"/>
      <c r="AU3572" s="21"/>
      <c r="AV3572" s="13"/>
      <c r="AW3572" s="13"/>
      <c r="AX3572" s="13"/>
      <c r="AY3572" s="13"/>
      <c r="AZ3572" s="1"/>
      <c r="BG3572" s="1"/>
    </row>
    <row r="3573" spans="24:59" x14ac:dyDescent="0.25">
      <c r="X3573" s="1"/>
      <c r="AB3573" s="1"/>
      <c r="AF3573" s="1"/>
      <c r="AH3573" s="1"/>
      <c r="AL3573" s="1"/>
      <c r="AP3573" s="13"/>
      <c r="AQ3573" s="13"/>
      <c r="AR3573" s="13"/>
      <c r="AS3573" s="13"/>
      <c r="AU3573" s="21"/>
      <c r="AV3573" s="13"/>
      <c r="AW3573" s="13"/>
      <c r="AX3573" s="13"/>
      <c r="AY3573" s="13"/>
      <c r="AZ3573" s="1"/>
      <c r="BG3573" s="1"/>
    </row>
    <row r="3574" spans="24:59" x14ac:dyDescent="0.25">
      <c r="X3574" s="1"/>
      <c r="AB3574" s="1"/>
      <c r="AF3574" s="1"/>
      <c r="AH3574" s="1"/>
      <c r="AL3574" s="1"/>
      <c r="AP3574" s="13"/>
      <c r="AQ3574" s="13"/>
      <c r="AR3574" s="13"/>
      <c r="AS3574" s="13"/>
      <c r="AU3574" s="21"/>
      <c r="AV3574" s="13"/>
      <c r="AW3574" s="13"/>
      <c r="AX3574" s="13"/>
      <c r="AY3574" s="13"/>
      <c r="AZ3574" s="1"/>
      <c r="BG3574" s="1"/>
    </row>
    <row r="3575" spans="24:59" x14ac:dyDescent="0.25">
      <c r="X3575" s="1"/>
      <c r="AB3575" s="1"/>
      <c r="AF3575" s="1"/>
      <c r="AH3575" s="1"/>
      <c r="AL3575" s="1"/>
      <c r="AP3575" s="13"/>
      <c r="AQ3575" s="13"/>
      <c r="AR3575" s="13"/>
      <c r="AS3575" s="13"/>
      <c r="AU3575" s="21"/>
      <c r="AV3575" s="13"/>
      <c r="AW3575" s="13"/>
      <c r="AX3575" s="13"/>
      <c r="AY3575" s="13"/>
      <c r="AZ3575" s="1"/>
      <c r="BG3575" s="1"/>
    </row>
    <row r="3576" spans="24:59" x14ac:dyDescent="0.25">
      <c r="X3576" s="1"/>
      <c r="AB3576" s="1"/>
      <c r="AF3576" s="1"/>
      <c r="AH3576" s="1"/>
      <c r="AL3576" s="1"/>
      <c r="AP3576" s="13"/>
      <c r="AQ3576" s="13"/>
      <c r="AR3576" s="13"/>
      <c r="AS3576" s="13"/>
      <c r="AU3576" s="21"/>
      <c r="AV3576" s="13"/>
      <c r="AW3576" s="13"/>
      <c r="AX3576" s="13"/>
      <c r="AY3576" s="13"/>
      <c r="AZ3576" s="1"/>
      <c r="BG3576" s="1"/>
    </row>
    <row r="3577" spans="24:59" x14ac:dyDescent="0.25">
      <c r="X3577" s="1"/>
      <c r="AB3577" s="1"/>
      <c r="AF3577" s="1"/>
      <c r="AH3577" s="1"/>
      <c r="AL3577" s="1"/>
      <c r="AP3577" s="13"/>
      <c r="AQ3577" s="13"/>
      <c r="AR3577" s="13"/>
      <c r="AS3577" s="13"/>
      <c r="AU3577" s="21"/>
      <c r="AV3577" s="13"/>
      <c r="AW3577" s="13"/>
      <c r="AX3577" s="13"/>
      <c r="AY3577" s="13"/>
      <c r="AZ3577" s="1"/>
      <c r="BG3577" s="1"/>
    </row>
    <row r="3578" spans="24:59" x14ac:dyDescent="0.25">
      <c r="X3578" s="1"/>
      <c r="AB3578" s="1"/>
      <c r="AF3578" s="1"/>
      <c r="AH3578" s="1"/>
      <c r="AL3578" s="1"/>
      <c r="AP3578" s="13"/>
      <c r="AQ3578" s="13"/>
      <c r="AR3578" s="13"/>
      <c r="AS3578" s="13"/>
      <c r="AU3578" s="21"/>
      <c r="AV3578" s="13"/>
      <c r="AW3578" s="13"/>
      <c r="AX3578" s="13"/>
      <c r="AY3578" s="13"/>
      <c r="AZ3578" s="1"/>
      <c r="BG3578" s="1"/>
    </row>
    <row r="3579" spans="24:59" x14ac:dyDescent="0.25">
      <c r="X3579" s="1"/>
      <c r="AB3579" s="1"/>
      <c r="AF3579" s="1"/>
      <c r="AH3579" s="1"/>
      <c r="AL3579" s="1"/>
      <c r="AP3579" s="13"/>
      <c r="AQ3579" s="13"/>
      <c r="AR3579" s="13"/>
      <c r="AS3579" s="13"/>
      <c r="AU3579" s="21"/>
      <c r="AV3579" s="13"/>
      <c r="AW3579" s="13"/>
      <c r="AX3579" s="13"/>
      <c r="AY3579" s="13"/>
      <c r="AZ3579" s="1"/>
      <c r="BG3579" s="1"/>
    </row>
    <row r="3580" spans="24:59" x14ac:dyDescent="0.25">
      <c r="X3580" s="1"/>
      <c r="AB3580" s="1"/>
      <c r="AF3580" s="1"/>
      <c r="AH3580" s="1"/>
      <c r="AL3580" s="1"/>
      <c r="AP3580" s="13"/>
      <c r="AQ3580" s="13"/>
      <c r="AR3580" s="13"/>
      <c r="AS3580" s="13"/>
      <c r="AU3580" s="21"/>
      <c r="AV3580" s="13"/>
      <c r="AW3580" s="13"/>
      <c r="AX3580" s="13"/>
      <c r="AY3580" s="13"/>
      <c r="AZ3580" s="1"/>
      <c r="BG3580" s="1"/>
    </row>
    <row r="3581" spans="24:59" x14ac:dyDescent="0.25">
      <c r="X3581" s="1"/>
      <c r="AB3581" s="1"/>
      <c r="AF3581" s="1"/>
      <c r="AH3581" s="1"/>
      <c r="AL3581" s="1"/>
      <c r="AP3581" s="13"/>
      <c r="AQ3581" s="13"/>
      <c r="AR3581" s="13"/>
      <c r="AS3581" s="13"/>
      <c r="AU3581" s="21"/>
      <c r="AV3581" s="13"/>
      <c r="AW3581" s="13"/>
      <c r="AX3581" s="13"/>
      <c r="AY3581" s="13"/>
      <c r="AZ3581" s="1"/>
      <c r="BG3581" s="1"/>
    </row>
    <row r="3582" spans="24:59" x14ac:dyDescent="0.25">
      <c r="X3582" s="1"/>
      <c r="AB3582" s="1"/>
      <c r="AF3582" s="1"/>
      <c r="AH3582" s="1"/>
      <c r="AL3582" s="1"/>
      <c r="AP3582" s="13"/>
      <c r="AQ3582" s="13"/>
      <c r="AR3582" s="13"/>
      <c r="AS3582" s="13"/>
      <c r="AU3582" s="21"/>
      <c r="AV3582" s="13"/>
      <c r="AW3582" s="13"/>
      <c r="AX3582" s="13"/>
      <c r="AY3582" s="13"/>
      <c r="AZ3582" s="1"/>
      <c r="BG3582" s="1"/>
    </row>
    <row r="3583" spans="24:59" x14ac:dyDescent="0.25">
      <c r="X3583" s="1"/>
      <c r="AB3583" s="1"/>
      <c r="AF3583" s="1"/>
      <c r="AH3583" s="1"/>
      <c r="AL3583" s="1"/>
      <c r="AP3583" s="13"/>
      <c r="AQ3583" s="13"/>
      <c r="AR3583" s="13"/>
      <c r="AS3583" s="13"/>
      <c r="AU3583" s="21"/>
      <c r="AV3583" s="13"/>
      <c r="AW3583" s="13"/>
      <c r="AX3583" s="13"/>
      <c r="AY3583" s="13"/>
      <c r="AZ3583" s="1"/>
      <c r="BG3583" s="1"/>
    </row>
    <row r="3584" spans="24:59" x14ac:dyDescent="0.25">
      <c r="X3584" s="1"/>
      <c r="AB3584" s="1"/>
      <c r="AF3584" s="1"/>
      <c r="AH3584" s="1"/>
      <c r="AL3584" s="1"/>
      <c r="AP3584" s="13"/>
      <c r="AQ3584" s="13"/>
      <c r="AR3584" s="13"/>
      <c r="AS3584" s="13"/>
      <c r="AU3584" s="21"/>
      <c r="AV3584" s="13"/>
      <c r="AW3584" s="13"/>
      <c r="AX3584" s="13"/>
      <c r="AY3584" s="13"/>
      <c r="AZ3584" s="1"/>
      <c r="BG3584" s="1"/>
    </row>
    <row r="3585" spans="24:59" x14ac:dyDescent="0.25">
      <c r="X3585" s="1"/>
      <c r="AB3585" s="1"/>
      <c r="AF3585" s="1"/>
      <c r="AH3585" s="1"/>
      <c r="AL3585" s="1"/>
      <c r="AP3585" s="13"/>
      <c r="AQ3585" s="13"/>
      <c r="AR3585" s="13"/>
      <c r="AS3585" s="13"/>
      <c r="AU3585" s="21"/>
      <c r="AV3585" s="13"/>
      <c r="AW3585" s="13"/>
      <c r="AX3585" s="13"/>
      <c r="AY3585" s="13"/>
      <c r="AZ3585" s="1"/>
      <c r="BG3585" s="1"/>
    </row>
    <row r="3586" spans="24:59" x14ac:dyDescent="0.25">
      <c r="X3586" s="1"/>
      <c r="AB3586" s="1"/>
      <c r="AF3586" s="1"/>
      <c r="AH3586" s="1"/>
      <c r="AL3586" s="1"/>
      <c r="AP3586" s="13"/>
      <c r="AQ3586" s="13"/>
      <c r="AR3586" s="13"/>
      <c r="AS3586" s="13"/>
      <c r="AU3586" s="21"/>
      <c r="AV3586" s="13"/>
      <c r="AW3586" s="13"/>
      <c r="AX3586" s="13"/>
      <c r="AY3586" s="13"/>
      <c r="AZ3586" s="1"/>
      <c r="BG3586" s="1"/>
    </row>
    <row r="3587" spans="24:59" x14ac:dyDescent="0.25">
      <c r="X3587" s="1"/>
      <c r="AB3587" s="1"/>
      <c r="AF3587" s="1"/>
      <c r="AH3587" s="1"/>
      <c r="AL3587" s="1"/>
      <c r="AP3587" s="13"/>
      <c r="AQ3587" s="13"/>
      <c r="AR3587" s="13"/>
      <c r="AS3587" s="13"/>
      <c r="AU3587" s="21"/>
      <c r="AV3587" s="13"/>
      <c r="AW3587" s="13"/>
      <c r="AX3587" s="13"/>
      <c r="AY3587" s="13"/>
      <c r="AZ3587" s="1"/>
      <c r="BG3587" s="1"/>
    </row>
    <row r="3588" spans="24:59" x14ac:dyDescent="0.25">
      <c r="X3588" s="1"/>
      <c r="AB3588" s="1"/>
      <c r="AF3588" s="1"/>
      <c r="AH3588" s="1"/>
      <c r="AL3588" s="1"/>
      <c r="AP3588" s="13"/>
      <c r="AQ3588" s="13"/>
      <c r="AR3588" s="13"/>
      <c r="AS3588" s="13"/>
      <c r="AU3588" s="21"/>
      <c r="AV3588" s="13"/>
      <c r="AW3588" s="13"/>
      <c r="AX3588" s="13"/>
      <c r="AY3588" s="13"/>
      <c r="AZ3588" s="1"/>
      <c r="BG3588" s="1"/>
    </row>
    <row r="3589" spans="24:59" x14ac:dyDescent="0.25">
      <c r="X3589" s="1"/>
      <c r="AB3589" s="1"/>
      <c r="AF3589" s="1"/>
      <c r="AH3589" s="1"/>
      <c r="AL3589" s="1"/>
      <c r="AP3589" s="13"/>
      <c r="AQ3589" s="13"/>
      <c r="AR3589" s="13"/>
      <c r="AS3589" s="13"/>
      <c r="AU3589" s="21"/>
      <c r="AV3589" s="13"/>
      <c r="AW3589" s="13"/>
      <c r="AX3589" s="13"/>
      <c r="AY3589" s="13"/>
      <c r="AZ3589" s="1"/>
      <c r="BG3589" s="1"/>
    </row>
    <row r="3590" spans="24:59" x14ac:dyDescent="0.25">
      <c r="X3590" s="1"/>
      <c r="AB3590" s="1"/>
      <c r="AF3590" s="1"/>
      <c r="AH3590" s="1"/>
      <c r="AL3590" s="1"/>
      <c r="AP3590" s="13"/>
      <c r="AQ3590" s="13"/>
      <c r="AR3590" s="13"/>
      <c r="AS3590" s="13"/>
      <c r="AU3590" s="21"/>
      <c r="AV3590" s="13"/>
      <c r="AW3590" s="13"/>
      <c r="AX3590" s="13"/>
      <c r="AY3590" s="13"/>
      <c r="AZ3590" s="1"/>
      <c r="BG3590" s="1"/>
    </row>
    <row r="3591" spans="24:59" x14ac:dyDescent="0.25">
      <c r="X3591" s="1"/>
      <c r="AB3591" s="1"/>
      <c r="AF3591" s="1"/>
      <c r="AH3591" s="1"/>
      <c r="AL3591" s="1"/>
      <c r="AP3591" s="13"/>
      <c r="AQ3591" s="13"/>
      <c r="AR3591" s="13"/>
      <c r="AS3591" s="13"/>
      <c r="AU3591" s="21"/>
      <c r="AV3591" s="13"/>
      <c r="AW3591" s="13"/>
      <c r="AX3591" s="13"/>
      <c r="AY3591" s="13"/>
      <c r="AZ3591" s="1"/>
      <c r="BG3591" s="1"/>
    </row>
    <row r="3592" spans="24:59" x14ac:dyDescent="0.25">
      <c r="X3592" s="1"/>
      <c r="AB3592" s="1"/>
      <c r="AF3592" s="1"/>
      <c r="AH3592" s="1"/>
      <c r="AL3592" s="1"/>
      <c r="AP3592" s="13"/>
      <c r="AQ3592" s="13"/>
      <c r="AR3592" s="13"/>
      <c r="AS3592" s="13"/>
      <c r="AU3592" s="21"/>
      <c r="AV3592" s="13"/>
      <c r="AW3592" s="13"/>
      <c r="AX3592" s="13"/>
      <c r="AY3592" s="13"/>
      <c r="AZ3592" s="1"/>
      <c r="BG3592" s="1"/>
    </row>
    <row r="3593" spans="24:59" x14ac:dyDescent="0.25">
      <c r="X3593" s="1"/>
      <c r="AB3593" s="1"/>
      <c r="AF3593" s="1"/>
      <c r="AH3593" s="1"/>
      <c r="AL3593" s="1"/>
      <c r="AP3593" s="13"/>
      <c r="AQ3593" s="13"/>
      <c r="AR3593" s="13"/>
      <c r="AS3593" s="13"/>
      <c r="AU3593" s="21"/>
      <c r="AV3593" s="13"/>
      <c r="AW3593" s="13"/>
      <c r="AX3593" s="13"/>
      <c r="AY3593" s="13"/>
      <c r="AZ3593" s="1"/>
      <c r="BG3593" s="1"/>
    </row>
    <row r="3594" spans="24:59" x14ac:dyDescent="0.25">
      <c r="X3594" s="1"/>
      <c r="AB3594" s="1"/>
      <c r="AF3594" s="1"/>
      <c r="AH3594" s="1"/>
      <c r="AL3594" s="1"/>
      <c r="AP3594" s="13"/>
      <c r="AQ3594" s="13"/>
      <c r="AR3594" s="13"/>
      <c r="AS3594" s="13"/>
      <c r="AU3594" s="21"/>
      <c r="AV3594" s="13"/>
      <c r="AW3594" s="13"/>
      <c r="AX3594" s="13"/>
      <c r="AY3594" s="13"/>
      <c r="AZ3594" s="1"/>
      <c r="BG3594" s="1"/>
    </row>
    <row r="3595" spans="24:59" x14ac:dyDescent="0.25">
      <c r="X3595" s="1"/>
      <c r="AB3595" s="1"/>
      <c r="AF3595" s="1"/>
      <c r="AH3595" s="1"/>
      <c r="AL3595" s="1"/>
      <c r="AP3595" s="13"/>
      <c r="AQ3595" s="13"/>
      <c r="AR3595" s="13"/>
      <c r="AS3595" s="13"/>
      <c r="AU3595" s="21"/>
      <c r="AV3595" s="13"/>
      <c r="AW3595" s="13"/>
      <c r="AX3595" s="13"/>
      <c r="AY3595" s="13"/>
      <c r="AZ3595" s="1"/>
      <c r="BG3595" s="1"/>
    </row>
    <row r="3596" spans="24:59" x14ac:dyDescent="0.25">
      <c r="X3596" s="1"/>
      <c r="AB3596" s="1"/>
      <c r="AF3596" s="1"/>
      <c r="AH3596" s="1"/>
      <c r="AL3596" s="1"/>
      <c r="AP3596" s="13"/>
      <c r="AQ3596" s="13"/>
      <c r="AR3596" s="13"/>
      <c r="AS3596" s="13"/>
      <c r="AU3596" s="21"/>
      <c r="AV3596" s="13"/>
      <c r="AW3596" s="13"/>
      <c r="AX3596" s="13"/>
      <c r="AY3596" s="13"/>
      <c r="AZ3596" s="1"/>
      <c r="BG3596" s="1"/>
    </row>
    <row r="3597" spans="24:59" x14ac:dyDescent="0.25">
      <c r="X3597" s="1"/>
      <c r="AB3597" s="1"/>
      <c r="AF3597" s="1"/>
      <c r="AH3597" s="1"/>
      <c r="AL3597" s="1"/>
      <c r="AP3597" s="13"/>
      <c r="AQ3597" s="13"/>
      <c r="AR3597" s="13"/>
      <c r="AS3597" s="13"/>
      <c r="AU3597" s="21"/>
      <c r="AV3597" s="13"/>
      <c r="AW3597" s="13"/>
      <c r="AX3597" s="13"/>
      <c r="AY3597" s="13"/>
      <c r="AZ3597" s="1"/>
      <c r="BG3597" s="1"/>
    </row>
    <row r="3598" spans="24:59" x14ac:dyDescent="0.25">
      <c r="X3598" s="1"/>
      <c r="AB3598" s="1"/>
      <c r="AF3598" s="1"/>
      <c r="AH3598" s="1"/>
      <c r="AL3598" s="1"/>
      <c r="AP3598" s="13"/>
      <c r="AQ3598" s="13"/>
      <c r="AR3598" s="13"/>
      <c r="AS3598" s="13"/>
      <c r="AU3598" s="21"/>
      <c r="AV3598" s="13"/>
      <c r="AW3598" s="13"/>
      <c r="AX3598" s="13"/>
      <c r="AY3598" s="13"/>
      <c r="AZ3598" s="1"/>
      <c r="BG3598" s="1"/>
    </row>
    <row r="3599" spans="24:59" x14ac:dyDescent="0.25">
      <c r="X3599" s="1"/>
      <c r="AB3599" s="1"/>
      <c r="AF3599" s="1"/>
      <c r="AH3599" s="1"/>
      <c r="AL3599" s="1"/>
      <c r="AP3599" s="13"/>
      <c r="AQ3599" s="13"/>
      <c r="AR3599" s="13"/>
      <c r="AS3599" s="13"/>
      <c r="AU3599" s="21"/>
      <c r="AV3599" s="13"/>
      <c r="AW3599" s="13"/>
      <c r="AX3599" s="13"/>
      <c r="AY3599" s="13"/>
      <c r="AZ3599" s="1"/>
      <c r="BG3599" s="1"/>
    </row>
    <row r="3600" spans="24:59" x14ac:dyDescent="0.25">
      <c r="X3600" s="1"/>
      <c r="AB3600" s="1"/>
      <c r="AF3600" s="1"/>
      <c r="AH3600" s="1"/>
      <c r="AL3600" s="1"/>
      <c r="AP3600" s="13"/>
      <c r="AQ3600" s="13"/>
      <c r="AR3600" s="13"/>
      <c r="AS3600" s="13"/>
      <c r="AU3600" s="21"/>
      <c r="AV3600" s="13"/>
      <c r="AW3600" s="13"/>
      <c r="AX3600" s="13"/>
      <c r="AY3600" s="13"/>
      <c r="AZ3600" s="1"/>
      <c r="BG3600" s="1"/>
    </row>
    <row r="3601" spans="24:59" x14ac:dyDescent="0.25">
      <c r="X3601" s="1"/>
      <c r="AB3601" s="1"/>
      <c r="AF3601" s="1"/>
      <c r="AH3601" s="1"/>
      <c r="AL3601" s="1"/>
      <c r="AP3601" s="13"/>
      <c r="AQ3601" s="13"/>
      <c r="AR3601" s="13"/>
      <c r="AS3601" s="13"/>
      <c r="AU3601" s="21"/>
      <c r="AV3601" s="13"/>
      <c r="AW3601" s="13"/>
      <c r="AX3601" s="13"/>
      <c r="AY3601" s="13"/>
      <c r="AZ3601" s="1"/>
      <c r="BG3601" s="1"/>
    </row>
    <row r="3602" spans="24:59" x14ac:dyDescent="0.25">
      <c r="X3602" s="1"/>
      <c r="AB3602" s="1"/>
      <c r="AF3602" s="1"/>
      <c r="AH3602" s="1"/>
      <c r="AL3602" s="1"/>
      <c r="AP3602" s="13"/>
      <c r="AQ3602" s="13"/>
      <c r="AR3602" s="13"/>
      <c r="AS3602" s="13"/>
      <c r="AU3602" s="21"/>
      <c r="AV3602" s="13"/>
      <c r="AW3602" s="13"/>
      <c r="AX3602" s="13"/>
      <c r="AY3602" s="13"/>
      <c r="AZ3602" s="1"/>
      <c r="BG3602" s="1"/>
    </row>
    <row r="3603" spans="24:59" x14ac:dyDescent="0.25">
      <c r="X3603" s="1"/>
      <c r="AB3603" s="1"/>
      <c r="AF3603" s="1"/>
      <c r="AH3603" s="1"/>
      <c r="AL3603" s="1"/>
      <c r="AP3603" s="13"/>
      <c r="AQ3603" s="13"/>
      <c r="AR3603" s="13"/>
      <c r="AS3603" s="13"/>
      <c r="AU3603" s="21"/>
      <c r="AV3603" s="13"/>
      <c r="AW3603" s="13"/>
      <c r="AX3603" s="13"/>
      <c r="AY3603" s="13"/>
      <c r="AZ3603" s="1"/>
      <c r="BG3603" s="1"/>
    </row>
    <row r="3604" spans="24:59" x14ac:dyDescent="0.25">
      <c r="X3604" s="1"/>
      <c r="AB3604" s="1"/>
      <c r="AF3604" s="1"/>
      <c r="AH3604" s="1"/>
      <c r="AL3604" s="1"/>
      <c r="AP3604" s="13"/>
      <c r="AQ3604" s="13"/>
      <c r="AR3604" s="13"/>
      <c r="AS3604" s="13"/>
      <c r="AU3604" s="21"/>
      <c r="AV3604" s="13"/>
      <c r="AW3604" s="13"/>
      <c r="AX3604" s="13"/>
      <c r="AY3604" s="13"/>
      <c r="AZ3604" s="1"/>
      <c r="BG3604" s="1"/>
    </row>
    <row r="3605" spans="24:59" x14ac:dyDescent="0.25">
      <c r="X3605" s="1"/>
      <c r="AB3605" s="1"/>
      <c r="AF3605" s="1"/>
      <c r="AH3605" s="1"/>
      <c r="AL3605" s="1"/>
      <c r="AP3605" s="13"/>
      <c r="AQ3605" s="13"/>
      <c r="AR3605" s="13"/>
      <c r="AS3605" s="13"/>
      <c r="AU3605" s="21"/>
      <c r="AV3605" s="13"/>
      <c r="AW3605" s="13"/>
      <c r="AX3605" s="13"/>
      <c r="AY3605" s="13"/>
      <c r="AZ3605" s="1"/>
      <c r="BG3605" s="1"/>
    </row>
    <row r="3606" spans="24:59" x14ac:dyDescent="0.25">
      <c r="X3606" s="1"/>
      <c r="AB3606" s="1"/>
      <c r="AF3606" s="1"/>
      <c r="AH3606" s="1"/>
      <c r="AL3606" s="1"/>
      <c r="AP3606" s="13"/>
      <c r="AQ3606" s="13"/>
      <c r="AR3606" s="13"/>
      <c r="AS3606" s="13"/>
      <c r="AU3606" s="21"/>
      <c r="AV3606" s="13"/>
      <c r="AW3606" s="13"/>
      <c r="AX3606" s="13"/>
      <c r="AY3606" s="13"/>
      <c r="AZ3606" s="1"/>
      <c r="BG3606" s="1"/>
    </row>
    <row r="3607" spans="24:59" x14ac:dyDescent="0.25">
      <c r="X3607" s="1"/>
      <c r="AB3607" s="1"/>
      <c r="AF3607" s="1"/>
      <c r="AH3607" s="1"/>
      <c r="AL3607" s="1"/>
      <c r="AP3607" s="13"/>
      <c r="AQ3607" s="13"/>
      <c r="AR3607" s="13"/>
      <c r="AS3607" s="13"/>
      <c r="AU3607" s="21"/>
      <c r="AV3607" s="13"/>
      <c r="AW3607" s="13"/>
      <c r="AX3607" s="13"/>
      <c r="AY3607" s="13"/>
      <c r="AZ3607" s="1"/>
      <c r="BG3607" s="1"/>
    </row>
    <row r="3608" spans="24:59" x14ac:dyDescent="0.25">
      <c r="X3608" s="1"/>
      <c r="AB3608" s="1"/>
      <c r="AF3608" s="1"/>
      <c r="AH3608" s="1"/>
      <c r="AL3608" s="1"/>
      <c r="AP3608" s="13"/>
      <c r="AQ3608" s="13"/>
      <c r="AR3608" s="13"/>
      <c r="AS3608" s="13"/>
      <c r="AU3608" s="21"/>
      <c r="AV3608" s="13"/>
      <c r="AW3608" s="13"/>
      <c r="AX3608" s="13"/>
      <c r="AY3608" s="13"/>
      <c r="AZ3608" s="1"/>
      <c r="BG3608" s="1"/>
    </row>
    <row r="3609" spans="24:59" x14ac:dyDescent="0.25">
      <c r="X3609" s="1"/>
      <c r="AB3609" s="1"/>
      <c r="AF3609" s="1"/>
      <c r="AH3609" s="1"/>
      <c r="AL3609" s="1"/>
      <c r="AP3609" s="13"/>
      <c r="AQ3609" s="13"/>
      <c r="AR3609" s="13"/>
      <c r="AS3609" s="13"/>
      <c r="AU3609" s="21"/>
      <c r="AV3609" s="13"/>
      <c r="AW3609" s="13"/>
      <c r="AX3609" s="13"/>
      <c r="AY3609" s="13"/>
      <c r="AZ3609" s="1"/>
      <c r="BG3609" s="1"/>
    </row>
    <row r="3610" spans="24:59" x14ac:dyDescent="0.25">
      <c r="X3610" s="1"/>
      <c r="AB3610" s="1"/>
      <c r="AF3610" s="1"/>
      <c r="AH3610" s="1"/>
      <c r="AL3610" s="1"/>
      <c r="AP3610" s="13"/>
      <c r="AQ3610" s="13"/>
      <c r="AR3610" s="13"/>
      <c r="AS3610" s="13"/>
      <c r="AU3610" s="21"/>
      <c r="AV3610" s="13"/>
      <c r="AW3610" s="13"/>
      <c r="AX3610" s="13"/>
      <c r="AY3610" s="13"/>
      <c r="AZ3610" s="1"/>
      <c r="BG3610" s="1"/>
    </row>
    <row r="3611" spans="24:59" x14ac:dyDescent="0.25">
      <c r="X3611" s="1"/>
      <c r="AB3611" s="1"/>
      <c r="AF3611" s="1"/>
      <c r="AH3611" s="1"/>
      <c r="AL3611" s="1"/>
      <c r="AP3611" s="13"/>
      <c r="AQ3611" s="13"/>
      <c r="AR3611" s="13"/>
      <c r="AS3611" s="13"/>
      <c r="AU3611" s="21"/>
      <c r="AV3611" s="13"/>
      <c r="AW3611" s="13"/>
      <c r="AX3611" s="13"/>
      <c r="AY3611" s="13"/>
      <c r="AZ3611" s="1"/>
      <c r="BG3611" s="1"/>
    </row>
    <row r="3612" spans="24:59" x14ac:dyDescent="0.25">
      <c r="X3612" s="1"/>
      <c r="AB3612" s="1"/>
      <c r="AF3612" s="1"/>
      <c r="AH3612" s="1"/>
      <c r="AL3612" s="1"/>
      <c r="AP3612" s="13"/>
      <c r="AQ3612" s="13"/>
      <c r="AR3612" s="13"/>
      <c r="AS3612" s="13"/>
      <c r="AU3612" s="21"/>
      <c r="AV3612" s="13"/>
      <c r="AW3612" s="13"/>
      <c r="AX3612" s="13"/>
      <c r="AY3612" s="13"/>
      <c r="AZ3612" s="1"/>
      <c r="BG3612" s="1"/>
    </row>
    <row r="3613" spans="24:59" x14ac:dyDescent="0.25">
      <c r="X3613" s="1"/>
      <c r="AB3613" s="1"/>
      <c r="AF3613" s="1"/>
      <c r="AH3613" s="1"/>
      <c r="AL3613" s="1"/>
      <c r="AP3613" s="13"/>
      <c r="AQ3613" s="13"/>
      <c r="AR3613" s="13"/>
      <c r="AS3613" s="13"/>
      <c r="AU3613" s="21"/>
      <c r="AV3613" s="13"/>
      <c r="AW3613" s="13"/>
      <c r="AX3613" s="13"/>
      <c r="AY3613" s="13"/>
      <c r="AZ3613" s="1"/>
      <c r="BG3613" s="1"/>
    </row>
    <row r="3614" spans="24:59" x14ac:dyDescent="0.25">
      <c r="X3614" s="1"/>
      <c r="AB3614" s="1"/>
      <c r="AF3614" s="1"/>
      <c r="AH3614" s="1"/>
      <c r="AL3614" s="1"/>
      <c r="AP3614" s="13"/>
      <c r="AQ3614" s="13"/>
      <c r="AR3614" s="13"/>
      <c r="AS3614" s="13"/>
      <c r="AU3614" s="21"/>
      <c r="AV3614" s="13"/>
      <c r="AW3614" s="13"/>
      <c r="AX3614" s="13"/>
      <c r="AY3614" s="13"/>
      <c r="AZ3614" s="1"/>
      <c r="BG3614" s="1"/>
    </row>
    <row r="3615" spans="24:59" x14ac:dyDescent="0.25">
      <c r="X3615" s="1"/>
      <c r="AB3615" s="1"/>
      <c r="AF3615" s="1"/>
      <c r="AH3615" s="1"/>
      <c r="AL3615" s="1"/>
      <c r="AP3615" s="13"/>
      <c r="AQ3615" s="13"/>
      <c r="AR3615" s="13"/>
      <c r="AS3615" s="13"/>
      <c r="AU3615" s="21"/>
      <c r="AV3615" s="13"/>
      <c r="AW3615" s="13"/>
      <c r="AX3615" s="13"/>
      <c r="AY3615" s="13"/>
      <c r="AZ3615" s="1"/>
      <c r="BG3615" s="1"/>
    </row>
    <row r="3616" spans="24:59" x14ac:dyDescent="0.25">
      <c r="X3616" s="1"/>
      <c r="AB3616" s="1"/>
      <c r="AF3616" s="1"/>
      <c r="AH3616" s="1"/>
      <c r="AL3616" s="1"/>
      <c r="AP3616" s="13"/>
      <c r="AQ3616" s="13"/>
      <c r="AR3616" s="13"/>
      <c r="AS3616" s="13"/>
      <c r="AU3616" s="21"/>
      <c r="AV3616" s="13"/>
      <c r="AW3616" s="13"/>
      <c r="AX3616" s="13"/>
      <c r="AY3616" s="13"/>
      <c r="AZ3616" s="1"/>
      <c r="BG3616" s="1"/>
    </row>
    <row r="3617" spans="24:59" x14ac:dyDescent="0.25">
      <c r="X3617" s="1"/>
      <c r="AB3617" s="1"/>
      <c r="AF3617" s="1"/>
      <c r="AH3617" s="1"/>
      <c r="AL3617" s="1"/>
      <c r="AP3617" s="13"/>
      <c r="AQ3617" s="13"/>
      <c r="AR3617" s="13"/>
      <c r="AS3617" s="13"/>
      <c r="AU3617" s="21"/>
      <c r="AV3617" s="13"/>
      <c r="AW3617" s="13"/>
      <c r="AX3617" s="13"/>
      <c r="AY3617" s="13"/>
      <c r="AZ3617" s="1"/>
      <c r="BG3617" s="1"/>
    </row>
    <row r="3618" spans="24:59" x14ac:dyDescent="0.25">
      <c r="X3618" s="1"/>
      <c r="AB3618" s="1"/>
      <c r="AF3618" s="1"/>
      <c r="AH3618" s="1"/>
      <c r="AL3618" s="1"/>
      <c r="AP3618" s="13"/>
      <c r="AQ3618" s="13"/>
      <c r="AR3618" s="13"/>
      <c r="AS3618" s="13"/>
      <c r="AU3618" s="21"/>
      <c r="AV3618" s="13"/>
      <c r="AW3618" s="13"/>
      <c r="AX3618" s="13"/>
      <c r="AY3618" s="13"/>
      <c r="AZ3618" s="1"/>
      <c r="BG3618" s="1"/>
    </row>
    <row r="3619" spans="24:59" x14ac:dyDescent="0.25">
      <c r="X3619" s="1"/>
      <c r="AB3619" s="1"/>
      <c r="AF3619" s="1"/>
      <c r="AH3619" s="1"/>
      <c r="AL3619" s="1"/>
      <c r="AP3619" s="13"/>
      <c r="AQ3619" s="13"/>
      <c r="AR3619" s="13"/>
      <c r="AS3619" s="13"/>
      <c r="AU3619" s="21"/>
      <c r="AV3619" s="13"/>
      <c r="AW3619" s="13"/>
      <c r="AX3619" s="13"/>
      <c r="AY3619" s="13"/>
      <c r="AZ3619" s="1"/>
      <c r="BG3619" s="1"/>
    </row>
    <row r="3620" spans="24:59" x14ac:dyDescent="0.25">
      <c r="X3620" s="1"/>
      <c r="AB3620" s="1"/>
      <c r="AF3620" s="1"/>
      <c r="AH3620" s="1"/>
      <c r="AL3620" s="1"/>
      <c r="AP3620" s="13"/>
      <c r="AQ3620" s="13"/>
      <c r="AR3620" s="13"/>
      <c r="AS3620" s="13"/>
      <c r="AU3620" s="21"/>
      <c r="AV3620" s="13"/>
      <c r="AW3620" s="13"/>
      <c r="AX3620" s="13"/>
      <c r="AY3620" s="13"/>
      <c r="AZ3620" s="1"/>
      <c r="BG3620" s="1"/>
    </row>
    <row r="3621" spans="24:59" x14ac:dyDescent="0.25">
      <c r="X3621" s="1"/>
      <c r="AB3621" s="1"/>
      <c r="AF3621" s="1"/>
      <c r="AH3621" s="1"/>
      <c r="AL3621" s="1"/>
      <c r="AP3621" s="13"/>
      <c r="AQ3621" s="13"/>
      <c r="AR3621" s="13"/>
      <c r="AS3621" s="13"/>
      <c r="AU3621" s="21"/>
      <c r="AV3621" s="13"/>
      <c r="AW3621" s="13"/>
      <c r="AX3621" s="13"/>
      <c r="AY3621" s="13"/>
      <c r="AZ3621" s="1"/>
      <c r="BG3621" s="1"/>
    </row>
    <row r="3622" spans="24:59" x14ac:dyDescent="0.25">
      <c r="X3622" s="1"/>
      <c r="AB3622" s="1"/>
      <c r="AF3622" s="1"/>
      <c r="AH3622" s="1"/>
      <c r="AL3622" s="1"/>
      <c r="AP3622" s="13"/>
      <c r="AQ3622" s="13"/>
      <c r="AR3622" s="13"/>
      <c r="AS3622" s="13"/>
      <c r="AU3622" s="21"/>
      <c r="AV3622" s="13"/>
      <c r="AW3622" s="13"/>
      <c r="AX3622" s="13"/>
      <c r="AY3622" s="13"/>
      <c r="AZ3622" s="1"/>
      <c r="BG3622" s="1"/>
    </row>
    <row r="3623" spans="24:59" x14ac:dyDescent="0.25">
      <c r="X3623" s="1"/>
      <c r="AB3623" s="1"/>
      <c r="AF3623" s="1"/>
      <c r="AH3623" s="1"/>
      <c r="AL3623" s="1"/>
      <c r="AP3623" s="13"/>
      <c r="AQ3623" s="13"/>
      <c r="AR3623" s="13"/>
      <c r="AS3623" s="13"/>
      <c r="AU3623" s="21"/>
      <c r="AV3623" s="13"/>
      <c r="AW3623" s="13"/>
      <c r="AX3623" s="13"/>
      <c r="AY3623" s="13"/>
      <c r="AZ3623" s="1"/>
      <c r="BG3623" s="1"/>
    </row>
    <row r="3624" spans="24:59" x14ac:dyDescent="0.25">
      <c r="X3624" s="1"/>
      <c r="AB3624" s="1"/>
      <c r="AF3624" s="1"/>
      <c r="AH3624" s="1"/>
      <c r="AL3624" s="1"/>
      <c r="AP3624" s="13"/>
      <c r="AQ3624" s="13"/>
      <c r="AR3624" s="13"/>
      <c r="AS3624" s="13"/>
      <c r="AU3624" s="21"/>
      <c r="AV3624" s="13"/>
      <c r="AW3624" s="13"/>
      <c r="AX3624" s="13"/>
      <c r="AY3624" s="13"/>
      <c r="AZ3624" s="1"/>
      <c r="BG3624" s="1"/>
    </row>
    <row r="3625" spans="24:59" x14ac:dyDescent="0.25">
      <c r="X3625" s="1"/>
      <c r="AB3625" s="1"/>
      <c r="AF3625" s="1"/>
      <c r="AH3625" s="1"/>
      <c r="AL3625" s="1"/>
      <c r="AP3625" s="13"/>
      <c r="AQ3625" s="13"/>
      <c r="AR3625" s="13"/>
      <c r="AS3625" s="13"/>
      <c r="AU3625" s="21"/>
      <c r="AV3625" s="13"/>
      <c r="AW3625" s="13"/>
      <c r="AX3625" s="13"/>
      <c r="AY3625" s="13"/>
      <c r="AZ3625" s="1"/>
      <c r="BG3625" s="1"/>
    </row>
    <row r="3626" spans="24:59" x14ac:dyDescent="0.25">
      <c r="X3626" s="1"/>
      <c r="AB3626" s="1"/>
      <c r="AF3626" s="1"/>
      <c r="AH3626" s="1"/>
      <c r="AL3626" s="1"/>
      <c r="AP3626" s="13"/>
      <c r="AQ3626" s="13"/>
      <c r="AR3626" s="13"/>
      <c r="AS3626" s="13"/>
      <c r="AU3626" s="21"/>
      <c r="AV3626" s="13"/>
      <c r="AW3626" s="13"/>
      <c r="AX3626" s="13"/>
      <c r="AY3626" s="13"/>
      <c r="AZ3626" s="1"/>
      <c r="BG3626" s="1"/>
    </row>
    <row r="3627" spans="24:59" x14ac:dyDescent="0.25">
      <c r="X3627" s="1"/>
      <c r="AB3627" s="1"/>
      <c r="AF3627" s="1"/>
      <c r="AH3627" s="1"/>
      <c r="AL3627" s="1"/>
      <c r="AP3627" s="13"/>
      <c r="AQ3627" s="13"/>
      <c r="AR3627" s="13"/>
      <c r="AS3627" s="13"/>
      <c r="AU3627" s="21"/>
      <c r="AV3627" s="13"/>
      <c r="AW3627" s="13"/>
      <c r="AX3627" s="13"/>
      <c r="AY3627" s="13"/>
      <c r="AZ3627" s="1"/>
      <c r="BG3627" s="1"/>
    </row>
    <row r="3628" spans="24:59" x14ac:dyDescent="0.25">
      <c r="X3628" s="1"/>
      <c r="AB3628" s="1"/>
      <c r="AF3628" s="1"/>
      <c r="AH3628" s="1"/>
      <c r="AL3628" s="1"/>
      <c r="AP3628" s="13"/>
      <c r="AQ3628" s="13"/>
      <c r="AR3628" s="13"/>
      <c r="AS3628" s="13"/>
      <c r="AU3628" s="21"/>
      <c r="AV3628" s="13"/>
      <c r="AW3628" s="13"/>
      <c r="AX3628" s="13"/>
      <c r="AY3628" s="13"/>
      <c r="AZ3628" s="1"/>
      <c r="BG3628" s="1"/>
    </row>
    <row r="3629" spans="24:59" x14ac:dyDescent="0.25">
      <c r="X3629" s="1"/>
      <c r="AB3629" s="1"/>
      <c r="AF3629" s="1"/>
      <c r="AH3629" s="1"/>
      <c r="AL3629" s="1"/>
      <c r="AP3629" s="13"/>
      <c r="AQ3629" s="13"/>
      <c r="AR3629" s="13"/>
      <c r="AS3629" s="13"/>
      <c r="AU3629" s="21"/>
      <c r="AV3629" s="13"/>
      <c r="AW3629" s="13"/>
      <c r="AX3629" s="13"/>
      <c r="AY3629" s="13"/>
      <c r="AZ3629" s="1"/>
      <c r="BG3629" s="1"/>
    </row>
    <row r="3630" spans="24:59" x14ac:dyDescent="0.25">
      <c r="X3630" s="1"/>
      <c r="AB3630" s="1"/>
      <c r="AF3630" s="1"/>
      <c r="AH3630" s="1"/>
      <c r="AL3630" s="1"/>
      <c r="AP3630" s="13"/>
      <c r="AQ3630" s="13"/>
      <c r="AR3630" s="13"/>
      <c r="AS3630" s="13"/>
      <c r="AU3630" s="21"/>
      <c r="AV3630" s="13"/>
      <c r="AW3630" s="13"/>
      <c r="AX3630" s="13"/>
      <c r="AY3630" s="13"/>
      <c r="AZ3630" s="1"/>
      <c r="BG3630" s="1"/>
    </row>
    <row r="3631" spans="24:59" x14ac:dyDescent="0.25">
      <c r="X3631" s="1"/>
      <c r="AB3631" s="1"/>
      <c r="AF3631" s="1"/>
      <c r="AH3631" s="1"/>
      <c r="AL3631" s="1"/>
      <c r="AP3631" s="13"/>
      <c r="AQ3631" s="13"/>
      <c r="AR3631" s="13"/>
      <c r="AS3631" s="13"/>
      <c r="AU3631" s="21"/>
      <c r="AV3631" s="13"/>
      <c r="AW3631" s="13"/>
      <c r="AX3631" s="13"/>
      <c r="AY3631" s="13"/>
      <c r="AZ3631" s="1"/>
      <c r="BG3631" s="1"/>
    </row>
    <row r="3632" spans="24:59" x14ac:dyDescent="0.25">
      <c r="X3632" s="1"/>
      <c r="AB3632" s="1"/>
      <c r="AF3632" s="1"/>
      <c r="AH3632" s="1"/>
      <c r="AL3632" s="1"/>
      <c r="AP3632" s="13"/>
      <c r="AQ3632" s="13"/>
      <c r="AR3632" s="13"/>
      <c r="AS3632" s="13"/>
      <c r="AU3632" s="21"/>
      <c r="AV3632" s="13"/>
      <c r="AW3632" s="13"/>
      <c r="AX3632" s="13"/>
      <c r="AY3632" s="13"/>
      <c r="AZ3632" s="1"/>
      <c r="BG3632" s="1"/>
    </row>
    <row r="3633" spans="24:59" x14ac:dyDescent="0.25">
      <c r="X3633" s="1"/>
      <c r="AB3633" s="1"/>
      <c r="AF3633" s="1"/>
      <c r="AH3633" s="1"/>
      <c r="AL3633" s="1"/>
      <c r="AP3633" s="13"/>
      <c r="AQ3633" s="13"/>
      <c r="AR3633" s="13"/>
      <c r="AS3633" s="13"/>
      <c r="AU3633" s="21"/>
      <c r="AV3633" s="13"/>
      <c r="AW3633" s="13"/>
      <c r="AX3633" s="13"/>
      <c r="AY3633" s="13"/>
      <c r="AZ3633" s="1"/>
      <c r="BG3633" s="1"/>
    </row>
    <row r="3634" spans="24:59" x14ac:dyDescent="0.25">
      <c r="X3634" s="1"/>
      <c r="AB3634" s="1"/>
      <c r="AF3634" s="1"/>
      <c r="AH3634" s="1"/>
      <c r="AL3634" s="1"/>
      <c r="AP3634" s="13"/>
      <c r="AQ3634" s="13"/>
      <c r="AR3634" s="13"/>
      <c r="AS3634" s="13"/>
      <c r="AU3634" s="21"/>
      <c r="AV3634" s="13"/>
      <c r="AW3634" s="13"/>
      <c r="AX3634" s="13"/>
      <c r="AY3634" s="13"/>
      <c r="AZ3634" s="1"/>
      <c r="BG3634" s="1"/>
    </row>
    <row r="3635" spans="24:59" x14ac:dyDescent="0.25">
      <c r="X3635" s="1"/>
      <c r="AB3635" s="1"/>
      <c r="AF3635" s="1"/>
      <c r="AH3635" s="1"/>
      <c r="AL3635" s="1"/>
      <c r="AP3635" s="13"/>
      <c r="AQ3635" s="13"/>
      <c r="AR3635" s="13"/>
      <c r="AS3635" s="13"/>
      <c r="AU3635" s="21"/>
      <c r="AV3635" s="13"/>
      <c r="AW3635" s="13"/>
      <c r="AX3635" s="13"/>
      <c r="AY3635" s="13"/>
      <c r="AZ3635" s="1"/>
      <c r="BG3635" s="1"/>
    </row>
    <row r="3636" spans="24:59" x14ac:dyDescent="0.25">
      <c r="X3636" s="1"/>
      <c r="AB3636" s="1"/>
      <c r="AF3636" s="1"/>
      <c r="AH3636" s="1"/>
      <c r="AL3636" s="1"/>
      <c r="AP3636" s="13"/>
      <c r="AQ3636" s="13"/>
      <c r="AR3636" s="13"/>
      <c r="AS3636" s="13"/>
      <c r="AU3636" s="21"/>
      <c r="AV3636" s="13"/>
      <c r="AW3636" s="13"/>
      <c r="AX3636" s="13"/>
      <c r="AY3636" s="13"/>
      <c r="AZ3636" s="1"/>
      <c r="BG3636" s="1"/>
    </row>
    <row r="3637" spans="24:59" x14ac:dyDescent="0.25">
      <c r="X3637" s="1"/>
      <c r="AB3637" s="1"/>
      <c r="AF3637" s="1"/>
      <c r="AH3637" s="1"/>
      <c r="AL3637" s="1"/>
      <c r="AP3637" s="13"/>
      <c r="AQ3637" s="13"/>
      <c r="AR3637" s="13"/>
      <c r="AS3637" s="13"/>
      <c r="AU3637" s="21"/>
      <c r="AV3637" s="13"/>
      <c r="AW3637" s="13"/>
      <c r="AX3637" s="13"/>
      <c r="AY3637" s="13"/>
      <c r="AZ3637" s="1"/>
      <c r="BG3637" s="1"/>
    </row>
    <row r="3638" spans="24:59" x14ac:dyDescent="0.25">
      <c r="X3638" s="1"/>
      <c r="AB3638" s="1"/>
      <c r="AF3638" s="1"/>
      <c r="AH3638" s="1"/>
      <c r="AL3638" s="1"/>
      <c r="AP3638" s="13"/>
      <c r="AQ3638" s="13"/>
      <c r="AR3638" s="13"/>
      <c r="AS3638" s="13"/>
      <c r="AU3638" s="21"/>
      <c r="AV3638" s="13"/>
      <c r="AW3638" s="13"/>
      <c r="AX3638" s="13"/>
      <c r="AY3638" s="13"/>
      <c r="AZ3638" s="1"/>
      <c r="BG3638" s="1"/>
    </row>
    <row r="3639" spans="24:59" x14ac:dyDescent="0.25">
      <c r="X3639" s="1"/>
      <c r="AB3639" s="1"/>
      <c r="AF3639" s="1"/>
      <c r="AH3639" s="1"/>
      <c r="AL3639" s="1"/>
      <c r="AP3639" s="13"/>
      <c r="AQ3639" s="13"/>
      <c r="AR3639" s="13"/>
      <c r="AS3639" s="13"/>
      <c r="AU3639" s="21"/>
      <c r="AV3639" s="13"/>
      <c r="AW3639" s="13"/>
      <c r="AX3639" s="13"/>
      <c r="AY3639" s="13"/>
      <c r="AZ3639" s="1"/>
      <c r="BG3639" s="1"/>
    </row>
    <row r="3640" spans="24:59" x14ac:dyDescent="0.25">
      <c r="X3640" s="1"/>
      <c r="AB3640" s="1"/>
      <c r="AF3640" s="1"/>
      <c r="AH3640" s="1"/>
      <c r="AL3640" s="1"/>
      <c r="AP3640" s="13"/>
      <c r="AQ3640" s="13"/>
      <c r="AR3640" s="13"/>
      <c r="AS3640" s="13"/>
      <c r="AU3640" s="21"/>
      <c r="AV3640" s="13"/>
      <c r="AW3640" s="13"/>
      <c r="AX3640" s="13"/>
      <c r="AY3640" s="13"/>
      <c r="AZ3640" s="1"/>
      <c r="BG3640" s="1"/>
    </row>
    <row r="3641" spans="24:59" x14ac:dyDescent="0.25">
      <c r="X3641" s="1"/>
      <c r="AB3641" s="1"/>
      <c r="AF3641" s="1"/>
      <c r="AH3641" s="1"/>
      <c r="AL3641" s="1"/>
      <c r="AP3641" s="13"/>
      <c r="AQ3641" s="13"/>
      <c r="AR3641" s="13"/>
      <c r="AS3641" s="13"/>
      <c r="AU3641" s="21"/>
      <c r="AV3641" s="13"/>
      <c r="AW3641" s="13"/>
      <c r="AX3641" s="13"/>
      <c r="AY3641" s="13"/>
      <c r="AZ3641" s="1"/>
      <c r="BG3641" s="1"/>
    </row>
    <row r="3642" spans="24:59" x14ac:dyDescent="0.25">
      <c r="X3642" s="1"/>
      <c r="AB3642" s="1"/>
      <c r="AF3642" s="1"/>
      <c r="AH3642" s="1"/>
      <c r="AL3642" s="1"/>
      <c r="AP3642" s="13"/>
      <c r="AQ3642" s="13"/>
      <c r="AR3642" s="13"/>
      <c r="AS3642" s="13"/>
      <c r="AU3642" s="21"/>
      <c r="AV3642" s="13"/>
      <c r="AW3642" s="13"/>
      <c r="AX3642" s="13"/>
      <c r="AY3642" s="13"/>
      <c r="AZ3642" s="1"/>
      <c r="BG3642" s="1"/>
    </row>
    <row r="3643" spans="24:59" x14ac:dyDescent="0.25">
      <c r="X3643" s="1"/>
      <c r="AB3643" s="1"/>
      <c r="AF3643" s="1"/>
      <c r="AH3643" s="1"/>
      <c r="AL3643" s="1"/>
      <c r="AP3643" s="13"/>
      <c r="AQ3643" s="13"/>
      <c r="AR3643" s="13"/>
      <c r="AS3643" s="13"/>
      <c r="AU3643" s="21"/>
      <c r="AV3643" s="13"/>
      <c r="AW3643" s="13"/>
      <c r="AX3643" s="13"/>
      <c r="AY3643" s="13"/>
      <c r="AZ3643" s="1"/>
      <c r="BG3643" s="1"/>
    </row>
    <row r="3644" spans="24:59" x14ac:dyDescent="0.25">
      <c r="X3644" s="1"/>
      <c r="AB3644" s="1"/>
      <c r="AF3644" s="1"/>
      <c r="AH3644" s="1"/>
      <c r="AL3644" s="1"/>
      <c r="AP3644" s="13"/>
      <c r="AQ3644" s="13"/>
      <c r="AR3644" s="13"/>
      <c r="AS3644" s="13"/>
      <c r="AU3644" s="21"/>
      <c r="AV3644" s="13"/>
      <c r="AW3644" s="13"/>
      <c r="AX3644" s="13"/>
      <c r="AY3644" s="13"/>
      <c r="AZ3644" s="1"/>
      <c r="BG3644" s="1"/>
    </row>
    <row r="3645" spans="24:59" x14ac:dyDescent="0.25">
      <c r="X3645" s="1"/>
      <c r="AB3645" s="1"/>
      <c r="AF3645" s="1"/>
      <c r="AH3645" s="1"/>
      <c r="AL3645" s="1"/>
      <c r="AP3645" s="13"/>
      <c r="AQ3645" s="13"/>
      <c r="AR3645" s="13"/>
      <c r="AS3645" s="13"/>
      <c r="AU3645" s="21"/>
      <c r="AV3645" s="13"/>
      <c r="AW3645" s="13"/>
      <c r="AX3645" s="13"/>
      <c r="AY3645" s="13"/>
      <c r="AZ3645" s="1"/>
      <c r="BG3645" s="1"/>
    </row>
    <row r="3646" spans="24:59" x14ac:dyDescent="0.25">
      <c r="X3646" s="1"/>
      <c r="AB3646" s="1"/>
      <c r="AF3646" s="1"/>
      <c r="AH3646" s="1"/>
      <c r="AL3646" s="1"/>
      <c r="AP3646" s="13"/>
      <c r="AQ3646" s="13"/>
      <c r="AR3646" s="13"/>
      <c r="AS3646" s="13"/>
      <c r="AU3646" s="21"/>
      <c r="AV3646" s="13"/>
      <c r="AW3646" s="13"/>
      <c r="AX3646" s="13"/>
      <c r="AY3646" s="13"/>
      <c r="AZ3646" s="1"/>
      <c r="BG3646" s="1"/>
    </row>
    <row r="3647" spans="24:59" x14ac:dyDescent="0.25">
      <c r="X3647" s="1"/>
      <c r="AB3647" s="1"/>
      <c r="AF3647" s="1"/>
      <c r="AH3647" s="1"/>
      <c r="AL3647" s="1"/>
      <c r="AP3647" s="13"/>
      <c r="AQ3647" s="13"/>
      <c r="AR3647" s="13"/>
      <c r="AS3647" s="13"/>
      <c r="AU3647" s="21"/>
      <c r="AV3647" s="13"/>
      <c r="AW3647" s="13"/>
      <c r="AX3647" s="13"/>
      <c r="AY3647" s="13"/>
      <c r="AZ3647" s="1"/>
      <c r="BG3647" s="1"/>
    </row>
    <row r="3648" spans="24:59" x14ac:dyDescent="0.25">
      <c r="X3648" s="1"/>
      <c r="AB3648" s="1"/>
      <c r="AF3648" s="1"/>
      <c r="AH3648" s="1"/>
      <c r="AL3648" s="1"/>
      <c r="AP3648" s="13"/>
      <c r="AQ3648" s="13"/>
      <c r="AR3648" s="13"/>
      <c r="AS3648" s="13"/>
      <c r="AU3648" s="21"/>
      <c r="AV3648" s="13"/>
      <c r="AW3648" s="13"/>
      <c r="AX3648" s="13"/>
      <c r="AY3648" s="13"/>
      <c r="AZ3648" s="1"/>
      <c r="BG3648" s="1"/>
    </row>
    <row r="3649" spans="24:59" x14ac:dyDescent="0.25">
      <c r="X3649" s="1"/>
      <c r="AB3649" s="1"/>
      <c r="AF3649" s="1"/>
      <c r="AH3649" s="1"/>
      <c r="AL3649" s="1"/>
      <c r="AP3649" s="13"/>
      <c r="AQ3649" s="13"/>
      <c r="AR3649" s="13"/>
      <c r="AS3649" s="13"/>
      <c r="AU3649" s="21"/>
      <c r="AV3649" s="13"/>
      <c r="AW3649" s="13"/>
      <c r="AX3649" s="13"/>
      <c r="AY3649" s="13"/>
      <c r="AZ3649" s="1"/>
      <c r="BG3649" s="1"/>
    </row>
    <row r="3650" spans="24:59" x14ac:dyDescent="0.25">
      <c r="X3650" s="1"/>
      <c r="AB3650" s="1"/>
      <c r="AF3650" s="1"/>
      <c r="AH3650" s="1"/>
      <c r="AL3650" s="1"/>
      <c r="AP3650" s="13"/>
      <c r="AQ3650" s="13"/>
      <c r="AR3650" s="13"/>
      <c r="AS3650" s="13"/>
      <c r="AU3650" s="21"/>
      <c r="AV3650" s="13"/>
      <c r="AW3650" s="13"/>
      <c r="AX3650" s="13"/>
      <c r="AY3650" s="13"/>
      <c r="AZ3650" s="1"/>
      <c r="BG3650" s="1"/>
    </row>
    <row r="3651" spans="24:59" x14ac:dyDescent="0.25">
      <c r="X3651" s="1"/>
      <c r="AB3651" s="1"/>
      <c r="AF3651" s="1"/>
      <c r="AH3651" s="1"/>
      <c r="AL3651" s="1"/>
      <c r="AP3651" s="13"/>
      <c r="AQ3651" s="13"/>
      <c r="AR3651" s="13"/>
      <c r="AS3651" s="13"/>
      <c r="AU3651" s="21"/>
      <c r="AV3651" s="13"/>
      <c r="AW3651" s="13"/>
      <c r="AX3651" s="13"/>
      <c r="AY3651" s="13"/>
      <c r="AZ3651" s="1"/>
      <c r="BG3651" s="1"/>
    </row>
    <row r="3652" spans="24:59" x14ac:dyDescent="0.25">
      <c r="X3652" s="1"/>
      <c r="AB3652" s="1"/>
      <c r="AF3652" s="1"/>
      <c r="AH3652" s="1"/>
      <c r="AL3652" s="1"/>
      <c r="AP3652" s="13"/>
      <c r="AQ3652" s="13"/>
      <c r="AR3652" s="13"/>
      <c r="AS3652" s="13"/>
      <c r="AU3652" s="21"/>
      <c r="AV3652" s="13"/>
      <c r="AW3652" s="13"/>
      <c r="AX3652" s="13"/>
      <c r="AY3652" s="13"/>
      <c r="AZ3652" s="1"/>
      <c r="BG3652" s="1"/>
    </row>
    <row r="3653" spans="24:59" x14ac:dyDescent="0.25">
      <c r="X3653" s="1"/>
      <c r="AB3653" s="1"/>
      <c r="AF3653" s="1"/>
      <c r="AH3653" s="1"/>
      <c r="AL3653" s="1"/>
      <c r="AP3653" s="13"/>
      <c r="AQ3653" s="13"/>
      <c r="AR3653" s="13"/>
      <c r="AS3653" s="13"/>
      <c r="AU3653" s="21"/>
      <c r="AV3653" s="13"/>
      <c r="AW3653" s="13"/>
      <c r="AX3653" s="13"/>
      <c r="AY3653" s="13"/>
      <c r="AZ3653" s="1"/>
      <c r="BG3653" s="1"/>
    </row>
    <row r="3654" spans="24:59" x14ac:dyDescent="0.25">
      <c r="X3654" s="1"/>
      <c r="AB3654" s="1"/>
      <c r="AF3654" s="1"/>
      <c r="AH3654" s="1"/>
      <c r="AL3654" s="1"/>
      <c r="AP3654" s="13"/>
      <c r="AQ3654" s="13"/>
      <c r="AR3654" s="13"/>
      <c r="AS3654" s="13"/>
      <c r="AU3654" s="21"/>
      <c r="AV3654" s="13"/>
      <c r="AW3654" s="13"/>
      <c r="AX3654" s="13"/>
      <c r="AY3654" s="13"/>
      <c r="AZ3654" s="1"/>
      <c r="BG3654" s="1"/>
    </row>
    <row r="3655" spans="24:59" x14ac:dyDescent="0.25">
      <c r="X3655" s="1"/>
      <c r="AB3655" s="1"/>
      <c r="AF3655" s="1"/>
      <c r="AH3655" s="1"/>
      <c r="AL3655" s="1"/>
      <c r="AP3655" s="13"/>
      <c r="AQ3655" s="13"/>
      <c r="AR3655" s="13"/>
      <c r="AS3655" s="13"/>
      <c r="AU3655" s="21"/>
      <c r="AV3655" s="13"/>
      <c r="AW3655" s="13"/>
      <c r="AX3655" s="13"/>
      <c r="AY3655" s="13"/>
      <c r="AZ3655" s="1"/>
      <c r="BG3655" s="1"/>
    </row>
    <row r="3656" spans="24:59" x14ac:dyDescent="0.25">
      <c r="X3656" s="1"/>
      <c r="AB3656" s="1"/>
      <c r="AF3656" s="1"/>
      <c r="AH3656" s="1"/>
      <c r="AL3656" s="1"/>
      <c r="AP3656" s="13"/>
      <c r="AQ3656" s="13"/>
      <c r="AR3656" s="13"/>
      <c r="AS3656" s="13"/>
      <c r="AU3656" s="21"/>
      <c r="AV3656" s="13"/>
      <c r="AW3656" s="13"/>
      <c r="AX3656" s="13"/>
      <c r="AY3656" s="13"/>
      <c r="AZ3656" s="1"/>
      <c r="BG3656" s="1"/>
    </row>
    <row r="3657" spans="24:59" x14ac:dyDescent="0.25">
      <c r="X3657" s="1"/>
      <c r="AB3657" s="1"/>
      <c r="AF3657" s="1"/>
      <c r="AH3657" s="1"/>
      <c r="AL3657" s="1"/>
      <c r="AP3657" s="13"/>
      <c r="AQ3657" s="13"/>
      <c r="AR3657" s="13"/>
      <c r="AS3657" s="13"/>
      <c r="AU3657" s="21"/>
      <c r="AV3657" s="13"/>
      <c r="AW3657" s="13"/>
      <c r="AX3657" s="13"/>
      <c r="AY3657" s="13"/>
      <c r="AZ3657" s="1"/>
      <c r="BG3657" s="1"/>
    </row>
    <row r="3658" spans="24:59" x14ac:dyDescent="0.25">
      <c r="X3658" s="1"/>
      <c r="AB3658" s="1"/>
      <c r="AF3658" s="1"/>
      <c r="AH3658" s="1"/>
      <c r="AL3658" s="1"/>
      <c r="AP3658" s="13"/>
      <c r="AQ3658" s="13"/>
      <c r="AR3658" s="13"/>
      <c r="AS3658" s="13"/>
      <c r="AU3658" s="21"/>
      <c r="AV3658" s="13"/>
      <c r="AW3658" s="13"/>
      <c r="AX3658" s="13"/>
      <c r="AY3658" s="13"/>
      <c r="AZ3658" s="1"/>
      <c r="BG3658" s="1"/>
    </row>
    <row r="3659" spans="24:59" x14ac:dyDescent="0.25">
      <c r="X3659" s="1"/>
      <c r="AB3659" s="1"/>
      <c r="AF3659" s="1"/>
      <c r="AH3659" s="1"/>
      <c r="AL3659" s="1"/>
      <c r="AP3659" s="13"/>
      <c r="AQ3659" s="13"/>
      <c r="AR3659" s="13"/>
      <c r="AS3659" s="13"/>
      <c r="AU3659" s="21"/>
      <c r="AV3659" s="13"/>
      <c r="AW3659" s="13"/>
      <c r="AX3659" s="13"/>
      <c r="AY3659" s="13"/>
      <c r="AZ3659" s="1"/>
      <c r="BG3659" s="1"/>
    </row>
    <row r="3660" spans="24:59" x14ac:dyDescent="0.25">
      <c r="X3660" s="1"/>
      <c r="AB3660" s="1"/>
      <c r="AF3660" s="1"/>
      <c r="AH3660" s="1"/>
      <c r="AL3660" s="1"/>
      <c r="AP3660" s="13"/>
      <c r="AQ3660" s="13"/>
      <c r="AR3660" s="13"/>
      <c r="AS3660" s="13"/>
      <c r="AU3660" s="21"/>
      <c r="AV3660" s="13"/>
      <c r="AW3660" s="13"/>
      <c r="AX3660" s="13"/>
      <c r="AY3660" s="13"/>
      <c r="AZ3660" s="1"/>
      <c r="BG3660" s="1"/>
    </row>
    <row r="3661" spans="24:59" x14ac:dyDescent="0.25">
      <c r="X3661" s="1"/>
      <c r="AB3661" s="1"/>
      <c r="AF3661" s="1"/>
      <c r="AH3661" s="1"/>
      <c r="AL3661" s="1"/>
      <c r="AP3661" s="13"/>
      <c r="AQ3661" s="13"/>
      <c r="AR3661" s="13"/>
      <c r="AS3661" s="13"/>
      <c r="AU3661" s="21"/>
      <c r="AV3661" s="13"/>
      <c r="AW3661" s="13"/>
      <c r="AX3661" s="13"/>
      <c r="AY3661" s="13"/>
      <c r="AZ3661" s="1"/>
      <c r="BG3661" s="1"/>
    </row>
    <row r="3662" spans="24:59" x14ac:dyDescent="0.25">
      <c r="X3662" s="1"/>
      <c r="AB3662" s="1"/>
      <c r="AF3662" s="1"/>
      <c r="AH3662" s="1"/>
      <c r="AL3662" s="1"/>
      <c r="AP3662" s="13"/>
      <c r="AQ3662" s="13"/>
      <c r="AR3662" s="13"/>
      <c r="AS3662" s="13"/>
      <c r="AU3662" s="21"/>
      <c r="AV3662" s="13"/>
      <c r="AW3662" s="13"/>
      <c r="AX3662" s="13"/>
      <c r="AY3662" s="13"/>
      <c r="AZ3662" s="1"/>
      <c r="BG3662" s="1"/>
    </row>
    <row r="3663" spans="24:59" x14ac:dyDescent="0.25">
      <c r="X3663" s="1"/>
      <c r="AB3663" s="1"/>
      <c r="AF3663" s="1"/>
      <c r="AH3663" s="1"/>
      <c r="AL3663" s="1"/>
      <c r="AP3663" s="13"/>
      <c r="AQ3663" s="13"/>
      <c r="AR3663" s="13"/>
      <c r="AS3663" s="13"/>
      <c r="AU3663" s="21"/>
      <c r="AV3663" s="13"/>
      <c r="AW3663" s="13"/>
      <c r="AX3663" s="13"/>
      <c r="AY3663" s="13"/>
      <c r="AZ3663" s="1"/>
      <c r="BG3663" s="1"/>
    </row>
    <row r="3664" spans="24:59" x14ac:dyDescent="0.25">
      <c r="X3664" s="1"/>
      <c r="AB3664" s="1"/>
      <c r="AF3664" s="1"/>
      <c r="AH3664" s="1"/>
      <c r="AL3664" s="1"/>
      <c r="AP3664" s="13"/>
      <c r="AQ3664" s="13"/>
      <c r="AR3664" s="13"/>
      <c r="AS3664" s="13"/>
      <c r="AU3664" s="21"/>
      <c r="AV3664" s="13"/>
      <c r="AW3664" s="13"/>
      <c r="AX3664" s="13"/>
      <c r="AY3664" s="13"/>
      <c r="AZ3664" s="1"/>
      <c r="BG3664" s="1"/>
    </row>
    <row r="3665" spans="24:59" x14ac:dyDescent="0.25">
      <c r="X3665" s="1"/>
      <c r="AB3665" s="1"/>
      <c r="AF3665" s="1"/>
      <c r="AH3665" s="1"/>
      <c r="AL3665" s="1"/>
      <c r="AP3665" s="13"/>
      <c r="AQ3665" s="13"/>
      <c r="AR3665" s="13"/>
      <c r="AS3665" s="13"/>
      <c r="AU3665" s="21"/>
      <c r="AV3665" s="13"/>
      <c r="AW3665" s="13"/>
      <c r="AX3665" s="13"/>
      <c r="AY3665" s="13"/>
      <c r="AZ3665" s="1"/>
      <c r="BG3665" s="1"/>
    </row>
    <row r="3666" spans="24:59" x14ac:dyDescent="0.25">
      <c r="X3666" s="1"/>
      <c r="AB3666" s="1"/>
      <c r="AF3666" s="1"/>
      <c r="AH3666" s="1"/>
      <c r="AL3666" s="1"/>
      <c r="AP3666" s="13"/>
      <c r="AQ3666" s="13"/>
      <c r="AR3666" s="13"/>
      <c r="AS3666" s="13"/>
      <c r="AU3666" s="21"/>
      <c r="AV3666" s="13"/>
      <c r="AW3666" s="13"/>
      <c r="AX3666" s="13"/>
      <c r="AY3666" s="13"/>
      <c r="AZ3666" s="1"/>
      <c r="BG3666" s="1"/>
    </row>
    <row r="3667" spans="24:59" x14ac:dyDescent="0.25">
      <c r="X3667" s="1"/>
      <c r="AB3667" s="1"/>
      <c r="AF3667" s="1"/>
      <c r="AH3667" s="1"/>
      <c r="AL3667" s="1"/>
      <c r="AP3667" s="13"/>
      <c r="AQ3667" s="13"/>
      <c r="AR3667" s="13"/>
      <c r="AS3667" s="13"/>
      <c r="AU3667" s="21"/>
      <c r="AV3667" s="13"/>
      <c r="AW3667" s="13"/>
      <c r="AX3667" s="13"/>
      <c r="AY3667" s="13"/>
      <c r="AZ3667" s="1"/>
      <c r="BG3667" s="1"/>
    </row>
    <row r="3668" spans="24:59" x14ac:dyDescent="0.25">
      <c r="X3668" s="1"/>
      <c r="AB3668" s="1"/>
      <c r="AF3668" s="1"/>
      <c r="AH3668" s="1"/>
      <c r="AL3668" s="1"/>
      <c r="AP3668" s="13"/>
      <c r="AQ3668" s="13"/>
      <c r="AR3668" s="13"/>
      <c r="AS3668" s="13"/>
      <c r="AU3668" s="21"/>
      <c r="AV3668" s="13"/>
      <c r="AW3668" s="13"/>
      <c r="AX3668" s="13"/>
      <c r="AY3668" s="13"/>
      <c r="AZ3668" s="1"/>
      <c r="BG3668" s="1"/>
    </row>
    <row r="3669" spans="24:59" x14ac:dyDescent="0.25">
      <c r="X3669" s="1"/>
      <c r="AB3669" s="1"/>
      <c r="AF3669" s="1"/>
      <c r="AH3669" s="1"/>
      <c r="AL3669" s="1"/>
      <c r="AP3669" s="13"/>
      <c r="AQ3669" s="13"/>
      <c r="AR3669" s="13"/>
      <c r="AS3669" s="13"/>
      <c r="AU3669" s="21"/>
      <c r="AV3669" s="13"/>
      <c r="AW3669" s="13"/>
      <c r="AX3669" s="13"/>
      <c r="AY3669" s="13"/>
      <c r="AZ3669" s="1"/>
      <c r="BG3669" s="1"/>
    </row>
    <row r="3670" spans="24:59" x14ac:dyDescent="0.25">
      <c r="X3670" s="1"/>
      <c r="AB3670" s="1"/>
      <c r="AF3670" s="1"/>
      <c r="AH3670" s="1"/>
      <c r="AL3670" s="1"/>
      <c r="AP3670" s="13"/>
      <c r="AQ3670" s="13"/>
      <c r="AR3670" s="13"/>
      <c r="AS3670" s="13"/>
      <c r="AU3670" s="21"/>
      <c r="AV3670" s="13"/>
      <c r="AW3670" s="13"/>
      <c r="AX3670" s="13"/>
      <c r="AY3670" s="13"/>
      <c r="AZ3670" s="1"/>
      <c r="BG3670" s="1"/>
    </row>
    <row r="3671" spans="24:59" x14ac:dyDescent="0.25">
      <c r="X3671" s="1"/>
      <c r="AB3671" s="1"/>
      <c r="AF3671" s="1"/>
      <c r="AH3671" s="1"/>
      <c r="AL3671" s="1"/>
      <c r="AP3671" s="13"/>
      <c r="AQ3671" s="13"/>
      <c r="AR3671" s="13"/>
      <c r="AS3671" s="13"/>
      <c r="AU3671" s="21"/>
      <c r="AV3671" s="13"/>
      <c r="AW3671" s="13"/>
      <c r="AX3671" s="13"/>
      <c r="AY3671" s="13"/>
      <c r="AZ3671" s="1"/>
      <c r="BG3671" s="1"/>
    </row>
    <row r="3672" spans="24:59" x14ac:dyDescent="0.25">
      <c r="X3672" s="1"/>
      <c r="AB3672" s="1"/>
      <c r="AF3672" s="1"/>
      <c r="AH3672" s="1"/>
      <c r="AL3672" s="1"/>
      <c r="AP3672" s="13"/>
      <c r="AQ3672" s="13"/>
      <c r="AR3672" s="13"/>
      <c r="AS3672" s="13"/>
      <c r="AU3672" s="21"/>
      <c r="AV3672" s="13"/>
      <c r="AW3672" s="13"/>
      <c r="AX3672" s="13"/>
      <c r="AY3672" s="13"/>
      <c r="AZ3672" s="1"/>
      <c r="BG3672" s="1"/>
    </row>
    <row r="3673" spans="24:59" x14ac:dyDescent="0.25">
      <c r="X3673" s="1"/>
      <c r="AB3673" s="1"/>
      <c r="AF3673" s="1"/>
      <c r="AH3673" s="1"/>
      <c r="AL3673" s="1"/>
      <c r="AP3673" s="13"/>
      <c r="AQ3673" s="13"/>
      <c r="AR3673" s="13"/>
      <c r="AS3673" s="13"/>
      <c r="AU3673" s="21"/>
      <c r="AV3673" s="13"/>
      <c r="AW3673" s="13"/>
      <c r="AX3673" s="13"/>
      <c r="AY3673" s="13"/>
      <c r="AZ3673" s="1"/>
      <c r="BG3673" s="1"/>
    </row>
    <row r="3674" spans="24:59" x14ac:dyDescent="0.25">
      <c r="X3674" s="1"/>
      <c r="AB3674" s="1"/>
      <c r="AF3674" s="1"/>
      <c r="AH3674" s="1"/>
      <c r="AL3674" s="1"/>
      <c r="AP3674" s="13"/>
      <c r="AQ3674" s="13"/>
      <c r="AR3674" s="13"/>
      <c r="AS3674" s="13"/>
      <c r="AU3674" s="21"/>
      <c r="AV3674" s="13"/>
      <c r="AW3674" s="13"/>
      <c r="AX3674" s="13"/>
      <c r="AY3674" s="13"/>
      <c r="AZ3674" s="1"/>
      <c r="BG3674" s="1"/>
    </row>
    <row r="3675" spans="24:59" x14ac:dyDescent="0.25">
      <c r="X3675" s="1"/>
      <c r="AB3675" s="1"/>
      <c r="AF3675" s="1"/>
      <c r="AH3675" s="1"/>
      <c r="AL3675" s="1"/>
      <c r="AP3675" s="13"/>
      <c r="AQ3675" s="13"/>
      <c r="AR3675" s="13"/>
      <c r="AS3675" s="13"/>
      <c r="AU3675" s="21"/>
      <c r="AV3675" s="13"/>
      <c r="AW3675" s="13"/>
      <c r="AX3675" s="13"/>
      <c r="AY3675" s="13"/>
      <c r="AZ3675" s="1"/>
      <c r="BG3675" s="1"/>
    </row>
    <row r="3676" spans="24:59" x14ac:dyDescent="0.25">
      <c r="X3676" s="1"/>
      <c r="AB3676" s="1"/>
      <c r="AF3676" s="1"/>
      <c r="AH3676" s="1"/>
      <c r="AL3676" s="1"/>
      <c r="AP3676" s="13"/>
      <c r="AQ3676" s="13"/>
      <c r="AR3676" s="13"/>
      <c r="AS3676" s="13"/>
      <c r="AU3676" s="21"/>
      <c r="AV3676" s="13"/>
      <c r="AW3676" s="13"/>
      <c r="AX3676" s="13"/>
      <c r="AY3676" s="13"/>
      <c r="AZ3676" s="1"/>
      <c r="BG3676" s="1"/>
    </row>
    <row r="3677" spans="24:59" x14ac:dyDescent="0.25">
      <c r="X3677" s="1"/>
      <c r="AB3677" s="1"/>
      <c r="AF3677" s="1"/>
      <c r="AH3677" s="1"/>
      <c r="AL3677" s="1"/>
      <c r="AP3677" s="13"/>
      <c r="AQ3677" s="13"/>
      <c r="AR3677" s="13"/>
      <c r="AS3677" s="13"/>
      <c r="AU3677" s="21"/>
      <c r="AV3677" s="13"/>
      <c r="AW3677" s="13"/>
      <c r="AX3677" s="13"/>
      <c r="AY3677" s="13"/>
      <c r="AZ3677" s="1"/>
      <c r="BG3677" s="1"/>
    </row>
    <row r="3678" spans="24:59" x14ac:dyDescent="0.25">
      <c r="X3678" s="1"/>
      <c r="AB3678" s="1"/>
      <c r="AF3678" s="1"/>
      <c r="AH3678" s="1"/>
      <c r="AL3678" s="1"/>
      <c r="AP3678" s="13"/>
      <c r="AQ3678" s="13"/>
      <c r="AR3678" s="13"/>
      <c r="AS3678" s="13"/>
      <c r="AU3678" s="21"/>
      <c r="AV3678" s="13"/>
      <c r="AW3678" s="13"/>
      <c r="AX3678" s="13"/>
      <c r="AY3678" s="13"/>
      <c r="AZ3678" s="1"/>
      <c r="BG3678" s="1"/>
    </row>
    <row r="3679" spans="24:59" x14ac:dyDescent="0.25">
      <c r="X3679" s="1"/>
      <c r="AB3679" s="1"/>
      <c r="AF3679" s="1"/>
      <c r="AH3679" s="1"/>
      <c r="AL3679" s="1"/>
      <c r="AP3679" s="13"/>
      <c r="AQ3679" s="13"/>
      <c r="AR3679" s="13"/>
      <c r="AS3679" s="13"/>
      <c r="AU3679" s="21"/>
      <c r="AV3679" s="13"/>
      <c r="AW3679" s="13"/>
      <c r="AX3679" s="13"/>
      <c r="AY3679" s="13"/>
      <c r="AZ3679" s="1"/>
      <c r="BG3679" s="1"/>
    </row>
    <row r="3680" spans="24:59" x14ac:dyDescent="0.25">
      <c r="X3680" s="1"/>
      <c r="AB3680" s="1"/>
      <c r="AF3680" s="1"/>
      <c r="AH3680" s="1"/>
      <c r="AL3680" s="1"/>
      <c r="AP3680" s="13"/>
      <c r="AQ3680" s="13"/>
      <c r="AR3680" s="13"/>
      <c r="AS3680" s="13"/>
      <c r="AU3680" s="21"/>
      <c r="AV3680" s="13"/>
      <c r="AW3680" s="13"/>
      <c r="AX3680" s="13"/>
      <c r="AY3680" s="13"/>
      <c r="AZ3680" s="1"/>
      <c r="BG3680" s="1"/>
    </row>
    <row r="3681" spans="24:59" x14ac:dyDescent="0.25">
      <c r="X3681" s="1"/>
      <c r="AB3681" s="1"/>
      <c r="AF3681" s="1"/>
      <c r="AH3681" s="1"/>
      <c r="AL3681" s="1"/>
      <c r="AP3681" s="13"/>
      <c r="AQ3681" s="13"/>
      <c r="AR3681" s="13"/>
      <c r="AS3681" s="13"/>
      <c r="AU3681" s="21"/>
      <c r="AV3681" s="13"/>
      <c r="AW3681" s="13"/>
      <c r="AX3681" s="13"/>
      <c r="AY3681" s="13"/>
      <c r="AZ3681" s="1"/>
      <c r="BG3681" s="1"/>
    </row>
    <row r="3682" spans="24:59" x14ac:dyDescent="0.25">
      <c r="X3682" s="1"/>
      <c r="AB3682" s="1"/>
      <c r="AF3682" s="1"/>
      <c r="AH3682" s="1"/>
      <c r="AL3682" s="1"/>
      <c r="AP3682" s="13"/>
      <c r="AQ3682" s="13"/>
      <c r="AR3682" s="13"/>
      <c r="AS3682" s="13"/>
      <c r="AU3682" s="21"/>
      <c r="AV3682" s="13"/>
      <c r="AW3682" s="13"/>
      <c r="AX3682" s="13"/>
      <c r="AY3682" s="13"/>
      <c r="AZ3682" s="1"/>
      <c r="BG3682" s="1"/>
    </row>
    <row r="3683" spans="24:59" x14ac:dyDescent="0.25">
      <c r="X3683" s="1"/>
      <c r="AB3683" s="1"/>
      <c r="AF3683" s="1"/>
      <c r="AH3683" s="1"/>
      <c r="AL3683" s="1"/>
      <c r="AP3683" s="13"/>
      <c r="AQ3683" s="13"/>
      <c r="AR3683" s="13"/>
      <c r="AS3683" s="13"/>
      <c r="AU3683" s="21"/>
      <c r="AV3683" s="13"/>
      <c r="AW3683" s="13"/>
      <c r="AX3683" s="13"/>
      <c r="AY3683" s="13"/>
      <c r="AZ3683" s="1"/>
      <c r="BG3683" s="1"/>
    </row>
    <row r="3684" spans="24:59" x14ac:dyDescent="0.25">
      <c r="X3684" s="1"/>
      <c r="AB3684" s="1"/>
      <c r="AF3684" s="1"/>
      <c r="AH3684" s="1"/>
      <c r="AL3684" s="1"/>
      <c r="AP3684" s="13"/>
      <c r="AQ3684" s="13"/>
      <c r="AR3684" s="13"/>
      <c r="AS3684" s="13"/>
      <c r="AU3684" s="21"/>
      <c r="AV3684" s="13"/>
      <c r="AW3684" s="13"/>
      <c r="AX3684" s="13"/>
      <c r="AY3684" s="13"/>
      <c r="AZ3684" s="1"/>
      <c r="BG3684" s="1"/>
    </row>
    <row r="3685" spans="24:59" x14ac:dyDescent="0.25">
      <c r="X3685" s="1"/>
      <c r="AB3685" s="1"/>
      <c r="AF3685" s="1"/>
      <c r="AH3685" s="1"/>
      <c r="AL3685" s="1"/>
      <c r="AP3685" s="13"/>
      <c r="AQ3685" s="13"/>
      <c r="AR3685" s="13"/>
      <c r="AS3685" s="13"/>
      <c r="AU3685" s="21"/>
      <c r="AV3685" s="13"/>
      <c r="AW3685" s="13"/>
      <c r="AX3685" s="13"/>
      <c r="AY3685" s="13"/>
      <c r="AZ3685" s="1"/>
      <c r="BG3685" s="1"/>
    </row>
    <row r="3686" spans="24:59" x14ac:dyDescent="0.25">
      <c r="X3686" s="1"/>
      <c r="AB3686" s="1"/>
      <c r="AF3686" s="1"/>
      <c r="AH3686" s="1"/>
      <c r="AL3686" s="1"/>
      <c r="AP3686" s="13"/>
      <c r="AQ3686" s="13"/>
      <c r="AR3686" s="13"/>
      <c r="AS3686" s="13"/>
      <c r="AU3686" s="21"/>
      <c r="AV3686" s="13"/>
      <c r="AW3686" s="13"/>
      <c r="AX3686" s="13"/>
      <c r="AY3686" s="13"/>
      <c r="AZ3686" s="1"/>
      <c r="BG3686" s="1"/>
    </row>
    <row r="3687" spans="24:59" x14ac:dyDescent="0.25">
      <c r="X3687" s="1"/>
      <c r="AB3687" s="1"/>
      <c r="AF3687" s="1"/>
      <c r="AH3687" s="1"/>
      <c r="AL3687" s="1"/>
      <c r="AP3687" s="13"/>
      <c r="AQ3687" s="13"/>
      <c r="AR3687" s="13"/>
      <c r="AS3687" s="13"/>
      <c r="AU3687" s="21"/>
      <c r="AV3687" s="13"/>
      <c r="AW3687" s="13"/>
      <c r="AX3687" s="13"/>
      <c r="AY3687" s="13"/>
      <c r="AZ3687" s="1"/>
      <c r="BG3687" s="1"/>
    </row>
    <row r="3688" spans="24:59" x14ac:dyDescent="0.25">
      <c r="X3688" s="1"/>
      <c r="AB3688" s="1"/>
      <c r="AF3688" s="1"/>
      <c r="AH3688" s="1"/>
      <c r="AL3688" s="1"/>
      <c r="AP3688" s="13"/>
      <c r="AQ3688" s="13"/>
      <c r="AR3688" s="13"/>
      <c r="AS3688" s="13"/>
      <c r="AU3688" s="21"/>
      <c r="AV3688" s="13"/>
      <c r="AW3688" s="13"/>
      <c r="AX3688" s="13"/>
      <c r="AY3688" s="13"/>
      <c r="AZ3688" s="1"/>
      <c r="BG3688" s="1"/>
    </row>
    <row r="3689" spans="24:59" x14ac:dyDescent="0.25">
      <c r="X3689" s="1"/>
      <c r="AB3689" s="1"/>
      <c r="AF3689" s="1"/>
      <c r="AH3689" s="1"/>
      <c r="AL3689" s="1"/>
      <c r="AP3689" s="13"/>
      <c r="AQ3689" s="13"/>
      <c r="AR3689" s="13"/>
      <c r="AS3689" s="13"/>
      <c r="AU3689" s="21"/>
      <c r="AV3689" s="13"/>
      <c r="AW3689" s="13"/>
      <c r="AX3689" s="13"/>
      <c r="AY3689" s="13"/>
      <c r="AZ3689" s="1"/>
      <c r="BG3689" s="1"/>
    </row>
    <row r="3690" spans="24:59" x14ac:dyDescent="0.25">
      <c r="X3690" s="1"/>
      <c r="AB3690" s="1"/>
      <c r="AF3690" s="1"/>
      <c r="AH3690" s="1"/>
      <c r="AL3690" s="1"/>
      <c r="AP3690" s="13"/>
      <c r="AQ3690" s="13"/>
      <c r="AR3690" s="13"/>
      <c r="AS3690" s="13"/>
      <c r="AU3690" s="21"/>
      <c r="AV3690" s="13"/>
      <c r="AW3690" s="13"/>
      <c r="AX3690" s="13"/>
      <c r="AY3690" s="13"/>
      <c r="AZ3690" s="1"/>
      <c r="BG3690" s="1"/>
    </row>
    <row r="3691" spans="24:59" x14ac:dyDescent="0.25">
      <c r="X3691" s="1"/>
      <c r="AB3691" s="1"/>
      <c r="AF3691" s="1"/>
      <c r="AH3691" s="1"/>
      <c r="AL3691" s="1"/>
      <c r="AP3691" s="13"/>
      <c r="AQ3691" s="13"/>
      <c r="AR3691" s="13"/>
      <c r="AS3691" s="13"/>
      <c r="AU3691" s="21"/>
      <c r="AV3691" s="13"/>
      <c r="AW3691" s="13"/>
      <c r="AX3691" s="13"/>
      <c r="AY3691" s="13"/>
      <c r="AZ3691" s="1"/>
      <c r="BG3691" s="1"/>
    </row>
    <row r="3692" spans="24:59" x14ac:dyDescent="0.25">
      <c r="X3692" s="1"/>
      <c r="AB3692" s="1"/>
      <c r="AF3692" s="1"/>
      <c r="AH3692" s="1"/>
      <c r="AL3692" s="1"/>
      <c r="AP3692" s="13"/>
      <c r="AQ3692" s="13"/>
      <c r="AR3692" s="13"/>
      <c r="AS3692" s="13"/>
      <c r="AU3692" s="21"/>
      <c r="AV3692" s="13"/>
      <c r="AW3692" s="13"/>
      <c r="AX3692" s="13"/>
      <c r="AY3692" s="13"/>
      <c r="AZ3692" s="1"/>
      <c r="BG3692" s="1"/>
    </row>
    <row r="3693" spans="24:59" x14ac:dyDescent="0.25">
      <c r="X3693" s="1"/>
      <c r="AB3693" s="1"/>
      <c r="AF3693" s="1"/>
      <c r="AH3693" s="1"/>
      <c r="AL3693" s="1"/>
      <c r="AP3693" s="13"/>
      <c r="AQ3693" s="13"/>
      <c r="AR3693" s="13"/>
      <c r="AS3693" s="13"/>
      <c r="AU3693" s="21"/>
      <c r="AV3693" s="13"/>
      <c r="AW3693" s="13"/>
      <c r="AX3693" s="13"/>
      <c r="AY3693" s="13"/>
      <c r="AZ3693" s="1"/>
      <c r="BG3693" s="1"/>
    </row>
    <row r="3694" spans="24:59" x14ac:dyDescent="0.25">
      <c r="X3694" s="1"/>
      <c r="AB3694" s="1"/>
      <c r="AF3694" s="1"/>
      <c r="AH3694" s="1"/>
      <c r="AL3694" s="1"/>
      <c r="AP3694" s="13"/>
      <c r="AQ3694" s="13"/>
      <c r="AR3694" s="13"/>
      <c r="AS3694" s="13"/>
      <c r="AU3694" s="21"/>
      <c r="AV3694" s="13"/>
      <c r="AW3694" s="13"/>
      <c r="AX3694" s="13"/>
      <c r="AY3694" s="13"/>
      <c r="AZ3694" s="1"/>
      <c r="BG3694" s="1"/>
    </row>
    <row r="3695" spans="24:59" x14ac:dyDescent="0.25">
      <c r="X3695" s="1"/>
      <c r="AB3695" s="1"/>
      <c r="AF3695" s="1"/>
      <c r="AH3695" s="1"/>
      <c r="AL3695" s="1"/>
      <c r="AP3695" s="13"/>
      <c r="AQ3695" s="13"/>
      <c r="AR3695" s="13"/>
      <c r="AS3695" s="13"/>
      <c r="AU3695" s="21"/>
      <c r="AV3695" s="13"/>
      <c r="AW3695" s="13"/>
      <c r="AX3695" s="13"/>
      <c r="AY3695" s="13"/>
      <c r="AZ3695" s="1"/>
      <c r="BG3695" s="1"/>
    </row>
    <row r="3696" spans="24:59" x14ac:dyDescent="0.25">
      <c r="X3696" s="1"/>
      <c r="AB3696" s="1"/>
      <c r="AF3696" s="1"/>
      <c r="AH3696" s="1"/>
      <c r="AL3696" s="1"/>
      <c r="AP3696" s="13"/>
      <c r="AQ3696" s="13"/>
      <c r="AR3696" s="13"/>
      <c r="AS3696" s="13"/>
      <c r="AU3696" s="21"/>
      <c r="AV3696" s="13"/>
      <c r="AW3696" s="13"/>
      <c r="AX3696" s="13"/>
      <c r="AY3696" s="13"/>
      <c r="AZ3696" s="1"/>
      <c r="BG3696" s="1"/>
    </row>
    <row r="3697" spans="24:59" x14ac:dyDescent="0.25">
      <c r="X3697" s="1"/>
      <c r="AB3697" s="1"/>
      <c r="AF3697" s="1"/>
      <c r="AH3697" s="1"/>
      <c r="AL3697" s="1"/>
      <c r="AP3697" s="13"/>
      <c r="AQ3697" s="13"/>
      <c r="AR3697" s="13"/>
      <c r="AS3697" s="13"/>
      <c r="AU3697" s="21"/>
      <c r="AV3697" s="13"/>
      <c r="AW3697" s="13"/>
      <c r="AX3697" s="13"/>
      <c r="AY3697" s="13"/>
      <c r="AZ3697" s="1"/>
      <c r="BG3697" s="1"/>
    </row>
    <row r="3698" spans="24:59" x14ac:dyDescent="0.25">
      <c r="X3698" s="1"/>
      <c r="AB3698" s="1"/>
      <c r="AF3698" s="1"/>
      <c r="AH3698" s="1"/>
      <c r="AL3698" s="1"/>
      <c r="AP3698" s="13"/>
      <c r="AQ3698" s="13"/>
      <c r="AR3698" s="13"/>
      <c r="AS3698" s="13"/>
      <c r="AU3698" s="21"/>
      <c r="AV3698" s="13"/>
      <c r="AW3698" s="13"/>
      <c r="AX3698" s="13"/>
      <c r="AY3698" s="13"/>
      <c r="AZ3698" s="1"/>
      <c r="BG3698" s="1"/>
    </row>
    <row r="3699" spans="24:59" x14ac:dyDescent="0.25">
      <c r="X3699" s="1"/>
      <c r="AB3699" s="1"/>
      <c r="AF3699" s="1"/>
      <c r="AH3699" s="1"/>
      <c r="AL3699" s="1"/>
      <c r="AP3699" s="13"/>
      <c r="AQ3699" s="13"/>
      <c r="AR3699" s="13"/>
      <c r="AS3699" s="13"/>
      <c r="AU3699" s="21"/>
      <c r="AV3699" s="13"/>
      <c r="AW3699" s="13"/>
      <c r="AX3699" s="13"/>
      <c r="AY3699" s="13"/>
      <c r="AZ3699" s="1"/>
      <c r="BG3699" s="1"/>
    </row>
    <row r="3700" spans="24:59" x14ac:dyDescent="0.25">
      <c r="X3700" s="1"/>
      <c r="AB3700" s="1"/>
      <c r="AF3700" s="1"/>
      <c r="AH3700" s="1"/>
      <c r="AL3700" s="1"/>
      <c r="AP3700" s="13"/>
      <c r="AQ3700" s="13"/>
      <c r="AR3700" s="13"/>
      <c r="AS3700" s="13"/>
      <c r="AU3700" s="21"/>
      <c r="AV3700" s="13"/>
      <c r="AW3700" s="13"/>
      <c r="AX3700" s="13"/>
      <c r="AY3700" s="13"/>
      <c r="AZ3700" s="1"/>
      <c r="BG3700" s="1"/>
    </row>
    <row r="3701" spans="24:59" x14ac:dyDescent="0.25">
      <c r="X3701" s="1"/>
      <c r="AB3701" s="1"/>
      <c r="AF3701" s="1"/>
      <c r="AH3701" s="1"/>
      <c r="AL3701" s="1"/>
      <c r="AP3701" s="13"/>
      <c r="AQ3701" s="13"/>
      <c r="AR3701" s="13"/>
      <c r="AS3701" s="13"/>
      <c r="AU3701" s="21"/>
      <c r="AV3701" s="13"/>
      <c r="AW3701" s="13"/>
      <c r="AX3701" s="13"/>
      <c r="AY3701" s="13"/>
      <c r="AZ3701" s="1"/>
      <c r="BG3701" s="1"/>
    </row>
    <row r="3702" spans="24:59" x14ac:dyDescent="0.25">
      <c r="X3702" s="1"/>
      <c r="AB3702" s="1"/>
      <c r="AF3702" s="1"/>
      <c r="AH3702" s="1"/>
      <c r="AL3702" s="1"/>
      <c r="AP3702" s="13"/>
      <c r="AQ3702" s="13"/>
      <c r="AR3702" s="13"/>
      <c r="AS3702" s="13"/>
      <c r="AU3702" s="21"/>
      <c r="AV3702" s="13"/>
      <c r="AW3702" s="13"/>
      <c r="AX3702" s="13"/>
      <c r="AY3702" s="13"/>
      <c r="AZ3702" s="1"/>
      <c r="BG3702" s="1"/>
    </row>
    <row r="3703" spans="24:59" x14ac:dyDescent="0.25">
      <c r="X3703" s="1"/>
      <c r="AB3703" s="1"/>
      <c r="AF3703" s="1"/>
      <c r="AH3703" s="1"/>
      <c r="AL3703" s="1"/>
      <c r="AP3703" s="13"/>
      <c r="AQ3703" s="13"/>
      <c r="AR3703" s="13"/>
      <c r="AS3703" s="13"/>
      <c r="AU3703" s="21"/>
      <c r="AV3703" s="13"/>
      <c r="AW3703" s="13"/>
      <c r="AX3703" s="13"/>
      <c r="AY3703" s="13"/>
      <c r="AZ3703" s="1"/>
      <c r="BG3703" s="1"/>
    </row>
    <row r="3704" spans="24:59" x14ac:dyDescent="0.25">
      <c r="X3704" s="1"/>
      <c r="AB3704" s="1"/>
      <c r="AF3704" s="1"/>
      <c r="AH3704" s="1"/>
      <c r="AL3704" s="1"/>
      <c r="AP3704" s="13"/>
      <c r="AQ3704" s="13"/>
      <c r="AR3704" s="13"/>
      <c r="AS3704" s="13"/>
      <c r="AU3704" s="21"/>
      <c r="AV3704" s="13"/>
      <c r="AW3704" s="13"/>
      <c r="AX3704" s="13"/>
      <c r="AY3704" s="13"/>
      <c r="AZ3704" s="1"/>
      <c r="BG3704" s="1"/>
    </row>
    <row r="3705" spans="24:59" x14ac:dyDescent="0.25">
      <c r="X3705" s="1"/>
      <c r="AB3705" s="1"/>
      <c r="AF3705" s="1"/>
      <c r="AH3705" s="1"/>
      <c r="AL3705" s="1"/>
      <c r="AP3705" s="13"/>
      <c r="AQ3705" s="13"/>
      <c r="AR3705" s="13"/>
      <c r="AS3705" s="13"/>
      <c r="AU3705" s="21"/>
      <c r="AV3705" s="13"/>
      <c r="AW3705" s="13"/>
      <c r="AX3705" s="13"/>
      <c r="AY3705" s="13"/>
      <c r="AZ3705" s="1"/>
      <c r="BG3705" s="1"/>
    </row>
    <row r="3706" spans="24:59" x14ac:dyDescent="0.25">
      <c r="X3706" s="1"/>
      <c r="AB3706" s="1"/>
      <c r="AF3706" s="1"/>
      <c r="AH3706" s="1"/>
      <c r="AL3706" s="1"/>
      <c r="AP3706" s="13"/>
      <c r="AQ3706" s="13"/>
      <c r="AR3706" s="13"/>
      <c r="AS3706" s="13"/>
      <c r="AU3706" s="21"/>
      <c r="AV3706" s="13"/>
      <c r="AW3706" s="13"/>
      <c r="AX3706" s="13"/>
      <c r="AY3706" s="13"/>
      <c r="AZ3706" s="1"/>
      <c r="BG3706" s="1"/>
    </row>
    <row r="3707" spans="24:59" x14ac:dyDescent="0.25">
      <c r="X3707" s="1"/>
      <c r="AB3707" s="1"/>
      <c r="AF3707" s="1"/>
      <c r="AH3707" s="1"/>
      <c r="AL3707" s="1"/>
      <c r="AP3707" s="13"/>
      <c r="AQ3707" s="13"/>
      <c r="AR3707" s="13"/>
      <c r="AS3707" s="13"/>
      <c r="AU3707" s="21"/>
      <c r="AV3707" s="13"/>
      <c r="AW3707" s="13"/>
      <c r="AX3707" s="13"/>
      <c r="AY3707" s="13"/>
      <c r="AZ3707" s="1"/>
      <c r="BG3707" s="1"/>
    </row>
    <row r="3708" spans="24:59" x14ac:dyDescent="0.25">
      <c r="X3708" s="1"/>
      <c r="AB3708" s="1"/>
      <c r="AF3708" s="1"/>
      <c r="AH3708" s="1"/>
      <c r="AL3708" s="1"/>
      <c r="AP3708" s="13"/>
      <c r="AQ3708" s="13"/>
      <c r="AR3708" s="13"/>
      <c r="AS3708" s="13"/>
      <c r="AU3708" s="21"/>
      <c r="AV3708" s="13"/>
      <c r="AW3708" s="13"/>
      <c r="AX3708" s="13"/>
      <c r="AY3708" s="13"/>
      <c r="AZ3708" s="1"/>
      <c r="BG3708" s="1"/>
    </row>
    <row r="3709" spans="24:59" x14ac:dyDescent="0.25">
      <c r="X3709" s="1"/>
      <c r="AB3709" s="1"/>
      <c r="AF3709" s="1"/>
      <c r="AH3709" s="1"/>
      <c r="AL3709" s="1"/>
      <c r="AP3709" s="13"/>
      <c r="AQ3709" s="13"/>
      <c r="AR3709" s="13"/>
      <c r="AS3709" s="13"/>
      <c r="AU3709" s="21"/>
      <c r="AV3709" s="13"/>
      <c r="AW3709" s="13"/>
      <c r="AX3709" s="13"/>
      <c r="AY3709" s="13"/>
      <c r="AZ3709" s="1"/>
      <c r="BG3709" s="1"/>
    </row>
    <row r="3710" spans="24:59" x14ac:dyDescent="0.25">
      <c r="X3710" s="1"/>
      <c r="AB3710" s="1"/>
      <c r="AF3710" s="1"/>
      <c r="AH3710" s="1"/>
      <c r="AL3710" s="1"/>
      <c r="AP3710" s="13"/>
      <c r="AQ3710" s="13"/>
      <c r="AR3710" s="13"/>
      <c r="AS3710" s="13"/>
      <c r="AU3710" s="21"/>
      <c r="AV3710" s="13"/>
      <c r="AW3710" s="13"/>
      <c r="AX3710" s="13"/>
      <c r="AY3710" s="13"/>
      <c r="AZ3710" s="1"/>
      <c r="BG3710" s="1"/>
    </row>
    <row r="3711" spans="24:59" x14ac:dyDescent="0.25">
      <c r="X3711" s="1"/>
      <c r="AB3711" s="1"/>
      <c r="AF3711" s="1"/>
      <c r="AH3711" s="1"/>
      <c r="AL3711" s="1"/>
      <c r="AP3711" s="13"/>
      <c r="AQ3711" s="13"/>
      <c r="AR3711" s="13"/>
      <c r="AS3711" s="13"/>
      <c r="AU3711" s="21"/>
      <c r="AV3711" s="13"/>
      <c r="AW3711" s="13"/>
      <c r="AX3711" s="13"/>
      <c r="AY3711" s="13"/>
      <c r="AZ3711" s="1"/>
      <c r="BG3711" s="1"/>
    </row>
    <row r="3712" spans="24:59" x14ac:dyDescent="0.25">
      <c r="X3712" s="1"/>
      <c r="AB3712" s="1"/>
      <c r="AF3712" s="1"/>
      <c r="AH3712" s="1"/>
      <c r="AL3712" s="1"/>
      <c r="AP3712" s="13"/>
      <c r="AQ3712" s="13"/>
      <c r="AR3712" s="13"/>
      <c r="AS3712" s="13"/>
      <c r="AU3712" s="21"/>
      <c r="AV3712" s="13"/>
      <c r="AW3712" s="13"/>
      <c r="AX3712" s="13"/>
      <c r="AY3712" s="13"/>
      <c r="AZ3712" s="1"/>
      <c r="BG3712" s="1"/>
    </row>
    <row r="3713" spans="24:59" x14ac:dyDescent="0.25">
      <c r="X3713" s="1"/>
      <c r="AB3713" s="1"/>
      <c r="AF3713" s="1"/>
      <c r="AH3713" s="1"/>
      <c r="AL3713" s="1"/>
      <c r="AP3713" s="13"/>
      <c r="AQ3713" s="13"/>
      <c r="AR3713" s="13"/>
      <c r="AS3713" s="13"/>
      <c r="AU3713" s="21"/>
      <c r="AV3713" s="13"/>
      <c r="AW3713" s="13"/>
      <c r="AX3713" s="13"/>
      <c r="AY3713" s="13"/>
      <c r="AZ3713" s="1"/>
      <c r="BG3713" s="1"/>
    </row>
    <row r="3714" spans="24:59" x14ac:dyDescent="0.25">
      <c r="X3714" s="1"/>
      <c r="AB3714" s="1"/>
      <c r="AF3714" s="1"/>
      <c r="AH3714" s="1"/>
      <c r="AL3714" s="1"/>
      <c r="AP3714" s="13"/>
      <c r="AQ3714" s="13"/>
      <c r="AR3714" s="13"/>
      <c r="AS3714" s="13"/>
      <c r="AU3714" s="21"/>
      <c r="AV3714" s="13"/>
      <c r="AW3714" s="13"/>
      <c r="AX3714" s="13"/>
      <c r="AY3714" s="13"/>
      <c r="AZ3714" s="1"/>
      <c r="BG3714" s="1"/>
    </row>
    <row r="3715" spans="24:59" x14ac:dyDescent="0.25">
      <c r="X3715" s="1"/>
      <c r="AB3715" s="1"/>
      <c r="AF3715" s="1"/>
      <c r="AH3715" s="1"/>
      <c r="AL3715" s="1"/>
      <c r="AP3715" s="13"/>
      <c r="AQ3715" s="13"/>
      <c r="AR3715" s="13"/>
      <c r="AS3715" s="13"/>
      <c r="AU3715" s="21"/>
      <c r="AV3715" s="13"/>
      <c r="AW3715" s="13"/>
      <c r="AX3715" s="13"/>
      <c r="AY3715" s="13"/>
      <c r="AZ3715" s="1"/>
      <c r="BG3715" s="1"/>
    </row>
    <row r="3716" spans="24:59" x14ac:dyDescent="0.25">
      <c r="X3716" s="1"/>
      <c r="AB3716" s="1"/>
      <c r="AF3716" s="1"/>
      <c r="AH3716" s="1"/>
      <c r="AL3716" s="1"/>
      <c r="AP3716" s="13"/>
      <c r="AQ3716" s="13"/>
      <c r="AR3716" s="13"/>
      <c r="AS3716" s="13"/>
      <c r="AU3716" s="21"/>
      <c r="AV3716" s="13"/>
      <c r="AW3716" s="13"/>
      <c r="AX3716" s="13"/>
      <c r="AY3716" s="13"/>
      <c r="AZ3716" s="1"/>
      <c r="BG3716" s="1"/>
    </row>
    <row r="3717" spans="24:59" x14ac:dyDescent="0.25">
      <c r="X3717" s="1"/>
      <c r="AB3717" s="1"/>
      <c r="AF3717" s="1"/>
      <c r="AH3717" s="1"/>
      <c r="AL3717" s="1"/>
      <c r="AP3717" s="13"/>
      <c r="AQ3717" s="13"/>
      <c r="AR3717" s="13"/>
      <c r="AS3717" s="13"/>
      <c r="AU3717" s="21"/>
      <c r="AV3717" s="13"/>
      <c r="AW3717" s="13"/>
      <c r="AX3717" s="13"/>
      <c r="AY3717" s="13"/>
      <c r="AZ3717" s="1"/>
      <c r="BG3717" s="1"/>
    </row>
    <row r="3718" spans="24:59" x14ac:dyDescent="0.25">
      <c r="X3718" s="1"/>
      <c r="AB3718" s="1"/>
      <c r="AF3718" s="1"/>
      <c r="AH3718" s="1"/>
      <c r="AL3718" s="1"/>
      <c r="AP3718" s="13"/>
      <c r="AQ3718" s="13"/>
      <c r="AR3718" s="13"/>
      <c r="AS3718" s="13"/>
      <c r="AU3718" s="21"/>
      <c r="AV3718" s="13"/>
      <c r="AW3718" s="13"/>
      <c r="AX3718" s="13"/>
      <c r="AY3718" s="13"/>
      <c r="AZ3718" s="1"/>
      <c r="BG3718" s="1"/>
    </row>
    <row r="3719" spans="24:59" x14ac:dyDescent="0.25">
      <c r="X3719" s="1"/>
      <c r="AB3719" s="1"/>
      <c r="AF3719" s="1"/>
      <c r="AH3719" s="1"/>
      <c r="AL3719" s="1"/>
      <c r="AP3719" s="13"/>
      <c r="AQ3719" s="13"/>
      <c r="AR3719" s="13"/>
      <c r="AS3719" s="13"/>
      <c r="AU3719" s="21"/>
      <c r="AV3719" s="13"/>
      <c r="AW3719" s="13"/>
      <c r="AX3719" s="13"/>
      <c r="AY3719" s="13"/>
      <c r="AZ3719" s="1"/>
      <c r="BG3719" s="1"/>
    </row>
    <row r="3720" spans="24:59" x14ac:dyDescent="0.25">
      <c r="X3720" s="1"/>
      <c r="AB3720" s="1"/>
      <c r="AF3720" s="1"/>
      <c r="AH3720" s="1"/>
      <c r="AL3720" s="1"/>
      <c r="AP3720" s="13"/>
      <c r="AQ3720" s="13"/>
      <c r="AR3720" s="13"/>
      <c r="AS3720" s="13"/>
      <c r="AU3720" s="21"/>
      <c r="AV3720" s="13"/>
      <c r="AW3720" s="13"/>
      <c r="AX3720" s="13"/>
      <c r="AY3720" s="13"/>
      <c r="AZ3720" s="1"/>
      <c r="BG3720" s="1"/>
    </row>
    <row r="3721" spans="24:59" x14ac:dyDescent="0.25">
      <c r="X3721" s="1"/>
      <c r="AB3721" s="1"/>
      <c r="AF3721" s="1"/>
      <c r="AH3721" s="1"/>
      <c r="AL3721" s="1"/>
      <c r="AP3721" s="13"/>
      <c r="AQ3721" s="13"/>
      <c r="AR3721" s="13"/>
      <c r="AS3721" s="13"/>
      <c r="AU3721" s="21"/>
      <c r="AV3721" s="13"/>
      <c r="AW3721" s="13"/>
      <c r="AX3721" s="13"/>
      <c r="AY3721" s="13"/>
      <c r="AZ3721" s="1"/>
      <c r="BG3721" s="1"/>
    </row>
    <row r="3722" spans="24:59" x14ac:dyDescent="0.25">
      <c r="X3722" s="1"/>
      <c r="AB3722" s="1"/>
      <c r="AF3722" s="1"/>
      <c r="AH3722" s="1"/>
      <c r="AL3722" s="1"/>
      <c r="AP3722" s="13"/>
      <c r="AQ3722" s="13"/>
      <c r="AR3722" s="13"/>
      <c r="AS3722" s="13"/>
      <c r="AU3722" s="21"/>
      <c r="AV3722" s="13"/>
      <c r="AW3722" s="13"/>
      <c r="AX3722" s="13"/>
      <c r="AY3722" s="13"/>
      <c r="AZ3722" s="1"/>
      <c r="BG3722" s="1"/>
    </row>
    <row r="3723" spans="24:59" x14ac:dyDescent="0.25">
      <c r="X3723" s="1"/>
      <c r="AB3723" s="1"/>
      <c r="AF3723" s="1"/>
      <c r="AH3723" s="1"/>
      <c r="AL3723" s="1"/>
      <c r="AP3723" s="13"/>
      <c r="AQ3723" s="13"/>
      <c r="AR3723" s="13"/>
      <c r="AS3723" s="13"/>
      <c r="AU3723" s="21"/>
      <c r="AV3723" s="13"/>
      <c r="AW3723" s="13"/>
      <c r="AX3723" s="13"/>
      <c r="AY3723" s="13"/>
      <c r="AZ3723" s="1"/>
      <c r="BG3723" s="1"/>
    </row>
    <row r="3724" spans="24:59" x14ac:dyDescent="0.25">
      <c r="X3724" s="1"/>
      <c r="AB3724" s="1"/>
      <c r="AF3724" s="1"/>
      <c r="AH3724" s="1"/>
      <c r="AL3724" s="1"/>
      <c r="AP3724" s="13"/>
      <c r="AQ3724" s="13"/>
      <c r="AR3724" s="13"/>
      <c r="AS3724" s="13"/>
      <c r="AU3724" s="21"/>
      <c r="AV3724" s="13"/>
      <c r="AW3724" s="13"/>
      <c r="AX3724" s="13"/>
      <c r="AY3724" s="13"/>
      <c r="AZ3724" s="1"/>
      <c r="BG3724" s="1"/>
    </row>
    <row r="3725" spans="24:59" x14ac:dyDescent="0.25">
      <c r="X3725" s="1"/>
      <c r="AB3725" s="1"/>
      <c r="AF3725" s="1"/>
      <c r="AH3725" s="1"/>
      <c r="AL3725" s="1"/>
      <c r="AP3725" s="13"/>
      <c r="AQ3725" s="13"/>
      <c r="AR3725" s="13"/>
      <c r="AS3725" s="13"/>
      <c r="AU3725" s="21"/>
      <c r="AV3725" s="13"/>
      <c r="AW3725" s="13"/>
      <c r="AX3725" s="13"/>
      <c r="AY3725" s="13"/>
      <c r="AZ3725" s="1"/>
      <c r="BG3725" s="1"/>
    </row>
    <row r="3726" spans="24:59" x14ac:dyDescent="0.25">
      <c r="X3726" s="1"/>
      <c r="AB3726" s="1"/>
      <c r="AF3726" s="1"/>
      <c r="AH3726" s="1"/>
      <c r="AL3726" s="1"/>
      <c r="AP3726" s="13"/>
      <c r="AQ3726" s="13"/>
      <c r="AR3726" s="13"/>
      <c r="AS3726" s="13"/>
      <c r="AU3726" s="21"/>
      <c r="AV3726" s="13"/>
      <c r="AW3726" s="13"/>
      <c r="AX3726" s="13"/>
      <c r="AY3726" s="13"/>
      <c r="AZ3726" s="1"/>
      <c r="BG3726" s="1"/>
    </row>
    <row r="3727" spans="24:59" x14ac:dyDescent="0.25">
      <c r="X3727" s="1"/>
      <c r="AB3727" s="1"/>
      <c r="AF3727" s="1"/>
      <c r="AH3727" s="1"/>
      <c r="AL3727" s="1"/>
      <c r="AP3727" s="13"/>
      <c r="AQ3727" s="13"/>
      <c r="AR3727" s="13"/>
      <c r="AS3727" s="13"/>
      <c r="AU3727" s="21"/>
      <c r="AV3727" s="13"/>
      <c r="AW3727" s="13"/>
      <c r="AX3727" s="13"/>
      <c r="AY3727" s="13"/>
      <c r="AZ3727" s="1"/>
      <c r="BG3727" s="1"/>
    </row>
    <row r="3728" spans="24:59" x14ac:dyDescent="0.25">
      <c r="X3728" s="1"/>
      <c r="AB3728" s="1"/>
      <c r="AF3728" s="1"/>
      <c r="AH3728" s="1"/>
      <c r="AL3728" s="1"/>
      <c r="AP3728" s="13"/>
      <c r="AQ3728" s="13"/>
      <c r="AR3728" s="13"/>
      <c r="AS3728" s="13"/>
      <c r="AU3728" s="21"/>
      <c r="AV3728" s="13"/>
      <c r="AW3728" s="13"/>
      <c r="AX3728" s="13"/>
      <c r="AY3728" s="13"/>
      <c r="AZ3728" s="1"/>
      <c r="BG3728" s="1"/>
    </row>
    <row r="3729" spans="24:59" x14ac:dyDescent="0.25">
      <c r="X3729" s="1"/>
      <c r="AB3729" s="1"/>
      <c r="AF3729" s="1"/>
      <c r="AH3729" s="1"/>
      <c r="AL3729" s="1"/>
      <c r="AP3729" s="13"/>
      <c r="AQ3729" s="13"/>
      <c r="AR3729" s="13"/>
      <c r="AS3729" s="13"/>
      <c r="AU3729" s="21"/>
      <c r="AV3729" s="13"/>
      <c r="AW3729" s="13"/>
      <c r="AX3729" s="13"/>
      <c r="AY3729" s="13"/>
      <c r="AZ3729" s="1"/>
      <c r="BG3729" s="1"/>
    </row>
    <row r="3730" spans="24:59" x14ac:dyDescent="0.25">
      <c r="X3730" s="1"/>
      <c r="AB3730" s="1"/>
      <c r="AF3730" s="1"/>
      <c r="AH3730" s="1"/>
      <c r="AL3730" s="1"/>
      <c r="AP3730" s="13"/>
      <c r="AQ3730" s="13"/>
      <c r="AR3730" s="13"/>
      <c r="AS3730" s="13"/>
      <c r="AU3730" s="21"/>
      <c r="AV3730" s="13"/>
      <c r="AW3730" s="13"/>
      <c r="AX3730" s="13"/>
      <c r="AY3730" s="13"/>
      <c r="AZ3730" s="1"/>
      <c r="BG3730" s="1"/>
    </row>
    <row r="3731" spans="24:59" x14ac:dyDescent="0.25">
      <c r="X3731" s="1"/>
      <c r="AB3731" s="1"/>
      <c r="AF3731" s="1"/>
      <c r="AH3731" s="1"/>
      <c r="AL3731" s="1"/>
      <c r="AP3731" s="13"/>
      <c r="AQ3731" s="13"/>
      <c r="AR3731" s="13"/>
      <c r="AS3731" s="13"/>
      <c r="AU3731" s="21"/>
      <c r="AV3731" s="13"/>
      <c r="AW3731" s="13"/>
      <c r="AX3731" s="13"/>
      <c r="AY3731" s="13"/>
      <c r="AZ3731" s="1"/>
      <c r="BG3731" s="1"/>
    </row>
    <row r="3732" spans="24:59" x14ac:dyDescent="0.25">
      <c r="X3732" s="1"/>
      <c r="AB3732" s="1"/>
      <c r="AF3732" s="1"/>
      <c r="AH3732" s="1"/>
      <c r="AL3732" s="1"/>
      <c r="AP3732" s="13"/>
      <c r="AQ3732" s="13"/>
      <c r="AR3732" s="13"/>
      <c r="AS3732" s="13"/>
      <c r="AU3732" s="21"/>
      <c r="AV3732" s="13"/>
      <c r="AW3732" s="13"/>
      <c r="AX3732" s="13"/>
      <c r="AY3732" s="13"/>
      <c r="AZ3732" s="1"/>
      <c r="BG3732" s="1"/>
    </row>
    <row r="3733" spans="24:59" x14ac:dyDescent="0.25">
      <c r="X3733" s="1"/>
      <c r="AB3733" s="1"/>
      <c r="AF3733" s="1"/>
      <c r="AH3733" s="1"/>
      <c r="AL3733" s="1"/>
      <c r="AP3733" s="13"/>
      <c r="AQ3733" s="13"/>
      <c r="AR3733" s="13"/>
      <c r="AS3733" s="13"/>
      <c r="AU3733" s="21"/>
      <c r="AV3733" s="13"/>
      <c r="AW3733" s="13"/>
      <c r="AX3733" s="13"/>
      <c r="AY3733" s="13"/>
      <c r="AZ3733" s="1"/>
      <c r="BG3733" s="1"/>
    </row>
    <row r="3734" spans="24:59" x14ac:dyDescent="0.25">
      <c r="X3734" s="1"/>
      <c r="AB3734" s="1"/>
      <c r="AF3734" s="1"/>
      <c r="AH3734" s="1"/>
      <c r="AL3734" s="1"/>
      <c r="AP3734" s="13"/>
      <c r="AQ3734" s="13"/>
      <c r="AR3734" s="13"/>
      <c r="AS3734" s="13"/>
      <c r="AU3734" s="21"/>
      <c r="AV3734" s="13"/>
      <c r="AW3734" s="13"/>
      <c r="AX3734" s="13"/>
      <c r="AY3734" s="13"/>
      <c r="AZ3734" s="1"/>
      <c r="BG3734" s="1"/>
    </row>
    <row r="3735" spans="24:59" x14ac:dyDescent="0.25">
      <c r="X3735" s="1"/>
      <c r="AB3735" s="1"/>
      <c r="AF3735" s="1"/>
      <c r="AH3735" s="1"/>
      <c r="AL3735" s="1"/>
      <c r="AP3735" s="13"/>
      <c r="AQ3735" s="13"/>
      <c r="AR3735" s="13"/>
      <c r="AS3735" s="13"/>
      <c r="AU3735" s="21"/>
      <c r="AV3735" s="13"/>
      <c r="AW3735" s="13"/>
      <c r="AX3735" s="13"/>
      <c r="AY3735" s="13"/>
      <c r="AZ3735" s="1"/>
      <c r="BG3735" s="1"/>
    </row>
    <row r="3736" spans="24:59" x14ac:dyDescent="0.25">
      <c r="X3736" s="1"/>
      <c r="AB3736" s="1"/>
      <c r="AF3736" s="1"/>
      <c r="AH3736" s="1"/>
      <c r="AL3736" s="1"/>
      <c r="AP3736" s="13"/>
      <c r="AQ3736" s="13"/>
      <c r="AR3736" s="13"/>
      <c r="AS3736" s="13"/>
      <c r="AU3736" s="21"/>
      <c r="AV3736" s="13"/>
      <c r="AW3736" s="13"/>
      <c r="AX3736" s="13"/>
      <c r="AY3736" s="13"/>
      <c r="AZ3736" s="1"/>
      <c r="BG3736" s="1"/>
    </row>
    <row r="3737" spans="24:59" x14ac:dyDescent="0.25">
      <c r="X3737" s="1"/>
      <c r="AB3737" s="1"/>
      <c r="AF3737" s="1"/>
      <c r="AH3737" s="1"/>
      <c r="AL3737" s="1"/>
      <c r="AP3737" s="13"/>
      <c r="AQ3737" s="13"/>
      <c r="AR3737" s="13"/>
      <c r="AS3737" s="13"/>
      <c r="AU3737" s="21"/>
      <c r="AV3737" s="13"/>
      <c r="AW3737" s="13"/>
      <c r="AX3737" s="13"/>
      <c r="AY3737" s="13"/>
      <c r="AZ3737" s="1"/>
      <c r="BG3737" s="1"/>
    </row>
    <row r="3738" spans="24:59" x14ac:dyDescent="0.25">
      <c r="X3738" s="1"/>
      <c r="AB3738" s="1"/>
      <c r="AF3738" s="1"/>
      <c r="AH3738" s="1"/>
      <c r="AL3738" s="1"/>
      <c r="AP3738" s="13"/>
      <c r="AQ3738" s="13"/>
      <c r="AR3738" s="13"/>
      <c r="AS3738" s="13"/>
      <c r="AU3738" s="21"/>
      <c r="AV3738" s="13"/>
      <c r="AW3738" s="13"/>
      <c r="AX3738" s="13"/>
      <c r="AY3738" s="13"/>
      <c r="AZ3738" s="1"/>
      <c r="BG3738" s="1"/>
    </row>
    <row r="3739" spans="24:59" x14ac:dyDescent="0.25">
      <c r="X3739" s="1"/>
      <c r="AB3739" s="1"/>
      <c r="AF3739" s="1"/>
      <c r="AH3739" s="1"/>
      <c r="AL3739" s="1"/>
      <c r="AP3739" s="13"/>
      <c r="AQ3739" s="13"/>
      <c r="AR3739" s="13"/>
      <c r="AS3739" s="13"/>
      <c r="AU3739" s="21"/>
      <c r="AV3739" s="13"/>
      <c r="AW3739" s="13"/>
      <c r="AX3739" s="13"/>
      <c r="AY3739" s="13"/>
      <c r="AZ3739" s="1"/>
      <c r="BG3739" s="1"/>
    </row>
    <row r="3740" spans="24:59" x14ac:dyDescent="0.25">
      <c r="X3740" s="1"/>
      <c r="AB3740" s="1"/>
      <c r="AF3740" s="1"/>
      <c r="AH3740" s="1"/>
      <c r="AL3740" s="1"/>
      <c r="AP3740" s="13"/>
      <c r="AQ3740" s="13"/>
      <c r="AR3740" s="13"/>
      <c r="AS3740" s="13"/>
      <c r="AU3740" s="21"/>
      <c r="AV3740" s="13"/>
      <c r="AW3740" s="13"/>
      <c r="AX3740" s="13"/>
      <c r="AY3740" s="13"/>
      <c r="AZ3740" s="1"/>
      <c r="BG3740" s="1"/>
    </row>
    <row r="3741" spans="24:59" x14ac:dyDescent="0.25">
      <c r="X3741" s="1"/>
      <c r="AB3741" s="1"/>
      <c r="AF3741" s="1"/>
      <c r="AH3741" s="1"/>
      <c r="AL3741" s="1"/>
      <c r="AP3741" s="13"/>
      <c r="AQ3741" s="13"/>
      <c r="AR3741" s="13"/>
      <c r="AS3741" s="13"/>
      <c r="AU3741" s="21"/>
      <c r="AV3741" s="13"/>
      <c r="AW3741" s="13"/>
      <c r="AX3741" s="13"/>
      <c r="AY3741" s="13"/>
      <c r="AZ3741" s="1"/>
      <c r="BG3741" s="1"/>
    </row>
    <row r="3742" spans="24:59" x14ac:dyDescent="0.25">
      <c r="X3742" s="1"/>
      <c r="AB3742" s="1"/>
      <c r="AF3742" s="1"/>
      <c r="AH3742" s="1"/>
      <c r="AL3742" s="1"/>
      <c r="AP3742" s="13"/>
      <c r="AQ3742" s="13"/>
      <c r="AR3742" s="13"/>
      <c r="AS3742" s="13"/>
      <c r="AU3742" s="21"/>
      <c r="AV3742" s="13"/>
      <c r="AW3742" s="13"/>
      <c r="AX3742" s="13"/>
      <c r="AY3742" s="13"/>
      <c r="AZ3742" s="1"/>
      <c r="BG3742" s="1"/>
    </row>
    <row r="3743" spans="24:59" x14ac:dyDescent="0.25">
      <c r="X3743" s="1"/>
      <c r="AB3743" s="1"/>
      <c r="AF3743" s="1"/>
      <c r="AH3743" s="1"/>
      <c r="AL3743" s="1"/>
      <c r="AP3743" s="13"/>
      <c r="AQ3743" s="13"/>
      <c r="AR3743" s="13"/>
      <c r="AS3743" s="13"/>
      <c r="AU3743" s="21"/>
      <c r="AV3743" s="13"/>
      <c r="AW3743" s="13"/>
      <c r="AX3743" s="13"/>
      <c r="AY3743" s="13"/>
      <c r="AZ3743" s="1"/>
      <c r="BG3743" s="1"/>
    </row>
    <row r="3744" spans="24:59" x14ac:dyDescent="0.25">
      <c r="X3744" s="1"/>
      <c r="AB3744" s="1"/>
      <c r="AF3744" s="1"/>
      <c r="AH3744" s="1"/>
      <c r="AL3744" s="1"/>
      <c r="AP3744" s="13"/>
      <c r="AQ3744" s="13"/>
      <c r="AR3744" s="13"/>
      <c r="AS3744" s="13"/>
      <c r="AU3744" s="21"/>
      <c r="AV3744" s="13"/>
      <c r="AW3744" s="13"/>
      <c r="AX3744" s="13"/>
      <c r="AY3744" s="13"/>
      <c r="AZ3744" s="1"/>
      <c r="BG3744" s="1"/>
    </row>
    <row r="3745" spans="24:59" x14ac:dyDescent="0.25">
      <c r="X3745" s="1"/>
      <c r="AB3745" s="1"/>
      <c r="AF3745" s="1"/>
      <c r="AH3745" s="1"/>
      <c r="AL3745" s="1"/>
      <c r="AP3745" s="13"/>
      <c r="AQ3745" s="13"/>
      <c r="AR3745" s="13"/>
      <c r="AS3745" s="13"/>
      <c r="AU3745" s="21"/>
      <c r="AV3745" s="13"/>
      <c r="AW3745" s="13"/>
      <c r="AX3745" s="13"/>
      <c r="AY3745" s="13"/>
      <c r="AZ3745" s="1"/>
      <c r="BG3745" s="1"/>
    </row>
    <row r="3746" spans="24:59" x14ac:dyDescent="0.25">
      <c r="X3746" s="1"/>
      <c r="AB3746" s="1"/>
      <c r="AF3746" s="1"/>
      <c r="AH3746" s="1"/>
      <c r="AL3746" s="1"/>
      <c r="AP3746" s="13"/>
      <c r="AQ3746" s="13"/>
      <c r="AR3746" s="13"/>
      <c r="AS3746" s="13"/>
      <c r="AU3746" s="21"/>
      <c r="AV3746" s="13"/>
      <c r="AW3746" s="13"/>
      <c r="AX3746" s="13"/>
      <c r="AY3746" s="13"/>
      <c r="AZ3746" s="1"/>
      <c r="BG3746" s="1"/>
    </row>
    <row r="3747" spans="24:59" x14ac:dyDescent="0.25">
      <c r="X3747" s="1"/>
      <c r="AB3747" s="1"/>
      <c r="AF3747" s="1"/>
      <c r="AH3747" s="1"/>
      <c r="AL3747" s="1"/>
      <c r="AP3747" s="13"/>
      <c r="AQ3747" s="13"/>
      <c r="AR3747" s="13"/>
      <c r="AS3747" s="13"/>
      <c r="AU3747" s="21"/>
      <c r="AV3747" s="13"/>
      <c r="AW3747" s="13"/>
      <c r="AX3747" s="13"/>
      <c r="AY3747" s="13"/>
      <c r="AZ3747" s="1"/>
      <c r="BG3747" s="1"/>
    </row>
    <row r="3748" spans="24:59" x14ac:dyDescent="0.25">
      <c r="X3748" s="1"/>
      <c r="AB3748" s="1"/>
      <c r="AF3748" s="1"/>
      <c r="AH3748" s="1"/>
      <c r="AL3748" s="1"/>
      <c r="AP3748" s="13"/>
      <c r="AQ3748" s="13"/>
      <c r="AR3748" s="13"/>
      <c r="AS3748" s="13"/>
      <c r="AU3748" s="21"/>
      <c r="AV3748" s="13"/>
      <c r="AW3748" s="13"/>
      <c r="AX3748" s="13"/>
      <c r="AY3748" s="13"/>
      <c r="AZ3748" s="1"/>
      <c r="BG3748" s="1"/>
    </row>
    <row r="3749" spans="24:59" x14ac:dyDescent="0.25">
      <c r="X3749" s="1"/>
      <c r="AB3749" s="1"/>
      <c r="AF3749" s="1"/>
      <c r="AH3749" s="1"/>
      <c r="AL3749" s="1"/>
      <c r="AP3749" s="13"/>
      <c r="AQ3749" s="13"/>
      <c r="AR3749" s="13"/>
      <c r="AS3749" s="13"/>
      <c r="AU3749" s="21"/>
      <c r="AV3749" s="13"/>
      <c r="AW3749" s="13"/>
      <c r="AX3749" s="13"/>
      <c r="AY3749" s="13"/>
      <c r="AZ3749" s="1"/>
      <c r="BG3749" s="1"/>
    </row>
    <row r="3750" spans="24:59" x14ac:dyDescent="0.25">
      <c r="X3750" s="1"/>
      <c r="AB3750" s="1"/>
      <c r="AF3750" s="1"/>
      <c r="AH3750" s="1"/>
      <c r="AL3750" s="1"/>
      <c r="AP3750" s="13"/>
      <c r="AQ3750" s="13"/>
      <c r="AR3750" s="13"/>
      <c r="AS3750" s="13"/>
      <c r="AU3750" s="21"/>
      <c r="AV3750" s="13"/>
      <c r="AW3750" s="13"/>
      <c r="AX3750" s="13"/>
      <c r="AY3750" s="13"/>
      <c r="AZ3750" s="1"/>
      <c r="BG3750" s="1"/>
    </row>
    <row r="3751" spans="24:59" x14ac:dyDescent="0.25">
      <c r="X3751" s="1"/>
      <c r="AB3751" s="1"/>
      <c r="AF3751" s="1"/>
      <c r="AH3751" s="1"/>
      <c r="AL3751" s="1"/>
      <c r="AP3751" s="13"/>
      <c r="AQ3751" s="13"/>
      <c r="AR3751" s="13"/>
      <c r="AS3751" s="13"/>
      <c r="AU3751" s="21"/>
      <c r="AV3751" s="13"/>
      <c r="AW3751" s="13"/>
      <c r="AX3751" s="13"/>
      <c r="AY3751" s="13"/>
      <c r="AZ3751" s="1"/>
      <c r="BG3751" s="1"/>
    </row>
    <row r="3752" spans="24:59" x14ac:dyDescent="0.25">
      <c r="X3752" s="1"/>
      <c r="AB3752" s="1"/>
      <c r="AF3752" s="1"/>
      <c r="AH3752" s="1"/>
      <c r="AL3752" s="1"/>
      <c r="AP3752" s="13"/>
      <c r="AQ3752" s="13"/>
      <c r="AR3752" s="13"/>
      <c r="AS3752" s="13"/>
      <c r="AU3752" s="21"/>
      <c r="AV3752" s="13"/>
      <c r="AW3752" s="13"/>
      <c r="AX3752" s="13"/>
      <c r="AY3752" s="13"/>
      <c r="AZ3752" s="1"/>
      <c r="BG3752" s="1"/>
    </row>
    <row r="3753" spans="24:59" x14ac:dyDescent="0.25">
      <c r="X3753" s="1"/>
      <c r="AB3753" s="1"/>
      <c r="AF3753" s="1"/>
      <c r="AH3753" s="1"/>
      <c r="AL3753" s="1"/>
      <c r="AP3753" s="13"/>
      <c r="AQ3753" s="13"/>
      <c r="AR3753" s="13"/>
      <c r="AS3753" s="13"/>
      <c r="AU3753" s="21"/>
      <c r="AV3753" s="13"/>
      <c r="AW3753" s="13"/>
      <c r="AX3753" s="13"/>
      <c r="AY3753" s="13"/>
      <c r="AZ3753" s="1"/>
      <c r="BG3753" s="1"/>
    </row>
    <row r="3754" spans="24:59" x14ac:dyDescent="0.25">
      <c r="X3754" s="1"/>
      <c r="AB3754" s="1"/>
      <c r="AF3754" s="1"/>
      <c r="AH3754" s="1"/>
      <c r="AL3754" s="1"/>
      <c r="AP3754" s="13"/>
      <c r="AQ3754" s="13"/>
      <c r="AR3754" s="13"/>
      <c r="AS3754" s="13"/>
      <c r="AU3754" s="21"/>
      <c r="AV3754" s="13"/>
      <c r="AW3754" s="13"/>
      <c r="AX3754" s="13"/>
      <c r="AY3754" s="13"/>
      <c r="AZ3754" s="1"/>
      <c r="BG3754" s="1"/>
    </row>
    <row r="3755" spans="24:59" x14ac:dyDescent="0.25">
      <c r="X3755" s="1"/>
      <c r="AB3755" s="1"/>
      <c r="AF3755" s="1"/>
      <c r="AH3755" s="1"/>
      <c r="AL3755" s="1"/>
      <c r="AP3755" s="13"/>
      <c r="AQ3755" s="13"/>
      <c r="AR3755" s="13"/>
      <c r="AS3755" s="13"/>
      <c r="AU3755" s="21"/>
      <c r="AV3755" s="13"/>
      <c r="AW3755" s="13"/>
      <c r="AX3755" s="13"/>
      <c r="AY3755" s="13"/>
      <c r="AZ3755" s="1"/>
      <c r="BG3755" s="1"/>
    </row>
    <row r="3756" spans="24:59" x14ac:dyDescent="0.25">
      <c r="X3756" s="1"/>
      <c r="AB3756" s="1"/>
      <c r="AF3756" s="1"/>
      <c r="AH3756" s="1"/>
      <c r="AL3756" s="1"/>
      <c r="AP3756" s="13"/>
      <c r="AQ3756" s="13"/>
      <c r="AR3756" s="13"/>
      <c r="AS3756" s="13"/>
      <c r="AU3756" s="21"/>
      <c r="AV3756" s="13"/>
      <c r="AW3756" s="13"/>
      <c r="AX3756" s="13"/>
      <c r="AY3756" s="13"/>
      <c r="AZ3756" s="1"/>
      <c r="BG3756" s="1"/>
    </row>
    <row r="3757" spans="24:59" x14ac:dyDescent="0.25">
      <c r="X3757" s="1"/>
      <c r="AB3757" s="1"/>
      <c r="AF3757" s="1"/>
      <c r="AH3757" s="1"/>
      <c r="AL3757" s="1"/>
      <c r="AP3757" s="13"/>
      <c r="AQ3757" s="13"/>
      <c r="AR3757" s="13"/>
      <c r="AS3757" s="13"/>
      <c r="AU3757" s="21"/>
      <c r="AV3757" s="13"/>
      <c r="AW3757" s="13"/>
      <c r="AX3757" s="13"/>
      <c r="AY3757" s="13"/>
      <c r="AZ3757" s="1"/>
      <c r="BG3757" s="1"/>
    </row>
    <row r="3758" spans="24:59" x14ac:dyDescent="0.25">
      <c r="X3758" s="1"/>
      <c r="AB3758" s="1"/>
      <c r="AF3758" s="1"/>
      <c r="AH3758" s="1"/>
      <c r="AL3758" s="1"/>
      <c r="AP3758" s="13"/>
      <c r="AQ3758" s="13"/>
      <c r="AR3758" s="13"/>
      <c r="AS3758" s="13"/>
      <c r="AU3758" s="21"/>
      <c r="AV3758" s="13"/>
      <c r="AW3758" s="13"/>
      <c r="AX3758" s="13"/>
      <c r="AY3758" s="13"/>
      <c r="AZ3758" s="1"/>
      <c r="BG3758" s="1"/>
    </row>
    <row r="3759" spans="24:59" x14ac:dyDescent="0.25">
      <c r="X3759" s="1"/>
      <c r="AB3759" s="1"/>
      <c r="AF3759" s="1"/>
      <c r="AH3759" s="1"/>
      <c r="AL3759" s="1"/>
      <c r="AP3759" s="13"/>
      <c r="AQ3759" s="13"/>
      <c r="AR3759" s="13"/>
      <c r="AS3759" s="13"/>
      <c r="AU3759" s="21"/>
      <c r="AV3759" s="13"/>
      <c r="AW3759" s="13"/>
      <c r="AX3759" s="13"/>
      <c r="AY3759" s="13"/>
      <c r="AZ3759" s="1"/>
      <c r="BG3759" s="1"/>
    </row>
    <row r="3760" spans="24:59" x14ac:dyDescent="0.25">
      <c r="X3760" s="1"/>
      <c r="AB3760" s="1"/>
      <c r="AF3760" s="1"/>
      <c r="AH3760" s="1"/>
      <c r="AL3760" s="1"/>
      <c r="AP3760" s="13"/>
      <c r="AQ3760" s="13"/>
      <c r="AR3760" s="13"/>
      <c r="AS3760" s="13"/>
      <c r="AU3760" s="21"/>
      <c r="AV3760" s="13"/>
      <c r="AW3760" s="13"/>
      <c r="AX3760" s="13"/>
      <c r="AY3760" s="13"/>
      <c r="AZ3760" s="1"/>
      <c r="BG3760" s="1"/>
    </row>
    <row r="3761" spans="24:59" x14ac:dyDescent="0.25">
      <c r="X3761" s="1"/>
      <c r="AB3761" s="1"/>
      <c r="AF3761" s="1"/>
      <c r="AH3761" s="1"/>
      <c r="AL3761" s="1"/>
      <c r="AP3761" s="13"/>
      <c r="AQ3761" s="13"/>
      <c r="AR3761" s="13"/>
      <c r="AS3761" s="13"/>
      <c r="AU3761" s="21"/>
      <c r="AV3761" s="13"/>
      <c r="AW3761" s="13"/>
      <c r="AX3761" s="13"/>
      <c r="AY3761" s="13"/>
      <c r="AZ3761" s="1"/>
      <c r="BG3761" s="1"/>
    </row>
    <row r="3762" spans="24:59" x14ac:dyDescent="0.25">
      <c r="X3762" s="1"/>
      <c r="AB3762" s="1"/>
      <c r="AF3762" s="1"/>
      <c r="AH3762" s="1"/>
      <c r="AL3762" s="1"/>
      <c r="AP3762" s="13"/>
      <c r="AQ3762" s="13"/>
      <c r="AR3762" s="13"/>
      <c r="AS3762" s="13"/>
      <c r="AU3762" s="21"/>
      <c r="AV3762" s="13"/>
      <c r="AW3762" s="13"/>
      <c r="AX3762" s="13"/>
      <c r="AY3762" s="13"/>
      <c r="AZ3762" s="1"/>
      <c r="BG3762" s="1"/>
    </row>
    <row r="3763" spans="24:59" x14ac:dyDescent="0.25">
      <c r="X3763" s="1"/>
      <c r="AB3763" s="1"/>
      <c r="AF3763" s="1"/>
      <c r="AH3763" s="1"/>
      <c r="AL3763" s="1"/>
      <c r="AP3763" s="13"/>
      <c r="AQ3763" s="13"/>
      <c r="AR3763" s="13"/>
      <c r="AS3763" s="13"/>
      <c r="AU3763" s="21"/>
      <c r="AV3763" s="13"/>
      <c r="AW3763" s="13"/>
      <c r="AX3763" s="13"/>
      <c r="AY3763" s="13"/>
      <c r="AZ3763" s="1"/>
      <c r="BG3763" s="1"/>
    </row>
    <row r="3764" spans="24:59" x14ac:dyDescent="0.25">
      <c r="X3764" s="1"/>
      <c r="AB3764" s="1"/>
      <c r="AF3764" s="1"/>
      <c r="AH3764" s="1"/>
      <c r="AL3764" s="1"/>
      <c r="AP3764" s="13"/>
      <c r="AQ3764" s="13"/>
      <c r="AR3764" s="13"/>
      <c r="AS3764" s="13"/>
      <c r="AU3764" s="21"/>
      <c r="AV3764" s="13"/>
      <c r="AW3764" s="13"/>
      <c r="AX3764" s="13"/>
      <c r="AY3764" s="13"/>
      <c r="AZ3764" s="1"/>
      <c r="BG3764" s="1"/>
    </row>
    <row r="3765" spans="24:59" x14ac:dyDescent="0.25">
      <c r="X3765" s="1"/>
      <c r="AB3765" s="1"/>
      <c r="AF3765" s="1"/>
      <c r="AH3765" s="1"/>
      <c r="AL3765" s="1"/>
      <c r="AP3765" s="13"/>
      <c r="AQ3765" s="13"/>
      <c r="AR3765" s="13"/>
      <c r="AS3765" s="13"/>
      <c r="AU3765" s="21"/>
      <c r="AV3765" s="13"/>
      <c r="AW3765" s="13"/>
      <c r="AX3765" s="13"/>
      <c r="AY3765" s="13"/>
      <c r="AZ3765" s="1"/>
      <c r="BG3765" s="1"/>
    </row>
    <row r="3766" spans="24:59" x14ac:dyDescent="0.25">
      <c r="X3766" s="1"/>
      <c r="AB3766" s="1"/>
      <c r="AF3766" s="1"/>
      <c r="AH3766" s="1"/>
      <c r="AL3766" s="1"/>
      <c r="AP3766" s="13"/>
      <c r="AQ3766" s="13"/>
      <c r="AR3766" s="13"/>
      <c r="AS3766" s="13"/>
      <c r="AU3766" s="21"/>
      <c r="AV3766" s="13"/>
      <c r="AW3766" s="13"/>
      <c r="AX3766" s="13"/>
      <c r="AY3766" s="13"/>
      <c r="AZ3766" s="1"/>
      <c r="BG3766" s="1"/>
    </row>
    <row r="3767" spans="24:59" x14ac:dyDescent="0.25">
      <c r="X3767" s="1"/>
      <c r="AB3767" s="1"/>
      <c r="AF3767" s="1"/>
      <c r="AH3767" s="1"/>
      <c r="AL3767" s="1"/>
      <c r="AP3767" s="13"/>
      <c r="AQ3767" s="13"/>
      <c r="AR3767" s="13"/>
      <c r="AS3767" s="13"/>
      <c r="AU3767" s="21"/>
      <c r="AV3767" s="13"/>
      <c r="AW3767" s="13"/>
      <c r="AX3767" s="13"/>
      <c r="AY3767" s="13"/>
      <c r="AZ3767" s="1"/>
      <c r="BG3767" s="1"/>
    </row>
    <row r="3768" spans="24:59" x14ac:dyDescent="0.25">
      <c r="X3768" s="1"/>
      <c r="AB3768" s="1"/>
      <c r="AF3768" s="1"/>
      <c r="AH3768" s="1"/>
      <c r="AL3768" s="1"/>
      <c r="AP3768" s="13"/>
      <c r="AQ3768" s="13"/>
      <c r="AR3768" s="13"/>
      <c r="AS3768" s="13"/>
      <c r="AU3768" s="21"/>
      <c r="AV3768" s="13"/>
      <c r="AW3768" s="13"/>
      <c r="AX3768" s="13"/>
      <c r="AY3768" s="13"/>
      <c r="AZ3768" s="1"/>
      <c r="BG3768" s="1"/>
    </row>
    <row r="3769" spans="24:59" x14ac:dyDescent="0.25">
      <c r="X3769" s="1"/>
      <c r="AB3769" s="1"/>
      <c r="AF3769" s="1"/>
      <c r="AH3769" s="1"/>
      <c r="AL3769" s="1"/>
      <c r="AP3769" s="13"/>
      <c r="AQ3769" s="13"/>
      <c r="AR3769" s="13"/>
      <c r="AS3769" s="13"/>
      <c r="AU3769" s="21"/>
      <c r="AV3769" s="13"/>
      <c r="AW3769" s="13"/>
      <c r="AX3769" s="13"/>
      <c r="AY3769" s="13"/>
      <c r="AZ3769" s="1"/>
      <c r="BG3769" s="1"/>
    </row>
    <row r="3770" spans="24:59" x14ac:dyDescent="0.25">
      <c r="X3770" s="1"/>
      <c r="AB3770" s="1"/>
      <c r="AF3770" s="1"/>
      <c r="AH3770" s="1"/>
      <c r="AL3770" s="1"/>
      <c r="AP3770" s="13"/>
      <c r="AQ3770" s="13"/>
      <c r="AR3770" s="13"/>
      <c r="AS3770" s="13"/>
      <c r="AU3770" s="21"/>
      <c r="AV3770" s="13"/>
      <c r="AW3770" s="13"/>
      <c r="AX3770" s="13"/>
      <c r="AY3770" s="13"/>
      <c r="AZ3770" s="1"/>
      <c r="BG3770" s="1"/>
    </row>
    <row r="3771" spans="24:59" x14ac:dyDescent="0.25">
      <c r="X3771" s="1"/>
      <c r="AB3771" s="1"/>
      <c r="AF3771" s="1"/>
      <c r="AH3771" s="1"/>
      <c r="AL3771" s="1"/>
      <c r="AP3771" s="13"/>
      <c r="AQ3771" s="13"/>
      <c r="AR3771" s="13"/>
      <c r="AS3771" s="13"/>
      <c r="AU3771" s="21"/>
      <c r="AV3771" s="13"/>
      <c r="AW3771" s="13"/>
      <c r="AX3771" s="13"/>
      <c r="AY3771" s="13"/>
      <c r="AZ3771" s="1"/>
      <c r="BG3771" s="1"/>
    </row>
    <row r="3772" spans="24:59" x14ac:dyDescent="0.25">
      <c r="X3772" s="1"/>
      <c r="AB3772" s="1"/>
      <c r="AF3772" s="1"/>
      <c r="AH3772" s="1"/>
      <c r="AL3772" s="1"/>
      <c r="AP3772" s="13"/>
      <c r="AQ3772" s="13"/>
      <c r="AR3772" s="13"/>
      <c r="AS3772" s="13"/>
      <c r="AU3772" s="21"/>
      <c r="AV3772" s="13"/>
      <c r="AW3772" s="13"/>
      <c r="AX3772" s="13"/>
      <c r="AY3772" s="13"/>
      <c r="AZ3772" s="1"/>
      <c r="BG3772" s="1"/>
    </row>
    <row r="3773" spans="24:59" x14ac:dyDescent="0.25">
      <c r="X3773" s="1"/>
      <c r="AB3773" s="1"/>
      <c r="AF3773" s="1"/>
      <c r="AH3773" s="1"/>
      <c r="AL3773" s="1"/>
      <c r="AP3773" s="13"/>
      <c r="AQ3773" s="13"/>
      <c r="AR3773" s="13"/>
      <c r="AS3773" s="13"/>
      <c r="AU3773" s="21"/>
      <c r="AV3773" s="13"/>
      <c r="AW3773" s="13"/>
      <c r="AX3773" s="13"/>
      <c r="AY3773" s="13"/>
      <c r="AZ3773" s="1"/>
      <c r="BG3773" s="1"/>
    </row>
    <row r="3774" spans="24:59" x14ac:dyDescent="0.25">
      <c r="X3774" s="1"/>
      <c r="AB3774" s="1"/>
      <c r="AF3774" s="1"/>
      <c r="AH3774" s="1"/>
      <c r="AL3774" s="1"/>
      <c r="AP3774" s="13"/>
      <c r="AQ3774" s="13"/>
      <c r="AR3774" s="13"/>
      <c r="AS3774" s="13"/>
      <c r="AU3774" s="21"/>
      <c r="AV3774" s="13"/>
      <c r="AW3774" s="13"/>
      <c r="AX3774" s="13"/>
      <c r="AY3774" s="13"/>
      <c r="AZ3774" s="1"/>
      <c r="BG3774" s="1"/>
    </row>
    <row r="3775" spans="24:59" x14ac:dyDescent="0.25">
      <c r="X3775" s="1"/>
      <c r="AB3775" s="1"/>
      <c r="AF3775" s="1"/>
      <c r="AH3775" s="1"/>
      <c r="AL3775" s="1"/>
      <c r="AP3775" s="13"/>
      <c r="AQ3775" s="13"/>
      <c r="AR3775" s="13"/>
      <c r="AS3775" s="13"/>
      <c r="AU3775" s="21"/>
      <c r="AV3775" s="13"/>
      <c r="AW3775" s="13"/>
      <c r="AX3775" s="13"/>
      <c r="AY3775" s="13"/>
      <c r="AZ3775" s="1"/>
      <c r="BG3775" s="1"/>
    </row>
    <row r="3776" spans="24:59" x14ac:dyDescent="0.25">
      <c r="X3776" s="1"/>
      <c r="AB3776" s="1"/>
      <c r="AF3776" s="1"/>
      <c r="AH3776" s="1"/>
      <c r="AL3776" s="1"/>
      <c r="AP3776" s="13"/>
      <c r="AQ3776" s="13"/>
      <c r="AR3776" s="13"/>
      <c r="AS3776" s="13"/>
      <c r="AU3776" s="21"/>
      <c r="AV3776" s="13"/>
      <c r="AW3776" s="13"/>
      <c r="AX3776" s="13"/>
      <c r="AY3776" s="13"/>
      <c r="AZ3776" s="1"/>
      <c r="BG3776" s="1"/>
    </row>
    <row r="3777" spans="24:59" x14ac:dyDescent="0.25">
      <c r="X3777" s="1"/>
      <c r="AB3777" s="1"/>
      <c r="AF3777" s="1"/>
      <c r="AH3777" s="1"/>
      <c r="AL3777" s="1"/>
      <c r="AP3777" s="13"/>
      <c r="AQ3777" s="13"/>
      <c r="AR3777" s="13"/>
      <c r="AS3777" s="13"/>
      <c r="AU3777" s="21"/>
      <c r="AV3777" s="13"/>
      <c r="AW3777" s="13"/>
      <c r="AX3777" s="13"/>
      <c r="AY3777" s="13"/>
      <c r="AZ3777" s="1"/>
      <c r="BG3777" s="1"/>
    </row>
    <row r="3778" spans="24:59" x14ac:dyDescent="0.25">
      <c r="X3778" s="1"/>
      <c r="AB3778" s="1"/>
      <c r="AF3778" s="1"/>
      <c r="AH3778" s="1"/>
      <c r="AL3778" s="1"/>
      <c r="AP3778" s="13"/>
      <c r="AQ3778" s="13"/>
      <c r="AR3778" s="13"/>
      <c r="AS3778" s="13"/>
      <c r="AU3778" s="21"/>
      <c r="AV3778" s="13"/>
      <c r="AW3778" s="13"/>
      <c r="AX3778" s="13"/>
      <c r="AY3778" s="13"/>
      <c r="AZ3778" s="1"/>
      <c r="BG3778" s="1"/>
    </row>
    <row r="3779" spans="24:59" x14ac:dyDescent="0.25">
      <c r="X3779" s="1"/>
      <c r="AB3779" s="1"/>
      <c r="AF3779" s="1"/>
      <c r="AH3779" s="1"/>
      <c r="AL3779" s="1"/>
      <c r="AP3779" s="13"/>
      <c r="AQ3779" s="13"/>
      <c r="AR3779" s="13"/>
      <c r="AS3779" s="13"/>
      <c r="AU3779" s="21"/>
      <c r="AV3779" s="13"/>
      <c r="AW3779" s="13"/>
      <c r="AX3779" s="13"/>
      <c r="AY3779" s="13"/>
      <c r="AZ3779" s="1"/>
      <c r="BG3779" s="1"/>
    </row>
    <row r="3780" spans="24:59" x14ac:dyDescent="0.25">
      <c r="X3780" s="1"/>
      <c r="AB3780" s="1"/>
      <c r="AF3780" s="1"/>
      <c r="AH3780" s="1"/>
      <c r="AL3780" s="1"/>
      <c r="AP3780" s="13"/>
      <c r="AQ3780" s="13"/>
      <c r="AR3780" s="13"/>
      <c r="AS3780" s="13"/>
      <c r="AU3780" s="21"/>
      <c r="AV3780" s="13"/>
      <c r="AW3780" s="13"/>
      <c r="AX3780" s="13"/>
      <c r="AY3780" s="13"/>
      <c r="AZ3780" s="1"/>
      <c r="BG3780" s="1"/>
    </row>
    <row r="3781" spans="24:59" x14ac:dyDescent="0.25">
      <c r="X3781" s="1"/>
      <c r="AB3781" s="1"/>
      <c r="AF3781" s="1"/>
      <c r="AH3781" s="1"/>
      <c r="AL3781" s="1"/>
      <c r="AP3781" s="13"/>
      <c r="AQ3781" s="13"/>
      <c r="AR3781" s="13"/>
      <c r="AS3781" s="13"/>
      <c r="AU3781" s="21"/>
      <c r="AV3781" s="13"/>
      <c r="AW3781" s="13"/>
      <c r="AX3781" s="13"/>
      <c r="AY3781" s="13"/>
      <c r="AZ3781" s="1"/>
      <c r="BG3781" s="1"/>
    </row>
    <row r="3782" spans="24:59" x14ac:dyDescent="0.25">
      <c r="X3782" s="1"/>
      <c r="AB3782" s="1"/>
      <c r="AF3782" s="1"/>
      <c r="AH3782" s="1"/>
      <c r="AL3782" s="1"/>
      <c r="AP3782" s="13"/>
      <c r="AQ3782" s="13"/>
      <c r="AR3782" s="13"/>
      <c r="AS3782" s="13"/>
      <c r="AU3782" s="21"/>
      <c r="AV3782" s="13"/>
      <c r="AW3782" s="13"/>
      <c r="AX3782" s="13"/>
      <c r="AY3782" s="13"/>
      <c r="AZ3782" s="1"/>
      <c r="BG3782" s="1"/>
    </row>
    <row r="3783" spans="24:59" x14ac:dyDescent="0.25">
      <c r="X3783" s="1"/>
      <c r="AB3783" s="1"/>
      <c r="AF3783" s="1"/>
      <c r="AH3783" s="1"/>
      <c r="AL3783" s="1"/>
      <c r="AP3783" s="13"/>
      <c r="AQ3783" s="13"/>
      <c r="AR3783" s="13"/>
      <c r="AS3783" s="13"/>
      <c r="AU3783" s="21"/>
      <c r="AV3783" s="13"/>
      <c r="AW3783" s="13"/>
      <c r="AX3783" s="13"/>
      <c r="AY3783" s="13"/>
      <c r="AZ3783" s="1"/>
      <c r="BG3783" s="1"/>
    </row>
    <row r="3784" spans="24:59" x14ac:dyDescent="0.25">
      <c r="X3784" s="1"/>
      <c r="AB3784" s="1"/>
      <c r="AF3784" s="1"/>
      <c r="AH3784" s="1"/>
      <c r="AL3784" s="1"/>
      <c r="AP3784" s="13"/>
      <c r="AQ3784" s="13"/>
      <c r="AR3784" s="13"/>
      <c r="AS3784" s="13"/>
      <c r="AU3784" s="21"/>
      <c r="AV3784" s="13"/>
      <c r="AW3784" s="13"/>
      <c r="AX3784" s="13"/>
      <c r="AY3784" s="13"/>
      <c r="AZ3784" s="1"/>
      <c r="BG3784" s="1"/>
    </row>
    <row r="3785" spans="24:59" x14ac:dyDescent="0.25">
      <c r="X3785" s="1"/>
      <c r="AB3785" s="1"/>
      <c r="AF3785" s="1"/>
      <c r="AH3785" s="1"/>
      <c r="AL3785" s="1"/>
      <c r="AP3785" s="13"/>
      <c r="AQ3785" s="13"/>
      <c r="AR3785" s="13"/>
      <c r="AS3785" s="13"/>
      <c r="AU3785" s="21"/>
      <c r="AV3785" s="13"/>
      <c r="AW3785" s="13"/>
      <c r="AX3785" s="13"/>
      <c r="AY3785" s="13"/>
      <c r="AZ3785" s="1"/>
      <c r="BG3785" s="1"/>
    </row>
    <row r="3786" spans="24:59" x14ac:dyDescent="0.25">
      <c r="X3786" s="1"/>
      <c r="AB3786" s="1"/>
      <c r="AF3786" s="1"/>
      <c r="AH3786" s="1"/>
      <c r="AL3786" s="1"/>
      <c r="AP3786" s="13"/>
      <c r="AQ3786" s="13"/>
      <c r="AR3786" s="13"/>
      <c r="AS3786" s="13"/>
      <c r="AU3786" s="21"/>
      <c r="AV3786" s="13"/>
      <c r="AW3786" s="13"/>
      <c r="AX3786" s="13"/>
      <c r="AY3786" s="13"/>
      <c r="AZ3786" s="1"/>
      <c r="BG3786" s="1"/>
    </row>
    <row r="3787" spans="24:59" x14ac:dyDescent="0.25">
      <c r="X3787" s="1"/>
      <c r="AB3787" s="1"/>
      <c r="AF3787" s="1"/>
      <c r="AH3787" s="1"/>
      <c r="AL3787" s="1"/>
      <c r="AP3787" s="13"/>
      <c r="AQ3787" s="13"/>
      <c r="AR3787" s="13"/>
      <c r="AS3787" s="13"/>
      <c r="AU3787" s="21"/>
      <c r="AV3787" s="13"/>
      <c r="AW3787" s="13"/>
      <c r="AX3787" s="13"/>
      <c r="AY3787" s="13"/>
      <c r="AZ3787" s="1"/>
      <c r="BG3787" s="1"/>
    </row>
    <row r="3788" spans="24:59" x14ac:dyDescent="0.25">
      <c r="X3788" s="1"/>
      <c r="AB3788" s="1"/>
      <c r="AF3788" s="1"/>
      <c r="AH3788" s="1"/>
      <c r="AL3788" s="1"/>
      <c r="AP3788" s="13"/>
      <c r="AQ3788" s="13"/>
      <c r="AR3788" s="13"/>
      <c r="AS3788" s="13"/>
      <c r="AU3788" s="21"/>
      <c r="AV3788" s="13"/>
      <c r="AW3788" s="13"/>
      <c r="AX3788" s="13"/>
      <c r="AY3788" s="13"/>
      <c r="AZ3788" s="1"/>
      <c r="BG3788" s="1"/>
    </row>
    <row r="3789" spans="24:59" x14ac:dyDescent="0.25">
      <c r="X3789" s="1"/>
      <c r="AB3789" s="1"/>
      <c r="AF3789" s="1"/>
      <c r="AH3789" s="1"/>
      <c r="AL3789" s="1"/>
      <c r="AP3789" s="13"/>
      <c r="AQ3789" s="13"/>
      <c r="AR3789" s="13"/>
      <c r="AS3789" s="13"/>
      <c r="AU3789" s="21"/>
      <c r="AV3789" s="13"/>
      <c r="AW3789" s="13"/>
      <c r="AX3789" s="13"/>
      <c r="AY3789" s="13"/>
      <c r="AZ3789" s="1"/>
      <c r="BG3789" s="1"/>
    </row>
    <row r="3790" spans="24:59" x14ac:dyDescent="0.25">
      <c r="X3790" s="1"/>
      <c r="AB3790" s="1"/>
      <c r="AF3790" s="1"/>
      <c r="AH3790" s="1"/>
      <c r="AL3790" s="1"/>
      <c r="AP3790" s="13"/>
      <c r="AQ3790" s="13"/>
      <c r="AR3790" s="13"/>
      <c r="AS3790" s="13"/>
      <c r="AU3790" s="21"/>
      <c r="AV3790" s="13"/>
      <c r="AW3790" s="13"/>
      <c r="AX3790" s="13"/>
      <c r="AY3790" s="13"/>
      <c r="AZ3790" s="1"/>
      <c r="BG3790" s="1"/>
    </row>
    <row r="3791" spans="24:59" x14ac:dyDescent="0.25">
      <c r="X3791" s="1"/>
      <c r="AB3791" s="1"/>
      <c r="AF3791" s="1"/>
      <c r="AH3791" s="1"/>
      <c r="AL3791" s="1"/>
      <c r="AP3791" s="13"/>
      <c r="AQ3791" s="13"/>
      <c r="AR3791" s="13"/>
      <c r="AS3791" s="13"/>
      <c r="AU3791" s="21"/>
      <c r="AV3791" s="13"/>
      <c r="AW3791" s="13"/>
      <c r="AX3791" s="13"/>
      <c r="AY3791" s="13"/>
      <c r="AZ3791" s="1"/>
      <c r="BG3791" s="1"/>
    </row>
    <row r="3792" spans="24:59" x14ac:dyDescent="0.25">
      <c r="X3792" s="1"/>
      <c r="AB3792" s="1"/>
      <c r="AF3792" s="1"/>
      <c r="AH3792" s="1"/>
      <c r="AL3792" s="1"/>
      <c r="AP3792" s="13"/>
      <c r="AQ3792" s="13"/>
      <c r="AR3792" s="13"/>
      <c r="AS3792" s="13"/>
      <c r="AU3792" s="21"/>
      <c r="AV3792" s="13"/>
      <c r="AW3792" s="13"/>
      <c r="AX3792" s="13"/>
      <c r="AY3792" s="13"/>
      <c r="AZ3792" s="1"/>
      <c r="BG3792" s="1"/>
    </row>
    <row r="3793" spans="24:59" x14ac:dyDescent="0.25">
      <c r="X3793" s="1"/>
      <c r="AB3793" s="1"/>
      <c r="AF3793" s="1"/>
      <c r="AH3793" s="1"/>
      <c r="AL3793" s="1"/>
      <c r="AP3793" s="13"/>
      <c r="AQ3793" s="13"/>
      <c r="AR3793" s="13"/>
      <c r="AS3793" s="13"/>
      <c r="AU3793" s="21"/>
      <c r="AV3793" s="13"/>
      <c r="AW3793" s="13"/>
      <c r="AX3793" s="13"/>
      <c r="AY3793" s="13"/>
      <c r="AZ3793" s="1"/>
      <c r="BG3793" s="1"/>
    </row>
    <row r="3794" spans="24:59" x14ac:dyDescent="0.25">
      <c r="X3794" s="1"/>
      <c r="AB3794" s="1"/>
      <c r="AF3794" s="1"/>
      <c r="AH3794" s="1"/>
      <c r="AL3794" s="1"/>
      <c r="AP3794" s="13"/>
      <c r="AQ3794" s="13"/>
      <c r="AR3794" s="13"/>
      <c r="AS3794" s="13"/>
      <c r="AU3794" s="21"/>
      <c r="AV3794" s="13"/>
      <c r="AW3794" s="13"/>
      <c r="AX3794" s="13"/>
      <c r="AY3794" s="13"/>
      <c r="AZ3794" s="1"/>
      <c r="BG3794" s="1"/>
    </row>
    <row r="3795" spans="24:59" x14ac:dyDescent="0.25">
      <c r="X3795" s="1"/>
      <c r="AB3795" s="1"/>
      <c r="AF3795" s="1"/>
      <c r="AH3795" s="1"/>
      <c r="AL3795" s="1"/>
      <c r="AP3795" s="13"/>
      <c r="AQ3795" s="13"/>
      <c r="AR3795" s="13"/>
      <c r="AS3795" s="13"/>
      <c r="AU3795" s="21"/>
      <c r="AV3795" s="13"/>
      <c r="AW3795" s="13"/>
      <c r="AX3795" s="13"/>
      <c r="AY3795" s="13"/>
      <c r="AZ3795" s="1"/>
      <c r="BG3795" s="1"/>
    </row>
    <row r="3796" spans="24:59" x14ac:dyDescent="0.25">
      <c r="X3796" s="1"/>
      <c r="AB3796" s="1"/>
      <c r="AF3796" s="1"/>
      <c r="AH3796" s="1"/>
      <c r="AL3796" s="1"/>
      <c r="AP3796" s="13"/>
      <c r="AQ3796" s="13"/>
      <c r="AR3796" s="13"/>
      <c r="AS3796" s="13"/>
      <c r="AU3796" s="21"/>
      <c r="AV3796" s="13"/>
      <c r="AW3796" s="13"/>
      <c r="AX3796" s="13"/>
      <c r="AY3796" s="13"/>
      <c r="AZ3796" s="1"/>
      <c r="BG3796" s="1"/>
    </row>
    <row r="3797" spans="24:59" x14ac:dyDescent="0.25">
      <c r="X3797" s="1"/>
      <c r="AB3797" s="1"/>
      <c r="AF3797" s="1"/>
      <c r="AH3797" s="1"/>
      <c r="AL3797" s="1"/>
      <c r="AP3797" s="13"/>
      <c r="AQ3797" s="13"/>
      <c r="AR3797" s="13"/>
      <c r="AS3797" s="13"/>
      <c r="AU3797" s="21"/>
      <c r="AV3797" s="13"/>
      <c r="AW3797" s="13"/>
      <c r="AX3797" s="13"/>
      <c r="AY3797" s="13"/>
      <c r="AZ3797" s="1"/>
      <c r="BG3797" s="1"/>
    </row>
    <row r="3798" spans="24:59" x14ac:dyDescent="0.25">
      <c r="X3798" s="1"/>
      <c r="AB3798" s="1"/>
      <c r="AF3798" s="1"/>
      <c r="AH3798" s="1"/>
      <c r="AL3798" s="1"/>
      <c r="AP3798" s="13"/>
      <c r="AQ3798" s="13"/>
      <c r="AR3798" s="13"/>
      <c r="AS3798" s="13"/>
      <c r="AU3798" s="21"/>
      <c r="AV3798" s="13"/>
      <c r="AW3798" s="13"/>
      <c r="AX3798" s="13"/>
      <c r="AY3798" s="13"/>
      <c r="AZ3798" s="1"/>
      <c r="BG3798" s="1"/>
    </row>
    <row r="3799" spans="24:59" x14ac:dyDescent="0.25">
      <c r="X3799" s="1"/>
      <c r="AB3799" s="1"/>
      <c r="AF3799" s="1"/>
      <c r="AH3799" s="1"/>
      <c r="AL3799" s="1"/>
      <c r="AP3799" s="13"/>
      <c r="AQ3799" s="13"/>
      <c r="AR3799" s="13"/>
      <c r="AS3799" s="13"/>
      <c r="AU3799" s="21"/>
      <c r="AV3799" s="13"/>
      <c r="AW3799" s="13"/>
      <c r="AX3799" s="13"/>
      <c r="AY3799" s="13"/>
      <c r="AZ3799" s="1"/>
      <c r="BG3799" s="1"/>
    </row>
    <row r="3800" spans="24:59" x14ac:dyDescent="0.25">
      <c r="X3800" s="1"/>
      <c r="AB3800" s="1"/>
      <c r="AF3800" s="1"/>
      <c r="AH3800" s="1"/>
      <c r="AL3800" s="1"/>
      <c r="AP3800" s="13"/>
      <c r="AQ3800" s="13"/>
      <c r="AR3800" s="13"/>
      <c r="AS3800" s="13"/>
      <c r="AU3800" s="21"/>
      <c r="AV3800" s="13"/>
      <c r="AW3800" s="13"/>
      <c r="AX3800" s="13"/>
      <c r="AY3800" s="13"/>
      <c r="AZ3800" s="1"/>
      <c r="BG3800" s="1"/>
    </row>
    <row r="3801" spans="24:59" x14ac:dyDescent="0.25">
      <c r="X3801" s="1"/>
      <c r="AB3801" s="1"/>
      <c r="AF3801" s="1"/>
      <c r="AH3801" s="1"/>
      <c r="AL3801" s="1"/>
      <c r="AP3801" s="13"/>
      <c r="AQ3801" s="13"/>
      <c r="AR3801" s="13"/>
      <c r="AS3801" s="13"/>
      <c r="AU3801" s="21"/>
      <c r="AV3801" s="13"/>
      <c r="AW3801" s="13"/>
      <c r="AX3801" s="13"/>
      <c r="AY3801" s="13"/>
      <c r="AZ3801" s="1"/>
      <c r="BG3801" s="1"/>
    </row>
    <row r="3802" spans="24:59" x14ac:dyDescent="0.25">
      <c r="X3802" s="1"/>
      <c r="AB3802" s="1"/>
      <c r="AF3802" s="1"/>
      <c r="AH3802" s="1"/>
      <c r="AL3802" s="1"/>
      <c r="AP3802" s="13"/>
      <c r="AQ3802" s="13"/>
      <c r="AR3802" s="13"/>
      <c r="AS3802" s="13"/>
      <c r="AU3802" s="21"/>
      <c r="AV3802" s="13"/>
      <c r="AW3802" s="13"/>
      <c r="AX3802" s="13"/>
      <c r="AY3802" s="13"/>
      <c r="AZ3802" s="1"/>
      <c r="BG3802" s="1"/>
    </row>
    <row r="3803" spans="24:59" x14ac:dyDescent="0.25">
      <c r="X3803" s="1"/>
      <c r="AB3803" s="1"/>
      <c r="AF3803" s="1"/>
      <c r="AH3803" s="1"/>
      <c r="AL3803" s="1"/>
      <c r="AP3803" s="13"/>
      <c r="AQ3803" s="13"/>
      <c r="AR3803" s="13"/>
      <c r="AS3803" s="13"/>
      <c r="AU3803" s="21"/>
      <c r="AV3803" s="13"/>
      <c r="AW3803" s="13"/>
      <c r="AX3803" s="13"/>
      <c r="AY3803" s="13"/>
      <c r="AZ3803" s="1"/>
      <c r="BG3803" s="1"/>
    </row>
    <row r="3804" spans="24:59" x14ac:dyDescent="0.25">
      <c r="X3804" s="1"/>
      <c r="AB3804" s="1"/>
      <c r="AF3804" s="1"/>
      <c r="AH3804" s="1"/>
      <c r="AL3804" s="1"/>
      <c r="AP3804" s="13"/>
      <c r="AQ3804" s="13"/>
      <c r="AR3804" s="13"/>
      <c r="AS3804" s="13"/>
      <c r="AU3804" s="21"/>
      <c r="AV3804" s="13"/>
      <c r="AW3804" s="13"/>
      <c r="AX3804" s="13"/>
      <c r="AY3804" s="13"/>
      <c r="AZ3804" s="1"/>
      <c r="BG3804" s="1"/>
    </row>
    <row r="3805" spans="24:59" x14ac:dyDescent="0.25">
      <c r="X3805" s="1"/>
      <c r="AB3805" s="1"/>
      <c r="AF3805" s="1"/>
      <c r="AH3805" s="1"/>
      <c r="AL3805" s="1"/>
      <c r="AP3805" s="13"/>
      <c r="AQ3805" s="13"/>
      <c r="AR3805" s="13"/>
      <c r="AS3805" s="13"/>
      <c r="AU3805" s="21"/>
      <c r="AV3805" s="13"/>
      <c r="AW3805" s="13"/>
      <c r="AX3805" s="13"/>
      <c r="AY3805" s="13"/>
      <c r="AZ3805" s="1"/>
      <c r="BG3805" s="1"/>
    </row>
    <row r="3806" spans="24:59" x14ac:dyDescent="0.25">
      <c r="X3806" s="1"/>
      <c r="AB3806" s="1"/>
      <c r="AF3806" s="1"/>
      <c r="AH3806" s="1"/>
      <c r="AL3806" s="1"/>
      <c r="AP3806" s="13"/>
      <c r="AQ3806" s="13"/>
      <c r="AR3806" s="13"/>
      <c r="AS3806" s="13"/>
      <c r="AU3806" s="21"/>
      <c r="AV3806" s="13"/>
      <c r="AW3806" s="13"/>
      <c r="AX3806" s="13"/>
      <c r="AY3806" s="13"/>
      <c r="AZ3806" s="1"/>
      <c r="BG3806" s="1"/>
    </row>
    <row r="3807" spans="24:59" x14ac:dyDescent="0.25">
      <c r="X3807" s="1"/>
      <c r="AB3807" s="1"/>
      <c r="AF3807" s="1"/>
      <c r="AH3807" s="1"/>
      <c r="AL3807" s="1"/>
      <c r="AP3807" s="13"/>
      <c r="AQ3807" s="13"/>
      <c r="AR3807" s="13"/>
      <c r="AS3807" s="13"/>
      <c r="AU3807" s="21"/>
      <c r="AV3807" s="13"/>
      <c r="AW3807" s="13"/>
      <c r="AX3807" s="13"/>
      <c r="AY3807" s="13"/>
      <c r="AZ3807" s="1"/>
      <c r="BG3807" s="1"/>
    </row>
    <row r="3808" spans="24:59" x14ac:dyDescent="0.25">
      <c r="X3808" s="1"/>
      <c r="AB3808" s="1"/>
      <c r="AF3808" s="1"/>
      <c r="AH3808" s="1"/>
      <c r="AL3808" s="1"/>
      <c r="AP3808" s="13"/>
      <c r="AQ3808" s="13"/>
      <c r="AR3808" s="13"/>
      <c r="AS3808" s="13"/>
      <c r="AU3808" s="21"/>
      <c r="AV3808" s="13"/>
      <c r="AW3808" s="13"/>
      <c r="AX3808" s="13"/>
      <c r="AY3808" s="13"/>
      <c r="AZ3808" s="1"/>
      <c r="BG3808" s="1"/>
    </row>
    <row r="3809" spans="24:59" x14ac:dyDescent="0.25">
      <c r="X3809" s="1"/>
      <c r="AB3809" s="1"/>
      <c r="AF3809" s="1"/>
      <c r="AH3809" s="1"/>
      <c r="AL3809" s="1"/>
      <c r="AP3809" s="13"/>
      <c r="AQ3809" s="13"/>
      <c r="AR3809" s="13"/>
      <c r="AS3809" s="13"/>
      <c r="AU3809" s="21"/>
      <c r="AV3809" s="13"/>
      <c r="AW3809" s="13"/>
      <c r="AX3809" s="13"/>
      <c r="AY3809" s="13"/>
      <c r="AZ3809" s="1"/>
      <c r="BG3809" s="1"/>
    </row>
    <row r="3810" spans="24:59" x14ac:dyDescent="0.25">
      <c r="X3810" s="1"/>
      <c r="AB3810" s="1"/>
      <c r="AF3810" s="1"/>
      <c r="AH3810" s="1"/>
      <c r="AL3810" s="1"/>
      <c r="AP3810" s="13"/>
      <c r="AQ3810" s="13"/>
      <c r="AR3810" s="13"/>
      <c r="AS3810" s="13"/>
      <c r="AU3810" s="21"/>
      <c r="AV3810" s="13"/>
      <c r="AW3810" s="13"/>
      <c r="AX3810" s="13"/>
      <c r="AY3810" s="13"/>
      <c r="AZ3810" s="1"/>
      <c r="BG3810" s="1"/>
    </row>
    <row r="3811" spans="24:59" x14ac:dyDescent="0.25">
      <c r="X3811" s="1"/>
      <c r="AB3811" s="1"/>
      <c r="AF3811" s="1"/>
      <c r="AH3811" s="1"/>
      <c r="AL3811" s="1"/>
      <c r="AP3811" s="13"/>
      <c r="AQ3811" s="13"/>
      <c r="AR3811" s="13"/>
      <c r="AS3811" s="13"/>
      <c r="AU3811" s="21"/>
      <c r="AV3811" s="13"/>
      <c r="AW3811" s="13"/>
      <c r="AX3811" s="13"/>
      <c r="AY3811" s="13"/>
      <c r="AZ3811" s="1"/>
      <c r="BG3811" s="1"/>
    </row>
    <row r="3812" spans="24:59" x14ac:dyDescent="0.25">
      <c r="X3812" s="1"/>
      <c r="AB3812" s="1"/>
      <c r="AF3812" s="1"/>
      <c r="AH3812" s="1"/>
      <c r="AL3812" s="1"/>
      <c r="AP3812" s="13"/>
      <c r="AQ3812" s="13"/>
      <c r="AR3812" s="13"/>
      <c r="AS3812" s="13"/>
      <c r="AU3812" s="21"/>
      <c r="AV3812" s="13"/>
      <c r="AW3812" s="13"/>
      <c r="AX3812" s="13"/>
      <c r="AY3812" s="13"/>
      <c r="AZ3812" s="1"/>
      <c r="BG3812" s="1"/>
    </row>
    <row r="3813" spans="24:59" x14ac:dyDescent="0.25">
      <c r="X3813" s="1"/>
      <c r="AB3813" s="1"/>
      <c r="AF3813" s="1"/>
      <c r="AH3813" s="1"/>
      <c r="AL3813" s="1"/>
      <c r="AP3813" s="13"/>
      <c r="AQ3813" s="13"/>
      <c r="AR3813" s="13"/>
      <c r="AS3813" s="13"/>
      <c r="AU3813" s="21"/>
      <c r="AV3813" s="13"/>
      <c r="AW3813" s="13"/>
      <c r="AX3813" s="13"/>
      <c r="AY3813" s="13"/>
      <c r="AZ3813" s="1"/>
      <c r="BG3813" s="1"/>
    </row>
    <row r="3814" spans="24:59" x14ac:dyDescent="0.25">
      <c r="X3814" s="1"/>
      <c r="AB3814" s="1"/>
      <c r="AF3814" s="1"/>
      <c r="AH3814" s="1"/>
      <c r="AL3814" s="1"/>
      <c r="AP3814" s="13"/>
      <c r="AQ3814" s="13"/>
      <c r="AR3814" s="13"/>
      <c r="AS3814" s="13"/>
      <c r="AU3814" s="21"/>
      <c r="AV3814" s="13"/>
      <c r="AW3814" s="13"/>
      <c r="AX3814" s="13"/>
      <c r="AY3814" s="13"/>
      <c r="AZ3814" s="1"/>
      <c r="BG3814" s="1"/>
    </row>
    <row r="3815" spans="24:59" x14ac:dyDescent="0.25">
      <c r="X3815" s="1"/>
      <c r="AB3815" s="1"/>
      <c r="AF3815" s="1"/>
      <c r="AH3815" s="1"/>
      <c r="AL3815" s="1"/>
      <c r="AP3815" s="13"/>
      <c r="AQ3815" s="13"/>
      <c r="AR3815" s="13"/>
      <c r="AS3815" s="13"/>
      <c r="AU3815" s="21"/>
      <c r="AV3815" s="13"/>
      <c r="AW3815" s="13"/>
      <c r="AX3815" s="13"/>
      <c r="AY3815" s="13"/>
      <c r="AZ3815" s="1"/>
      <c r="BG3815" s="1"/>
    </row>
    <row r="3816" spans="24:59" x14ac:dyDescent="0.25">
      <c r="X3816" s="1"/>
      <c r="AB3816" s="1"/>
      <c r="AF3816" s="1"/>
      <c r="AH3816" s="1"/>
      <c r="AL3816" s="1"/>
      <c r="AP3816" s="13"/>
      <c r="AQ3816" s="13"/>
      <c r="AR3816" s="13"/>
      <c r="AS3816" s="13"/>
      <c r="AU3816" s="21"/>
      <c r="AV3816" s="13"/>
      <c r="AW3816" s="13"/>
      <c r="AX3816" s="13"/>
      <c r="AY3816" s="13"/>
      <c r="AZ3816" s="1"/>
      <c r="BG3816" s="1"/>
    </row>
    <row r="3817" spans="24:59" x14ac:dyDescent="0.25">
      <c r="X3817" s="1"/>
      <c r="AB3817" s="1"/>
      <c r="AF3817" s="1"/>
      <c r="AH3817" s="1"/>
      <c r="AL3817" s="1"/>
      <c r="AP3817" s="13"/>
      <c r="AQ3817" s="13"/>
      <c r="AR3817" s="13"/>
      <c r="AS3817" s="13"/>
      <c r="AU3817" s="21"/>
      <c r="AV3817" s="13"/>
      <c r="AW3817" s="13"/>
      <c r="AX3817" s="13"/>
      <c r="AY3817" s="13"/>
      <c r="AZ3817" s="1"/>
      <c r="BG3817" s="1"/>
    </row>
    <row r="3818" spans="24:59" x14ac:dyDescent="0.25">
      <c r="X3818" s="1"/>
      <c r="AB3818" s="1"/>
      <c r="AF3818" s="1"/>
      <c r="AH3818" s="1"/>
      <c r="AL3818" s="1"/>
      <c r="AP3818" s="13"/>
      <c r="AQ3818" s="13"/>
      <c r="AR3818" s="13"/>
      <c r="AS3818" s="13"/>
      <c r="AU3818" s="21"/>
      <c r="AV3818" s="13"/>
      <c r="AW3818" s="13"/>
      <c r="AX3818" s="13"/>
      <c r="AY3818" s="13"/>
      <c r="AZ3818" s="1"/>
      <c r="BG3818" s="1"/>
    </row>
    <row r="3819" spans="24:59" x14ac:dyDescent="0.25">
      <c r="X3819" s="1"/>
      <c r="AB3819" s="1"/>
      <c r="AF3819" s="1"/>
      <c r="AH3819" s="1"/>
      <c r="AL3819" s="1"/>
      <c r="AP3819" s="13"/>
      <c r="AQ3819" s="13"/>
      <c r="AR3819" s="13"/>
      <c r="AS3819" s="13"/>
      <c r="AU3819" s="21"/>
      <c r="AV3819" s="13"/>
      <c r="AW3819" s="13"/>
      <c r="AX3819" s="13"/>
      <c r="AY3819" s="13"/>
      <c r="AZ3819" s="1"/>
      <c r="BG3819" s="1"/>
    </row>
    <row r="3820" spans="24:59" x14ac:dyDescent="0.25">
      <c r="X3820" s="1"/>
      <c r="AB3820" s="1"/>
      <c r="AF3820" s="1"/>
      <c r="AH3820" s="1"/>
      <c r="AL3820" s="1"/>
      <c r="AP3820" s="13"/>
      <c r="AQ3820" s="13"/>
      <c r="AR3820" s="13"/>
      <c r="AS3820" s="13"/>
      <c r="AU3820" s="21"/>
      <c r="AV3820" s="13"/>
      <c r="AW3820" s="13"/>
      <c r="AX3820" s="13"/>
      <c r="AY3820" s="13"/>
      <c r="AZ3820" s="1"/>
      <c r="BG3820" s="1"/>
    </row>
    <row r="3821" spans="24:59" x14ac:dyDescent="0.25">
      <c r="X3821" s="1"/>
      <c r="AB3821" s="1"/>
      <c r="AF3821" s="1"/>
      <c r="AH3821" s="1"/>
      <c r="AL3821" s="1"/>
      <c r="AP3821" s="13"/>
      <c r="AQ3821" s="13"/>
      <c r="AR3821" s="13"/>
      <c r="AS3821" s="13"/>
      <c r="AU3821" s="21"/>
      <c r="AV3821" s="13"/>
      <c r="AW3821" s="13"/>
      <c r="AX3821" s="13"/>
      <c r="AY3821" s="13"/>
      <c r="AZ3821" s="1"/>
      <c r="BG3821" s="1"/>
    </row>
    <row r="3822" spans="24:59" x14ac:dyDescent="0.25">
      <c r="X3822" s="1"/>
      <c r="AB3822" s="1"/>
      <c r="AF3822" s="1"/>
      <c r="AH3822" s="1"/>
      <c r="AL3822" s="1"/>
      <c r="AP3822" s="13"/>
      <c r="AQ3822" s="13"/>
      <c r="AR3822" s="13"/>
      <c r="AS3822" s="13"/>
      <c r="AU3822" s="21"/>
      <c r="AV3822" s="13"/>
      <c r="AW3822" s="13"/>
      <c r="AX3822" s="13"/>
      <c r="AY3822" s="13"/>
      <c r="AZ3822" s="1"/>
      <c r="BG3822" s="1"/>
    </row>
    <row r="3823" spans="24:59" x14ac:dyDescent="0.25">
      <c r="X3823" s="1"/>
      <c r="AB3823" s="1"/>
      <c r="AF3823" s="1"/>
      <c r="AH3823" s="1"/>
      <c r="AL3823" s="1"/>
      <c r="AP3823" s="13"/>
      <c r="AQ3823" s="13"/>
      <c r="AR3823" s="13"/>
      <c r="AS3823" s="13"/>
      <c r="AU3823" s="21"/>
      <c r="AV3823" s="13"/>
      <c r="AW3823" s="13"/>
      <c r="AX3823" s="13"/>
      <c r="AY3823" s="13"/>
      <c r="AZ3823" s="1"/>
      <c r="BG3823" s="1"/>
    </row>
    <row r="3824" spans="24:59" x14ac:dyDescent="0.25">
      <c r="X3824" s="1"/>
      <c r="AB3824" s="1"/>
      <c r="AF3824" s="1"/>
      <c r="AH3824" s="1"/>
      <c r="AL3824" s="1"/>
      <c r="AP3824" s="13"/>
      <c r="AQ3824" s="13"/>
      <c r="AR3824" s="13"/>
      <c r="AS3824" s="13"/>
      <c r="AU3824" s="21"/>
      <c r="AV3824" s="13"/>
      <c r="AW3824" s="13"/>
      <c r="AX3824" s="13"/>
      <c r="AY3824" s="13"/>
      <c r="AZ3824" s="1"/>
      <c r="BG3824" s="1"/>
    </row>
    <row r="3825" spans="24:59" x14ac:dyDescent="0.25">
      <c r="X3825" s="1"/>
      <c r="AB3825" s="1"/>
      <c r="AF3825" s="1"/>
      <c r="AH3825" s="1"/>
      <c r="AL3825" s="1"/>
      <c r="AP3825" s="13"/>
      <c r="AQ3825" s="13"/>
      <c r="AR3825" s="13"/>
      <c r="AS3825" s="13"/>
      <c r="AU3825" s="21"/>
      <c r="AV3825" s="13"/>
      <c r="AW3825" s="13"/>
      <c r="AX3825" s="13"/>
      <c r="AY3825" s="13"/>
      <c r="AZ3825" s="1"/>
      <c r="BG3825" s="1"/>
    </row>
    <row r="3826" spans="24:59" x14ac:dyDescent="0.25">
      <c r="X3826" s="1"/>
      <c r="AB3826" s="1"/>
      <c r="AF3826" s="1"/>
      <c r="AH3826" s="1"/>
      <c r="AL3826" s="1"/>
      <c r="AP3826" s="13"/>
      <c r="AQ3826" s="13"/>
      <c r="AR3826" s="13"/>
      <c r="AS3826" s="13"/>
      <c r="AU3826" s="21"/>
      <c r="AV3826" s="13"/>
      <c r="AW3826" s="13"/>
      <c r="AX3826" s="13"/>
      <c r="AY3826" s="13"/>
      <c r="AZ3826" s="1"/>
      <c r="BG3826" s="1"/>
    </row>
    <row r="3827" spans="24:59" x14ac:dyDescent="0.25">
      <c r="X3827" s="1"/>
      <c r="AB3827" s="1"/>
      <c r="AF3827" s="1"/>
      <c r="AH3827" s="1"/>
      <c r="AL3827" s="1"/>
      <c r="AP3827" s="13"/>
      <c r="AQ3827" s="13"/>
      <c r="AR3827" s="13"/>
      <c r="AS3827" s="13"/>
      <c r="AU3827" s="21"/>
      <c r="AV3827" s="13"/>
      <c r="AW3827" s="13"/>
      <c r="AX3827" s="13"/>
      <c r="AY3827" s="13"/>
      <c r="AZ3827" s="1"/>
      <c r="BG3827" s="1"/>
    </row>
    <row r="3828" spans="24:59" x14ac:dyDescent="0.25">
      <c r="X3828" s="1"/>
      <c r="AB3828" s="1"/>
      <c r="AF3828" s="1"/>
      <c r="AH3828" s="1"/>
      <c r="AL3828" s="1"/>
      <c r="AP3828" s="13"/>
      <c r="AQ3828" s="13"/>
      <c r="AR3828" s="13"/>
      <c r="AS3828" s="13"/>
      <c r="AU3828" s="21"/>
      <c r="AV3828" s="13"/>
      <c r="AW3828" s="13"/>
      <c r="AX3828" s="13"/>
      <c r="AY3828" s="13"/>
      <c r="AZ3828" s="1"/>
      <c r="BG3828" s="1"/>
    </row>
    <row r="3829" spans="24:59" x14ac:dyDescent="0.25">
      <c r="X3829" s="1"/>
      <c r="AB3829" s="1"/>
      <c r="AF3829" s="1"/>
      <c r="AH3829" s="1"/>
      <c r="AL3829" s="1"/>
      <c r="AP3829" s="13"/>
      <c r="AQ3829" s="13"/>
      <c r="AR3829" s="13"/>
      <c r="AS3829" s="13"/>
      <c r="AU3829" s="21"/>
      <c r="AV3829" s="13"/>
      <c r="AW3829" s="13"/>
      <c r="AX3829" s="13"/>
      <c r="AY3829" s="13"/>
      <c r="AZ3829" s="1"/>
      <c r="BG3829" s="1"/>
    </row>
    <row r="3830" spans="24:59" x14ac:dyDescent="0.25">
      <c r="X3830" s="1"/>
      <c r="AB3830" s="1"/>
      <c r="AF3830" s="1"/>
      <c r="AH3830" s="1"/>
      <c r="AL3830" s="1"/>
      <c r="AP3830" s="13"/>
      <c r="AQ3830" s="13"/>
      <c r="AR3830" s="13"/>
      <c r="AS3830" s="13"/>
      <c r="AU3830" s="21"/>
      <c r="AV3830" s="13"/>
      <c r="AW3830" s="13"/>
      <c r="AX3830" s="13"/>
      <c r="AY3830" s="13"/>
      <c r="AZ3830" s="1"/>
      <c r="BG3830" s="1"/>
    </row>
    <row r="3831" spans="24:59" x14ac:dyDescent="0.25">
      <c r="X3831" s="1"/>
      <c r="AB3831" s="1"/>
      <c r="AF3831" s="1"/>
      <c r="AH3831" s="1"/>
      <c r="AL3831" s="1"/>
      <c r="AP3831" s="13"/>
      <c r="AQ3831" s="13"/>
      <c r="AR3831" s="13"/>
      <c r="AS3831" s="13"/>
      <c r="AU3831" s="21"/>
      <c r="AV3831" s="13"/>
      <c r="AW3831" s="13"/>
      <c r="AX3831" s="13"/>
      <c r="AY3831" s="13"/>
      <c r="AZ3831" s="1"/>
      <c r="BG3831" s="1"/>
    </row>
    <row r="3832" spans="24:59" x14ac:dyDescent="0.25">
      <c r="X3832" s="1"/>
      <c r="AB3832" s="1"/>
      <c r="AF3832" s="1"/>
      <c r="AH3832" s="1"/>
      <c r="AL3832" s="1"/>
      <c r="AP3832" s="13"/>
      <c r="AQ3832" s="13"/>
      <c r="AR3832" s="13"/>
      <c r="AS3832" s="13"/>
      <c r="AU3832" s="21"/>
      <c r="AV3832" s="13"/>
      <c r="AW3832" s="13"/>
      <c r="AX3832" s="13"/>
      <c r="AY3832" s="13"/>
      <c r="AZ3832" s="1"/>
      <c r="BG3832" s="1"/>
    </row>
    <row r="3833" spans="24:59" x14ac:dyDescent="0.25">
      <c r="X3833" s="1"/>
      <c r="AB3833" s="1"/>
      <c r="AF3833" s="1"/>
      <c r="AH3833" s="1"/>
      <c r="AL3833" s="1"/>
      <c r="AP3833" s="13"/>
      <c r="AQ3833" s="13"/>
      <c r="AR3833" s="13"/>
      <c r="AS3833" s="13"/>
      <c r="AU3833" s="21"/>
      <c r="AV3833" s="13"/>
      <c r="AW3833" s="13"/>
      <c r="AX3833" s="13"/>
      <c r="AY3833" s="13"/>
      <c r="AZ3833" s="1"/>
      <c r="BG3833" s="1"/>
    </row>
    <row r="3834" spans="24:59" x14ac:dyDescent="0.25">
      <c r="X3834" s="1"/>
      <c r="AB3834" s="1"/>
      <c r="AF3834" s="1"/>
      <c r="AH3834" s="1"/>
      <c r="AL3834" s="1"/>
      <c r="AP3834" s="13"/>
      <c r="AQ3834" s="13"/>
      <c r="AR3834" s="13"/>
      <c r="AS3834" s="13"/>
      <c r="AU3834" s="21"/>
      <c r="AV3834" s="13"/>
      <c r="AW3834" s="13"/>
      <c r="AX3834" s="13"/>
      <c r="AY3834" s="13"/>
      <c r="AZ3834" s="1"/>
      <c r="BG3834" s="1"/>
    </row>
    <row r="3835" spans="24:59" x14ac:dyDescent="0.25">
      <c r="X3835" s="1"/>
      <c r="AB3835" s="1"/>
      <c r="AF3835" s="1"/>
      <c r="AH3835" s="1"/>
      <c r="AL3835" s="1"/>
      <c r="AP3835" s="13"/>
      <c r="AQ3835" s="13"/>
      <c r="AR3835" s="13"/>
      <c r="AS3835" s="13"/>
      <c r="AU3835" s="21"/>
      <c r="AV3835" s="13"/>
      <c r="AW3835" s="13"/>
      <c r="AX3835" s="13"/>
      <c r="AY3835" s="13"/>
      <c r="AZ3835" s="1"/>
      <c r="BG3835" s="1"/>
    </row>
    <row r="3836" spans="24:59" x14ac:dyDescent="0.25">
      <c r="X3836" s="1"/>
      <c r="AB3836" s="1"/>
      <c r="AF3836" s="1"/>
      <c r="AH3836" s="1"/>
      <c r="AL3836" s="1"/>
      <c r="AP3836" s="13"/>
      <c r="AQ3836" s="13"/>
      <c r="AR3836" s="13"/>
      <c r="AS3836" s="13"/>
      <c r="AU3836" s="21"/>
      <c r="AV3836" s="13"/>
      <c r="AW3836" s="13"/>
      <c r="AX3836" s="13"/>
      <c r="AY3836" s="13"/>
      <c r="AZ3836" s="1"/>
      <c r="BG3836" s="1"/>
    </row>
    <row r="3837" spans="24:59" x14ac:dyDescent="0.25">
      <c r="X3837" s="1"/>
      <c r="AB3837" s="1"/>
      <c r="AF3837" s="1"/>
      <c r="AH3837" s="1"/>
      <c r="AL3837" s="1"/>
      <c r="AP3837" s="13"/>
      <c r="AQ3837" s="13"/>
      <c r="AR3837" s="13"/>
      <c r="AS3837" s="13"/>
      <c r="AU3837" s="21"/>
      <c r="AV3837" s="13"/>
      <c r="AW3837" s="13"/>
      <c r="AX3837" s="13"/>
      <c r="AY3837" s="13"/>
      <c r="AZ3837" s="1"/>
      <c r="BG3837" s="1"/>
    </row>
    <row r="3838" spans="24:59" x14ac:dyDescent="0.25">
      <c r="X3838" s="1"/>
      <c r="AB3838" s="1"/>
      <c r="AF3838" s="1"/>
      <c r="AH3838" s="1"/>
      <c r="AL3838" s="1"/>
      <c r="AP3838" s="13"/>
      <c r="AQ3838" s="13"/>
      <c r="AR3838" s="13"/>
      <c r="AS3838" s="13"/>
      <c r="AU3838" s="21"/>
      <c r="AV3838" s="13"/>
      <c r="AW3838" s="13"/>
      <c r="AX3838" s="13"/>
      <c r="AY3838" s="13"/>
      <c r="AZ3838" s="1"/>
      <c r="BG3838" s="1"/>
    </row>
    <row r="3839" spans="24:59" x14ac:dyDescent="0.25">
      <c r="X3839" s="1"/>
      <c r="AB3839" s="1"/>
      <c r="AF3839" s="1"/>
      <c r="AH3839" s="1"/>
      <c r="AL3839" s="1"/>
      <c r="AP3839" s="13"/>
      <c r="AQ3839" s="13"/>
      <c r="AR3839" s="13"/>
      <c r="AS3839" s="13"/>
      <c r="AU3839" s="21"/>
      <c r="AV3839" s="13"/>
      <c r="AW3839" s="13"/>
      <c r="AX3839" s="13"/>
      <c r="AY3839" s="13"/>
      <c r="AZ3839" s="1"/>
      <c r="BG3839" s="1"/>
    </row>
    <row r="3840" spans="24:59" x14ac:dyDescent="0.25">
      <c r="X3840" s="1"/>
      <c r="AB3840" s="1"/>
      <c r="AF3840" s="1"/>
      <c r="AH3840" s="1"/>
      <c r="AL3840" s="1"/>
      <c r="AP3840" s="13"/>
      <c r="AQ3840" s="13"/>
      <c r="AR3840" s="13"/>
      <c r="AS3840" s="13"/>
      <c r="AU3840" s="21"/>
      <c r="AV3840" s="13"/>
      <c r="AW3840" s="13"/>
      <c r="AX3840" s="13"/>
      <c r="AY3840" s="13"/>
      <c r="AZ3840" s="1"/>
      <c r="BG3840" s="1"/>
    </row>
    <row r="3841" spans="24:59" x14ac:dyDescent="0.25">
      <c r="X3841" s="1"/>
      <c r="AB3841" s="1"/>
      <c r="AF3841" s="1"/>
      <c r="AH3841" s="1"/>
      <c r="AL3841" s="1"/>
      <c r="AP3841" s="13"/>
      <c r="AQ3841" s="13"/>
      <c r="AR3841" s="13"/>
      <c r="AS3841" s="13"/>
      <c r="AU3841" s="21"/>
      <c r="AV3841" s="13"/>
      <c r="AW3841" s="13"/>
      <c r="AX3841" s="13"/>
      <c r="AY3841" s="13"/>
      <c r="AZ3841" s="1"/>
      <c r="BG3841" s="1"/>
    </row>
    <row r="3842" spans="24:59" x14ac:dyDescent="0.25">
      <c r="X3842" s="1"/>
      <c r="AB3842" s="1"/>
      <c r="AF3842" s="1"/>
      <c r="AH3842" s="1"/>
      <c r="AL3842" s="1"/>
      <c r="AP3842" s="13"/>
      <c r="AQ3842" s="13"/>
      <c r="AR3842" s="13"/>
      <c r="AS3842" s="13"/>
      <c r="AU3842" s="21"/>
      <c r="AV3842" s="13"/>
      <c r="AW3842" s="13"/>
      <c r="AX3842" s="13"/>
      <c r="AY3842" s="13"/>
      <c r="AZ3842" s="1"/>
      <c r="BG3842" s="1"/>
    </row>
    <row r="3843" spans="24:59" x14ac:dyDescent="0.25">
      <c r="X3843" s="1"/>
      <c r="AB3843" s="1"/>
      <c r="AF3843" s="1"/>
      <c r="AH3843" s="1"/>
      <c r="AL3843" s="1"/>
      <c r="AP3843" s="13"/>
      <c r="AQ3843" s="13"/>
      <c r="AR3843" s="13"/>
      <c r="AS3843" s="13"/>
      <c r="AU3843" s="21"/>
      <c r="AV3843" s="13"/>
      <c r="AW3843" s="13"/>
      <c r="AX3843" s="13"/>
      <c r="AY3843" s="13"/>
      <c r="AZ3843" s="1"/>
      <c r="BG3843" s="1"/>
    </row>
    <row r="3844" spans="24:59" x14ac:dyDescent="0.25">
      <c r="X3844" s="1"/>
      <c r="AB3844" s="1"/>
      <c r="AF3844" s="1"/>
      <c r="AH3844" s="1"/>
      <c r="AL3844" s="1"/>
      <c r="AP3844" s="13"/>
      <c r="AQ3844" s="13"/>
      <c r="AR3844" s="13"/>
      <c r="AS3844" s="13"/>
      <c r="AU3844" s="21"/>
      <c r="AV3844" s="13"/>
      <c r="AW3844" s="13"/>
      <c r="AX3844" s="13"/>
      <c r="AY3844" s="13"/>
      <c r="AZ3844" s="1"/>
      <c r="BG3844" s="1"/>
    </row>
    <row r="3845" spans="24:59" x14ac:dyDescent="0.25">
      <c r="X3845" s="1"/>
      <c r="AB3845" s="1"/>
      <c r="AF3845" s="1"/>
      <c r="AH3845" s="1"/>
      <c r="AL3845" s="1"/>
      <c r="AP3845" s="13"/>
      <c r="AQ3845" s="13"/>
      <c r="AR3845" s="13"/>
      <c r="AS3845" s="13"/>
      <c r="AU3845" s="21"/>
      <c r="AV3845" s="13"/>
      <c r="AW3845" s="13"/>
      <c r="AX3845" s="13"/>
      <c r="AY3845" s="13"/>
      <c r="AZ3845" s="1"/>
      <c r="BG3845" s="1"/>
    </row>
    <row r="3846" spans="24:59" x14ac:dyDescent="0.25">
      <c r="X3846" s="1"/>
      <c r="AB3846" s="1"/>
      <c r="AF3846" s="1"/>
      <c r="AH3846" s="1"/>
      <c r="AL3846" s="1"/>
      <c r="AP3846" s="13"/>
      <c r="AQ3846" s="13"/>
      <c r="AR3846" s="13"/>
      <c r="AS3846" s="13"/>
      <c r="AU3846" s="21"/>
      <c r="AV3846" s="13"/>
      <c r="AW3846" s="13"/>
      <c r="AX3846" s="13"/>
      <c r="AY3846" s="13"/>
      <c r="AZ3846" s="1"/>
      <c r="BG3846" s="1"/>
    </row>
    <row r="3847" spans="24:59" x14ac:dyDescent="0.25">
      <c r="X3847" s="1"/>
      <c r="AB3847" s="1"/>
      <c r="AF3847" s="1"/>
      <c r="AH3847" s="1"/>
      <c r="AL3847" s="1"/>
      <c r="AP3847" s="13"/>
      <c r="AQ3847" s="13"/>
      <c r="AR3847" s="13"/>
      <c r="AS3847" s="13"/>
      <c r="AU3847" s="21"/>
      <c r="AV3847" s="13"/>
      <c r="AW3847" s="13"/>
      <c r="AX3847" s="13"/>
      <c r="AY3847" s="13"/>
      <c r="AZ3847" s="1"/>
      <c r="BG3847" s="1"/>
    </row>
    <row r="3848" spans="24:59" x14ac:dyDescent="0.25">
      <c r="X3848" s="1"/>
      <c r="AB3848" s="1"/>
      <c r="AF3848" s="1"/>
      <c r="AH3848" s="1"/>
      <c r="AL3848" s="1"/>
      <c r="AP3848" s="13"/>
      <c r="AQ3848" s="13"/>
      <c r="AR3848" s="13"/>
      <c r="AS3848" s="13"/>
      <c r="AU3848" s="21"/>
      <c r="AV3848" s="13"/>
      <c r="AW3848" s="13"/>
      <c r="AX3848" s="13"/>
      <c r="AY3848" s="13"/>
      <c r="AZ3848" s="1"/>
      <c r="BG3848" s="1"/>
    </row>
    <row r="3849" spans="24:59" x14ac:dyDescent="0.25">
      <c r="X3849" s="1"/>
      <c r="AB3849" s="1"/>
      <c r="AF3849" s="1"/>
      <c r="AH3849" s="1"/>
      <c r="AL3849" s="1"/>
      <c r="AP3849" s="13"/>
      <c r="AQ3849" s="13"/>
      <c r="AR3849" s="13"/>
      <c r="AS3849" s="13"/>
      <c r="AU3849" s="21"/>
      <c r="AV3849" s="13"/>
      <c r="AW3849" s="13"/>
      <c r="AX3849" s="13"/>
      <c r="AY3849" s="13"/>
      <c r="AZ3849" s="1"/>
      <c r="BG3849" s="1"/>
    </row>
    <row r="3850" spans="24:59" x14ac:dyDescent="0.25">
      <c r="X3850" s="1"/>
      <c r="AB3850" s="1"/>
      <c r="AF3850" s="1"/>
      <c r="AH3850" s="1"/>
      <c r="AL3850" s="1"/>
      <c r="AP3850" s="13"/>
      <c r="AQ3850" s="13"/>
      <c r="AR3850" s="13"/>
      <c r="AS3850" s="13"/>
      <c r="AU3850" s="21"/>
      <c r="AV3850" s="13"/>
      <c r="AW3850" s="13"/>
      <c r="AX3850" s="13"/>
      <c r="AY3850" s="13"/>
      <c r="AZ3850" s="1"/>
      <c r="BG3850" s="1"/>
    </row>
    <row r="3851" spans="24:59" x14ac:dyDescent="0.25">
      <c r="X3851" s="1"/>
      <c r="AB3851" s="1"/>
      <c r="AF3851" s="1"/>
      <c r="AH3851" s="1"/>
      <c r="AL3851" s="1"/>
      <c r="AP3851" s="13"/>
      <c r="AQ3851" s="13"/>
      <c r="AR3851" s="13"/>
      <c r="AS3851" s="13"/>
      <c r="AU3851" s="21"/>
      <c r="AV3851" s="13"/>
      <c r="AW3851" s="13"/>
      <c r="AX3851" s="13"/>
      <c r="AY3851" s="13"/>
      <c r="AZ3851" s="1"/>
      <c r="BG3851" s="1"/>
    </row>
    <row r="3852" spans="24:59" x14ac:dyDescent="0.25">
      <c r="X3852" s="1"/>
      <c r="AB3852" s="1"/>
      <c r="AF3852" s="1"/>
      <c r="AH3852" s="1"/>
      <c r="AL3852" s="1"/>
      <c r="AP3852" s="13"/>
      <c r="AQ3852" s="13"/>
      <c r="AR3852" s="13"/>
      <c r="AS3852" s="13"/>
      <c r="AU3852" s="21"/>
      <c r="AV3852" s="13"/>
      <c r="AW3852" s="13"/>
      <c r="AX3852" s="13"/>
      <c r="AY3852" s="13"/>
      <c r="AZ3852" s="1"/>
      <c r="BG3852" s="1"/>
    </row>
    <row r="3853" spans="24:59" x14ac:dyDescent="0.25">
      <c r="X3853" s="1"/>
      <c r="AB3853" s="1"/>
      <c r="AF3853" s="1"/>
      <c r="AH3853" s="1"/>
      <c r="AL3853" s="1"/>
      <c r="AP3853" s="13"/>
      <c r="AQ3853" s="13"/>
      <c r="AR3853" s="13"/>
      <c r="AS3853" s="13"/>
      <c r="AU3853" s="21"/>
      <c r="AV3853" s="13"/>
      <c r="AW3853" s="13"/>
      <c r="AX3853" s="13"/>
      <c r="AY3853" s="13"/>
      <c r="AZ3853" s="1"/>
      <c r="BG3853" s="1"/>
    </row>
    <row r="3854" spans="24:59" x14ac:dyDescent="0.25">
      <c r="X3854" s="1"/>
      <c r="AB3854" s="1"/>
      <c r="AF3854" s="1"/>
      <c r="AH3854" s="1"/>
      <c r="AL3854" s="1"/>
      <c r="AP3854" s="13"/>
      <c r="AQ3854" s="13"/>
      <c r="AR3854" s="13"/>
      <c r="AS3854" s="13"/>
      <c r="AU3854" s="21"/>
      <c r="AV3854" s="13"/>
      <c r="AW3854" s="13"/>
      <c r="AX3854" s="13"/>
      <c r="AY3854" s="13"/>
      <c r="AZ3854" s="1"/>
      <c r="BG3854" s="1"/>
    </row>
    <row r="3855" spans="24:59" x14ac:dyDescent="0.25">
      <c r="X3855" s="1"/>
      <c r="AB3855" s="1"/>
      <c r="AF3855" s="1"/>
      <c r="AH3855" s="1"/>
      <c r="AL3855" s="1"/>
      <c r="AP3855" s="13"/>
      <c r="AQ3855" s="13"/>
      <c r="AR3855" s="13"/>
      <c r="AS3855" s="13"/>
      <c r="AU3855" s="21"/>
      <c r="AV3855" s="13"/>
      <c r="AW3855" s="13"/>
      <c r="AX3855" s="13"/>
      <c r="AY3855" s="13"/>
      <c r="AZ3855" s="1"/>
      <c r="BG3855" s="1"/>
    </row>
    <row r="3856" spans="24:59" x14ac:dyDescent="0.25">
      <c r="X3856" s="1"/>
      <c r="AB3856" s="1"/>
      <c r="AF3856" s="1"/>
      <c r="AH3856" s="1"/>
      <c r="AL3856" s="1"/>
      <c r="AP3856" s="13"/>
      <c r="AQ3856" s="13"/>
      <c r="AR3856" s="13"/>
      <c r="AS3856" s="13"/>
      <c r="AU3856" s="21"/>
      <c r="AV3856" s="13"/>
      <c r="AW3856" s="13"/>
      <c r="AX3856" s="13"/>
      <c r="AY3856" s="13"/>
      <c r="AZ3856" s="1"/>
      <c r="BG3856" s="1"/>
    </row>
    <row r="3857" spans="24:59" x14ac:dyDescent="0.25">
      <c r="X3857" s="1"/>
      <c r="AB3857" s="1"/>
      <c r="AF3857" s="1"/>
      <c r="AH3857" s="1"/>
      <c r="AL3857" s="1"/>
      <c r="AP3857" s="13"/>
      <c r="AQ3857" s="13"/>
      <c r="AR3857" s="13"/>
      <c r="AS3857" s="13"/>
      <c r="AU3857" s="21"/>
      <c r="AV3857" s="13"/>
      <c r="AW3857" s="13"/>
      <c r="AX3857" s="13"/>
      <c r="AY3857" s="13"/>
      <c r="AZ3857" s="1"/>
      <c r="BG3857" s="1"/>
    </row>
    <row r="3858" spans="24:59" x14ac:dyDescent="0.25">
      <c r="X3858" s="1"/>
      <c r="AB3858" s="1"/>
      <c r="AF3858" s="1"/>
      <c r="AH3858" s="1"/>
      <c r="AL3858" s="1"/>
      <c r="AP3858" s="13"/>
      <c r="AQ3858" s="13"/>
      <c r="AR3858" s="13"/>
      <c r="AS3858" s="13"/>
      <c r="AU3858" s="21"/>
      <c r="AV3858" s="13"/>
      <c r="AW3858" s="13"/>
      <c r="AX3858" s="13"/>
      <c r="AY3858" s="13"/>
      <c r="AZ3858" s="1"/>
      <c r="BG3858" s="1"/>
    </row>
    <row r="3859" spans="24:59" x14ac:dyDescent="0.25">
      <c r="X3859" s="1"/>
      <c r="AB3859" s="1"/>
      <c r="AF3859" s="1"/>
      <c r="AH3859" s="1"/>
      <c r="AL3859" s="1"/>
      <c r="AP3859" s="13"/>
      <c r="AQ3859" s="13"/>
      <c r="AR3859" s="13"/>
      <c r="AS3859" s="13"/>
      <c r="AU3859" s="21"/>
      <c r="AV3859" s="13"/>
      <c r="AW3859" s="13"/>
      <c r="AX3859" s="13"/>
      <c r="AY3859" s="13"/>
      <c r="AZ3859" s="1"/>
      <c r="BG3859" s="1"/>
    </row>
    <row r="3860" spans="24:59" x14ac:dyDescent="0.25">
      <c r="X3860" s="1"/>
      <c r="AB3860" s="1"/>
      <c r="AF3860" s="1"/>
      <c r="AH3860" s="1"/>
      <c r="AL3860" s="1"/>
      <c r="AP3860" s="13"/>
      <c r="AQ3860" s="13"/>
      <c r="AR3860" s="13"/>
      <c r="AS3860" s="13"/>
      <c r="AU3860" s="21"/>
      <c r="AV3860" s="13"/>
      <c r="AW3860" s="13"/>
      <c r="AX3860" s="13"/>
      <c r="AY3860" s="13"/>
      <c r="AZ3860" s="1"/>
      <c r="BG3860" s="1"/>
    </row>
    <row r="3861" spans="24:59" x14ac:dyDescent="0.25">
      <c r="X3861" s="1"/>
      <c r="AB3861" s="1"/>
      <c r="AF3861" s="1"/>
      <c r="AH3861" s="1"/>
      <c r="AL3861" s="1"/>
      <c r="AP3861" s="13"/>
      <c r="AQ3861" s="13"/>
      <c r="AR3861" s="13"/>
      <c r="AS3861" s="13"/>
      <c r="AU3861" s="21"/>
      <c r="AV3861" s="13"/>
      <c r="AW3861" s="13"/>
      <c r="AX3861" s="13"/>
      <c r="AY3861" s="13"/>
      <c r="AZ3861" s="1"/>
      <c r="BG3861" s="1"/>
    </row>
    <row r="3862" spans="24:59" x14ac:dyDescent="0.25">
      <c r="X3862" s="1"/>
      <c r="AB3862" s="1"/>
      <c r="AF3862" s="1"/>
      <c r="AH3862" s="1"/>
      <c r="AL3862" s="1"/>
      <c r="AP3862" s="13"/>
      <c r="AQ3862" s="13"/>
      <c r="AR3862" s="13"/>
      <c r="AS3862" s="13"/>
      <c r="AU3862" s="21"/>
      <c r="AV3862" s="13"/>
      <c r="AW3862" s="13"/>
      <c r="AX3862" s="13"/>
      <c r="AY3862" s="13"/>
      <c r="AZ3862" s="1"/>
      <c r="BG3862" s="1"/>
    </row>
    <row r="3863" spans="24:59" x14ac:dyDescent="0.25">
      <c r="X3863" s="1"/>
      <c r="AB3863" s="1"/>
      <c r="AF3863" s="1"/>
      <c r="AH3863" s="1"/>
      <c r="AL3863" s="1"/>
      <c r="AP3863" s="13"/>
      <c r="AQ3863" s="13"/>
      <c r="AR3863" s="13"/>
      <c r="AS3863" s="13"/>
      <c r="AU3863" s="21"/>
      <c r="AV3863" s="13"/>
      <c r="AW3863" s="13"/>
      <c r="AX3863" s="13"/>
      <c r="AY3863" s="13"/>
      <c r="AZ3863" s="1"/>
      <c r="BG3863" s="1"/>
    </row>
    <row r="3864" spans="24:59" x14ac:dyDescent="0.25">
      <c r="X3864" s="1"/>
      <c r="AB3864" s="1"/>
      <c r="AF3864" s="1"/>
      <c r="AH3864" s="1"/>
      <c r="AL3864" s="1"/>
      <c r="AP3864" s="13"/>
      <c r="AQ3864" s="13"/>
      <c r="AR3864" s="13"/>
      <c r="AS3864" s="13"/>
      <c r="AU3864" s="21"/>
      <c r="AV3864" s="13"/>
      <c r="AW3864" s="13"/>
      <c r="AX3864" s="13"/>
      <c r="AY3864" s="13"/>
      <c r="AZ3864" s="1"/>
      <c r="BG3864" s="1"/>
    </row>
    <row r="3865" spans="24:59" x14ac:dyDescent="0.25">
      <c r="X3865" s="1"/>
      <c r="AB3865" s="1"/>
      <c r="AF3865" s="1"/>
      <c r="AH3865" s="1"/>
      <c r="AL3865" s="1"/>
      <c r="AP3865" s="13"/>
      <c r="AQ3865" s="13"/>
      <c r="AR3865" s="13"/>
      <c r="AS3865" s="13"/>
      <c r="AU3865" s="21"/>
      <c r="AV3865" s="13"/>
      <c r="AW3865" s="13"/>
      <c r="AX3865" s="13"/>
      <c r="AY3865" s="13"/>
      <c r="AZ3865" s="1"/>
      <c r="BG3865" s="1"/>
    </row>
    <row r="3866" spans="24:59" x14ac:dyDescent="0.25">
      <c r="X3866" s="1"/>
      <c r="AB3866" s="1"/>
      <c r="AF3866" s="1"/>
      <c r="AH3866" s="1"/>
      <c r="AL3866" s="1"/>
      <c r="AP3866" s="13"/>
      <c r="AQ3866" s="13"/>
      <c r="AR3866" s="13"/>
      <c r="AS3866" s="13"/>
      <c r="AU3866" s="21"/>
      <c r="AV3866" s="13"/>
      <c r="AW3866" s="13"/>
      <c r="AX3866" s="13"/>
      <c r="AY3866" s="13"/>
      <c r="AZ3866" s="1"/>
      <c r="BG3866" s="1"/>
    </row>
    <row r="3867" spans="24:59" x14ac:dyDescent="0.25">
      <c r="X3867" s="1"/>
      <c r="AB3867" s="1"/>
      <c r="AF3867" s="1"/>
      <c r="AH3867" s="1"/>
      <c r="AL3867" s="1"/>
      <c r="AP3867" s="13"/>
      <c r="AQ3867" s="13"/>
      <c r="AR3867" s="13"/>
      <c r="AS3867" s="13"/>
      <c r="AU3867" s="21"/>
      <c r="AV3867" s="13"/>
      <c r="AW3867" s="13"/>
      <c r="AX3867" s="13"/>
      <c r="AY3867" s="13"/>
      <c r="AZ3867" s="1"/>
      <c r="BG3867" s="1"/>
    </row>
    <row r="3868" spans="24:59" x14ac:dyDescent="0.25">
      <c r="X3868" s="1"/>
      <c r="AB3868" s="1"/>
      <c r="AF3868" s="1"/>
      <c r="AH3868" s="1"/>
      <c r="AL3868" s="1"/>
      <c r="AP3868" s="13"/>
      <c r="AQ3868" s="13"/>
      <c r="AR3868" s="13"/>
      <c r="AS3868" s="13"/>
      <c r="AU3868" s="21"/>
      <c r="AV3868" s="13"/>
      <c r="AW3868" s="13"/>
      <c r="AX3868" s="13"/>
      <c r="AY3868" s="13"/>
      <c r="AZ3868" s="1"/>
      <c r="BG3868" s="1"/>
    </row>
    <row r="3869" spans="24:59" x14ac:dyDescent="0.25">
      <c r="X3869" s="1"/>
      <c r="AB3869" s="1"/>
      <c r="AF3869" s="1"/>
      <c r="AH3869" s="1"/>
      <c r="AL3869" s="1"/>
      <c r="AP3869" s="13"/>
      <c r="AQ3869" s="13"/>
      <c r="AR3869" s="13"/>
      <c r="AS3869" s="13"/>
      <c r="AU3869" s="21"/>
      <c r="AV3869" s="13"/>
      <c r="AW3869" s="13"/>
      <c r="AX3869" s="13"/>
      <c r="AY3869" s="13"/>
      <c r="AZ3869" s="1"/>
      <c r="BG3869" s="1"/>
    </row>
    <row r="3870" spans="24:59" x14ac:dyDescent="0.25">
      <c r="X3870" s="1"/>
      <c r="AB3870" s="1"/>
      <c r="AF3870" s="1"/>
      <c r="AH3870" s="1"/>
      <c r="AL3870" s="1"/>
      <c r="AP3870" s="13"/>
      <c r="AQ3870" s="13"/>
      <c r="AR3870" s="13"/>
      <c r="AS3870" s="13"/>
      <c r="AU3870" s="21"/>
      <c r="AV3870" s="13"/>
      <c r="AW3870" s="13"/>
      <c r="AX3870" s="13"/>
      <c r="AY3870" s="13"/>
      <c r="AZ3870" s="1"/>
      <c r="BG3870" s="1"/>
    </row>
    <row r="3871" spans="24:59" x14ac:dyDescent="0.25">
      <c r="X3871" s="1"/>
      <c r="AB3871" s="1"/>
      <c r="AF3871" s="1"/>
      <c r="AH3871" s="1"/>
      <c r="AL3871" s="1"/>
      <c r="AP3871" s="13"/>
      <c r="AQ3871" s="13"/>
      <c r="AR3871" s="13"/>
      <c r="AS3871" s="13"/>
      <c r="AU3871" s="21"/>
      <c r="AV3871" s="13"/>
      <c r="AW3871" s="13"/>
      <c r="AX3871" s="13"/>
      <c r="AY3871" s="13"/>
      <c r="AZ3871" s="1"/>
      <c r="BG3871" s="1"/>
    </row>
    <row r="3872" spans="24:59" x14ac:dyDescent="0.25">
      <c r="X3872" s="1"/>
      <c r="AB3872" s="1"/>
      <c r="AF3872" s="1"/>
      <c r="AH3872" s="1"/>
      <c r="AL3872" s="1"/>
      <c r="AP3872" s="13"/>
      <c r="AQ3872" s="13"/>
      <c r="AR3872" s="13"/>
      <c r="AS3872" s="13"/>
      <c r="AU3872" s="21"/>
      <c r="AV3872" s="13"/>
      <c r="AW3872" s="13"/>
      <c r="AX3872" s="13"/>
      <c r="AY3872" s="13"/>
      <c r="AZ3872" s="1"/>
      <c r="BG3872" s="1"/>
    </row>
    <row r="3873" spans="24:59" x14ac:dyDescent="0.25">
      <c r="X3873" s="1"/>
      <c r="AB3873" s="1"/>
      <c r="AF3873" s="1"/>
      <c r="AH3873" s="1"/>
      <c r="AL3873" s="1"/>
      <c r="AP3873" s="13"/>
      <c r="AQ3873" s="13"/>
      <c r="AR3873" s="13"/>
      <c r="AS3873" s="13"/>
      <c r="AU3873" s="21"/>
      <c r="AV3873" s="13"/>
      <c r="AW3873" s="13"/>
      <c r="AX3873" s="13"/>
      <c r="AY3873" s="13"/>
      <c r="AZ3873" s="1"/>
      <c r="BG3873" s="1"/>
    </row>
    <row r="3874" spans="24:59" x14ac:dyDescent="0.25">
      <c r="X3874" s="1"/>
      <c r="AB3874" s="1"/>
      <c r="AF3874" s="1"/>
      <c r="AH3874" s="1"/>
      <c r="AL3874" s="1"/>
      <c r="AP3874" s="13"/>
      <c r="AQ3874" s="13"/>
      <c r="AR3874" s="13"/>
      <c r="AS3874" s="13"/>
      <c r="AU3874" s="21"/>
      <c r="AV3874" s="13"/>
      <c r="AW3874" s="13"/>
      <c r="AX3874" s="13"/>
      <c r="AY3874" s="13"/>
      <c r="AZ3874" s="1"/>
      <c r="BG3874" s="1"/>
    </row>
    <row r="3875" spans="24:59" x14ac:dyDescent="0.25">
      <c r="X3875" s="1"/>
      <c r="AB3875" s="1"/>
      <c r="AF3875" s="1"/>
      <c r="AH3875" s="1"/>
      <c r="AL3875" s="1"/>
      <c r="AP3875" s="13"/>
      <c r="AQ3875" s="13"/>
      <c r="AR3875" s="13"/>
      <c r="AS3875" s="13"/>
      <c r="AU3875" s="21"/>
      <c r="AV3875" s="13"/>
      <c r="AW3875" s="13"/>
      <c r="AX3875" s="13"/>
      <c r="AY3875" s="13"/>
      <c r="AZ3875" s="1"/>
      <c r="BG3875" s="1"/>
    </row>
    <row r="3876" spans="24:59" x14ac:dyDescent="0.25">
      <c r="X3876" s="1"/>
      <c r="AB3876" s="1"/>
      <c r="AF3876" s="1"/>
      <c r="AH3876" s="1"/>
      <c r="AL3876" s="1"/>
      <c r="AP3876" s="13"/>
      <c r="AQ3876" s="13"/>
      <c r="AR3876" s="13"/>
      <c r="AS3876" s="13"/>
      <c r="AU3876" s="21"/>
      <c r="AV3876" s="13"/>
      <c r="AW3876" s="13"/>
      <c r="AX3876" s="13"/>
      <c r="AY3876" s="13"/>
      <c r="AZ3876" s="1"/>
      <c r="BG3876" s="1"/>
    </row>
    <row r="3877" spans="24:59" x14ac:dyDescent="0.25">
      <c r="X3877" s="1"/>
      <c r="AB3877" s="1"/>
      <c r="AF3877" s="1"/>
      <c r="AH3877" s="1"/>
      <c r="AL3877" s="1"/>
      <c r="AP3877" s="13"/>
      <c r="AQ3877" s="13"/>
      <c r="AR3877" s="13"/>
      <c r="AS3877" s="13"/>
      <c r="AU3877" s="21"/>
      <c r="AV3877" s="13"/>
      <c r="AW3877" s="13"/>
      <c r="AX3877" s="13"/>
      <c r="AY3877" s="13"/>
      <c r="AZ3877" s="1"/>
      <c r="BG3877" s="1"/>
    </row>
    <row r="3878" spans="24:59" x14ac:dyDescent="0.25">
      <c r="X3878" s="1"/>
      <c r="AB3878" s="1"/>
      <c r="AF3878" s="1"/>
      <c r="AH3878" s="1"/>
      <c r="AL3878" s="1"/>
      <c r="AP3878" s="13"/>
      <c r="AQ3878" s="13"/>
      <c r="AR3878" s="13"/>
      <c r="AS3878" s="13"/>
      <c r="AU3878" s="21"/>
      <c r="AV3878" s="13"/>
      <c r="AW3878" s="13"/>
      <c r="AX3878" s="13"/>
      <c r="AY3878" s="13"/>
      <c r="AZ3878" s="1"/>
      <c r="BG3878" s="1"/>
    </row>
    <row r="3879" spans="24:59" x14ac:dyDescent="0.25">
      <c r="X3879" s="1"/>
      <c r="AB3879" s="1"/>
      <c r="AF3879" s="1"/>
      <c r="AH3879" s="1"/>
      <c r="AL3879" s="1"/>
      <c r="AP3879" s="13"/>
      <c r="AQ3879" s="13"/>
      <c r="AR3879" s="13"/>
      <c r="AS3879" s="13"/>
      <c r="AU3879" s="21"/>
      <c r="AV3879" s="13"/>
      <c r="AW3879" s="13"/>
      <c r="AX3879" s="13"/>
      <c r="AY3879" s="13"/>
      <c r="AZ3879" s="1"/>
      <c r="BG3879" s="1"/>
    </row>
    <row r="3880" spans="24:59" x14ac:dyDescent="0.25">
      <c r="X3880" s="1"/>
      <c r="AB3880" s="1"/>
      <c r="AF3880" s="1"/>
      <c r="AH3880" s="1"/>
      <c r="AL3880" s="1"/>
      <c r="AP3880" s="13"/>
      <c r="AQ3880" s="13"/>
      <c r="AR3880" s="13"/>
      <c r="AS3880" s="13"/>
      <c r="AU3880" s="21"/>
      <c r="AV3880" s="13"/>
      <c r="AW3880" s="13"/>
      <c r="AX3880" s="13"/>
      <c r="AY3880" s="13"/>
      <c r="AZ3880" s="1"/>
      <c r="BG3880" s="1"/>
    </row>
    <row r="3881" spans="24:59" x14ac:dyDescent="0.25">
      <c r="X3881" s="1"/>
      <c r="AB3881" s="1"/>
      <c r="AF3881" s="1"/>
      <c r="AH3881" s="1"/>
      <c r="AL3881" s="1"/>
      <c r="AP3881" s="13"/>
      <c r="AQ3881" s="13"/>
      <c r="AR3881" s="13"/>
      <c r="AS3881" s="13"/>
      <c r="AU3881" s="21"/>
      <c r="AV3881" s="13"/>
      <c r="AW3881" s="13"/>
      <c r="AX3881" s="13"/>
      <c r="AY3881" s="13"/>
      <c r="AZ3881" s="1"/>
      <c r="BG3881" s="1"/>
    </row>
    <row r="3882" spans="24:59" x14ac:dyDescent="0.25">
      <c r="X3882" s="1"/>
      <c r="AB3882" s="1"/>
      <c r="AF3882" s="1"/>
      <c r="AH3882" s="1"/>
      <c r="AL3882" s="1"/>
      <c r="AP3882" s="13"/>
      <c r="AQ3882" s="13"/>
      <c r="AR3882" s="13"/>
      <c r="AS3882" s="13"/>
      <c r="AU3882" s="21"/>
      <c r="AV3882" s="13"/>
      <c r="AW3882" s="13"/>
      <c r="AX3882" s="13"/>
      <c r="AY3882" s="13"/>
      <c r="AZ3882" s="1"/>
      <c r="BG3882" s="1"/>
    </row>
    <row r="3883" spans="24:59" x14ac:dyDescent="0.25">
      <c r="X3883" s="1"/>
      <c r="AB3883" s="1"/>
      <c r="AF3883" s="1"/>
      <c r="AH3883" s="1"/>
      <c r="AL3883" s="1"/>
      <c r="AP3883" s="13"/>
      <c r="AQ3883" s="13"/>
      <c r="AR3883" s="13"/>
      <c r="AS3883" s="13"/>
      <c r="AU3883" s="21"/>
      <c r="AV3883" s="13"/>
      <c r="AW3883" s="13"/>
      <c r="AX3883" s="13"/>
      <c r="AY3883" s="13"/>
      <c r="AZ3883" s="1"/>
      <c r="BG3883" s="1"/>
    </row>
    <row r="3884" spans="24:59" x14ac:dyDescent="0.25">
      <c r="X3884" s="1"/>
      <c r="AB3884" s="1"/>
      <c r="AF3884" s="1"/>
      <c r="AH3884" s="1"/>
      <c r="AL3884" s="1"/>
      <c r="AP3884" s="13"/>
      <c r="AQ3884" s="13"/>
      <c r="AR3884" s="13"/>
      <c r="AS3884" s="13"/>
      <c r="AU3884" s="21"/>
      <c r="AV3884" s="13"/>
      <c r="AW3884" s="13"/>
      <c r="AX3884" s="13"/>
      <c r="AY3884" s="13"/>
      <c r="AZ3884" s="1"/>
      <c r="BG3884" s="1"/>
    </row>
    <row r="3885" spans="24:59" x14ac:dyDescent="0.25">
      <c r="X3885" s="1"/>
      <c r="AB3885" s="1"/>
      <c r="AF3885" s="1"/>
      <c r="AH3885" s="1"/>
      <c r="AL3885" s="1"/>
      <c r="AP3885" s="13"/>
      <c r="AQ3885" s="13"/>
      <c r="AR3885" s="13"/>
      <c r="AS3885" s="13"/>
      <c r="AU3885" s="21"/>
      <c r="AV3885" s="13"/>
      <c r="AW3885" s="13"/>
      <c r="AX3885" s="13"/>
      <c r="AY3885" s="13"/>
      <c r="AZ3885" s="1"/>
      <c r="BG3885" s="1"/>
    </row>
    <row r="3886" spans="24:59" x14ac:dyDescent="0.25">
      <c r="X3886" s="1"/>
      <c r="AB3886" s="1"/>
      <c r="AF3886" s="1"/>
      <c r="AH3886" s="1"/>
      <c r="AL3886" s="1"/>
      <c r="AP3886" s="13"/>
      <c r="AQ3886" s="13"/>
      <c r="AR3886" s="13"/>
      <c r="AS3886" s="13"/>
      <c r="AU3886" s="21"/>
      <c r="AV3886" s="13"/>
      <c r="AW3886" s="13"/>
      <c r="AX3886" s="13"/>
      <c r="AY3886" s="13"/>
      <c r="AZ3886" s="1"/>
      <c r="BG3886" s="1"/>
    </row>
    <row r="3887" spans="24:59" x14ac:dyDescent="0.25">
      <c r="X3887" s="1"/>
      <c r="AB3887" s="1"/>
      <c r="AF3887" s="1"/>
      <c r="AH3887" s="1"/>
      <c r="AL3887" s="1"/>
      <c r="AP3887" s="13"/>
      <c r="AQ3887" s="13"/>
      <c r="AR3887" s="13"/>
      <c r="AS3887" s="13"/>
      <c r="AU3887" s="21"/>
      <c r="AV3887" s="13"/>
      <c r="AW3887" s="13"/>
      <c r="AX3887" s="13"/>
      <c r="AY3887" s="13"/>
      <c r="AZ3887" s="1"/>
      <c r="BG3887" s="1"/>
    </row>
    <row r="3888" spans="24:59" x14ac:dyDescent="0.25">
      <c r="X3888" s="1"/>
      <c r="AB3888" s="1"/>
      <c r="AF3888" s="1"/>
      <c r="AH3888" s="1"/>
      <c r="AL3888" s="1"/>
      <c r="AP3888" s="13"/>
      <c r="AQ3888" s="13"/>
      <c r="AR3888" s="13"/>
      <c r="AS3888" s="13"/>
      <c r="AU3888" s="21"/>
      <c r="AV3888" s="13"/>
      <c r="AW3888" s="13"/>
      <c r="AX3888" s="13"/>
      <c r="AY3888" s="13"/>
      <c r="AZ3888" s="1"/>
      <c r="BG3888" s="1"/>
    </row>
    <row r="3889" spans="24:59" x14ac:dyDescent="0.25">
      <c r="X3889" s="1"/>
      <c r="AB3889" s="1"/>
      <c r="AF3889" s="1"/>
      <c r="AH3889" s="1"/>
      <c r="AL3889" s="1"/>
      <c r="AP3889" s="13"/>
      <c r="AQ3889" s="13"/>
      <c r="AR3889" s="13"/>
      <c r="AS3889" s="13"/>
      <c r="AU3889" s="21"/>
      <c r="AV3889" s="13"/>
      <c r="AW3889" s="13"/>
      <c r="AX3889" s="13"/>
      <c r="AY3889" s="13"/>
      <c r="AZ3889" s="1"/>
      <c r="BG3889" s="1"/>
    </row>
    <row r="3890" spans="24:59" x14ac:dyDescent="0.25">
      <c r="X3890" s="1"/>
      <c r="AB3890" s="1"/>
      <c r="AF3890" s="1"/>
      <c r="AH3890" s="1"/>
      <c r="AL3890" s="1"/>
      <c r="AP3890" s="13"/>
      <c r="AQ3890" s="13"/>
      <c r="AR3890" s="13"/>
      <c r="AS3890" s="13"/>
      <c r="AU3890" s="21"/>
      <c r="AV3890" s="13"/>
      <c r="AW3890" s="13"/>
      <c r="AX3890" s="13"/>
      <c r="AY3890" s="13"/>
      <c r="AZ3890" s="1"/>
      <c r="BG3890" s="1"/>
    </row>
    <row r="3891" spans="24:59" x14ac:dyDescent="0.25">
      <c r="X3891" s="1"/>
      <c r="AB3891" s="1"/>
      <c r="AF3891" s="1"/>
      <c r="AH3891" s="1"/>
      <c r="AL3891" s="1"/>
      <c r="AP3891" s="13"/>
      <c r="AQ3891" s="13"/>
      <c r="AR3891" s="13"/>
      <c r="AS3891" s="13"/>
      <c r="AU3891" s="21"/>
      <c r="AV3891" s="13"/>
      <c r="AW3891" s="13"/>
      <c r="AX3891" s="13"/>
      <c r="AY3891" s="13"/>
      <c r="AZ3891" s="1"/>
      <c r="BG3891" s="1"/>
    </row>
    <row r="3892" spans="24:59" x14ac:dyDescent="0.25">
      <c r="X3892" s="1"/>
      <c r="AB3892" s="1"/>
      <c r="AF3892" s="1"/>
      <c r="AH3892" s="1"/>
      <c r="AL3892" s="1"/>
      <c r="AP3892" s="13"/>
      <c r="AQ3892" s="13"/>
      <c r="AR3892" s="13"/>
      <c r="AS3892" s="13"/>
      <c r="AU3892" s="21"/>
      <c r="AV3892" s="13"/>
      <c r="AW3892" s="13"/>
      <c r="AX3892" s="13"/>
      <c r="AY3892" s="13"/>
      <c r="AZ3892" s="1"/>
      <c r="BG3892" s="1"/>
    </row>
    <row r="3893" spans="24:59" x14ac:dyDescent="0.25">
      <c r="X3893" s="1"/>
      <c r="AB3893" s="1"/>
      <c r="AF3893" s="1"/>
      <c r="AH3893" s="1"/>
      <c r="AL3893" s="1"/>
      <c r="AP3893" s="13"/>
      <c r="AQ3893" s="13"/>
      <c r="AR3893" s="13"/>
      <c r="AS3893" s="13"/>
      <c r="AU3893" s="21"/>
      <c r="AV3893" s="13"/>
      <c r="AW3893" s="13"/>
      <c r="AX3893" s="13"/>
      <c r="AY3893" s="13"/>
      <c r="AZ3893" s="1"/>
      <c r="BG3893" s="1"/>
    </row>
    <row r="3894" spans="24:59" x14ac:dyDescent="0.25">
      <c r="X3894" s="1"/>
      <c r="AB3894" s="1"/>
      <c r="AF3894" s="1"/>
      <c r="AH3894" s="1"/>
      <c r="AL3894" s="1"/>
      <c r="AP3894" s="13"/>
      <c r="AQ3894" s="13"/>
      <c r="AR3894" s="13"/>
      <c r="AS3894" s="13"/>
      <c r="AU3894" s="21"/>
      <c r="AV3894" s="13"/>
      <c r="AW3894" s="13"/>
      <c r="AX3894" s="13"/>
      <c r="AY3894" s="13"/>
      <c r="AZ3894" s="1"/>
      <c r="BG3894" s="1"/>
    </row>
    <row r="3895" spans="24:59" x14ac:dyDescent="0.25">
      <c r="X3895" s="1"/>
      <c r="AB3895" s="1"/>
      <c r="AF3895" s="1"/>
      <c r="AH3895" s="1"/>
      <c r="AL3895" s="1"/>
      <c r="AP3895" s="13"/>
      <c r="AQ3895" s="13"/>
      <c r="AR3895" s="13"/>
      <c r="AS3895" s="13"/>
      <c r="AU3895" s="21"/>
      <c r="AV3895" s="13"/>
      <c r="AW3895" s="13"/>
      <c r="AX3895" s="13"/>
      <c r="AY3895" s="13"/>
      <c r="AZ3895" s="1"/>
      <c r="BG3895" s="1"/>
    </row>
    <row r="3896" spans="24:59" x14ac:dyDescent="0.25">
      <c r="X3896" s="1"/>
      <c r="AB3896" s="1"/>
      <c r="AF3896" s="1"/>
      <c r="AH3896" s="1"/>
      <c r="AL3896" s="1"/>
      <c r="AP3896" s="13"/>
      <c r="AQ3896" s="13"/>
      <c r="AR3896" s="13"/>
      <c r="AS3896" s="13"/>
      <c r="AU3896" s="21"/>
      <c r="AV3896" s="13"/>
      <c r="AW3896" s="13"/>
      <c r="AX3896" s="13"/>
      <c r="AY3896" s="13"/>
      <c r="AZ3896" s="1"/>
      <c r="BG3896" s="1"/>
    </row>
    <row r="3897" spans="24:59" x14ac:dyDescent="0.25">
      <c r="X3897" s="1"/>
      <c r="AB3897" s="1"/>
      <c r="AF3897" s="1"/>
      <c r="AH3897" s="1"/>
      <c r="AL3897" s="1"/>
      <c r="AP3897" s="13"/>
      <c r="AQ3897" s="13"/>
      <c r="AR3897" s="13"/>
      <c r="AS3897" s="13"/>
      <c r="AU3897" s="21"/>
      <c r="AV3897" s="13"/>
      <c r="AW3897" s="13"/>
      <c r="AX3897" s="13"/>
      <c r="AY3897" s="13"/>
      <c r="AZ3897" s="1"/>
      <c r="BG3897" s="1"/>
    </row>
    <row r="3898" spans="24:59" x14ac:dyDescent="0.25">
      <c r="X3898" s="1"/>
      <c r="AB3898" s="1"/>
      <c r="AF3898" s="1"/>
      <c r="AH3898" s="1"/>
      <c r="AL3898" s="1"/>
      <c r="AP3898" s="13"/>
      <c r="AQ3898" s="13"/>
      <c r="AR3898" s="13"/>
      <c r="AS3898" s="13"/>
      <c r="AU3898" s="21"/>
      <c r="AV3898" s="13"/>
      <c r="AW3898" s="13"/>
      <c r="AX3898" s="13"/>
      <c r="AY3898" s="13"/>
      <c r="AZ3898" s="1"/>
      <c r="BG3898" s="1"/>
    </row>
    <row r="3899" spans="24:59" x14ac:dyDescent="0.25">
      <c r="X3899" s="1"/>
      <c r="AB3899" s="1"/>
      <c r="AF3899" s="1"/>
      <c r="AH3899" s="1"/>
      <c r="AL3899" s="1"/>
      <c r="AP3899" s="13"/>
      <c r="AQ3899" s="13"/>
      <c r="AR3899" s="13"/>
      <c r="AS3899" s="13"/>
      <c r="AU3899" s="21"/>
      <c r="AV3899" s="13"/>
      <c r="AW3899" s="13"/>
      <c r="AX3899" s="13"/>
      <c r="AY3899" s="13"/>
      <c r="AZ3899" s="1"/>
      <c r="BG3899" s="1"/>
    </row>
    <row r="3900" spans="24:59" x14ac:dyDescent="0.25">
      <c r="X3900" s="1"/>
      <c r="AB3900" s="1"/>
      <c r="AF3900" s="1"/>
      <c r="AH3900" s="1"/>
      <c r="AL3900" s="1"/>
      <c r="AP3900" s="13"/>
      <c r="AQ3900" s="13"/>
      <c r="AR3900" s="13"/>
      <c r="AS3900" s="13"/>
      <c r="AU3900" s="21"/>
      <c r="AV3900" s="13"/>
      <c r="AW3900" s="13"/>
      <c r="AX3900" s="13"/>
      <c r="AY3900" s="13"/>
      <c r="AZ3900" s="1"/>
      <c r="BG3900" s="1"/>
    </row>
    <row r="3901" spans="24:59" x14ac:dyDescent="0.25">
      <c r="X3901" s="1"/>
      <c r="AB3901" s="1"/>
      <c r="AF3901" s="1"/>
      <c r="AH3901" s="1"/>
      <c r="AL3901" s="1"/>
      <c r="AP3901" s="13"/>
      <c r="AQ3901" s="13"/>
      <c r="AR3901" s="13"/>
      <c r="AS3901" s="13"/>
      <c r="AU3901" s="21"/>
      <c r="AV3901" s="13"/>
      <c r="AW3901" s="13"/>
      <c r="AX3901" s="13"/>
      <c r="AY3901" s="13"/>
      <c r="AZ3901" s="1"/>
      <c r="BG3901" s="1"/>
    </row>
    <row r="3902" spans="24:59" x14ac:dyDescent="0.25">
      <c r="X3902" s="1"/>
      <c r="AB3902" s="1"/>
      <c r="AF3902" s="1"/>
      <c r="AH3902" s="1"/>
      <c r="AL3902" s="1"/>
      <c r="AP3902" s="13"/>
      <c r="AQ3902" s="13"/>
      <c r="AR3902" s="13"/>
      <c r="AS3902" s="13"/>
      <c r="AU3902" s="21"/>
      <c r="AV3902" s="13"/>
      <c r="AW3902" s="13"/>
      <c r="AX3902" s="13"/>
      <c r="AY3902" s="13"/>
      <c r="AZ3902" s="1"/>
      <c r="BG3902" s="1"/>
    </row>
    <row r="3903" spans="24:59" x14ac:dyDescent="0.25">
      <c r="X3903" s="1"/>
      <c r="AB3903" s="1"/>
      <c r="AF3903" s="1"/>
      <c r="AH3903" s="1"/>
      <c r="AL3903" s="1"/>
      <c r="AP3903" s="13"/>
      <c r="AQ3903" s="13"/>
      <c r="AR3903" s="13"/>
      <c r="AS3903" s="13"/>
      <c r="AU3903" s="21"/>
      <c r="AV3903" s="13"/>
      <c r="AW3903" s="13"/>
      <c r="AX3903" s="13"/>
      <c r="AY3903" s="13"/>
      <c r="AZ3903" s="1"/>
      <c r="BG3903" s="1"/>
    </row>
    <row r="3904" spans="24:59" x14ac:dyDescent="0.25">
      <c r="X3904" s="1"/>
      <c r="AB3904" s="1"/>
      <c r="AF3904" s="1"/>
      <c r="AH3904" s="1"/>
      <c r="AL3904" s="1"/>
      <c r="AP3904" s="13"/>
      <c r="AQ3904" s="13"/>
      <c r="AR3904" s="13"/>
      <c r="AS3904" s="13"/>
      <c r="AU3904" s="21"/>
      <c r="AV3904" s="13"/>
      <c r="AW3904" s="13"/>
      <c r="AX3904" s="13"/>
      <c r="AY3904" s="13"/>
      <c r="AZ3904" s="1"/>
      <c r="BG3904" s="1"/>
    </row>
    <row r="3905" spans="24:59" x14ac:dyDescent="0.25">
      <c r="X3905" s="1"/>
      <c r="AB3905" s="1"/>
      <c r="AF3905" s="1"/>
      <c r="AH3905" s="1"/>
      <c r="AL3905" s="1"/>
      <c r="AP3905" s="13"/>
      <c r="AQ3905" s="13"/>
      <c r="AR3905" s="13"/>
      <c r="AS3905" s="13"/>
      <c r="AU3905" s="21"/>
      <c r="AV3905" s="13"/>
      <c r="AW3905" s="13"/>
      <c r="AX3905" s="13"/>
      <c r="AY3905" s="13"/>
      <c r="AZ3905" s="1"/>
      <c r="BG3905" s="1"/>
    </row>
    <row r="3906" spans="24:59" x14ac:dyDescent="0.25">
      <c r="X3906" s="1"/>
      <c r="AB3906" s="1"/>
      <c r="AF3906" s="1"/>
      <c r="AH3906" s="1"/>
      <c r="AL3906" s="1"/>
      <c r="AP3906" s="13"/>
      <c r="AQ3906" s="13"/>
      <c r="AR3906" s="13"/>
      <c r="AS3906" s="13"/>
      <c r="AU3906" s="21"/>
      <c r="AV3906" s="13"/>
      <c r="AW3906" s="13"/>
      <c r="AX3906" s="13"/>
      <c r="AY3906" s="13"/>
      <c r="AZ3906" s="1"/>
      <c r="BG3906" s="1"/>
    </row>
    <row r="3907" spans="24:59" x14ac:dyDescent="0.25">
      <c r="X3907" s="1"/>
      <c r="AB3907" s="1"/>
      <c r="AF3907" s="1"/>
      <c r="AH3907" s="1"/>
      <c r="AL3907" s="1"/>
      <c r="AP3907" s="13"/>
      <c r="AQ3907" s="13"/>
      <c r="AR3907" s="13"/>
      <c r="AS3907" s="13"/>
      <c r="AU3907" s="21"/>
      <c r="AV3907" s="13"/>
      <c r="AW3907" s="13"/>
      <c r="AX3907" s="13"/>
      <c r="AY3907" s="13"/>
      <c r="AZ3907" s="1"/>
      <c r="BG3907" s="1"/>
    </row>
    <row r="3908" spans="24:59" x14ac:dyDescent="0.25">
      <c r="X3908" s="1"/>
      <c r="AB3908" s="1"/>
      <c r="AF3908" s="1"/>
      <c r="AH3908" s="1"/>
      <c r="AL3908" s="1"/>
      <c r="AP3908" s="13"/>
      <c r="AQ3908" s="13"/>
      <c r="AR3908" s="13"/>
      <c r="AS3908" s="13"/>
      <c r="AU3908" s="21"/>
      <c r="AV3908" s="13"/>
      <c r="AW3908" s="13"/>
      <c r="AX3908" s="13"/>
      <c r="AY3908" s="13"/>
      <c r="AZ3908" s="1"/>
      <c r="BG3908" s="1"/>
    </row>
    <row r="3909" spans="24:59" x14ac:dyDescent="0.25">
      <c r="X3909" s="1"/>
      <c r="AB3909" s="1"/>
      <c r="AF3909" s="1"/>
      <c r="AH3909" s="1"/>
      <c r="AL3909" s="1"/>
      <c r="AP3909" s="13"/>
      <c r="AQ3909" s="13"/>
      <c r="AR3909" s="13"/>
      <c r="AS3909" s="13"/>
      <c r="AU3909" s="21"/>
      <c r="AV3909" s="13"/>
      <c r="AW3909" s="13"/>
      <c r="AX3909" s="13"/>
      <c r="AY3909" s="13"/>
      <c r="AZ3909" s="1"/>
      <c r="BG3909" s="1"/>
    </row>
    <row r="3910" spans="24:59" x14ac:dyDescent="0.25">
      <c r="X3910" s="1"/>
      <c r="AB3910" s="1"/>
      <c r="AF3910" s="1"/>
      <c r="AH3910" s="1"/>
      <c r="AL3910" s="1"/>
      <c r="AP3910" s="13"/>
      <c r="AQ3910" s="13"/>
      <c r="AR3910" s="13"/>
      <c r="AS3910" s="13"/>
      <c r="AU3910" s="21"/>
      <c r="AV3910" s="13"/>
      <c r="AW3910" s="13"/>
      <c r="AX3910" s="13"/>
      <c r="AY3910" s="13"/>
      <c r="AZ3910" s="1"/>
      <c r="BG3910" s="1"/>
    </row>
    <row r="3911" spans="24:59" x14ac:dyDescent="0.25">
      <c r="X3911" s="1"/>
      <c r="AB3911" s="1"/>
      <c r="AF3911" s="1"/>
      <c r="AH3911" s="1"/>
      <c r="AL3911" s="1"/>
      <c r="AP3911" s="13"/>
      <c r="AQ3911" s="13"/>
      <c r="AR3911" s="13"/>
      <c r="AS3911" s="13"/>
      <c r="AU3911" s="21"/>
      <c r="AV3911" s="13"/>
      <c r="AW3911" s="13"/>
      <c r="AX3911" s="13"/>
      <c r="AY3911" s="13"/>
      <c r="AZ3911" s="1"/>
      <c r="BG3911" s="1"/>
    </row>
    <row r="3912" spans="24:59" x14ac:dyDescent="0.25">
      <c r="X3912" s="1"/>
      <c r="AB3912" s="1"/>
      <c r="AF3912" s="1"/>
      <c r="AH3912" s="1"/>
      <c r="AL3912" s="1"/>
      <c r="AP3912" s="13"/>
      <c r="AQ3912" s="13"/>
      <c r="AR3912" s="13"/>
      <c r="AS3912" s="13"/>
      <c r="AU3912" s="21"/>
      <c r="AV3912" s="13"/>
      <c r="AW3912" s="13"/>
      <c r="AX3912" s="13"/>
      <c r="AY3912" s="13"/>
      <c r="AZ3912" s="1"/>
      <c r="BG3912" s="1"/>
    </row>
    <row r="3913" spans="24:59" x14ac:dyDescent="0.25">
      <c r="X3913" s="1"/>
      <c r="AB3913" s="1"/>
      <c r="AF3913" s="1"/>
      <c r="AH3913" s="1"/>
      <c r="AL3913" s="1"/>
      <c r="AP3913" s="13"/>
      <c r="AQ3913" s="13"/>
      <c r="AR3913" s="13"/>
      <c r="AS3913" s="13"/>
      <c r="AU3913" s="21"/>
      <c r="AV3913" s="13"/>
      <c r="AW3913" s="13"/>
      <c r="AX3913" s="13"/>
      <c r="AY3913" s="13"/>
      <c r="AZ3913" s="1"/>
      <c r="BG3913" s="1"/>
    </row>
    <row r="3914" spans="24:59" x14ac:dyDescent="0.25">
      <c r="X3914" s="1"/>
      <c r="AB3914" s="1"/>
      <c r="AF3914" s="1"/>
      <c r="AH3914" s="1"/>
      <c r="AL3914" s="1"/>
      <c r="AP3914" s="13"/>
      <c r="AQ3914" s="13"/>
      <c r="AR3914" s="13"/>
      <c r="AS3914" s="13"/>
      <c r="AU3914" s="21"/>
      <c r="AV3914" s="13"/>
      <c r="AW3914" s="13"/>
      <c r="AX3914" s="13"/>
      <c r="AY3914" s="13"/>
      <c r="AZ3914" s="1"/>
      <c r="BG3914" s="1"/>
    </row>
    <row r="3915" spans="24:59" x14ac:dyDescent="0.25">
      <c r="X3915" s="1"/>
      <c r="AB3915" s="1"/>
      <c r="AF3915" s="1"/>
      <c r="AH3915" s="1"/>
      <c r="AL3915" s="1"/>
      <c r="AP3915" s="13"/>
      <c r="AQ3915" s="13"/>
      <c r="AR3915" s="13"/>
      <c r="AS3915" s="13"/>
      <c r="AU3915" s="21"/>
      <c r="AV3915" s="13"/>
      <c r="AW3915" s="13"/>
      <c r="AX3915" s="13"/>
      <c r="AY3915" s="13"/>
      <c r="AZ3915" s="1"/>
      <c r="BG3915" s="1"/>
    </row>
    <row r="3916" spans="24:59" x14ac:dyDescent="0.25">
      <c r="X3916" s="1"/>
      <c r="AB3916" s="1"/>
      <c r="AF3916" s="1"/>
      <c r="AH3916" s="1"/>
      <c r="AL3916" s="1"/>
      <c r="AP3916" s="13"/>
      <c r="AQ3916" s="13"/>
      <c r="AR3916" s="13"/>
      <c r="AS3916" s="13"/>
      <c r="AU3916" s="21"/>
      <c r="AV3916" s="13"/>
      <c r="AW3916" s="13"/>
      <c r="AX3916" s="13"/>
      <c r="AY3916" s="13"/>
      <c r="AZ3916" s="1"/>
      <c r="BG3916" s="1"/>
    </row>
    <row r="3917" spans="24:59" x14ac:dyDescent="0.25">
      <c r="X3917" s="1"/>
      <c r="AB3917" s="1"/>
      <c r="AF3917" s="1"/>
      <c r="AH3917" s="1"/>
      <c r="AL3917" s="1"/>
      <c r="AP3917" s="13"/>
      <c r="AQ3917" s="13"/>
      <c r="AR3917" s="13"/>
      <c r="AS3917" s="13"/>
      <c r="AU3917" s="21"/>
      <c r="AV3917" s="13"/>
      <c r="AW3917" s="13"/>
      <c r="AX3917" s="13"/>
      <c r="AY3917" s="13"/>
      <c r="AZ3917" s="1"/>
      <c r="BG3917" s="1"/>
    </row>
    <row r="3918" spans="24:59" x14ac:dyDescent="0.25">
      <c r="X3918" s="1"/>
      <c r="AB3918" s="1"/>
      <c r="AF3918" s="1"/>
      <c r="AH3918" s="1"/>
      <c r="AL3918" s="1"/>
      <c r="AP3918" s="13"/>
      <c r="AQ3918" s="13"/>
      <c r="AR3918" s="13"/>
      <c r="AS3918" s="13"/>
      <c r="AU3918" s="21"/>
      <c r="AV3918" s="13"/>
      <c r="AW3918" s="13"/>
      <c r="AX3918" s="13"/>
      <c r="AY3918" s="13"/>
      <c r="AZ3918" s="1"/>
      <c r="BG3918" s="1"/>
    </row>
    <row r="3919" spans="24:59" x14ac:dyDescent="0.25">
      <c r="X3919" s="1"/>
      <c r="AB3919" s="1"/>
      <c r="AF3919" s="1"/>
      <c r="AH3919" s="1"/>
      <c r="AL3919" s="1"/>
      <c r="AP3919" s="13"/>
      <c r="AQ3919" s="13"/>
      <c r="AR3919" s="13"/>
      <c r="AS3919" s="13"/>
      <c r="AU3919" s="21"/>
      <c r="AV3919" s="13"/>
      <c r="AW3919" s="13"/>
      <c r="AX3919" s="13"/>
      <c r="AY3919" s="13"/>
      <c r="AZ3919" s="1"/>
      <c r="BG3919" s="1"/>
    </row>
    <row r="3920" spans="24:59" x14ac:dyDescent="0.25">
      <c r="X3920" s="1"/>
      <c r="AB3920" s="1"/>
      <c r="AF3920" s="1"/>
      <c r="AH3920" s="1"/>
      <c r="AL3920" s="1"/>
      <c r="AP3920" s="13"/>
      <c r="AQ3920" s="13"/>
      <c r="AR3920" s="13"/>
      <c r="AS3920" s="13"/>
      <c r="AU3920" s="21"/>
      <c r="AV3920" s="13"/>
      <c r="AW3920" s="13"/>
      <c r="AX3920" s="13"/>
      <c r="AY3920" s="13"/>
      <c r="AZ3920" s="1"/>
      <c r="BG3920" s="1"/>
    </row>
    <row r="3921" spans="24:59" x14ac:dyDescent="0.25">
      <c r="X3921" s="1"/>
      <c r="AB3921" s="1"/>
      <c r="AF3921" s="1"/>
      <c r="AH3921" s="1"/>
      <c r="AL3921" s="1"/>
      <c r="AP3921" s="13"/>
      <c r="AQ3921" s="13"/>
      <c r="AR3921" s="13"/>
      <c r="AS3921" s="13"/>
      <c r="AU3921" s="21"/>
      <c r="AV3921" s="13"/>
      <c r="AW3921" s="13"/>
      <c r="AX3921" s="13"/>
      <c r="AY3921" s="13"/>
      <c r="AZ3921" s="1"/>
      <c r="BG3921" s="1"/>
    </row>
    <row r="3922" spans="24:59" x14ac:dyDescent="0.25">
      <c r="X3922" s="1"/>
      <c r="AB3922" s="1"/>
      <c r="AF3922" s="1"/>
      <c r="AH3922" s="1"/>
      <c r="AL3922" s="1"/>
      <c r="AP3922" s="13"/>
      <c r="AQ3922" s="13"/>
      <c r="AR3922" s="13"/>
      <c r="AS3922" s="13"/>
      <c r="AU3922" s="21"/>
      <c r="AV3922" s="13"/>
      <c r="AW3922" s="13"/>
      <c r="AX3922" s="13"/>
      <c r="AY3922" s="13"/>
      <c r="AZ3922" s="1"/>
      <c r="BG3922" s="1"/>
    </row>
    <row r="3923" spans="24:59" x14ac:dyDescent="0.25">
      <c r="X3923" s="1"/>
      <c r="AB3923" s="1"/>
      <c r="AF3923" s="1"/>
      <c r="AH3923" s="1"/>
      <c r="AL3923" s="1"/>
      <c r="AP3923" s="13"/>
      <c r="AQ3923" s="13"/>
      <c r="AR3923" s="13"/>
      <c r="AS3923" s="13"/>
      <c r="AU3923" s="21"/>
      <c r="AV3923" s="13"/>
      <c r="AW3923" s="13"/>
      <c r="AX3923" s="13"/>
      <c r="AY3923" s="13"/>
      <c r="AZ3923" s="1"/>
      <c r="BG3923" s="1"/>
    </row>
    <row r="3924" spans="24:59" x14ac:dyDescent="0.25">
      <c r="X3924" s="1"/>
      <c r="AB3924" s="1"/>
      <c r="AF3924" s="1"/>
      <c r="AH3924" s="1"/>
      <c r="AL3924" s="1"/>
      <c r="AP3924" s="13"/>
      <c r="AQ3924" s="13"/>
      <c r="AR3924" s="13"/>
      <c r="AS3924" s="13"/>
      <c r="AU3924" s="21"/>
      <c r="AV3924" s="13"/>
      <c r="AW3924" s="13"/>
      <c r="AX3924" s="13"/>
      <c r="AY3924" s="13"/>
      <c r="AZ3924" s="1"/>
      <c r="BG3924" s="1"/>
    </row>
    <row r="3925" spans="24:59" x14ac:dyDescent="0.25">
      <c r="X3925" s="1"/>
      <c r="AB3925" s="1"/>
      <c r="AF3925" s="1"/>
      <c r="AH3925" s="1"/>
      <c r="AL3925" s="1"/>
      <c r="AP3925" s="13"/>
      <c r="AQ3925" s="13"/>
      <c r="AR3925" s="13"/>
      <c r="AS3925" s="13"/>
      <c r="AU3925" s="21"/>
      <c r="AV3925" s="13"/>
      <c r="AW3925" s="13"/>
      <c r="AX3925" s="13"/>
      <c r="AY3925" s="13"/>
      <c r="AZ3925" s="1"/>
      <c r="BG3925" s="1"/>
    </row>
    <row r="3926" spans="24:59" x14ac:dyDescent="0.25">
      <c r="X3926" s="1"/>
      <c r="AB3926" s="1"/>
      <c r="AF3926" s="1"/>
      <c r="AH3926" s="1"/>
      <c r="AL3926" s="1"/>
      <c r="AP3926" s="13"/>
      <c r="AQ3926" s="13"/>
      <c r="AR3926" s="13"/>
      <c r="AS3926" s="13"/>
      <c r="AU3926" s="21"/>
      <c r="AV3926" s="13"/>
      <c r="AW3926" s="13"/>
      <c r="AX3926" s="13"/>
      <c r="AY3926" s="13"/>
      <c r="AZ3926" s="1"/>
      <c r="BG3926" s="1"/>
    </row>
    <row r="3927" spans="24:59" x14ac:dyDescent="0.25">
      <c r="X3927" s="1"/>
      <c r="AB3927" s="1"/>
      <c r="AF3927" s="1"/>
      <c r="AH3927" s="1"/>
      <c r="AL3927" s="1"/>
      <c r="AP3927" s="13"/>
      <c r="AQ3927" s="13"/>
      <c r="AR3927" s="13"/>
      <c r="AS3927" s="13"/>
      <c r="AU3927" s="21"/>
      <c r="AV3927" s="13"/>
      <c r="AW3927" s="13"/>
      <c r="AX3927" s="13"/>
      <c r="AY3927" s="13"/>
      <c r="AZ3927" s="1"/>
      <c r="BG3927" s="1"/>
    </row>
    <row r="3928" spans="24:59" x14ac:dyDescent="0.25">
      <c r="X3928" s="1"/>
      <c r="AB3928" s="1"/>
      <c r="AF3928" s="1"/>
      <c r="AH3928" s="1"/>
      <c r="AL3928" s="1"/>
      <c r="AP3928" s="13"/>
      <c r="AQ3928" s="13"/>
      <c r="AR3928" s="13"/>
      <c r="AS3928" s="13"/>
      <c r="AU3928" s="21"/>
      <c r="AV3928" s="13"/>
      <c r="AW3928" s="13"/>
      <c r="AX3928" s="13"/>
      <c r="AY3928" s="13"/>
      <c r="AZ3928" s="1"/>
      <c r="BG3928" s="1"/>
    </row>
    <row r="3929" spans="24:59" x14ac:dyDescent="0.25">
      <c r="X3929" s="1"/>
      <c r="AB3929" s="1"/>
      <c r="AF3929" s="1"/>
      <c r="AH3929" s="1"/>
      <c r="AL3929" s="1"/>
      <c r="AP3929" s="13"/>
      <c r="AQ3929" s="13"/>
      <c r="AR3929" s="13"/>
      <c r="AS3929" s="13"/>
      <c r="AU3929" s="21"/>
      <c r="AV3929" s="13"/>
      <c r="AW3929" s="13"/>
      <c r="AX3929" s="13"/>
      <c r="AY3929" s="13"/>
      <c r="AZ3929" s="1"/>
      <c r="BG3929" s="1"/>
    </row>
    <row r="3930" spans="24:59" x14ac:dyDescent="0.25">
      <c r="X3930" s="1"/>
      <c r="AB3930" s="1"/>
      <c r="AF3930" s="1"/>
      <c r="AH3930" s="1"/>
      <c r="AL3930" s="1"/>
      <c r="AP3930" s="13"/>
      <c r="AQ3930" s="13"/>
      <c r="AR3930" s="13"/>
      <c r="AS3930" s="13"/>
      <c r="AU3930" s="21"/>
      <c r="AV3930" s="13"/>
      <c r="AW3930" s="13"/>
      <c r="AX3930" s="13"/>
      <c r="AY3930" s="13"/>
      <c r="AZ3930" s="1"/>
      <c r="BG3930" s="1"/>
    </row>
    <row r="3931" spans="24:59" x14ac:dyDescent="0.25">
      <c r="X3931" s="1"/>
      <c r="AB3931" s="1"/>
      <c r="AF3931" s="1"/>
      <c r="AH3931" s="1"/>
      <c r="AL3931" s="1"/>
      <c r="AP3931" s="13"/>
      <c r="AQ3931" s="13"/>
      <c r="AR3931" s="13"/>
      <c r="AS3931" s="13"/>
      <c r="AU3931" s="21"/>
      <c r="AV3931" s="13"/>
      <c r="AW3931" s="13"/>
      <c r="AX3931" s="13"/>
      <c r="AY3931" s="13"/>
      <c r="AZ3931" s="1"/>
      <c r="BG3931" s="1"/>
    </row>
    <row r="3932" spans="24:59" x14ac:dyDescent="0.25">
      <c r="X3932" s="1"/>
      <c r="AB3932" s="1"/>
      <c r="AF3932" s="1"/>
      <c r="AH3932" s="1"/>
      <c r="AL3932" s="1"/>
      <c r="AP3932" s="13"/>
      <c r="AQ3932" s="13"/>
      <c r="AR3932" s="13"/>
      <c r="AS3932" s="13"/>
      <c r="AU3932" s="21"/>
      <c r="AV3932" s="13"/>
      <c r="AW3932" s="13"/>
      <c r="AX3932" s="13"/>
      <c r="AY3932" s="13"/>
      <c r="AZ3932" s="1"/>
      <c r="BG3932" s="1"/>
    </row>
    <row r="3933" spans="24:59" x14ac:dyDescent="0.25">
      <c r="X3933" s="1"/>
      <c r="AB3933" s="1"/>
      <c r="AF3933" s="1"/>
      <c r="AH3933" s="1"/>
      <c r="AL3933" s="1"/>
      <c r="AP3933" s="13"/>
      <c r="AQ3933" s="13"/>
      <c r="AR3933" s="13"/>
      <c r="AS3933" s="13"/>
      <c r="AU3933" s="21"/>
      <c r="AV3933" s="13"/>
      <c r="AW3933" s="13"/>
      <c r="AX3933" s="13"/>
      <c r="AY3933" s="13"/>
      <c r="AZ3933" s="1"/>
      <c r="BG3933" s="1"/>
    </row>
    <row r="3934" spans="24:59" x14ac:dyDescent="0.25">
      <c r="X3934" s="1"/>
      <c r="AB3934" s="1"/>
      <c r="AF3934" s="1"/>
      <c r="AH3934" s="1"/>
      <c r="AL3934" s="1"/>
      <c r="AP3934" s="13"/>
      <c r="AQ3934" s="13"/>
      <c r="AR3934" s="13"/>
      <c r="AS3934" s="13"/>
      <c r="AU3934" s="21"/>
      <c r="AV3934" s="13"/>
      <c r="AW3934" s="13"/>
      <c r="AX3934" s="13"/>
      <c r="AY3934" s="13"/>
      <c r="AZ3934" s="1"/>
      <c r="BG3934" s="1"/>
    </row>
    <row r="3935" spans="24:59" x14ac:dyDescent="0.25">
      <c r="X3935" s="1"/>
      <c r="AB3935" s="1"/>
      <c r="AF3935" s="1"/>
      <c r="AH3935" s="1"/>
      <c r="AL3935" s="1"/>
      <c r="AP3935" s="13"/>
      <c r="AQ3935" s="13"/>
      <c r="AR3935" s="13"/>
      <c r="AS3935" s="13"/>
      <c r="AU3935" s="21"/>
      <c r="AV3935" s="13"/>
      <c r="AW3935" s="13"/>
      <c r="AX3935" s="13"/>
      <c r="AY3935" s="13"/>
      <c r="AZ3935" s="1"/>
      <c r="BG3935" s="1"/>
    </row>
    <row r="3936" spans="24:59" x14ac:dyDescent="0.25">
      <c r="X3936" s="1"/>
      <c r="AB3936" s="1"/>
      <c r="AF3936" s="1"/>
      <c r="AH3936" s="1"/>
      <c r="AL3936" s="1"/>
      <c r="AP3936" s="13"/>
      <c r="AQ3936" s="13"/>
      <c r="AR3936" s="13"/>
      <c r="AS3936" s="13"/>
      <c r="AU3936" s="21"/>
      <c r="AV3936" s="13"/>
      <c r="AW3936" s="13"/>
      <c r="AX3936" s="13"/>
      <c r="AY3936" s="13"/>
      <c r="AZ3936" s="1"/>
      <c r="BG3936" s="1"/>
    </row>
    <row r="3937" spans="24:59" x14ac:dyDescent="0.25">
      <c r="X3937" s="1"/>
      <c r="AB3937" s="1"/>
      <c r="AF3937" s="1"/>
      <c r="AH3937" s="1"/>
      <c r="AL3937" s="1"/>
      <c r="AP3937" s="13"/>
      <c r="AQ3937" s="13"/>
      <c r="AR3937" s="13"/>
      <c r="AS3937" s="13"/>
      <c r="AU3937" s="21"/>
      <c r="AV3937" s="13"/>
      <c r="AW3937" s="13"/>
      <c r="AX3937" s="13"/>
      <c r="AY3937" s="13"/>
      <c r="AZ3937" s="1"/>
      <c r="BG3937" s="1"/>
    </row>
    <row r="3938" spans="24:59" x14ac:dyDescent="0.25">
      <c r="X3938" s="1"/>
      <c r="AB3938" s="1"/>
      <c r="AF3938" s="1"/>
      <c r="AH3938" s="1"/>
      <c r="AL3938" s="1"/>
      <c r="AP3938" s="13"/>
      <c r="AQ3938" s="13"/>
      <c r="AR3938" s="13"/>
      <c r="AS3938" s="13"/>
      <c r="AU3938" s="21"/>
      <c r="AV3938" s="13"/>
      <c r="AW3938" s="13"/>
      <c r="AX3938" s="13"/>
      <c r="AY3938" s="13"/>
      <c r="AZ3938" s="1"/>
      <c r="BG3938" s="1"/>
    </row>
    <row r="3939" spans="24:59" x14ac:dyDescent="0.25">
      <c r="X3939" s="1"/>
      <c r="AB3939" s="1"/>
      <c r="AF3939" s="1"/>
      <c r="AH3939" s="1"/>
      <c r="AL3939" s="1"/>
      <c r="AP3939" s="13"/>
      <c r="AQ3939" s="13"/>
      <c r="AR3939" s="13"/>
      <c r="AS3939" s="13"/>
      <c r="AU3939" s="21"/>
      <c r="AV3939" s="13"/>
      <c r="AW3939" s="13"/>
      <c r="AX3939" s="13"/>
      <c r="AY3939" s="13"/>
      <c r="AZ3939" s="1"/>
      <c r="BG3939" s="1"/>
    </row>
    <row r="3940" spans="24:59" x14ac:dyDescent="0.25">
      <c r="X3940" s="1"/>
      <c r="AB3940" s="1"/>
      <c r="AF3940" s="1"/>
      <c r="AH3940" s="1"/>
      <c r="AL3940" s="1"/>
      <c r="AP3940" s="13"/>
      <c r="AQ3940" s="13"/>
      <c r="AR3940" s="13"/>
      <c r="AS3940" s="13"/>
      <c r="AU3940" s="21"/>
      <c r="AV3940" s="13"/>
      <c r="AW3940" s="13"/>
      <c r="AX3940" s="13"/>
      <c r="AY3940" s="13"/>
      <c r="AZ3940" s="1"/>
      <c r="BG3940" s="1"/>
    </row>
    <row r="3941" spans="24:59" x14ac:dyDescent="0.25">
      <c r="X3941" s="1"/>
      <c r="AB3941" s="1"/>
      <c r="AF3941" s="1"/>
      <c r="AH3941" s="1"/>
      <c r="AL3941" s="1"/>
      <c r="AP3941" s="13"/>
      <c r="AQ3941" s="13"/>
      <c r="AR3941" s="13"/>
      <c r="AS3941" s="13"/>
      <c r="AU3941" s="21"/>
      <c r="AV3941" s="13"/>
      <c r="AW3941" s="13"/>
      <c r="AX3941" s="13"/>
      <c r="AY3941" s="13"/>
      <c r="AZ3941" s="1"/>
      <c r="BG3941" s="1"/>
    </row>
    <row r="3942" spans="24:59" x14ac:dyDescent="0.25">
      <c r="X3942" s="1"/>
      <c r="AB3942" s="1"/>
      <c r="AF3942" s="1"/>
      <c r="AH3942" s="1"/>
      <c r="AL3942" s="1"/>
      <c r="AP3942" s="13"/>
      <c r="AQ3942" s="13"/>
      <c r="AR3942" s="13"/>
      <c r="AS3942" s="13"/>
      <c r="AU3942" s="21"/>
      <c r="AV3942" s="13"/>
      <c r="AW3942" s="13"/>
      <c r="AX3942" s="13"/>
      <c r="AY3942" s="13"/>
      <c r="AZ3942" s="1"/>
      <c r="BG3942" s="1"/>
    </row>
    <row r="3943" spans="24:59" x14ac:dyDescent="0.25">
      <c r="X3943" s="1"/>
      <c r="AB3943" s="1"/>
      <c r="AF3943" s="1"/>
      <c r="AH3943" s="1"/>
      <c r="AL3943" s="1"/>
      <c r="AP3943" s="13"/>
      <c r="AQ3943" s="13"/>
      <c r="AR3943" s="13"/>
      <c r="AS3943" s="13"/>
      <c r="AU3943" s="21"/>
      <c r="AV3943" s="13"/>
      <c r="AW3943" s="13"/>
      <c r="AX3943" s="13"/>
      <c r="AY3943" s="13"/>
      <c r="AZ3943" s="1"/>
      <c r="BG3943" s="1"/>
    </row>
    <row r="3944" spans="24:59" x14ac:dyDescent="0.25">
      <c r="X3944" s="1"/>
      <c r="AB3944" s="1"/>
      <c r="AF3944" s="1"/>
      <c r="AH3944" s="1"/>
      <c r="AL3944" s="1"/>
      <c r="AP3944" s="13"/>
      <c r="AQ3944" s="13"/>
      <c r="AR3944" s="13"/>
      <c r="AS3944" s="13"/>
      <c r="AU3944" s="21"/>
      <c r="AV3944" s="13"/>
      <c r="AW3944" s="13"/>
      <c r="AX3944" s="13"/>
      <c r="AY3944" s="13"/>
      <c r="AZ3944" s="1"/>
      <c r="BG3944" s="1"/>
    </row>
    <row r="3945" spans="24:59" x14ac:dyDescent="0.25">
      <c r="X3945" s="1"/>
      <c r="AB3945" s="1"/>
      <c r="AF3945" s="1"/>
      <c r="AH3945" s="1"/>
      <c r="AL3945" s="1"/>
      <c r="AP3945" s="13"/>
      <c r="AQ3945" s="13"/>
      <c r="AR3945" s="13"/>
      <c r="AS3945" s="13"/>
      <c r="AU3945" s="21"/>
      <c r="AV3945" s="13"/>
      <c r="AW3945" s="13"/>
      <c r="AX3945" s="13"/>
      <c r="AY3945" s="13"/>
      <c r="AZ3945" s="1"/>
      <c r="BG3945" s="1"/>
    </row>
    <row r="3946" spans="24:59" x14ac:dyDescent="0.25">
      <c r="X3946" s="1"/>
      <c r="AB3946" s="1"/>
      <c r="AF3946" s="1"/>
      <c r="AH3946" s="1"/>
      <c r="AL3946" s="1"/>
      <c r="AP3946" s="13"/>
      <c r="AQ3946" s="13"/>
      <c r="AR3946" s="13"/>
      <c r="AS3946" s="13"/>
      <c r="AU3946" s="21"/>
      <c r="AV3946" s="13"/>
      <c r="AW3946" s="13"/>
      <c r="AX3946" s="13"/>
      <c r="AY3946" s="13"/>
      <c r="AZ3946" s="1"/>
      <c r="BG3946" s="1"/>
    </row>
    <row r="3947" spans="24:59" x14ac:dyDescent="0.25">
      <c r="X3947" s="1"/>
      <c r="AB3947" s="1"/>
      <c r="AF3947" s="1"/>
      <c r="AH3947" s="1"/>
      <c r="AL3947" s="1"/>
      <c r="AP3947" s="13"/>
      <c r="AQ3947" s="13"/>
      <c r="AR3947" s="13"/>
      <c r="AS3947" s="13"/>
      <c r="AU3947" s="21"/>
      <c r="AV3947" s="13"/>
      <c r="AW3947" s="13"/>
      <c r="AX3947" s="13"/>
      <c r="AY3947" s="13"/>
      <c r="AZ3947" s="1"/>
      <c r="BG3947" s="1"/>
    </row>
    <row r="3948" spans="24:59" x14ac:dyDescent="0.25">
      <c r="X3948" s="1"/>
      <c r="AB3948" s="1"/>
      <c r="AF3948" s="1"/>
      <c r="AH3948" s="1"/>
      <c r="AL3948" s="1"/>
      <c r="AP3948" s="13"/>
      <c r="AQ3948" s="13"/>
      <c r="AR3948" s="13"/>
      <c r="AS3948" s="13"/>
      <c r="AU3948" s="21"/>
      <c r="AV3948" s="13"/>
      <c r="AW3948" s="13"/>
      <c r="AX3948" s="13"/>
      <c r="AY3948" s="13"/>
      <c r="AZ3948" s="1"/>
      <c r="BG3948" s="1"/>
    </row>
    <row r="3949" spans="24:59" x14ac:dyDescent="0.25">
      <c r="X3949" s="1"/>
      <c r="AB3949" s="1"/>
      <c r="AF3949" s="1"/>
      <c r="AH3949" s="1"/>
      <c r="AL3949" s="1"/>
      <c r="AP3949" s="13"/>
      <c r="AQ3949" s="13"/>
      <c r="AR3949" s="13"/>
      <c r="AS3949" s="13"/>
      <c r="AU3949" s="21"/>
      <c r="AV3949" s="13"/>
      <c r="AW3949" s="13"/>
      <c r="AX3949" s="13"/>
      <c r="AY3949" s="13"/>
      <c r="AZ3949" s="1"/>
      <c r="BG3949" s="1"/>
    </row>
    <row r="3950" spans="24:59" x14ac:dyDescent="0.25">
      <c r="X3950" s="1"/>
      <c r="AB3950" s="1"/>
      <c r="AF3950" s="1"/>
      <c r="AH3950" s="1"/>
      <c r="AL3950" s="1"/>
      <c r="AP3950" s="13"/>
      <c r="AQ3950" s="13"/>
      <c r="AR3950" s="13"/>
      <c r="AS3950" s="13"/>
      <c r="AU3950" s="21"/>
      <c r="AV3950" s="13"/>
      <c r="AW3950" s="13"/>
      <c r="AX3950" s="13"/>
      <c r="AY3950" s="13"/>
      <c r="AZ3950" s="1"/>
      <c r="BG3950" s="1"/>
    </row>
    <row r="3951" spans="24:59" x14ac:dyDescent="0.25">
      <c r="X3951" s="1"/>
      <c r="AB3951" s="1"/>
      <c r="AF3951" s="1"/>
      <c r="AH3951" s="1"/>
      <c r="AL3951" s="1"/>
      <c r="AP3951" s="13"/>
      <c r="AQ3951" s="13"/>
      <c r="AR3951" s="13"/>
      <c r="AS3951" s="13"/>
      <c r="AU3951" s="21"/>
      <c r="AV3951" s="13"/>
      <c r="AW3951" s="13"/>
      <c r="AX3951" s="13"/>
      <c r="AY3951" s="13"/>
      <c r="AZ3951" s="1"/>
      <c r="BG3951" s="1"/>
    </row>
    <row r="3952" spans="24:59" x14ac:dyDescent="0.25">
      <c r="X3952" s="1"/>
      <c r="AB3952" s="1"/>
      <c r="AF3952" s="1"/>
      <c r="AH3952" s="1"/>
      <c r="AL3952" s="1"/>
      <c r="AP3952" s="13"/>
      <c r="AQ3952" s="13"/>
      <c r="AR3952" s="13"/>
      <c r="AS3952" s="13"/>
      <c r="AU3952" s="21"/>
      <c r="AV3952" s="13"/>
      <c r="AW3952" s="13"/>
      <c r="AX3952" s="13"/>
      <c r="AY3952" s="13"/>
      <c r="AZ3952" s="1"/>
      <c r="BG3952" s="1"/>
    </row>
    <row r="3953" spans="24:59" x14ac:dyDescent="0.25">
      <c r="X3953" s="1"/>
      <c r="AB3953" s="1"/>
      <c r="AF3953" s="1"/>
      <c r="AH3953" s="1"/>
      <c r="AL3953" s="1"/>
      <c r="AP3953" s="13"/>
      <c r="AQ3953" s="13"/>
      <c r="AR3953" s="13"/>
      <c r="AS3953" s="13"/>
      <c r="AU3953" s="21"/>
      <c r="AV3953" s="13"/>
      <c r="AW3953" s="13"/>
      <c r="AX3953" s="13"/>
      <c r="AY3953" s="13"/>
      <c r="AZ3953" s="1"/>
      <c r="BG3953" s="1"/>
    </row>
    <row r="3954" spans="24:59" x14ac:dyDescent="0.25">
      <c r="X3954" s="1"/>
      <c r="AB3954" s="1"/>
      <c r="AF3954" s="1"/>
      <c r="AH3954" s="1"/>
      <c r="AL3954" s="1"/>
      <c r="AP3954" s="13"/>
      <c r="AQ3954" s="13"/>
      <c r="AR3954" s="13"/>
      <c r="AS3954" s="13"/>
      <c r="AU3954" s="21"/>
      <c r="AV3954" s="13"/>
      <c r="AW3954" s="13"/>
      <c r="AX3954" s="13"/>
      <c r="AY3954" s="13"/>
      <c r="AZ3954" s="1"/>
      <c r="BG3954" s="1"/>
    </row>
    <row r="3955" spans="24:59" x14ac:dyDescent="0.25">
      <c r="X3955" s="1"/>
      <c r="AB3955" s="1"/>
      <c r="AF3955" s="1"/>
      <c r="AH3955" s="1"/>
      <c r="AL3955" s="1"/>
      <c r="AP3955" s="13"/>
      <c r="AQ3955" s="13"/>
      <c r="AR3955" s="13"/>
      <c r="AS3955" s="13"/>
      <c r="AU3955" s="21"/>
      <c r="AV3955" s="13"/>
      <c r="AW3955" s="13"/>
      <c r="AX3955" s="13"/>
      <c r="AY3955" s="13"/>
      <c r="AZ3955" s="1"/>
      <c r="BG3955" s="1"/>
    </row>
    <row r="3956" spans="24:59" x14ac:dyDescent="0.25">
      <c r="X3956" s="1"/>
      <c r="AB3956" s="1"/>
      <c r="AF3956" s="1"/>
      <c r="AH3956" s="1"/>
      <c r="AL3956" s="1"/>
      <c r="AP3956" s="13"/>
      <c r="AQ3956" s="13"/>
      <c r="AR3956" s="13"/>
      <c r="AS3956" s="13"/>
      <c r="AU3956" s="21"/>
      <c r="AV3956" s="13"/>
      <c r="AW3956" s="13"/>
      <c r="AX3956" s="13"/>
      <c r="AY3956" s="13"/>
      <c r="AZ3956" s="1"/>
      <c r="BG3956" s="1"/>
    </row>
    <row r="3957" spans="24:59" x14ac:dyDescent="0.25">
      <c r="X3957" s="1"/>
      <c r="AB3957" s="1"/>
      <c r="AF3957" s="1"/>
      <c r="AH3957" s="1"/>
      <c r="AL3957" s="1"/>
      <c r="AP3957" s="13"/>
      <c r="AQ3957" s="13"/>
      <c r="AR3957" s="13"/>
      <c r="AS3957" s="13"/>
      <c r="AU3957" s="21"/>
      <c r="AV3957" s="13"/>
      <c r="AW3957" s="13"/>
      <c r="AX3957" s="13"/>
      <c r="AY3957" s="13"/>
      <c r="AZ3957" s="1"/>
      <c r="BG3957" s="1"/>
    </row>
    <row r="3958" spans="24:59" x14ac:dyDescent="0.25">
      <c r="X3958" s="1"/>
      <c r="AB3958" s="1"/>
      <c r="AF3958" s="1"/>
      <c r="AH3958" s="1"/>
      <c r="AL3958" s="1"/>
      <c r="AP3958" s="13"/>
      <c r="AQ3958" s="13"/>
      <c r="AR3958" s="13"/>
      <c r="AS3958" s="13"/>
      <c r="AU3958" s="21"/>
      <c r="AV3958" s="13"/>
      <c r="AW3958" s="13"/>
      <c r="AX3958" s="13"/>
      <c r="AY3958" s="13"/>
      <c r="AZ3958" s="1"/>
      <c r="BG3958" s="1"/>
    </row>
    <row r="3959" spans="24:59" x14ac:dyDescent="0.25">
      <c r="X3959" s="1"/>
      <c r="AB3959" s="1"/>
      <c r="AF3959" s="1"/>
      <c r="AH3959" s="1"/>
      <c r="AL3959" s="1"/>
      <c r="AP3959" s="13"/>
      <c r="AQ3959" s="13"/>
      <c r="AR3959" s="13"/>
      <c r="AS3959" s="13"/>
      <c r="AU3959" s="21"/>
      <c r="AV3959" s="13"/>
      <c r="AW3959" s="13"/>
      <c r="AX3959" s="13"/>
      <c r="AY3959" s="13"/>
      <c r="AZ3959" s="1"/>
      <c r="BG3959" s="1"/>
    </row>
    <row r="3960" spans="24:59" x14ac:dyDescent="0.25">
      <c r="X3960" s="1"/>
      <c r="AB3960" s="1"/>
      <c r="AF3960" s="1"/>
      <c r="AH3960" s="1"/>
      <c r="AL3960" s="1"/>
      <c r="AP3960" s="13"/>
      <c r="AQ3960" s="13"/>
      <c r="AR3960" s="13"/>
      <c r="AS3960" s="13"/>
      <c r="AU3960" s="21"/>
      <c r="AV3960" s="13"/>
      <c r="AW3960" s="13"/>
      <c r="AX3960" s="13"/>
      <c r="AY3960" s="13"/>
      <c r="AZ3960" s="1"/>
      <c r="BG3960" s="1"/>
    </row>
    <row r="3961" spans="24:59" x14ac:dyDescent="0.25">
      <c r="X3961" s="1"/>
      <c r="AB3961" s="1"/>
      <c r="AF3961" s="1"/>
      <c r="AH3961" s="1"/>
      <c r="AL3961" s="1"/>
      <c r="AP3961" s="13"/>
      <c r="AQ3961" s="13"/>
      <c r="AR3961" s="13"/>
      <c r="AS3961" s="13"/>
      <c r="AU3961" s="21"/>
      <c r="AV3961" s="13"/>
      <c r="AW3961" s="13"/>
      <c r="AX3961" s="13"/>
      <c r="AY3961" s="13"/>
      <c r="AZ3961" s="1"/>
      <c r="BG3961" s="1"/>
    </row>
    <row r="3962" spans="24:59" x14ac:dyDescent="0.25">
      <c r="X3962" s="1"/>
      <c r="AB3962" s="1"/>
      <c r="AF3962" s="1"/>
      <c r="AH3962" s="1"/>
      <c r="AL3962" s="1"/>
      <c r="AP3962" s="13"/>
      <c r="AQ3962" s="13"/>
      <c r="AR3962" s="13"/>
      <c r="AS3962" s="13"/>
      <c r="AU3962" s="21"/>
      <c r="AV3962" s="13"/>
      <c r="AW3962" s="13"/>
      <c r="AX3962" s="13"/>
      <c r="AY3962" s="13"/>
      <c r="AZ3962" s="1"/>
      <c r="BG3962" s="1"/>
    </row>
    <row r="3963" spans="24:59" x14ac:dyDescent="0.25">
      <c r="X3963" s="1"/>
      <c r="AB3963" s="1"/>
      <c r="AF3963" s="1"/>
      <c r="AH3963" s="1"/>
      <c r="AL3963" s="1"/>
      <c r="AP3963" s="13"/>
      <c r="AQ3963" s="13"/>
      <c r="AR3963" s="13"/>
      <c r="AS3963" s="13"/>
      <c r="AU3963" s="21"/>
      <c r="AV3963" s="13"/>
      <c r="AW3963" s="13"/>
      <c r="AX3963" s="13"/>
      <c r="AY3963" s="13"/>
      <c r="AZ3963" s="1"/>
      <c r="BG3963" s="1"/>
    </row>
    <row r="3964" spans="24:59" x14ac:dyDescent="0.25">
      <c r="X3964" s="1"/>
      <c r="AB3964" s="1"/>
      <c r="AF3964" s="1"/>
      <c r="AH3964" s="1"/>
      <c r="AL3964" s="1"/>
      <c r="AP3964" s="13"/>
      <c r="AQ3964" s="13"/>
      <c r="AR3964" s="13"/>
      <c r="AS3964" s="13"/>
      <c r="AU3964" s="21"/>
      <c r="AV3964" s="13"/>
      <c r="AW3964" s="13"/>
      <c r="AX3964" s="13"/>
      <c r="AY3964" s="13"/>
      <c r="AZ3964" s="1"/>
      <c r="BG3964" s="1"/>
    </row>
    <row r="3965" spans="24:59" x14ac:dyDescent="0.25">
      <c r="X3965" s="1"/>
      <c r="AB3965" s="1"/>
      <c r="AF3965" s="1"/>
      <c r="AH3965" s="1"/>
      <c r="AL3965" s="1"/>
      <c r="AP3965" s="13"/>
      <c r="AQ3965" s="13"/>
      <c r="AR3965" s="13"/>
      <c r="AS3965" s="13"/>
      <c r="AU3965" s="21"/>
      <c r="AV3965" s="13"/>
      <c r="AW3965" s="13"/>
      <c r="AX3965" s="13"/>
      <c r="AY3965" s="13"/>
      <c r="AZ3965" s="1"/>
      <c r="BG3965" s="1"/>
    </row>
    <row r="3966" spans="24:59" x14ac:dyDescent="0.25">
      <c r="X3966" s="1"/>
      <c r="AB3966" s="1"/>
      <c r="AF3966" s="1"/>
      <c r="AH3966" s="1"/>
      <c r="AL3966" s="1"/>
      <c r="AP3966" s="13"/>
      <c r="AQ3966" s="13"/>
      <c r="AR3966" s="13"/>
      <c r="AS3966" s="13"/>
      <c r="AU3966" s="21"/>
      <c r="AV3966" s="13"/>
      <c r="AW3966" s="13"/>
      <c r="AX3966" s="13"/>
      <c r="AY3966" s="13"/>
      <c r="AZ3966" s="1"/>
      <c r="BG3966" s="1"/>
    </row>
    <row r="3967" spans="24:59" x14ac:dyDescent="0.25">
      <c r="X3967" s="1"/>
      <c r="AB3967" s="1"/>
      <c r="AF3967" s="1"/>
      <c r="AH3967" s="1"/>
      <c r="AL3967" s="1"/>
      <c r="AP3967" s="13"/>
      <c r="AQ3967" s="13"/>
      <c r="AR3967" s="13"/>
      <c r="AS3967" s="13"/>
      <c r="AU3967" s="21"/>
      <c r="AV3967" s="13"/>
      <c r="AW3967" s="13"/>
      <c r="AX3967" s="13"/>
      <c r="AY3967" s="13"/>
      <c r="AZ3967" s="1"/>
      <c r="BG3967" s="1"/>
    </row>
    <row r="3968" spans="24:59" x14ac:dyDescent="0.25">
      <c r="X3968" s="1"/>
      <c r="AB3968" s="1"/>
      <c r="AF3968" s="1"/>
      <c r="AH3968" s="1"/>
      <c r="AL3968" s="1"/>
      <c r="AP3968" s="13"/>
      <c r="AQ3968" s="13"/>
      <c r="AR3968" s="13"/>
      <c r="AS3968" s="13"/>
      <c r="AU3968" s="21"/>
      <c r="AV3968" s="13"/>
      <c r="AW3968" s="13"/>
      <c r="AX3968" s="13"/>
      <c r="AY3968" s="13"/>
      <c r="AZ3968" s="1"/>
      <c r="BG3968" s="1"/>
    </row>
    <row r="3969" spans="24:59" x14ac:dyDescent="0.25">
      <c r="X3969" s="1"/>
      <c r="AB3969" s="1"/>
      <c r="AF3969" s="1"/>
      <c r="AH3969" s="1"/>
      <c r="AL3969" s="1"/>
      <c r="AP3969" s="13"/>
      <c r="AQ3969" s="13"/>
      <c r="AR3969" s="13"/>
      <c r="AS3969" s="13"/>
      <c r="AU3969" s="21"/>
      <c r="AV3969" s="13"/>
      <c r="AW3969" s="13"/>
      <c r="AX3969" s="13"/>
      <c r="AY3969" s="13"/>
      <c r="AZ3969" s="1"/>
      <c r="BG3969" s="1"/>
    </row>
    <row r="3970" spans="24:59" x14ac:dyDescent="0.25">
      <c r="X3970" s="1"/>
      <c r="AB3970" s="1"/>
      <c r="AF3970" s="1"/>
      <c r="AH3970" s="1"/>
      <c r="AL3970" s="1"/>
      <c r="AP3970" s="13"/>
      <c r="AQ3970" s="13"/>
      <c r="AR3970" s="13"/>
      <c r="AS3970" s="13"/>
      <c r="AU3970" s="21"/>
      <c r="AV3970" s="13"/>
      <c r="AW3970" s="13"/>
      <c r="AX3970" s="13"/>
      <c r="AY3970" s="13"/>
      <c r="AZ3970" s="1"/>
      <c r="BG3970" s="1"/>
    </row>
    <row r="3971" spans="24:59" x14ac:dyDescent="0.25">
      <c r="X3971" s="1"/>
      <c r="AB3971" s="1"/>
      <c r="AF3971" s="1"/>
      <c r="AH3971" s="1"/>
      <c r="AL3971" s="1"/>
      <c r="AP3971" s="13"/>
      <c r="AQ3971" s="13"/>
      <c r="AR3971" s="13"/>
      <c r="AS3971" s="13"/>
      <c r="AU3971" s="21"/>
      <c r="AV3971" s="13"/>
      <c r="AW3971" s="13"/>
      <c r="AX3971" s="13"/>
      <c r="AY3971" s="13"/>
      <c r="AZ3971" s="1"/>
      <c r="BG3971" s="1"/>
    </row>
    <row r="3972" spans="24:59" x14ac:dyDescent="0.25">
      <c r="X3972" s="1"/>
      <c r="AB3972" s="1"/>
      <c r="AF3972" s="1"/>
      <c r="AH3972" s="1"/>
      <c r="AL3972" s="1"/>
      <c r="AP3972" s="13"/>
      <c r="AQ3972" s="13"/>
      <c r="AR3972" s="13"/>
      <c r="AS3972" s="13"/>
      <c r="AU3972" s="21"/>
      <c r="AV3972" s="13"/>
      <c r="AW3972" s="13"/>
      <c r="AX3972" s="13"/>
      <c r="AY3972" s="13"/>
      <c r="AZ3972" s="1"/>
      <c r="BG3972" s="1"/>
    </row>
    <row r="3973" spans="24:59" x14ac:dyDescent="0.25">
      <c r="X3973" s="1"/>
      <c r="AB3973" s="1"/>
      <c r="AF3973" s="1"/>
      <c r="AH3973" s="1"/>
      <c r="AL3973" s="1"/>
      <c r="AP3973" s="13"/>
      <c r="AQ3973" s="13"/>
      <c r="AR3973" s="13"/>
      <c r="AS3973" s="13"/>
      <c r="AU3973" s="21"/>
      <c r="AV3973" s="13"/>
      <c r="AW3973" s="13"/>
      <c r="AX3973" s="13"/>
      <c r="AY3973" s="13"/>
      <c r="AZ3973" s="1"/>
      <c r="BG3973" s="1"/>
    </row>
    <row r="3974" spans="24:59" x14ac:dyDescent="0.25">
      <c r="X3974" s="1"/>
      <c r="AB3974" s="1"/>
      <c r="AF3974" s="1"/>
      <c r="AH3974" s="1"/>
      <c r="AL3974" s="1"/>
      <c r="AP3974" s="13"/>
      <c r="AQ3974" s="13"/>
      <c r="AR3974" s="13"/>
      <c r="AS3974" s="13"/>
      <c r="AU3974" s="21"/>
      <c r="AV3974" s="13"/>
      <c r="AW3974" s="13"/>
      <c r="AX3974" s="13"/>
      <c r="AY3974" s="13"/>
      <c r="AZ3974" s="1"/>
      <c r="BG3974" s="1"/>
    </row>
    <row r="3975" spans="24:59" x14ac:dyDescent="0.25">
      <c r="X3975" s="1"/>
      <c r="AB3975" s="1"/>
      <c r="AF3975" s="1"/>
      <c r="AH3975" s="1"/>
      <c r="AL3975" s="1"/>
      <c r="AP3975" s="13"/>
      <c r="AQ3975" s="13"/>
      <c r="AR3975" s="13"/>
      <c r="AS3975" s="13"/>
      <c r="AU3975" s="21"/>
      <c r="AV3975" s="13"/>
      <c r="AW3975" s="13"/>
      <c r="AX3975" s="13"/>
      <c r="AY3975" s="13"/>
      <c r="AZ3975" s="1"/>
      <c r="BG3975" s="1"/>
    </row>
    <row r="3976" spans="24:59" x14ac:dyDescent="0.25">
      <c r="X3976" s="1"/>
      <c r="AB3976" s="1"/>
      <c r="AF3976" s="1"/>
      <c r="AH3976" s="1"/>
      <c r="AL3976" s="1"/>
      <c r="AP3976" s="13"/>
      <c r="AQ3976" s="13"/>
      <c r="AR3976" s="13"/>
      <c r="AS3976" s="13"/>
      <c r="AU3976" s="21"/>
      <c r="AV3976" s="13"/>
      <c r="AW3976" s="13"/>
      <c r="AX3976" s="13"/>
      <c r="AY3976" s="13"/>
      <c r="AZ3976" s="1"/>
      <c r="BG3976" s="1"/>
    </row>
    <row r="3977" spans="24:59" x14ac:dyDescent="0.25">
      <c r="X3977" s="1"/>
      <c r="AB3977" s="1"/>
      <c r="AF3977" s="1"/>
      <c r="AH3977" s="1"/>
      <c r="AL3977" s="1"/>
      <c r="AP3977" s="13"/>
      <c r="AQ3977" s="13"/>
      <c r="AR3977" s="13"/>
      <c r="AS3977" s="13"/>
      <c r="AU3977" s="21"/>
      <c r="AV3977" s="13"/>
      <c r="AW3977" s="13"/>
      <c r="AX3977" s="13"/>
      <c r="AY3977" s="13"/>
      <c r="AZ3977" s="1"/>
      <c r="BG3977" s="1"/>
    </row>
    <row r="3978" spans="24:59" x14ac:dyDescent="0.25">
      <c r="X3978" s="1"/>
      <c r="AB3978" s="1"/>
      <c r="AF3978" s="1"/>
      <c r="AH3978" s="1"/>
      <c r="AL3978" s="1"/>
      <c r="AP3978" s="13"/>
      <c r="AQ3978" s="13"/>
      <c r="AR3978" s="13"/>
      <c r="AS3978" s="13"/>
      <c r="AU3978" s="21"/>
      <c r="AV3978" s="13"/>
      <c r="AW3978" s="13"/>
      <c r="AX3978" s="13"/>
      <c r="AY3978" s="13"/>
      <c r="AZ3978" s="1"/>
      <c r="BG3978" s="1"/>
    </row>
    <row r="3979" spans="24:59" x14ac:dyDescent="0.25">
      <c r="X3979" s="1"/>
      <c r="AB3979" s="1"/>
      <c r="AF3979" s="1"/>
      <c r="AH3979" s="1"/>
      <c r="AL3979" s="1"/>
      <c r="AP3979" s="13"/>
      <c r="AQ3979" s="13"/>
      <c r="AR3979" s="13"/>
      <c r="AS3979" s="13"/>
      <c r="AU3979" s="21"/>
      <c r="AV3979" s="13"/>
      <c r="AW3979" s="13"/>
      <c r="AX3979" s="13"/>
      <c r="AY3979" s="13"/>
      <c r="AZ3979" s="1"/>
      <c r="BG3979" s="1"/>
    </row>
    <row r="3980" spans="24:59" x14ac:dyDescent="0.25">
      <c r="X3980" s="1"/>
      <c r="AB3980" s="1"/>
      <c r="AF3980" s="1"/>
      <c r="AH3980" s="1"/>
      <c r="AL3980" s="1"/>
      <c r="AP3980" s="13"/>
      <c r="AQ3980" s="13"/>
      <c r="AR3980" s="13"/>
      <c r="AS3980" s="13"/>
      <c r="AU3980" s="21"/>
      <c r="AV3980" s="13"/>
      <c r="AW3980" s="13"/>
      <c r="AX3980" s="13"/>
      <c r="AY3980" s="13"/>
      <c r="AZ3980" s="1"/>
      <c r="BG3980" s="1"/>
    </row>
    <row r="3981" spans="24:59" x14ac:dyDescent="0.25">
      <c r="X3981" s="1"/>
      <c r="AB3981" s="1"/>
      <c r="AF3981" s="1"/>
      <c r="AH3981" s="1"/>
      <c r="AL3981" s="1"/>
      <c r="AP3981" s="13"/>
      <c r="AQ3981" s="13"/>
      <c r="AR3981" s="13"/>
      <c r="AS3981" s="13"/>
      <c r="AU3981" s="21"/>
      <c r="AV3981" s="13"/>
      <c r="AW3981" s="13"/>
      <c r="AX3981" s="13"/>
      <c r="AY3981" s="13"/>
      <c r="AZ3981" s="1"/>
      <c r="BG3981" s="1"/>
    </row>
    <row r="3982" spans="24:59" x14ac:dyDescent="0.25">
      <c r="X3982" s="1"/>
      <c r="AB3982" s="1"/>
      <c r="AF3982" s="1"/>
      <c r="AH3982" s="1"/>
      <c r="AL3982" s="1"/>
      <c r="AP3982" s="13"/>
      <c r="AQ3982" s="13"/>
      <c r="AR3982" s="13"/>
      <c r="AS3982" s="13"/>
      <c r="AU3982" s="21"/>
      <c r="AV3982" s="13"/>
      <c r="AW3982" s="13"/>
      <c r="AX3982" s="13"/>
      <c r="AY3982" s="13"/>
      <c r="AZ3982" s="1"/>
      <c r="BG3982" s="1"/>
    </row>
    <row r="3983" spans="24:59" x14ac:dyDescent="0.25">
      <c r="X3983" s="1"/>
      <c r="AB3983" s="1"/>
      <c r="AF3983" s="1"/>
      <c r="AH3983" s="1"/>
      <c r="AL3983" s="1"/>
      <c r="AP3983" s="13"/>
      <c r="AQ3983" s="13"/>
      <c r="AR3983" s="13"/>
      <c r="AS3983" s="13"/>
      <c r="AU3983" s="21"/>
      <c r="AV3983" s="13"/>
      <c r="AW3983" s="13"/>
      <c r="AX3983" s="13"/>
      <c r="AY3983" s="13"/>
      <c r="AZ3983" s="1"/>
      <c r="BG3983" s="1"/>
    </row>
    <row r="3984" spans="24:59" x14ac:dyDescent="0.25">
      <c r="X3984" s="1"/>
      <c r="AB3984" s="1"/>
      <c r="AF3984" s="1"/>
      <c r="AH3984" s="1"/>
      <c r="AL3984" s="1"/>
      <c r="AP3984" s="13"/>
      <c r="AQ3984" s="13"/>
      <c r="AR3984" s="13"/>
      <c r="AS3984" s="13"/>
      <c r="AU3984" s="21"/>
      <c r="AV3984" s="13"/>
      <c r="AW3984" s="13"/>
      <c r="AX3984" s="13"/>
      <c r="AY3984" s="13"/>
      <c r="AZ3984" s="1"/>
      <c r="BG3984" s="1"/>
    </row>
    <row r="3985" spans="24:59" x14ac:dyDescent="0.25">
      <c r="X3985" s="1"/>
      <c r="AB3985" s="1"/>
      <c r="AF3985" s="1"/>
      <c r="AH3985" s="1"/>
      <c r="AL3985" s="1"/>
      <c r="AP3985" s="13"/>
      <c r="AQ3985" s="13"/>
      <c r="AR3985" s="13"/>
      <c r="AS3985" s="13"/>
      <c r="AU3985" s="21"/>
      <c r="AV3985" s="13"/>
      <c r="AW3985" s="13"/>
      <c r="AX3985" s="13"/>
      <c r="AY3985" s="13"/>
      <c r="AZ3985" s="1"/>
      <c r="BG3985" s="1"/>
    </row>
    <row r="3986" spans="24:59" x14ac:dyDescent="0.25">
      <c r="X3986" s="1"/>
      <c r="AB3986" s="1"/>
      <c r="AF3986" s="1"/>
      <c r="AH3986" s="1"/>
      <c r="AL3986" s="1"/>
      <c r="AP3986" s="13"/>
      <c r="AQ3986" s="13"/>
      <c r="AR3986" s="13"/>
      <c r="AS3986" s="13"/>
      <c r="AU3986" s="21"/>
      <c r="AV3986" s="13"/>
      <c r="AW3986" s="13"/>
      <c r="AX3986" s="13"/>
      <c r="AY3986" s="13"/>
      <c r="AZ3986" s="1"/>
      <c r="BG3986" s="1"/>
    </row>
    <row r="3987" spans="24:59" x14ac:dyDescent="0.25">
      <c r="X3987" s="1"/>
      <c r="AB3987" s="1"/>
      <c r="AF3987" s="1"/>
      <c r="AH3987" s="1"/>
      <c r="AL3987" s="1"/>
      <c r="AP3987" s="13"/>
      <c r="AQ3987" s="13"/>
      <c r="AR3987" s="13"/>
      <c r="AS3987" s="13"/>
      <c r="AU3987" s="21"/>
      <c r="AV3987" s="13"/>
      <c r="AW3987" s="13"/>
      <c r="AX3987" s="13"/>
      <c r="AY3987" s="13"/>
      <c r="AZ3987" s="1"/>
      <c r="BG3987" s="1"/>
    </row>
    <row r="3988" spans="24:59" x14ac:dyDescent="0.25">
      <c r="X3988" s="1"/>
      <c r="AB3988" s="1"/>
      <c r="AF3988" s="1"/>
      <c r="AH3988" s="1"/>
      <c r="AL3988" s="1"/>
      <c r="AP3988" s="13"/>
      <c r="AQ3988" s="13"/>
      <c r="AR3988" s="13"/>
      <c r="AS3988" s="13"/>
      <c r="AU3988" s="21"/>
      <c r="AV3988" s="13"/>
      <c r="AW3988" s="13"/>
      <c r="AX3988" s="13"/>
      <c r="AY3988" s="13"/>
      <c r="AZ3988" s="1"/>
      <c r="BG3988" s="1"/>
    </row>
    <row r="3989" spans="24:59" x14ac:dyDescent="0.25">
      <c r="X3989" s="1"/>
      <c r="AB3989" s="1"/>
      <c r="AF3989" s="1"/>
      <c r="AH3989" s="1"/>
      <c r="AL3989" s="1"/>
      <c r="AP3989" s="13"/>
      <c r="AQ3989" s="13"/>
      <c r="AR3989" s="13"/>
      <c r="AS3989" s="13"/>
      <c r="AU3989" s="21"/>
      <c r="AV3989" s="13"/>
      <c r="AW3989" s="13"/>
      <c r="AX3989" s="13"/>
      <c r="AY3989" s="13"/>
      <c r="AZ3989" s="1"/>
      <c r="BG3989" s="1"/>
    </row>
    <row r="3990" spans="24:59" x14ac:dyDescent="0.25">
      <c r="X3990" s="1"/>
      <c r="AB3990" s="1"/>
      <c r="AF3990" s="1"/>
      <c r="AH3990" s="1"/>
      <c r="AL3990" s="1"/>
      <c r="AP3990" s="13"/>
      <c r="AQ3990" s="13"/>
      <c r="AR3990" s="13"/>
      <c r="AS3990" s="13"/>
      <c r="AU3990" s="21"/>
      <c r="AV3990" s="13"/>
      <c r="AW3990" s="13"/>
      <c r="AX3990" s="13"/>
      <c r="AY3990" s="13"/>
      <c r="AZ3990" s="1"/>
      <c r="BG3990" s="1"/>
    </row>
    <row r="3991" spans="24:59" x14ac:dyDescent="0.25">
      <c r="X3991" s="1"/>
      <c r="AB3991" s="1"/>
      <c r="AF3991" s="1"/>
      <c r="AH3991" s="1"/>
      <c r="AL3991" s="1"/>
      <c r="AP3991" s="13"/>
      <c r="AQ3991" s="13"/>
      <c r="AR3991" s="13"/>
      <c r="AS3991" s="13"/>
      <c r="AU3991" s="21"/>
      <c r="AV3991" s="13"/>
      <c r="AW3991" s="13"/>
      <c r="AX3991" s="13"/>
      <c r="AY3991" s="13"/>
      <c r="AZ3991" s="1"/>
      <c r="BG3991" s="1"/>
    </row>
    <row r="3992" spans="24:59" x14ac:dyDescent="0.25">
      <c r="X3992" s="1"/>
      <c r="AB3992" s="1"/>
      <c r="AF3992" s="1"/>
      <c r="AH3992" s="1"/>
      <c r="AL3992" s="1"/>
      <c r="AP3992" s="13"/>
      <c r="AQ3992" s="13"/>
      <c r="AR3992" s="13"/>
      <c r="AS3992" s="13"/>
      <c r="AU3992" s="21"/>
      <c r="AV3992" s="13"/>
      <c r="AW3992" s="13"/>
      <c r="AX3992" s="13"/>
      <c r="AY3992" s="13"/>
      <c r="AZ3992" s="1"/>
      <c r="BG3992" s="1"/>
    </row>
    <row r="3993" spans="24:59" x14ac:dyDescent="0.25">
      <c r="X3993" s="1"/>
      <c r="AB3993" s="1"/>
      <c r="AF3993" s="1"/>
      <c r="AH3993" s="1"/>
      <c r="AL3993" s="1"/>
      <c r="AP3993" s="13"/>
      <c r="AQ3993" s="13"/>
      <c r="AR3993" s="13"/>
      <c r="AS3993" s="13"/>
      <c r="AU3993" s="21"/>
      <c r="AV3993" s="13"/>
      <c r="AW3993" s="13"/>
      <c r="AX3993" s="13"/>
      <c r="AY3993" s="13"/>
      <c r="AZ3993" s="1"/>
      <c r="BG3993" s="1"/>
    </row>
    <row r="3994" spans="24:59" x14ac:dyDescent="0.25">
      <c r="X3994" s="1"/>
      <c r="AB3994" s="1"/>
      <c r="AF3994" s="1"/>
      <c r="AH3994" s="1"/>
      <c r="AL3994" s="1"/>
      <c r="AP3994" s="13"/>
      <c r="AQ3994" s="13"/>
      <c r="AR3994" s="13"/>
      <c r="AS3994" s="13"/>
      <c r="AU3994" s="21"/>
      <c r="AV3994" s="13"/>
      <c r="AW3994" s="13"/>
      <c r="AX3994" s="13"/>
      <c r="AY3994" s="13"/>
      <c r="AZ3994" s="1"/>
      <c r="BG3994" s="1"/>
    </row>
    <row r="3995" spans="24:59" x14ac:dyDescent="0.25">
      <c r="X3995" s="1"/>
      <c r="AB3995" s="1"/>
      <c r="AF3995" s="1"/>
      <c r="AH3995" s="1"/>
      <c r="AL3995" s="1"/>
      <c r="AP3995" s="13"/>
      <c r="AQ3995" s="13"/>
      <c r="AR3995" s="13"/>
      <c r="AS3995" s="13"/>
      <c r="AU3995" s="21"/>
      <c r="AV3995" s="13"/>
      <c r="AW3995" s="13"/>
      <c r="AX3995" s="13"/>
      <c r="AY3995" s="13"/>
      <c r="AZ3995" s="1"/>
      <c r="BG3995" s="1"/>
    </row>
    <row r="3996" spans="24:59" x14ac:dyDescent="0.25">
      <c r="X3996" s="1"/>
      <c r="AB3996" s="1"/>
      <c r="AF3996" s="1"/>
      <c r="AH3996" s="1"/>
      <c r="AL3996" s="1"/>
      <c r="AP3996" s="13"/>
      <c r="AQ3996" s="13"/>
      <c r="AR3996" s="13"/>
      <c r="AS3996" s="13"/>
      <c r="AU3996" s="21"/>
      <c r="AV3996" s="13"/>
      <c r="AW3996" s="13"/>
      <c r="AX3996" s="13"/>
      <c r="AY3996" s="13"/>
      <c r="AZ3996" s="1"/>
      <c r="BG3996" s="1"/>
    </row>
    <row r="3997" spans="24:59" x14ac:dyDescent="0.25">
      <c r="X3997" s="1"/>
      <c r="AB3997" s="1"/>
      <c r="AF3997" s="1"/>
      <c r="AH3997" s="1"/>
      <c r="AL3997" s="1"/>
      <c r="AP3997" s="13"/>
      <c r="AQ3997" s="13"/>
      <c r="AR3997" s="13"/>
      <c r="AS3997" s="13"/>
      <c r="AU3997" s="21"/>
      <c r="AV3997" s="13"/>
      <c r="AW3997" s="13"/>
      <c r="AX3997" s="13"/>
      <c r="AY3997" s="13"/>
      <c r="AZ3997" s="1"/>
      <c r="BG3997" s="1"/>
    </row>
    <row r="3998" spans="24:59" x14ac:dyDescent="0.25">
      <c r="X3998" s="1"/>
      <c r="AB3998" s="1"/>
      <c r="AF3998" s="1"/>
      <c r="AH3998" s="1"/>
      <c r="AL3998" s="1"/>
      <c r="AP3998" s="13"/>
      <c r="AQ3998" s="13"/>
      <c r="AR3998" s="13"/>
      <c r="AS3998" s="13"/>
      <c r="AU3998" s="21"/>
      <c r="AV3998" s="13"/>
      <c r="AW3998" s="13"/>
      <c r="AX3998" s="13"/>
      <c r="AY3998" s="13"/>
      <c r="AZ3998" s="1"/>
      <c r="BG3998" s="1"/>
    </row>
    <row r="3999" spans="24:59" x14ac:dyDescent="0.25">
      <c r="X3999" s="1"/>
      <c r="AB3999" s="1"/>
      <c r="AF3999" s="1"/>
      <c r="AH3999" s="1"/>
      <c r="AL3999" s="1"/>
      <c r="AP3999" s="13"/>
      <c r="AQ3999" s="13"/>
      <c r="AR3999" s="13"/>
      <c r="AS3999" s="13"/>
      <c r="AU3999" s="21"/>
      <c r="AV3999" s="13"/>
      <c r="AW3999" s="13"/>
      <c r="AX3999" s="13"/>
      <c r="AY3999" s="13"/>
      <c r="AZ3999" s="1"/>
      <c r="BG3999" s="1"/>
    </row>
    <row r="4000" spans="24:59" x14ac:dyDescent="0.25">
      <c r="X4000" s="1"/>
      <c r="AB4000" s="1"/>
      <c r="AF4000" s="1"/>
      <c r="AH4000" s="1"/>
      <c r="AL4000" s="1"/>
      <c r="AP4000" s="13"/>
      <c r="AQ4000" s="13"/>
      <c r="AR4000" s="13"/>
      <c r="AS4000" s="13"/>
      <c r="AU4000" s="21"/>
      <c r="AV4000" s="13"/>
      <c r="AW4000" s="13"/>
      <c r="AX4000" s="13"/>
      <c r="AY4000" s="13"/>
      <c r="AZ4000" s="1"/>
      <c r="BG4000" s="1"/>
    </row>
    <row r="4001" spans="24:59" x14ac:dyDescent="0.25">
      <c r="X4001" s="1"/>
      <c r="AB4001" s="1"/>
      <c r="AF4001" s="1"/>
      <c r="AH4001" s="1"/>
      <c r="AL4001" s="1"/>
      <c r="AP4001" s="13"/>
      <c r="AQ4001" s="13"/>
      <c r="AR4001" s="13"/>
      <c r="AS4001" s="13"/>
      <c r="AU4001" s="21"/>
      <c r="AV4001" s="13"/>
      <c r="AW4001" s="13"/>
      <c r="AX4001" s="13"/>
      <c r="AY4001" s="13"/>
      <c r="AZ4001" s="1"/>
      <c r="BG4001" s="1"/>
    </row>
    <row r="4002" spans="24:59" x14ac:dyDescent="0.25">
      <c r="X4002" s="1"/>
      <c r="AB4002" s="1"/>
      <c r="AF4002" s="1"/>
      <c r="AH4002" s="1"/>
      <c r="AL4002" s="1"/>
      <c r="AP4002" s="13"/>
      <c r="AQ4002" s="13"/>
      <c r="AR4002" s="13"/>
      <c r="AS4002" s="13"/>
      <c r="AU4002" s="21"/>
      <c r="AV4002" s="13"/>
      <c r="AW4002" s="13"/>
      <c r="AX4002" s="13"/>
      <c r="AY4002" s="13"/>
      <c r="AZ4002" s="1"/>
      <c r="BG4002" s="1"/>
    </row>
    <row r="4003" spans="24:59" x14ac:dyDescent="0.25">
      <c r="X4003" s="1"/>
      <c r="AB4003" s="1"/>
      <c r="AF4003" s="1"/>
      <c r="AH4003" s="1"/>
      <c r="AL4003" s="1"/>
      <c r="AP4003" s="13"/>
      <c r="AQ4003" s="13"/>
      <c r="AR4003" s="13"/>
      <c r="AS4003" s="13"/>
      <c r="AU4003" s="21"/>
      <c r="AV4003" s="13"/>
      <c r="AW4003" s="13"/>
      <c r="AX4003" s="13"/>
      <c r="AY4003" s="13"/>
      <c r="AZ4003" s="1"/>
      <c r="BG4003" s="1"/>
    </row>
    <row r="4004" spans="24:59" x14ac:dyDescent="0.25">
      <c r="X4004" s="1"/>
      <c r="AB4004" s="1"/>
      <c r="AF4004" s="1"/>
      <c r="AH4004" s="1"/>
      <c r="AL4004" s="1"/>
      <c r="AP4004" s="13"/>
      <c r="AQ4004" s="13"/>
      <c r="AR4004" s="13"/>
      <c r="AS4004" s="13"/>
      <c r="AU4004" s="21"/>
      <c r="AV4004" s="13"/>
      <c r="AW4004" s="13"/>
      <c r="AX4004" s="13"/>
      <c r="AY4004" s="13"/>
      <c r="AZ4004" s="1"/>
      <c r="BG4004" s="1"/>
    </row>
    <row r="4005" spans="24:59" x14ac:dyDescent="0.25">
      <c r="X4005" s="1"/>
      <c r="AB4005" s="1"/>
      <c r="AF4005" s="1"/>
      <c r="AH4005" s="1"/>
      <c r="AL4005" s="1"/>
      <c r="AP4005" s="13"/>
      <c r="AQ4005" s="13"/>
      <c r="AR4005" s="13"/>
      <c r="AS4005" s="13"/>
      <c r="AU4005" s="21"/>
      <c r="AV4005" s="13"/>
      <c r="AW4005" s="13"/>
      <c r="AX4005" s="13"/>
      <c r="AY4005" s="13"/>
      <c r="AZ4005" s="1"/>
      <c r="BG4005" s="1"/>
    </row>
    <row r="4006" spans="24:59" x14ac:dyDescent="0.25">
      <c r="X4006" s="1"/>
      <c r="AB4006" s="1"/>
      <c r="AF4006" s="1"/>
      <c r="AH4006" s="1"/>
      <c r="AL4006" s="1"/>
      <c r="AP4006" s="13"/>
      <c r="AQ4006" s="13"/>
      <c r="AR4006" s="13"/>
      <c r="AS4006" s="13"/>
      <c r="AU4006" s="21"/>
      <c r="AV4006" s="13"/>
      <c r="AW4006" s="13"/>
      <c r="AX4006" s="13"/>
      <c r="AY4006" s="13"/>
      <c r="AZ4006" s="1"/>
      <c r="BG4006" s="1"/>
    </row>
    <row r="4007" spans="24:59" x14ac:dyDescent="0.25">
      <c r="X4007" s="1"/>
      <c r="AB4007" s="1"/>
      <c r="AF4007" s="1"/>
      <c r="AH4007" s="1"/>
      <c r="AL4007" s="1"/>
      <c r="AP4007" s="13"/>
      <c r="AQ4007" s="13"/>
      <c r="AR4007" s="13"/>
      <c r="AS4007" s="13"/>
      <c r="AU4007" s="21"/>
      <c r="AV4007" s="13"/>
      <c r="AW4007" s="13"/>
      <c r="AX4007" s="13"/>
      <c r="AY4007" s="13"/>
      <c r="AZ4007" s="1"/>
      <c r="BG4007" s="1"/>
    </row>
    <row r="4008" spans="24:59" x14ac:dyDescent="0.25">
      <c r="X4008" s="1"/>
      <c r="AB4008" s="1"/>
      <c r="AF4008" s="1"/>
      <c r="AH4008" s="1"/>
      <c r="AL4008" s="1"/>
      <c r="AP4008" s="13"/>
      <c r="AQ4008" s="13"/>
      <c r="AR4008" s="13"/>
      <c r="AS4008" s="13"/>
      <c r="AU4008" s="21"/>
      <c r="AV4008" s="13"/>
      <c r="AW4008" s="13"/>
      <c r="AX4008" s="13"/>
      <c r="AY4008" s="13"/>
      <c r="AZ4008" s="1"/>
      <c r="BG4008" s="1"/>
    </row>
    <row r="4009" spans="24:59" x14ac:dyDescent="0.25">
      <c r="X4009" s="1"/>
      <c r="AB4009" s="1"/>
      <c r="AF4009" s="1"/>
      <c r="AH4009" s="1"/>
      <c r="AL4009" s="1"/>
      <c r="AP4009" s="13"/>
      <c r="AQ4009" s="13"/>
      <c r="AR4009" s="13"/>
      <c r="AS4009" s="13"/>
      <c r="AU4009" s="21"/>
      <c r="AV4009" s="13"/>
      <c r="AW4009" s="13"/>
      <c r="AX4009" s="13"/>
      <c r="AY4009" s="13"/>
      <c r="AZ4009" s="1"/>
      <c r="BG4009" s="1"/>
    </row>
    <row r="4010" spans="24:59" x14ac:dyDescent="0.25">
      <c r="X4010" s="1"/>
      <c r="AB4010" s="1"/>
      <c r="AF4010" s="1"/>
      <c r="AH4010" s="1"/>
      <c r="AL4010" s="1"/>
      <c r="AP4010" s="13"/>
      <c r="AQ4010" s="13"/>
      <c r="AR4010" s="13"/>
      <c r="AS4010" s="13"/>
      <c r="AU4010" s="21"/>
      <c r="AV4010" s="13"/>
      <c r="AW4010" s="13"/>
      <c r="AX4010" s="13"/>
      <c r="AY4010" s="13"/>
      <c r="AZ4010" s="1"/>
      <c r="BG4010" s="1"/>
    </row>
    <row r="4011" spans="24:59" x14ac:dyDescent="0.25">
      <c r="X4011" s="1"/>
      <c r="AB4011" s="1"/>
      <c r="AF4011" s="1"/>
      <c r="AH4011" s="1"/>
      <c r="AL4011" s="1"/>
      <c r="AP4011" s="13"/>
      <c r="AQ4011" s="13"/>
      <c r="AR4011" s="13"/>
      <c r="AS4011" s="13"/>
      <c r="AU4011" s="21"/>
      <c r="AV4011" s="13"/>
      <c r="AW4011" s="13"/>
      <c r="AX4011" s="13"/>
      <c r="AY4011" s="13"/>
      <c r="AZ4011" s="1"/>
      <c r="BG4011" s="1"/>
    </row>
    <row r="4012" spans="24:59" x14ac:dyDescent="0.25">
      <c r="X4012" s="1"/>
      <c r="AB4012" s="1"/>
      <c r="AF4012" s="1"/>
      <c r="AH4012" s="1"/>
      <c r="AL4012" s="1"/>
      <c r="AP4012" s="13"/>
      <c r="AQ4012" s="13"/>
      <c r="AR4012" s="13"/>
      <c r="AS4012" s="13"/>
      <c r="AU4012" s="21"/>
      <c r="AV4012" s="13"/>
      <c r="AW4012" s="13"/>
      <c r="AX4012" s="13"/>
      <c r="AY4012" s="13"/>
      <c r="AZ4012" s="1"/>
      <c r="BG4012" s="1"/>
    </row>
    <row r="4013" spans="24:59" x14ac:dyDescent="0.25">
      <c r="X4013" s="1"/>
      <c r="AB4013" s="1"/>
      <c r="AF4013" s="1"/>
      <c r="AH4013" s="1"/>
      <c r="AL4013" s="1"/>
      <c r="AP4013" s="13"/>
      <c r="AQ4013" s="13"/>
      <c r="AR4013" s="13"/>
      <c r="AS4013" s="13"/>
      <c r="AU4013" s="21"/>
      <c r="AV4013" s="13"/>
      <c r="AW4013" s="13"/>
      <c r="AX4013" s="13"/>
      <c r="AY4013" s="13"/>
      <c r="AZ4013" s="1"/>
      <c r="BG4013" s="1"/>
    </row>
    <row r="4014" spans="24:59" x14ac:dyDescent="0.25">
      <c r="X4014" s="1"/>
      <c r="AB4014" s="1"/>
      <c r="AF4014" s="1"/>
      <c r="AH4014" s="1"/>
      <c r="AL4014" s="1"/>
      <c r="AP4014" s="13"/>
      <c r="AQ4014" s="13"/>
      <c r="AR4014" s="13"/>
      <c r="AS4014" s="13"/>
      <c r="AU4014" s="21"/>
      <c r="AV4014" s="13"/>
      <c r="AW4014" s="13"/>
      <c r="AX4014" s="13"/>
      <c r="AY4014" s="13"/>
      <c r="AZ4014" s="1"/>
      <c r="BG4014" s="1"/>
    </row>
    <row r="4015" spans="24:59" x14ac:dyDescent="0.25">
      <c r="X4015" s="1"/>
      <c r="AB4015" s="1"/>
      <c r="AF4015" s="1"/>
      <c r="AH4015" s="1"/>
      <c r="AL4015" s="1"/>
      <c r="AP4015" s="13"/>
      <c r="AQ4015" s="13"/>
      <c r="AR4015" s="13"/>
      <c r="AS4015" s="13"/>
      <c r="AU4015" s="21"/>
      <c r="AV4015" s="13"/>
      <c r="AW4015" s="13"/>
      <c r="AX4015" s="13"/>
      <c r="AY4015" s="13"/>
      <c r="AZ4015" s="1"/>
      <c r="BG4015" s="1"/>
    </row>
    <row r="4016" spans="24:59" x14ac:dyDescent="0.25">
      <c r="X4016" s="1"/>
      <c r="AB4016" s="1"/>
      <c r="AF4016" s="1"/>
      <c r="AH4016" s="1"/>
      <c r="AL4016" s="1"/>
      <c r="AP4016" s="13"/>
      <c r="AQ4016" s="13"/>
      <c r="AR4016" s="13"/>
      <c r="AS4016" s="13"/>
      <c r="AU4016" s="21"/>
      <c r="AV4016" s="13"/>
      <c r="AW4016" s="13"/>
      <c r="AX4016" s="13"/>
      <c r="AY4016" s="13"/>
      <c r="AZ4016" s="1"/>
      <c r="BG4016" s="1"/>
    </row>
    <row r="4017" spans="24:59" x14ac:dyDescent="0.25">
      <c r="X4017" s="1"/>
      <c r="AB4017" s="1"/>
      <c r="AF4017" s="1"/>
      <c r="AH4017" s="1"/>
      <c r="AL4017" s="1"/>
      <c r="AP4017" s="13"/>
      <c r="AQ4017" s="13"/>
      <c r="AR4017" s="13"/>
      <c r="AS4017" s="13"/>
      <c r="AU4017" s="21"/>
      <c r="AV4017" s="13"/>
      <c r="AW4017" s="13"/>
      <c r="AX4017" s="13"/>
      <c r="AY4017" s="13"/>
      <c r="AZ4017" s="1"/>
      <c r="BG4017" s="1"/>
    </row>
    <row r="4018" spans="24:59" x14ac:dyDescent="0.25">
      <c r="X4018" s="1"/>
      <c r="AB4018" s="1"/>
      <c r="AF4018" s="1"/>
      <c r="AH4018" s="1"/>
      <c r="AL4018" s="1"/>
      <c r="AP4018" s="13"/>
      <c r="AQ4018" s="13"/>
      <c r="AR4018" s="13"/>
      <c r="AS4018" s="13"/>
      <c r="AU4018" s="21"/>
      <c r="AV4018" s="13"/>
      <c r="AW4018" s="13"/>
      <c r="AX4018" s="13"/>
      <c r="AY4018" s="13"/>
      <c r="AZ4018" s="1"/>
      <c r="BG4018" s="1"/>
    </row>
    <row r="4019" spans="24:59" x14ac:dyDescent="0.25">
      <c r="X4019" s="1"/>
      <c r="AB4019" s="1"/>
      <c r="AF4019" s="1"/>
      <c r="AH4019" s="1"/>
      <c r="AL4019" s="1"/>
      <c r="AP4019" s="13"/>
      <c r="AQ4019" s="13"/>
      <c r="AR4019" s="13"/>
      <c r="AS4019" s="13"/>
      <c r="AU4019" s="21"/>
      <c r="AV4019" s="13"/>
      <c r="AW4019" s="13"/>
      <c r="AX4019" s="13"/>
      <c r="AY4019" s="13"/>
      <c r="AZ4019" s="1"/>
      <c r="BG4019" s="1"/>
    </row>
    <row r="4020" spans="24:59" x14ac:dyDescent="0.25">
      <c r="X4020" s="1"/>
      <c r="AB4020" s="1"/>
      <c r="AF4020" s="1"/>
      <c r="AH4020" s="1"/>
      <c r="AL4020" s="1"/>
      <c r="AP4020" s="13"/>
      <c r="AQ4020" s="13"/>
      <c r="AR4020" s="13"/>
      <c r="AS4020" s="13"/>
      <c r="AU4020" s="21"/>
      <c r="AV4020" s="13"/>
      <c r="AW4020" s="13"/>
      <c r="AX4020" s="13"/>
      <c r="AY4020" s="13"/>
      <c r="AZ4020" s="1"/>
      <c r="BG4020" s="1"/>
    </row>
    <row r="4021" spans="24:59" x14ac:dyDescent="0.25">
      <c r="X4021" s="1"/>
      <c r="AB4021" s="1"/>
      <c r="AF4021" s="1"/>
      <c r="AH4021" s="1"/>
      <c r="AL4021" s="1"/>
      <c r="AP4021" s="13"/>
      <c r="AQ4021" s="13"/>
      <c r="AR4021" s="13"/>
      <c r="AS4021" s="13"/>
      <c r="AU4021" s="21"/>
      <c r="AV4021" s="13"/>
      <c r="AW4021" s="13"/>
      <c r="AX4021" s="13"/>
      <c r="AY4021" s="13"/>
      <c r="AZ4021" s="1"/>
      <c r="BG4021" s="1"/>
    </row>
    <row r="4022" spans="24:59" x14ac:dyDescent="0.25">
      <c r="X4022" s="1"/>
      <c r="AB4022" s="1"/>
      <c r="AF4022" s="1"/>
      <c r="AH4022" s="1"/>
      <c r="AL4022" s="1"/>
      <c r="AP4022" s="13"/>
      <c r="AQ4022" s="13"/>
      <c r="AR4022" s="13"/>
      <c r="AS4022" s="13"/>
      <c r="AU4022" s="21"/>
      <c r="AV4022" s="13"/>
      <c r="AW4022" s="13"/>
      <c r="AX4022" s="13"/>
      <c r="AY4022" s="13"/>
      <c r="AZ4022" s="1"/>
      <c r="BG4022" s="1"/>
    </row>
    <row r="4023" spans="24:59" x14ac:dyDescent="0.25">
      <c r="X4023" s="1"/>
      <c r="AB4023" s="1"/>
      <c r="AF4023" s="1"/>
      <c r="AH4023" s="1"/>
      <c r="AL4023" s="1"/>
      <c r="AP4023" s="13"/>
      <c r="AQ4023" s="13"/>
      <c r="AR4023" s="13"/>
      <c r="AS4023" s="13"/>
      <c r="AU4023" s="21"/>
      <c r="AV4023" s="13"/>
      <c r="AW4023" s="13"/>
      <c r="AX4023" s="13"/>
      <c r="AY4023" s="13"/>
      <c r="AZ4023" s="1"/>
      <c r="BG4023" s="1"/>
    </row>
    <row r="4024" spans="24:59" x14ac:dyDescent="0.25">
      <c r="X4024" s="1"/>
      <c r="AB4024" s="1"/>
      <c r="AF4024" s="1"/>
      <c r="AH4024" s="1"/>
      <c r="AL4024" s="1"/>
      <c r="AP4024" s="13"/>
      <c r="AQ4024" s="13"/>
      <c r="AR4024" s="13"/>
      <c r="AS4024" s="13"/>
      <c r="AU4024" s="21"/>
      <c r="AV4024" s="13"/>
      <c r="AW4024" s="13"/>
      <c r="AX4024" s="13"/>
      <c r="AY4024" s="13"/>
      <c r="AZ4024" s="1"/>
      <c r="BG4024" s="1"/>
    </row>
    <row r="4025" spans="24:59" x14ac:dyDescent="0.25">
      <c r="X4025" s="1"/>
      <c r="AB4025" s="1"/>
      <c r="AF4025" s="1"/>
      <c r="AH4025" s="1"/>
      <c r="AL4025" s="1"/>
      <c r="AP4025" s="13"/>
      <c r="AQ4025" s="13"/>
      <c r="AR4025" s="13"/>
      <c r="AS4025" s="13"/>
      <c r="AU4025" s="21"/>
      <c r="AV4025" s="13"/>
      <c r="AW4025" s="13"/>
      <c r="AX4025" s="13"/>
      <c r="AY4025" s="13"/>
      <c r="AZ4025" s="1"/>
      <c r="BG4025" s="1"/>
    </row>
    <row r="4026" spans="24:59" x14ac:dyDescent="0.25">
      <c r="X4026" s="1"/>
      <c r="AB4026" s="1"/>
      <c r="AF4026" s="1"/>
      <c r="AH4026" s="1"/>
      <c r="AL4026" s="1"/>
      <c r="AP4026" s="13"/>
      <c r="AQ4026" s="13"/>
      <c r="AR4026" s="13"/>
      <c r="AS4026" s="13"/>
      <c r="AU4026" s="21"/>
      <c r="AV4026" s="13"/>
      <c r="AW4026" s="13"/>
      <c r="AX4026" s="13"/>
      <c r="AY4026" s="13"/>
      <c r="AZ4026" s="1"/>
      <c r="BG4026" s="1"/>
    </row>
    <row r="4027" spans="24:59" x14ac:dyDescent="0.25">
      <c r="X4027" s="1"/>
      <c r="AB4027" s="1"/>
      <c r="AF4027" s="1"/>
      <c r="AH4027" s="1"/>
      <c r="AL4027" s="1"/>
      <c r="AP4027" s="13"/>
      <c r="AQ4027" s="13"/>
      <c r="AR4027" s="13"/>
      <c r="AS4027" s="13"/>
      <c r="AU4027" s="21"/>
      <c r="AV4027" s="13"/>
      <c r="AW4027" s="13"/>
      <c r="AX4027" s="13"/>
      <c r="AY4027" s="13"/>
      <c r="AZ4027" s="1"/>
      <c r="BG4027" s="1"/>
    </row>
    <row r="4028" spans="24:59" x14ac:dyDescent="0.25">
      <c r="X4028" s="1"/>
      <c r="AB4028" s="1"/>
      <c r="AF4028" s="1"/>
      <c r="AH4028" s="1"/>
      <c r="AL4028" s="1"/>
      <c r="AP4028" s="13"/>
      <c r="AQ4028" s="13"/>
      <c r="AR4028" s="13"/>
      <c r="AS4028" s="13"/>
      <c r="AU4028" s="21"/>
      <c r="AV4028" s="13"/>
      <c r="AW4028" s="13"/>
      <c r="AX4028" s="13"/>
      <c r="AY4028" s="13"/>
      <c r="AZ4028" s="1"/>
      <c r="BG4028" s="1"/>
    </row>
    <row r="4029" spans="24:59" x14ac:dyDescent="0.25">
      <c r="X4029" s="1"/>
      <c r="AB4029" s="1"/>
      <c r="AF4029" s="1"/>
      <c r="AH4029" s="1"/>
      <c r="AL4029" s="1"/>
      <c r="AP4029" s="13"/>
      <c r="AQ4029" s="13"/>
      <c r="AR4029" s="13"/>
      <c r="AS4029" s="13"/>
      <c r="AU4029" s="21"/>
      <c r="AV4029" s="13"/>
      <c r="AW4029" s="13"/>
      <c r="AX4029" s="13"/>
      <c r="AY4029" s="13"/>
      <c r="AZ4029" s="1"/>
      <c r="BG4029" s="1"/>
    </row>
    <row r="4030" spans="24:59" x14ac:dyDescent="0.25">
      <c r="X4030" s="1"/>
      <c r="AB4030" s="1"/>
      <c r="AF4030" s="1"/>
      <c r="AH4030" s="1"/>
      <c r="AL4030" s="1"/>
      <c r="AP4030" s="13"/>
      <c r="AQ4030" s="13"/>
      <c r="AR4030" s="13"/>
      <c r="AS4030" s="13"/>
      <c r="AU4030" s="21"/>
      <c r="AV4030" s="13"/>
      <c r="AW4030" s="13"/>
      <c r="AX4030" s="13"/>
      <c r="AY4030" s="13"/>
      <c r="AZ4030" s="1"/>
      <c r="BG4030" s="1"/>
    </row>
    <row r="4031" spans="24:59" x14ac:dyDescent="0.25">
      <c r="X4031" s="1"/>
      <c r="AB4031" s="1"/>
      <c r="AF4031" s="1"/>
      <c r="AH4031" s="1"/>
      <c r="AL4031" s="1"/>
      <c r="AP4031" s="13"/>
      <c r="AQ4031" s="13"/>
      <c r="AR4031" s="13"/>
      <c r="AS4031" s="13"/>
      <c r="AU4031" s="21"/>
      <c r="AV4031" s="13"/>
      <c r="AW4031" s="13"/>
      <c r="AX4031" s="13"/>
      <c r="AY4031" s="13"/>
      <c r="AZ4031" s="1"/>
      <c r="BG4031" s="1"/>
    </row>
    <row r="4032" spans="24:59" x14ac:dyDescent="0.25">
      <c r="X4032" s="1"/>
      <c r="AB4032" s="1"/>
      <c r="AF4032" s="1"/>
      <c r="AH4032" s="1"/>
      <c r="AL4032" s="1"/>
      <c r="AP4032" s="13"/>
      <c r="AQ4032" s="13"/>
      <c r="AR4032" s="13"/>
      <c r="AS4032" s="13"/>
      <c r="AU4032" s="21"/>
      <c r="AV4032" s="13"/>
      <c r="AW4032" s="13"/>
      <c r="AX4032" s="13"/>
      <c r="AY4032" s="13"/>
      <c r="AZ4032" s="1"/>
      <c r="BG4032" s="1"/>
    </row>
    <row r="4033" spans="24:59" x14ac:dyDescent="0.25">
      <c r="X4033" s="1"/>
      <c r="AB4033" s="1"/>
      <c r="AF4033" s="1"/>
      <c r="AH4033" s="1"/>
      <c r="AL4033" s="1"/>
      <c r="AP4033" s="13"/>
      <c r="AQ4033" s="13"/>
      <c r="AR4033" s="13"/>
      <c r="AS4033" s="13"/>
      <c r="AU4033" s="21"/>
      <c r="AV4033" s="13"/>
      <c r="AW4033" s="13"/>
      <c r="AX4033" s="13"/>
      <c r="AY4033" s="13"/>
      <c r="AZ4033" s="1"/>
      <c r="BG4033" s="1"/>
    </row>
    <row r="4034" spans="24:59" x14ac:dyDescent="0.25">
      <c r="X4034" s="1"/>
      <c r="AB4034" s="1"/>
      <c r="AF4034" s="1"/>
      <c r="AH4034" s="1"/>
      <c r="AL4034" s="1"/>
      <c r="AP4034" s="13"/>
      <c r="AQ4034" s="13"/>
      <c r="AR4034" s="13"/>
      <c r="AS4034" s="13"/>
      <c r="AU4034" s="21"/>
      <c r="AV4034" s="13"/>
      <c r="AW4034" s="13"/>
      <c r="AX4034" s="13"/>
      <c r="AY4034" s="13"/>
      <c r="AZ4034" s="1"/>
      <c r="BG4034" s="1"/>
    </row>
    <row r="4035" spans="24:59" x14ac:dyDescent="0.25">
      <c r="X4035" s="1"/>
      <c r="AB4035" s="1"/>
      <c r="AF4035" s="1"/>
      <c r="AH4035" s="1"/>
      <c r="AL4035" s="1"/>
      <c r="AP4035" s="13"/>
      <c r="AQ4035" s="13"/>
      <c r="AR4035" s="13"/>
      <c r="AS4035" s="13"/>
      <c r="AU4035" s="21"/>
      <c r="AV4035" s="13"/>
      <c r="AW4035" s="13"/>
      <c r="AX4035" s="13"/>
      <c r="AY4035" s="13"/>
      <c r="AZ4035" s="1"/>
      <c r="BG4035" s="1"/>
    </row>
    <row r="4036" spans="24:59" x14ac:dyDescent="0.25">
      <c r="X4036" s="1"/>
      <c r="AB4036" s="1"/>
      <c r="AF4036" s="1"/>
      <c r="AH4036" s="1"/>
      <c r="AL4036" s="1"/>
      <c r="AP4036" s="13"/>
      <c r="AQ4036" s="13"/>
      <c r="AR4036" s="13"/>
      <c r="AS4036" s="13"/>
      <c r="AU4036" s="21"/>
      <c r="AV4036" s="13"/>
      <c r="AW4036" s="13"/>
      <c r="AX4036" s="13"/>
      <c r="AY4036" s="13"/>
      <c r="AZ4036" s="1"/>
      <c r="BG4036" s="1"/>
    </row>
    <row r="4037" spans="24:59" x14ac:dyDescent="0.25">
      <c r="X4037" s="1"/>
      <c r="AB4037" s="1"/>
      <c r="AF4037" s="1"/>
      <c r="AH4037" s="1"/>
      <c r="AL4037" s="1"/>
      <c r="AP4037" s="13"/>
      <c r="AQ4037" s="13"/>
      <c r="AR4037" s="13"/>
      <c r="AS4037" s="13"/>
      <c r="AU4037" s="21"/>
      <c r="AV4037" s="13"/>
      <c r="AW4037" s="13"/>
      <c r="AX4037" s="13"/>
      <c r="AY4037" s="13"/>
      <c r="AZ4037" s="1"/>
      <c r="BG4037" s="1"/>
    </row>
    <row r="4038" spans="24:59" x14ac:dyDescent="0.25">
      <c r="X4038" s="1"/>
      <c r="AB4038" s="1"/>
      <c r="AF4038" s="1"/>
      <c r="AH4038" s="1"/>
      <c r="AL4038" s="1"/>
      <c r="AP4038" s="13"/>
      <c r="AQ4038" s="13"/>
      <c r="AR4038" s="13"/>
      <c r="AS4038" s="13"/>
      <c r="AU4038" s="21"/>
      <c r="AV4038" s="13"/>
      <c r="AW4038" s="13"/>
      <c r="AX4038" s="13"/>
      <c r="AY4038" s="13"/>
      <c r="AZ4038" s="1"/>
      <c r="BG4038" s="1"/>
    </row>
    <row r="4039" spans="24:59" x14ac:dyDescent="0.25">
      <c r="X4039" s="1"/>
      <c r="AB4039" s="1"/>
      <c r="AF4039" s="1"/>
      <c r="AH4039" s="1"/>
      <c r="AL4039" s="1"/>
      <c r="AP4039" s="13"/>
      <c r="AQ4039" s="13"/>
      <c r="AR4039" s="13"/>
      <c r="AS4039" s="13"/>
      <c r="AU4039" s="21"/>
      <c r="AV4039" s="13"/>
      <c r="AW4039" s="13"/>
      <c r="AX4039" s="13"/>
      <c r="AY4039" s="13"/>
      <c r="AZ4039" s="1"/>
      <c r="BG4039" s="1"/>
    </row>
    <row r="4040" spans="24:59" x14ac:dyDescent="0.25">
      <c r="X4040" s="1"/>
      <c r="AB4040" s="1"/>
      <c r="AF4040" s="1"/>
      <c r="AH4040" s="1"/>
      <c r="AL4040" s="1"/>
      <c r="AP4040" s="13"/>
      <c r="AQ4040" s="13"/>
      <c r="AR4040" s="13"/>
      <c r="AS4040" s="13"/>
      <c r="AU4040" s="21"/>
      <c r="AV4040" s="13"/>
      <c r="AW4040" s="13"/>
      <c r="AX4040" s="13"/>
      <c r="AY4040" s="13"/>
      <c r="AZ4040" s="1"/>
      <c r="BG4040" s="1"/>
    </row>
    <row r="4041" spans="24:59" x14ac:dyDescent="0.25">
      <c r="X4041" s="1"/>
      <c r="AB4041" s="1"/>
      <c r="AF4041" s="1"/>
      <c r="AH4041" s="1"/>
      <c r="AL4041" s="1"/>
      <c r="AP4041" s="13"/>
      <c r="AQ4041" s="13"/>
      <c r="AR4041" s="13"/>
      <c r="AS4041" s="13"/>
      <c r="AU4041" s="21"/>
      <c r="AV4041" s="13"/>
      <c r="AW4041" s="13"/>
      <c r="AX4041" s="13"/>
      <c r="AY4041" s="13"/>
      <c r="AZ4041" s="1"/>
      <c r="BG4041" s="1"/>
    </row>
    <row r="4042" spans="24:59" x14ac:dyDescent="0.25">
      <c r="X4042" s="1"/>
      <c r="AB4042" s="1"/>
      <c r="AF4042" s="1"/>
      <c r="AH4042" s="1"/>
      <c r="AL4042" s="1"/>
      <c r="AP4042" s="13"/>
      <c r="AQ4042" s="13"/>
      <c r="AR4042" s="13"/>
      <c r="AS4042" s="13"/>
      <c r="AU4042" s="21"/>
      <c r="AV4042" s="13"/>
      <c r="AW4042" s="13"/>
      <c r="AX4042" s="13"/>
      <c r="AY4042" s="13"/>
      <c r="AZ4042" s="1"/>
      <c r="BG4042" s="1"/>
    </row>
    <row r="4043" spans="24:59" x14ac:dyDescent="0.25">
      <c r="X4043" s="1"/>
      <c r="AB4043" s="1"/>
      <c r="AF4043" s="1"/>
      <c r="AH4043" s="1"/>
      <c r="AL4043" s="1"/>
      <c r="AP4043" s="13"/>
      <c r="AQ4043" s="13"/>
      <c r="AR4043" s="13"/>
      <c r="AS4043" s="13"/>
      <c r="AU4043" s="21"/>
      <c r="AV4043" s="13"/>
      <c r="AW4043" s="13"/>
      <c r="AX4043" s="13"/>
      <c r="AY4043" s="13"/>
      <c r="AZ4043" s="1"/>
      <c r="BG4043" s="1"/>
    </row>
    <row r="4044" spans="24:59" x14ac:dyDescent="0.25">
      <c r="X4044" s="1"/>
      <c r="AB4044" s="1"/>
      <c r="AF4044" s="1"/>
      <c r="AH4044" s="1"/>
      <c r="AL4044" s="1"/>
      <c r="AP4044" s="13"/>
      <c r="AQ4044" s="13"/>
      <c r="AR4044" s="13"/>
      <c r="AS4044" s="13"/>
      <c r="AU4044" s="21"/>
      <c r="AV4044" s="13"/>
      <c r="AW4044" s="13"/>
      <c r="AX4044" s="13"/>
      <c r="AY4044" s="13"/>
      <c r="AZ4044" s="1"/>
      <c r="BG4044" s="1"/>
    </row>
    <row r="4045" spans="24:59" x14ac:dyDescent="0.25">
      <c r="X4045" s="1"/>
      <c r="AB4045" s="1"/>
      <c r="AF4045" s="1"/>
      <c r="AH4045" s="1"/>
      <c r="AL4045" s="1"/>
      <c r="AP4045" s="13"/>
      <c r="AQ4045" s="13"/>
      <c r="AR4045" s="13"/>
      <c r="AS4045" s="13"/>
      <c r="AU4045" s="21"/>
      <c r="AV4045" s="13"/>
      <c r="AW4045" s="13"/>
      <c r="AX4045" s="13"/>
      <c r="AY4045" s="13"/>
      <c r="AZ4045" s="1"/>
      <c r="BG4045" s="1"/>
    </row>
    <row r="4046" spans="24:59" x14ac:dyDescent="0.25">
      <c r="X4046" s="1"/>
      <c r="AB4046" s="1"/>
      <c r="AF4046" s="1"/>
      <c r="AH4046" s="1"/>
      <c r="AL4046" s="1"/>
      <c r="AP4046" s="13"/>
      <c r="AQ4046" s="13"/>
      <c r="AR4046" s="13"/>
      <c r="AS4046" s="13"/>
      <c r="AU4046" s="21"/>
      <c r="AV4046" s="13"/>
      <c r="AW4046" s="13"/>
      <c r="AX4046" s="13"/>
      <c r="AY4046" s="13"/>
      <c r="AZ4046" s="1"/>
      <c r="BG4046" s="1"/>
    </row>
    <row r="4047" spans="24:59" x14ac:dyDescent="0.25">
      <c r="X4047" s="1"/>
      <c r="AB4047" s="1"/>
      <c r="AF4047" s="1"/>
      <c r="AH4047" s="1"/>
      <c r="AL4047" s="1"/>
      <c r="AP4047" s="13"/>
      <c r="AQ4047" s="13"/>
      <c r="AR4047" s="13"/>
      <c r="AS4047" s="13"/>
      <c r="AU4047" s="21"/>
      <c r="AV4047" s="13"/>
      <c r="AW4047" s="13"/>
      <c r="AX4047" s="13"/>
      <c r="AY4047" s="13"/>
      <c r="AZ4047" s="1"/>
      <c r="BG4047" s="1"/>
    </row>
    <row r="4048" spans="24:59" x14ac:dyDescent="0.25">
      <c r="X4048" s="1"/>
      <c r="AB4048" s="1"/>
      <c r="AF4048" s="1"/>
      <c r="AH4048" s="1"/>
      <c r="AL4048" s="1"/>
      <c r="AP4048" s="13"/>
      <c r="AQ4048" s="13"/>
      <c r="AR4048" s="13"/>
      <c r="AS4048" s="13"/>
      <c r="AU4048" s="21"/>
      <c r="AV4048" s="13"/>
      <c r="AW4048" s="13"/>
      <c r="AX4048" s="13"/>
      <c r="AY4048" s="13"/>
      <c r="AZ4048" s="1"/>
      <c r="BG4048" s="1"/>
    </row>
    <row r="4049" spans="24:59" x14ac:dyDescent="0.25">
      <c r="X4049" s="1"/>
      <c r="AB4049" s="1"/>
      <c r="AF4049" s="1"/>
      <c r="AH4049" s="1"/>
      <c r="AL4049" s="1"/>
      <c r="AP4049" s="13"/>
      <c r="AQ4049" s="13"/>
      <c r="AR4049" s="13"/>
      <c r="AS4049" s="13"/>
      <c r="AU4049" s="21"/>
      <c r="AV4049" s="13"/>
      <c r="AW4049" s="13"/>
      <c r="AX4049" s="13"/>
      <c r="AY4049" s="13"/>
      <c r="AZ4049" s="1"/>
      <c r="BG4049" s="1"/>
    </row>
    <row r="4050" spans="24:59" x14ac:dyDescent="0.25">
      <c r="X4050" s="1"/>
      <c r="AB4050" s="1"/>
      <c r="AF4050" s="1"/>
      <c r="AH4050" s="1"/>
      <c r="AL4050" s="1"/>
      <c r="AP4050" s="13"/>
      <c r="AQ4050" s="13"/>
      <c r="AR4050" s="13"/>
      <c r="AS4050" s="13"/>
      <c r="AU4050" s="21"/>
      <c r="AV4050" s="13"/>
      <c r="AW4050" s="13"/>
      <c r="AX4050" s="13"/>
      <c r="AY4050" s="13"/>
      <c r="AZ4050" s="1"/>
      <c r="BG4050" s="1"/>
    </row>
    <row r="4051" spans="24:59" x14ac:dyDescent="0.25">
      <c r="X4051" s="1"/>
      <c r="AB4051" s="1"/>
      <c r="AF4051" s="1"/>
      <c r="AH4051" s="1"/>
      <c r="AL4051" s="1"/>
      <c r="AP4051" s="13"/>
      <c r="AQ4051" s="13"/>
      <c r="AR4051" s="13"/>
      <c r="AS4051" s="13"/>
      <c r="AU4051" s="21"/>
      <c r="AV4051" s="13"/>
      <c r="AW4051" s="13"/>
      <c r="AX4051" s="13"/>
      <c r="AY4051" s="13"/>
      <c r="AZ4051" s="1"/>
      <c r="BG4051" s="1"/>
    </row>
    <row r="4052" spans="24:59" x14ac:dyDescent="0.25">
      <c r="X4052" s="1"/>
      <c r="AB4052" s="1"/>
      <c r="AF4052" s="1"/>
      <c r="AH4052" s="1"/>
      <c r="AL4052" s="1"/>
      <c r="AP4052" s="13"/>
      <c r="AQ4052" s="13"/>
      <c r="AR4052" s="13"/>
      <c r="AS4052" s="13"/>
      <c r="AU4052" s="21"/>
      <c r="AV4052" s="13"/>
      <c r="AW4052" s="13"/>
      <c r="AX4052" s="13"/>
      <c r="AY4052" s="13"/>
      <c r="AZ4052" s="1"/>
      <c r="BG4052" s="1"/>
    </row>
    <row r="4053" spans="24:59" x14ac:dyDescent="0.25">
      <c r="X4053" s="1"/>
      <c r="AB4053" s="1"/>
      <c r="AF4053" s="1"/>
      <c r="AH4053" s="1"/>
      <c r="AL4053" s="1"/>
      <c r="AP4053" s="13"/>
      <c r="AQ4053" s="13"/>
      <c r="AR4053" s="13"/>
      <c r="AS4053" s="13"/>
      <c r="AU4053" s="21"/>
      <c r="AV4053" s="13"/>
      <c r="AW4053" s="13"/>
      <c r="AX4053" s="13"/>
      <c r="AY4053" s="13"/>
      <c r="AZ4053" s="1"/>
      <c r="BG4053" s="1"/>
    </row>
    <row r="4054" spans="24:59" x14ac:dyDescent="0.25">
      <c r="X4054" s="1"/>
      <c r="AB4054" s="1"/>
      <c r="AF4054" s="1"/>
      <c r="AH4054" s="1"/>
      <c r="AL4054" s="1"/>
      <c r="AP4054" s="13"/>
      <c r="AQ4054" s="13"/>
      <c r="AR4054" s="13"/>
      <c r="AS4054" s="13"/>
      <c r="AU4054" s="21"/>
      <c r="AV4054" s="13"/>
      <c r="AW4054" s="13"/>
      <c r="AX4054" s="13"/>
      <c r="AY4054" s="13"/>
      <c r="AZ4054" s="1"/>
      <c r="BG4054" s="1"/>
    </row>
    <row r="4055" spans="24:59" x14ac:dyDescent="0.25">
      <c r="X4055" s="1"/>
      <c r="AB4055" s="1"/>
      <c r="AF4055" s="1"/>
      <c r="AH4055" s="1"/>
      <c r="AL4055" s="1"/>
      <c r="AP4055" s="13"/>
      <c r="AQ4055" s="13"/>
      <c r="AR4055" s="13"/>
      <c r="AS4055" s="13"/>
      <c r="AU4055" s="21"/>
      <c r="AV4055" s="13"/>
      <c r="AW4055" s="13"/>
      <c r="AX4055" s="13"/>
      <c r="AY4055" s="13"/>
      <c r="AZ4055" s="1"/>
      <c r="BG4055" s="1"/>
    </row>
    <row r="4056" spans="24:59" x14ac:dyDescent="0.25">
      <c r="X4056" s="1"/>
      <c r="AB4056" s="1"/>
      <c r="AF4056" s="1"/>
      <c r="AH4056" s="1"/>
      <c r="AL4056" s="1"/>
      <c r="AP4056" s="13"/>
      <c r="AQ4056" s="13"/>
      <c r="AR4056" s="13"/>
      <c r="AS4056" s="13"/>
      <c r="AU4056" s="21"/>
      <c r="AV4056" s="13"/>
      <c r="AW4056" s="13"/>
      <c r="AX4056" s="13"/>
      <c r="AY4056" s="13"/>
      <c r="AZ4056" s="1"/>
      <c r="BG4056" s="1"/>
    </row>
    <row r="4057" spans="24:59" x14ac:dyDescent="0.25">
      <c r="X4057" s="1"/>
      <c r="AB4057" s="1"/>
      <c r="AF4057" s="1"/>
      <c r="AH4057" s="1"/>
      <c r="AL4057" s="1"/>
      <c r="AP4057" s="13"/>
      <c r="AQ4057" s="13"/>
      <c r="AR4057" s="13"/>
      <c r="AS4057" s="13"/>
      <c r="AU4057" s="21"/>
      <c r="AV4057" s="13"/>
      <c r="AW4057" s="13"/>
      <c r="AX4057" s="13"/>
      <c r="AY4057" s="13"/>
      <c r="AZ4057" s="1"/>
      <c r="BG4057" s="1"/>
    </row>
    <row r="4058" spans="24:59" x14ac:dyDescent="0.25">
      <c r="X4058" s="1"/>
      <c r="AB4058" s="1"/>
      <c r="AF4058" s="1"/>
      <c r="AH4058" s="1"/>
      <c r="AL4058" s="1"/>
      <c r="AP4058" s="13"/>
      <c r="AQ4058" s="13"/>
      <c r="AR4058" s="13"/>
      <c r="AS4058" s="13"/>
      <c r="AU4058" s="21"/>
      <c r="AV4058" s="13"/>
      <c r="AW4058" s="13"/>
      <c r="AX4058" s="13"/>
      <c r="AY4058" s="13"/>
      <c r="AZ4058" s="1"/>
      <c r="BG4058" s="1"/>
    </row>
    <row r="4059" spans="24:59" x14ac:dyDescent="0.25">
      <c r="X4059" s="1"/>
      <c r="AB4059" s="1"/>
      <c r="AF4059" s="1"/>
      <c r="AH4059" s="1"/>
      <c r="AL4059" s="1"/>
      <c r="AP4059" s="13"/>
      <c r="AQ4059" s="13"/>
      <c r="AR4059" s="13"/>
      <c r="AS4059" s="13"/>
      <c r="AU4059" s="21"/>
      <c r="AV4059" s="13"/>
      <c r="AW4059" s="13"/>
      <c r="AX4059" s="13"/>
      <c r="AY4059" s="13"/>
      <c r="AZ4059" s="1"/>
      <c r="BG4059" s="1"/>
    </row>
    <row r="4060" spans="24:59" x14ac:dyDescent="0.25">
      <c r="X4060" s="1"/>
      <c r="AB4060" s="1"/>
      <c r="AF4060" s="1"/>
      <c r="AH4060" s="1"/>
      <c r="AL4060" s="1"/>
      <c r="AP4060" s="13"/>
      <c r="AQ4060" s="13"/>
      <c r="AR4060" s="13"/>
      <c r="AS4060" s="13"/>
      <c r="AU4060" s="21"/>
      <c r="AV4060" s="13"/>
      <c r="AW4060" s="13"/>
      <c r="AX4060" s="13"/>
      <c r="AY4060" s="13"/>
      <c r="AZ4060" s="1"/>
      <c r="BG4060" s="1"/>
    </row>
    <row r="4061" spans="24:59" x14ac:dyDescent="0.25">
      <c r="X4061" s="1"/>
      <c r="AB4061" s="1"/>
      <c r="AF4061" s="1"/>
      <c r="AH4061" s="1"/>
      <c r="AL4061" s="1"/>
      <c r="AP4061" s="13"/>
      <c r="AQ4061" s="13"/>
      <c r="AR4061" s="13"/>
      <c r="AS4061" s="13"/>
      <c r="AU4061" s="21"/>
      <c r="AV4061" s="13"/>
      <c r="AW4061" s="13"/>
      <c r="AX4061" s="13"/>
      <c r="AY4061" s="13"/>
      <c r="AZ4061" s="1"/>
      <c r="BG4061" s="1"/>
    </row>
    <row r="4062" spans="24:59" x14ac:dyDescent="0.25">
      <c r="X4062" s="1"/>
      <c r="AB4062" s="1"/>
      <c r="AF4062" s="1"/>
      <c r="AH4062" s="1"/>
      <c r="AL4062" s="1"/>
      <c r="AP4062" s="13"/>
      <c r="AQ4062" s="13"/>
      <c r="AR4062" s="13"/>
      <c r="AS4062" s="13"/>
      <c r="AU4062" s="21"/>
      <c r="AV4062" s="13"/>
      <c r="AW4062" s="13"/>
      <c r="AX4062" s="13"/>
      <c r="AY4062" s="13"/>
      <c r="AZ4062" s="1"/>
      <c r="BG4062" s="1"/>
    </row>
    <row r="4063" spans="24:59" x14ac:dyDescent="0.25">
      <c r="X4063" s="1"/>
      <c r="AB4063" s="1"/>
      <c r="AF4063" s="1"/>
      <c r="AH4063" s="1"/>
      <c r="AL4063" s="1"/>
      <c r="AP4063" s="13"/>
      <c r="AQ4063" s="13"/>
      <c r="AR4063" s="13"/>
      <c r="AS4063" s="13"/>
      <c r="AU4063" s="21"/>
      <c r="AV4063" s="13"/>
      <c r="AW4063" s="13"/>
      <c r="AX4063" s="13"/>
      <c r="AY4063" s="13"/>
      <c r="AZ4063" s="1"/>
      <c r="BG4063" s="1"/>
    </row>
    <row r="4064" spans="24:59" x14ac:dyDescent="0.25">
      <c r="X4064" s="1"/>
      <c r="AB4064" s="1"/>
      <c r="AF4064" s="1"/>
      <c r="AH4064" s="1"/>
      <c r="AL4064" s="1"/>
      <c r="AP4064" s="13"/>
      <c r="AQ4064" s="13"/>
      <c r="AR4064" s="13"/>
      <c r="AS4064" s="13"/>
      <c r="AU4064" s="21"/>
      <c r="AV4064" s="13"/>
      <c r="AW4064" s="13"/>
      <c r="AX4064" s="13"/>
      <c r="AY4064" s="13"/>
      <c r="AZ4064" s="1"/>
      <c r="BG4064" s="1"/>
    </row>
    <row r="4065" spans="24:59" x14ac:dyDescent="0.25">
      <c r="X4065" s="1"/>
      <c r="AB4065" s="1"/>
      <c r="AF4065" s="1"/>
      <c r="AH4065" s="1"/>
      <c r="AL4065" s="1"/>
      <c r="AP4065" s="13"/>
      <c r="AQ4065" s="13"/>
      <c r="AR4065" s="13"/>
      <c r="AS4065" s="13"/>
      <c r="AU4065" s="21"/>
      <c r="AV4065" s="13"/>
      <c r="AW4065" s="13"/>
      <c r="AX4065" s="13"/>
      <c r="AY4065" s="13"/>
      <c r="AZ4065" s="1"/>
      <c r="BG4065" s="1"/>
    </row>
    <row r="4066" spans="24:59" x14ac:dyDescent="0.25">
      <c r="X4066" s="1"/>
      <c r="AB4066" s="1"/>
      <c r="AF4066" s="1"/>
      <c r="AH4066" s="1"/>
      <c r="AL4066" s="1"/>
      <c r="AP4066" s="13"/>
      <c r="AQ4066" s="13"/>
      <c r="AR4066" s="13"/>
      <c r="AS4066" s="13"/>
      <c r="AU4066" s="21"/>
      <c r="AV4066" s="13"/>
      <c r="AW4066" s="13"/>
      <c r="AX4066" s="13"/>
      <c r="AY4066" s="13"/>
      <c r="AZ4066" s="1"/>
      <c r="BG4066" s="1"/>
    </row>
    <row r="4067" spans="24:59" x14ac:dyDescent="0.25">
      <c r="X4067" s="1"/>
      <c r="AB4067" s="1"/>
      <c r="AF4067" s="1"/>
      <c r="AH4067" s="1"/>
      <c r="AL4067" s="1"/>
      <c r="AP4067" s="13"/>
      <c r="AQ4067" s="13"/>
      <c r="AR4067" s="13"/>
      <c r="AS4067" s="13"/>
      <c r="AU4067" s="21"/>
      <c r="AV4067" s="13"/>
      <c r="AW4067" s="13"/>
      <c r="AX4067" s="13"/>
      <c r="AY4067" s="13"/>
      <c r="AZ4067" s="1"/>
      <c r="BG4067" s="1"/>
    </row>
    <row r="4068" spans="24:59" x14ac:dyDescent="0.25">
      <c r="X4068" s="1"/>
      <c r="AB4068" s="1"/>
      <c r="AF4068" s="1"/>
      <c r="AH4068" s="1"/>
      <c r="AL4068" s="1"/>
      <c r="AP4068" s="13"/>
      <c r="AQ4068" s="13"/>
      <c r="AR4068" s="13"/>
      <c r="AS4068" s="13"/>
      <c r="AU4068" s="21"/>
      <c r="AV4068" s="13"/>
      <c r="AW4068" s="13"/>
      <c r="AX4068" s="13"/>
      <c r="AY4068" s="13"/>
      <c r="AZ4068" s="1"/>
      <c r="BG4068" s="1"/>
    </row>
    <row r="4069" spans="24:59" x14ac:dyDescent="0.25">
      <c r="X4069" s="1"/>
      <c r="AB4069" s="1"/>
      <c r="AF4069" s="1"/>
      <c r="AH4069" s="1"/>
      <c r="AL4069" s="1"/>
      <c r="AP4069" s="13"/>
      <c r="AQ4069" s="13"/>
      <c r="AR4069" s="13"/>
      <c r="AS4069" s="13"/>
      <c r="AU4069" s="21"/>
      <c r="AV4069" s="13"/>
      <c r="AW4069" s="13"/>
      <c r="AX4069" s="13"/>
      <c r="AY4069" s="13"/>
      <c r="AZ4069" s="1"/>
      <c r="BG4069" s="1"/>
    </row>
    <row r="4070" spans="24:59" x14ac:dyDescent="0.25">
      <c r="X4070" s="1"/>
      <c r="AB4070" s="1"/>
      <c r="AF4070" s="1"/>
      <c r="AH4070" s="1"/>
      <c r="AL4070" s="1"/>
      <c r="AP4070" s="13"/>
      <c r="AQ4070" s="13"/>
      <c r="AR4070" s="13"/>
      <c r="AS4070" s="13"/>
      <c r="AU4070" s="21"/>
      <c r="AV4070" s="13"/>
      <c r="AW4070" s="13"/>
      <c r="AX4070" s="13"/>
      <c r="AY4070" s="13"/>
      <c r="AZ4070" s="1"/>
      <c r="BG4070" s="1"/>
    </row>
    <row r="4071" spans="24:59" x14ac:dyDescent="0.25">
      <c r="X4071" s="1"/>
      <c r="AB4071" s="1"/>
      <c r="AF4071" s="1"/>
      <c r="AH4071" s="1"/>
      <c r="AL4071" s="1"/>
      <c r="AP4071" s="13"/>
      <c r="AQ4071" s="13"/>
      <c r="AR4071" s="13"/>
      <c r="AS4071" s="13"/>
      <c r="AU4071" s="21"/>
      <c r="AV4071" s="13"/>
      <c r="AW4071" s="13"/>
      <c r="AX4071" s="13"/>
      <c r="AY4071" s="13"/>
      <c r="AZ4071" s="1"/>
      <c r="BG4071" s="1"/>
    </row>
    <row r="4072" spans="24:59" x14ac:dyDescent="0.25">
      <c r="X4072" s="1"/>
      <c r="AB4072" s="1"/>
      <c r="AF4072" s="1"/>
      <c r="AH4072" s="1"/>
      <c r="AL4072" s="1"/>
      <c r="AP4072" s="13"/>
      <c r="AQ4072" s="13"/>
      <c r="AR4072" s="13"/>
      <c r="AS4072" s="13"/>
      <c r="AU4072" s="21"/>
      <c r="AV4072" s="13"/>
      <c r="AW4072" s="13"/>
      <c r="AX4072" s="13"/>
      <c r="AY4072" s="13"/>
      <c r="AZ4072" s="1"/>
      <c r="BG4072" s="1"/>
    </row>
    <row r="4073" spans="24:59" x14ac:dyDescent="0.25">
      <c r="X4073" s="1"/>
      <c r="AB4073" s="1"/>
      <c r="AF4073" s="1"/>
      <c r="AH4073" s="1"/>
      <c r="AL4073" s="1"/>
      <c r="AP4073" s="13"/>
      <c r="AQ4073" s="13"/>
      <c r="AR4073" s="13"/>
      <c r="AS4073" s="13"/>
      <c r="AU4073" s="21"/>
      <c r="AV4073" s="13"/>
      <c r="AW4073" s="13"/>
      <c r="AX4073" s="13"/>
      <c r="AY4073" s="13"/>
      <c r="AZ4073" s="1"/>
      <c r="BG4073" s="1"/>
    </row>
    <row r="4074" spans="24:59" x14ac:dyDescent="0.25">
      <c r="X4074" s="1"/>
      <c r="AB4074" s="1"/>
      <c r="AF4074" s="1"/>
      <c r="AH4074" s="1"/>
      <c r="AL4074" s="1"/>
      <c r="AP4074" s="13"/>
      <c r="AQ4074" s="13"/>
      <c r="AR4074" s="13"/>
      <c r="AS4074" s="13"/>
      <c r="AU4074" s="21"/>
      <c r="AV4074" s="13"/>
      <c r="AW4074" s="13"/>
      <c r="AX4074" s="13"/>
      <c r="AY4074" s="13"/>
      <c r="AZ4074" s="1"/>
      <c r="BG4074" s="1"/>
    </row>
    <row r="4075" spans="24:59" x14ac:dyDescent="0.25">
      <c r="X4075" s="1"/>
      <c r="AB4075" s="1"/>
      <c r="AF4075" s="1"/>
      <c r="AH4075" s="1"/>
      <c r="AL4075" s="1"/>
      <c r="AP4075" s="13"/>
      <c r="AQ4075" s="13"/>
      <c r="AR4075" s="13"/>
      <c r="AS4075" s="13"/>
      <c r="AU4075" s="21"/>
      <c r="AV4075" s="13"/>
      <c r="AW4075" s="13"/>
      <c r="AX4075" s="13"/>
      <c r="AY4075" s="13"/>
      <c r="AZ4075" s="1"/>
      <c r="BG4075" s="1"/>
    </row>
    <row r="4076" spans="24:59" x14ac:dyDescent="0.25">
      <c r="X4076" s="1"/>
      <c r="AB4076" s="1"/>
      <c r="AF4076" s="1"/>
      <c r="AH4076" s="1"/>
      <c r="AL4076" s="1"/>
      <c r="AP4076" s="13"/>
      <c r="AQ4076" s="13"/>
      <c r="AR4076" s="13"/>
      <c r="AS4076" s="13"/>
      <c r="AU4076" s="21"/>
      <c r="AV4076" s="13"/>
      <c r="AW4076" s="13"/>
      <c r="AX4076" s="13"/>
      <c r="AY4076" s="13"/>
      <c r="AZ4076" s="1"/>
      <c r="BG4076" s="1"/>
    </row>
    <row r="4077" spans="24:59" x14ac:dyDescent="0.25">
      <c r="X4077" s="1"/>
      <c r="AB4077" s="1"/>
      <c r="AF4077" s="1"/>
      <c r="AH4077" s="1"/>
      <c r="AL4077" s="1"/>
      <c r="AP4077" s="13"/>
      <c r="AQ4077" s="13"/>
      <c r="AR4077" s="13"/>
      <c r="AS4077" s="13"/>
      <c r="AU4077" s="21"/>
      <c r="AV4077" s="13"/>
      <c r="AW4077" s="13"/>
      <c r="AX4077" s="13"/>
      <c r="AY4077" s="13"/>
      <c r="AZ4077" s="1"/>
      <c r="BG4077" s="1"/>
    </row>
    <row r="4078" spans="24:59" x14ac:dyDescent="0.25">
      <c r="X4078" s="1"/>
      <c r="AB4078" s="1"/>
      <c r="AF4078" s="1"/>
      <c r="AH4078" s="1"/>
      <c r="AL4078" s="1"/>
      <c r="AP4078" s="13"/>
      <c r="AQ4078" s="13"/>
      <c r="AR4078" s="13"/>
      <c r="AS4078" s="13"/>
      <c r="AU4078" s="21"/>
      <c r="AV4078" s="13"/>
      <c r="AW4078" s="13"/>
      <c r="AX4078" s="13"/>
      <c r="AY4078" s="13"/>
      <c r="AZ4078" s="1"/>
      <c r="BG4078" s="1"/>
    </row>
    <row r="4079" spans="24:59" x14ac:dyDescent="0.25">
      <c r="X4079" s="1"/>
      <c r="AB4079" s="1"/>
      <c r="AF4079" s="1"/>
      <c r="AH4079" s="1"/>
      <c r="AL4079" s="1"/>
      <c r="AP4079" s="13"/>
      <c r="AQ4079" s="13"/>
      <c r="AR4079" s="13"/>
      <c r="AS4079" s="13"/>
      <c r="AU4079" s="21"/>
      <c r="AV4079" s="13"/>
      <c r="AW4079" s="13"/>
      <c r="AX4079" s="13"/>
      <c r="AY4079" s="13"/>
      <c r="AZ4079" s="1"/>
      <c r="BG4079" s="1"/>
    </row>
    <row r="4080" spans="24:59" x14ac:dyDescent="0.25">
      <c r="X4080" s="1"/>
      <c r="AB4080" s="1"/>
      <c r="AF4080" s="1"/>
      <c r="AH4080" s="1"/>
      <c r="AL4080" s="1"/>
      <c r="AP4080" s="13"/>
      <c r="AQ4080" s="13"/>
      <c r="AR4080" s="13"/>
      <c r="AS4080" s="13"/>
      <c r="AU4080" s="21"/>
      <c r="AV4080" s="13"/>
      <c r="AW4080" s="13"/>
      <c r="AX4080" s="13"/>
      <c r="AY4080" s="13"/>
      <c r="AZ4080" s="1"/>
      <c r="BG4080" s="1"/>
    </row>
    <row r="4081" spans="24:59" x14ac:dyDescent="0.25">
      <c r="X4081" s="1"/>
      <c r="AB4081" s="1"/>
      <c r="AF4081" s="1"/>
      <c r="AH4081" s="1"/>
      <c r="AL4081" s="1"/>
      <c r="AP4081" s="13"/>
      <c r="AQ4081" s="13"/>
      <c r="AR4081" s="13"/>
      <c r="AS4081" s="13"/>
      <c r="AU4081" s="21"/>
      <c r="AV4081" s="13"/>
      <c r="AW4081" s="13"/>
      <c r="AX4081" s="13"/>
      <c r="AY4081" s="13"/>
      <c r="AZ4081" s="1"/>
      <c r="BG4081" s="1"/>
    </row>
    <row r="4082" spans="24:59" x14ac:dyDescent="0.25">
      <c r="X4082" s="1"/>
      <c r="AB4082" s="1"/>
      <c r="AF4082" s="1"/>
      <c r="AH4082" s="1"/>
      <c r="AL4082" s="1"/>
      <c r="AP4082" s="13"/>
      <c r="AQ4082" s="13"/>
      <c r="AR4082" s="13"/>
      <c r="AS4082" s="13"/>
      <c r="AU4082" s="21"/>
      <c r="AV4082" s="13"/>
      <c r="AW4082" s="13"/>
      <c r="AX4082" s="13"/>
      <c r="AY4082" s="13"/>
      <c r="AZ4082" s="1"/>
      <c r="BG4082" s="1"/>
    </row>
    <row r="4083" spans="24:59" x14ac:dyDescent="0.25">
      <c r="X4083" s="1"/>
      <c r="AB4083" s="1"/>
      <c r="AF4083" s="1"/>
      <c r="AH4083" s="1"/>
      <c r="AL4083" s="1"/>
      <c r="AP4083" s="13"/>
      <c r="AQ4083" s="13"/>
      <c r="AR4083" s="13"/>
      <c r="AS4083" s="13"/>
      <c r="AU4083" s="21"/>
      <c r="AV4083" s="13"/>
      <c r="AW4083" s="13"/>
      <c r="AX4083" s="13"/>
      <c r="AY4083" s="13"/>
      <c r="AZ4083" s="1"/>
      <c r="BG4083" s="1"/>
    </row>
    <row r="4084" spans="24:59" x14ac:dyDescent="0.25">
      <c r="X4084" s="1"/>
      <c r="AB4084" s="1"/>
      <c r="AF4084" s="1"/>
      <c r="AH4084" s="1"/>
      <c r="AL4084" s="1"/>
      <c r="AP4084" s="13"/>
      <c r="AQ4084" s="13"/>
      <c r="AR4084" s="13"/>
      <c r="AS4084" s="13"/>
      <c r="AU4084" s="21"/>
      <c r="AV4084" s="13"/>
      <c r="AW4084" s="13"/>
      <c r="AX4084" s="13"/>
      <c r="AY4084" s="13"/>
      <c r="AZ4084" s="1"/>
      <c r="BG4084" s="1"/>
    </row>
    <row r="4085" spans="24:59" x14ac:dyDescent="0.25">
      <c r="X4085" s="1"/>
      <c r="AB4085" s="1"/>
      <c r="AF4085" s="1"/>
      <c r="AH4085" s="1"/>
      <c r="AL4085" s="1"/>
      <c r="AP4085" s="13"/>
      <c r="AQ4085" s="13"/>
      <c r="AR4085" s="13"/>
      <c r="AS4085" s="13"/>
      <c r="AU4085" s="21"/>
      <c r="AV4085" s="13"/>
      <c r="AW4085" s="13"/>
      <c r="AX4085" s="13"/>
      <c r="AY4085" s="13"/>
      <c r="AZ4085" s="1"/>
      <c r="BG4085" s="1"/>
    </row>
    <row r="4086" spans="24:59" x14ac:dyDescent="0.25">
      <c r="X4086" s="1"/>
      <c r="AB4086" s="1"/>
      <c r="AF4086" s="1"/>
      <c r="AH4086" s="1"/>
      <c r="AL4086" s="1"/>
      <c r="AP4086" s="13"/>
      <c r="AQ4086" s="13"/>
      <c r="AR4086" s="13"/>
      <c r="AS4086" s="13"/>
      <c r="AU4086" s="21"/>
      <c r="AV4086" s="13"/>
      <c r="AW4086" s="13"/>
      <c r="AX4086" s="13"/>
      <c r="AY4086" s="13"/>
      <c r="AZ4086" s="1"/>
      <c r="BG4086" s="1"/>
    </row>
    <row r="4087" spans="24:59" x14ac:dyDescent="0.25">
      <c r="X4087" s="1"/>
      <c r="AB4087" s="1"/>
      <c r="AF4087" s="1"/>
      <c r="AH4087" s="1"/>
      <c r="AL4087" s="1"/>
      <c r="AP4087" s="13"/>
      <c r="AQ4087" s="13"/>
      <c r="AR4087" s="13"/>
      <c r="AS4087" s="13"/>
      <c r="AU4087" s="21"/>
      <c r="AV4087" s="13"/>
      <c r="AW4087" s="13"/>
      <c r="AX4087" s="13"/>
      <c r="AY4087" s="13"/>
      <c r="AZ4087" s="1"/>
      <c r="BG4087" s="1"/>
    </row>
    <row r="4088" spans="24:59" x14ac:dyDescent="0.25">
      <c r="X4088" s="1"/>
      <c r="AB4088" s="1"/>
      <c r="AF4088" s="1"/>
      <c r="AH4088" s="1"/>
      <c r="AL4088" s="1"/>
      <c r="AP4088" s="13"/>
      <c r="AQ4088" s="13"/>
      <c r="AR4088" s="13"/>
      <c r="AS4088" s="13"/>
      <c r="AU4088" s="21"/>
      <c r="AV4088" s="13"/>
      <c r="AW4088" s="13"/>
      <c r="AX4088" s="13"/>
      <c r="AY4088" s="13"/>
      <c r="AZ4088" s="1"/>
      <c r="BG4088" s="1"/>
    </row>
    <row r="4089" spans="24:59" x14ac:dyDescent="0.25">
      <c r="X4089" s="1"/>
      <c r="AB4089" s="1"/>
      <c r="AF4089" s="1"/>
      <c r="AH4089" s="1"/>
      <c r="AL4089" s="1"/>
      <c r="AP4089" s="13"/>
      <c r="AQ4089" s="13"/>
      <c r="AR4089" s="13"/>
      <c r="AS4089" s="13"/>
      <c r="AU4089" s="21"/>
      <c r="AV4089" s="13"/>
      <c r="AW4089" s="13"/>
      <c r="AX4089" s="13"/>
      <c r="AY4089" s="13"/>
      <c r="AZ4089" s="1"/>
      <c r="BG4089" s="1"/>
    </row>
    <row r="4090" spans="24:59" x14ac:dyDescent="0.25">
      <c r="X4090" s="1"/>
      <c r="AB4090" s="1"/>
      <c r="AF4090" s="1"/>
      <c r="AH4090" s="1"/>
      <c r="AL4090" s="1"/>
      <c r="AP4090" s="13"/>
      <c r="AQ4090" s="13"/>
      <c r="AR4090" s="13"/>
      <c r="AS4090" s="13"/>
      <c r="AU4090" s="21"/>
      <c r="AV4090" s="13"/>
      <c r="AW4090" s="13"/>
      <c r="AX4090" s="13"/>
      <c r="AY4090" s="13"/>
      <c r="AZ4090" s="1"/>
      <c r="BG4090" s="1"/>
    </row>
    <row r="4091" spans="24:59" x14ac:dyDescent="0.25">
      <c r="X4091" s="1"/>
      <c r="AB4091" s="1"/>
      <c r="AF4091" s="1"/>
      <c r="AH4091" s="1"/>
      <c r="AL4091" s="1"/>
      <c r="AP4091" s="13"/>
      <c r="AQ4091" s="13"/>
      <c r="AR4091" s="13"/>
      <c r="AS4091" s="13"/>
      <c r="AU4091" s="21"/>
      <c r="AV4091" s="13"/>
      <c r="AW4091" s="13"/>
      <c r="AX4091" s="13"/>
      <c r="AY4091" s="13"/>
      <c r="AZ4091" s="1"/>
      <c r="BG4091" s="1"/>
    </row>
    <row r="4092" spans="24:59" x14ac:dyDescent="0.25">
      <c r="X4092" s="1"/>
      <c r="AB4092" s="1"/>
      <c r="AF4092" s="1"/>
      <c r="AH4092" s="1"/>
      <c r="AL4092" s="1"/>
      <c r="AP4092" s="13"/>
      <c r="AQ4092" s="13"/>
      <c r="AR4092" s="13"/>
      <c r="AS4092" s="13"/>
      <c r="AU4092" s="21"/>
      <c r="AV4092" s="13"/>
      <c r="AW4092" s="13"/>
      <c r="AX4092" s="13"/>
      <c r="AY4092" s="13"/>
      <c r="AZ4092" s="1"/>
      <c r="BG4092" s="1"/>
    </row>
    <row r="4093" spans="24:59" x14ac:dyDescent="0.25">
      <c r="X4093" s="1"/>
      <c r="AB4093" s="1"/>
      <c r="AF4093" s="1"/>
      <c r="AH4093" s="1"/>
      <c r="AL4093" s="1"/>
      <c r="AP4093" s="13"/>
      <c r="AQ4093" s="13"/>
      <c r="AR4093" s="13"/>
      <c r="AS4093" s="13"/>
      <c r="AU4093" s="21"/>
      <c r="AV4093" s="13"/>
      <c r="AW4093" s="13"/>
      <c r="AX4093" s="13"/>
      <c r="AY4093" s="13"/>
      <c r="AZ4093" s="1"/>
      <c r="BG4093" s="1"/>
    </row>
    <row r="4094" spans="24:59" x14ac:dyDescent="0.25">
      <c r="X4094" s="1"/>
      <c r="AB4094" s="1"/>
      <c r="AF4094" s="1"/>
      <c r="AH4094" s="1"/>
      <c r="AL4094" s="1"/>
      <c r="AP4094" s="13"/>
      <c r="AQ4094" s="13"/>
      <c r="AR4094" s="13"/>
      <c r="AS4094" s="13"/>
      <c r="AU4094" s="21"/>
      <c r="AV4094" s="13"/>
      <c r="AW4094" s="13"/>
      <c r="AX4094" s="13"/>
      <c r="AY4094" s="13"/>
      <c r="AZ4094" s="1"/>
      <c r="BG4094" s="1"/>
    </row>
    <row r="4095" spans="24:59" x14ac:dyDescent="0.25">
      <c r="X4095" s="1"/>
      <c r="AB4095" s="1"/>
      <c r="AF4095" s="1"/>
      <c r="AH4095" s="1"/>
      <c r="AL4095" s="1"/>
      <c r="AP4095" s="13"/>
      <c r="AQ4095" s="13"/>
      <c r="AR4095" s="13"/>
      <c r="AS4095" s="13"/>
      <c r="AU4095" s="21"/>
      <c r="AV4095" s="13"/>
      <c r="AW4095" s="13"/>
      <c r="AX4095" s="13"/>
      <c r="AY4095" s="13"/>
      <c r="AZ4095" s="1"/>
      <c r="BG4095" s="1"/>
    </row>
    <row r="4096" spans="24:59" x14ac:dyDescent="0.25">
      <c r="X4096" s="1"/>
      <c r="AB4096" s="1"/>
      <c r="AF4096" s="1"/>
      <c r="AH4096" s="1"/>
      <c r="AL4096" s="1"/>
      <c r="AP4096" s="13"/>
      <c r="AQ4096" s="13"/>
      <c r="AR4096" s="13"/>
      <c r="AS4096" s="13"/>
      <c r="AU4096" s="21"/>
      <c r="AV4096" s="13"/>
      <c r="AW4096" s="13"/>
      <c r="AX4096" s="13"/>
      <c r="AY4096" s="13"/>
      <c r="AZ4096" s="1"/>
      <c r="BG4096" s="1"/>
    </row>
    <row r="4097" spans="24:59" x14ac:dyDescent="0.25">
      <c r="X4097" s="1"/>
      <c r="AB4097" s="1"/>
      <c r="AF4097" s="1"/>
      <c r="AH4097" s="1"/>
      <c r="AL4097" s="1"/>
      <c r="AP4097" s="13"/>
      <c r="AQ4097" s="13"/>
      <c r="AR4097" s="13"/>
      <c r="AS4097" s="13"/>
      <c r="AU4097" s="21"/>
      <c r="AV4097" s="13"/>
      <c r="AW4097" s="13"/>
      <c r="AX4097" s="13"/>
      <c r="AY4097" s="13"/>
      <c r="AZ4097" s="1"/>
      <c r="BG4097" s="1"/>
    </row>
    <row r="4098" spans="24:59" x14ac:dyDescent="0.25">
      <c r="X4098" s="1"/>
      <c r="AB4098" s="1"/>
      <c r="AF4098" s="1"/>
      <c r="AH4098" s="1"/>
      <c r="AL4098" s="1"/>
      <c r="AP4098" s="13"/>
      <c r="AQ4098" s="13"/>
      <c r="AR4098" s="13"/>
      <c r="AS4098" s="13"/>
      <c r="AU4098" s="21"/>
      <c r="AV4098" s="13"/>
      <c r="AW4098" s="13"/>
      <c r="AX4098" s="13"/>
      <c r="AY4098" s="13"/>
      <c r="AZ4098" s="1"/>
      <c r="BG4098" s="1"/>
    </row>
    <row r="4099" spans="24:59" x14ac:dyDescent="0.25">
      <c r="X4099" s="1"/>
      <c r="AB4099" s="1"/>
      <c r="AF4099" s="1"/>
      <c r="AH4099" s="1"/>
      <c r="AL4099" s="1"/>
      <c r="AP4099" s="13"/>
      <c r="AQ4099" s="13"/>
      <c r="AR4099" s="13"/>
      <c r="AS4099" s="13"/>
      <c r="AU4099" s="21"/>
      <c r="AV4099" s="13"/>
      <c r="AW4099" s="13"/>
      <c r="AX4099" s="13"/>
      <c r="AY4099" s="13"/>
      <c r="AZ4099" s="1"/>
      <c r="BG4099" s="1"/>
    </row>
    <row r="4100" spans="24:59" x14ac:dyDescent="0.25">
      <c r="X4100" s="1"/>
      <c r="AB4100" s="1"/>
      <c r="AF4100" s="1"/>
      <c r="AH4100" s="1"/>
      <c r="AL4100" s="1"/>
      <c r="AP4100" s="13"/>
      <c r="AQ4100" s="13"/>
      <c r="AR4100" s="13"/>
      <c r="AS4100" s="13"/>
      <c r="AU4100" s="21"/>
      <c r="AV4100" s="13"/>
      <c r="AW4100" s="13"/>
      <c r="AX4100" s="13"/>
      <c r="AY4100" s="13"/>
      <c r="AZ4100" s="1"/>
      <c r="BG4100" s="1"/>
    </row>
    <row r="4101" spans="24:59" x14ac:dyDescent="0.25">
      <c r="X4101" s="1"/>
      <c r="AB4101" s="1"/>
      <c r="AF4101" s="1"/>
      <c r="AH4101" s="1"/>
      <c r="AL4101" s="1"/>
      <c r="AP4101" s="13"/>
      <c r="AQ4101" s="13"/>
      <c r="AR4101" s="13"/>
      <c r="AS4101" s="13"/>
      <c r="AU4101" s="21"/>
      <c r="AV4101" s="13"/>
      <c r="AW4101" s="13"/>
      <c r="AX4101" s="13"/>
      <c r="AY4101" s="13"/>
      <c r="AZ4101" s="1"/>
      <c r="BG4101" s="1"/>
    </row>
    <row r="4102" spans="24:59" x14ac:dyDescent="0.25">
      <c r="X4102" s="1"/>
      <c r="AB4102" s="1"/>
      <c r="AF4102" s="1"/>
      <c r="AH4102" s="1"/>
      <c r="AL4102" s="1"/>
      <c r="AP4102" s="13"/>
      <c r="AQ4102" s="13"/>
      <c r="AR4102" s="13"/>
      <c r="AS4102" s="13"/>
      <c r="AU4102" s="21"/>
      <c r="AV4102" s="13"/>
      <c r="AW4102" s="13"/>
      <c r="AX4102" s="13"/>
      <c r="AY4102" s="13"/>
      <c r="AZ4102" s="1"/>
      <c r="BG4102" s="1"/>
    </row>
    <row r="4103" spans="24:59" x14ac:dyDescent="0.25">
      <c r="X4103" s="1"/>
      <c r="AB4103" s="1"/>
      <c r="AF4103" s="1"/>
      <c r="AH4103" s="1"/>
      <c r="AL4103" s="1"/>
      <c r="AP4103" s="13"/>
      <c r="AQ4103" s="13"/>
      <c r="AR4103" s="13"/>
      <c r="AS4103" s="13"/>
      <c r="AU4103" s="21"/>
      <c r="AV4103" s="13"/>
      <c r="AW4103" s="13"/>
      <c r="AX4103" s="13"/>
      <c r="AY4103" s="13"/>
      <c r="AZ4103" s="1"/>
      <c r="BG4103" s="1"/>
    </row>
    <row r="4104" spans="24:59" x14ac:dyDescent="0.25">
      <c r="X4104" s="1"/>
      <c r="AB4104" s="1"/>
      <c r="AF4104" s="1"/>
      <c r="AH4104" s="1"/>
      <c r="AL4104" s="1"/>
      <c r="AP4104" s="13"/>
      <c r="AQ4104" s="13"/>
      <c r="AR4104" s="13"/>
      <c r="AS4104" s="13"/>
      <c r="AU4104" s="21"/>
      <c r="AV4104" s="13"/>
      <c r="AW4104" s="13"/>
      <c r="AX4104" s="13"/>
      <c r="AY4104" s="13"/>
      <c r="AZ4104" s="1"/>
      <c r="BG4104" s="1"/>
    </row>
    <row r="4105" spans="24:59" x14ac:dyDescent="0.25">
      <c r="X4105" s="1"/>
      <c r="AB4105" s="1"/>
      <c r="AF4105" s="1"/>
      <c r="AH4105" s="1"/>
      <c r="AL4105" s="1"/>
      <c r="AP4105" s="13"/>
      <c r="AQ4105" s="13"/>
      <c r="AR4105" s="13"/>
      <c r="AS4105" s="13"/>
      <c r="AU4105" s="21"/>
      <c r="AV4105" s="13"/>
      <c r="AW4105" s="13"/>
      <c r="AX4105" s="13"/>
      <c r="AY4105" s="13"/>
      <c r="AZ4105" s="1"/>
      <c r="BG4105" s="1"/>
    </row>
    <row r="4106" spans="24:59" x14ac:dyDescent="0.25">
      <c r="X4106" s="1"/>
      <c r="AB4106" s="1"/>
      <c r="AF4106" s="1"/>
      <c r="AH4106" s="1"/>
      <c r="AL4106" s="1"/>
      <c r="AP4106" s="13"/>
      <c r="AQ4106" s="13"/>
      <c r="AR4106" s="13"/>
      <c r="AS4106" s="13"/>
      <c r="AU4106" s="21"/>
      <c r="AV4106" s="13"/>
      <c r="AW4106" s="13"/>
      <c r="AX4106" s="13"/>
      <c r="AY4106" s="13"/>
      <c r="AZ4106" s="1"/>
      <c r="BG4106" s="1"/>
    </row>
    <row r="4107" spans="24:59" x14ac:dyDescent="0.25">
      <c r="X4107" s="1"/>
      <c r="AB4107" s="1"/>
      <c r="AF4107" s="1"/>
      <c r="AH4107" s="1"/>
      <c r="AL4107" s="1"/>
      <c r="AP4107" s="13"/>
      <c r="AQ4107" s="13"/>
      <c r="AR4107" s="13"/>
      <c r="AS4107" s="13"/>
      <c r="AU4107" s="21"/>
      <c r="AV4107" s="13"/>
      <c r="AW4107" s="13"/>
      <c r="AX4107" s="13"/>
      <c r="AY4107" s="13"/>
      <c r="AZ4107" s="1"/>
      <c r="BG4107" s="1"/>
    </row>
    <row r="4108" spans="24:59" x14ac:dyDescent="0.25">
      <c r="X4108" s="1"/>
      <c r="AB4108" s="1"/>
      <c r="AF4108" s="1"/>
      <c r="AH4108" s="1"/>
      <c r="AL4108" s="1"/>
      <c r="AP4108" s="13"/>
      <c r="AQ4108" s="13"/>
      <c r="AR4108" s="13"/>
      <c r="AS4108" s="13"/>
      <c r="AU4108" s="21"/>
      <c r="AV4108" s="13"/>
      <c r="AW4108" s="13"/>
      <c r="AX4108" s="13"/>
      <c r="AY4108" s="13"/>
      <c r="AZ4108" s="1"/>
      <c r="BG4108" s="1"/>
    </row>
    <row r="4109" spans="24:59" x14ac:dyDescent="0.25">
      <c r="X4109" s="1"/>
      <c r="AB4109" s="1"/>
      <c r="AF4109" s="1"/>
      <c r="AH4109" s="1"/>
      <c r="AL4109" s="1"/>
      <c r="AP4109" s="13"/>
      <c r="AQ4109" s="13"/>
      <c r="AR4109" s="13"/>
      <c r="AS4109" s="13"/>
      <c r="AU4109" s="21"/>
      <c r="AV4109" s="13"/>
      <c r="AW4109" s="13"/>
      <c r="AX4109" s="13"/>
      <c r="AY4109" s="13"/>
      <c r="AZ4109" s="1"/>
      <c r="BG4109" s="1"/>
    </row>
    <row r="4110" spans="24:59" x14ac:dyDescent="0.25">
      <c r="X4110" s="1"/>
      <c r="AB4110" s="1"/>
      <c r="AF4110" s="1"/>
      <c r="AH4110" s="1"/>
      <c r="AL4110" s="1"/>
      <c r="AP4110" s="13"/>
      <c r="AQ4110" s="13"/>
      <c r="AR4110" s="13"/>
      <c r="AS4110" s="13"/>
      <c r="AU4110" s="21"/>
      <c r="AV4110" s="13"/>
      <c r="AW4110" s="13"/>
      <c r="AX4110" s="13"/>
      <c r="AY4110" s="13"/>
      <c r="AZ4110" s="1"/>
      <c r="BG4110" s="1"/>
    </row>
    <row r="4111" spans="24:59" x14ac:dyDescent="0.25">
      <c r="X4111" s="1"/>
      <c r="AB4111" s="1"/>
      <c r="AF4111" s="1"/>
      <c r="AH4111" s="1"/>
      <c r="AL4111" s="1"/>
      <c r="AP4111" s="13"/>
      <c r="AQ4111" s="13"/>
      <c r="AR4111" s="13"/>
      <c r="AS4111" s="13"/>
      <c r="AU4111" s="21"/>
      <c r="AV4111" s="13"/>
      <c r="AW4111" s="13"/>
      <c r="AX4111" s="13"/>
      <c r="AY4111" s="13"/>
      <c r="AZ4111" s="1"/>
      <c r="BG4111" s="1"/>
    </row>
    <row r="4112" spans="24:59" x14ac:dyDescent="0.25">
      <c r="X4112" s="1"/>
      <c r="AB4112" s="1"/>
      <c r="AF4112" s="1"/>
      <c r="AH4112" s="1"/>
      <c r="AL4112" s="1"/>
      <c r="AP4112" s="13"/>
      <c r="AQ4112" s="13"/>
      <c r="AR4112" s="13"/>
      <c r="AS4112" s="13"/>
      <c r="AU4112" s="21"/>
      <c r="AV4112" s="13"/>
      <c r="AW4112" s="13"/>
      <c r="AX4112" s="13"/>
      <c r="AY4112" s="13"/>
      <c r="AZ4112" s="1"/>
      <c r="BG4112" s="1"/>
    </row>
    <row r="4113" spans="24:59" x14ac:dyDescent="0.25">
      <c r="X4113" s="1"/>
      <c r="AB4113" s="1"/>
      <c r="AF4113" s="1"/>
      <c r="AH4113" s="1"/>
      <c r="AL4113" s="1"/>
      <c r="AP4113" s="13"/>
      <c r="AQ4113" s="13"/>
      <c r="AR4113" s="13"/>
      <c r="AS4113" s="13"/>
      <c r="AU4113" s="21"/>
      <c r="AV4113" s="13"/>
      <c r="AW4113" s="13"/>
      <c r="AX4113" s="13"/>
      <c r="AY4113" s="13"/>
      <c r="AZ4113" s="1"/>
      <c r="BG4113" s="1"/>
    </row>
    <row r="4114" spans="24:59" x14ac:dyDescent="0.25">
      <c r="X4114" s="1"/>
      <c r="AB4114" s="1"/>
      <c r="AF4114" s="1"/>
      <c r="AH4114" s="1"/>
      <c r="AL4114" s="1"/>
      <c r="AP4114" s="13"/>
      <c r="AQ4114" s="13"/>
      <c r="AR4114" s="13"/>
      <c r="AS4114" s="13"/>
      <c r="AU4114" s="21"/>
      <c r="AV4114" s="13"/>
      <c r="AW4114" s="13"/>
      <c r="AX4114" s="13"/>
      <c r="AY4114" s="13"/>
      <c r="AZ4114" s="1"/>
      <c r="BG4114" s="1"/>
    </row>
    <row r="4115" spans="24:59" x14ac:dyDescent="0.25">
      <c r="X4115" s="1"/>
      <c r="AB4115" s="1"/>
      <c r="AF4115" s="1"/>
      <c r="AH4115" s="1"/>
      <c r="AL4115" s="1"/>
      <c r="AP4115" s="13"/>
      <c r="AQ4115" s="13"/>
      <c r="AR4115" s="13"/>
      <c r="AS4115" s="13"/>
      <c r="AU4115" s="21"/>
      <c r="AV4115" s="13"/>
      <c r="AW4115" s="13"/>
      <c r="AX4115" s="13"/>
      <c r="AY4115" s="13"/>
      <c r="AZ4115" s="1"/>
      <c r="BG4115" s="1"/>
    </row>
    <row r="4116" spans="24:59" x14ac:dyDescent="0.25">
      <c r="X4116" s="1"/>
      <c r="AB4116" s="1"/>
      <c r="AF4116" s="1"/>
      <c r="AH4116" s="1"/>
      <c r="AL4116" s="1"/>
      <c r="AP4116" s="13"/>
      <c r="AQ4116" s="13"/>
      <c r="AR4116" s="13"/>
      <c r="AS4116" s="13"/>
      <c r="AU4116" s="21"/>
      <c r="AV4116" s="13"/>
      <c r="AW4116" s="13"/>
      <c r="AX4116" s="13"/>
      <c r="AY4116" s="13"/>
      <c r="AZ4116" s="1"/>
      <c r="BG4116" s="1"/>
    </row>
    <row r="4117" spans="24:59" x14ac:dyDescent="0.25">
      <c r="X4117" s="1"/>
      <c r="AB4117" s="1"/>
      <c r="AF4117" s="1"/>
      <c r="AH4117" s="1"/>
      <c r="AL4117" s="1"/>
      <c r="AP4117" s="13"/>
      <c r="AQ4117" s="13"/>
      <c r="AR4117" s="13"/>
      <c r="AS4117" s="13"/>
      <c r="AU4117" s="21"/>
      <c r="AV4117" s="13"/>
      <c r="AW4117" s="13"/>
      <c r="AX4117" s="13"/>
      <c r="AY4117" s="13"/>
      <c r="AZ4117" s="1"/>
      <c r="BG4117" s="1"/>
    </row>
    <row r="4118" spans="24:59" x14ac:dyDescent="0.25">
      <c r="X4118" s="1"/>
      <c r="AB4118" s="1"/>
      <c r="AF4118" s="1"/>
      <c r="AH4118" s="1"/>
      <c r="AL4118" s="1"/>
      <c r="AP4118" s="13"/>
      <c r="AQ4118" s="13"/>
      <c r="AR4118" s="13"/>
      <c r="AS4118" s="13"/>
      <c r="AU4118" s="21"/>
      <c r="AV4118" s="13"/>
      <c r="AW4118" s="13"/>
      <c r="AX4118" s="13"/>
      <c r="AY4118" s="13"/>
      <c r="AZ4118" s="1"/>
      <c r="BG4118" s="1"/>
    </row>
    <row r="4119" spans="24:59" x14ac:dyDescent="0.25">
      <c r="X4119" s="1"/>
      <c r="AB4119" s="1"/>
      <c r="AF4119" s="1"/>
      <c r="AH4119" s="1"/>
      <c r="AL4119" s="1"/>
      <c r="AP4119" s="13"/>
      <c r="AQ4119" s="13"/>
      <c r="AR4119" s="13"/>
      <c r="AS4119" s="13"/>
      <c r="AU4119" s="21"/>
      <c r="AV4119" s="13"/>
      <c r="AW4119" s="13"/>
      <c r="AX4119" s="13"/>
      <c r="AY4119" s="13"/>
      <c r="AZ4119" s="1"/>
      <c r="BG4119" s="1"/>
    </row>
    <row r="4120" spans="24:59" x14ac:dyDescent="0.25">
      <c r="X4120" s="1"/>
      <c r="AB4120" s="1"/>
      <c r="AF4120" s="1"/>
      <c r="AH4120" s="1"/>
      <c r="AL4120" s="1"/>
      <c r="AP4120" s="13"/>
      <c r="AQ4120" s="13"/>
      <c r="AR4120" s="13"/>
      <c r="AS4120" s="13"/>
      <c r="AU4120" s="21"/>
      <c r="AV4120" s="13"/>
      <c r="AW4120" s="13"/>
      <c r="AX4120" s="13"/>
      <c r="AY4120" s="13"/>
      <c r="AZ4120" s="1"/>
      <c r="BG4120" s="1"/>
    </row>
    <row r="4121" spans="24:59" x14ac:dyDescent="0.25">
      <c r="X4121" s="1"/>
      <c r="AB4121" s="1"/>
      <c r="AF4121" s="1"/>
      <c r="AH4121" s="1"/>
      <c r="AL4121" s="1"/>
      <c r="AP4121" s="13"/>
      <c r="AQ4121" s="13"/>
      <c r="AR4121" s="13"/>
      <c r="AS4121" s="13"/>
      <c r="AU4121" s="21"/>
      <c r="AV4121" s="13"/>
      <c r="AW4121" s="13"/>
      <c r="AX4121" s="13"/>
      <c r="AY4121" s="13"/>
      <c r="AZ4121" s="1"/>
      <c r="BG4121" s="1"/>
    </row>
    <row r="4122" spans="24:59" x14ac:dyDescent="0.25">
      <c r="X4122" s="1"/>
      <c r="AB4122" s="1"/>
      <c r="AF4122" s="1"/>
      <c r="AH4122" s="1"/>
      <c r="AL4122" s="1"/>
      <c r="AP4122" s="13"/>
      <c r="AQ4122" s="13"/>
      <c r="AR4122" s="13"/>
      <c r="AS4122" s="13"/>
      <c r="AU4122" s="21"/>
      <c r="AV4122" s="13"/>
      <c r="AW4122" s="13"/>
      <c r="AX4122" s="13"/>
      <c r="AY4122" s="13"/>
      <c r="AZ4122" s="1"/>
      <c r="BG4122" s="1"/>
    </row>
    <row r="4123" spans="24:59" x14ac:dyDescent="0.25">
      <c r="X4123" s="1"/>
      <c r="AB4123" s="1"/>
      <c r="AF4123" s="1"/>
      <c r="AH4123" s="1"/>
      <c r="AL4123" s="1"/>
      <c r="AP4123" s="13"/>
      <c r="AQ4123" s="13"/>
      <c r="AR4123" s="13"/>
      <c r="AS4123" s="13"/>
      <c r="AU4123" s="21"/>
      <c r="AV4123" s="13"/>
      <c r="AW4123" s="13"/>
      <c r="AX4123" s="13"/>
      <c r="AY4123" s="13"/>
      <c r="AZ4123" s="1"/>
      <c r="BG4123" s="1"/>
    </row>
    <row r="4124" spans="24:59" x14ac:dyDescent="0.25">
      <c r="X4124" s="1"/>
      <c r="AB4124" s="1"/>
      <c r="AF4124" s="1"/>
      <c r="AH4124" s="1"/>
      <c r="AL4124" s="1"/>
      <c r="AP4124" s="13"/>
      <c r="AQ4124" s="13"/>
      <c r="AR4124" s="13"/>
      <c r="AS4124" s="13"/>
      <c r="AU4124" s="21"/>
      <c r="AV4124" s="13"/>
      <c r="AW4124" s="13"/>
      <c r="AX4124" s="13"/>
      <c r="AY4124" s="13"/>
      <c r="AZ4124" s="1"/>
      <c r="BG4124" s="1"/>
    </row>
    <row r="4125" spans="24:59" x14ac:dyDescent="0.25">
      <c r="X4125" s="1"/>
      <c r="AB4125" s="1"/>
      <c r="AF4125" s="1"/>
      <c r="AH4125" s="1"/>
      <c r="AL4125" s="1"/>
      <c r="AP4125" s="13"/>
      <c r="AQ4125" s="13"/>
      <c r="AR4125" s="13"/>
      <c r="AS4125" s="13"/>
      <c r="AU4125" s="21"/>
      <c r="AV4125" s="13"/>
      <c r="AW4125" s="13"/>
      <c r="AX4125" s="13"/>
      <c r="AY4125" s="13"/>
      <c r="AZ4125" s="1"/>
      <c r="BG4125" s="1"/>
    </row>
    <row r="4126" spans="24:59" x14ac:dyDescent="0.25">
      <c r="X4126" s="1"/>
      <c r="AB4126" s="1"/>
      <c r="AF4126" s="1"/>
      <c r="AH4126" s="1"/>
      <c r="AL4126" s="1"/>
      <c r="AP4126" s="13"/>
      <c r="AQ4126" s="13"/>
      <c r="AR4126" s="13"/>
      <c r="AS4126" s="13"/>
      <c r="AU4126" s="21"/>
      <c r="AV4126" s="13"/>
      <c r="AW4126" s="13"/>
      <c r="AX4126" s="13"/>
      <c r="AY4126" s="13"/>
      <c r="AZ4126" s="1"/>
      <c r="BG4126" s="1"/>
    </row>
    <row r="4127" spans="24:59" x14ac:dyDescent="0.25">
      <c r="X4127" s="1"/>
      <c r="AB4127" s="1"/>
      <c r="AF4127" s="1"/>
      <c r="AH4127" s="1"/>
      <c r="AL4127" s="1"/>
      <c r="AP4127" s="13"/>
      <c r="AQ4127" s="13"/>
      <c r="AR4127" s="13"/>
      <c r="AS4127" s="13"/>
      <c r="AU4127" s="21"/>
      <c r="AV4127" s="13"/>
      <c r="AW4127" s="13"/>
      <c r="AX4127" s="13"/>
      <c r="AY4127" s="13"/>
      <c r="AZ4127" s="1"/>
      <c r="BG4127" s="1"/>
    </row>
    <row r="4128" spans="24:59" x14ac:dyDescent="0.25">
      <c r="X4128" s="1"/>
      <c r="AB4128" s="1"/>
      <c r="AF4128" s="1"/>
      <c r="AH4128" s="1"/>
      <c r="AL4128" s="1"/>
      <c r="AP4128" s="13"/>
      <c r="AQ4128" s="13"/>
      <c r="AR4128" s="13"/>
      <c r="AS4128" s="13"/>
      <c r="AU4128" s="21"/>
      <c r="AV4128" s="13"/>
      <c r="AW4128" s="13"/>
      <c r="AX4128" s="13"/>
      <c r="AY4128" s="13"/>
      <c r="AZ4128" s="1"/>
      <c r="BG4128" s="1"/>
    </row>
    <row r="4129" spans="24:59" x14ac:dyDescent="0.25">
      <c r="X4129" s="1"/>
      <c r="AB4129" s="1"/>
      <c r="AF4129" s="1"/>
      <c r="AH4129" s="1"/>
      <c r="AL4129" s="1"/>
      <c r="AP4129" s="13"/>
      <c r="AQ4129" s="13"/>
      <c r="AR4129" s="13"/>
      <c r="AS4129" s="13"/>
      <c r="AU4129" s="21"/>
      <c r="AV4129" s="13"/>
      <c r="AW4129" s="13"/>
      <c r="AX4129" s="13"/>
      <c r="AY4129" s="13"/>
      <c r="AZ4129" s="1"/>
      <c r="BG4129" s="1"/>
    </row>
    <row r="4130" spans="24:59" x14ac:dyDescent="0.25">
      <c r="X4130" s="1"/>
      <c r="AB4130" s="1"/>
      <c r="AF4130" s="1"/>
      <c r="AH4130" s="1"/>
      <c r="AL4130" s="1"/>
      <c r="AP4130" s="13"/>
      <c r="AQ4130" s="13"/>
      <c r="AR4130" s="13"/>
      <c r="AS4130" s="13"/>
      <c r="AU4130" s="21"/>
      <c r="AV4130" s="13"/>
      <c r="AW4130" s="13"/>
      <c r="AX4130" s="13"/>
      <c r="AY4130" s="13"/>
      <c r="AZ4130" s="1"/>
      <c r="BG4130" s="1"/>
    </row>
    <row r="4131" spans="24:59" x14ac:dyDescent="0.25">
      <c r="X4131" s="1"/>
      <c r="AB4131" s="1"/>
      <c r="AF4131" s="1"/>
      <c r="AH4131" s="1"/>
      <c r="AL4131" s="1"/>
      <c r="AP4131" s="13"/>
      <c r="AQ4131" s="13"/>
      <c r="AR4131" s="13"/>
      <c r="AS4131" s="13"/>
      <c r="AU4131" s="21"/>
      <c r="AV4131" s="13"/>
      <c r="AW4131" s="13"/>
      <c r="AX4131" s="13"/>
      <c r="AY4131" s="13"/>
      <c r="AZ4131" s="1"/>
      <c r="BG4131" s="1"/>
    </row>
    <row r="4132" spans="24:59" x14ac:dyDescent="0.25">
      <c r="X4132" s="1"/>
      <c r="AB4132" s="1"/>
      <c r="AF4132" s="1"/>
      <c r="AH4132" s="1"/>
      <c r="AL4132" s="1"/>
      <c r="AP4132" s="13"/>
      <c r="AQ4132" s="13"/>
      <c r="AR4132" s="13"/>
      <c r="AS4132" s="13"/>
      <c r="AU4132" s="21"/>
      <c r="AV4132" s="13"/>
      <c r="AW4132" s="13"/>
      <c r="AX4132" s="13"/>
      <c r="AY4132" s="13"/>
      <c r="AZ4132" s="1"/>
      <c r="BG4132" s="1"/>
    </row>
    <row r="4133" spans="24:59" x14ac:dyDescent="0.25">
      <c r="X4133" s="1"/>
      <c r="AB4133" s="1"/>
      <c r="AF4133" s="1"/>
      <c r="AH4133" s="1"/>
      <c r="AL4133" s="1"/>
      <c r="AP4133" s="13"/>
      <c r="AQ4133" s="13"/>
      <c r="AR4133" s="13"/>
      <c r="AS4133" s="13"/>
      <c r="AU4133" s="21"/>
      <c r="AV4133" s="13"/>
      <c r="AW4133" s="13"/>
      <c r="AX4133" s="13"/>
      <c r="AY4133" s="13"/>
      <c r="AZ4133" s="1"/>
      <c r="BG4133" s="1"/>
    </row>
    <row r="4134" spans="24:59" x14ac:dyDescent="0.25">
      <c r="X4134" s="1"/>
      <c r="AB4134" s="1"/>
      <c r="AF4134" s="1"/>
      <c r="AH4134" s="1"/>
      <c r="AL4134" s="1"/>
      <c r="AP4134" s="13"/>
      <c r="AQ4134" s="13"/>
      <c r="AR4134" s="13"/>
      <c r="AS4134" s="13"/>
      <c r="AU4134" s="21"/>
      <c r="AV4134" s="13"/>
      <c r="AW4134" s="13"/>
      <c r="AX4134" s="13"/>
      <c r="AY4134" s="13"/>
      <c r="AZ4134" s="1"/>
      <c r="BG4134" s="1"/>
    </row>
    <row r="4135" spans="24:59" x14ac:dyDescent="0.25">
      <c r="X4135" s="1"/>
      <c r="AB4135" s="1"/>
      <c r="AF4135" s="1"/>
      <c r="AH4135" s="1"/>
      <c r="AL4135" s="1"/>
      <c r="AP4135" s="13"/>
      <c r="AQ4135" s="13"/>
      <c r="AR4135" s="13"/>
      <c r="AS4135" s="13"/>
      <c r="AU4135" s="21"/>
      <c r="AV4135" s="13"/>
      <c r="AW4135" s="13"/>
      <c r="AX4135" s="13"/>
      <c r="AY4135" s="13"/>
      <c r="AZ4135" s="1"/>
      <c r="BG4135" s="1"/>
    </row>
    <row r="4136" spans="24:59" x14ac:dyDescent="0.25">
      <c r="X4136" s="1"/>
      <c r="AB4136" s="1"/>
      <c r="AF4136" s="1"/>
      <c r="AH4136" s="1"/>
      <c r="AL4136" s="1"/>
      <c r="AP4136" s="13"/>
      <c r="AQ4136" s="13"/>
      <c r="AR4136" s="13"/>
      <c r="AS4136" s="13"/>
      <c r="AU4136" s="21"/>
      <c r="AV4136" s="13"/>
      <c r="AW4136" s="13"/>
      <c r="AX4136" s="13"/>
      <c r="AY4136" s="13"/>
      <c r="AZ4136" s="1"/>
      <c r="BG4136" s="1"/>
    </row>
    <row r="4137" spans="24:59" x14ac:dyDescent="0.25">
      <c r="X4137" s="1"/>
      <c r="AB4137" s="1"/>
      <c r="AF4137" s="1"/>
      <c r="AH4137" s="1"/>
      <c r="AL4137" s="1"/>
      <c r="AP4137" s="13"/>
      <c r="AQ4137" s="13"/>
      <c r="AR4137" s="13"/>
      <c r="AS4137" s="13"/>
      <c r="AU4137" s="21"/>
      <c r="AV4137" s="13"/>
      <c r="AW4137" s="13"/>
      <c r="AX4137" s="13"/>
      <c r="AY4137" s="13"/>
      <c r="AZ4137" s="1"/>
      <c r="BG4137" s="1"/>
    </row>
    <row r="4138" spans="24:59" x14ac:dyDescent="0.25">
      <c r="X4138" s="1"/>
      <c r="AB4138" s="1"/>
      <c r="AF4138" s="1"/>
      <c r="AH4138" s="1"/>
      <c r="AL4138" s="1"/>
      <c r="AP4138" s="13"/>
      <c r="AQ4138" s="13"/>
      <c r="AR4138" s="13"/>
      <c r="AS4138" s="13"/>
      <c r="AU4138" s="21"/>
      <c r="AV4138" s="13"/>
      <c r="AW4138" s="13"/>
      <c r="AX4138" s="13"/>
      <c r="AY4138" s="13"/>
      <c r="AZ4138" s="1"/>
      <c r="BG4138" s="1"/>
    </row>
    <row r="4139" spans="24:59" x14ac:dyDescent="0.25">
      <c r="X4139" s="1"/>
      <c r="AB4139" s="1"/>
      <c r="AF4139" s="1"/>
      <c r="AH4139" s="1"/>
      <c r="AL4139" s="1"/>
      <c r="AP4139" s="13"/>
      <c r="AQ4139" s="13"/>
      <c r="AR4139" s="13"/>
      <c r="AS4139" s="13"/>
      <c r="AU4139" s="21"/>
      <c r="AV4139" s="13"/>
      <c r="AW4139" s="13"/>
      <c r="AX4139" s="13"/>
      <c r="AY4139" s="13"/>
      <c r="AZ4139" s="1"/>
      <c r="BG4139" s="1"/>
    </row>
    <row r="4140" spans="24:59" x14ac:dyDescent="0.25">
      <c r="X4140" s="1"/>
      <c r="AB4140" s="1"/>
      <c r="AF4140" s="1"/>
      <c r="AH4140" s="1"/>
      <c r="AL4140" s="1"/>
      <c r="AP4140" s="13"/>
      <c r="AQ4140" s="13"/>
      <c r="AR4140" s="13"/>
      <c r="AS4140" s="13"/>
      <c r="AU4140" s="21"/>
      <c r="AV4140" s="13"/>
      <c r="AW4140" s="13"/>
      <c r="AX4140" s="13"/>
      <c r="AY4140" s="13"/>
      <c r="AZ4140" s="1"/>
      <c r="BG4140" s="1"/>
    </row>
    <row r="4141" spans="24:59" x14ac:dyDescent="0.25">
      <c r="X4141" s="1"/>
      <c r="AB4141" s="1"/>
      <c r="AF4141" s="1"/>
      <c r="AH4141" s="1"/>
      <c r="AL4141" s="1"/>
      <c r="AP4141" s="13"/>
      <c r="AQ4141" s="13"/>
      <c r="AR4141" s="13"/>
      <c r="AS4141" s="13"/>
      <c r="AU4141" s="21"/>
      <c r="AV4141" s="13"/>
      <c r="AW4141" s="13"/>
      <c r="AX4141" s="13"/>
      <c r="AY4141" s="13"/>
      <c r="AZ4141" s="1"/>
      <c r="BG4141" s="1"/>
    </row>
    <row r="4142" spans="24:59" x14ac:dyDescent="0.25">
      <c r="X4142" s="1"/>
      <c r="AB4142" s="1"/>
      <c r="AF4142" s="1"/>
      <c r="AH4142" s="1"/>
      <c r="AL4142" s="1"/>
      <c r="AP4142" s="13"/>
      <c r="AQ4142" s="13"/>
      <c r="AR4142" s="13"/>
      <c r="AS4142" s="13"/>
      <c r="AU4142" s="21"/>
      <c r="AV4142" s="13"/>
      <c r="AW4142" s="13"/>
      <c r="AX4142" s="13"/>
      <c r="AY4142" s="13"/>
      <c r="AZ4142" s="1"/>
      <c r="BG4142" s="1"/>
    </row>
    <row r="4143" spans="24:59" x14ac:dyDescent="0.25">
      <c r="X4143" s="1"/>
      <c r="AB4143" s="1"/>
      <c r="AF4143" s="1"/>
      <c r="AH4143" s="1"/>
      <c r="AL4143" s="1"/>
      <c r="AP4143" s="13"/>
      <c r="AQ4143" s="13"/>
      <c r="AR4143" s="13"/>
      <c r="AS4143" s="13"/>
      <c r="AU4143" s="21"/>
      <c r="AV4143" s="13"/>
      <c r="AW4143" s="13"/>
      <c r="AX4143" s="13"/>
      <c r="AY4143" s="13"/>
      <c r="AZ4143" s="1"/>
      <c r="BG4143" s="1"/>
    </row>
    <row r="4144" spans="24:59" x14ac:dyDescent="0.25">
      <c r="X4144" s="1"/>
      <c r="AB4144" s="1"/>
      <c r="AF4144" s="1"/>
      <c r="AH4144" s="1"/>
      <c r="AL4144" s="1"/>
      <c r="AP4144" s="13"/>
      <c r="AQ4144" s="13"/>
      <c r="AR4144" s="13"/>
      <c r="AS4144" s="13"/>
      <c r="AU4144" s="21"/>
      <c r="AV4144" s="13"/>
      <c r="AW4144" s="13"/>
      <c r="AX4144" s="13"/>
      <c r="AY4144" s="13"/>
      <c r="AZ4144" s="1"/>
      <c r="BG4144" s="1"/>
    </row>
    <row r="4145" spans="24:59" x14ac:dyDescent="0.25">
      <c r="X4145" s="1"/>
      <c r="AB4145" s="1"/>
      <c r="AF4145" s="1"/>
      <c r="AH4145" s="1"/>
      <c r="AL4145" s="1"/>
      <c r="AP4145" s="13"/>
      <c r="AQ4145" s="13"/>
      <c r="AR4145" s="13"/>
      <c r="AS4145" s="13"/>
      <c r="AU4145" s="21"/>
      <c r="AV4145" s="13"/>
      <c r="AW4145" s="13"/>
      <c r="AX4145" s="13"/>
      <c r="AY4145" s="13"/>
      <c r="AZ4145" s="1"/>
      <c r="BG4145" s="1"/>
    </row>
    <row r="4146" spans="24:59" x14ac:dyDescent="0.25">
      <c r="X4146" s="1"/>
      <c r="AB4146" s="1"/>
      <c r="AF4146" s="1"/>
      <c r="AH4146" s="1"/>
      <c r="AL4146" s="1"/>
      <c r="AP4146" s="13"/>
      <c r="AQ4146" s="13"/>
      <c r="AR4146" s="13"/>
      <c r="AS4146" s="13"/>
      <c r="AU4146" s="21"/>
      <c r="AV4146" s="13"/>
      <c r="AW4146" s="13"/>
      <c r="AX4146" s="13"/>
      <c r="AY4146" s="13"/>
      <c r="AZ4146" s="1"/>
      <c r="BG4146" s="1"/>
    </row>
    <row r="4147" spans="24:59" x14ac:dyDescent="0.25">
      <c r="X4147" s="1"/>
      <c r="AB4147" s="1"/>
      <c r="AF4147" s="1"/>
      <c r="AH4147" s="1"/>
      <c r="AL4147" s="1"/>
      <c r="AP4147" s="13"/>
      <c r="AQ4147" s="13"/>
      <c r="AR4147" s="13"/>
      <c r="AS4147" s="13"/>
      <c r="AU4147" s="21"/>
      <c r="AV4147" s="13"/>
      <c r="AW4147" s="13"/>
      <c r="AX4147" s="13"/>
      <c r="AY4147" s="13"/>
      <c r="AZ4147" s="1"/>
      <c r="BG4147" s="1"/>
    </row>
    <row r="4148" spans="24:59" x14ac:dyDescent="0.25">
      <c r="X4148" s="1"/>
      <c r="AB4148" s="1"/>
      <c r="AF4148" s="1"/>
      <c r="AH4148" s="1"/>
      <c r="AL4148" s="1"/>
      <c r="AP4148" s="13"/>
      <c r="AQ4148" s="13"/>
      <c r="AR4148" s="13"/>
      <c r="AS4148" s="13"/>
      <c r="AU4148" s="21"/>
      <c r="AV4148" s="13"/>
      <c r="AW4148" s="13"/>
      <c r="AX4148" s="13"/>
      <c r="AY4148" s="13"/>
      <c r="AZ4148" s="1"/>
      <c r="BG4148" s="1"/>
    </row>
    <row r="4149" spans="24:59" x14ac:dyDescent="0.25">
      <c r="X4149" s="1"/>
      <c r="AB4149" s="1"/>
      <c r="AF4149" s="1"/>
      <c r="AH4149" s="1"/>
      <c r="AL4149" s="1"/>
      <c r="AP4149" s="13"/>
      <c r="AQ4149" s="13"/>
      <c r="AR4149" s="13"/>
      <c r="AS4149" s="13"/>
      <c r="AU4149" s="21"/>
      <c r="AV4149" s="13"/>
      <c r="AW4149" s="13"/>
      <c r="AX4149" s="13"/>
      <c r="AY4149" s="13"/>
      <c r="AZ4149" s="1"/>
      <c r="BG4149" s="1"/>
    </row>
    <row r="4150" spans="24:59" x14ac:dyDescent="0.25">
      <c r="X4150" s="1"/>
      <c r="AB4150" s="1"/>
      <c r="AF4150" s="1"/>
      <c r="AH4150" s="1"/>
      <c r="AL4150" s="1"/>
      <c r="AP4150" s="13"/>
      <c r="AQ4150" s="13"/>
      <c r="AR4150" s="13"/>
      <c r="AS4150" s="13"/>
      <c r="AU4150" s="21"/>
      <c r="AV4150" s="13"/>
      <c r="AW4150" s="13"/>
      <c r="AX4150" s="13"/>
      <c r="AY4150" s="13"/>
      <c r="AZ4150" s="1"/>
      <c r="BG4150" s="1"/>
    </row>
    <row r="4151" spans="24:59" x14ac:dyDescent="0.25">
      <c r="X4151" s="1"/>
      <c r="AB4151" s="1"/>
      <c r="AF4151" s="1"/>
      <c r="AH4151" s="1"/>
      <c r="AL4151" s="1"/>
      <c r="AP4151" s="13"/>
      <c r="AQ4151" s="13"/>
      <c r="AR4151" s="13"/>
      <c r="AS4151" s="13"/>
      <c r="AU4151" s="21"/>
      <c r="AV4151" s="13"/>
      <c r="AW4151" s="13"/>
      <c r="AX4151" s="13"/>
      <c r="AY4151" s="13"/>
      <c r="AZ4151" s="1"/>
      <c r="BG4151" s="1"/>
    </row>
    <row r="4152" spans="24:59" x14ac:dyDescent="0.25">
      <c r="X4152" s="1"/>
      <c r="AB4152" s="1"/>
      <c r="AF4152" s="1"/>
      <c r="AH4152" s="1"/>
      <c r="AL4152" s="1"/>
      <c r="AP4152" s="13"/>
      <c r="AQ4152" s="13"/>
      <c r="AR4152" s="13"/>
      <c r="AS4152" s="13"/>
      <c r="AU4152" s="21"/>
      <c r="AV4152" s="13"/>
      <c r="AW4152" s="13"/>
      <c r="AX4152" s="13"/>
      <c r="AY4152" s="13"/>
      <c r="AZ4152" s="1"/>
      <c r="BG4152" s="1"/>
    </row>
    <row r="4153" spans="24:59" x14ac:dyDescent="0.25">
      <c r="X4153" s="1"/>
      <c r="AB4153" s="1"/>
      <c r="AF4153" s="1"/>
      <c r="AH4153" s="1"/>
      <c r="AL4153" s="1"/>
      <c r="AP4153" s="13"/>
      <c r="AQ4153" s="13"/>
      <c r="AR4153" s="13"/>
      <c r="AS4153" s="13"/>
      <c r="AU4153" s="21"/>
      <c r="AV4153" s="13"/>
      <c r="AW4153" s="13"/>
      <c r="AX4153" s="13"/>
      <c r="AY4153" s="13"/>
      <c r="AZ4153" s="1"/>
      <c r="BG4153" s="1"/>
    </row>
    <row r="4154" spans="24:59" x14ac:dyDescent="0.25">
      <c r="X4154" s="1"/>
      <c r="AB4154" s="1"/>
      <c r="AF4154" s="1"/>
      <c r="AH4154" s="1"/>
      <c r="AL4154" s="1"/>
      <c r="AP4154" s="13"/>
      <c r="AQ4154" s="13"/>
      <c r="AR4154" s="13"/>
      <c r="AS4154" s="13"/>
      <c r="AU4154" s="21"/>
      <c r="AV4154" s="13"/>
      <c r="AW4154" s="13"/>
      <c r="AX4154" s="13"/>
      <c r="AY4154" s="13"/>
      <c r="AZ4154" s="1"/>
      <c r="BG4154" s="1"/>
    </row>
    <row r="4155" spans="24:59" x14ac:dyDescent="0.25">
      <c r="X4155" s="1"/>
      <c r="AB4155" s="1"/>
      <c r="AF4155" s="1"/>
      <c r="AH4155" s="1"/>
      <c r="AL4155" s="1"/>
      <c r="AP4155" s="13"/>
      <c r="AQ4155" s="13"/>
      <c r="AR4155" s="13"/>
      <c r="AS4155" s="13"/>
      <c r="AU4155" s="21"/>
      <c r="AV4155" s="13"/>
      <c r="AW4155" s="13"/>
      <c r="AX4155" s="13"/>
      <c r="AY4155" s="13"/>
      <c r="AZ4155" s="1"/>
      <c r="BG4155" s="1"/>
    </row>
    <row r="4156" spans="24:59" x14ac:dyDescent="0.25">
      <c r="X4156" s="1"/>
      <c r="AB4156" s="1"/>
      <c r="AF4156" s="1"/>
      <c r="AH4156" s="1"/>
      <c r="AL4156" s="1"/>
      <c r="AP4156" s="13"/>
      <c r="AQ4156" s="13"/>
      <c r="AR4156" s="13"/>
      <c r="AS4156" s="13"/>
      <c r="AU4156" s="21"/>
      <c r="AV4156" s="13"/>
      <c r="AW4156" s="13"/>
      <c r="AX4156" s="13"/>
      <c r="AY4156" s="13"/>
      <c r="AZ4156" s="1"/>
      <c r="BG4156" s="1"/>
    </row>
    <row r="4157" spans="24:59" x14ac:dyDescent="0.25">
      <c r="X4157" s="1"/>
      <c r="AB4157" s="1"/>
      <c r="AF4157" s="1"/>
      <c r="AH4157" s="1"/>
      <c r="AL4157" s="1"/>
      <c r="AP4157" s="13"/>
      <c r="AQ4157" s="13"/>
      <c r="AR4157" s="13"/>
      <c r="AS4157" s="13"/>
      <c r="AU4157" s="21"/>
      <c r="AV4157" s="13"/>
      <c r="AW4157" s="13"/>
      <c r="AX4157" s="13"/>
      <c r="AY4157" s="13"/>
      <c r="AZ4157" s="1"/>
      <c r="BG4157" s="1"/>
    </row>
    <row r="4158" spans="24:59" x14ac:dyDescent="0.25">
      <c r="X4158" s="1"/>
      <c r="AB4158" s="1"/>
      <c r="AF4158" s="1"/>
      <c r="AH4158" s="1"/>
      <c r="AL4158" s="1"/>
      <c r="AP4158" s="13"/>
      <c r="AQ4158" s="13"/>
      <c r="AR4158" s="13"/>
      <c r="AS4158" s="13"/>
      <c r="AU4158" s="21"/>
      <c r="AV4158" s="13"/>
      <c r="AW4158" s="13"/>
      <c r="AX4158" s="13"/>
      <c r="AY4158" s="13"/>
      <c r="AZ4158" s="1"/>
      <c r="BG4158" s="1"/>
    </row>
    <row r="4159" spans="24:59" x14ac:dyDescent="0.25">
      <c r="X4159" s="1"/>
      <c r="AB4159" s="1"/>
      <c r="AF4159" s="1"/>
      <c r="AH4159" s="1"/>
      <c r="AL4159" s="1"/>
      <c r="AP4159" s="13"/>
      <c r="AQ4159" s="13"/>
      <c r="AR4159" s="13"/>
      <c r="AS4159" s="13"/>
      <c r="AU4159" s="21"/>
      <c r="AV4159" s="13"/>
      <c r="AW4159" s="13"/>
      <c r="AX4159" s="13"/>
      <c r="AY4159" s="13"/>
      <c r="AZ4159" s="1"/>
      <c r="BG4159" s="1"/>
    </row>
    <row r="4160" spans="24:59" x14ac:dyDescent="0.25">
      <c r="X4160" s="1"/>
      <c r="AB4160" s="1"/>
      <c r="AF4160" s="1"/>
      <c r="AH4160" s="1"/>
      <c r="AL4160" s="1"/>
      <c r="AP4160" s="13"/>
      <c r="AQ4160" s="13"/>
      <c r="AR4160" s="13"/>
      <c r="AS4160" s="13"/>
      <c r="AU4160" s="21"/>
      <c r="AV4160" s="13"/>
      <c r="AW4160" s="13"/>
      <c r="AX4160" s="13"/>
      <c r="AY4160" s="13"/>
      <c r="AZ4160" s="1"/>
      <c r="BG4160" s="1"/>
    </row>
    <row r="4161" spans="24:59" x14ac:dyDescent="0.25">
      <c r="X4161" s="1"/>
      <c r="AB4161" s="1"/>
      <c r="AF4161" s="1"/>
      <c r="AH4161" s="1"/>
      <c r="AL4161" s="1"/>
      <c r="AP4161" s="13"/>
      <c r="AQ4161" s="13"/>
      <c r="AR4161" s="13"/>
      <c r="AS4161" s="13"/>
      <c r="AU4161" s="21"/>
      <c r="AV4161" s="13"/>
      <c r="AW4161" s="13"/>
      <c r="AX4161" s="13"/>
      <c r="AY4161" s="13"/>
      <c r="AZ4161" s="1"/>
      <c r="BG4161" s="1"/>
    </row>
    <row r="4162" spans="24:59" x14ac:dyDescent="0.25">
      <c r="X4162" s="1"/>
      <c r="AB4162" s="1"/>
      <c r="AF4162" s="1"/>
      <c r="AH4162" s="1"/>
      <c r="AL4162" s="1"/>
      <c r="AP4162" s="13"/>
      <c r="AQ4162" s="13"/>
      <c r="AR4162" s="13"/>
      <c r="AS4162" s="13"/>
      <c r="AU4162" s="21"/>
      <c r="AV4162" s="13"/>
      <c r="AW4162" s="13"/>
      <c r="AX4162" s="13"/>
      <c r="AY4162" s="13"/>
      <c r="AZ4162" s="1"/>
      <c r="BG4162" s="1"/>
    </row>
    <row r="4163" spans="24:59" x14ac:dyDescent="0.25">
      <c r="X4163" s="1"/>
      <c r="AB4163" s="1"/>
      <c r="AF4163" s="1"/>
      <c r="AH4163" s="1"/>
      <c r="AL4163" s="1"/>
      <c r="AP4163" s="13"/>
      <c r="AQ4163" s="13"/>
      <c r="AR4163" s="13"/>
      <c r="AS4163" s="13"/>
      <c r="AU4163" s="21"/>
      <c r="AV4163" s="13"/>
      <c r="AW4163" s="13"/>
      <c r="AX4163" s="13"/>
      <c r="AY4163" s="13"/>
      <c r="AZ4163" s="1"/>
      <c r="BG4163" s="1"/>
    </row>
    <row r="4164" spans="24:59" x14ac:dyDescent="0.25">
      <c r="X4164" s="1"/>
      <c r="AB4164" s="1"/>
      <c r="AF4164" s="1"/>
      <c r="AH4164" s="1"/>
      <c r="AL4164" s="1"/>
      <c r="AP4164" s="13"/>
      <c r="AQ4164" s="13"/>
      <c r="AR4164" s="13"/>
      <c r="AS4164" s="13"/>
      <c r="AU4164" s="21"/>
      <c r="AV4164" s="13"/>
      <c r="AW4164" s="13"/>
      <c r="AX4164" s="13"/>
      <c r="AY4164" s="13"/>
      <c r="AZ4164" s="1"/>
      <c r="BG4164" s="1"/>
    </row>
    <row r="4165" spans="24:59" x14ac:dyDescent="0.25">
      <c r="X4165" s="1"/>
      <c r="AB4165" s="1"/>
      <c r="AF4165" s="1"/>
      <c r="AH4165" s="1"/>
      <c r="AL4165" s="1"/>
      <c r="AP4165" s="13"/>
      <c r="AQ4165" s="13"/>
      <c r="AR4165" s="13"/>
      <c r="AS4165" s="13"/>
      <c r="AU4165" s="21"/>
      <c r="AV4165" s="13"/>
      <c r="AW4165" s="13"/>
      <c r="AX4165" s="13"/>
      <c r="AY4165" s="13"/>
      <c r="AZ4165" s="1"/>
      <c r="BG4165" s="1"/>
    </row>
    <row r="4166" spans="24:59" x14ac:dyDescent="0.25">
      <c r="X4166" s="1"/>
      <c r="AB4166" s="1"/>
      <c r="AF4166" s="1"/>
      <c r="AH4166" s="1"/>
      <c r="AL4166" s="1"/>
      <c r="AP4166" s="13"/>
      <c r="AQ4166" s="13"/>
      <c r="AR4166" s="13"/>
      <c r="AS4166" s="13"/>
      <c r="AU4166" s="21"/>
      <c r="AV4166" s="13"/>
      <c r="AW4166" s="13"/>
      <c r="AX4166" s="13"/>
      <c r="AY4166" s="13"/>
      <c r="AZ4166" s="1"/>
      <c r="BG4166" s="1"/>
    </row>
    <row r="4167" spans="24:59" x14ac:dyDescent="0.25">
      <c r="X4167" s="1"/>
      <c r="AB4167" s="1"/>
      <c r="AF4167" s="1"/>
      <c r="AH4167" s="1"/>
      <c r="AL4167" s="1"/>
      <c r="AP4167" s="13"/>
      <c r="AQ4167" s="13"/>
      <c r="AR4167" s="13"/>
      <c r="AS4167" s="13"/>
      <c r="AU4167" s="21"/>
      <c r="AV4167" s="13"/>
      <c r="AW4167" s="13"/>
      <c r="AX4167" s="13"/>
      <c r="AY4167" s="13"/>
      <c r="AZ4167" s="1"/>
      <c r="BG4167" s="1"/>
    </row>
    <row r="4168" spans="24:59" x14ac:dyDescent="0.25">
      <c r="X4168" s="1"/>
      <c r="AB4168" s="1"/>
      <c r="AF4168" s="1"/>
      <c r="AH4168" s="1"/>
      <c r="AL4168" s="1"/>
      <c r="AP4168" s="13"/>
      <c r="AQ4168" s="13"/>
      <c r="AR4168" s="13"/>
      <c r="AS4168" s="13"/>
      <c r="AU4168" s="21"/>
      <c r="AV4168" s="13"/>
      <c r="AW4168" s="13"/>
      <c r="AX4168" s="13"/>
      <c r="AY4168" s="13"/>
      <c r="AZ4168" s="1"/>
      <c r="BG4168" s="1"/>
    </row>
    <row r="4169" spans="24:59" x14ac:dyDescent="0.25">
      <c r="X4169" s="1"/>
      <c r="AB4169" s="1"/>
      <c r="AF4169" s="1"/>
      <c r="AH4169" s="1"/>
      <c r="AL4169" s="1"/>
      <c r="AP4169" s="13"/>
      <c r="AQ4169" s="13"/>
      <c r="AR4169" s="13"/>
      <c r="AS4169" s="13"/>
      <c r="AU4169" s="21"/>
      <c r="AV4169" s="13"/>
      <c r="AW4169" s="13"/>
      <c r="AX4169" s="13"/>
      <c r="AY4169" s="13"/>
      <c r="AZ4169" s="1"/>
      <c r="BG4169" s="1"/>
    </row>
    <row r="4170" spans="24:59" x14ac:dyDescent="0.25">
      <c r="X4170" s="1"/>
      <c r="AB4170" s="1"/>
      <c r="AF4170" s="1"/>
      <c r="AH4170" s="1"/>
      <c r="AL4170" s="1"/>
      <c r="AP4170" s="13"/>
      <c r="AQ4170" s="13"/>
      <c r="AR4170" s="13"/>
      <c r="AS4170" s="13"/>
      <c r="AU4170" s="21"/>
      <c r="AV4170" s="13"/>
      <c r="AW4170" s="13"/>
      <c r="AX4170" s="13"/>
      <c r="AY4170" s="13"/>
      <c r="AZ4170" s="1"/>
      <c r="BG4170" s="1"/>
    </row>
    <row r="4171" spans="24:59" x14ac:dyDescent="0.25">
      <c r="X4171" s="1"/>
      <c r="AB4171" s="1"/>
      <c r="AF4171" s="1"/>
      <c r="AH4171" s="1"/>
      <c r="AL4171" s="1"/>
      <c r="AP4171" s="13"/>
      <c r="AQ4171" s="13"/>
      <c r="AR4171" s="13"/>
      <c r="AS4171" s="13"/>
      <c r="AU4171" s="21"/>
      <c r="AV4171" s="13"/>
      <c r="AW4171" s="13"/>
      <c r="AX4171" s="13"/>
      <c r="AY4171" s="13"/>
      <c r="AZ4171" s="1"/>
      <c r="BG4171" s="1"/>
    </row>
    <row r="4172" spans="24:59" x14ac:dyDescent="0.25">
      <c r="X4172" s="1"/>
      <c r="AB4172" s="1"/>
      <c r="AF4172" s="1"/>
      <c r="AH4172" s="1"/>
      <c r="AL4172" s="1"/>
      <c r="AP4172" s="13"/>
      <c r="AQ4172" s="13"/>
      <c r="AR4172" s="13"/>
      <c r="AS4172" s="13"/>
      <c r="AU4172" s="21"/>
      <c r="AV4172" s="13"/>
      <c r="AW4172" s="13"/>
      <c r="AX4172" s="13"/>
      <c r="AY4172" s="13"/>
      <c r="AZ4172" s="1"/>
      <c r="BG4172" s="1"/>
    </row>
    <row r="4173" spans="24:59" x14ac:dyDescent="0.25">
      <c r="X4173" s="1"/>
      <c r="AB4173" s="1"/>
      <c r="AF4173" s="1"/>
      <c r="AH4173" s="1"/>
      <c r="AL4173" s="1"/>
      <c r="AP4173" s="13"/>
      <c r="AQ4173" s="13"/>
      <c r="AR4173" s="13"/>
      <c r="AS4173" s="13"/>
      <c r="AU4173" s="21"/>
      <c r="AV4173" s="13"/>
      <c r="AW4173" s="13"/>
      <c r="AX4173" s="13"/>
      <c r="AY4173" s="13"/>
      <c r="AZ4173" s="1"/>
      <c r="BG4173" s="1"/>
    </row>
    <row r="4174" spans="24:59" x14ac:dyDescent="0.25">
      <c r="X4174" s="1"/>
      <c r="AB4174" s="1"/>
      <c r="AF4174" s="1"/>
      <c r="AH4174" s="1"/>
      <c r="AL4174" s="1"/>
      <c r="AP4174" s="13"/>
      <c r="AQ4174" s="13"/>
      <c r="AR4174" s="13"/>
      <c r="AS4174" s="13"/>
      <c r="AU4174" s="21"/>
      <c r="AV4174" s="13"/>
      <c r="AW4174" s="13"/>
      <c r="AX4174" s="13"/>
      <c r="AY4174" s="13"/>
      <c r="AZ4174" s="1"/>
      <c r="BG4174" s="1"/>
    </row>
    <row r="4175" spans="24:59" x14ac:dyDescent="0.25">
      <c r="X4175" s="1"/>
      <c r="AB4175" s="1"/>
      <c r="AF4175" s="1"/>
      <c r="AH4175" s="1"/>
      <c r="AL4175" s="1"/>
      <c r="AP4175" s="13"/>
      <c r="AQ4175" s="13"/>
      <c r="AR4175" s="13"/>
      <c r="AS4175" s="13"/>
      <c r="AU4175" s="21"/>
      <c r="AV4175" s="13"/>
      <c r="AW4175" s="13"/>
      <c r="AX4175" s="13"/>
      <c r="AY4175" s="13"/>
      <c r="AZ4175" s="1"/>
      <c r="BG4175" s="1"/>
    </row>
    <row r="4176" spans="24:59" x14ac:dyDescent="0.25">
      <c r="X4176" s="1"/>
      <c r="AB4176" s="1"/>
      <c r="AF4176" s="1"/>
      <c r="AH4176" s="1"/>
      <c r="AL4176" s="1"/>
      <c r="AP4176" s="13"/>
      <c r="AQ4176" s="13"/>
      <c r="AR4176" s="13"/>
      <c r="AS4176" s="13"/>
      <c r="AU4176" s="21"/>
      <c r="AV4176" s="13"/>
      <c r="AW4176" s="13"/>
      <c r="AX4176" s="13"/>
      <c r="AY4176" s="13"/>
      <c r="AZ4176" s="1"/>
      <c r="BG4176" s="1"/>
    </row>
    <row r="4177" spans="24:59" x14ac:dyDescent="0.25">
      <c r="X4177" s="1"/>
      <c r="AB4177" s="1"/>
      <c r="AF4177" s="1"/>
      <c r="AH4177" s="1"/>
      <c r="AL4177" s="1"/>
      <c r="AP4177" s="13"/>
      <c r="AQ4177" s="13"/>
      <c r="AR4177" s="13"/>
      <c r="AS4177" s="13"/>
      <c r="AU4177" s="21"/>
      <c r="AV4177" s="13"/>
      <c r="AW4177" s="13"/>
      <c r="AX4177" s="13"/>
      <c r="AY4177" s="13"/>
      <c r="AZ4177" s="1"/>
      <c r="BG4177" s="1"/>
    </row>
    <row r="4178" spans="24:59" x14ac:dyDescent="0.25">
      <c r="X4178" s="1"/>
      <c r="AB4178" s="1"/>
      <c r="AF4178" s="1"/>
      <c r="AH4178" s="1"/>
      <c r="AL4178" s="1"/>
      <c r="AP4178" s="13"/>
      <c r="AQ4178" s="13"/>
      <c r="AR4178" s="13"/>
      <c r="AS4178" s="13"/>
      <c r="AU4178" s="21"/>
      <c r="AV4178" s="13"/>
      <c r="AW4178" s="13"/>
      <c r="AX4178" s="13"/>
      <c r="AY4178" s="13"/>
      <c r="AZ4178" s="1"/>
      <c r="BG4178" s="1"/>
    </row>
    <row r="4179" spans="24:59" x14ac:dyDescent="0.25">
      <c r="X4179" s="1"/>
      <c r="AB4179" s="1"/>
      <c r="AF4179" s="1"/>
      <c r="AH4179" s="1"/>
      <c r="AL4179" s="1"/>
      <c r="AP4179" s="13"/>
      <c r="AQ4179" s="13"/>
      <c r="AR4179" s="13"/>
      <c r="AS4179" s="13"/>
      <c r="AU4179" s="21"/>
      <c r="AV4179" s="13"/>
      <c r="AW4179" s="13"/>
      <c r="AX4179" s="13"/>
      <c r="AY4179" s="13"/>
      <c r="AZ4179" s="1"/>
      <c r="BG4179" s="1"/>
    </row>
    <row r="4180" spans="24:59" x14ac:dyDescent="0.25">
      <c r="X4180" s="1"/>
      <c r="AB4180" s="1"/>
      <c r="AF4180" s="1"/>
      <c r="AH4180" s="1"/>
      <c r="AL4180" s="1"/>
      <c r="AP4180" s="13"/>
      <c r="AQ4180" s="13"/>
      <c r="AR4180" s="13"/>
      <c r="AS4180" s="13"/>
      <c r="AU4180" s="21"/>
      <c r="AV4180" s="13"/>
      <c r="AW4180" s="13"/>
      <c r="AX4180" s="13"/>
      <c r="AY4180" s="13"/>
      <c r="AZ4180" s="1"/>
      <c r="BG4180" s="1"/>
    </row>
    <row r="4181" spans="24:59" x14ac:dyDescent="0.25">
      <c r="X4181" s="1"/>
      <c r="AB4181" s="1"/>
      <c r="AF4181" s="1"/>
      <c r="AH4181" s="1"/>
      <c r="AL4181" s="1"/>
      <c r="AP4181" s="13"/>
      <c r="AQ4181" s="13"/>
      <c r="AR4181" s="13"/>
      <c r="AS4181" s="13"/>
      <c r="AU4181" s="21"/>
      <c r="AV4181" s="13"/>
      <c r="AW4181" s="13"/>
      <c r="AX4181" s="13"/>
      <c r="AY4181" s="13"/>
      <c r="AZ4181" s="1"/>
      <c r="BG4181" s="1"/>
    </row>
    <row r="4182" spans="24:59" x14ac:dyDescent="0.25">
      <c r="X4182" s="1"/>
      <c r="AB4182" s="1"/>
      <c r="AF4182" s="1"/>
      <c r="AH4182" s="1"/>
      <c r="AL4182" s="1"/>
      <c r="AP4182" s="13"/>
      <c r="AQ4182" s="13"/>
      <c r="AR4182" s="13"/>
      <c r="AS4182" s="13"/>
      <c r="AU4182" s="21"/>
      <c r="AV4182" s="13"/>
      <c r="AW4182" s="13"/>
      <c r="AX4182" s="13"/>
      <c r="AY4182" s="13"/>
      <c r="AZ4182" s="1"/>
      <c r="BG4182" s="1"/>
    </row>
    <row r="4183" spans="24:59" x14ac:dyDescent="0.25">
      <c r="X4183" s="1"/>
      <c r="AB4183" s="1"/>
      <c r="AF4183" s="1"/>
      <c r="AH4183" s="1"/>
      <c r="AL4183" s="1"/>
      <c r="AP4183" s="13"/>
      <c r="AQ4183" s="13"/>
      <c r="AR4183" s="13"/>
      <c r="AS4183" s="13"/>
      <c r="AU4183" s="21"/>
      <c r="AV4183" s="13"/>
      <c r="AW4183" s="13"/>
      <c r="AX4183" s="13"/>
      <c r="AY4183" s="13"/>
      <c r="AZ4183" s="1"/>
      <c r="BG4183" s="1"/>
    </row>
    <row r="4184" spans="24:59" x14ac:dyDescent="0.25">
      <c r="X4184" s="1"/>
      <c r="AB4184" s="1"/>
      <c r="AF4184" s="1"/>
      <c r="AH4184" s="1"/>
      <c r="AL4184" s="1"/>
      <c r="AP4184" s="13"/>
      <c r="AQ4184" s="13"/>
      <c r="AR4184" s="13"/>
      <c r="AS4184" s="13"/>
      <c r="AU4184" s="21"/>
      <c r="AV4184" s="13"/>
      <c r="AW4184" s="13"/>
      <c r="AX4184" s="13"/>
      <c r="AY4184" s="13"/>
      <c r="AZ4184" s="1"/>
      <c r="BG4184" s="1"/>
    </row>
    <row r="4185" spans="24:59" x14ac:dyDescent="0.25">
      <c r="X4185" s="1"/>
      <c r="AB4185" s="1"/>
      <c r="AF4185" s="1"/>
      <c r="AH4185" s="1"/>
      <c r="AL4185" s="1"/>
      <c r="AP4185" s="13"/>
      <c r="AQ4185" s="13"/>
      <c r="AR4185" s="13"/>
      <c r="AS4185" s="13"/>
      <c r="AU4185" s="21"/>
      <c r="AV4185" s="13"/>
      <c r="AW4185" s="13"/>
      <c r="AX4185" s="13"/>
      <c r="AY4185" s="13"/>
      <c r="AZ4185" s="1"/>
      <c r="BG4185" s="1"/>
    </row>
    <row r="4186" spans="24:59" x14ac:dyDescent="0.25">
      <c r="X4186" s="1"/>
      <c r="AB4186" s="1"/>
      <c r="AF4186" s="1"/>
      <c r="AH4186" s="1"/>
      <c r="AL4186" s="1"/>
      <c r="AP4186" s="13"/>
      <c r="AQ4186" s="13"/>
      <c r="AR4186" s="13"/>
      <c r="AS4186" s="13"/>
      <c r="AU4186" s="21"/>
      <c r="AV4186" s="13"/>
      <c r="AW4186" s="13"/>
      <c r="AX4186" s="13"/>
      <c r="AY4186" s="13"/>
      <c r="AZ4186" s="1"/>
      <c r="BG4186" s="1"/>
    </row>
    <row r="4187" spans="24:59" x14ac:dyDescent="0.25">
      <c r="X4187" s="1"/>
      <c r="AB4187" s="1"/>
      <c r="AF4187" s="1"/>
      <c r="AH4187" s="1"/>
      <c r="AL4187" s="1"/>
      <c r="AP4187" s="13"/>
      <c r="AQ4187" s="13"/>
      <c r="AR4187" s="13"/>
      <c r="AS4187" s="13"/>
      <c r="AU4187" s="21"/>
      <c r="AV4187" s="13"/>
      <c r="AW4187" s="13"/>
      <c r="AX4187" s="13"/>
      <c r="AY4187" s="13"/>
      <c r="AZ4187" s="1"/>
      <c r="BG4187" s="1"/>
    </row>
    <row r="4188" spans="24:59" x14ac:dyDescent="0.25">
      <c r="X4188" s="1"/>
      <c r="AB4188" s="1"/>
      <c r="AF4188" s="1"/>
      <c r="AH4188" s="1"/>
      <c r="AL4188" s="1"/>
      <c r="AP4188" s="13"/>
      <c r="AQ4188" s="13"/>
      <c r="AR4188" s="13"/>
      <c r="AS4188" s="13"/>
      <c r="AU4188" s="21"/>
      <c r="AV4188" s="13"/>
      <c r="AW4188" s="13"/>
      <c r="AX4188" s="13"/>
      <c r="AY4188" s="13"/>
      <c r="AZ4188" s="1"/>
      <c r="BG4188" s="1"/>
    </row>
    <row r="4189" spans="24:59" x14ac:dyDescent="0.25">
      <c r="X4189" s="1"/>
      <c r="AB4189" s="1"/>
      <c r="AF4189" s="1"/>
      <c r="AH4189" s="1"/>
      <c r="AL4189" s="1"/>
      <c r="AP4189" s="13"/>
      <c r="AQ4189" s="13"/>
      <c r="AR4189" s="13"/>
      <c r="AS4189" s="13"/>
      <c r="AU4189" s="21"/>
      <c r="AV4189" s="13"/>
      <c r="AW4189" s="13"/>
      <c r="AX4189" s="13"/>
      <c r="AY4189" s="13"/>
      <c r="AZ4189" s="1"/>
      <c r="BG4189" s="1"/>
    </row>
    <row r="4190" spans="24:59" x14ac:dyDescent="0.25">
      <c r="X4190" s="1"/>
      <c r="AB4190" s="1"/>
      <c r="AF4190" s="1"/>
      <c r="AH4190" s="1"/>
      <c r="AL4190" s="1"/>
      <c r="AP4190" s="13"/>
      <c r="AQ4190" s="13"/>
      <c r="AR4190" s="13"/>
      <c r="AS4190" s="13"/>
      <c r="AU4190" s="21"/>
      <c r="AV4190" s="13"/>
      <c r="AW4190" s="13"/>
      <c r="AX4190" s="13"/>
      <c r="AY4190" s="13"/>
      <c r="AZ4190" s="1"/>
      <c r="BG4190" s="1"/>
    </row>
    <row r="4191" spans="24:59" x14ac:dyDescent="0.25">
      <c r="X4191" s="1"/>
      <c r="AB4191" s="1"/>
      <c r="AF4191" s="1"/>
      <c r="AH4191" s="1"/>
      <c r="AL4191" s="1"/>
      <c r="AP4191" s="13"/>
      <c r="AQ4191" s="13"/>
      <c r="AR4191" s="13"/>
      <c r="AS4191" s="13"/>
      <c r="AU4191" s="21"/>
      <c r="AV4191" s="13"/>
      <c r="AW4191" s="13"/>
      <c r="AX4191" s="13"/>
      <c r="AY4191" s="13"/>
      <c r="AZ4191" s="1"/>
      <c r="BG4191" s="1"/>
    </row>
    <row r="4192" spans="24:59" x14ac:dyDescent="0.25">
      <c r="X4192" s="1"/>
      <c r="AB4192" s="1"/>
      <c r="AF4192" s="1"/>
      <c r="AH4192" s="1"/>
      <c r="AL4192" s="1"/>
      <c r="AP4192" s="13"/>
      <c r="AQ4192" s="13"/>
      <c r="AR4192" s="13"/>
      <c r="AS4192" s="13"/>
      <c r="AU4192" s="21"/>
      <c r="AV4192" s="13"/>
      <c r="AW4192" s="13"/>
      <c r="AX4192" s="13"/>
      <c r="AY4192" s="13"/>
      <c r="AZ4192" s="1"/>
      <c r="BG4192" s="1"/>
    </row>
    <row r="4193" spans="24:59" x14ac:dyDescent="0.25">
      <c r="X4193" s="1"/>
      <c r="AB4193" s="1"/>
      <c r="AF4193" s="1"/>
      <c r="AH4193" s="1"/>
      <c r="AL4193" s="1"/>
      <c r="AP4193" s="13"/>
      <c r="AQ4193" s="13"/>
      <c r="AR4193" s="13"/>
      <c r="AS4193" s="13"/>
      <c r="AU4193" s="21"/>
      <c r="AV4193" s="13"/>
      <c r="AW4193" s="13"/>
      <c r="AX4193" s="13"/>
      <c r="AY4193" s="13"/>
      <c r="AZ4193" s="1"/>
      <c r="BG4193" s="1"/>
    </row>
    <row r="4194" spans="24:59" x14ac:dyDescent="0.25">
      <c r="X4194" s="1"/>
      <c r="AB4194" s="1"/>
      <c r="AF4194" s="1"/>
      <c r="AH4194" s="1"/>
      <c r="AL4194" s="1"/>
      <c r="AP4194" s="13"/>
      <c r="AQ4194" s="13"/>
      <c r="AR4194" s="13"/>
      <c r="AS4194" s="13"/>
      <c r="AU4194" s="21"/>
      <c r="AV4194" s="13"/>
      <c r="AW4194" s="13"/>
      <c r="AX4194" s="13"/>
      <c r="AY4194" s="13"/>
      <c r="AZ4194" s="1"/>
      <c r="BG4194" s="1"/>
    </row>
    <row r="4195" spans="24:59" x14ac:dyDescent="0.25">
      <c r="X4195" s="1"/>
      <c r="AB4195" s="1"/>
      <c r="AF4195" s="1"/>
      <c r="AH4195" s="1"/>
      <c r="AL4195" s="1"/>
      <c r="AP4195" s="13"/>
      <c r="AQ4195" s="13"/>
      <c r="AR4195" s="13"/>
      <c r="AS4195" s="13"/>
      <c r="AU4195" s="21"/>
      <c r="AV4195" s="13"/>
      <c r="AW4195" s="13"/>
      <c r="AX4195" s="13"/>
      <c r="AY4195" s="13"/>
      <c r="AZ4195" s="1"/>
      <c r="BG4195" s="1"/>
    </row>
    <row r="4196" spans="24:59" x14ac:dyDescent="0.25">
      <c r="X4196" s="1"/>
      <c r="AB4196" s="1"/>
      <c r="AF4196" s="1"/>
      <c r="AH4196" s="1"/>
      <c r="AL4196" s="1"/>
      <c r="AP4196" s="13"/>
      <c r="AQ4196" s="13"/>
      <c r="AR4196" s="13"/>
      <c r="AS4196" s="13"/>
      <c r="AU4196" s="21"/>
      <c r="AV4196" s="13"/>
      <c r="AW4196" s="13"/>
      <c r="AX4196" s="13"/>
      <c r="AY4196" s="13"/>
      <c r="AZ4196" s="1"/>
      <c r="BG4196" s="1"/>
    </row>
    <row r="4197" spans="24:59" x14ac:dyDescent="0.25">
      <c r="X4197" s="1"/>
      <c r="AB4197" s="1"/>
      <c r="AF4197" s="1"/>
      <c r="AH4197" s="1"/>
      <c r="AL4197" s="1"/>
      <c r="AP4197" s="13"/>
      <c r="AQ4197" s="13"/>
      <c r="AR4197" s="13"/>
      <c r="AS4197" s="13"/>
      <c r="AU4197" s="21"/>
      <c r="AV4197" s="13"/>
      <c r="AW4197" s="13"/>
      <c r="AX4197" s="13"/>
      <c r="AY4197" s="13"/>
      <c r="AZ4197" s="1"/>
      <c r="BG4197" s="1"/>
    </row>
    <row r="4198" spans="24:59" x14ac:dyDescent="0.25">
      <c r="X4198" s="1"/>
      <c r="AB4198" s="1"/>
      <c r="AF4198" s="1"/>
      <c r="AH4198" s="1"/>
      <c r="AL4198" s="1"/>
      <c r="AP4198" s="13"/>
      <c r="AQ4198" s="13"/>
      <c r="AR4198" s="13"/>
      <c r="AS4198" s="13"/>
      <c r="AU4198" s="21"/>
      <c r="AV4198" s="13"/>
      <c r="AW4198" s="13"/>
      <c r="AX4198" s="13"/>
      <c r="AY4198" s="13"/>
      <c r="AZ4198" s="1"/>
      <c r="BG4198" s="1"/>
    </row>
    <row r="4199" spans="24:59" x14ac:dyDescent="0.25">
      <c r="X4199" s="1"/>
      <c r="AB4199" s="1"/>
      <c r="AF4199" s="1"/>
      <c r="AH4199" s="1"/>
      <c r="AL4199" s="1"/>
      <c r="AP4199" s="13"/>
      <c r="AQ4199" s="13"/>
      <c r="AR4199" s="13"/>
      <c r="AS4199" s="13"/>
      <c r="AU4199" s="21"/>
      <c r="AV4199" s="13"/>
      <c r="AW4199" s="13"/>
      <c r="AX4199" s="13"/>
      <c r="AY4199" s="13"/>
      <c r="AZ4199" s="1"/>
      <c r="BG4199" s="1"/>
    </row>
    <row r="4200" spans="24:59" x14ac:dyDescent="0.25">
      <c r="X4200" s="1"/>
      <c r="AB4200" s="1"/>
      <c r="AF4200" s="1"/>
      <c r="AH4200" s="1"/>
      <c r="AL4200" s="1"/>
      <c r="AP4200" s="13"/>
      <c r="AQ4200" s="13"/>
      <c r="AR4200" s="13"/>
      <c r="AS4200" s="13"/>
      <c r="AU4200" s="21"/>
      <c r="AV4200" s="13"/>
      <c r="AW4200" s="13"/>
      <c r="AX4200" s="13"/>
      <c r="AY4200" s="13"/>
      <c r="AZ4200" s="1"/>
      <c r="BG4200" s="1"/>
    </row>
    <row r="4201" spans="24:59" x14ac:dyDescent="0.25">
      <c r="X4201" s="1"/>
      <c r="AB4201" s="1"/>
      <c r="AF4201" s="1"/>
      <c r="AH4201" s="1"/>
      <c r="AL4201" s="1"/>
      <c r="AP4201" s="13"/>
      <c r="AQ4201" s="13"/>
      <c r="AR4201" s="13"/>
      <c r="AS4201" s="13"/>
      <c r="AU4201" s="21"/>
      <c r="AV4201" s="13"/>
      <c r="AW4201" s="13"/>
      <c r="AX4201" s="13"/>
      <c r="AY4201" s="13"/>
      <c r="AZ4201" s="1"/>
      <c r="BG4201" s="1"/>
    </row>
    <row r="4202" spans="24:59" x14ac:dyDescent="0.25">
      <c r="X4202" s="1"/>
      <c r="AB4202" s="1"/>
      <c r="AF4202" s="1"/>
      <c r="AH4202" s="1"/>
      <c r="AL4202" s="1"/>
      <c r="AP4202" s="13"/>
      <c r="AQ4202" s="13"/>
      <c r="AR4202" s="13"/>
      <c r="AS4202" s="13"/>
      <c r="AU4202" s="21"/>
      <c r="AV4202" s="13"/>
      <c r="AW4202" s="13"/>
      <c r="AX4202" s="13"/>
      <c r="AY4202" s="13"/>
      <c r="AZ4202" s="1"/>
      <c r="BG4202" s="1"/>
    </row>
    <row r="4203" spans="24:59" x14ac:dyDescent="0.25">
      <c r="X4203" s="1"/>
      <c r="AB4203" s="1"/>
      <c r="AF4203" s="1"/>
      <c r="AH4203" s="1"/>
      <c r="AL4203" s="1"/>
      <c r="AP4203" s="13"/>
      <c r="AQ4203" s="13"/>
      <c r="AR4203" s="13"/>
      <c r="AS4203" s="13"/>
      <c r="AU4203" s="21"/>
      <c r="AV4203" s="13"/>
      <c r="AW4203" s="13"/>
      <c r="AX4203" s="13"/>
      <c r="AY4203" s="13"/>
      <c r="AZ4203" s="1"/>
      <c r="BG4203" s="1"/>
    </row>
    <row r="4204" spans="24:59" x14ac:dyDescent="0.25">
      <c r="X4204" s="1"/>
      <c r="AB4204" s="1"/>
      <c r="AF4204" s="1"/>
      <c r="AH4204" s="1"/>
      <c r="AL4204" s="1"/>
      <c r="AP4204" s="13"/>
      <c r="AQ4204" s="13"/>
      <c r="AR4204" s="13"/>
      <c r="AS4204" s="13"/>
      <c r="AU4204" s="21"/>
      <c r="AV4204" s="13"/>
      <c r="AW4204" s="13"/>
      <c r="AX4204" s="13"/>
      <c r="AY4204" s="13"/>
      <c r="AZ4204" s="1"/>
      <c r="BG4204" s="1"/>
    </row>
    <row r="4205" spans="24:59" x14ac:dyDescent="0.25">
      <c r="X4205" s="1"/>
      <c r="AB4205" s="1"/>
      <c r="AF4205" s="1"/>
      <c r="AH4205" s="1"/>
      <c r="AL4205" s="1"/>
      <c r="AP4205" s="13"/>
      <c r="AQ4205" s="13"/>
      <c r="AR4205" s="13"/>
      <c r="AS4205" s="13"/>
      <c r="AU4205" s="21"/>
      <c r="AV4205" s="13"/>
      <c r="AW4205" s="13"/>
      <c r="AX4205" s="13"/>
      <c r="AY4205" s="13"/>
      <c r="AZ4205" s="1"/>
      <c r="BG4205" s="1"/>
    </row>
    <row r="4206" spans="24:59" x14ac:dyDescent="0.25">
      <c r="X4206" s="1"/>
      <c r="AB4206" s="1"/>
      <c r="AF4206" s="1"/>
      <c r="AH4206" s="1"/>
      <c r="AL4206" s="1"/>
      <c r="AP4206" s="13"/>
      <c r="AQ4206" s="13"/>
      <c r="AR4206" s="13"/>
      <c r="AS4206" s="13"/>
      <c r="AU4206" s="21"/>
      <c r="AV4206" s="13"/>
      <c r="AW4206" s="13"/>
      <c r="AX4206" s="13"/>
      <c r="AY4206" s="13"/>
      <c r="AZ4206" s="1"/>
      <c r="BG4206" s="1"/>
    </row>
    <row r="4207" spans="24:59" x14ac:dyDescent="0.25">
      <c r="X4207" s="1"/>
      <c r="AB4207" s="1"/>
      <c r="AF4207" s="1"/>
      <c r="AH4207" s="1"/>
      <c r="AL4207" s="1"/>
      <c r="AP4207" s="13"/>
      <c r="AQ4207" s="13"/>
      <c r="AR4207" s="13"/>
      <c r="AS4207" s="13"/>
      <c r="AU4207" s="21"/>
      <c r="AV4207" s="13"/>
      <c r="AW4207" s="13"/>
      <c r="AX4207" s="13"/>
      <c r="AY4207" s="13"/>
      <c r="AZ4207" s="1"/>
      <c r="BG4207" s="1"/>
    </row>
    <row r="4208" spans="24:59" x14ac:dyDescent="0.25">
      <c r="X4208" s="1"/>
      <c r="AB4208" s="1"/>
      <c r="AF4208" s="1"/>
      <c r="AH4208" s="1"/>
      <c r="AL4208" s="1"/>
      <c r="AP4208" s="13"/>
      <c r="AQ4208" s="13"/>
      <c r="AR4208" s="13"/>
      <c r="AS4208" s="13"/>
      <c r="AU4208" s="21"/>
      <c r="AV4208" s="13"/>
      <c r="AW4208" s="13"/>
      <c r="AX4208" s="13"/>
      <c r="AY4208" s="13"/>
      <c r="AZ4208" s="1"/>
      <c r="BG4208" s="1"/>
    </row>
    <row r="4209" spans="24:59" x14ac:dyDescent="0.25">
      <c r="X4209" s="1"/>
      <c r="AB4209" s="1"/>
      <c r="AF4209" s="1"/>
      <c r="AH4209" s="1"/>
      <c r="AL4209" s="1"/>
      <c r="AP4209" s="13"/>
      <c r="AQ4209" s="13"/>
      <c r="AR4209" s="13"/>
      <c r="AS4209" s="13"/>
      <c r="AU4209" s="21"/>
      <c r="AV4209" s="13"/>
      <c r="AW4209" s="13"/>
      <c r="AX4209" s="13"/>
      <c r="AY4209" s="13"/>
      <c r="AZ4209" s="1"/>
      <c r="BG4209" s="1"/>
    </row>
    <row r="4210" spans="24:59" x14ac:dyDescent="0.25">
      <c r="X4210" s="1"/>
      <c r="AB4210" s="1"/>
      <c r="AF4210" s="1"/>
      <c r="AH4210" s="1"/>
      <c r="AL4210" s="1"/>
      <c r="AP4210" s="13"/>
      <c r="AQ4210" s="13"/>
      <c r="AR4210" s="13"/>
      <c r="AS4210" s="13"/>
      <c r="AU4210" s="21"/>
      <c r="AV4210" s="13"/>
      <c r="AW4210" s="13"/>
      <c r="AX4210" s="13"/>
      <c r="AY4210" s="13"/>
      <c r="AZ4210" s="1"/>
      <c r="BG4210" s="1"/>
    </row>
    <row r="4211" spans="24:59" x14ac:dyDescent="0.25">
      <c r="X4211" s="1"/>
      <c r="AB4211" s="1"/>
      <c r="AF4211" s="1"/>
      <c r="AH4211" s="1"/>
      <c r="AL4211" s="1"/>
      <c r="AP4211" s="13"/>
      <c r="AQ4211" s="13"/>
      <c r="AR4211" s="13"/>
      <c r="AS4211" s="13"/>
      <c r="AU4211" s="21"/>
      <c r="AV4211" s="13"/>
      <c r="AW4211" s="13"/>
      <c r="AX4211" s="13"/>
      <c r="AY4211" s="13"/>
      <c r="AZ4211" s="1"/>
      <c r="BG4211" s="1"/>
    </row>
    <row r="4212" spans="24:59" x14ac:dyDescent="0.25">
      <c r="X4212" s="1"/>
      <c r="AB4212" s="1"/>
      <c r="AF4212" s="1"/>
      <c r="AH4212" s="1"/>
      <c r="AL4212" s="1"/>
      <c r="AP4212" s="13"/>
      <c r="AQ4212" s="13"/>
      <c r="AR4212" s="13"/>
      <c r="AS4212" s="13"/>
      <c r="AU4212" s="21"/>
      <c r="AV4212" s="13"/>
      <c r="AW4212" s="13"/>
      <c r="AX4212" s="13"/>
      <c r="AY4212" s="13"/>
      <c r="AZ4212" s="1"/>
      <c r="BG4212" s="1"/>
    </row>
    <row r="4213" spans="24:59" x14ac:dyDescent="0.25">
      <c r="X4213" s="1"/>
      <c r="AB4213" s="1"/>
      <c r="AF4213" s="1"/>
      <c r="AH4213" s="1"/>
      <c r="AL4213" s="1"/>
      <c r="AP4213" s="13"/>
      <c r="AQ4213" s="13"/>
      <c r="AR4213" s="13"/>
      <c r="AS4213" s="13"/>
      <c r="AU4213" s="21"/>
      <c r="AV4213" s="13"/>
      <c r="AW4213" s="13"/>
      <c r="AX4213" s="13"/>
      <c r="AY4213" s="13"/>
      <c r="AZ4213" s="1"/>
      <c r="BG4213" s="1"/>
    </row>
    <row r="4214" spans="24:59" x14ac:dyDescent="0.25">
      <c r="X4214" s="1"/>
      <c r="AB4214" s="1"/>
      <c r="AF4214" s="1"/>
      <c r="AH4214" s="1"/>
      <c r="AL4214" s="1"/>
      <c r="AP4214" s="13"/>
      <c r="AQ4214" s="13"/>
      <c r="AR4214" s="13"/>
      <c r="AS4214" s="13"/>
      <c r="AU4214" s="21"/>
      <c r="AV4214" s="13"/>
      <c r="AW4214" s="13"/>
      <c r="AX4214" s="13"/>
      <c r="AY4214" s="13"/>
      <c r="AZ4214" s="1"/>
      <c r="BG4214" s="1"/>
    </row>
    <row r="4215" spans="24:59" x14ac:dyDescent="0.25">
      <c r="X4215" s="1"/>
      <c r="AB4215" s="1"/>
      <c r="AF4215" s="1"/>
      <c r="AH4215" s="1"/>
      <c r="AL4215" s="1"/>
      <c r="AP4215" s="13"/>
      <c r="AQ4215" s="13"/>
      <c r="AR4215" s="13"/>
      <c r="AS4215" s="13"/>
      <c r="AU4215" s="21"/>
      <c r="AV4215" s="13"/>
      <c r="AW4215" s="13"/>
      <c r="AX4215" s="13"/>
      <c r="AY4215" s="13"/>
      <c r="AZ4215" s="1"/>
      <c r="BG4215" s="1"/>
    </row>
    <row r="4216" spans="24:59" x14ac:dyDescent="0.25">
      <c r="X4216" s="1"/>
      <c r="AB4216" s="1"/>
      <c r="AF4216" s="1"/>
      <c r="AH4216" s="1"/>
      <c r="AL4216" s="1"/>
      <c r="AP4216" s="13"/>
      <c r="AQ4216" s="13"/>
      <c r="AR4216" s="13"/>
      <c r="AS4216" s="13"/>
      <c r="AU4216" s="21"/>
      <c r="AV4216" s="13"/>
      <c r="AW4216" s="13"/>
      <c r="AX4216" s="13"/>
      <c r="AY4216" s="13"/>
      <c r="AZ4216" s="1"/>
      <c r="BG4216" s="1"/>
    </row>
    <row r="4217" spans="24:59" x14ac:dyDescent="0.25">
      <c r="X4217" s="1"/>
      <c r="AB4217" s="1"/>
      <c r="AF4217" s="1"/>
      <c r="AH4217" s="1"/>
      <c r="AL4217" s="1"/>
      <c r="AP4217" s="13"/>
      <c r="AQ4217" s="13"/>
      <c r="AR4217" s="13"/>
      <c r="AS4217" s="13"/>
      <c r="AU4217" s="21"/>
      <c r="AV4217" s="13"/>
      <c r="AW4217" s="13"/>
      <c r="AX4217" s="13"/>
      <c r="AY4217" s="13"/>
      <c r="AZ4217" s="1"/>
      <c r="BG4217" s="1"/>
    </row>
    <row r="4218" spans="24:59" x14ac:dyDescent="0.25">
      <c r="X4218" s="1"/>
      <c r="AB4218" s="1"/>
      <c r="AF4218" s="1"/>
      <c r="AH4218" s="1"/>
      <c r="AL4218" s="1"/>
      <c r="AP4218" s="13"/>
      <c r="AQ4218" s="13"/>
      <c r="AR4218" s="13"/>
      <c r="AS4218" s="13"/>
      <c r="AU4218" s="21"/>
      <c r="AV4218" s="13"/>
      <c r="AW4218" s="13"/>
      <c r="AX4218" s="13"/>
      <c r="AY4218" s="13"/>
      <c r="AZ4218" s="1"/>
      <c r="BG4218" s="1"/>
    </row>
    <row r="4219" spans="24:59" x14ac:dyDescent="0.25">
      <c r="X4219" s="1"/>
      <c r="AB4219" s="1"/>
      <c r="AF4219" s="1"/>
      <c r="AH4219" s="1"/>
      <c r="AL4219" s="1"/>
      <c r="AP4219" s="13"/>
      <c r="AQ4219" s="13"/>
      <c r="AR4219" s="13"/>
      <c r="AS4219" s="13"/>
      <c r="AU4219" s="21"/>
      <c r="AV4219" s="13"/>
      <c r="AW4219" s="13"/>
      <c r="AX4219" s="13"/>
      <c r="AY4219" s="13"/>
      <c r="AZ4219" s="1"/>
      <c r="BG4219" s="1"/>
    </row>
    <row r="4220" spans="24:59" x14ac:dyDescent="0.25">
      <c r="X4220" s="1"/>
      <c r="AB4220" s="1"/>
      <c r="AF4220" s="1"/>
      <c r="AH4220" s="1"/>
      <c r="AL4220" s="1"/>
      <c r="AP4220" s="13"/>
      <c r="AQ4220" s="13"/>
      <c r="AR4220" s="13"/>
      <c r="AS4220" s="13"/>
      <c r="AU4220" s="21"/>
      <c r="AV4220" s="13"/>
      <c r="AW4220" s="13"/>
      <c r="AX4220" s="13"/>
      <c r="AY4220" s="13"/>
      <c r="AZ4220" s="1"/>
      <c r="BG4220" s="1"/>
    </row>
    <row r="4221" spans="24:59" x14ac:dyDescent="0.25">
      <c r="X4221" s="1"/>
      <c r="AB4221" s="1"/>
      <c r="AF4221" s="1"/>
      <c r="AH4221" s="1"/>
      <c r="AL4221" s="1"/>
      <c r="AP4221" s="13"/>
      <c r="AQ4221" s="13"/>
      <c r="AR4221" s="13"/>
      <c r="AS4221" s="13"/>
      <c r="AU4221" s="21"/>
      <c r="AV4221" s="13"/>
      <c r="AW4221" s="13"/>
      <c r="AX4221" s="13"/>
      <c r="AY4221" s="13"/>
      <c r="AZ4221" s="1"/>
      <c r="BG4221" s="1"/>
    </row>
    <row r="4222" spans="24:59" x14ac:dyDescent="0.25">
      <c r="X4222" s="1"/>
      <c r="AB4222" s="1"/>
      <c r="AF4222" s="1"/>
      <c r="AH4222" s="1"/>
      <c r="AL4222" s="1"/>
      <c r="AP4222" s="13"/>
      <c r="AQ4222" s="13"/>
      <c r="AR4222" s="13"/>
      <c r="AS4222" s="13"/>
      <c r="AU4222" s="21"/>
      <c r="AV4222" s="13"/>
      <c r="AW4222" s="13"/>
      <c r="AX4222" s="13"/>
      <c r="AY4222" s="13"/>
      <c r="AZ4222" s="1"/>
      <c r="BG4222" s="1"/>
    </row>
    <row r="4223" spans="24:59" x14ac:dyDescent="0.25">
      <c r="X4223" s="1"/>
      <c r="AB4223" s="1"/>
      <c r="AF4223" s="1"/>
      <c r="AH4223" s="1"/>
      <c r="AL4223" s="1"/>
      <c r="AP4223" s="13"/>
      <c r="AQ4223" s="13"/>
      <c r="AR4223" s="13"/>
      <c r="AS4223" s="13"/>
      <c r="AU4223" s="21"/>
      <c r="AV4223" s="13"/>
      <c r="AW4223" s="13"/>
      <c r="AX4223" s="13"/>
      <c r="AY4223" s="13"/>
      <c r="AZ4223" s="1"/>
      <c r="BG4223" s="1"/>
    </row>
    <row r="4224" spans="24:59" x14ac:dyDescent="0.25">
      <c r="X4224" s="1"/>
      <c r="AB4224" s="1"/>
      <c r="AF4224" s="1"/>
      <c r="AH4224" s="1"/>
      <c r="AL4224" s="1"/>
      <c r="AP4224" s="13"/>
      <c r="AQ4224" s="13"/>
      <c r="AR4224" s="13"/>
      <c r="AS4224" s="13"/>
      <c r="AU4224" s="21"/>
      <c r="AV4224" s="13"/>
      <c r="AW4224" s="13"/>
      <c r="AX4224" s="13"/>
      <c r="AY4224" s="13"/>
      <c r="AZ4224" s="1"/>
      <c r="BG4224" s="1"/>
    </row>
    <row r="4225" spans="24:59" x14ac:dyDescent="0.25">
      <c r="X4225" s="1"/>
      <c r="AB4225" s="1"/>
      <c r="AF4225" s="1"/>
      <c r="AH4225" s="1"/>
      <c r="AL4225" s="1"/>
      <c r="AP4225" s="13"/>
      <c r="AQ4225" s="13"/>
      <c r="AR4225" s="13"/>
      <c r="AS4225" s="13"/>
      <c r="AU4225" s="21"/>
      <c r="AV4225" s="13"/>
      <c r="AW4225" s="13"/>
      <c r="AX4225" s="13"/>
      <c r="AY4225" s="13"/>
      <c r="AZ4225" s="1"/>
      <c r="BG4225" s="1"/>
    </row>
    <row r="4226" spans="24:59" x14ac:dyDescent="0.25">
      <c r="X4226" s="1"/>
      <c r="AB4226" s="1"/>
      <c r="AF4226" s="1"/>
      <c r="AH4226" s="1"/>
      <c r="AL4226" s="1"/>
      <c r="AP4226" s="13"/>
      <c r="AQ4226" s="13"/>
      <c r="AR4226" s="13"/>
      <c r="AS4226" s="13"/>
      <c r="AU4226" s="21"/>
      <c r="AV4226" s="13"/>
      <c r="AW4226" s="13"/>
      <c r="AX4226" s="13"/>
      <c r="AY4226" s="13"/>
      <c r="AZ4226" s="1"/>
      <c r="BG4226" s="1"/>
    </row>
    <row r="4227" spans="24:59" x14ac:dyDescent="0.25">
      <c r="X4227" s="1"/>
      <c r="AB4227" s="1"/>
      <c r="AF4227" s="1"/>
      <c r="AH4227" s="1"/>
      <c r="AL4227" s="1"/>
      <c r="AP4227" s="13"/>
      <c r="AQ4227" s="13"/>
      <c r="AR4227" s="13"/>
      <c r="AS4227" s="13"/>
      <c r="AU4227" s="21"/>
      <c r="AV4227" s="13"/>
      <c r="AW4227" s="13"/>
      <c r="AX4227" s="13"/>
      <c r="AY4227" s="13"/>
      <c r="AZ4227" s="1"/>
      <c r="BG4227" s="1"/>
    </row>
    <row r="4228" spans="24:59" x14ac:dyDescent="0.25">
      <c r="X4228" s="1"/>
      <c r="AB4228" s="1"/>
      <c r="AF4228" s="1"/>
      <c r="AH4228" s="1"/>
      <c r="AL4228" s="1"/>
      <c r="AP4228" s="13"/>
      <c r="AQ4228" s="13"/>
      <c r="AR4228" s="13"/>
      <c r="AS4228" s="13"/>
      <c r="AU4228" s="21"/>
      <c r="AV4228" s="13"/>
      <c r="AW4228" s="13"/>
      <c r="AX4228" s="13"/>
      <c r="AY4228" s="13"/>
      <c r="AZ4228" s="1"/>
      <c r="BG4228" s="1"/>
    </row>
    <row r="4229" spans="24:59" x14ac:dyDescent="0.25">
      <c r="X4229" s="1"/>
      <c r="AB4229" s="1"/>
      <c r="AF4229" s="1"/>
      <c r="AH4229" s="1"/>
      <c r="AL4229" s="1"/>
      <c r="AP4229" s="13"/>
      <c r="AQ4229" s="13"/>
      <c r="AR4229" s="13"/>
      <c r="AS4229" s="13"/>
      <c r="AU4229" s="21"/>
      <c r="AV4229" s="13"/>
      <c r="AW4229" s="13"/>
      <c r="AX4229" s="13"/>
      <c r="AY4229" s="13"/>
      <c r="AZ4229" s="1"/>
      <c r="BG4229" s="1"/>
    </row>
    <row r="4230" spans="24:59" x14ac:dyDescent="0.25">
      <c r="X4230" s="1"/>
      <c r="AB4230" s="1"/>
      <c r="AF4230" s="1"/>
      <c r="AH4230" s="1"/>
      <c r="AL4230" s="1"/>
      <c r="AP4230" s="13"/>
      <c r="AQ4230" s="13"/>
      <c r="AR4230" s="13"/>
      <c r="AS4230" s="13"/>
      <c r="AU4230" s="21"/>
      <c r="AV4230" s="13"/>
      <c r="AW4230" s="13"/>
      <c r="AX4230" s="13"/>
      <c r="AY4230" s="13"/>
      <c r="AZ4230" s="1"/>
      <c r="BG4230" s="1"/>
    </row>
    <row r="4231" spans="24:59" x14ac:dyDescent="0.25">
      <c r="X4231" s="1"/>
      <c r="AB4231" s="1"/>
      <c r="AF4231" s="1"/>
      <c r="AH4231" s="1"/>
      <c r="AL4231" s="1"/>
      <c r="AP4231" s="13"/>
      <c r="AQ4231" s="13"/>
      <c r="AR4231" s="13"/>
      <c r="AS4231" s="13"/>
      <c r="AU4231" s="21"/>
      <c r="AV4231" s="13"/>
      <c r="AW4231" s="13"/>
      <c r="AX4231" s="13"/>
      <c r="AY4231" s="13"/>
      <c r="AZ4231" s="1"/>
      <c r="BG4231" s="1"/>
    </row>
    <row r="4232" spans="24:59" x14ac:dyDescent="0.25">
      <c r="X4232" s="1"/>
      <c r="AB4232" s="1"/>
      <c r="AF4232" s="1"/>
      <c r="AH4232" s="1"/>
      <c r="AL4232" s="1"/>
      <c r="AP4232" s="13"/>
      <c r="AQ4232" s="13"/>
      <c r="AR4232" s="13"/>
      <c r="AS4232" s="13"/>
      <c r="AU4232" s="21"/>
      <c r="AV4232" s="13"/>
      <c r="AW4232" s="13"/>
      <c r="AX4232" s="13"/>
      <c r="AY4232" s="13"/>
      <c r="AZ4232" s="1"/>
      <c r="BG4232" s="1"/>
    </row>
    <row r="4233" spans="24:59" x14ac:dyDescent="0.25">
      <c r="X4233" s="1"/>
      <c r="AB4233" s="1"/>
      <c r="AF4233" s="1"/>
      <c r="AH4233" s="1"/>
      <c r="AL4233" s="1"/>
      <c r="AP4233" s="13"/>
      <c r="AQ4233" s="13"/>
      <c r="AR4233" s="13"/>
      <c r="AS4233" s="13"/>
      <c r="AU4233" s="21"/>
      <c r="AV4233" s="13"/>
      <c r="AW4233" s="13"/>
      <c r="AX4233" s="13"/>
      <c r="AY4233" s="13"/>
      <c r="AZ4233" s="1"/>
      <c r="BG4233" s="1"/>
    </row>
    <row r="4234" spans="24:59" x14ac:dyDescent="0.25">
      <c r="X4234" s="1"/>
      <c r="AB4234" s="1"/>
      <c r="AF4234" s="1"/>
      <c r="AH4234" s="1"/>
      <c r="AL4234" s="1"/>
      <c r="AP4234" s="13"/>
      <c r="AQ4234" s="13"/>
      <c r="AR4234" s="13"/>
      <c r="AS4234" s="13"/>
      <c r="AU4234" s="21"/>
      <c r="AV4234" s="13"/>
      <c r="AW4234" s="13"/>
      <c r="AX4234" s="13"/>
      <c r="AY4234" s="13"/>
      <c r="AZ4234" s="1"/>
      <c r="BG4234" s="1"/>
    </row>
    <row r="4235" spans="24:59" x14ac:dyDescent="0.25">
      <c r="X4235" s="1"/>
      <c r="AB4235" s="1"/>
      <c r="AF4235" s="1"/>
      <c r="AH4235" s="1"/>
      <c r="AL4235" s="1"/>
      <c r="AP4235" s="13"/>
      <c r="AQ4235" s="13"/>
      <c r="AR4235" s="13"/>
      <c r="AS4235" s="13"/>
      <c r="AU4235" s="21"/>
      <c r="AV4235" s="13"/>
      <c r="AW4235" s="13"/>
      <c r="AX4235" s="13"/>
      <c r="AY4235" s="13"/>
      <c r="AZ4235" s="1"/>
      <c r="BG4235" s="1"/>
    </row>
    <row r="4236" spans="24:59" x14ac:dyDescent="0.25">
      <c r="X4236" s="1"/>
      <c r="AB4236" s="1"/>
      <c r="AF4236" s="1"/>
      <c r="AH4236" s="1"/>
      <c r="AL4236" s="1"/>
      <c r="AP4236" s="13"/>
      <c r="AQ4236" s="13"/>
      <c r="AR4236" s="13"/>
      <c r="AS4236" s="13"/>
      <c r="AU4236" s="21"/>
      <c r="AV4236" s="13"/>
      <c r="AW4236" s="13"/>
      <c r="AX4236" s="13"/>
      <c r="AY4236" s="13"/>
      <c r="AZ4236" s="1"/>
      <c r="BG4236" s="1"/>
    </row>
    <row r="4237" spans="24:59" x14ac:dyDescent="0.25">
      <c r="X4237" s="1"/>
      <c r="AB4237" s="1"/>
      <c r="AF4237" s="1"/>
      <c r="AH4237" s="1"/>
      <c r="AL4237" s="1"/>
      <c r="AP4237" s="13"/>
      <c r="AQ4237" s="13"/>
      <c r="AR4237" s="13"/>
      <c r="AS4237" s="13"/>
      <c r="AU4237" s="21"/>
      <c r="AV4237" s="13"/>
      <c r="AW4237" s="13"/>
      <c r="AX4237" s="13"/>
      <c r="AY4237" s="13"/>
      <c r="AZ4237" s="1"/>
      <c r="BG4237" s="1"/>
    </row>
    <row r="4238" spans="24:59" x14ac:dyDescent="0.25">
      <c r="X4238" s="1"/>
      <c r="AB4238" s="1"/>
      <c r="AF4238" s="1"/>
      <c r="AH4238" s="1"/>
      <c r="AL4238" s="1"/>
      <c r="AP4238" s="13"/>
      <c r="AQ4238" s="13"/>
      <c r="AR4238" s="13"/>
      <c r="AS4238" s="13"/>
      <c r="AU4238" s="21"/>
      <c r="AV4238" s="13"/>
      <c r="AW4238" s="13"/>
      <c r="AX4238" s="13"/>
      <c r="AY4238" s="13"/>
      <c r="AZ4238" s="1"/>
      <c r="BG4238" s="1"/>
    </row>
    <row r="4239" spans="24:59" x14ac:dyDescent="0.25">
      <c r="X4239" s="1"/>
      <c r="AB4239" s="1"/>
      <c r="AF4239" s="1"/>
      <c r="AH4239" s="1"/>
      <c r="AL4239" s="1"/>
      <c r="AP4239" s="13"/>
      <c r="AQ4239" s="13"/>
      <c r="AR4239" s="13"/>
      <c r="AS4239" s="13"/>
      <c r="AU4239" s="21"/>
      <c r="AV4239" s="13"/>
      <c r="AW4239" s="13"/>
      <c r="AX4239" s="13"/>
      <c r="AY4239" s="13"/>
      <c r="AZ4239" s="1"/>
      <c r="BG4239" s="1"/>
    </row>
    <row r="4240" spans="24:59" x14ac:dyDescent="0.25">
      <c r="X4240" s="1"/>
      <c r="AB4240" s="1"/>
      <c r="AF4240" s="1"/>
      <c r="AH4240" s="1"/>
      <c r="AL4240" s="1"/>
      <c r="AP4240" s="13"/>
      <c r="AQ4240" s="13"/>
      <c r="AR4240" s="13"/>
      <c r="AS4240" s="13"/>
      <c r="AU4240" s="21"/>
      <c r="AV4240" s="13"/>
      <c r="AW4240" s="13"/>
      <c r="AX4240" s="13"/>
      <c r="AY4240" s="13"/>
      <c r="AZ4240" s="1"/>
      <c r="BG4240" s="1"/>
    </row>
    <row r="4241" spans="24:59" x14ac:dyDescent="0.25">
      <c r="X4241" s="1"/>
      <c r="AB4241" s="1"/>
      <c r="AF4241" s="1"/>
      <c r="AH4241" s="1"/>
      <c r="AL4241" s="1"/>
      <c r="AP4241" s="13"/>
      <c r="AQ4241" s="13"/>
      <c r="AR4241" s="13"/>
      <c r="AS4241" s="13"/>
      <c r="AU4241" s="21"/>
      <c r="AV4241" s="13"/>
      <c r="AW4241" s="13"/>
      <c r="AX4241" s="13"/>
      <c r="AY4241" s="13"/>
      <c r="AZ4241" s="1"/>
      <c r="BG4241" s="1"/>
    </row>
    <row r="4242" spans="24:59" x14ac:dyDescent="0.25">
      <c r="X4242" s="1"/>
      <c r="AB4242" s="1"/>
      <c r="AF4242" s="1"/>
      <c r="AH4242" s="1"/>
      <c r="AL4242" s="1"/>
      <c r="AP4242" s="13"/>
      <c r="AQ4242" s="13"/>
      <c r="AR4242" s="13"/>
      <c r="AS4242" s="13"/>
      <c r="AU4242" s="21"/>
      <c r="AV4242" s="13"/>
      <c r="AW4242" s="13"/>
      <c r="AX4242" s="13"/>
      <c r="AY4242" s="13"/>
      <c r="AZ4242" s="1"/>
      <c r="BG4242" s="1"/>
    </row>
    <row r="4243" spans="24:59" x14ac:dyDescent="0.25">
      <c r="X4243" s="1"/>
      <c r="AB4243" s="1"/>
      <c r="AF4243" s="1"/>
      <c r="AH4243" s="1"/>
      <c r="AL4243" s="1"/>
      <c r="AP4243" s="13"/>
      <c r="AQ4243" s="13"/>
      <c r="AR4243" s="13"/>
      <c r="AS4243" s="13"/>
      <c r="AU4243" s="21"/>
      <c r="AV4243" s="13"/>
      <c r="AW4243" s="13"/>
      <c r="AX4243" s="13"/>
      <c r="AY4243" s="13"/>
      <c r="AZ4243" s="1"/>
      <c r="BG4243" s="1"/>
    </row>
    <row r="4244" spans="24:59" x14ac:dyDescent="0.25">
      <c r="X4244" s="1"/>
      <c r="AB4244" s="1"/>
      <c r="AF4244" s="1"/>
      <c r="AH4244" s="1"/>
      <c r="AL4244" s="1"/>
      <c r="AP4244" s="13"/>
      <c r="AQ4244" s="13"/>
      <c r="AR4244" s="13"/>
      <c r="AS4244" s="13"/>
      <c r="AU4244" s="21"/>
      <c r="AV4244" s="13"/>
      <c r="AW4244" s="13"/>
      <c r="AX4244" s="13"/>
      <c r="AY4244" s="13"/>
      <c r="AZ4244" s="1"/>
      <c r="BG4244" s="1"/>
    </row>
    <row r="4245" spans="24:59" x14ac:dyDescent="0.25">
      <c r="X4245" s="1"/>
      <c r="AB4245" s="1"/>
      <c r="AF4245" s="1"/>
      <c r="AH4245" s="1"/>
      <c r="AL4245" s="1"/>
      <c r="AP4245" s="13"/>
      <c r="AQ4245" s="13"/>
      <c r="AR4245" s="13"/>
      <c r="AS4245" s="13"/>
      <c r="AU4245" s="21"/>
      <c r="AV4245" s="13"/>
      <c r="AW4245" s="13"/>
      <c r="AX4245" s="13"/>
      <c r="AY4245" s="13"/>
      <c r="AZ4245" s="1"/>
      <c r="BG4245" s="1"/>
    </row>
    <row r="4246" spans="24:59" x14ac:dyDescent="0.25">
      <c r="X4246" s="1"/>
      <c r="AB4246" s="1"/>
      <c r="AF4246" s="1"/>
      <c r="AH4246" s="1"/>
      <c r="AL4246" s="1"/>
      <c r="AP4246" s="13"/>
      <c r="AQ4246" s="13"/>
      <c r="AR4246" s="13"/>
      <c r="AS4246" s="13"/>
      <c r="AU4246" s="21"/>
      <c r="AV4246" s="13"/>
      <c r="AW4246" s="13"/>
      <c r="AX4246" s="13"/>
      <c r="AY4246" s="13"/>
      <c r="AZ4246" s="1"/>
      <c r="BG4246" s="1"/>
    </row>
    <row r="4247" spans="24:59" x14ac:dyDescent="0.25">
      <c r="X4247" s="1"/>
      <c r="AB4247" s="1"/>
      <c r="AF4247" s="1"/>
      <c r="AH4247" s="1"/>
      <c r="AL4247" s="1"/>
      <c r="AP4247" s="13"/>
      <c r="AQ4247" s="13"/>
      <c r="AR4247" s="13"/>
      <c r="AS4247" s="13"/>
      <c r="AU4247" s="21"/>
      <c r="AV4247" s="13"/>
      <c r="AW4247" s="13"/>
      <c r="AX4247" s="13"/>
      <c r="AY4247" s="13"/>
      <c r="AZ4247" s="1"/>
      <c r="BG4247" s="1"/>
    </row>
    <row r="4248" spans="24:59" x14ac:dyDescent="0.25">
      <c r="X4248" s="1"/>
      <c r="AB4248" s="1"/>
      <c r="AF4248" s="1"/>
      <c r="AH4248" s="1"/>
      <c r="AL4248" s="1"/>
      <c r="AP4248" s="13"/>
      <c r="AQ4248" s="13"/>
      <c r="AR4248" s="13"/>
      <c r="AS4248" s="13"/>
      <c r="AU4248" s="21"/>
      <c r="AV4248" s="13"/>
      <c r="AW4248" s="13"/>
      <c r="AX4248" s="13"/>
      <c r="AY4248" s="13"/>
      <c r="AZ4248" s="1"/>
      <c r="BG4248" s="1"/>
    </row>
    <row r="4249" spans="24:59" x14ac:dyDescent="0.25">
      <c r="X4249" s="1"/>
      <c r="AB4249" s="1"/>
      <c r="AF4249" s="1"/>
      <c r="AH4249" s="1"/>
      <c r="AL4249" s="1"/>
      <c r="AP4249" s="13"/>
      <c r="AQ4249" s="13"/>
      <c r="AR4249" s="13"/>
      <c r="AS4249" s="13"/>
      <c r="AU4249" s="21"/>
      <c r="AV4249" s="13"/>
      <c r="AW4249" s="13"/>
      <c r="AX4249" s="13"/>
      <c r="AY4249" s="13"/>
      <c r="AZ4249" s="1"/>
      <c r="BG4249" s="1"/>
    </row>
    <row r="4250" spans="24:59" x14ac:dyDescent="0.25">
      <c r="X4250" s="1"/>
      <c r="AB4250" s="1"/>
      <c r="AF4250" s="1"/>
      <c r="AH4250" s="1"/>
      <c r="AL4250" s="1"/>
      <c r="AP4250" s="13"/>
      <c r="AQ4250" s="13"/>
      <c r="AR4250" s="13"/>
      <c r="AS4250" s="13"/>
      <c r="AU4250" s="21"/>
      <c r="AV4250" s="13"/>
      <c r="AW4250" s="13"/>
      <c r="AX4250" s="13"/>
      <c r="AY4250" s="13"/>
      <c r="AZ4250" s="1"/>
      <c r="BG4250" s="1"/>
    </row>
    <row r="4251" spans="24:59" x14ac:dyDescent="0.25">
      <c r="X4251" s="1"/>
      <c r="AB4251" s="1"/>
      <c r="AF4251" s="1"/>
      <c r="AH4251" s="1"/>
      <c r="AL4251" s="1"/>
      <c r="AP4251" s="13"/>
      <c r="AQ4251" s="13"/>
      <c r="AR4251" s="13"/>
      <c r="AS4251" s="13"/>
      <c r="AU4251" s="21"/>
      <c r="AV4251" s="13"/>
      <c r="AW4251" s="13"/>
      <c r="AX4251" s="13"/>
      <c r="AY4251" s="13"/>
      <c r="AZ4251" s="1"/>
      <c r="BG4251" s="1"/>
    </row>
    <row r="4252" spans="24:59" x14ac:dyDescent="0.25">
      <c r="X4252" s="1"/>
      <c r="AB4252" s="1"/>
      <c r="AF4252" s="1"/>
      <c r="AH4252" s="1"/>
      <c r="AL4252" s="1"/>
      <c r="AP4252" s="13"/>
      <c r="AQ4252" s="13"/>
      <c r="AR4252" s="13"/>
      <c r="AS4252" s="13"/>
      <c r="AU4252" s="21"/>
      <c r="AV4252" s="13"/>
      <c r="AW4252" s="13"/>
      <c r="AX4252" s="13"/>
      <c r="AY4252" s="13"/>
      <c r="AZ4252" s="1"/>
      <c r="BG4252" s="1"/>
    </row>
    <row r="4253" spans="24:59" x14ac:dyDescent="0.25">
      <c r="X4253" s="1"/>
      <c r="AB4253" s="1"/>
      <c r="AF4253" s="1"/>
      <c r="AH4253" s="1"/>
      <c r="AL4253" s="1"/>
      <c r="AP4253" s="13"/>
      <c r="AQ4253" s="13"/>
      <c r="AR4253" s="13"/>
      <c r="AS4253" s="13"/>
      <c r="AU4253" s="21"/>
      <c r="AV4253" s="13"/>
      <c r="AW4253" s="13"/>
      <c r="AX4253" s="13"/>
      <c r="AY4253" s="13"/>
      <c r="AZ4253" s="1"/>
      <c r="BG4253" s="1"/>
    </row>
    <row r="4254" spans="24:59" x14ac:dyDescent="0.25">
      <c r="X4254" s="1"/>
      <c r="AB4254" s="1"/>
      <c r="AF4254" s="1"/>
      <c r="AH4254" s="1"/>
      <c r="AL4254" s="1"/>
      <c r="AP4254" s="13"/>
      <c r="AQ4254" s="13"/>
      <c r="AR4254" s="13"/>
      <c r="AS4254" s="13"/>
      <c r="AU4254" s="21"/>
      <c r="AV4254" s="13"/>
      <c r="AW4254" s="13"/>
      <c r="AX4254" s="13"/>
      <c r="AY4254" s="13"/>
      <c r="AZ4254" s="1"/>
      <c r="BG4254" s="1"/>
    </row>
    <row r="4255" spans="24:59" x14ac:dyDescent="0.25">
      <c r="X4255" s="1"/>
      <c r="AB4255" s="1"/>
      <c r="AF4255" s="1"/>
      <c r="AH4255" s="1"/>
      <c r="AL4255" s="1"/>
      <c r="AP4255" s="13"/>
      <c r="AQ4255" s="13"/>
      <c r="AR4255" s="13"/>
      <c r="AS4255" s="13"/>
      <c r="AU4255" s="21"/>
      <c r="AV4255" s="13"/>
      <c r="AW4255" s="13"/>
      <c r="AX4255" s="13"/>
      <c r="AY4255" s="13"/>
      <c r="AZ4255" s="1"/>
      <c r="BG4255" s="1"/>
    </row>
    <row r="4256" spans="24:59" x14ac:dyDescent="0.25">
      <c r="X4256" s="1"/>
      <c r="AB4256" s="1"/>
      <c r="AF4256" s="1"/>
      <c r="AH4256" s="1"/>
      <c r="AL4256" s="1"/>
      <c r="AP4256" s="13"/>
      <c r="AQ4256" s="13"/>
      <c r="AR4256" s="13"/>
      <c r="AS4256" s="13"/>
      <c r="AU4256" s="21"/>
      <c r="AV4256" s="13"/>
      <c r="AW4256" s="13"/>
      <c r="AX4256" s="13"/>
      <c r="AY4256" s="13"/>
      <c r="AZ4256" s="1"/>
      <c r="BG4256" s="1"/>
    </row>
    <row r="4257" spans="24:59" x14ac:dyDescent="0.25">
      <c r="X4257" s="1"/>
      <c r="AB4257" s="1"/>
      <c r="AF4257" s="1"/>
      <c r="AH4257" s="1"/>
      <c r="AL4257" s="1"/>
      <c r="AP4257" s="13"/>
      <c r="AQ4257" s="13"/>
      <c r="AR4257" s="13"/>
      <c r="AS4257" s="13"/>
      <c r="AU4257" s="21"/>
      <c r="AV4257" s="13"/>
      <c r="AW4257" s="13"/>
      <c r="AX4257" s="13"/>
      <c r="AY4257" s="13"/>
      <c r="AZ4257" s="1"/>
      <c r="BG4257" s="1"/>
    </row>
    <row r="4258" spans="24:59" x14ac:dyDescent="0.25">
      <c r="X4258" s="1"/>
      <c r="AB4258" s="1"/>
      <c r="AF4258" s="1"/>
      <c r="AH4258" s="1"/>
      <c r="AL4258" s="1"/>
      <c r="AP4258" s="13"/>
      <c r="AQ4258" s="13"/>
      <c r="AR4258" s="13"/>
      <c r="AS4258" s="13"/>
      <c r="AU4258" s="21"/>
      <c r="AV4258" s="13"/>
      <c r="AW4258" s="13"/>
      <c r="AX4258" s="13"/>
      <c r="AY4258" s="13"/>
      <c r="AZ4258" s="1"/>
      <c r="BG4258" s="1"/>
    </row>
    <row r="4259" spans="24:59" x14ac:dyDescent="0.25">
      <c r="X4259" s="1"/>
      <c r="AB4259" s="1"/>
      <c r="AF4259" s="1"/>
      <c r="AH4259" s="1"/>
      <c r="AL4259" s="1"/>
      <c r="AP4259" s="13"/>
      <c r="AQ4259" s="13"/>
      <c r="AR4259" s="13"/>
      <c r="AS4259" s="13"/>
      <c r="AU4259" s="21"/>
      <c r="AV4259" s="13"/>
      <c r="AW4259" s="13"/>
      <c r="AX4259" s="13"/>
      <c r="AY4259" s="13"/>
      <c r="AZ4259" s="1"/>
      <c r="BG4259" s="1"/>
    </row>
    <row r="4260" spans="24:59" x14ac:dyDescent="0.25">
      <c r="X4260" s="1"/>
      <c r="AB4260" s="1"/>
      <c r="AF4260" s="1"/>
      <c r="AH4260" s="1"/>
      <c r="AL4260" s="1"/>
      <c r="AP4260" s="13"/>
      <c r="AQ4260" s="13"/>
      <c r="AR4260" s="13"/>
      <c r="AS4260" s="13"/>
      <c r="AU4260" s="21"/>
      <c r="AV4260" s="13"/>
      <c r="AW4260" s="13"/>
      <c r="AX4260" s="13"/>
      <c r="AY4260" s="13"/>
      <c r="AZ4260" s="1"/>
      <c r="BG4260" s="1"/>
    </row>
    <row r="4261" spans="24:59" x14ac:dyDescent="0.25">
      <c r="X4261" s="1"/>
      <c r="AB4261" s="1"/>
      <c r="AF4261" s="1"/>
      <c r="AH4261" s="1"/>
      <c r="AL4261" s="1"/>
      <c r="AP4261" s="13"/>
      <c r="AQ4261" s="13"/>
      <c r="AR4261" s="13"/>
      <c r="AS4261" s="13"/>
      <c r="AU4261" s="21"/>
      <c r="AV4261" s="13"/>
      <c r="AW4261" s="13"/>
      <c r="AX4261" s="13"/>
      <c r="AY4261" s="13"/>
      <c r="AZ4261" s="1"/>
      <c r="BG4261" s="1"/>
    </row>
    <row r="4262" spans="24:59" x14ac:dyDescent="0.25">
      <c r="X4262" s="1"/>
      <c r="AB4262" s="1"/>
      <c r="AF4262" s="1"/>
      <c r="AH4262" s="1"/>
      <c r="AL4262" s="1"/>
      <c r="AP4262" s="13"/>
      <c r="AQ4262" s="13"/>
      <c r="AR4262" s="13"/>
      <c r="AS4262" s="13"/>
      <c r="AU4262" s="21"/>
      <c r="AV4262" s="13"/>
      <c r="AW4262" s="13"/>
      <c r="AX4262" s="13"/>
      <c r="AY4262" s="13"/>
      <c r="AZ4262" s="1"/>
      <c r="BG4262" s="1"/>
    </row>
    <row r="4263" spans="24:59" x14ac:dyDescent="0.25">
      <c r="X4263" s="1"/>
      <c r="AB4263" s="1"/>
      <c r="AF4263" s="1"/>
      <c r="AH4263" s="1"/>
      <c r="AL4263" s="1"/>
      <c r="AP4263" s="13"/>
      <c r="AQ4263" s="13"/>
      <c r="AR4263" s="13"/>
      <c r="AS4263" s="13"/>
      <c r="AU4263" s="21"/>
      <c r="AV4263" s="13"/>
      <c r="AW4263" s="13"/>
      <c r="AX4263" s="13"/>
      <c r="AY4263" s="13"/>
      <c r="AZ4263" s="1"/>
      <c r="BG4263" s="1"/>
    </row>
    <row r="4264" spans="24:59" x14ac:dyDescent="0.25">
      <c r="X4264" s="1"/>
      <c r="AB4264" s="1"/>
      <c r="AF4264" s="1"/>
      <c r="AH4264" s="1"/>
      <c r="AL4264" s="1"/>
      <c r="AP4264" s="13"/>
      <c r="AQ4264" s="13"/>
      <c r="AR4264" s="13"/>
      <c r="AS4264" s="13"/>
      <c r="AU4264" s="21"/>
      <c r="AV4264" s="13"/>
      <c r="AW4264" s="13"/>
      <c r="AX4264" s="13"/>
      <c r="AY4264" s="13"/>
      <c r="AZ4264" s="1"/>
      <c r="BG4264" s="1"/>
    </row>
    <row r="4265" spans="24:59" x14ac:dyDescent="0.25">
      <c r="X4265" s="1"/>
      <c r="AB4265" s="1"/>
      <c r="AF4265" s="1"/>
      <c r="AH4265" s="1"/>
      <c r="AL4265" s="1"/>
      <c r="AP4265" s="13"/>
      <c r="AQ4265" s="13"/>
      <c r="AR4265" s="13"/>
      <c r="AS4265" s="13"/>
      <c r="AU4265" s="21"/>
      <c r="AV4265" s="13"/>
      <c r="AW4265" s="13"/>
      <c r="AX4265" s="13"/>
      <c r="AY4265" s="13"/>
      <c r="AZ4265" s="1"/>
      <c r="BG4265" s="1"/>
    </row>
    <row r="4266" spans="24:59" x14ac:dyDescent="0.25">
      <c r="X4266" s="1"/>
      <c r="AB4266" s="1"/>
      <c r="AF4266" s="1"/>
      <c r="AH4266" s="1"/>
      <c r="AL4266" s="1"/>
      <c r="AP4266" s="13"/>
      <c r="AQ4266" s="13"/>
      <c r="AR4266" s="13"/>
      <c r="AS4266" s="13"/>
      <c r="AU4266" s="21"/>
      <c r="AV4266" s="13"/>
      <c r="AW4266" s="13"/>
      <c r="AX4266" s="13"/>
      <c r="AY4266" s="13"/>
      <c r="AZ4266" s="1"/>
      <c r="BG4266" s="1"/>
    </row>
    <row r="4267" spans="24:59" x14ac:dyDescent="0.25">
      <c r="X4267" s="1"/>
      <c r="AB4267" s="1"/>
      <c r="AF4267" s="1"/>
      <c r="AH4267" s="1"/>
      <c r="AL4267" s="1"/>
      <c r="AP4267" s="13"/>
      <c r="AQ4267" s="13"/>
      <c r="AR4267" s="13"/>
      <c r="AS4267" s="13"/>
      <c r="AU4267" s="21"/>
      <c r="AV4267" s="13"/>
      <c r="AW4267" s="13"/>
      <c r="AX4267" s="13"/>
      <c r="AY4267" s="13"/>
      <c r="AZ4267" s="1"/>
      <c r="BG4267" s="1"/>
    </row>
    <row r="4268" spans="24:59" x14ac:dyDescent="0.25">
      <c r="X4268" s="1"/>
      <c r="AB4268" s="1"/>
      <c r="AF4268" s="1"/>
      <c r="AH4268" s="1"/>
      <c r="AL4268" s="1"/>
      <c r="AP4268" s="13"/>
      <c r="AQ4268" s="13"/>
      <c r="AR4268" s="13"/>
      <c r="AS4268" s="13"/>
      <c r="AU4268" s="21"/>
      <c r="AV4268" s="13"/>
      <c r="AW4268" s="13"/>
      <c r="AX4268" s="13"/>
      <c r="AY4268" s="13"/>
      <c r="AZ4268" s="1"/>
      <c r="BG4268" s="1"/>
    </row>
    <row r="4269" spans="24:59" x14ac:dyDescent="0.25">
      <c r="X4269" s="1"/>
      <c r="AB4269" s="1"/>
      <c r="AF4269" s="1"/>
      <c r="AH4269" s="1"/>
      <c r="AL4269" s="1"/>
      <c r="AP4269" s="13"/>
      <c r="AQ4269" s="13"/>
      <c r="AR4269" s="13"/>
      <c r="AS4269" s="13"/>
      <c r="AU4269" s="21"/>
      <c r="AV4269" s="13"/>
      <c r="AW4269" s="13"/>
      <c r="AX4269" s="13"/>
      <c r="AY4269" s="13"/>
      <c r="AZ4269" s="1"/>
      <c r="BG4269" s="1"/>
    </row>
    <row r="4270" spans="24:59" x14ac:dyDescent="0.25">
      <c r="X4270" s="1"/>
      <c r="AB4270" s="1"/>
      <c r="AF4270" s="1"/>
      <c r="AH4270" s="1"/>
      <c r="AL4270" s="1"/>
      <c r="AP4270" s="13"/>
      <c r="AQ4270" s="13"/>
      <c r="AR4270" s="13"/>
      <c r="AS4270" s="13"/>
      <c r="AU4270" s="21"/>
      <c r="AV4270" s="13"/>
      <c r="AW4270" s="13"/>
      <c r="AX4270" s="13"/>
      <c r="AY4270" s="13"/>
      <c r="AZ4270" s="1"/>
      <c r="BG4270" s="1"/>
    </row>
    <row r="4271" spans="24:59" x14ac:dyDescent="0.25">
      <c r="X4271" s="1"/>
      <c r="AB4271" s="1"/>
      <c r="AF4271" s="1"/>
      <c r="AH4271" s="1"/>
      <c r="AL4271" s="1"/>
      <c r="AP4271" s="13"/>
      <c r="AQ4271" s="13"/>
      <c r="AR4271" s="13"/>
      <c r="AS4271" s="13"/>
      <c r="AU4271" s="21"/>
      <c r="AV4271" s="13"/>
      <c r="AW4271" s="13"/>
      <c r="AX4271" s="13"/>
      <c r="AY4271" s="13"/>
      <c r="AZ4271" s="1"/>
      <c r="BG4271" s="1"/>
    </row>
    <row r="4272" spans="24:59" x14ac:dyDescent="0.25">
      <c r="X4272" s="1"/>
      <c r="AB4272" s="1"/>
      <c r="AF4272" s="1"/>
      <c r="AH4272" s="1"/>
      <c r="AL4272" s="1"/>
      <c r="AP4272" s="13"/>
      <c r="AQ4272" s="13"/>
      <c r="AR4272" s="13"/>
      <c r="AS4272" s="13"/>
      <c r="AU4272" s="21"/>
      <c r="AV4272" s="13"/>
      <c r="AW4272" s="13"/>
      <c r="AX4272" s="13"/>
      <c r="AY4272" s="13"/>
      <c r="AZ4272" s="1"/>
      <c r="BG4272" s="1"/>
    </row>
    <row r="4273" spans="24:59" x14ac:dyDescent="0.25">
      <c r="X4273" s="1"/>
      <c r="AB4273" s="1"/>
      <c r="AF4273" s="1"/>
      <c r="AH4273" s="1"/>
      <c r="AL4273" s="1"/>
      <c r="AP4273" s="13"/>
      <c r="AQ4273" s="13"/>
      <c r="AR4273" s="13"/>
      <c r="AS4273" s="13"/>
      <c r="AU4273" s="21"/>
      <c r="AV4273" s="13"/>
      <c r="AW4273" s="13"/>
      <c r="AX4273" s="13"/>
      <c r="AY4273" s="13"/>
      <c r="AZ4273" s="1"/>
      <c r="BG4273" s="1"/>
    </row>
    <row r="4274" spans="24:59" x14ac:dyDescent="0.25">
      <c r="X4274" s="1"/>
      <c r="AB4274" s="1"/>
      <c r="AF4274" s="1"/>
      <c r="AH4274" s="1"/>
      <c r="AL4274" s="1"/>
      <c r="AP4274" s="13"/>
      <c r="AQ4274" s="13"/>
      <c r="AR4274" s="13"/>
      <c r="AS4274" s="13"/>
      <c r="AU4274" s="21"/>
      <c r="AV4274" s="13"/>
      <c r="AW4274" s="13"/>
      <c r="AX4274" s="13"/>
      <c r="AY4274" s="13"/>
      <c r="AZ4274" s="1"/>
      <c r="BG4274" s="1"/>
    </row>
    <row r="4275" spans="24:59" x14ac:dyDescent="0.25">
      <c r="X4275" s="1"/>
      <c r="AB4275" s="1"/>
      <c r="AF4275" s="1"/>
      <c r="AH4275" s="1"/>
      <c r="AL4275" s="1"/>
      <c r="AP4275" s="13"/>
      <c r="AQ4275" s="13"/>
      <c r="AR4275" s="13"/>
      <c r="AS4275" s="13"/>
      <c r="AU4275" s="21"/>
      <c r="AV4275" s="13"/>
      <c r="AW4275" s="13"/>
      <c r="AX4275" s="13"/>
      <c r="AY4275" s="13"/>
      <c r="AZ4275" s="1"/>
      <c r="BG4275" s="1"/>
    </row>
    <row r="4276" spans="24:59" x14ac:dyDescent="0.25">
      <c r="X4276" s="1"/>
      <c r="AB4276" s="1"/>
      <c r="AF4276" s="1"/>
      <c r="AH4276" s="1"/>
      <c r="AL4276" s="1"/>
      <c r="AP4276" s="13"/>
      <c r="AQ4276" s="13"/>
      <c r="AR4276" s="13"/>
      <c r="AS4276" s="13"/>
      <c r="AU4276" s="21"/>
      <c r="AV4276" s="13"/>
      <c r="AW4276" s="13"/>
      <c r="AX4276" s="13"/>
      <c r="AY4276" s="13"/>
      <c r="AZ4276" s="1"/>
      <c r="BG4276" s="1"/>
    </row>
    <row r="4277" spans="24:59" x14ac:dyDescent="0.25">
      <c r="X4277" s="1"/>
      <c r="AB4277" s="1"/>
      <c r="AF4277" s="1"/>
      <c r="AH4277" s="1"/>
      <c r="AL4277" s="1"/>
      <c r="AP4277" s="13"/>
      <c r="AQ4277" s="13"/>
      <c r="AR4277" s="13"/>
      <c r="AS4277" s="13"/>
      <c r="AU4277" s="21"/>
      <c r="AV4277" s="13"/>
      <c r="AW4277" s="13"/>
      <c r="AX4277" s="13"/>
      <c r="AY4277" s="13"/>
      <c r="AZ4277" s="1"/>
      <c r="BG4277" s="1"/>
    </row>
    <row r="4278" spans="24:59" x14ac:dyDescent="0.25">
      <c r="X4278" s="1"/>
      <c r="AB4278" s="1"/>
      <c r="AF4278" s="1"/>
      <c r="AH4278" s="1"/>
      <c r="AL4278" s="1"/>
      <c r="AP4278" s="13"/>
      <c r="AQ4278" s="13"/>
      <c r="AR4278" s="13"/>
      <c r="AS4278" s="13"/>
      <c r="AU4278" s="21"/>
      <c r="AV4278" s="13"/>
      <c r="AW4278" s="13"/>
      <c r="AX4278" s="13"/>
      <c r="AY4278" s="13"/>
      <c r="AZ4278" s="1"/>
      <c r="BG4278" s="1"/>
    </row>
    <row r="4279" spans="24:59" x14ac:dyDescent="0.25">
      <c r="X4279" s="1"/>
      <c r="AB4279" s="1"/>
      <c r="AF4279" s="1"/>
      <c r="AH4279" s="1"/>
      <c r="AL4279" s="1"/>
      <c r="AP4279" s="13"/>
      <c r="AQ4279" s="13"/>
      <c r="AR4279" s="13"/>
      <c r="AS4279" s="13"/>
      <c r="AU4279" s="21"/>
      <c r="AV4279" s="13"/>
      <c r="AW4279" s="13"/>
      <c r="AX4279" s="13"/>
      <c r="AY4279" s="13"/>
      <c r="AZ4279" s="1"/>
      <c r="BG4279" s="1"/>
    </row>
    <row r="4280" spans="24:59" x14ac:dyDescent="0.25">
      <c r="X4280" s="1"/>
      <c r="AB4280" s="1"/>
      <c r="AF4280" s="1"/>
      <c r="AH4280" s="1"/>
      <c r="AL4280" s="1"/>
      <c r="AP4280" s="13"/>
      <c r="AQ4280" s="13"/>
      <c r="AR4280" s="13"/>
      <c r="AS4280" s="13"/>
      <c r="AU4280" s="21"/>
      <c r="AV4280" s="13"/>
      <c r="AW4280" s="13"/>
      <c r="AX4280" s="13"/>
      <c r="AY4280" s="13"/>
      <c r="AZ4280" s="1"/>
      <c r="BG4280" s="1"/>
    </row>
    <row r="4281" spans="24:59" x14ac:dyDescent="0.25">
      <c r="X4281" s="1"/>
      <c r="AB4281" s="1"/>
      <c r="AF4281" s="1"/>
      <c r="AH4281" s="1"/>
      <c r="AL4281" s="1"/>
      <c r="AP4281" s="13"/>
      <c r="AQ4281" s="13"/>
      <c r="AR4281" s="13"/>
      <c r="AS4281" s="13"/>
      <c r="AU4281" s="21"/>
      <c r="AV4281" s="13"/>
      <c r="AW4281" s="13"/>
      <c r="AX4281" s="13"/>
      <c r="AY4281" s="13"/>
      <c r="AZ4281" s="1"/>
      <c r="BG4281" s="1"/>
    </row>
    <row r="4282" spans="24:59" x14ac:dyDescent="0.25">
      <c r="X4282" s="1"/>
      <c r="AB4282" s="1"/>
      <c r="AF4282" s="1"/>
      <c r="AH4282" s="1"/>
      <c r="AL4282" s="1"/>
      <c r="AP4282" s="13"/>
      <c r="AQ4282" s="13"/>
      <c r="AR4282" s="13"/>
      <c r="AS4282" s="13"/>
      <c r="AU4282" s="21"/>
      <c r="AV4282" s="13"/>
      <c r="AW4282" s="13"/>
      <c r="AX4282" s="13"/>
      <c r="AY4282" s="13"/>
      <c r="AZ4282" s="1"/>
      <c r="BG4282" s="1"/>
    </row>
    <row r="4283" spans="24:59" x14ac:dyDescent="0.25">
      <c r="X4283" s="1"/>
      <c r="AB4283" s="1"/>
      <c r="AF4283" s="1"/>
      <c r="AH4283" s="1"/>
      <c r="AL4283" s="1"/>
      <c r="AP4283" s="13"/>
      <c r="AQ4283" s="13"/>
      <c r="AR4283" s="13"/>
      <c r="AS4283" s="13"/>
      <c r="AU4283" s="21"/>
      <c r="AV4283" s="13"/>
      <c r="AW4283" s="13"/>
      <c r="AX4283" s="13"/>
      <c r="AY4283" s="13"/>
      <c r="AZ4283" s="1"/>
      <c r="BG4283" s="1"/>
    </row>
    <row r="4284" spans="24:59" x14ac:dyDescent="0.25">
      <c r="X4284" s="1"/>
      <c r="AB4284" s="1"/>
      <c r="AF4284" s="1"/>
      <c r="AH4284" s="1"/>
      <c r="AL4284" s="1"/>
      <c r="AP4284" s="13"/>
      <c r="AQ4284" s="13"/>
      <c r="AR4284" s="13"/>
      <c r="AS4284" s="13"/>
      <c r="AU4284" s="21"/>
      <c r="AV4284" s="13"/>
      <c r="AW4284" s="13"/>
      <c r="AX4284" s="13"/>
      <c r="AY4284" s="13"/>
      <c r="AZ4284" s="1"/>
      <c r="BG4284" s="1"/>
    </row>
    <row r="4285" spans="24:59" x14ac:dyDescent="0.25">
      <c r="X4285" s="1"/>
      <c r="AB4285" s="1"/>
      <c r="AF4285" s="1"/>
      <c r="AH4285" s="1"/>
      <c r="AL4285" s="1"/>
      <c r="AP4285" s="13"/>
      <c r="AQ4285" s="13"/>
      <c r="AR4285" s="13"/>
      <c r="AS4285" s="13"/>
      <c r="AU4285" s="21"/>
      <c r="AV4285" s="13"/>
      <c r="AW4285" s="13"/>
      <c r="AX4285" s="13"/>
      <c r="AY4285" s="13"/>
      <c r="AZ4285" s="1"/>
      <c r="BG4285" s="1"/>
    </row>
    <row r="4286" spans="24:59" x14ac:dyDescent="0.25">
      <c r="X4286" s="1"/>
      <c r="AB4286" s="1"/>
      <c r="AF4286" s="1"/>
      <c r="AH4286" s="1"/>
      <c r="AL4286" s="1"/>
      <c r="AP4286" s="13"/>
      <c r="AQ4286" s="13"/>
      <c r="AR4286" s="13"/>
      <c r="AS4286" s="13"/>
      <c r="AU4286" s="21"/>
      <c r="AV4286" s="13"/>
      <c r="AW4286" s="13"/>
      <c r="AX4286" s="13"/>
      <c r="AY4286" s="13"/>
      <c r="AZ4286" s="1"/>
      <c r="BG4286" s="1"/>
    </row>
    <row r="4287" spans="24:59" x14ac:dyDescent="0.25">
      <c r="X4287" s="1"/>
      <c r="AB4287" s="1"/>
      <c r="AF4287" s="1"/>
      <c r="AH4287" s="1"/>
      <c r="AL4287" s="1"/>
      <c r="AP4287" s="13"/>
      <c r="AQ4287" s="13"/>
      <c r="AR4287" s="13"/>
      <c r="AS4287" s="13"/>
      <c r="AU4287" s="21"/>
      <c r="AV4287" s="13"/>
      <c r="AW4287" s="13"/>
      <c r="AX4287" s="13"/>
      <c r="AY4287" s="13"/>
      <c r="AZ4287" s="1"/>
      <c r="BG4287" s="1"/>
    </row>
    <row r="4288" spans="24:59" x14ac:dyDescent="0.25">
      <c r="X4288" s="1"/>
      <c r="AB4288" s="1"/>
      <c r="AF4288" s="1"/>
      <c r="AH4288" s="1"/>
      <c r="AL4288" s="1"/>
      <c r="AP4288" s="13"/>
      <c r="AQ4288" s="13"/>
      <c r="AR4288" s="13"/>
      <c r="AS4288" s="13"/>
      <c r="AU4288" s="21"/>
      <c r="AV4288" s="13"/>
      <c r="AW4288" s="13"/>
      <c r="AX4288" s="13"/>
      <c r="AY4288" s="13"/>
      <c r="AZ4288" s="1"/>
      <c r="BG4288" s="1"/>
    </row>
    <row r="4289" spans="24:59" x14ac:dyDescent="0.25">
      <c r="X4289" s="1"/>
      <c r="AB4289" s="1"/>
      <c r="AF4289" s="1"/>
      <c r="AH4289" s="1"/>
      <c r="AL4289" s="1"/>
      <c r="AP4289" s="13"/>
      <c r="AQ4289" s="13"/>
      <c r="AR4289" s="13"/>
      <c r="AS4289" s="13"/>
      <c r="AU4289" s="21"/>
      <c r="AV4289" s="13"/>
      <c r="AW4289" s="13"/>
      <c r="AX4289" s="13"/>
      <c r="AY4289" s="13"/>
      <c r="AZ4289" s="1"/>
      <c r="BG4289" s="1"/>
    </row>
    <row r="4290" spans="24:59" x14ac:dyDescent="0.25">
      <c r="X4290" s="1"/>
      <c r="AB4290" s="1"/>
      <c r="AF4290" s="1"/>
      <c r="AH4290" s="1"/>
      <c r="AL4290" s="1"/>
      <c r="AP4290" s="13"/>
      <c r="AQ4290" s="13"/>
      <c r="AR4290" s="13"/>
      <c r="AS4290" s="13"/>
      <c r="AU4290" s="21"/>
      <c r="AV4290" s="13"/>
      <c r="AW4290" s="13"/>
      <c r="AX4290" s="13"/>
      <c r="AY4290" s="13"/>
      <c r="AZ4290" s="1"/>
      <c r="BG4290" s="1"/>
    </row>
    <row r="4291" spans="24:59" x14ac:dyDescent="0.25">
      <c r="X4291" s="1"/>
      <c r="AB4291" s="1"/>
      <c r="AF4291" s="1"/>
      <c r="AH4291" s="1"/>
      <c r="AL4291" s="1"/>
      <c r="AP4291" s="13"/>
      <c r="AQ4291" s="13"/>
      <c r="AR4291" s="13"/>
      <c r="AS4291" s="13"/>
      <c r="AU4291" s="21"/>
      <c r="AV4291" s="13"/>
      <c r="AW4291" s="13"/>
      <c r="AX4291" s="13"/>
      <c r="AY4291" s="13"/>
      <c r="AZ4291" s="1"/>
      <c r="BG4291" s="1"/>
    </row>
    <row r="4292" spans="24:59" x14ac:dyDescent="0.25">
      <c r="X4292" s="1"/>
      <c r="AB4292" s="1"/>
      <c r="AF4292" s="1"/>
      <c r="AH4292" s="1"/>
      <c r="AL4292" s="1"/>
      <c r="AP4292" s="13"/>
      <c r="AQ4292" s="13"/>
      <c r="AR4292" s="13"/>
      <c r="AS4292" s="13"/>
      <c r="AU4292" s="21"/>
      <c r="AV4292" s="13"/>
      <c r="AW4292" s="13"/>
      <c r="AX4292" s="13"/>
      <c r="AY4292" s="13"/>
      <c r="AZ4292" s="1"/>
      <c r="BG4292" s="1"/>
    </row>
    <row r="4293" spans="24:59" x14ac:dyDescent="0.25">
      <c r="X4293" s="1"/>
      <c r="AB4293" s="1"/>
      <c r="AF4293" s="1"/>
      <c r="AH4293" s="1"/>
      <c r="AL4293" s="1"/>
      <c r="AP4293" s="13"/>
      <c r="AQ4293" s="13"/>
      <c r="AR4293" s="13"/>
      <c r="AS4293" s="13"/>
      <c r="AU4293" s="21"/>
      <c r="AV4293" s="13"/>
      <c r="AW4293" s="13"/>
      <c r="AX4293" s="13"/>
      <c r="AY4293" s="13"/>
      <c r="AZ4293" s="1"/>
      <c r="BG4293" s="1"/>
    </row>
    <row r="4294" spans="24:59" x14ac:dyDescent="0.25">
      <c r="X4294" s="1"/>
      <c r="AB4294" s="1"/>
      <c r="AF4294" s="1"/>
      <c r="AH4294" s="1"/>
      <c r="AL4294" s="1"/>
      <c r="AP4294" s="13"/>
      <c r="AQ4294" s="13"/>
      <c r="AR4294" s="13"/>
      <c r="AS4294" s="13"/>
      <c r="AU4294" s="21"/>
      <c r="AV4294" s="13"/>
      <c r="AW4294" s="13"/>
      <c r="AX4294" s="13"/>
      <c r="AY4294" s="13"/>
      <c r="AZ4294" s="1"/>
      <c r="BG4294" s="1"/>
    </row>
    <row r="4295" spans="24:59" x14ac:dyDescent="0.25">
      <c r="X4295" s="1"/>
      <c r="AB4295" s="1"/>
      <c r="AF4295" s="1"/>
      <c r="AH4295" s="1"/>
      <c r="AL4295" s="1"/>
      <c r="AP4295" s="13"/>
      <c r="AQ4295" s="13"/>
      <c r="AR4295" s="13"/>
      <c r="AS4295" s="13"/>
      <c r="AU4295" s="21"/>
      <c r="AV4295" s="13"/>
      <c r="AW4295" s="13"/>
      <c r="AX4295" s="13"/>
      <c r="AY4295" s="13"/>
      <c r="AZ4295" s="1"/>
      <c r="BG4295" s="1"/>
    </row>
    <row r="4296" spans="24:59" x14ac:dyDescent="0.25">
      <c r="X4296" s="1"/>
      <c r="AB4296" s="1"/>
      <c r="AF4296" s="1"/>
      <c r="AH4296" s="1"/>
      <c r="AL4296" s="1"/>
      <c r="AP4296" s="13"/>
      <c r="AQ4296" s="13"/>
      <c r="AR4296" s="13"/>
      <c r="AS4296" s="13"/>
      <c r="AU4296" s="21"/>
      <c r="AV4296" s="13"/>
      <c r="AW4296" s="13"/>
      <c r="AX4296" s="13"/>
      <c r="AY4296" s="13"/>
      <c r="AZ4296" s="1"/>
      <c r="BG4296" s="1"/>
    </row>
    <row r="4297" spans="24:59" x14ac:dyDescent="0.25">
      <c r="X4297" s="1"/>
      <c r="AB4297" s="1"/>
      <c r="AF4297" s="1"/>
      <c r="AH4297" s="1"/>
      <c r="AL4297" s="1"/>
      <c r="AP4297" s="13"/>
      <c r="AQ4297" s="13"/>
      <c r="AR4297" s="13"/>
      <c r="AS4297" s="13"/>
      <c r="AU4297" s="21"/>
      <c r="AV4297" s="13"/>
      <c r="AW4297" s="13"/>
      <c r="AX4297" s="13"/>
      <c r="AY4297" s="13"/>
      <c r="AZ4297" s="1"/>
      <c r="BG4297" s="1"/>
    </row>
    <row r="4298" spans="24:59" x14ac:dyDescent="0.25">
      <c r="X4298" s="1"/>
      <c r="AB4298" s="1"/>
      <c r="AF4298" s="1"/>
      <c r="AH4298" s="1"/>
      <c r="AL4298" s="1"/>
      <c r="AP4298" s="13"/>
      <c r="AQ4298" s="13"/>
      <c r="AR4298" s="13"/>
      <c r="AS4298" s="13"/>
      <c r="AU4298" s="21"/>
      <c r="AV4298" s="13"/>
      <c r="AW4298" s="13"/>
      <c r="AX4298" s="13"/>
      <c r="AY4298" s="13"/>
      <c r="AZ4298" s="1"/>
      <c r="BG4298" s="1"/>
    </row>
    <row r="4299" spans="24:59" x14ac:dyDescent="0.25">
      <c r="X4299" s="1"/>
      <c r="AB4299" s="1"/>
      <c r="AF4299" s="1"/>
      <c r="AH4299" s="1"/>
      <c r="AL4299" s="1"/>
      <c r="AP4299" s="13"/>
      <c r="AQ4299" s="13"/>
      <c r="AR4299" s="13"/>
      <c r="AS4299" s="13"/>
      <c r="AU4299" s="21"/>
      <c r="AV4299" s="13"/>
      <c r="AW4299" s="13"/>
      <c r="AX4299" s="13"/>
      <c r="AY4299" s="13"/>
      <c r="AZ4299" s="1"/>
      <c r="BG4299" s="1"/>
    </row>
    <row r="4300" spans="24:59" x14ac:dyDescent="0.25">
      <c r="X4300" s="1"/>
      <c r="AB4300" s="1"/>
      <c r="AF4300" s="1"/>
      <c r="AH4300" s="1"/>
      <c r="AL4300" s="1"/>
      <c r="AP4300" s="13"/>
      <c r="AQ4300" s="13"/>
      <c r="AR4300" s="13"/>
      <c r="AS4300" s="13"/>
      <c r="AU4300" s="21"/>
      <c r="AV4300" s="13"/>
      <c r="AW4300" s="13"/>
      <c r="AX4300" s="13"/>
      <c r="AY4300" s="13"/>
      <c r="AZ4300" s="1"/>
      <c r="BG4300" s="1"/>
    </row>
    <row r="4301" spans="24:59" x14ac:dyDescent="0.25">
      <c r="X4301" s="1"/>
      <c r="AB4301" s="1"/>
      <c r="AF4301" s="1"/>
      <c r="AH4301" s="1"/>
      <c r="AL4301" s="1"/>
      <c r="AP4301" s="13"/>
      <c r="AQ4301" s="13"/>
      <c r="AR4301" s="13"/>
      <c r="AS4301" s="13"/>
      <c r="AU4301" s="21"/>
      <c r="AV4301" s="13"/>
      <c r="AW4301" s="13"/>
      <c r="AX4301" s="13"/>
      <c r="AY4301" s="13"/>
      <c r="AZ4301" s="1"/>
      <c r="BG4301" s="1"/>
    </row>
    <row r="4302" spans="24:59" x14ac:dyDescent="0.25">
      <c r="X4302" s="1"/>
      <c r="AB4302" s="1"/>
      <c r="AF4302" s="1"/>
      <c r="AH4302" s="1"/>
      <c r="AL4302" s="1"/>
      <c r="AP4302" s="13"/>
      <c r="AQ4302" s="13"/>
      <c r="AR4302" s="13"/>
      <c r="AS4302" s="13"/>
      <c r="AU4302" s="21"/>
      <c r="AV4302" s="13"/>
      <c r="AW4302" s="13"/>
      <c r="AX4302" s="13"/>
      <c r="AY4302" s="13"/>
      <c r="AZ4302" s="1"/>
      <c r="BG4302" s="1"/>
    </row>
    <row r="4303" spans="24:59" x14ac:dyDescent="0.25">
      <c r="X4303" s="1"/>
      <c r="AB4303" s="1"/>
      <c r="AF4303" s="1"/>
      <c r="AH4303" s="1"/>
      <c r="AL4303" s="1"/>
      <c r="AP4303" s="13"/>
      <c r="AQ4303" s="13"/>
      <c r="AR4303" s="13"/>
      <c r="AS4303" s="13"/>
      <c r="AU4303" s="21"/>
      <c r="AV4303" s="13"/>
      <c r="AW4303" s="13"/>
      <c r="AX4303" s="13"/>
      <c r="AY4303" s="13"/>
      <c r="AZ4303" s="1"/>
      <c r="BG4303" s="1"/>
    </row>
    <row r="4304" spans="24:59" x14ac:dyDescent="0.25">
      <c r="X4304" s="1"/>
      <c r="AB4304" s="1"/>
      <c r="AF4304" s="1"/>
      <c r="AH4304" s="1"/>
      <c r="AL4304" s="1"/>
      <c r="AP4304" s="13"/>
      <c r="AQ4304" s="13"/>
      <c r="AR4304" s="13"/>
      <c r="AS4304" s="13"/>
      <c r="AU4304" s="21"/>
      <c r="AV4304" s="13"/>
      <c r="AW4304" s="13"/>
      <c r="AX4304" s="13"/>
      <c r="AY4304" s="13"/>
      <c r="AZ4304" s="1"/>
      <c r="BG4304" s="1"/>
    </row>
    <row r="4305" spans="24:59" x14ac:dyDescent="0.25">
      <c r="X4305" s="1"/>
      <c r="AB4305" s="1"/>
      <c r="AF4305" s="1"/>
      <c r="AH4305" s="1"/>
      <c r="AL4305" s="1"/>
      <c r="AP4305" s="13"/>
      <c r="AQ4305" s="13"/>
      <c r="AR4305" s="13"/>
      <c r="AS4305" s="13"/>
      <c r="AU4305" s="21"/>
      <c r="AV4305" s="13"/>
      <c r="AW4305" s="13"/>
      <c r="AX4305" s="13"/>
      <c r="AY4305" s="13"/>
      <c r="AZ4305" s="1"/>
      <c r="BG4305" s="1"/>
    </row>
    <row r="4306" spans="24:59" x14ac:dyDescent="0.25">
      <c r="X4306" s="1"/>
      <c r="AB4306" s="1"/>
      <c r="AF4306" s="1"/>
      <c r="AH4306" s="1"/>
      <c r="AL4306" s="1"/>
      <c r="AP4306" s="13"/>
      <c r="AQ4306" s="13"/>
      <c r="AR4306" s="13"/>
      <c r="AS4306" s="13"/>
      <c r="AU4306" s="21"/>
      <c r="AV4306" s="13"/>
      <c r="AW4306" s="13"/>
      <c r="AX4306" s="13"/>
      <c r="AY4306" s="13"/>
      <c r="AZ4306" s="1"/>
      <c r="BG4306" s="1"/>
    </row>
    <row r="4307" spans="24:59" x14ac:dyDescent="0.25">
      <c r="X4307" s="1"/>
      <c r="AB4307" s="1"/>
      <c r="AF4307" s="1"/>
      <c r="AH4307" s="1"/>
      <c r="AL4307" s="1"/>
      <c r="AP4307" s="13"/>
      <c r="AQ4307" s="13"/>
      <c r="AR4307" s="13"/>
      <c r="AS4307" s="13"/>
      <c r="AU4307" s="21"/>
      <c r="AV4307" s="13"/>
      <c r="AW4307" s="13"/>
      <c r="AX4307" s="13"/>
      <c r="AY4307" s="13"/>
      <c r="AZ4307" s="1"/>
      <c r="BG4307" s="1"/>
    </row>
    <row r="4308" spans="24:59" x14ac:dyDescent="0.25">
      <c r="X4308" s="1"/>
      <c r="AB4308" s="1"/>
      <c r="AF4308" s="1"/>
      <c r="AH4308" s="1"/>
      <c r="AL4308" s="1"/>
      <c r="AP4308" s="13"/>
      <c r="AQ4308" s="13"/>
      <c r="AR4308" s="13"/>
      <c r="AS4308" s="13"/>
      <c r="AU4308" s="21"/>
      <c r="AV4308" s="13"/>
      <c r="AW4308" s="13"/>
      <c r="AX4308" s="13"/>
      <c r="AY4308" s="13"/>
      <c r="AZ4308" s="1"/>
      <c r="BG4308" s="1"/>
    </row>
    <row r="4309" spans="24:59" x14ac:dyDescent="0.25">
      <c r="X4309" s="1"/>
      <c r="AB4309" s="1"/>
      <c r="AF4309" s="1"/>
      <c r="AH4309" s="1"/>
      <c r="AL4309" s="1"/>
      <c r="AP4309" s="13"/>
      <c r="AQ4309" s="13"/>
      <c r="AR4309" s="13"/>
      <c r="AS4309" s="13"/>
      <c r="AU4309" s="21"/>
      <c r="AV4309" s="13"/>
      <c r="AW4309" s="13"/>
      <c r="AX4309" s="13"/>
      <c r="AY4309" s="13"/>
      <c r="AZ4309" s="1"/>
      <c r="BG4309" s="1"/>
    </row>
    <row r="4310" spans="24:59" x14ac:dyDescent="0.25">
      <c r="X4310" s="1"/>
      <c r="AB4310" s="1"/>
      <c r="AF4310" s="1"/>
      <c r="AH4310" s="1"/>
      <c r="AL4310" s="1"/>
      <c r="AP4310" s="13"/>
      <c r="AQ4310" s="13"/>
      <c r="AR4310" s="13"/>
      <c r="AS4310" s="13"/>
      <c r="AU4310" s="21"/>
      <c r="AV4310" s="13"/>
      <c r="AW4310" s="13"/>
      <c r="AX4310" s="13"/>
      <c r="AY4310" s="13"/>
      <c r="AZ4310" s="1"/>
      <c r="BG4310" s="1"/>
    </row>
    <row r="4311" spans="24:59" x14ac:dyDescent="0.25">
      <c r="X4311" s="1"/>
      <c r="AB4311" s="1"/>
      <c r="AF4311" s="1"/>
      <c r="AH4311" s="1"/>
      <c r="AL4311" s="1"/>
      <c r="AP4311" s="13"/>
      <c r="AQ4311" s="13"/>
      <c r="AR4311" s="13"/>
      <c r="AS4311" s="13"/>
      <c r="AU4311" s="21"/>
      <c r="AV4311" s="13"/>
      <c r="AW4311" s="13"/>
      <c r="AX4311" s="13"/>
      <c r="AY4311" s="13"/>
      <c r="AZ4311" s="1"/>
      <c r="BG4311" s="1"/>
    </row>
    <row r="4312" spans="24:59" x14ac:dyDescent="0.25">
      <c r="X4312" s="1"/>
      <c r="AB4312" s="1"/>
      <c r="AF4312" s="1"/>
      <c r="AH4312" s="1"/>
      <c r="AL4312" s="1"/>
      <c r="AP4312" s="13"/>
      <c r="AQ4312" s="13"/>
      <c r="AR4312" s="13"/>
      <c r="AS4312" s="13"/>
      <c r="AU4312" s="21"/>
      <c r="AV4312" s="13"/>
      <c r="AW4312" s="13"/>
      <c r="AX4312" s="13"/>
      <c r="AY4312" s="13"/>
      <c r="AZ4312" s="1"/>
      <c r="BG4312" s="1"/>
    </row>
    <row r="4313" spans="24:59" x14ac:dyDescent="0.25">
      <c r="X4313" s="1"/>
      <c r="AB4313" s="1"/>
      <c r="AF4313" s="1"/>
      <c r="AH4313" s="1"/>
      <c r="AL4313" s="1"/>
      <c r="AP4313" s="13"/>
      <c r="AQ4313" s="13"/>
      <c r="AR4313" s="13"/>
      <c r="AS4313" s="13"/>
      <c r="AU4313" s="21"/>
      <c r="AV4313" s="13"/>
      <c r="AW4313" s="13"/>
      <c r="AX4313" s="13"/>
      <c r="AY4313" s="13"/>
      <c r="AZ4313" s="1"/>
      <c r="BG4313" s="1"/>
    </row>
    <row r="4314" spans="24:59" x14ac:dyDescent="0.25">
      <c r="X4314" s="1"/>
      <c r="AB4314" s="1"/>
      <c r="AF4314" s="1"/>
      <c r="AH4314" s="1"/>
      <c r="AL4314" s="1"/>
      <c r="AP4314" s="13"/>
      <c r="AQ4314" s="13"/>
      <c r="AR4314" s="13"/>
      <c r="AS4314" s="13"/>
      <c r="AU4314" s="21"/>
      <c r="AV4314" s="13"/>
      <c r="AW4314" s="13"/>
      <c r="AX4314" s="13"/>
      <c r="AY4314" s="13"/>
      <c r="AZ4314" s="1"/>
      <c r="BG4314" s="1"/>
    </row>
    <row r="4315" spans="24:59" x14ac:dyDescent="0.25">
      <c r="X4315" s="1"/>
      <c r="AB4315" s="1"/>
      <c r="AF4315" s="1"/>
      <c r="AH4315" s="1"/>
      <c r="AL4315" s="1"/>
      <c r="AP4315" s="13"/>
      <c r="AQ4315" s="13"/>
      <c r="AR4315" s="13"/>
      <c r="AS4315" s="13"/>
      <c r="AU4315" s="21"/>
      <c r="AV4315" s="13"/>
      <c r="AW4315" s="13"/>
      <c r="AX4315" s="13"/>
      <c r="AY4315" s="13"/>
      <c r="AZ4315" s="1"/>
      <c r="BG4315" s="1"/>
    </row>
    <row r="4316" spans="24:59" x14ac:dyDescent="0.25">
      <c r="X4316" s="1"/>
      <c r="AB4316" s="1"/>
      <c r="AF4316" s="1"/>
      <c r="AH4316" s="1"/>
      <c r="AL4316" s="1"/>
      <c r="AP4316" s="13"/>
      <c r="AQ4316" s="13"/>
      <c r="AR4316" s="13"/>
      <c r="AS4316" s="13"/>
      <c r="AU4316" s="21"/>
      <c r="AV4316" s="13"/>
      <c r="AW4316" s="13"/>
      <c r="AX4316" s="13"/>
      <c r="AY4316" s="13"/>
      <c r="AZ4316" s="1"/>
      <c r="BG4316" s="1"/>
    </row>
    <row r="4317" spans="24:59" x14ac:dyDescent="0.25">
      <c r="X4317" s="1"/>
      <c r="AB4317" s="1"/>
      <c r="AF4317" s="1"/>
      <c r="AH4317" s="1"/>
      <c r="AL4317" s="1"/>
      <c r="AP4317" s="13"/>
      <c r="AQ4317" s="13"/>
      <c r="AR4317" s="13"/>
      <c r="AS4317" s="13"/>
      <c r="AU4317" s="21"/>
      <c r="AV4317" s="13"/>
      <c r="AW4317" s="13"/>
      <c r="AX4317" s="13"/>
      <c r="AY4317" s="13"/>
      <c r="AZ4317" s="1"/>
      <c r="BG4317" s="1"/>
    </row>
    <row r="4318" spans="24:59" x14ac:dyDescent="0.25">
      <c r="X4318" s="1"/>
      <c r="AB4318" s="1"/>
      <c r="AF4318" s="1"/>
      <c r="AH4318" s="1"/>
      <c r="AL4318" s="1"/>
      <c r="AP4318" s="13"/>
      <c r="AQ4318" s="13"/>
      <c r="AR4318" s="13"/>
      <c r="AS4318" s="13"/>
      <c r="AU4318" s="21"/>
      <c r="AV4318" s="13"/>
      <c r="AW4318" s="13"/>
      <c r="AX4318" s="13"/>
      <c r="AY4318" s="13"/>
      <c r="AZ4318" s="1"/>
      <c r="BG4318" s="1"/>
    </row>
    <row r="4319" spans="24:59" x14ac:dyDescent="0.25">
      <c r="X4319" s="1"/>
      <c r="AB4319" s="1"/>
      <c r="AF4319" s="1"/>
      <c r="AH4319" s="1"/>
      <c r="AL4319" s="1"/>
      <c r="AP4319" s="13"/>
      <c r="AQ4319" s="13"/>
      <c r="AR4319" s="13"/>
      <c r="AS4319" s="13"/>
      <c r="AU4319" s="21"/>
      <c r="AV4319" s="13"/>
      <c r="AW4319" s="13"/>
      <c r="AX4319" s="13"/>
      <c r="AY4319" s="13"/>
      <c r="AZ4319" s="1"/>
      <c r="BG4319" s="1"/>
    </row>
    <row r="4320" spans="24:59" x14ac:dyDescent="0.25">
      <c r="X4320" s="1"/>
      <c r="AB4320" s="1"/>
      <c r="AF4320" s="1"/>
      <c r="AH4320" s="1"/>
      <c r="AL4320" s="1"/>
      <c r="AP4320" s="13"/>
      <c r="AQ4320" s="13"/>
      <c r="AR4320" s="13"/>
      <c r="AS4320" s="13"/>
      <c r="AU4320" s="21"/>
      <c r="AV4320" s="13"/>
      <c r="AW4320" s="13"/>
      <c r="AX4320" s="13"/>
      <c r="AY4320" s="13"/>
      <c r="AZ4320" s="1"/>
      <c r="BG4320" s="1"/>
    </row>
    <row r="4321" spans="24:59" x14ac:dyDescent="0.25">
      <c r="X4321" s="1"/>
      <c r="AB4321" s="1"/>
      <c r="AF4321" s="1"/>
      <c r="AH4321" s="1"/>
      <c r="AL4321" s="1"/>
      <c r="AP4321" s="13"/>
      <c r="AQ4321" s="13"/>
      <c r="AR4321" s="13"/>
      <c r="AS4321" s="13"/>
      <c r="AU4321" s="21"/>
      <c r="AV4321" s="13"/>
      <c r="AW4321" s="13"/>
      <c r="AX4321" s="13"/>
      <c r="AY4321" s="13"/>
      <c r="AZ4321" s="1"/>
      <c r="BG4321" s="1"/>
    </row>
    <row r="4322" spans="24:59" x14ac:dyDescent="0.25">
      <c r="X4322" s="1"/>
      <c r="AB4322" s="1"/>
      <c r="AF4322" s="1"/>
      <c r="AH4322" s="1"/>
      <c r="AL4322" s="1"/>
      <c r="AP4322" s="13"/>
      <c r="AQ4322" s="13"/>
      <c r="AR4322" s="13"/>
      <c r="AS4322" s="13"/>
      <c r="AU4322" s="21"/>
      <c r="AV4322" s="13"/>
      <c r="AW4322" s="13"/>
      <c r="AX4322" s="13"/>
      <c r="AY4322" s="13"/>
      <c r="AZ4322" s="1"/>
      <c r="BG4322" s="1"/>
    </row>
    <row r="4323" spans="24:59" x14ac:dyDescent="0.25">
      <c r="X4323" s="1"/>
      <c r="AB4323" s="1"/>
      <c r="AF4323" s="1"/>
      <c r="AH4323" s="1"/>
      <c r="AL4323" s="1"/>
      <c r="AP4323" s="13"/>
      <c r="AQ4323" s="13"/>
      <c r="AR4323" s="13"/>
      <c r="AS4323" s="13"/>
      <c r="AU4323" s="21"/>
      <c r="AV4323" s="13"/>
      <c r="AW4323" s="13"/>
      <c r="AX4323" s="13"/>
      <c r="AY4323" s="13"/>
      <c r="AZ4323" s="1"/>
      <c r="BG4323" s="1"/>
    </row>
    <row r="4324" spans="24:59" x14ac:dyDescent="0.25">
      <c r="X4324" s="1"/>
      <c r="AB4324" s="1"/>
      <c r="AF4324" s="1"/>
      <c r="AH4324" s="1"/>
      <c r="AL4324" s="1"/>
      <c r="AP4324" s="13"/>
      <c r="AQ4324" s="13"/>
      <c r="AR4324" s="13"/>
      <c r="AS4324" s="13"/>
      <c r="AU4324" s="21"/>
      <c r="AV4324" s="13"/>
      <c r="AW4324" s="13"/>
      <c r="AX4324" s="13"/>
      <c r="AY4324" s="13"/>
      <c r="AZ4324" s="1"/>
      <c r="BG4324" s="1"/>
    </row>
    <row r="4325" spans="24:59" x14ac:dyDescent="0.25">
      <c r="X4325" s="1"/>
      <c r="AB4325" s="1"/>
      <c r="AF4325" s="1"/>
      <c r="AH4325" s="1"/>
      <c r="AL4325" s="1"/>
      <c r="AP4325" s="13"/>
      <c r="AQ4325" s="13"/>
      <c r="AR4325" s="13"/>
      <c r="AS4325" s="13"/>
      <c r="AU4325" s="21"/>
      <c r="AV4325" s="13"/>
      <c r="AW4325" s="13"/>
      <c r="AX4325" s="13"/>
      <c r="AY4325" s="13"/>
      <c r="AZ4325" s="1"/>
      <c r="BG4325" s="1"/>
    </row>
    <row r="4326" spans="24:59" x14ac:dyDescent="0.25">
      <c r="X4326" s="1"/>
      <c r="AB4326" s="1"/>
      <c r="AF4326" s="1"/>
      <c r="AH4326" s="1"/>
      <c r="AL4326" s="1"/>
      <c r="AP4326" s="13"/>
      <c r="AQ4326" s="13"/>
      <c r="AR4326" s="13"/>
      <c r="AS4326" s="13"/>
      <c r="AU4326" s="21"/>
      <c r="AV4326" s="13"/>
      <c r="AW4326" s="13"/>
      <c r="AX4326" s="13"/>
      <c r="AY4326" s="13"/>
      <c r="AZ4326" s="1"/>
      <c r="BG4326" s="1"/>
    </row>
    <row r="4327" spans="24:59" x14ac:dyDescent="0.25">
      <c r="X4327" s="1"/>
      <c r="AB4327" s="1"/>
      <c r="AF4327" s="1"/>
      <c r="AH4327" s="1"/>
      <c r="AL4327" s="1"/>
      <c r="AP4327" s="13"/>
      <c r="AQ4327" s="13"/>
      <c r="AR4327" s="13"/>
      <c r="AS4327" s="13"/>
      <c r="AU4327" s="21"/>
      <c r="AV4327" s="13"/>
      <c r="AW4327" s="13"/>
      <c r="AX4327" s="13"/>
      <c r="AY4327" s="13"/>
      <c r="AZ4327" s="1"/>
      <c r="BG4327" s="1"/>
    </row>
    <row r="4328" spans="24:59" x14ac:dyDescent="0.25">
      <c r="X4328" s="1"/>
      <c r="AB4328" s="1"/>
      <c r="AF4328" s="1"/>
      <c r="AH4328" s="1"/>
      <c r="AL4328" s="1"/>
      <c r="AP4328" s="13"/>
      <c r="AQ4328" s="13"/>
      <c r="AR4328" s="13"/>
      <c r="AS4328" s="13"/>
      <c r="AU4328" s="21"/>
      <c r="AV4328" s="13"/>
      <c r="AW4328" s="13"/>
      <c r="AX4328" s="13"/>
      <c r="AY4328" s="13"/>
      <c r="AZ4328" s="1"/>
      <c r="BG4328" s="1"/>
    </row>
    <row r="4329" spans="24:59" x14ac:dyDescent="0.25">
      <c r="X4329" s="1"/>
      <c r="AB4329" s="1"/>
      <c r="AF4329" s="1"/>
      <c r="AH4329" s="1"/>
      <c r="AL4329" s="1"/>
      <c r="AP4329" s="13"/>
      <c r="AQ4329" s="13"/>
      <c r="AR4329" s="13"/>
      <c r="AS4329" s="13"/>
      <c r="AU4329" s="21"/>
      <c r="AV4329" s="13"/>
      <c r="AW4329" s="13"/>
      <c r="AX4329" s="13"/>
      <c r="AY4329" s="13"/>
      <c r="AZ4329" s="1"/>
      <c r="BG4329" s="1"/>
    </row>
    <row r="4330" spans="24:59" x14ac:dyDescent="0.25">
      <c r="X4330" s="1"/>
      <c r="AB4330" s="1"/>
      <c r="AF4330" s="1"/>
      <c r="AH4330" s="1"/>
      <c r="AL4330" s="1"/>
      <c r="AP4330" s="13"/>
      <c r="AQ4330" s="13"/>
      <c r="AR4330" s="13"/>
      <c r="AS4330" s="13"/>
      <c r="AU4330" s="21"/>
      <c r="AV4330" s="13"/>
      <c r="AW4330" s="13"/>
      <c r="AX4330" s="13"/>
      <c r="AY4330" s="13"/>
      <c r="AZ4330" s="1"/>
      <c r="BG4330" s="1"/>
    </row>
    <row r="4331" spans="24:59" x14ac:dyDescent="0.25">
      <c r="X4331" s="1"/>
      <c r="AB4331" s="1"/>
      <c r="AF4331" s="1"/>
      <c r="AH4331" s="1"/>
      <c r="AL4331" s="1"/>
      <c r="AP4331" s="13"/>
      <c r="AQ4331" s="13"/>
      <c r="AR4331" s="13"/>
      <c r="AS4331" s="13"/>
      <c r="AU4331" s="21"/>
      <c r="AV4331" s="13"/>
      <c r="AW4331" s="13"/>
      <c r="AX4331" s="13"/>
      <c r="AY4331" s="13"/>
      <c r="AZ4331" s="1"/>
      <c r="BG4331" s="1"/>
    </row>
    <row r="4332" spans="24:59" x14ac:dyDescent="0.25">
      <c r="X4332" s="1"/>
      <c r="AB4332" s="1"/>
      <c r="AF4332" s="1"/>
      <c r="AH4332" s="1"/>
      <c r="AL4332" s="1"/>
      <c r="AP4332" s="13"/>
      <c r="AQ4332" s="13"/>
      <c r="AR4332" s="13"/>
      <c r="AS4332" s="13"/>
      <c r="AU4332" s="21"/>
      <c r="AV4332" s="13"/>
      <c r="AW4332" s="13"/>
      <c r="AX4332" s="13"/>
      <c r="AY4332" s="13"/>
      <c r="AZ4332" s="1"/>
      <c r="BG4332" s="1"/>
    </row>
    <row r="4333" spans="24:59" x14ac:dyDescent="0.25">
      <c r="X4333" s="1"/>
      <c r="AB4333" s="1"/>
      <c r="AF4333" s="1"/>
      <c r="AH4333" s="1"/>
      <c r="AL4333" s="1"/>
      <c r="AP4333" s="13"/>
      <c r="AQ4333" s="13"/>
      <c r="AR4333" s="13"/>
      <c r="AS4333" s="13"/>
      <c r="AU4333" s="21"/>
      <c r="AV4333" s="13"/>
      <c r="AW4333" s="13"/>
      <c r="AX4333" s="13"/>
      <c r="AY4333" s="13"/>
      <c r="AZ4333" s="1"/>
      <c r="BG4333" s="1"/>
    </row>
    <row r="4334" spans="24:59" x14ac:dyDescent="0.25">
      <c r="X4334" s="1"/>
      <c r="AB4334" s="1"/>
      <c r="AF4334" s="1"/>
      <c r="AH4334" s="1"/>
      <c r="AL4334" s="1"/>
      <c r="AP4334" s="13"/>
      <c r="AQ4334" s="13"/>
      <c r="AR4334" s="13"/>
      <c r="AS4334" s="13"/>
      <c r="AU4334" s="21"/>
      <c r="AV4334" s="13"/>
      <c r="AW4334" s="13"/>
      <c r="AX4334" s="13"/>
      <c r="AY4334" s="13"/>
      <c r="AZ4334" s="1"/>
      <c r="BG4334" s="1"/>
    </row>
    <row r="4335" spans="24:59" x14ac:dyDescent="0.25">
      <c r="X4335" s="1"/>
      <c r="AB4335" s="1"/>
      <c r="AF4335" s="1"/>
      <c r="AH4335" s="1"/>
      <c r="AL4335" s="1"/>
      <c r="AP4335" s="13"/>
      <c r="AQ4335" s="13"/>
      <c r="AR4335" s="13"/>
      <c r="AS4335" s="13"/>
      <c r="AU4335" s="21"/>
      <c r="AV4335" s="13"/>
      <c r="AW4335" s="13"/>
      <c r="AX4335" s="13"/>
      <c r="AY4335" s="13"/>
      <c r="AZ4335" s="1"/>
      <c r="BG4335" s="1"/>
    </row>
    <row r="4336" spans="24:59" x14ac:dyDescent="0.25">
      <c r="X4336" s="1"/>
      <c r="AB4336" s="1"/>
      <c r="AF4336" s="1"/>
      <c r="AH4336" s="1"/>
      <c r="AL4336" s="1"/>
      <c r="AP4336" s="13"/>
      <c r="AQ4336" s="13"/>
      <c r="AR4336" s="13"/>
      <c r="AS4336" s="13"/>
      <c r="AU4336" s="21"/>
      <c r="AV4336" s="13"/>
      <c r="AW4336" s="13"/>
      <c r="AX4336" s="13"/>
      <c r="AY4336" s="13"/>
      <c r="AZ4336" s="1"/>
      <c r="BG4336" s="1"/>
    </row>
    <row r="4337" spans="24:59" x14ac:dyDescent="0.25">
      <c r="X4337" s="1"/>
      <c r="AB4337" s="1"/>
      <c r="AF4337" s="1"/>
      <c r="AH4337" s="1"/>
      <c r="AL4337" s="1"/>
      <c r="AP4337" s="13"/>
      <c r="AQ4337" s="13"/>
      <c r="AR4337" s="13"/>
      <c r="AS4337" s="13"/>
      <c r="AU4337" s="21"/>
      <c r="AV4337" s="13"/>
      <c r="AW4337" s="13"/>
      <c r="AX4337" s="13"/>
      <c r="AY4337" s="13"/>
      <c r="AZ4337" s="1"/>
      <c r="BG4337" s="1"/>
    </row>
    <row r="4338" spans="24:59" x14ac:dyDescent="0.25">
      <c r="X4338" s="1"/>
      <c r="AB4338" s="1"/>
      <c r="AF4338" s="1"/>
      <c r="AH4338" s="1"/>
      <c r="AL4338" s="1"/>
      <c r="AP4338" s="13"/>
      <c r="AQ4338" s="13"/>
      <c r="AR4338" s="13"/>
      <c r="AS4338" s="13"/>
      <c r="AU4338" s="21"/>
      <c r="AV4338" s="13"/>
      <c r="AW4338" s="13"/>
      <c r="AX4338" s="13"/>
      <c r="AY4338" s="13"/>
      <c r="AZ4338" s="1"/>
      <c r="BG4338" s="1"/>
    </row>
    <row r="4339" spans="24:59" x14ac:dyDescent="0.25">
      <c r="X4339" s="1"/>
      <c r="AB4339" s="1"/>
      <c r="AF4339" s="1"/>
      <c r="AH4339" s="1"/>
      <c r="AL4339" s="1"/>
      <c r="AP4339" s="13"/>
      <c r="AQ4339" s="13"/>
      <c r="AR4339" s="13"/>
      <c r="AS4339" s="13"/>
      <c r="AU4339" s="21"/>
      <c r="AV4339" s="13"/>
      <c r="AW4339" s="13"/>
      <c r="AX4339" s="13"/>
      <c r="AY4339" s="13"/>
      <c r="AZ4339" s="1"/>
      <c r="BG4339" s="1"/>
    </row>
    <row r="4340" spans="24:59" x14ac:dyDescent="0.25">
      <c r="X4340" s="1"/>
      <c r="AB4340" s="1"/>
      <c r="AF4340" s="1"/>
      <c r="AH4340" s="1"/>
      <c r="AL4340" s="1"/>
      <c r="AP4340" s="13"/>
      <c r="AQ4340" s="13"/>
      <c r="AR4340" s="13"/>
      <c r="AS4340" s="13"/>
      <c r="AU4340" s="21"/>
      <c r="AV4340" s="13"/>
      <c r="AW4340" s="13"/>
      <c r="AX4340" s="13"/>
      <c r="AY4340" s="13"/>
      <c r="AZ4340" s="1"/>
      <c r="BG4340" s="1"/>
    </row>
    <row r="4341" spans="24:59" x14ac:dyDescent="0.25">
      <c r="X4341" s="1"/>
      <c r="AB4341" s="1"/>
      <c r="AF4341" s="1"/>
      <c r="AH4341" s="1"/>
      <c r="AL4341" s="1"/>
      <c r="AP4341" s="13"/>
      <c r="AQ4341" s="13"/>
      <c r="AR4341" s="13"/>
      <c r="AS4341" s="13"/>
      <c r="AU4341" s="21"/>
      <c r="AV4341" s="13"/>
      <c r="AW4341" s="13"/>
      <c r="AX4341" s="13"/>
      <c r="AY4341" s="13"/>
      <c r="AZ4341" s="1"/>
      <c r="BG4341" s="1"/>
    </row>
    <row r="4342" spans="24:59" x14ac:dyDescent="0.25">
      <c r="X4342" s="1"/>
      <c r="AB4342" s="1"/>
      <c r="AF4342" s="1"/>
      <c r="AH4342" s="1"/>
      <c r="AL4342" s="1"/>
      <c r="AP4342" s="13"/>
      <c r="AQ4342" s="13"/>
      <c r="AR4342" s="13"/>
      <c r="AS4342" s="13"/>
      <c r="AU4342" s="21"/>
      <c r="AV4342" s="13"/>
      <c r="AW4342" s="13"/>
      <c r="AX4342" s="13"/>
      <c r="AY4342" s="13"/>
      <c r="AZ4342" s="1"/>
      <c r="BG4342" s="1"/>
    </row>
    <row r="4343" spans="24:59" x14ac:dyDescent="0.25">
      <c r="X4343" s="1"/>
      <c r="AB4343" s="1"/>
      <c r="AF4343" s="1"/>
      <c r="AH4343" s="1"/>
      <c r="AL4343" s="1"/>
      <c r="AP4343" s="13"/>
      <c r="AQ4343" s="13"/>
      <c r="AR4343" s="13"/>
      <c r="AS4343" s="13"/>
      <c r="AU4343" s="21"/>
      <c r="AV4343" s="13"/>
      <c r="AW4343" s="13"/>
      <c r="AX4343" s="13"/>
      <c r="AY4343" s="13"/>
      <c r="AZ4343" s="1"/>
      <c r="BG4343" s="1"/>
    </row>
    <row r="4344" spans="24:59" x14ac:dyDescent="0.25">
      <c r="X4344" s="1"/>
      <c r="AB4344" s="1"/>
      <c r="AF4344" s="1"/>
      <c r="AH4344" s="1"/>
      <c r="AL4344" s="1"/>
      <c r="AP4344" s="13"/>
      <c r="AQ4344" s="13"/>
      <c r="AR4344" s="13"/>
      <c r="AS4344" s="13"/>
      <c r="AU4344" s="21"/>
      <c r="AV4344" s="13"/>
      <c r="AW4344" s="13"/>
      <c r="AX4344" s="13"/>
      <c r="AY4344" s="13"/>
      <c r="AZ4344" s="1"/>
      <c r="BG4344" s="1"/>
    </row>
    <row r="4345" spans="24:59" x14ac:dyDescent="0.25">
      <c r="X4345" s="1"/>
      <c r="AB4345" s="1"/>
      <c r="AF4345" s="1"/>
      <c r="AH4345" s="1"/>
      <c r="AL4345" s="1"/>
      <c r="AP4345" s="13"/>
      <c r="AQ4345" s="13"/>
      <c r="AR4345" s="13"/>
      <c r="AS4345" s="13"/>
      <c r="AU4345" s="21"/>
      <c r="AV4345" s="13"/>
      <c r="AW4345" s="13"/>
      <c r="AX4345" s="13"/>
      <c r="AY4345" s="13"/>
      <c r="AZ4345" s="1"/>
      <c r="BG4345" s="1"/>
    </row>
    <row r="4346" spans="24:59" x14ac:dyDescent="0.25">
      <c r="X4346" s="1"/>
      <c r="AB4346" s="1"/>
      <c r="AF4346" s="1"/>
      <c r="AH4346" s="1"/>
      <c r="AL4346" s="1"/>
      <c r="AP4346" s="13"/>
      <c r="AQ4346" s="13"/>
      <c r="AR4346" s="13"/>
      <c r="AS4346" s="13"/>
      <c r="AU4346" s="21"/>
      <c r="AV4346" s="13"/>
      <c r="AW4346" s="13"/>
      <c r="AX4346" s="13"/>
      <c r="AY4346" s="13"/>
      <c r="AZ4346" s="1"/>
      <c r="BG4346" s="1"/>
    </row>
    <row r="4347" spans="24:59" x14ac:dyDescent="0.25">
      <c r="X4347" s="1"/>
      <c r="AB4347" s="1"/>
      <c r="AF4347" s="1"/>
      <c r="AH4347" s="1"/>
      <c r="AL4347" s="1"/>
      <c r="AP4347" s="13"/>
      <c r="AQ4347" s="13"/>
      <c r="AR4347" s="13"/>
      <c r="AS4347" s="13"/>
      <c r="AU4347" s="21"/>
      <c r="AV4347" s="13"/>
      <c r="AW4347" s="13"/>
      <c r="AX4347" s="13"/>
      <c r="AY4347" s="13"/>
      <c r="AZ4347" s="1"/>
      <c r="BG4347" s="1"/>
    </row>
    <row r="4348" spans="24:59" x14ac:dyDescent="0.25">
      <c r="X4348" s="1"/>
      <c r="AB4348" s="1"/>
      <c r="AF4348" s="1"/>
      <c r="AH4348" s="1"/>
      <c r="AL4348" s="1"/>
      <c r="AP4348" s="13"/>
      <c r="AQ4348" s="13"/>
      <c r="AR4348" s="13"/>
      <c r="AS4348" s="13"/>
      <c r="AU4348" s="21"/>
      <c r="AV4348" s="13"/>
      <c r="AW4348" s="13"/>
      <c r="AX4348" s="13"/>
      <c r="AY4348" s="13"/>
      <c r="AZ4348" s="1"/>
      <c r="BG4348" s="1"/>
    </row>
    <row r="4349" spans="24:59" x14ac:dyDescent="0.25">
      <c r="X4349" s="1"/>
      <c r="AB4349" s="1"/>
      <c r="AF4349" s="1"/>
      <c r="AH4349" s="1"/>
      <c r="AL4349" s="1"/>
      <c r="AP4349" s="13"/>
      <c r="AQ4349" s="13"/>
      <c r="AR4349" s="13"/>
      <c r="AS4349" s="13"/>
      <c r="AU4349" s="21"/>
      <c r="AV4349" s="13"/>
      <c r="AW4349" s="13"/>
      <c r="AX4349" s="13"/>
      <c r="AY4349" s="13"/>
      <c r="AZ4349" s="1"/>
      <c r="BG4349" s="1"/>
    </row>
    <row r="4350" spans="24:59" x14ac:dyDescent="0.25">
      <c r="X4350" s="1"/>
      <c r="AB4350" s="1"/>
      <c r="AF4350" s="1"/>
      <c r="AH4350" s="1"/>
      <c r="AL4350" s="1"/>
      <c r="AP4350" s="13"/>
      <c r="AQ4350" s="13"/>
      <c r="AR4350" s="13"/>
      <c r="AS4350" s="13"/>
      <c r="AU4350" s="21"/>
      <c r="AV4350" s="13"/>
      <c r="AW4350" s="13"/>
      <c r="AX4350" s="13"/>
      <c r="AY4350" s="13"/>
      <c r="AZ4350" s="1"/>
      <c r="BG4350" s="1"/>
    </row>
    <row r="4351" spans="24:59" x14ac:dyDescent="0.25">
      <c r="X4351" s="1"/>
      <c r="AB4351" s="1"/>
      <c r="AF4351" s="1"/>
      <c r="AH4351" s="1"/>
      <c r="AL4351" s="1"/>
      <c r="AP4351" s="13"/>
      <c r="AQ4351" s="13"/>
      <c r="AR4351" s="13"/>
      <c r="AS4351" s="13"/>
      <c r="AU4351" s="21"/>
      <c r="AV4351" s="13"/>
      <c r="AW4351" s="13"/>
      <c r="AX4351" s="13"/>
      <c r="AY4351" s="13"/>
      <c r="AZ4351" s="1"/>
      <c r="BG4351" s="1"/>
    </row>
    <row r="4352" spans="24:59" x14ac:dyDescent="0.25">
      <c r="X4352" s="1"/>
      <c r="AB4352" s="1"/>
      <c r="AF4352" s="1"/>
      <c r="AH4352" s="1"/>
      <c r="AL4352" s="1"/>
      <c r="AP4352" s="13"/>
      <c r="AQ4352" s="13"/>
      <c r="AR4352" s="13"/>
      <c r="AS4352" s="13"/>
      <c r="AU4352" s="21"/>
      <c r="AV4352" s="13"/>
      <c r="AW4352" s="13"/>
      <c r="AX4352" s="13"/>
      <c r="AY4352" s="13"/>
      <c r="AZ4352" s="1"/>
      <c r="BG4352" s="1"/>
    </row>
    <row r="4353" spans="24:59" x14ac:dyDescent="0.25">
      <c r="X4353" s="1"/>
      <c r="AB4353" s="1"/>
      <c r="AF4353" s="1"/>
      <c r="AH4353" s="1"/>
      <c r="AL4353" s="1"/>
      <c r="AP4353" s="13"/>
      <c r="AQ4353" s="13"/>
      <c r="AR4353" s="13"/>
      <c r="AS4353" s="13"/>
      <c r="AU4353" s="21"/>
      <c r="AV4353" s="13"/>
      <c r="AW4353" s="13"/>
      <c r="AX4353" s="13"/>
      <c r="AY4353" s="13"/>
      <c r="AZ4353" s="1"/>
      <c r="BG4353" s="1"/>
    </row>
    <row r="4354" spans="24:59" x14ac:dyDescent="0.25">
      <c r="X4354" s="1"/>
      <c r="AB4354" s="1"/>
      <c r="AF4354" s="1"/>
      <c r="AH4354" s="1"/>
      <c r="AL4354" s="1"/>
      <c r="AP4354" s="13"/>
      <c r="AQ4354" s="13"/>
      <c r="AR4354" s="13"/>
      <c r="AS4354" s="13"/>
      <c r="AU4354" s="21"/>
      <c r="AV4354" s="13"/>
      <c r="AW4354" s="13"/>
      <c r="AX4354" s="13"/>
      <c r="AY4354" s="13"/>
      <c r="AZ4354" s="1"/>
      <c r="BG4354" s="1"/>
    </row>
    <row r="4355" spans="24:59" x14ac:dyDescent="0.25">
      <c r="X4355" s="1"/>
      <c r="AB4355" s="1"/>
      <c r="AF4355" s="1"/>
      <c r="AH4355" s="1"/>
      <c r="AL4355" s="1"/>
      <c r="AP4355" s="13"/>
      <c r="AQ4355" s="13"/>
      <c r="AR4355" s="13"/>
      <c r="AS4355" s="13"/>
      <c r="AU4355" s="21"/>
      <c r="AV4355" s="13"/>
      <c r="AW4355" s="13"/>
      <c r="AX4355" s="13"/>
      <c r="AY4355" s="13"/>
      <c r="AZ4355" s="1"/>
      <c r="BG4355" s="1"/>
    </row>
    <row r="4356" spans="24:59" x14ac:dyDescent="0.25">
      <c r="X4356" s="1"/>
      <c r="AB4356" s="1"/>
      <c r="AF4356" s="1"/>
      <c r="AH4356" s="1"/>
      <c r="AL4356" s="1"/>
      <c r="AP4356" s="13"/>
      <c r="AQ4356" s="13"/>
      <c r="AR4356" s="13"/>
      <c r="AS4356" s="13"/>
      <c r="AU4356" s="21"/>
      <c r="AV4356" s="13"/>
      <c r="AW4356" s="13"/>
      <c r="AX4356" s="13"/>
      <c r="AY4356" s="13"/>
      <c r="AZ4356" s="1"/>
      <c r="BG4356" s="1"/>
    </row>
    <row r="4357" spans="24:59" x14ac:dyDescent="0.25">
      <c r="X4357" s="1"/>
      <c r="AB4357" s="1"/>
      <c r="AF4357" s="1"/>
      <c r="AH4357" s="1"/>
      <c r="AL4357" s="1"/>
      <c r="AP4357" s="13"/>
      <c r="AQ4357" s="13"/>
      <c r="AR4357" s="13"/>
      <c r="AS4357" s="13"/>
      <c r="AU4357" s="21"/>
      <c r="AV4357" s="13"/>
      <c r="AW4357" s="13"/>
      <c r="AX4357" s="13"/>
      <c r="AY4357" s="13"/>
      <c r="AZ4357" s="1"/>
      <c r="BG4357" s="1"/>
    </row>
    <row r="4358" spans="24:59" x14ac:dyDescent="0.25">
      <c r="X4358" s="1"/>
      <c r="AB4358" s="1"/>
      <c r="AF4358" s="1"/>
      <c r="AH4358" s="1"/>
      <c r="AL4358" s="1"/>
      <c r="AP4358" s="13"/>
      <c r="AQ4358" s="13"/>
      <c r="AR4358" s="13"/>
      <c r="AS4358" s="13"/>
      <c r="AU4358" s="21"/>
      <c r="AV4358" s="13"/>
      <c r="AW4358" s="13"/>
      <c r="AX4358" s="13"/>
      <c r="AY4358" s="13"/>
      <c r="AZ4358" s="1"/>
      <c r="BG4358" s="1"/>
    </row>
    <row r="4359" spans="24:59" x14ac:dyDescent="0.25">
      <c r="X4359" s="1"/>
      <c r="AB4359" s="1"/>
      <c r="AF4359" s="1"/>
      <c r="AH4359" s="1"/>
      <c r="AL4359" s="1"/>
      <c r="AP4359" s="13"/>
      <c r="AQ4359" s="13"/>
      <c r="AR4359" s="13"/>
      <c r="AS4359" s="13"/>
      <c r="AU4359" s="21"/>
      <c r="AV4359" s="13"/>
      <c r="AW4359" s="13"/>
      <c r="AX4359" s="13"/>
      <c r="AY4359" s="13"/>
      <c r="AZ4359" s="1"/>
      <c r="BG4359" s="1"/>
    </row>
    <row r="4360" spans="24:59" x14ac:dyDescent="0.25">
      <c r="X4360" s="1"/>
      <c r="AB4360" s="1"/>
      <c r="AF4360" s="1"/>
      <c r="AH4360" s="1"/>
      <c r="AL4360" s="1"/>
      <c r="AP4360" s="13"/>
      <c r="AQ4360" s="13"/>
      <c r="AR4360" s="13"/>
      <c r="AS4360" s="13"/>
      <c r="AU4360" s="21"/>
      <c r="AV4360" s="13"/>
      <c r="AW4360" s="13"/>
      <c r="AX4360" s="13"/>
      <c r="AY4360" s="13"/>
      <c r="AZ4360" s="1"/>
      <c r="BG4360" s="1"/>
    </row>
    <row r="4361" spans="24:59" x14ac:dyDescent="0.25">
      <c r="X4361" s="1"/>
      <c r="AB4361" s="1"/>
      <c r="AF4361" s="1"/>
      <c r="AH4361" s="1"/>
      <c r="AL4361" s="1"/>
      <c r="AP4361" s="13"/>
      <c r="AQ4361" s="13"/>
      <c r="AR4361" s="13"/>
      <c r="AS4361" s="13"/>
      <c r="AU4361" s="21"/>
      <c r="AV4361" s="13"/>
      <c r="AW4361" s="13"/>
      <c r="AX4361" s="13"/>
      <c r="AY4361" s="13"/>
      <c r="AZ4361" s="1"/>
      <c r="BG4361" s="1"/>
    </row>
    <row r="4362" spans="24:59" x14ac:dyDescent="0.25">
      <c r="X4362" s="1"/>
      <c r="AB4362" s="1"/>
      <c r="AF4362" s="1"/>
      <c r="AH4362" s="1"/>
      <c r="AL4362" s="1"/>
      <c r="AP4362" s="13"/>
      <c r="AQ4362" s="13"/>
      <c r="AR4362" s="13"/>
      <c r="AS4362" s="13"/>
      <c r="AU4362" s="21"/>
      <c r="AV4362" s="13"/>
      <c r="AW4362" s="13"/>
      <c r="AX4362" s="13"/>
      <c r="AY4362" s="13"/>
      <c r="AZ4362" s="1"/>
      <c r="BG4362" s="1"/>
    </row>
    <row r="4363" spans="24:59" x14ac:dyDescent="0.25">
      <c r="X4363" s="1"/>
      <c r="AB4363" s="1"/>
      <c r="AF4363" s="1"/>
      <c r="AH4363" s="1"/>
      <c r="AL4363" s="1"/>
      <c r="AP4363" s="13"/>
      <c r="AQ4363" s="13"/>
      <c r="AR4363" s="13"/>
      <c r="AS4363" s="13"/>
      <c r="AU4363" s="21"/>
      <c r="AV4363" s="13"/>
      <c r="AW4363" s="13"/>
      <c r="AX4363" s="13"/>
      <c r="AY4363" s="13"/>
      <c r="AZ4363" s="1"/>
      <c r="BG4363" s="1"/>
    </row>
    <row r="4364" spans="24:59" x14ac:dyDescent="0.25">
      <c r="X4364" s="1"/>
      <c r="AB4364" s="1"/>
      <c r="AF4364" s="1"/>
      <c r="AH4364" s="1"/>
      <c r="AL4364" s="1"/>
      <c r="AP4364" s="13"/>
      <c r="AQ4364" s="13"/>
      <c r="AR4364" s="13"/>
      <c r="AS4364" s="13"/>
      <c r="AU4364" s="21"/>
      <c r="AV4364" s="13"/>
      <c r="AW4364" s="13"/>
      <c r="AX4364" s="13"/>
      <c r="AY4364" s="13"/>
      <c r="AZ4364" s="1"/>
      <c r="BG4364" s="1"/>
    </row>
    <row r="4365" spans="24:59" x14ac:dyDescent="0.25">
      <c r="X4365" s="1"/>
      <c r="AB4365" s="1"/>
      <c r="AF4365" s="1"/>
      <c r="AH4365" s="1"/>
      <c r="AL4365" s="1"/>
      <c r="AP4365" s="13"/>
      <c r="AQ4365" s="13"/>
      <c r="AR4365" s="13"/>
      <c r="AS4365" s="13"/>
      <c r="AU4365" s="21"/>
      <c r="AV4365" s="13"/>
      <c r="AW4365" s="13"/>
      <c r="AX4365" s="13"/>
      <c r="AY4365" s="13"/>
      <c r="AZ4365" s="1"/>
      <c r="BG4365" s="1"/>
    </row>
    <row r="4366" spans="24:59" x14ac:dyDescent="0.25">
      <c r="X4366" s="1"/>
      <c r="AB4366" s="1"/>
      <c r="AF4366" s="1"/>
      <c r="AH4366" s="1"/>
      <c r="AL4366" s="1"/>
      <c r="AP4366" s="13"/>
      <c r="AQ4366" s="13"/>
      <c r="AR4366" s="13"/>
      <c r="AS4366" s="13"/>
      <c r="AU4366" s="21"/>
      <c r="AV4366" s="13"/>
      <c r="AW4366" s="13"/>
      <c r="AX4366" s="13"/>
      <c r="AY4366" s="13"/>
      <c r="AZ4366" s="1"/>
      <c r="BG4366" s="1"/>
    </row>
    <row r="4367" spans="24:59" x14ac:dyDescent="0.25">
      <c r="X4367" s="1"/>
      <c r="AB4367" s="1"/>
      <c r="AF4367" s="1"/>
      <c r="AH4367" s="1"/>
      <c r="AL4367" s="1"/>
      <c r="AP4367" s="13"/>
      <c r="AQ4367" s="13"/>
      <c r="AR4367" s="13"/>
      <c r="AS4367" s="13"/>
      <c r="AU4367" s="21"/>
      <c r="AV4367" s="13"/>
      <c r="AW4367" s="13"/>
      <c r="AX4367" s="13"/>
      <c r="AY4367" s="13"/>
      <c r="AZ4367" s="1"/>
      <c r="BG4367" s="1"/>
    </row>
    <row r="4368" spans="24:59" x14ac:dyDescent="0.25">
      <c r="X4368" s="1"/>
      <c r="AB4368" s="1"/>
      <c r="AF4368" s="1"/>
      <c r="AH4368" s="1"/>
      <c r="AL4368" s="1"/>
      <c r="AP4368" s="13"/>
      <c r="AQ4368" s="13"/>
      <c r="AR4368" s="13"/>
      <c r="AS4368" s="13"/>
      <c r="AU4368" s="21"/>
      <c r="AV4368" s="13"/>
      <c r="AW4368" s="13"/>
      <c r="AX4368" s="13"/>
      <c r="AY4368" s="13"/>
      <c r="AZ4368" s="1"/>
      <c r="BG4368" s="1"/>
    </row>
    <row r="4369" spans="24:59" x14ac:dyDescent="0.25">
      <c r="X4369" s="1"/>
      <c r="AB4369" s="1"/>
      <c r="AF4369" s="1"/>
      <c r="AH4369" s="1"/>
      <c r="AL4369" s="1"/>
      <c r="AP4369" s="13"/>
      <c r="AQ4369" s="13"/>
      <c r="AR4369" s="13"/>
      <c r="AS4369" s="13"/>
      <c r="AU4369" s="21"/>
      <c r="AV4369" s="13"/>
      <c r="AW4369" s="13"/>
      <c r="AX4369" s="13"/>
      <c r="AY4369" s="13"/>
      <c r="AZ4369" s="1"/>
      <c r="BG4369" s="1"/>
    </row>
    <row r="4370" spans="24:59" x14ac:dyDescent="0.25">
      <c r="X4370" s="1"/>
      <c r="AB4370" s="1"/>
      <c r="AF4370" s="1"/>
      <c r="AH4370" s="1"/>
      <c r="AL4370" s="1"/>
      <c r="AP4370" s="13"/>
      <c r="AQ4370" s="13"/>
      <c r="AR4370" s="13"/>
      <c r="AS4370" s="13"/>
      <c r="AU4370" s="21"/>
      <c r="AV4370" s="13"/>
      <c r="AW4370" s="13"/>
      <c r="AX4370" s="13"/>
      <c r="AY4370" s="13"/>
      <c r="AZ4370" s="1"/>
      <c r="BG4370" s="1"/>
    </row>
    <row r="4371" spans="24:59" x14ac:dyDescent="0.25">
      <c r="X4371" s="1"/>
      <c r="AB4371" s="1"/>
      <c r="AF4371" s="1"/>
      <c r="AH4371" s="1"/>
      <c r="AL4371" s="1"/>
      <c r="AP4371" s="13"/>
      <c r="AQ4371" s="13"/>
      <c r="AR4371" s="13"/>
      <c r="AS4371" s="13"/>
      <c r="AU4371" s="21"/>
      <c r="AV4371" s="13"/>
      <c r="AW4371" s="13"/>
      <c r="AX4371" s="13"/>
      <c r="AY4371" s="13"/>
      <c r="AZ4371" s="1"/>
      <c r="BG4371" s="1"/>
    </row>
    <row r="4372" spans="24:59" x14ac:dyDescent="0.25">
      <c r="X4372" s="1"/>
      <c r="AB4372" s="1"/>
      <c r="AF4372" s="1"/>
      <c r="AH4372" s="1"/>
      <c r="AL4372" s="1"/>
      <c r="AP4372" s="13"/>
      <c r="AQ4372" s="13"/>
      <c r="AR4372" s="13"/>
      <c r="AS4372" s="13"/>
      <c r="AU4372" s="21"/>
      <c r="AV4372" s="13"/>
      <c r="AW4372" s="13"/>
      <c r="AX4372" s="13"/>
      <c r="AY4372" s="13"/>
      <c r="AZ4372" s="1"/>
      <c r="BG4372" s="1"/>
    </row>
    <row r="4373" spans="24:59" x14ac:dyDescent="0.25">
      <c r="X4373" s="1"/>
      <c r="AB4373" s="1"/>
      <c r="AF4373" s="1"/>
      <c r="AH4373" s="1"/>
      <c r="AL4373" s="1"/>
      <c r="AP4373" s="13"/>
      <c r="AQ4373" s="13"/>
      <c r="AR4373" s="13"/>
      <c r="AS4373" s="13"/>
      <c r="AU4373" s="21"/>
      <c r="AV4373" s="13"/>
      <c r="AW4373" s="13"/>
      <c r="AX4373" s="13"/>
      <c r="AY4373" s="13"/>
      <c r="AZ4373" s="1"/>
      <c r="BG4373" s="1"/>
    </row>
    <row r="4374" spans="24:59" x14ac:dyDescent="0.25">
      <c r="X4374" s="1"/>
      <c r="AB4374" s="1"/>
      <c r="AF4374" s="1"/>
      <c r="AH4374" s="1"/>
      <c r="AL4374" s="1"/>
      <c r="AP4374" s="13"/>
      <c r="AQ4374" s="13"/>
      <c r="AR4374" s="13"/>
      <c r="AS4374" s="13"/>
      <c r="AU4374" s="21"/>
      <c r="AV4374" s="13"/>
      <c r="AW4374" s="13"/>
      <c r="AX4374" s="13"/>
      <c r="AY4374" s="13"/>
      <c r="AZ4374" s="1"/>
      <c r="BG4374" s="1"/>
    </row>
    <row r="4375" spans="24:59" x14ac:dyDescent="0.25">
      <c r="X4375" s="1"/>
      <c r="AB4375" s="1"/>
      <c r="AF4375" s="1"/>
      <c r="AH4375" s="1"/>
      <c r="AL4375" s="1"/>
      <c r="AP4375" s="13"/>
      <c r="AQ4375" s="13"/>
      <c r="AR4375" s="13"/>
      <c r="AS4375" s="13"/>
      <c r="AU4375" s="21"/>
      <c r="AV4375" s="13"/>
      <c r="AW4375" s="13"/>
      <c r="AX4375" s="13"/>
      <c r="AY4375" s="13"/>
      <c r="AZ4375" s="1"/>
      <c r="BG4375" s="1"/>
    </row>
    <row r="4376" spans="24:59" x14ac:dyDescent="0.25">
      <c r="X4376" s="1"/>
      <c r="AB4376" s="1"/>
      <c r="AF4376" s="1"/>
      <c r="AH4376" s="1"/>
      <c r="AL4376" s="1"/>
      <c r="AP4376" s="13"/>
      <c r="AQ4376" s="13"/>
      <c r="AR4376" s="13"/>
      <c r="AS4376" s="13"/>
      <c r="AU4376" s="21"/>
      <c r="AV4376" s="13"/>
      <c r="AW4376" s="13"/>
      <c r="AX4376" s="13"/>
      <c r="AY4376" s="13"/>
      <c r="AZ4376" s="1"/>
      <c r="BG4376" s="1"/>
    </row>
    <row r="4377" spans="24:59" x14ac:dyDescent="0.25">
      <c r="X4377" s="1"/>
      <c r="AB4377" s="1"/>
      <c r="AF4377" s="1"/>
      <c r="AH4377" s="1"/>
      <c r="AL4377" s="1"/>
      <c r="AP4377" s="13"/>
      <c r="AQ4377" s="13"/>
      <c r="AR4377" s="13"/>
      <c r="AS4377" s="13"/>
      <c r="AU4377" s="21"/>
      <c r="AV4377" s="13"/>
      <c r="AW4377" s="13"/>
      <c r="AX4377" s="13"/>
      <c r="AY4377" s="13"/>
      <c r="AZ4377" s="1"/>
      <c r="BG4377" s="1"/>
    </row>
    <row r="4378" spans="24:59" x14ac:dyDescent="0.25">
      <c r="X4378" s="1"/>
      <c r="AB4378" s="1"/>
      <c r="AF4378" s="1"/>
      <c r="AH4378" s="1"/>
      <c r="AL4378" s="1"/>
      <c r="AP4378" s="13"/>
      <c r="AQ4378" s="13"/>
      <c r="AR4378" s="13"/>
      <c r="AS4378" s="13"/>
      <c r="AU4378" s="21"/>
      <c r="AV4378" s="13"/>
      <c r="AW4378" s="13"/>
      <c r="AX4378" s="13"/>
      <c r="AY4378" s="13"/>
      <c r="AZ4378" s="1"/>
      <c r="BG4378" s="1"/>
    </row>
    <row r="4379" spans="24:59" x14ac:dyDescent="0.25">
      <c r="X4379" s="1"/>
      <c r="AB4379" s="1"/>
      <c r="AF4379" s="1"/>
      <c r="AH4379" s="1"/>
      <c r="AL4379" s="1"/>
      <c r="AP4379" s="13"/>
      <c r="AQ4379" s="13"/>
      <c r="AR4379" s="13"/>
      <c r="AS4379" s="13"/>
      <c r="AU4379" s="21"/>
      <c r="AV4379" s="13"/>
      <c r="AW4379" s="13"/>
      <c r="AX4379" s="13"/>
      <c r="AY4379" s="13"/>
      <c r="AZ4379" s="1"/>
      <c r="BG4379" s="1"/>
    </row>
    <row r="4380" spans="24:59" x14ac:dyDescent="0.25">
      <c r="X4380" s="1"/>
      <c r="AB4380" s="1"/>
      <c r="AF4380" s="1"/>
      <c r="AH4380" s="1"/>
      <c r="AL4380" s="1"/>
      <c r="AP4380" s="13"/>
      <c r="AQ4380" s="13"/>
      <c r="AR4380" s="13"/>
      <c r="AS4380" s="13"/>
      <c r="AU4380" s="21"/>
      <c r="AV4380" s="13"/>
      <c r="AW4380" s="13"/>
      <c r="AX4380" s="13"/>
      <c r="AY4380" s="13"/>
      <c r="AZ4380" s="1"/>
      <c r="BG4380" s="1"/>
    </row>
    <row r="4381" spans="24:59" x14ac:dyDescent="0.25">
      <c r="X4381" s="1"/>
      <c r="AB4381" s="1"/>
      <c r="AF4381" s="1"/>
      <c r="AH4381" s="1"/>
      <c r="AL4381" s="1"/>
      <c r="AP4381" s="13"/>
      <c r="AQ4381" s="13"/>
      <c r="AR4381" s="13"/>
      <c r="AS4381" s="13"/>
      <c r="AU4381" s="21"/>
      <c r="AV4381" s="13"/>
      <c r="AW4381" s="13"/>
      <c r="AX4381" s="13"/>
      <c r="AY4381" s="13"/>
      <c r="AZ4381" s="1"/>
      <c r="BG4381" s="1"/>
    </row>
    <row r="4382" spans="24:59" x14ac:dyDescent="0.25">
      <c r="X4382" s="1"/>
      <c r="AB4382" s="1"/>
      <c r="AF4382" s="1"/>
      <c r="AH4382" s="1"/>
      <c r="AL4382" s="1"/>
      <c r="AP4382" s="13"/>
      <c r="AQ4382" s="13"/>
      <c r="AR4382" s="13"/>
      <c r="AS4382" s="13"/>
      <c r="AU4382" s="21"/>
      <c r="AV4382" s="13"/>
      <c r="AW4382" s="13"/>
      <c r="AX4382" s="13"/>
      <c r="AY4382" s="13"/>
      <c r="AZ4382" s="1"/>
      <c r="BG4382" s="1"/>
    </row>
    <row r="4383" spans="24:59" x14ac:dyDescent="0.25">
      <c r="X4383" s="1"/>
      <c r="AB4383" s="1"/>
      <c r="AF4383" s="1"/>
      <c r="AH4383" s="1"/>
      <c r="AL4383" s="1"/>
      <c r="AP4383" s="13"/>
      <c r="AQ4383" s="13"/>
      <c r="AR4383" s="13"/>
      <c r="AS4383" s="13"/>
      <c r="AU4383" s="21"/>
      <c r="AV4383" s="13"/>
      <c r="AW4383" s="13"/>
      <c r="AX4383" s="13"/>
      <c r="AY4383" s="13"/>
      <c r="AZ4383" s="1"/>
      <c r="BG4383" s="1"/>
    </row>
    <row r="4384" spans="24:59" x14ac:dyDescent="0.25">
      <c r="X4384" s="1"/>
      <c r="AB4384" s="1"/>
      <c r="AF4384" s="1"/>
      <c r="AH4384" s="1"/>
      <c r="AL4384" s="1"/>
      <c r="AP4384" s="13"/>
      <c r="AQ4384" s="13"/>
      <c r="AR4384" s="13"/>
      <c r="AS4384" s="13"/>
      <c r="AU4384" s="21"/>
      <c r="AV4384" s="13"/>
      <c r="AW4384" s="13"/>
      <c r="AX4384" s="13"/>
      <c r="AY4384" s="13"/>
      <c r="AZ4384" s="1"/>
      <c r="BG4384" s="1"/>
    </row>
    <row r="4385" spans="24:59" x14ac:dyDescent="0.25">
      <c r="X4385" s="1"/>
      <c r="AB4385" s="1"/>
      <c r="AF4385" s="1"/>
      <c r="AH4385" s="1"/>
      <c r="AL4385" s="1"/>
      <c r="AP4385" s="13"/>
      <c r="AQ4385" s="13"/>
      <c r="AR4385" s="13"/>
      <c r="AS4385" s="13"/>
      <c r="AU4385" s="21"/>
      <c r="AV4385" s="13"/>
      <c r="AW4385" s="13"/>
      <c r="AX4385" s="13"/>
      <c r="AY4385" s="13"/>
      <c r="AZ4385" s="1"/>
      <c r="BG4385" s="1"/>
    </row>
    <row r="4386" spans="24:59" x14ac:dyDescent="0.25">
      <c r="X4386" s="1"/>
      <c r="AB4386" s="1"/>
      <c r="AF4386" s="1"/>
      <c r="AH4386" s="1"/>
      <c r="AL4386" s="1"/>
      <c r="AP4386" s="13"/>
      <c r="AQ4386" s="13"/>
      <c r="AR4386" s="13"/>
      <c r="AS4386" s="13"/>
      <c r="AU4386" s="21"/>
      <c r="AV4386" s="13"/>
      <c r="AW4386" s="13"/>
      <c r="AX4386" s="13"/>
      <c r="AY4386" s="13"/>
      <c r="AZ4386" s="1"/>
      <c r="BG4386" s="1"/>
    </row>
    <row r="4387" spans="24:59" x14ac:dyDescent="0.25">
      <c r="X4387" s="1"/>
      <c r="AB4387" s="1"/>
      <c r="AF4387" s="1"/>
      <c r="AH4387" s="1"/>
      <c r="AL4387" s="1"/>
      <c r="AP4387" s="13"/>
      <c r="AQ4387" s="13"/>
      <c r="AR4387" s="13"/>
      <c r="AS4387" s="13"/>
      <c r="AU4387" s="21"/>
      <c r="AV4387" s="13"/>
      <c r="AW4387" s="13"/>
      <c r="AX4387" s="13"/>
      <c r="AY4387" s="13"/>
      <c r="AZ4387" s="1"/>
      <c r="BG4387" s="1"/>
    </row>
    <row r="4388" spans="24:59" x14ac:dyDescent="0.25">
      <c r="X4388" s="1"/>
      <c r="AB4388" s="1"/>
      <c r="AF4388" s="1"/>
      <c r="AH4388" s="1"/>
      <c r="AL4388" s="1"/>
      <c r="AP4388" s="13"/>
      <c r="AQ4388" s="13"/>
      <c r="AR4388" s="13"/>
      <c r="AS4388" s="13"/>
      <c r="AU4388" s="21"/>
      <c r="AV4388" s="13"/>
      <c r="AW4388" s="13"/>
      <c r="AX4388" s="13"/>
      <c r="AY4388" s="13"/>
      <c r="AZ4388" s="1"/>
      <c r="BG4388" s="1"/>
    </row>
    <row r="4389" spans="24:59" x14ac:dyDescent="0.25">
      <c r="X4389" s="1"/>
      <c r="AB4389" s="1"/>
      <c r="AF4389" s="1"/>
      <c r="AH4389" s="1"/>
      <c r="AL4389" s="1"/>
      <c r="AP4389" s="13"/>
      <c r="AQ4389" s="13"/>
      <c r="AR4389" s="13"/>
      <c r="AS4389" s="13"/>
      <c r="AU4389" s="21"/>
      <c r="AV4389" s="13"/>
      <c r="AW4389" s="13"/>
      <c r="AX4389" s="13"/>
      <c r="AY4389" s="13"/>
      <c r="AZ4389" s="1"/>
      <c r="BG4389" s="1"/>
    </row>
    <row r="4390" spans="24:59" x14ac:dyDescent="0.25">
      <c r="X4390" s="1"/>
      <c r="AB4390" s="1"/>
      <c r="AF4390" s="1"/>
      <c r="AH4390" s="1"/>
      <c r="AL4390" s="1"/>
      <c r="AP4390" s="13"/>
      <c r="AQ4390" s="13"/>
      <c r="AR4390" s="13"/>
      <c r="AS4390" s="13"/>
      <c r="AU4390" s="21"/>
      <c r="AV4390" s="13"/>
      <c r="AW4390" s="13"/>
      <c r="AX4390" s="13"/>
      <c r="AY4390" s="13"/>
      <c r="AZ4390" s="1"/>
      <c r="BG4390" s="1"/>
    </row>
    <row r="4391" spans="24:59" x14ac:dyDescent="0.25">
      <c r="X4391" s="1"/>
      <c r="AB4391" s="1"/>
      <c r="AF4391" s="1"/>
      <c r="AH4391" s="1"/>
      <c r="AL4391" s="1"/>
      <c r="AP4391" s="13"/>
      <c r="AQ4391" s="13"/>
      <c r="AR4391" s="13"/>
      <c r="AS4391" s="13"/>
      <c r="AU4391" s="21"/>
      <c r="AV4391" s="13"/>
      <c r="AW4391" s="13"/>
      <c r="AX4391" s="13"/>
      <c r="AY4391" s="13"/>
      <c r="AZ4391" s="1"/>
      <c r="BG4391" s="1"/>
    </row>
    <row r="4392" spans="24:59" x14ac:dyDescent="0.25">
      <c r="X4392" s="1"/>
      <c r="AB4392" s="1"/>
      <c r="AF4392" s="1"/>
      <c r="AH4392" s="1"/>
      <c r="AL4392" s="1"/>
      <c r="AP4392" s="13"/>
      <c r="AQ4392" s="13"/>
      <c r="AR4392" s="13"/>
      <c r="AS4392" s="13"/>
      <c r="AU4392" s="21"/>
      <c r="AV4392" s="13"/>
      <c r="AW4392" s="13"/>
      <c r="AX4392" s="13"/>
      <c r="AY4392" s="13"/>
      <c r="AZ4392" s="1"/>
      <c r="BG4392" s="1"/>
    </row>
    <row r="4393" spans="24:59" x14ac:dyDescent="0.25">
      <c r="X4393" s="1"/>
      <c r="AB4393" s="1"/>
      <c r="AF4393" s="1"/>
      <c r="AH4393" s="1"/>
      <c r="AL4393" s="1"/>
      <c r="AP4393" s="13"/>
      <c r="AQ4393" s="13"/>
      <c r="AR4393" s="13"/>
      <c r="AS4393" s="13"/>
      <c r="AU4393" s="21"/>
      <c r="AV4393" s="13"/>
      <c r="AW4393" s="13"/>
      <c r="AX4393" s="13"/>
      <c r="AY4393" s="13"/>
      <c r="AZ4393" s="1"/>
      <c r="BG4393" s="1"/>
    </row>
    <row r="4394" spans="24:59" x14ac:dyDescent="0.25">
      <c r="X4394" s="1"/>
      <c r="AB4394" s="1"/>
      <c r="AF4394" s="1"/>
      <c r="AH4394" s="1"/>
      <c r="AL4394" s="1"/>
      <c r="AP4394" s="13"/>
      <c r="AQ4394" s="13"/>
      <c r="AR4394" s="13"/>
      <c r="AS4394" s="13"/>
      <c r="AU4394" s="21"/>
      <c r="AV4394" s="13"/>
      <c r="AW4394" s="13"/>
      <c r="AX4394" s="13"/>
      <c r="AY4394" s="13"/>
      <c r="AZ4394" s="1"/>
      <c r="BG4394" s="1"/>
    </row>
    <row r="4395" spans="24:59" x14ac:dyDescent="0.25">
      <c r="X4395" s="1"/>
      <c r="AB4395" s="1"/>
      <c r="AF4395" s="1"/>
      <c r="AH4395" s="1"/>
      <c r="AL4395" s="1"/>
      <c r="AP4395" s="13"/>
      <c r="AQ4395" s="13"/>
      <c r="AR4395" s="13"/>
      <c r="AS4395" s="13"/>
      <c r="AU4395" s="21"/>
      <c r="AV4395" s="13"/>
      <c r="AW4395" s="13"/>
      <c r="AX4395" s="13"/>
      <c r="AY4395" s="13"/>
      <c r="AZ4395" s="1"/>
      <c r="BG4395" s="1"/>
    </row>
    <row r="4396" spans="24:59" x14ac:dyDescent="0.25">
      <c r="X4396" s="1"/>
      <c r="AB4396" s="1"/>
      <c r="AF4396" s="1"/>
      <c r="AH4396" s="1"/>
      <c r="AL4396" s="1"/>
      <c r="AP4396" s="13"/>
      <c r="AQ4396" s="13"/>
      <c r="AR4396" s="13"/>
      <c r="AS4396" s="13"/>
      <c r="AU4396" s="21"/>
      <c r="AV4396" s="13"/>
      <c r="AW4396" s="13"/>
      <c r="AX4396" s="13"/>
      <c r="AY4396" s="13"/>
      <c r="AZ4396" s="1"/>
      <c r="BG4396" s="1"/>
    </row>
    <row r="4397" spans="24:59" x14ac:dyDescent="0.25">
      <c r="X4397" s="1"/>
      <c r="AB4397" s="1"/>
      <c r="AF4397" s="1"/>
      <c r="AH4397" s="1"/>
      <c r="AL4397" s="1"/>
      <c r="AP4397" s="13"/>
      <c r="AQ4397" s="13"/>
      <c r="AR4397" s="13"/>
      <c r="AS4397" s="13"/>
      <c r="AU4397" s="21"/>
      <c r="AV4397" s="13"/>
      <c r="AW4397" s="13"/>
      <c r="AX4397" s="13"/>
      <c r="AY4397" s="13"/>
      <c r="AZ4397" s="1"/>
      <c r="BG4397" s="1"/>
    </row>
    <row r="4398" spans="24:59" x14ac:dyDescent="0.25">
      <c r="X4398" s="1"/>
      <c r="AB4398" s="1"/>
      <c r="AF4398" s="1"/>
      <c r="AH4398" s="1"/>
      <c r="AL4398" s="1"/>
      <c r="AP4398" s="13"/>
      <c r="AQ4398" s="13"/>
      <c r="AR4398" s="13"/>
      <c r="AS4398" s="13"/>
      <c r="AU4398" s="21"/>
      <c r="AV4398" s="13"/>
      <c r="AW4398" s="13"/>
      <c r="AX4398" s="13"/>
      <c r="AY4398" s="13"/>
      <c r="AZ4398" s="1"/>
      <c r="BG4398" s="1"/>
    </row>
    <row r="4399" spans="24:59" x14ac:dyDescent="0.25">
      <c r="X4399" s="1"/>
      <c r="AB4399" s="1"/>
      <c r="AF4399" s="1"/>
      <c r="AH4399" s="1"/>
      <c r="AL4399" s="1"/>
      <c r="AP4399" s="13"/>
      <c r="AQ4399" s="13"/>
      <c r="AR4399" s="13"/>
      <c r="AS4399" s="13"/>
      <c r="AU4399" s="21"/>
      <c r="AV4399" s="13"/>
      <c r="AW4399" s="13"/>
      <c r="AX4399" s="13"/>
      <c r="AY4399" s="13"/>
      <c r="AZ4399" s="1"/>
      <c r="BG4399" s="1"/>
    </row>
    <row r="4400" spans="24:59" x14ac:dyDescent="0.25">
      <c r="X4400" s="1"/>
      <c r="AB4400" s="1"/>
      <c r="AF4400" s="1"/>
      <c r="AH4400" s="1"/>
      <c r="AL4400" s="1"/>
      <c r="AP4400" s="13"/>
      <c r="AQ4400" s="13"/>
      <c r="AR4400" s="13"/>
      <c r="AS4400" s="13"/>
      <c r="AU4400" s="21"/>
      <c r="AV4400" s="13"/>
      <c r="AW4400" s="13"/>
      <c r="AX4400" s="13"/>
      <c r="AY4400" s="13"/>
      <c r="AZ4400" s="1"/>
      <c r="BG4400" s="1"/>
    </row>
    <row r="4401" spans="24:59" x14ac:dyDescent="0.25">
      <c r="X4401" s="1"/>
      <c r="AB4401" s="1"/>
      <c r="AF4401" s="1"/>
      <c r="AH4401" s="1"/>
      <c r="AL4401" s="1"/>
      <c r="AP4401" s="13"/>
      <c r="AQ4401" s="13"/>
      <c r="AR4401" s="13"/>
      <c r="AS4401" s="13"/>
      <c r="AU4401" s="21"/>
      <c r="AV4401" s="13"/>
      <c r="AW4401" s="13"/>
      <c r="AX4401" s="13"/>
      <c r="AY4401" s="13"/>
      <c r="AZ4401" s="1"/>
      <c r="BG4401" s="1"/>
    </row>
    <row r="4402" spans="24:59" x14ac:dyDescent="0.25">
      <c r="X4402" s="1"/>
      <c r="AB4402" s="1"/>
      <c r="AF4402" s="1"/>
      <c r="AH4402" s="1"/>
      <c r="AL4402" s="1"/>
      <c r="AP4402" s="13"/>
      <c r="AQ4402" s="13"/>
      <c r="AR4402" s="13"/>
      <c r="AS4402" s="13"/>
      <c r="AU4402" s="21"/>
      <c r="AV4402" s="13"/>
      <c r="AW4402" s="13"/>
      <c r="AX4402" s="13"/>
      <c r="AY4402" s="13"/>
      <c r="AZ4402" s="1"/>
      <c r="BG4402" s="1"/>
    </row>
    <row r="4403" spans="24:59" x14ac:dyDescent="0.25">
      <c r="X4403" s="1"/>
      <c r="AB4403" s="1"/>
      <c r="AF4403" s="1"/>
      <c r="AH4403" s="1"/>
      <c r="AL4403" s="1"/>
      <c r="AP4403" s="13"/>
      <c r="AQ4403" s="13"/>
      <c r="AR4403" s="13"/>
      <c r="AS4403" s="13"/>
      <c r="AU4403" s="21"/>
      <c r="AV4403" s="13"/>
      <c r="AW4403" s="13"/>
      <c r="AX4403" s="13"/>
      <c r="AY4403" s="13"/>
      <c r="AZ4403" s="1"/>
      <c r="BG4403" s="1"/>
    </row>
    <row r="4404" spans="24:59" x14ac:dyDescent="0.25">
      <c r="X4404" s="1"/>
      <c r="AB4404" s="1"/>
      <c r="AF4404" s="1"/>
      <c r="AH4404" s="1"/>
      <c r="AL4404" s="1"/>
      <c r="AP4404" s="13"/>
      <c r="AQ4404" s="13"/>
      <c r="AR4404" s="13"/>
      <c r="AS4404" s="13"/>
      <c r="AU4404" s="21"/>
      <c r="AV4404" s="13"/>
      <c r="AW4404" s="13"/>
      <c r="AX4404" s="13"/>
      <c r="AY4404" s="13"/>
      <c r="AZ4404" s="1"/>
      <c r="BG4404" s="1"/>
    </row>
    <row r="4405" spans="24:59" x14ac:dyDescent="0.25">
      <c r="X4405" s="1"/>
      <c r="AB4405" s="1"/>
      <c r="AF4405" s="1"/>
      <c r="AH4405" s="1"/>
      <c r="AL4405" s="1"/>
      <c r="AP4405" s="13"/>
      <c r="AQ4405" s="13"/>
      <c r="AR4405" s="13"/>
      <c r="AS4405" s="13"/>
      <c r="AU4405" s="21"/>
      <c r="AV4405" s="13"/>
      <c r="AW4405" s="13"/>
      <c r="AX4405" s="13"/>
      <c r="AY4405" s="13"/>
      <c r="AZ4405" s="1"/>
      <c r="BG4405" s="1"/>
    </row>
    <row r="4406" spans="24:59" x14ac:dyDescent="0.25">
      <c r="X4406" s="1"/>
      <c r="AB4406" s="1"/>
      <c r="AF4406" s="1"/>
      <c r="AH4406" s="1"/>
      <c r="AL4406" s="1"/>
      <c r="AP4406" s="13"/>
      <c r="AQ4406" s="13"/>
      <c r="AR4406" s="13"/>
      <c r="AS4406" s="13"/>
      <c r="AU4406" s="21"/>
      <c r="AV4406" s="13"/>
      <c r="AW4406" s="13"/>
      <c r="AX4406" s="13"/>
      <c r="AY4406" s="13"/>
      <c r="AZ4406" s="1"/>
      <c r="BG4406" s="1"/>
    </row>
    <row r="4407" spans="24:59" x14ac:dyDescent="0.25">
      <c r="X4407" s="1"/>
      <c r="AB4407" s="1"/>
      <c r="AF4407" s="1"/>
      <c r="AH4407" s="1"/>
      <c r="AL4407" s="1"/>
      <c r="AP4407" s="13"/>
      <c r="AQ4407" s="13"/>
      <c r="AR4407" s="13"/>
      <c r="AS4407" s="13"/>
      <c r="AU4407" s="21"/>
      <c r="AV4407" s="13"/>
      <c r="AW4407" s="13"/>
      <c r="AX4407" s="13"/>
      <c r="AY4407" s="13"/>
      <c r="AZ4407" s="1"/>
      <c r="BG4407" s="1"/>
    </row>
    <row r="4408" spans="24:59" x14ac:dyDescent="0.25">
      <c r="X4408" s="1"/>
      <c r="AB4408" s="1"/>
      <c r="AF4408" s="1"/>
      <c r="AH4408" s="1"/>
      <c r="AL4408" s="1"/>
      <c r="AP4408" s="13"/>
      <c r="AQ4408" s="13"/>
      <c r="AR4408" s="13"/>
      <c r="AS4408" s="13"/>
      <c r="AU4408" s="21"/>
      <c r="AV4408" s="13"/>
      <c r="AW4408" s="13"/>
      <c r="AX4408" s="13"/>
      <c r="AY4408" s="13"/>
      <c r="AZ4408" s="1"/>
      <c r="BG4408" s="1"/>
    </row>
    <row r="4409" spans="24:59" x14ac:dyDescent="0.25">
      <c r="X4409" s="1"/>
      <c r="AB4409" s="1"/>
      <c r="AF4409" s="1"/>
      <c r="AH4409" s="1"/>
      <c r="AL4409" s="1"/>
      <c r="AP4409" s="13"/>
      <c r="AQ4409" s="13"/>
      <c r="AR4409" s="13"/>
      <c r="AS4409" s="13"/>
      <c r="AU4409" s="21"/>
      <c r="AV4409" s="13"/>
      <c r="AW4409" s="13"/>
      <c r="AX4409" s="13"/>
      <c r="AY4409" s="13"/>
      <c r="AZ4409" s="1"/>
      <c r="BG4409" s="1"/>
    </row>
    <row r="4410" spans="24:59" x14ac:dyDescent="0.25">
      <c r="X4410" s="1"/>
      <c r="AB4410" s="1"/>
      <c r="AF4410" s="1"/>
      <c r="AH4410" s="1"/>
      <c r="AL4410" s="1"/>
      <c r="AP4410" s="13"/>
      <c r="AQ4410" s="13"/>
      <c r="AR4410" s="13"/>
      <c r="AS4410" s="13"/>
      <c r="AU4410" s="21"/>
      <c r="AV4410" s="13"/>
      <c r="AW4410" s="13"/>
      <c r="AX4410" s="13"/>
      <c r="AY4410" s="13"/>
      <c r="AZ4410" s="1"/>
      <c r="BG4410" s="1"/>
    </row>
    <row r="4411" spans="24:59" x14ac:dyDescent="0.25">
      <c r="X4411" s="1"/>
      <c r="AB4411" s="1"/>
      <c r="AF4411" s="1"/>
      <c r="AH4411" s="1"/>
      <c r="AL4411" s="1"/>
      <c r="AP4411" s="13"/>
      <c r="AQ4411" s="13"/>
      <c r="AR4411" s="13"/>
      <c r="AS4411" s="13"/>
      <c r="AU4411" s="21"/>
      <c r="AV4411" s="13"/>
      <c r="AW4411" s="13"/>
      <c r="AX4411" s="13"/>
      <c r="AY4411" s="13"/>
      <c r="AZ4411" s="1"/>
      <c r="BG4411" s="1"/>
    </row>
    <row r="4412" spans="24:59" x14ac:dyDescent="0.25">
      <c r="X4412" s="1"/>
      <c r="AB4412" s="1"/>
      <c r="AF4412" s="1"/>
      <c r="AH4412" s="1"/>
      <c r="AL4412" s="1"/>
      <c r="AP4412" s="13"/>
      <c r="AQ4412" s="13"/>
      <c r="AR4412" s="13"/>
      <c r="AS4412" s="13"/>
      <c r="AU4412" s="21"/>
      <c r="AV4412" s="13"/>
      <c r="AW4412" s="13"/>
      <c r="AX4412" s="13"/>
      <c r="AY4412" s="13"/>
      <c r="AZ4412" s="1"/>
      <c r="BG4412" s="1"/>
    </row>
    <row r="4413" spans="24:59" x14ac:dyDescent="0.25">
      <c r="X4413" s="1"/>
      <c r="AB4413" s="1"/>
      <c r="AF4413" s="1"/>
      <c r="AH4413" s="1"/>
      <c r="AL4413" s="1"/>
      <c r="AP4413" s="13"/>
      <c r="AQ4413" s="13"/>
      <c r="AR4413" s="13"/>
      <c r="AS4413" s="13"/>
      <c r="AU4413" s="21"/>
      <c r="AV4413" s="13"/>
      <c r="AW4413" s="13"/>
      <c r="AX4413" s="13"/>
      <c r="AY4413" s="13"/>
      <c r="AZ4413" s="1"/>
      <c r="BG4413" s="1"/>
    </row>
    <row r="4414" spans="24:59" x14ac:dyDescent="0.25">
      <c r="X4414" s="1"/>
      <c r="AB4414" s="1"/>
      <c r="AF4414" s="1"/>
      <c r="AH4414" s="1"/>
      <c r="AL4414" s="1"/>
      <c r="AP4414" s="13"/>
      <c r="AQ4414" s="13"/>
      <c r="AR4414" s="13"/>
      <c r="AS4414" s="13"/>
      <c r="AU4414" s="21"/>
      <c r="AV4414" s="13"/>
      <c r="AW4414" s="13"/>
      <c r="AX4414" s="13"/>
      <c r="AY4414" s="13"/>
      <c r="AZ4414" s="1"/>
      <c r="BG4414" s="1"/>
    </row>
    <row r="4415" spans="24:59" x14ac:dyDescent="0.25">
      <c r="X4415" s="1"/>
      <c r="AB4415" s="1"/>
      <c r="AF4415" s="1"/>
      <c r="AH4415" s="1"/>
      <c r="AL4415" s="1"/>
      <c r="AP4415" s="13"/>
      <c r="AQ4415" s="13"/>
      <c r="AR4415" s="13"/>
      <c r="AS4415" s="13"/>
      <c r="AU4415" s="21"/>
      <c r="AV4415" s="13"/>
      <c r="AW4415" s="13"/>
      <c r="AX4415" s="13"/>
      <c r="AY4415" s="13"/>
      <c r="AZ4415" s="1"/>
      <c r="BG4415" s="1"/>
    </row>
    <row r="4416" spans="24:59" x14ac:dyDescent="0.25">
      <c r="X4416" s="1"/>
      <c r="AB4416" s="1"/>
      <c r="AF4416" s="1"/>
      <c r="AH4416" s="1"/>
      <c r="AL4416" s="1"/>
      <c r="AP4416" s="13"/>
      <c r="AQ4416" s="13"/>
      <c r="AR4416" s="13"/>
      <c r="AS4416" s="13"/>
      <c r="AU4416" s="21"/>
      <c r="AV4416" s="13"/>
      <c r="AW4416" s="13"/>
      <c r="AX4416" s="13"/>
      <c r="AY4416" s="13"/>
      <c r="AZ4416" s="1"/>
      <c r="BG4416" s="1"/>
    </row>
    <row r="4417" spans="24:59" x14ac:dyDescent="0.25">
      <c r="X4417" s="1"/>
      <c r="AB4417" s="1"/>
      <c r="AF4417" s="1"/>
      <c r="AH4417" s="1"/>
      <c r="AL4417" s="1"/>
      <c r="AP4417" s="13"/>
      <c r="AQ4417" s="13"/>
      <c r="AR4417" s="13"/>
      <c r="AS4417" s="13"/>
      <c r="AU4417" s="21"/>
      <c r="AV4417" s="13"/>
      <c r="AW4417" s="13"/>
      <c r="AX4417" s="13"/>
      <c r="AY4417" s="13"/>
      <c r="AZ4417" s="1"/>
      <c r="BG4417" s="1"/>
    </row>
    <row r="4418" spans="24:59" x14ac:dyDescent="0.25">
      <c r="X4418" s="1"/>
      <c r="AB4418" s="1"/>
      <c r="AF4418" s="1"/>
      <c r="AH4418" s="1"/>
      <c r="AL4418" s="1"/>
      <c r="AP4418" s="13"/>
      <c r="AQ4418" s="13"/>
      <c r="AR4418" s="13"/>
      <c r="AS4418" s="13"/>
      <c r="AU4418" s="21"/>
      <c r="AV4418" s="13"/>
      <c r="AW4418" s="13"/>
      <c r="AX4418" s="13"/>
      <c r="AY4418" s="13"/>
      <c r="AZ4418" s="1"/>
      <c r="BG4418" s="1"/>
    </row>
    <row r="4419" spans="24:59" x14ac:dyDescent="0.25">
      <c r="X4419" s="1"/>
      <c r="AB4419" s="1"/>
      <c r="AF4419" s="1"/>
      <c r="AH4419" s="1"/>
      <c r="AL4419" s="1"/>
      <c r="AP4419" s="13"/>
      <c r="AQ4419" s="13"/>
      <c r="AR4419" s="13"/>
      <c r="AS4419" s="13"/>
      <c r="AU4419" s="21"/>
      <c r="AV4419" s="13"/>
      <c r="AW4419" s="13"/>
      <c r="AX4419" s="13"/>
      <c r="AY4419" s="13"/>
      <c r="AZ4419" s="1"/>
      <c r="BG4419" s="1"/>
    </row>
    <row r="4420" spans="24:59" x14ac:dyDescent="0.25">
      <c r="X4420" s="1"/>
      <c r="AB4420" s="1"/>
      <c r="AF4420" s="1"/>
      <c r="AH4420" s="1"/>
      <c r="AL4420" s="1"/>
      <c r="AP4420" s="13"/>
      <c r="AQ4420" s="13"/>
      <c r="AR4420" s="13"/>
      <c r="AS4420" s="13"/>
      <c r="AU4420" s="21"/>
      <c r="AV4420" s="13"/>
      <c r="AW4420" s="13"/>
      <c r="AX4420" s="13"/>
      <c r="AY4420" s="13"/>
      <c r="AZ4420" s="1"/>
      <c r="BG4420" s="1"/>
    </row>
    <row r="4421" spans="24:59" x14ac:dyDescent="0.25">
      <c r="X4421" s="1"/>
      <c r="AB4421" s="1"/>
      <c r="AF4421" s="1"/>
      <c r="AH4421" s="1"/>
      <c r="AL4421" s="1"/>
      <c r="AP4421" s="13"/>
      <c r="AQ4421" s="13"/>
      <c r="AR4421" s="13"/>
      <c r="AS4421" s="13"/>
      <c r="AU4421" s="21"/>
      <c r="AV4421" s="13"/>
      <c r="AW4421" s="13"/>
      <c r="AX4421" s="13"/>
      <c r="AY4421" s="13"/>
      <c r="AZ4421" s="1"/>
      <c r="BG4421" s="1"/>
    </row>
    <row r="4422" spans="24:59" x14ac:dyDescent="0.25">
      <c r="X4422" s="1"/>
      <c r="AB4422" s="1"/>
      <c r="AF4422" s="1"/>
      <c r="AH4422" s="1"/>
      <c r="AL4422" s="1"/>
      <c r="AP4422" s="13"/>
      <c r="AQ4422" s="13"/>
      <c r="AR4422" s="13"/>
      <c r="AS4422" s="13"/>
      <c r="AU4422" s="21"/>
      <c r="AV4422" s="13"/>
      <c r="AW4422" s="13"/>
      <c r="AX4422" s="13"/>
      <c r="AY4422" s="13"/>
      <c r="AZ4422" s="1"/>
      <c r="BG4422" s="1"/>
    </row>
    <row r="4423" spans="24:59" x14ac:dyDescent="0.25">
      <c r="X4423" s="1"/>
      <c r="AB4423" s="1"/>
      <c r="AF4423" s="1"/>
      <c r="AH4423" s="1"/>
      <c r="AL4423" s="1"/>
      <c r="AP4423" s="13"/>
      <c r="AQ4423" s="13"/>
      <c r="AR4423" s="13"/>
      <c r="AS4423" s="13"/>
      <c r="AU4423" s="21"/>
      <c r="AV4423" s="13"/>
      <c r="AW4423" s="13"/>
      <c r="AX4423" s="13"/>
      <c r="AY4423" s="13"/>
      <c r="AZ4423" s="1"/>
      <c r="BG4423" s="1"/>
    </row>
    <row r="4424" spans="24:59" x14ac:dyDescent="0.25">
      <c r="X4424" s="1"/>
      <c r="AB4424" s="1"/>
      <c r="AF4424" s="1"/>
      <c r="AH4424" s="1"/>
      <c r="AL4424" s="1"/>
      <c r="AP4424" s="13"/>
      <c r="AQ4424" s="13"/>
      <c r="AR4424" s="13"/>
      <c r="AS4424" s="13"/>
      <c r="AU4424" s="21"/>
      <c r="AV4424" s="13"/>
      <c r="AW4424" s="13"/>
      <c r="AX4424" s="13"/>
      <c r="AY4424" s="13"/>
      <c r="AZ4424" s="1"/>
      <c r="BG4424" s="1"/>
    </row>
    <row r="4425" spans="24:59" x14ac:dyDescent="0.25">
      <c r="X4425" s="1"/>
      <c r="AB4425" s="1"/>
      <c r="AF4425" s="1"/>
      <c r="AH4425" s="1"/>
      <c r="AL4425" s="1"/>
      <c r="AP4425" s="13"/>
      <c r="AQ4425" s="13"/>
      <c r="AR4425" s="13"/>
      <c r="AS4425" s="13"/>
      <c r="AU4425" s="21"/>
      <c r="AV4425" s="13"/>
      <c r="AW4425" s="13"/>
      <c r="AX4425" s="13"/>
      <c r="AY4425" s="13"/>
      <c r="AZ4425" s="1"/>
      <c r="BG4425" s="1"/>
    </row>
    <row r="4426" spans="24:59" x14ac:dyDescent="0.25">
      <c r="X4426" s="1"/>
      <c r="AB4426" s="1"/>
      <c r="AF4426" s="1"/>
      <c r="AH4426" s="1"/>
      <c r="AL4426" s="1"/>
      <c r="AP4426" s="13"/>
      <c r="AQ4426" s="13"/>
      <c r="AR4426" s="13"/>
      <c r="AS4426" s="13"/>
      <c r="AU4426" s="21"/>
      <c r="AV4426" s="13"/>
      <c r="AW4426" s="13"/>
      <c r="AX4426" s="13"/>
      <c r="AY4426" s="13"/>
      <c r="AZ4426" s="1"/>
      <c r="BG4426" s="1"/>
    </row>
    <row r="4427" spans="24:59" x14ac:dyDescent="0.25">
      <c r="X4427" s="1"/>
      <c r="AB4427" s="1"/>
      <c r="AF4427" s="1"/>
      <c r="AH4427" s="1"/>
      <c r="AL4427" s="1"/>
      <c r="AP4427" s="13"/>
      <c r="AQ4427" s="13"/>
      <c r="AR4427" s="13"/>
      <c r="AS4427" s="13"/>
      <c r="AU4427" s="21"/>
      <c r="AV4427" s="13"/>
      <c r="AW4427" s="13"/>
      <c r="AX4427" s="13"/>
      <c r="AY4427" s="13"/>
      <c r="AZ4427" s="1"/>
      <c r="BG4427" s="1"/>
    </row>
    <row r="4428" spans="24:59" x14ac:dyDescent="0.25">
      <c r="X4428" s="1"/>
      <c r="AB4428" s="1"/>
      <c r="AF4428" s="1"/>
      <c r="AH4428" s="1"/>
      <c r="AL4428" s="1"/>
      <c r="AP4428" s="13"/>
      <c r="AQ4428" s="13"/>
      <c r="AR4428" s="13"/>
      <c r="AS4428" s="13"/>
      <c r="AU4428" s="21"/>
      <c r="AV4428" s="13"/>
      <c r="AW4428" s="13"/>
      <c r="AX4428" s="13"/>
      <c r="AY4428" s="13"/>
      <c r="AZ4428" s="1"/>
      <c r="BG4428" s="1"/>
    </row>
    <row r="4429" spans="24:59" x14ac:dyDescent="0.25">
      <c r="X4429" s="1"/>
      <c r="AB4429" s="1"/>
      <c r="AF4429" s="1"/>
      <c r="AH4429" s="1"/>
      <c r="AL4429" s="1"/>
      <c r="AP4429" s="13"/>
      <c r="AQ4429" s="13"/>
      <c r="AR4429" s="13"/>
      <c r="AS4429" s="13"/>
      <c r="AU4429" s="21"/>
      <c r="AV4429" s="13"/>
      <c r="AW4429" s="13"/>
      <c r="AX4429" s="13"/>
      <c r="AY4429" s="13"/>
      <c r="AZ4429" s="1"/>
      <c r="BG4429" s="1"/>
    </row>
    <row r="4430" spans="24:59" x14ac:dyDescent="0.25">
      <c r="X4430" s="1"/>
      <c r="AB4430" s="1"/>
      <c r="AF4430" s="1"/>
      <c r="AH4430" s="1"/>
      <c r="AL4430" s="1"/>
      <c r="AP4430" s="13"/>
      <c r="AQ4430" s="13"/>
      <c r="AR4430" s="13"/>
      <c r="AS4430" s="13"/>
      <c r="AU4430" s="21"/>
      <c r="AV4430" s="13"/>
      <c r="AW4430" s="13"/>
      <c r="AX4430" s="13"/>
      <c r="AY4430" s="13"/>
      <c r="AZ4430" s="1"/>
      <c r="BG4430" s="1"/>
    </row>
    <row r="4431" spans="24:59" x14ac:dyDescent="0.25">
      <c r="X4431" s="1"/>
      <c r="AB4431" s="1"/>
      <c r="AF4431" s="1"/>
      <c r="AH4431" s="1"/>
      <c r="AL4431" s="1"/>
      <c r="AP4431" s="13"/>
      <c r="AQ4431" s="13"/>
      <c r="AR4431" s="13"/>
      <c r="AS4431" s="13"/>
      <c r="AU4431" s="21"/>
      <c r="AV4431" s="13"/>
      <c r="AW4431" s="13"/>
      <c r="AX4431" s="13"/>
      <c r="AY4431" s="13"/>
      <c r="AZ4431" s="1"/>
      <c r="BG4431" s="1"/>
    </row>
    <row r="4432" spans="24:59" x14ac:dyDescent="0.25">
      <c r="X4432" s="1"/>
      <c r="AB4432" s="1"/>
      <c r="AF4432" s="1"/>
      <c r="AH4432" s="1"/>
      <c r="AL4432" s="1"/>
      <c r="AP4432" s="13"/>
      <c r="AQ4432" s="13"/>
      <c r="AR4432" s="13"/>
      <c r="AS4432" s="13"/>
      <c r="AU4432" s="21"/>
      <c r="AV4432" s="13"/>
      <c r="AW4432" s="13"/>
      <c r="AX4432" s="13"/>
      <c r="AY4432" s="13"/>
      <c r="AZ4432" s="1"/>
      <c r="BG4432" s="1"/>
    </row>
    <row r="4433" spans="24:59" x14ac:dyDescent="0.25">
      <c r="X4433" s="1"/>
      <c r="AB4433" s="1"/>
      <c r="AF4433" s="1"/>
      <c r="AH4433" s="1"/>
      <c r="AL4433" s="1"/>
      <c r="AP4433" s="13"/>
      <c r="AQ4433" s="13"/>
      <c r="AR4433" s="13"/>
      <c r="AS4433" s="13"/>
      <c r="AU4433" s="21"/>
      <c r="AV4433" s="13"/>
      <c r="AW4433" s="13"/>
      <c r="AX4433" s="13"/>
      <c r="AY4433" s="13"/>
      <c r="AZ4433" s="1"/>
      <c r="BG4433" s="1"/>
    </row>
    <row r="4434" spans="24:59" x14ac:dyDescent="0.25">
      <c r="X4434" s="1"/>
      <c r="AB4434" s="1"/>
      <c r="AF4434" s="1"/>
      <c r="AH4434" s="1"/>
      <c r="AL4434" s="1"/>
      <c r="AP4434" s="13"/>
      <c r="AQ4434" s="13"/>
      <c r="AR4434" s="13"/>
      <c r="AS4434" s="13"/>
      <c r="AU4434" s="21"/>
      <c r="AV4434" s="13"/>
      <c r="AW4434" s="13"/>
      <c r="AX4434" s="13"/>
      <c r="AY4434" s="13"/>
      <c r="AZ4434" s="1"/>
      <c r="BG4434" s="1"/>
    </row>
    <row r="4435" spans="24:59" x14ac:dyDescent="0.25">
      <c r="X4435" s="1"/>
      <c r="AB4435" s="1"/>
      <c r="AF4435" s="1"/>
      <c r="AH4435" s="1"/>
      <c r="AL4435" s="1"/>
      <c r="AP4435" s="13"/>
      <c r="AQ4435" s="13"/>
      <c r="AR4435" s="13"/>
      <c r="AS4435" s="13"/>
      <c r="AU4435" s="21"/>
      <c r="AV4435" s="13"/>
      <c r="AW4435" s="13"/>
      <c r="AX4435" s="13"/>
      <c r="AY4435" s="13"/>
      <c r="AZ4435" s="1"/>
      <c r="BG4435" s="1"/>
    </row>
    <row r="4436" spans="24:59" x14ac:dyDescent="0.25">
      <c r="X4436" s="1"/>
      <c r="AB4436" s="1"/>
      <c r="AF4436" s="1"/>
      <c r="AH4436" s="1"/>
      <c r="AL4436" s="1"/>
      <c r="AP4436" s="13"/>
      <c r="AQ4436" s="13"/>
      <c r="AR4436" s="13"/>
      <c r="AS4436" s="13"/>
      <c r="AU4436" s="21"/>
      <c r="AV4436" s="13"/>
      <c r="AW4436" s="13"/>
      <c r="AX4436" s="13"/>
      <c r="AY4436" s="13"/>
      <c r="AZ4436" s="1"/>
      <c r="BG4436" s="1"/>
    </row>
    <row r="4437" spans="24:59" x14ac:dyDescent="0.25">
      <c r="X4437" s="1"/>
      <c r="AB4437" s="1"/>
      <c r="AF4437" s="1"/>
      <c r="AH4437" s="1"/>
      <c r="AL4437" s="1"/>
      <c r="AP4437" s="13"/>
      <c r="AQ4437" s="13"/>
      <c r="AR4437" s="13"/>
      <c r="AS4437" s="13"/>
      <c r="AU4437" s="21"/>
      <c r="AV4437" s="13"/>
      <c r="AW4437" s="13"/>
      <c r="AX4437" s="13"/>
      <c r="AY4437" s="13"/>
      <c r="AZ4437" s="1"/>
      <c r="BG4437" s="1"/>
    </row>
    <row r="4438" spans="24:59" x14ac:dyDescent="0.25">
      <c r="X4438" s="1"/>
      <c r="AB4438" s="1"/>
      <c r="AF4438" s="1"/>
      <c r="AH4438" s="1"/>
      <c r="AL4438" s="1"/>
      <c r="AP4438" s="13"/>
      <c r="AQ4438" s="13"/>
      <c r="AR4438" s="13"/>
      <c r="AS4438" s="13"/>
      <c r="AU4438" s="21"/>
      <c r="AV4438" s="13"/>
      <c r="AW4438" s="13"/>
      <c r="AX4438" s="13"/>
      <c r="AY4438" s="13"/>
      <c r="AZ4438" s="1"/>
      <c r="BG4438" s="1"/>
    </row>
    <row r="4439" spans="24:59" x14ac:dyDescent="0.25">
      <c r="X4439" s="1"/>
      <c r="AB4439" s="1"/>
      <c r="AF4439" s="1"/>
      <c r="AH4439" s="1"/>
      <c r="AL4439" s="1"/>
      <c r="AP4439" s="13"/>
      <c r="AQ4439" s="13"/>
      <c r="AR4439" s="13"/>
      <c r="AS4439" s="13"/>
      <c r="AU4439" s="21"/>
      <c r="AV4439" s="13"/>
      <c r="AW4439" s="13"/>
      <c r="AX4439" s="13"/>
      <c r="AY4439" s="13"/>
      <c r="AZ4439" s="1"/>
      <c r="BG4439" s="1"/>
    </row>
    <row r="4440" spans="24:59" x14ac:dyDescent="0.25">
      <c r="X4440" s="1"/>
      <c r="AB4440" s="1"/>
      <c r="AF4440" s="1"/>
      <c r="AH4440" s="1"/>
      <c r="AL4440" s="1"/>
      <c r="AP4440" s="13"/>
      <c r="AQ4440" s="13"/>
      <c r="AR4440" s="13"/>
      <c r="AS4440" s="13"/>
      <c r="AU4440" s="21"/>
      <c r="AV4440" s="13"/>
      <c r="AW4440" s="13"/>
      <c r="AX4440" s="13"/>
      <c r="AY4440" s="13"/>
      <c r="AZ4440" s="1"/>
      <c r="BG4440" s="1"/>
    </row>
    <row r="4441" spans="24:59" x14ac:dyDescent="0.25">
      <c r="X4441" s="1"/>
      <c r="AB4441" s="1"/>
      <c r="AF4441" s="1"/>
      <c r="AH4441" s="1"/>
      <c r="AL4441" s="1"/>
      <c r="AP4441" s="13"/>
      <c r="AQ4441" s="13"/>
      <c r="AR4441" s="13"/>
      <c r="AS4441" s="13"/>
      <c r="AU4441" s="21"/>
      <c r="AV4441" s="13"/>
      <c r="AW4441" s="13"/>
      <c r="AX4441" s="13"/>
      <c r="AY4441" s="13"/>
      <c r="AZ4441" s="1"/>
      <c r="BG4441" s="1"/>
    </row>
    <row r="4442" spans="24:59" x14ac:dyDescent="0.25">
      <c r="X4442" s="1"/>
      <c r="AB4442" s="1"/>
      <c r="AF4442" s="1"/>
      <c r="AH4442" s="1"/>
      <c r="AL4442" s="1"/>
      <c r="AP4442" s="13"/>
      <c r="AQ4442" s="13"/>
      <c r="AR4442" s="13"/>
      <c r="AS4442" s="13"/>
      <c r="AU4442" s="21"/>
      <c r="AV4442" s="13"/>
      <c r="AW4442" s="13"/>
      <c r="AX4442" s="13"/>
      <c r="AY4442" s="13"/>
      <c r="AZ4442" s="1"/>
      <c r="BG4442" s="1"/>
    </row>
    <row r="4443" spans="24:59" x14ac:dyDescent="0.25">
      <c r="X4443" s="1"/>
      <c r="AB4443" s="1"/>
      <c r="AF4443" s="1"/>
      <c r="AH4443" s="1"/>
      <c r="AL4443" s="1"/>
      <c r="AP4443" s="13"/>
      <c r="AQ4443" s="13"/>
      <c r="AR4443" s="13"/>
      <c r="AS4443" s="13"/>
      <c r="AU4443" s="21"/>
      <c r="AV4443" s="13"/>
      <c r="AW4443" s="13"/>
      <c r="AX4443" s="13"/>
      <c r="AY4443" s="13"/>
      <c r="AZ4443" s="1"/>
      <c r="BG4443" s="1"/>
    </row>
    <row r="4444" spans="24:59" x14ac:dyDescent="0.25">
      <c r="X4444" s="1"/>
      <c r="AB4444" s="1"/>
      <c r="AF4444" s="1"/>
      <c r="AH4444" s="1"/>
      <c r="AL4444" s="1"/>
      <c r="AP4444" s="13"/>
      <c r="AQ4444" s="13"/>
      <c r="AR4444" s="13"/>
      <c r="AS4444" s="13"/>
      <c r="AU4444" s="21"/>
      <c r="AV4444" s="13"/>
      <c r="AW4444" s="13"/>
      <c r="AX4444" s="13"/>
      <c r="AY4444" s="13"/>
      <c r="AZ4444" s="1"/>
      <c r="BG4444" s="1"/>
    </row>
    <row r="4445" spans="24:59" x14ac:dyDescent="0.25">
      <c r="X4445" s="1"/>
      <c r="AB4445" s="1"/>
      <c r="AF4445" s="1"/>
      <c r="AH4445" s="1"/>
      <c r="AL4445" s="1"/>
      <c r="AP4445" s="13"/>
      <c r="AQ4445" s="13"/>
      <c r="AR4445" s="13"/>
      <c r="AS4445" s="13"/>
      <c r="AU4445" s="21"/>
      <c r="AV4445" s="13"/>
      <c r="AW4445" s="13"/>
      <c r="AX4445" s="13"/>
      <c r="AY4445" s="13"/>
      <c r="AZ4445" s="1"/>
      <c r="BG4445" s="1"/>
    </row>
    <row r="4446" spans="24:59" x14ac:dyDescent="0.25">
      <c r="X4446" s="1"/>
      <c r="AB4446" s="1"/>
      <c r="AF4446" s="1"/>
      <c r="AH4446" s="1"/>
      <c r="AL4446" s="1"/>
      <c r="AP4446" s="13"/>
      <c r="AQ4446" s="13"/>
      <c r="AR4446" s="13"/>
      <c r="AS4446" s="13"/>
      <c r="AU4446" s="21"/>
      <c r="AV4446" s="13"/>
      <c r="AW4446" s="13"/>
      <c r="AX4446" s="13"/>
      <c r="AY4446" s="13"/>
      <c r="AZ4446" s="1"/>
      <c r="BG4446" s="1"/>
    </row>
    <row r="4447" spans="24:59" x14ac:dyDescent="0.25">
      <c r="X4447" s="1"/>
      <c r="AB4447" s="1"/>
      <c r="AF4447" s="1"/>
      <c r="AH4447" s="1"/>
      <c r="AL4447" s="1"/>
      <c r="AP4447" s="13"/>
      <c r="AQ4447" s="13"/>
      <c r="AR4447" s="13"/>
      <c r="AS4447" s="13"/>
      <c r="AU4447" s="21"/>
      <c r="AV4447" s="13"/>
      <c r="AW4447" s="13"/>
      <c r="AX4447" s="13"/>
      <c r="AY4447" s="13"/>
      <c r="AZ4447" s="1"/>
      <c r="BG4447" s="1"/>
    </row>
    <row r="4448" spans="24:59" x14ac:dyDescent="0.25">
      <c r="X4448" s="1"/>
      <c r="AB4448" s="1"/>
      <c r="AF4448" s="1"/>
      <c r="AH4448" s="1"/>
      <c r="AL4448" s="1"/>
      <c r="AP4448" s="13"/>
      <c r="AQ4448" s="13"/>
      <c r="AR4448" s="13"/>
      <c r="AS4448" s="13"/>
      <c r="AU4448" s="21"/>
      <c r="AV4448" s="13"/>
      <c r="AW4448" s="13"/>
      <c r="AX4448" s="13"/>
      <c r="AY4448" s="13"/>
      <c r="AZ4448" s="1"/>
      <c r="BG4448" s="1"/>
    </row>
    <row r="4449" spans="24:59" x14ac:dyDescent="0.25">
      <c r="X4449" s="1"/>
      <c r="AB4449" s="1"/>
      <c r="AF4449" s="1"/>
      <c r="AH4449" s="1"/>
      <c r="AL4449" s="1"/>
      <c r="AP4449" s="13"/>
      <c r="AQ4449" s="13"/>
      <c r="AR4449" s="13"/>
      <c r="AS4449" s="13"/>
      <c r="AU4449" s="21"/>
      <c r="AV4449" s="13"/>
      <c r="AW4449" s="13"/>
      <c r="AX4449" s="13"/>
      <c r="AY4449" s="13"/>
      <c r="AZ4449" s="1"/>
      <c r="BG4449" s="1"/>
    </row>
    <row r="4450" spans="24:59" x14ac:dyDescent="0.25">
      <c r="X4450" s="1"/>
      <c r="AB4450" s="1"/>
      <c r="AF4450" s="1"/>
      <c r="AH4450" s="1"/>
      <c r="AL4450" s="1"/>
      <c r="AP4450" s="13"/>
      <c r="AQ4450" s="13"/>
      <c r="AR4450" s="13"/>
      <c r="AS4450" s="13"/>
      <c r="AU4450" s="21"/>
      <c r="AV4450" s="13"/>
      <c r="AW4450" s="13"/>
      <c r="AX4450" s="13"/>
      <c r="AY4450" s="13"/>
      <c r="AZ4450" s="1"/>
      <c r="BG4450" s="1"/>
    </row>
    <row r="4451" spans="24:59" x14ac:dyDescent="0.25">
      <c r="X4451" s="1"/>
      <c r="AB4451" s="1"/>
      <c r="AF4451" s="1"/>
      <c r="AH4451" s="1"/>
      <c r="AL4451" s="1"/>
      <c r="AP4451" s="13"/>
      <c r="AQ4451" s="13"/>
      <c r="AR4451" s="13"/>
      <c r="AS4451" s="13"/>
      <c r="AU4451" s="21"/>
      <c r="AV4451" s="13"/>
      <c r="AW4451" s="13"/>
      <c r="AX4451" s="13"/>
      <c r="AY4451" s="13"/>
      <c r="AZ4451" s="1"/>
      <c r="BG4451" s="1"/>
    </row>
    <row r="4452" spans="24:59" x14ac:dyDescent="0.25">
      <c r="X4452" s="1"/>
      <c r="AB4452" s="1"/>
      <c r="AF4452" s="1"/>
      <c r="AH4452" s="1"/>
      <c r="AL4452" s="1"/>
      <c r="AP4452" s="13"/>
      <c r="AQ4452" s="13"/>
      <c r="AR4452" s="13"/>
      <c r="AS4452" s="13"/>
      <c r="AU4452" s="21"/>
      <c r="AV4452" s="13"/>
      <c r="AW4452" s="13"/>
      <c r="AX4452" s="13"/>
      <c r="AY4452" s="13"/>
      <c r="AZ4452" s="1"/>
      <c r="BG4452" s="1"/>
    </row>
    <row r="4453" spans="24:59" x14ac:dyDescent="0.25">
      <c r="X4453" s="1"/>
      <c r="AB4453" s="1"/>
      <c r="AF4453" s="1"/>
      <c r="AH4453" s="1"/>
      <c r="AL4453" s="1"/>
      <c r="AP4453" s="13"/>
      <c r="AQ4453" s="13"/>
      <c r="AR4453" s="13"/>
      <c r="AS4453" s="13"/>
      <c r="AU4453" s="21"/>
      <c r="AV4453" s="13"/>
      <c r="AW4453" s="13"/>
      <c r="AX4453" s="13"/>
      <c r="AY4453" s="13"/>
      <c r="AZ4453" s="1"/>
      <c r="BG4453" s="1"/>
    </row>
    <row r="4454" spans="24:59" x14ac:dyDescent="0.25">
      <c r="X4454" s="1"/>
      <c r="AB4454" s="1"/>
      <c r="AF4454" s="1"/>
      <c r="AH4454" s="1"/>
      <c r="AL4454" s="1"/>
      <c r="AP4454" s="13"/>
      <c r="AQ4454" s="13"/>
      <c r="AR4454" s="13"/>
      <c r="AS4454" s="13"/>
      <c r="AU4454" s="21"/>
      <c r="AV4454" s="13"/>
      <c r="AW4454" s="13"/>
      <c r="AX4454" s="13"/>
      <c r="AY4454" s="13"/>
      <c r="AZ4454" s="1"/>
      <c r="BG4454" s="1"/>
    </row>
    <row r="4455" spans="24:59" x14ac:dyDescent="0.25">
      <c r="X4455" s="1"/>
      <c r="AB4455" s="1"/>
      <c r="AF4455" s="1"/>
      <c r="AH4455" s="1"/>
      <c r="AL4455" s="1"/>
      <c r="AP4455" s="13"/>
      <c r="AQ4455" s="13"/>
      <c r="AR4455" s="13"/>
      <c r="AS4455" s="13"/>
      <c r="AU4455" s="21"/>
      <c r="AV4455" s="13"/>
      <c r="AW4455" s="13"/>
      <c r="AX4455" s="13"/>
      <c r="AY4455" s="13"/>
      <c r="AZ4455" s="1"/>
      <c r="BG4455" s="1"/>
    </row>
    <row r="4456" spans="24:59" x14ac:dyDescent="0.25">
      <c r="X4456" s="1"/>
      <c r="AB4456" s="1"/>
      <c r="AF4456" s="1"/>
      <c r="AH4456" s="1"/>
      <c r="AL4456" s="1"/>
      <c r="AP4456" s="13"/>
      <c r="AQ4456" s="13"/>
      <c r="AR4456" s="13"/>
      <c r="AS4456" s="13"/>
      <c r="AU4456" s="21"/>
      <c r="AV4456" s="13"/>
      <c r="AW4456" s="13"/>
      <c r="AX4456" s="13"/>
      <c r="AY4456" s="13"/>
      <c r="AZ4456" s="1"/>
      <c r="BG4456" s="1"/>
    </row>
    <row r="4457" spans="24:59" x14ac:dyDescent="0.25">
      <c r="X4457" s="1"/>
      <c r="AB4457" s="1"/>
      <c r="AF4457" s="1"/>
      <c r="AH4457" s="1"/>
      <c r="AL4457" s="1"/>
      <c r="AP4457" s="13"/>
      <c r="AQ4457" s="13"/>
      <c r="AR4457" s="13"/>
      <c r="AS4457" s="13"/>
      <c r="AU4457" s="21"/>
      <c r="AV4457" s="13"/>
      <c r="AW4457" s="13"/>
      <c r="AX4457" s="13"/>
      <c r="AY4457" s="13"/>
      <c r="AZ4457" s="1"/>
      <c r="BG4457" s="1"/>
    </row>
    <row r="4458" spans="24:59" x14ac:dyDescent="0.25">
      <c r="X4458" s="1"/>
      <c r="AB4458" s="1"/>
      <c r="AF4458" s="1"/>
      <c r="AH4458" s="1"/>
      <c r="AL4458" s="1"/>
      <c r="AP4458" s="13"/>
      <c r="AQ4458" s="13"/>
      <c r="AR4458" s="13"/>
      <c r="AS4458" s="13"/>
      <c r="AU4458" s="21"/>
      <c r="AV4458" s="13"/>
      <c r="AW4458" s="13"/>
      <c r="AX4458" s="13"/>
      <c r="AY4458" s="13"/>
      <c r="AZ4458" s="1"/>
      <c r="BG4458" s="1"/>
    </row>
    <row r="4459" spans="24:59" x14ac:dyDescent="0.25">
      <c r="X4459" s="1"/>
      <c r="AB4459" s="1"/>
      <c r="AF4459" s="1"/>
      <c r="AH4459" s="1"/>
      <c r="AL4459" s="1"/>
      <c r="AP4459" s="13"/>
      <c r="AQ4459" s="13"/>
      <c r="AR4459" s="13"/>
      <c r="AS4459" s="13"/>
      <c r="AU4459" s="21"/>
      <c r="AV4459" s="13"/>
      <c r="AW4459" s="13"/>
      <c r="AX4459" s="13"/>
      <c r="AY4459" s="13"/>
      <c r="AZ4459" s="1"/>
      <c r="BG4459" s="1"/>
    </row>
    <row r="4460" spans="24:59" x14ac:dyDescent="0.25">
      <c r="X4460" s="1"/>
      <c r="AB4460" s="1"/>
      <c r="AF4460" s="1"/>
      <c r="AH4460" s="1"/>
      <c r="AL4460" s="1"/>
      <c r="AP4460" s="13"/>
      <c r="AQ4460" s="13"/>
      <c r="AR4460" s="13"/>
      <c r="AS4460" s="13"/>
      <c r="AU4460" s="21"/>
      <c r="AV4460" s="13"/>
      <c r="AW4460" s="13"/>
      <c r="AX4460" s="13"/>
      <c r="AY4460" s="13"/>
      <c r="AZ4460" s="1"/>
      <c r="BG4460" s="1"/>
    </row>
    <row r="4461" spans="24:59" x14ac:dyDescent="0.25">
      <c r="X4461" s="1"/>
      <c r="AB4461" s="1"/>
      <c r="AF4461" s="1"/>
      <c r="AH4461" s="1"/>
      <c r="AL4461" s="1"/>
      <c r="AP4461" s="13"/>
      <c r="AQ4461" s="13"/>
      <c r="AR4461" s="13"/>
      <c r="AS4461" s="13"/>
      <c r="AU4461" s="21"/>
      <c r="AV4461" s="13"/>
      <c r="AW4461" s="13"/>
      <c r="AX4461" s="13"/>
      <c r="AY4461" s="13"/>
      <c r="AZ4461" s="1"/>
      <c r="BG4461" s="1"/>
    </row>
    <row r="4462" spans="24:59" x14ac:dyDescent="0.25">
      <c r="X4462" s="1"/>
      <c r="AB4462" s="1"/>
      <c r="AF4462" s="1"/>
      <c r="AH4462" s="1"/>
      <c r="AL4462" s="1"/>
      <c r="AP4462" s="13"/>
      <c r="AQ4462" s="13"/>
      <c r="AR4462" s="13"/>
      <c r="AS4462" s="13"/>
      <c r="AU4462" s="21"/>
      <c r="AV4462" s="13"/>
      <c r="AW4462" s="13"/>
      <c r="AX4462" s="13"/>
      <c r="AY4462" s="13"/>
      <c r="AZ4462" s="1"/>
      <c r="BG4462" s="1"/>
    </row>
    <row r="4463" spans="24:59" x14ac:dyDescent="0.25">
      <c r="X4463" s="1"/>
      <c r="AB4463" s="1"/>
      <c r="AF4463" s="1"/>
      <c r="AH4463" s="1"/>
      <c r="AL4463" s="1"/>
      <c r="AP4463" s="13"/>
      <c r="AQ4463" s="13"/>
      <c r="AR4463" s="13"/>
      <c r="AS4463" s="13"/>
      <c r="AU4463" s="21"/>
      <c r="AV4463" s="13"/>
      <c r="AW4463" s="13"/>
      <c r="AX4463" s="13"/>
      <c r="AY4463" s="13"/>
      <c r="AZ4463" s="1"/>
      <c r="BG4463" s="1"/>
    </row>
    <row r="4464" spans="24:59" x14ac:dyDescent="0.25">
      <c r="X4464" s="1"/>
      <c r="AB4464" s="1"/>
      <c r="AF4464" s="1"/>
      <c r="AH4464" s="1"/>
      <c r="AL4464" s="1"/>
      <c r="AP4464" s="13"/>
      <c r="AQ4464" s="13"/>
      <c r="AR4464" s="13"/>
      <c r="AS4464" s="13"/>
      <c r="AU4464" s="21"/>
      <c r="AV4464" s="13"/>
      <c r="AW4464" s="13"/>
      <c r="AX4464" s="13"/>
      <c r="AY4464" s="13"/>
      <c r="AZ4464" s="1"/>
      <c r="BG4464" s="1"/>
    </row>
    <row r="4465" spans="24:59" x14ac:dyDescent="0.25">
      <c r="X4465" s="1"/>
      <c r="AB4465" s="1"/>
      <c r="AF4465" s="1"/>
      <c r="AH4465" s="1"/>
      <c r="AL4465" s="1"/>
      <c r="AP4465" s="13"/>
      <c r="AQ4465" s="13"/>
      <c r="AR4465" s="13"/>
      <c r="AS4465" s="13"/>
      <c r="AU4465" s="21"/>
      <c r="AV4465" s="13"/>
      <c r="AW4465" s="13"/>
      <c r="AX4465" s="13"/>
      <c r="AY4465" s="13"/>
      <c r="AZ4465" s="1"/>
      <c r="BG4465" s="1"/>
    </row>
    <row r="4466" spans="24:59" x14ac:dyDescent="0.25">
      <c r="X4466" s="1"/>
      <c r="AB4466" s="1"/>
      <c r="AF4466" s="1"/>
      <c r="AH4466" s="1"/>
      <c r="AL4466" s="1"/>
      <c r="AP4466" s="13"/>
      <c r="AQ4466" s="13"/>
      <c r="AR4466" s="13"/>
      <c r="AS4466" s="13"/>
      <c r="AU4466" s="21"/>
      <c r="AV4466" s="13"/>
      <c r="AW4466" s="13"/>
      <c r="AX4466" s="13"/>
      <c r="AY4466" s="13"/>
      <c r="AZ4466" s="1"/>
      <c r="BG4466" s="1"/>
    </row>
    <row r="4467" spans="24:59" x14ac:dyDescent="0.25">
      <c r="X4467" s="1"/>
      <c r="AB4467" s="1"/>
      <c r="AF4467" s="1"/>
      <c r="AH4467" s="1"/>
      <c r="AL4467" s="1"/>
      <c r="AP4467" s="13"/>
      <c r="AQ4467" s="13"/>
      <c r="AR4467" s="13"/>
      <c r="AS4467" s="13"/>
      <c r="AU4467" s="21"/>
      <c r="AV4467" s="13"/>
      <c r="AW4467" s="13"/>
      <c r="AX4467" s="13"/>
      <c r="AY4467" s="13"/>
      <c r="AZ4467" s="1"/>
      <c r="BG4467" s="1"/>
    </row>
    <row r="4468" spans="24:59" x14ac:dyDescent="0.25">
      <c r="X4468" s="1"/>
      <c r="AB4468" s="1"/>
      <c r="AF4468" s="1"/>
      <c r="AH4468" s="1"/>
      <c r="AL4468" s="1"/>
      <c r="AP4468" s="13"/>
      <c r="AQ4468" s="13"/>
      <c r="AR4468" s="13"/>
      <c r="AS4468" s="13"/>
      <c r="AU4468" s="21"/>
      <c r="AV4468" s="13"/>
      <c r="AW4468" s="13"/>
      <c r="AX4468" s="13"/>
      <c r="AY4468" s="13"/>
      <c r="AZ4468" s="1"/>
      <c r="BG4468" s="1"/>
    </row>
    <row r="4469" spans="24:59" x14ac:dyDescent="0.25">
      <c r="X4469" s="1"/>
      <c r="AB4469" s="1"/>
      <c r="AF4469" s="1"/>
      <c r="AH4469" s="1"/>
      <c r="AL4469" s="1"/>
      <c r="AP4469" s="13"/>
      <c r="AQ4469" s="13"/>
      <c r="AR4469" s="13"/>
      <c r="AS4469" s="13"/>
      <c r="AU4469" s="21"/>
      <c r="AV4469" s="13"/>
      <c r="AW4469" s="13"/>
      <c r="AX4469" s="13"/>
      <c r="AY4469" s="13"/>
      <c r="AZ4469" s="1"/>
      <c r="BG4469" s="1"/>
    </row>
    <row r="4470" spans="24:59" x14ac:dyDescent="0.25">
      <c r="X4470" s="1"/>
      <c r="AB4470" s="1"/>
      <c r="AF4470" s="1"/>
      <c r="AH4470" s="1"/>
      <c r="AL4470" s="1"/>
      <c r="AP4470" s="13"/>
      <c r="AQ4470" s="13"/>
      <c r="AR4470" s="13"/>
      <c r="AS4470" s="13"/>
      <c r="AU4470" s="21"/>
      <c r="AV4470" s="13"/>
      <c r="AW4470" s="13"/>
      <c r="AX4470" s="13"/>
      <c r="AY4470" s="13"/>
      <c r="AZ4470" s="1"/>
      <c r="BG4470" s="1"/>
    </row>
    <row r="4471" spans="24:59" x14ac:dyDescent="0.25">
      <c r="X4471" s="1"/>
      <c r="AB4471" s="1"/>
      <c r="AF4471" s="1"/>
      <c r="AH4471" s="1"/>
      <c r="AL4471" s="1"/>
      <c r="AP4471" s="13"/>
      <c r="AQ4471" s="13"/>
      <c r="AR4471" s="13"/>
      <c r="AS4471" s="13"/>
      <c r="AU4471" s="21"/>
      <c r="AV4471" s="13"/>
      <c r="AW4471" s="13"/>
      <c r="AX4471" s="13"/>
      <c r="AY4471" s="13"/>
      <c r="AZ4471" s="1"/>
      <c r="BG4471" s="1"/>
    </row>
    <row r="4472" spans="24:59" x14ac:dyDescent="0.25">
      <c r="X4472" s="1"/>
      <c r="AB4472" s="1"/>
      <c r="AF4472" s="1"/>
      <c r="AH4472" s="1"/>
      <c r="AL4472" s="1"/>
      <c r="AP4472" s="13"/>
      <c r="AQ4472" s="13"/>
      <c r="AR4472" s="13"/>
      <c r="AS4472" s="13"/>
      <c r="AU4472" s="21"/>
      <c r="AV4472" s="13"/>
      <c r="AW4472" s="13"/>
      <c r="AX4472" s="13"/>
      <c r="AY4472" s="13"/>
      <c r="AZ4472" s="1"/>
      <c r="BG4472" s="1"/>
    </row>
    <row r="4473" spans="24:59" x14ac:dyDescent="0.25">
      <c r="X4473" s="1"/>
      <c r="AB4473" s="1"/>
      <c r="AF4473" s="1"/>
      <c r="AH4473" s="1"/>
      <c r="AL4473" s="1"/>
      <c r="AP4473" s="13"/>
      <c r="AQ4473" s="13"/>
      <c r="AR4473" s="13"/>
      <c r="AS4473" s="13"/>
      <c r="AU4473" s="21"/>
      <c r="AV4473" s="13"/>
      <c r="AW4473" s="13"/>
      <c r="AX4473" s="13"/>
      <c r="AY4473" s="13"/>
      <c r="AZ4473" s="1"/>
      <c r="BG4473" s="1"/>
    </row>
    <row r="4474" spans="24:59" x14ac:dyDescent="0.25">
      <c r="X4474" s="1"/>
      <c r="AB4474" s="1"/>
      <c r="AF4474" s="1"/>
      <c r="AH4474" s="1"/>
      <c r="AL4474" s="1"/>
      <c r="AP4474" s="13"/>
      <c r="AQ4474" s="13"/>
      <c r="AR4474" s="13"/>
      <c r="AS4474" s="13"/>
      <c r="AU4474" s="21"/>
      <c r="AV4474" s="13"/>
      <c r="AW4474" s="13"/>
      <c r="AX4474" s="13"/>
      <c r="AY4474" s="13"/>
      <c r="AZ4474" s="1"/>
      <c r="BG4474" s="1"/>
    </row>
    <row r="4475" spans="24:59" x14ac:dyDescent="0.25">
      <c r="X4475" s="1"/>
      <c r="AB4475" s="1"/>
      <c r="AF4475" s="1"/>
      <c r="AH4475" s="1"/>
      <c r="AL4475" s="1"/>
      <c r="AP4475" s="13"/>
      <c r="AQ4475" s="13"/>
      <c r="AR4475" s="13"/>
      <c r="AS4475" s="13"/>
      <c r="AU4475" s="21"/>
      <c r="AV4475" s="13"/>
      <c r="AW4475" s="13"/>
      <c r="AX4475" s="13"/>
      <c r="AY4475" s="13"/>
      <c r="AZ4475" s="1"/>
      <c r="BG4475" s="1"/>
    </row>
    <row r="4476" spans="24:59" x14ac:dyDescent="0.25">
      <c r="X4476" s="1"/>
      <c r="AB4476" s="1"/>
      <c r="AF4476" s="1"/>
      <c r="AH4476" s="1"/>
      <c r="AL4476" s="1"/>
      <c r="AP4476" s="13"/>
      <c r="AQ4476" s="13"/>
      <c r="AR4476" s="13"/>
      <c r="AS4476" s="13"/>
      <c r="AU4476" s="21"/>
      <c r="AV4476" s="13"/>
      <c r="AW4476" s="13"/>
      <c r="AX4476" s="13"/>
      <c r="AY4476" s="13"/>
      <c r="AZ4476" s="1"/>
      <c r="BG4476" s="1"/>
    </row>
    <row r="4477" spans="24:59" x14ac:dyDescent="0.25">
      <c r="X4477" s="1"/>
      <c r="AB4477" s="1"/>
      <c r="AF4477" s="1"/>
      <c r="AH4477" s="1"/>
      <c r="AL4477" s="1"/>
      <c r="AP4477" s="13"/>
      <c r="AQ4477" s="13"/>
      <c r="AR4477" s="13"/>
      <c r="AS4477" s="13"/>
      <c r="AU4477" s="21"/>
      <c r="AV4477" s="13"/>
      <c r="AW4477" s="13"/>
      <c r="AX4477" s="13"/>
      <c r="AY4477" s="13"/>
      <c r="AZ4477" s="1"/>
      <c r="BG4477" s="1"/>
    </row>
    <row r="4478" spans="24:59" x14ac:dyDescent="0.25">
      <c r="X4478" s="1"/>
      <c r="AB4478" s="1"/>
      <c r="AF4478" s="1"/>
      <c r="AH4478" s="1"/>
      <c r="AL4478" s="1"/>
      <c r="AP4478" s="13"/>
      <c r="AQ4478" s="13"/>
      <c r="AR4478" s="13"/>
      <c r="AS4478" s="13"/>
      <c r="AU4478" s="21"/>
      <c r="AV4478" s="13"/>
      <c r="AW4478" s="13"/>
      <c r="AX4478" s="13"/>
      <c r="AY4478" s="13"/>
      <c r="AZ4478" s="1"/>
      <c r="BG4478" s="1"/>
    </row>
    <row r="4479" spans="24:59" x14ac:dyDescent="0.25">
      <c r="X4479" s="1"/>
      <c r="AB4479" s="1"/>
      <c r="AF4479" s="1"/>
      <c r="AH4479" s="1"/>
      <c r="AL4479" s="1"/>
      <c r="AP4479" s="13"/>
      <c r="AQ4479" s="13"/>
      <c r="AR4479" s="13"/>
      <c r="AS4479" s="13"/>
      <c r="AU4479" s="21"/>
      <c r="AV4479" s="13"/>
      <c r="AW4479" s="13"/>
      <c r="AX4479" s="13"/>
      <c r="AY4479" s="13"/>
      <c r="AZ4479" s="1"/>
      <c r="BG4479" s="1"/>
    </row>
    <row r="4480" spans="24:59" x14ac:dyDescent="0.25">
      <c r="X4480" s="1"/>
      <c r="AB4480" s="1"/>
      <c r="AF4480" s="1"/>
      <c r="AH4480" s="1"/>
      <c r="AL4480" s="1"/>
      <c r="AP4480" s="13"/>
      <c r="AQ4480" s="13"/>
      <c r="AR4480" s="13"/>
      <c r="AS4480" s="13"/>
      <c r="AU4480" s="21"/>
      <c r="AV4480" s="13"/>
      <c r="AW4480" s="13"/>
      <c r="AX4480" s="13"/>
      <c r="AY4480" s="13"/>
      <c r="AZ4480" s="1"/>
      <c r="BG4480" s="1"/>
    </row>
    <row r="4481" spans="24:59" x14ac:dyDescent="0.25">
      <c r="X4481" s="1"/>
      <c r="AB4481" s="1"/>
      <c r="AF4481" s="1"/>
      <c r="AH4481" s="1"/>
      <c r="AL4481" s="1"/>
      <c r="AP4481" s="13"/>
      <c r="AQ4481" s="13"/>
      <c r="AR4481" s="13"/>
      <c r="AS4481" s="13"/>
      <c r="AU4481" s="21"/>
      <c r="AV4481" s="13"/>
      <c r="AW4481" s="13"/>
      <c r="AX4481" s="13"/>
      <c r="AY4481" s="13"/>
      <c r="AZ4481" s="1"/>
      <c r="BG4481" s="1"/>
    </row>
    <row r="4482" spans="24:59" x14ac:dyDescent="0.25">
      <c r="X4482" s="1"/>
      <c r="AB4482" s="1"/>
      <c r="AF4482" s="1"/>
      <c r="AH4482" s="1"/>
      <c r="AL4482" s="1"/>
      <c r="AP4482" s="13"/>
      <c r="AQ4482" s="13"/>
      <c r="AR4482" s="13"/>
      <c r="AS4482" s="13"/>
      <c r="AU4482" s="21"/>
      <c r="AV4482" s="13"/>
      <c r="AW4482" s="13"/>
      <c r="AX4482" s="13"/>
      <c r="AY4482" s="13"/>
      <c r="AZ4482" s="1"/>
      <c r="BG4482" s="1"/>
    </row>
    <row r="4483" spans="24:59" x14ac:dyDescent="0.25">
      <c r="X4483" s="1"/>
      <c r="AB4483" s="1"/>
      <c r="AF4483" s="1"/>
      <c r="AH4483" s="1"/>
      <c r="AL4483" s="1"/>
      <c r="AP4483" s="13"/>
      <c r="AQ4483" s="13"/>
      <c r="AR4483" s="13"/>
      <c r="AS4483" s="13"/>
      <c r="AU4483" s="21"/>
      <c r="AV4483" s="13"/>
      <c r="AW4483" s="13"/>
      <c r="AX4483" s="13"/>
      <c r="AY4483" s="13"/>
      <c r="AZ4483" s="1"/>
      <c r="BG4483" s="1"/>
    </row>
    <row r="4484" spans="24:59" x14ac:dyDescent="0.25">
      <c r="X4484" s="1"/>
      <c r="AB4484" s="1"/>
      <c r="AF4484" s="1"/>
      <c r="AH4484" s="1"/>
      <c r="AL4484" s="1"/>
      <c r="AP4484" s="13"/>
      <c r="AQ4484" s="13"/>
      <c r="AR4484" s="13"/>
      <c r="AS4484" s="13"/>
      <c r="AU4484" s="21"/>
      <c r="AV4484" s="13"/>
      <c r="AW4484" s="13"/>
      <c r="AX4484" s="13"/>
      <c r="AY4484" s="13"/>
      <c r="AZ4484" s="1"/>
      <c r="BG4484" s="1"/>
    </row>
    <row r="4485" spans="24:59" x14ac:dyDescent="0.25">
      <c r="X4485" s="1"/>
      <c r="AB4485" s="1"/>
      <c r="AF4485" s="1"/>
      <c r="AH4485" s="1"/>
      <c r="AL4485" s="1"/>
      <c r="AP4485" s="13"/>
      <c r="AQ4485" s="13"/>
      <c r="AR4485" s="13"/>
      <c r="AS4485" s="13"/>
      <c r="AU4485" s="21"/>
      <c r="AV4485" s="13"/>
      <c r="AW4485" s="13"/>
      <c r="AX4485" s="13"/>
      <c r="AY4485" s="13"/>
      <c r="AZ4485" s="1"/>
      <c r="BG4485" s="1"/>
    </row>
    <row r="4486" spans="24:59" x14ac:dyDescent="0.25">
      <c r="X4486" s="1"/>
      <c r="AB4486" s="1"/>
      <c r="AF4486" s="1"/>
      <c r="AH4486" s="1"/>
      <c r="AL4486" s="1"/>
      <c r="AP4486" s="13"/>
      <c r="AQ4486" s="13"/>
      <c r="AR4486" s="13"/>
      <c r="AS4486" s="13"/>
      <c r="AU4486" s="21"/>
      <c r="AV4486" s="13"/>
      <c r="AW4486" s="13"/>
      <c r="AX4486" s="13"/>
      <c r="AY4486" s="13"/>
      <c r="AZ4486" s="1"/>
      <c r="BG4486" s="1"/>
    </row>
    <row r="4487" spans="24:59" x14ac:dyDescent="0.25">
      <c r="X4487" s="1"/>
      <c r="AB4487" s="1"/>
      <c r="AF4487" s="1"/>
      <c r="AH4487" s="1"/>
      <c r="AL4487" s="1"/>
      <c r="AP4487" s="13"/>
      <c r="AQ4487" s="13"/>
      <c r="AR4487" s="13"/>
      <c r="AS4487" s="13"/>
      <c r="AU4487" s="21"/>
      <c r="AV4487" s="13"/>
      <c r="AW4487" s="13"/>
      <c r="AX4487" s="13"/>
      <c r="AY4487" s="13"/>
      <c r="AZ4487" s="1"/>
      <c r="BG4487" s="1"/>
    </row>
    <row r="4488" spans="24:59" x14ac:dyDescent="0.25">
      <c r="X4488" s="1"/>
      <c r="AB4488" s="1"/>
      <c r="AF4488" s="1"/>
      <c r="AH4488" s="1"/>
      <c r="AL4488" s="1"/>
      <c r="AP4488" s="13"/>
      <c r="AQ4488" s="13"/>
      <c r="AR4488" s="13"/>
      <c r="AS4488" s="13"/>
      <c r="AU4488" s="21"/>
      <c r="AV4488" s="13"/>
      <c r="AW4488" s="13"/>
      <c r="AX4488" s="13"/>
      <c r="AY4488" s="13"/>
      <c r="AZ4488" s="1"/>
      <c r="BG4488" s="1"/>
    </row>
    <row r="4489" spans="24:59" x14ac:dyDescent="0.25">
      <c r="X4489" s="1"/>
      <c r="AB4489" s="1"/>
      <c r="AF4489" s="1"/>
      <c r="AH4489" s="1"/>
      <c r="AL4489" s="1"/>
      <c r="AP4489" s="13"/>
      <c r="AQ4489" s="13"/>
      <c r="AR4489" s="13"/>
      <c r="AS4489" s="13"/>
      <c r="AU4489" s="21"/>
      <c r="AV4489" s="13"/>
      <c r="AW4489" s="13"/>
      <c r="AX4489" s="13"/>
      <c r="AY4489" s="13"/>
      <c r="AZ4489" s="1"/>
      <c r="BG4489" s="1"/>
    </row>
    <row r="4490" spans="24:59" x14ac:dyDescent="0.25">
      <c r="X4490" s="1"/>
      <c r="AB4490" s="1"/>
      <c r="AF4490" s="1"/>
      <c r="AH4490" s="1"/>
      <c r="AL4490" s="1"/>
      <c r="AP4490" s="13"/>
      <c r="AQ4490" s="13"/>
      <c r="AR4490" s="13"/>
      <c r="AS4490" s="13"/>
      <c r="AU4490" s="21"/>
      <c r="AV4490" s="13"/>
      <c r="AW4490" s="13"/>
      <c r="AX4490" s="13"/>
      <c r="AY4490" s="13"/>
      <c r="AZ4490" s="1"/>
      <c r="BG4490" s="1"/>
    </row>
    <row r="4491" spans="24:59" x14ac:dyDescent="0.25">
      <c r="X4491" s="1"/>
      <c r="AB4491" s="1"/>
      <c r="AF4491" s="1"/>
      <c r="AH4491" s="1"/>
      <c r="AL4491" s="1"/>
      <c r="AP4491" s="13"/>
      <c r="AQ4491" s="13"/>
      <c r="AR4491" s="13"/>
      <c r="AS4491" s="13"/>
      <c r="AU4491" s="21"/>
      <c r="AV4491" s="13"/>
      <c r="AW4491" s="13"/>
      <c r="AX4491" s="13"/>
      <c r="AY4491" s="13"/>
      <c r="AZ4491" s="1"/>
      <c r="BG4491" s="1"/>
    </row>
    <row r="4492" spans="24:59" x14ac:dyDescent="0.25">
      <c r="X4492" s="1"/>
      <c r="AB4492" s="1"/>
      <c r="AF4492" s="1"/>
      <c r="AH4492" s="1"/>
      <c r="AL4492" s="1"/>
      <c r="AP4492" s="13"/>
      <c r="AQ4492" s="13"/>
      <c r="AR4492" s="13"/>
      <c r="AS4492" s="13"/>
      <c r="AU4492" s="21"/>
      <c r="AV4492" s="13"/>
      <c r="AW4492" s="13"/>
      <c r="AX4492" s="13"/>
      <c r="AY4492" s="13"/>
      <c r="AZ4492" s="1"/>
      <c r="BG4492" s="1"/>
    </row>
    <row r="4493" spans="24:59" x14ac:dyDescent="0.25">
      <c r="X4493" s="1"/>
      <c r="AB4493" s="1"/>
      <c r="AF4493" s="1"/>
      <c r="AH4493" s="1"/>
      <c r="AL4493" s="1"/>
      <c r="AP4493" s="13"/>
      <c r="AQ4493" s="13"/>
      <c r="AR4493" s="13"/>
      <c r="AS4493" s="13"/>
      <c r="AU4493" s="21"/>
      <c r="AV4493" s="13"/>
      <c r="AW4493" s="13"/>
      <c r="AX4493" s="13"/>
      <c r="AY4493" s="13"/>
      <c r="AZ4493" s="1"/>
      <c r="BG4493" s="1"/>
    </row>
    <row r="4494" spans="24:59" x14ac:dyDescent="0.25">
      <c r="X4494" s="1"/>
      <c r="AB4494" s="1"/>
      <c r="AF4494" s="1"/>
      <c r="AH4494" s="1"/>
      <c r="AL4494" s="1"/>
      <c r="AP4494" s="13"/>
      <c r="AQ4494" s="13"/>
      <c r="AR4494" s="13"/>
      <c r="AS4494" s="13"/>
      <c r="AU4494" s="21"/>
      <c r="AV4494" s="13"/>
      <c r="AW4494" s="13"/>
      <c r="AX4494" s="13"/>
      <c r="AY4494" s="13"/>
      <c r="AZ4494" s="1"/>
      <c r="BG4494" s="1"/>
    </row>
    <row r="4495" spans="24:59" x14ac:dyDescent="0.25">
      <c r="X4495" s="1"/>
      <c r="AB4495" s="1"/>
      <c r="AF4495" s="1"/>
      <c r="AH4495" s="1"/>
      <c r="AL4495" s="1"/>
      <c r="AP4495" s="13"/>
      <c r="AQ4495" s="13"/>
      <c r="AR4495" s="13"/>
      <c r="AS4495" s="13"/>
      <c r="AU4495" s="21"/>
      <c r="AV4495" s="13"/>
      <c r="AW4495" s="13"/>
      <c r="AX4495" s="13"/>
      <c r="AY4495" s="13"/>
      <c r="AZ4495" s="1"/>
      <c r="BG4495" s="1"/>
    </row>
    <row r="4496" spans="24:59" x14ac:dyDescent="0.25">
      <c r="X4496" s="1"/>
      <c r="AB4496" s="1"/>
      <c r="AF4496" s="1"/>
      <c r="AH4496" s="1"/>
      <c r="AL4496" s="1"/>
      <c r="AP4496" s="13"/>
      <c r="AQ4496" s="13"/>
      <c r="AR4496" s="13"/>
      <c r="AS4496" s="13"/>
      <c r="AU4496" s="21"/>
      <c r="AV4496" s="13"/>
      <c r="AW4496" s="13"/>
      <c r="AX4496" s="13"/>
      <c r="AY4496" s="13"/>
      <c r="AZ4496" s="1"/>
      <c r="BG4496" s="1"/>
    </row>
    <row r="4497" spans="24:59" x14ac:dyDescent="0.25">
      <c r="X4497" s="1"/>
      <c r="AB4497" s="1"/>
      <c r="AF4497" s="1"/>
      <c r="AH4497" s="1"/>
      <c r="AL4497" s="1"/>
      <c r="AP4497" s="13"/>
      <c r="AQ4497" s="13"/>
      <c r="AR4497" s="13"/>
      <c r="AS4497" s="13"/>
      <c r="AU4497" s="21"/>
      <c r="AV4497" s="13"/>
      <c r="AW4497" s="13"/>
      <c r="AX4497" s="13"/>
      <c r="AY4497" s="13"/>
      <c r="AZ4497" s="1"/>
      <c r="BG4497" s="1"/>
    </row>
    <row r="4498" spans="24:59" x14ac:dyDescent="0.25">
      <c r="X4498" s="1"/>
      <c r="AB4498" s="1"/>
      <c r="AF4498" s="1"/>
      <c r="AH4498" s="1"/>
      <c r="AL4498" s="1"/>
      <c r="AP4498" s="13"/>
      <c r="AQ4498" s="13"/>
      <c r="AR4498" s="13"/>
      <c r="AS4498" s="13"/>
      <c r="AU4498" s="21"/>
      <c r="AV4498" s="13"/>
      <c r="AW4498" s="13"/>
      <c r="AX4498" s="13"/>
      <c r="AY4498" s="13"/>
      <c r="AZ4498" s="1"/>
      <c r="BG4498" s="1"/>
    </row>
    <row r="4499" spans="24:59" x14ac:dyDescent="0.25">
      <c r="X4499" s="1"/>
      <c r="AB4499" s="1"/>
      <c r="AF4499" s="1"/>
      <c r="AH4499" s="1"/>
      <c r="AL4499" s="1"/>
      <c r="AP4499" s="13"/>
      <c r="AQ4499" s="13"/>
      <c r="AR4499" s="13"/>
      <c r="AS4499" s="13"/>
      <c r="AU4499" s="21"/>
      <c r="AV4499" s="13"/>
      <c r="AW4499" s="13"/>
      <c r="AX4499" s="13"/>
      <c r="AY4499" s="13"/>
      <c r="AZ4499" s="1"/>
      <c r="BG4499" s="1"/>
    </row>
    <row r="4500" spans="24:59" x14ac:dyDescent="0.25">
      <c r="X4500" s="1"/>
      <c r="AB4500" s="1"/>
      <c r="AF4500" s="1"/>
      <c r="AH4500" s="1"/>
      <c r="AL4500" s="1"/>
      <c r="AP4500" s="13"/>
      <c r="AQ4500" s="13"/>
      <c r="AR4500" s="13"/>
      <c r="AS4500" s="13"/>
      <c r="AU4500" s="21"/>
      <c r="AV4500" s="13"/>
      <c r="AW4500" s="13"/>
      <c r="AX4500" s="13"/>
      <c r="AY4500" s="13"/>
      <c r="AZ4500" s="1"/>
      <c r="BG4500" s="1"/>
    </row>
    <row r="4501" spans="24:59" x14ac:dyDescent="0.25">
      <c r="X4501" s="1"/>
      <c r="AB4501" s="1"/>
      <c r="AF4501" s="1"/>
      <c r="AH4501" s="1"/>
      <c r="AL4501" s="1"/>
      <c r="AP4501" s="13"/>
      <c r="AQ4501" s="13"/>
      <c r="AR4501" s="13"/>
      <c r="AS4501" s="13"/>
      <c r="AU4501" s="21"/>
      <c r="AV4501" s="13"/>
      <c r="AW4501" s="13"/>
      <c r="AX4501" s="13"/>
      <c r="AY4501" s="13"/>
      <c r="AZ4501" s="1"/>
      <c r="BG4501" s="1"/>
    </row>
    <row r="4502" spans="24:59" x14ac:dyDescent="0.25">
      <c r="X4502" s="1"/>
      <c r="AB4502" s="1"/>
      <c r="AF4502" s="1"/>
      <c r="AH4502" s="1"/>
      <c r="AL4502" s="1"/>
      <c r="AP4502" s="13"/>
      <c r="AQ4502" s="13"/>
      <c r="AR4502" s="13"/>
      <c r="AS4502" s="13"/>
      <c r="AU4502" s="21"/>
      <c r="AV4502" s="13"/>
      <c r="AW4502" s="13"/>
      <c r="AX4502" s="13"/>
      <c r="AY4502" s="13"/>
      <c r="AZ4502" s="1"/>
      <c r="BG4502" s="1"/>
    </row>
    <row r="4503" spans="24:59" x14ac:dyDescent="0.25">
      <c r="X4503" s="1"/>
      <c r="AB4503" s="1"/>
      <c r="AF4503" s="1"/>
      <c r="AH4503" s="1"/>
      <c r="AL4503" s="1"/>
      <c r="AP4503" s="13"/>
      <c r="AQ4503" s="13"/>
      <c r="AR4503" s="13"/>
      <c r="AS4503" s="13"/>
      <c r="AU4503" s="21"/>
      <c r="AV4503" s="13"/>
      <c r="AW4503" s="13"/>
      <c r="AX4503" s="13"/>
      <c r="AY4503" s="13"/>
      <c r="AZ4503" s="1"/>
      <c r="BG4503" s="1"/>
    </row>
    <row r="4504" spans="24:59" x14ac:dyDescent="0.25">
      <c r="X4504" s="1"/>
      <c r="AB4504" s="1"/>
      <c r="AF4504" s="1"/>
      <c r="AH4504" s="1"/>
      <c r="AL4504" s="1"/>
      <c r="AP4504" s="13"/>
      <c r="AQ4504" s="13"/>
      <c r="AR4504" s="13"/>
      <c r="AS4504" s="13"/>
      <c r="AU4504" s="21"/>
      <c r="AV4504" s="13"/>
      <c r="AW4504" s="13"/>
      <c r="AX4504" s="13"/>
      <c r="AY4504" s="13"/>
      <c r="AZ4504" s="1"/>
      <c r="BG4504" s="1"/>
    </row>
    <row r="4505" spans="24:59" x14ac:dyDescent="0.25">
      <c r="X4505" s="1"/>
      <c r="AB4505" s="1"/>
      <c r="AF4505" s="1"/>
      <c r="AH4505" s="1"/>
      <c r="AL4505" s="1"/>
      <c r="AP4505" s="13"/>
      <c r="AQ4505" s="13"/>
      <c r="AR4505" s="13"/>
      <c r="AS4505" s="13"/>
      <c r="AU4505" s="21"/>
      <c r="AV4505" s="13"/>
      <c r="AW4505" s="13"/>
      <c r="AX4505" s="13"/>
      <c r="AY4505" s="13"/>
      <c r="AZ4505" s="1"/>
      <c r="BG4505" s="1"/>
    </row>
    <row r="4506" spans="24:59" x14ac:dyDescent="0.25">
      <c r="X4506" s="1"/>
      <c r="AB4506" s="1"/>
      <c r="AF4506" s="1"/>
      <c r="AH4506" s="1"/>
      <c r="AL4506" s="1"/>
      <c r="AP4506" s="13"/>
      <c r="AQ4506" s="13"/>
      <c r="AR4506" s="13"/>
      <c r="AS4506" s="13"/>
      <c r="AU4506" s="21"/>
      <c r="AV4506" s="13"/>
      <c r="AW4506" s="13"/>
      <c r="AX4506" s="13"/>
      <c r="AY4506" s="13"/>
      <c r="AZ4506" s="1"/>
      <c r="BG4506" s="1"/>
    </row>
    <row r="4507" spans="24:59" x14ac:dyDescent="0.25">
      <c r="X4507" s="1"/>
      <c r="AB4507" s="1"/>
      <c r="AF4507" s="1"/>
      <c r="AH4507" s="1"/>
      <c r="AL4507" s="1"/>
      <c r="AP4507" s="13"/>
      <c r="AQ4507" s="13"/>
      <c r="AR4507" s="13"/>
      <c r="AS4507" s="13"/>
      <c r="AU4507" s="21"/>
      <c r="AV4507" s="13"/>
      <c r="AW4507" s="13"/>
      <c r="AX4507" s="13"/>
      <c r="AY4507" s="13"/>
      <c r="AZ4507" s="1"/>
      <c r="BG4507" s="1"/>
    </row>
    <row r="4508" spans="24:59" x14ac:dyDescent="0.25">
      <c r="X4508" s="1"/>
      <c r="AB4508" s="1"/>
      <c r="AF4508" s="1"/>
      <c r="AH4508" s="1"/>
      <c r="AL4508" s="1"/>
      <c r="AP4508" s="13"/>
      <c r="AQ4508" s="13"/>
      <c r="AR4508" s="13"/>
      <c r="AS4508" s="13"/>
      <c r="AU4508" s="21"/>
      <c r="AV4508" s="13"/>
      <c r="AW4508" s="13"/>
      <c r="AX4508" s="13"/>
      <c r="AY4508" s="13"/>
      <c r="AZ4508" s="1"/>
      <c r="BG4508" s="1"/>
    </row>
    <row r="4509" spans="24:59" x14ac:dyDescent="0.25">
      <c r="X4509" s="1"/>
      <c r="AB4509" s="1"/>
      <c r="AF4509" s="1"/>
      <c r="AH4509" s="1"/>
      <c r="AL4509" s="1"/>
      <c r="AP4509" s="13"/>
      <c r="AQ4509" s="13"/>
      <c r="AR4509" s="13"/>
      <c r="AS4509" s="13"/>
      <c r="AU4509" s="21"/>
      <c r="AV4509" s="13"/>
      <c r="AW4509" s="13"/>
      <c r="AX4509" s="13"/>
      <c r="AY4509" s="13"/>
      <c r="AZ4509" s="1"/>
      <c r="BG4509" s="1"/>
    </row>
    <row r="4510" spans="24:59" x14ac:dyDescent="0.25">
      <c r="X4510" s="1"/>
      <c r="AB4510" s="1"/>
      <c r="AF4510" s="1"/>
      <c r="AH4510" s="1"/>
      <c r="AL4510" s="1"/>
      <c r="AP4510" s="13"/>
      <c r="AQ4510" s="13"/>
      <c r="AR4510" s="13"/>
      <c r="AS4510" s="13"/>
      <c r="AU4510" s="21"/>
      <c r="AV4510" s="13"/>
      <c r="AW4510" s="13"/>
      <c r="AX4510" s="13"/>
      <c r="AY4510" s="13"/>
      <c r="AZ4510" s="1"/>
      <c r="BG4510" s="1"/>
    </row>
    <row r="4511" spans="24:59" x14ac:dyDescent="0.25">
      <c r="X4511" s="1"/>
      <c r="AB4511" s="1"/>
      <c r="AF4511" s="1"/>
      <c r="AH4511" s="1"/>
      <c r="AL4511" s="1"/>
      <c r="AP4511" s="13"/>
      <c r="AQ4511" s="13"/>
      <c r="AR4511" s="13"/>
      <c r="AS4511" s="13"/>
      <c r="AU4511" s="21"/>
      <c r="AV4511" s="13"/>
      <c r="AW4511" s="13"/>
      <c r="AX4511" s="13"/>
      <c r="AY4511" s="13"/>
      <c r="AZ4511" s="1"/>
      <c r="BG4511" s="1"/>
    </row>
    <row r="4512" spans="24:59" x14ac:dyDescent="0.25">
      <c r="X4512" s="1"/>
      <c r="AB4512" s="1"/>
      <c r="AF4512" s="1"/>
      <c r="AH4512" s="1"/>
      <c r="AL4512" s="1"/>
      <c r="AP4512" s="13"/>
      <c r="AQ4512" s="13"/>
      <c r="AR4512" s="13"/>
      <c r="AS4512" s="13"/>
      <c r="AU4512" s="21"/>
      <c r="AV4512" s="13"/>
      <c r="AW4512" s="13"/>
      <c r="AX4512" s="13"/>
      <c r="AY4512" s="13"/>
      <c r="AZ4512" s="1"/>
      <c r="BG4512" s="1"/>
    </row>
    <row r="4513" spans="24:59" x14ac:dyDescent="0.25">
      <c r="X4513" s="1"/>
      <c r="AB4513" s="1"/>
      <c r="AF4513" s="1"/>
      <c r="AH4513" s="1"/>
      <c r="AL4513" s="1"/>
      <c r="AP4513" s="13"/>
      <c r="AQ4513" s="13"/>
      <c r="AR4513" s="13"/>
      <c r="AS4513" s="13"/>
      <c r="AU4513" s="21"/>
      <c r="AV4513" s="13"/>
      <c r="AW4513" s="13"/>
      <c r="AX4513" s="13"/>
      <c r="AY4513" s="13"/>
      <c r="AZ4513" s="1"/>
      <c r="BG4513" s="1"/>
    </row>
    <row r="4514" spans="24:59" x14ac:dyDescent="0.25">
      <c r="X4514" s="1"/>
      <c r="AB4514" s="1"/>
      <c r="AF4514" s="1"/>
      <c r="AH4514" s="1"/>
      <c r="AL4514" s="1"/>
      <c r="AP4514" s="13"/>
      <c r="AQ4514" s="13"/>
      <c r="AR4514" s="13"/>
      <c r="AS4514" s="13"/>
      <c r="AU4514" s="21"/>
      <c r="AV4514" s="13"/>
      <c r="AW4514" s="13"/>
      <c r="AX4514" s="13"/>
      <c r="AY4514" s="13"/>
      <c r="AZ4514" s="1"/>
      <c r="BG4514" s="1"/>
    </row>
    <row r="4515" spans="24:59" x14ac:dyDescent="0.25">
      <c r="X4515" s="1"/>
      <c r="AB4515" s="1"/>
      <c r="AF4515" s="1"/>
      <c r="AH4515" s="1"/>
      <c r="AL4515" s="1"/>
      <c r="AP4515" s="13"/>
      <c r="AQ4515" s="13"/>
      <c r="AR4515" s="13"/>
      <c r="AS4515" s="13"/>
      <c r="AU4515" s="21"/>
      <c r="AV4515" s="13"/>
      <c r="AW4515" s="13"/>
      <c r="AX4515" s="13"/>
      <c r="AY4515" s="13"/>
      <c r="AZ4515" s="1"/>
      <c r="BG4515" s="1"/>
    </row>
    <row r="4516" spans="24:59" x14ac:dyDescent="0.25">
      <c r="X4516" s="1"/>
      <c r="AB4516" s="1"/>
      <c r="AF4516" s="1"/>
      <c r="AH4516" s="1"/>
      <c r="AL4516" s="1"/>
      <c r="AP4516" s="13"/>
      <c r="AQ4516" s="13"/>
      <c r="AR4516" s="13"/>
      <c r="AS4516" s="13"/>
      <c r="AU4516" s="21"/>
      <c r="AV4516" s="13"/>
      <c r="AW4516" s="13"/>
      <c r="AX4516" s="13"/>
      <c r="AY4516" s="13"/>
      <c r="AZ4516" s="1"/>
      <c r="BG4516" s="1"/>
    </row>
    <row r="4517" spans="24:59" x14ac:dyDescent="0.25">
      <c r="X4517" s="1"/>
      <c r="AB4517" s="1"/>
      <c r="AF4517" s="1"/>
      <c r="AH4517" s="1"/>
      <c r="AL4517" s="1"/>
      <c r="AP4517" s="13"/>
      <c r="AQ4517" s="13"/>
      <c r="AR4517" s="13"/>
      <c r="AS4517" s="13"/>
      <c r="AU4517" s="21"/>
      <c r="AV4517" s="13"/>
      <c r="AW4517" s="13"/>
      <c r="AX4517" s="13"/>
      <c r="AY4517" s="13"/>
      <c r="AZ4517" s="1"/>
      <c r="BG4517" s="1"/>
    </row>
    <row r="4518" spans="24:59" x14ac:dyDescent="0.25">
      <c r="X4518" s="1"/>
      <c r="AB4518" s="1"/>
      <c r="AF4518" s="1"/>
      <c r="AH4518" s="1"/>
      <c r="AL4518" s="1"/>
      <c r="AP4518" s="13"/>
      <c r="AQ4518" s="13"/>
      <c r="AR4518" s="13"/>
      <c r="AS4518" s="13"/>
      <c r="AU4518" s="21"/>
      <c r="AV4518" s="13"/>
      <c r="AW4518" s="13"/>
      <c r="AX4518" s="13"/>
      <c r="AY4518" s="13"/>
      <c r="AZ4518" s="1"/>
      <c r="BG4518" s="1"/>
    </row>
    <row r="4519" spans="24:59" x14ac:dyDescent="0.25">
      <c r="X4519" s="1"/>
      <c r="AB4519" s="1"/>
      <c r="AF4519" s="1"/>
      <c r="AH4519" s="1"/>
      <c r="AL4519" s="1"/>
      <c r="AP4519" s="13"/>
      <c r="AQ4519" s="13"/>
      <c r="AR4519" s="13"/>
      <c r="AS4519" s="13"/>
      <c r="AU4519" s="21"/>
      <c r="AV4519" s="13"/>
      <c r="AW4519" s="13"/>
      <c r="AX4519" s="13"/>
      <c r="AY4519" s="13"/>
      <c r="AZ4519" s="1"/>
      <c r="BG4519" s="1"/>
    </row>
    <row r="4520" spans="24:59" x14ac:dyDescent="0.25">
      <c r="X4520" s="1"/>
      <c r="AB4520" s="1"/>
      <c r="AF4520" s="1"/>
      <c r="AH4520" s="1"/>
      <c r="AL4520" s="1"/>
      <c r="AP4520" s="13"/>
      <c r="AQ4520" s="13"/>
      <c r="AR4520" s="13"/>
      <c r="AS4520" s="13"/>
      <c r="AU4520" s="21"/>
      <c r="AV4520" s="13"/>
      <c r="AW4520" s="13"/>
      <c r="AX4520" s="13"/>
      <c r="AY4520" s="13"/>
      <c r="AZ4520" s="1"/>
      <c r="BG4520" s="1"/>
    </row>
    <row r="4521" spans="24:59" x14ac:dyDescent="0.25">
      <c r="X4521" s="1"/>
      <c r="AB4521" s="1"/>
      <c r="AF4521" s="1"/>
      <c r="AH4521" s="1"/>
      <c r="AL4521" s="1"/>
      <c r="AP4521" s="13"/>
      <c r="AQ4521" s="13"/>
      <c r="AR4521" s="13"/>
      <c r="AS4521" s="13"/>
      <c r="AU4521" s="21"/>
      <c r="AV4521" s="13"/>
      <c r="AW4521" s="13"/>
      <c r="AX4521" s="13"/>
      <c r="AY4521" s="13"/>
      <c r="AZ4521" s="1"/>
      <c r="BG4521" s="1"/>
    </row>
    <row r="4522" spans="24:59" x14ac:dyDescent="0.25">
      <c r="X4522" s="1"/>
      <c r="AB4522" s="1"/>
      <c r="AF4522" s="1"/>
      <c r="AH4522" s="1"/>
      <c r="AL4522" s="1"/>
      <c r="AP4522" s="13"/>
      <c r="AQ4522" s="13"/>
      <c r="AR4522" s="13"/>
      <c r="AS4522" s="13"/>
      <c r="AU4522" s="21"/>
      <c r="AV4522" s="13"/>
      <c r="AW4522" s="13"/>
      <c r="AX4522" s="13"/>
      <c r="AY4522" s="13"/>
      <c r="AZ4522" s="1"/>
      <c r="BG4522" s="1"/>
    </row>
    <row r="4523" spans="24:59" x14ac:dyDescent="0.25">
      <c r="X4523" s="1"/>
      <c r="AB4523" s="1"/>
      <c r="AF4523" s="1"/>
      <c r="AH4523" s="1"/>
      <c r="AL4523" s="1"/>
      <c r="AP4523" s="13"/>
      <c r="AQ4523" s="13"/>
      <c r="AR4523" s="13"/>
      <c r="AS4523" s="13"/>
      <c r="AU4523" s="21"/>
      <c r="AV4523" s="13"/>
      <c r="AW4523" s="13"/>
      <c r="AX4523" s="13"/>
      <c r="AY4523" s="13"/>
      <c r="AZ4523" s="1"/>
      <c r="BG4523" s="1"/>
    </row>
    <row r="4524" spans="24:59" x14ac:dyDescent="0.25">
      <c r="X4524" s="1"/>
      <c r="AB4524" s="1"/>
      <c r="AF4524" s="1"/>
      <c r="AH4524" s="1"/>
      <c r="AL4524" s="1"/>
      <c r="AP4524" s="13"/>
      <c r="AQ4524" s="13"/>
      <c r="AR4524" s="13"/>
      <c r="AS4524" s="13"/>
      <c r="AU4524" s="21"/>
      <c r="AV4524" s="13"/>
      <c r="AW4524" s="13"/>
      <c r="AX4524" s="13"/>
      <c r="AY4524" s="13"/>
      <c r="AZ4524" s="1"/>
      <c r="BG4524" s="1"/>
    </row>
    <row r="4525" spans="24:59" x14ac:dyDescent="0.25">
      <c r="X4525" s="1"/>
      <c r="AB4525" s="1"/>
      <c r="AF4525" s="1"/>
      <c r="AH4525" s="1"/>
      <c r="AL4525" s="1"/>
      <c r="AP4525" s="13"/>
      <c r="AQ4525" s="13"/>
      <c r="AR4525" s="13"/>
      <c r="AS4525" s="13"/>
      <c r="AU4525" s="21"/>
      <c r="AV4525" s="13"/>
      <c r="AW4525" s="13"/>
      <c r="AX4525" s="13"/>
      <c r="AY4525" s="13"/>
      <c r="AZ4525" s="1"/>
      <c r="BG4525" s="1"/>
    </row>
    <row r="4526" spans="24:59" x14ac:dyDescent="0.25">
      <c r="X4526" s="1"/>
      <c r="AB4526" s="1"/>
      <c r="AF4526" s="1"/>
      <c r="AH4526" s="1"/>
      <c r="AL4526" s="1"/>
      <c r="AP4526" s="13"/>
      <c r="AQ4526" s="13"/>
      <c r="AR4526" s="13"/>
      <c r="AS4526" s="13"/>
      <c r="AU4526" s="21"/>
      <c r="AV4526" s="13"/>
      <c r="AW4526" s="13"/>
      <c r="AX4526" s="13"/>
      <c r="AY4526" s="13"/>
      <c r="AZ4526" s="1"/>
      <c r="BG4526" s="1"/>
    </row>
    <row r="4527" spans="24:59" x14ac:dyDescent="0.25">
      <c r="X4527" s="1"/>
      <c r="AB4527" s="1"/>
      <c r="AF4527" s="1"/>
      <c r="AH4527" s="1"/>
      <c r="AL4527" s="1"/>
      <c r="AP4527" s="13"/>
      <c r="AQ4527" s="13"/>
      <c r="AR4527" s="13"/>
      <c r="AS4527" s="13"/>
      <c r="AU4527" s="21"/>
      <c r="AV4527" s="13"/>
      <c r="AW4527" s="13"/>
      <c r="AX4527" s="13"/>
      <c r="AY4527" s="13"/>
      <c r="AZ4527" s="1"/>
      <c r="BG4527" s="1"/>
    </row>
    <row r="4528" spans="24:59" x14ac:dyDescent="0.25">
      <c r="X4528" s="1"/>
      <c r="AB4528" s="1"/>
      <c r="AF4528" s="1"/>
      <c r="AH4528" s="1"/>
      <c r="AL4528" s="1"/>
      <c r="AP4528" s="13"/>
      <c r="AQ4528" s="13"/>
      <c r="AR4528" s="13"/>
      <c r="AS4528" s="13"/>
      <c r="AU4528" s="21"/>
      <c r="AV4528" s="13"/>
      <c r="AW4528" s="13"/>
      <c r="AX4528" s="13"/>
      <c r="AY4528" s="13"/>
      <c r="AZ4528" s="1"/>
      <c r="BG4528" s="1"/>
    </row>
    <row r="4529" spans="24:59" x14ac:dyDescent="0.25">
      <c r="X4529" s="1"/>
      <c r="AB4529" s="1"/>
      <c r="AF4529" s="1"/>
      <c r="AH4529" s="1"/>
      <c r="AL4529" s="1"/>
      <c r="AP4529" s="13"/>
      <c r="AQ4529" s="13"/>
      <c r="AR4529" s="13"/>
      <c r="AS4529" s="13"/>
      <c r="AU4529" s="21"/>
      <c r="AV4529" s="13"/>
      <c r="AW4529" s="13"/>
      <c r="AX4529" s="13"/>
      <c r="AY4529" s="13"/>
      <c r="AZ4529" s="1"/>
      <c r="BG4529" s="1"/>
    </row>
    <row r="4530" spans="24:59" x14ac:dyDescent="0.25">
      <c r="X4530" s="1"/>
      <c r="AB4530" s="1"/>
      <c r="AF4530" s="1"/>
      <c r="AH4530" s="1"/>
      <c r="AL4530" s="1"/>
      <c r="AP4530" s="13"/>
      <c r="AQ4530" s="13"/>
      <c r="AR4530" s="13"/>
      <c r="AS4530" s="13"/>
      <c r="AU4530" s="21"/>
      <c r="AV4530" s="13"/>
      <c r="AW4530" s="13"/>
      <c r="AX4530" s="13"/>
      <c r="AY4530" s="13"/>
      <c r="AZ4530" s="1"/>
      <c r="BG4530" s="1"/>
    </row>
    <row r="4531" spans="24:59" x14ac:dyDescent="0.25">
      <c r="X4531" s="1"/>
      <c r="AB4531" s="1"/>
      <c r="AF4531" s="1"/>
      <c r="AH4531" s="1"/>
      <c r="AL4531" s="1"/>
      <c r="AP4531" s="13"/>
      <c r="AQ4531" s="13"/>
      <c r="AR4531" s="13"/>
      <c r="AS4531" s="13"/>
      <c r="AU4531" s="21"/>
      <c r="AV4531" s="13"/>
      <c r="AW4531" s="13"/>
      <c r="AX4531" s="13"/>
      <c r="AY4531" s="13"/>
      <c r="AZ4531" s="1"/>
      <c r="BG4531" s="1"/>
    </row>
    <row r="4532" spans="24:59" x14ac:dyDescent="0.25">
      <c r="X4532" s="1"/>
      <c r="AB4532" s="1"/>
      <c r="AF4532" s="1"/>
      <c r="AH4532" s="1"/>
      <c r="AL4532" s="1"/>
      <c r="AP4532" s="13"/>
      <c r="AQ4532" s="13"/>
      <c r="AR4532" s="13"/>
      <c r="AS4532" s="13"/>
      <c r="AU4532" s="21"/>
      <c r="AV4532" s="13"/>
      <c r="AW4532" s="13"/>
      <c r="AX4532" s="13"/>
      <c r="AY4532" s="13"/>
      <c r="AZ4532" s="1"/>
      <c r="BG4532" s="1"/>
    </row>
    <row r="4533" spans="24:59" x14ac:dyDescent="0.25">
      <c r="X4533" s="1"/>
      <c r="AB4533" s="1"/>
      <c r="AF4533" s="1"/>
      <c r="AH4533" s="1"/>
      <c r="AL4533" s="1"/>
      <c r="AP4533" s="13"/>
      <c r="AQ4533" s="13"/>
      <c r="AR4533" s="13"/>
      <c r="AS4533" s="13"/>
      <c r="AU4533" s="21"/>
      <c r="AV4533" s="13"/>
      <c r="AW4533" s="13"/>
      <c r="AX4533" s="13"/>
      <c r="AY4533" s="13"/>
      <c r="AZ4533" s="1"/>
      <c r="BG4533" s="1"/>
    </row>
    <row r="4534" spans="24:59" x14ac:dyDescent="0.25">
      <c r="X4534" s="1"/>
      <c r="AB4534" s="1"/>
      <c r="AF4534" s="1"/>
      <c r="AH4534" s="1"/>
      <c r="AL4534" s="1"/>
      <c r="AP4534" s="13"/>
      <c r="AQ4534" s="13"/>
      <c r="AR4534" s="13"/>
      <c r="AS4534" s="13"/>
      <c r="AU4534" s="21"/>
      <c r="AV4534" s="13"/>
      <c r="AW4534" s="13"/>
      <c r="AX4534" s="13"/>
      <c r="AY4534" s="13"/>
      <c r="AZ4534" s="1"/>
      <c r="BG4534" s="1"/>
    </row>
    <row r="4535" spans="24:59" x14ac:dyDescent="0.25">
      <c r="X4535" s="1"/>
      <c r="AB4535" s="1"/>
      <c r="AF4535" s="1"/>
      <c r="AH4535" s="1"/>
      <c r="AL4535" s="1"/>
      <c r="AP4535" s="13"/>
      <c r="AQ4535" s="13"/>
      <c r="AR4535" s="13"/>
      <c r="AS4535" s="13"/>
      <c r="AU4535" s="21"/>
      <c r="AV4535" s="13"/>
      <c r="AW4535" s="13"/>
      <c r="AX4535" s="13"/>
      <c r="AY4535" s="13"/>
      <c r="AZ4535" s="1"/>
      <c r="BG4535" s="1"/>
    </row>
    <row r="4536" spans="24:59" x14ac:dyDescent="0.25">
      <c r="X4536" s="1"/>
      <c r="AB4536" s="1"/>
      <c r="AF4536" s="1"/>
      <c r="AH4536" s="1"/>
      <c r="AL4536" s="1"/>
      <c r="AP4536" s="13"/>
      <c r="AQ4536" s="13"/>
      <c r="AR4536" s="13"/>
      <c r="AS4536" s="13"/>
      <c r="AU4536" s="21"/>
      <c r="AV4536" s="13"/>
      <c r="AW4536" s="13"/>
      <c r="AX4536" s="13"/>
      <c r="AY4536" s="13"/>
      <c r="AZ4536" s="1"/>
      <c r="BG4536" s="1"/>
    </row>
    <row r="4537" spans="24:59" x14ac:dyDescent="0.25">
      <c r="X4537" s="1"/>
      <c r="AB4537" s="1"/>
      <c r="AF4537" s="1"/>
      <c r="AH4537" s="1"/>
      <c r="AL4537" s="1"/>
      <c r="AP4537" s="13"/>
      <c r="AQ4537" s="13"/>
      <c r="AR4537" s="13"/>
      <c r="AS4537" s="13"/>
      <c r="AU4537" s="21"/>
      <c r="AV4537" s="13"/>
      <c r="AW4537" s="13"/>
      <c r="AX4537" s="13"/>
      <c r="AY4537" s="13"/>
      <c r="AZ4537" s="1"/>
      <c r="BG4537" s="1"/>
    </row>
    <row r="4538" spans="24:59" x14ac:dyDescent="0.25">
      <c r="X4538" s="1"/>
      <c r="AB4538" s="1"/>
      <c r="AF4538" s="1"/>
      <c r="AH4538" s="1"/>
      <c r="AL4538" s="1"/>
      <c r="AP4538" s="13"/>
      <c r="AQ4538" s="13"/>
      <c r="AR4538" s="13"/>
      <c r="AS4538" s="13"/>
      <c r="AU4538" s="21"/>
      <c r="AV4538" s="13"/>
      <c r="AW4538" s="13"/>
      <c r="AX4538" s="13"/>
      <c r="AY4538" s="13"/>
      <c r="AZ4538" s="1"/>
      <c r="BG4538" s="1"/>
    </row>
    <row r="4539" spans="24:59" x14ac:dyDescent="0.25">
      <c r="X4539" s="1"/>
      <c r="AB4539" s="1"/>
      <c r="AF4539" s="1"/>
      <c r="AH4539" s="1"/>
      <c r="AL4539" s="1"/>
      <c r="AP4539" s="13"/>
      <c r="AQ4539" s="13"/>
      <c r="AR4539" s="13"/>
      <c r="AS4539" s="13"/>
      <c r="AU4539" s="21"/>
      <c r="AV4539" s="13"/>
      <c r="AW4539" s="13"/>
      <c r="AX4539" s="13"/>
      <c r="AY4539" s="13"/>
      <c r="AZ4539" s="1"/>
      <c r="BG4539" s="1"/>
    </row>
    <row r="4540" spans="24:59" x14ac:dyDescent="0.25">
      <c r="X4540" s="1"/>
      <c r="AB4540" s="1"/>
      <c r="AF4540" s="1"/>
      <c r="AH4540" s="1"/>
      <c r="AL4540" s="1"/>
      <c r="AP4540" s="13"/>
      <c r="AQ4540" s="13"/>
      <c r="AR4540" s="13"/>
      <c r="AS4540" s="13"/>
      <c r="AU4540" s="21"/>
      <c r="AV4540" s="13"/>
      <c r="AW4540" s="13"/>
      <c r="AX4540" s="13"/>
      <c r="AY4540" s="13"/>
      <c r="AZ4540" s="1"/>
      <c r="BG4540" s="1"/>
    </row>
    <row r="4541" spans="24:59" x14ac:dyDescent="0.25">
      <c r="X4541" s="1"/>
      <c r="AB4541" s="1"/>
      <c r="AF4541" s="1"/>
      <c r="AH4541" s="1"/>
      <c r="AL4541" s="1"/>
      <c r="AP4541" s="13"/>
      <c r="AQ4541" s="13"/>
      <c r="AR4541" s="13"/>
      <c r="AS4541" s="13"/>
      <c r="AU4541" s="21"/>
      <c r="AV4541" s="13"/>
      <c r="AW4541" s="13"/>
      <c r="AX4541" s="13"/>
      <c r="AY4541" s="13"/>
      <c r="AZ4541" s="1"/>
      <c r="BG4541" s="1"/>
    </row>
    <row r="4542" spans="24:59" x14ac:dyDescent="0.25">
      <c r="X4542" s="1"/>
      <c r="AB4542" s="1"/>
      <c r="AF4542" s="1"/>
      <c r="AH4542" s="1"/>
      <c r="AL4542" s="1"/>
      <c r="AP4542" s="13"/>
      <c r="AQ4542" s="13"/>
      <c r="AR4542" s="13"/>
      <c r="AS4542" s="13"/>
      <c r="AU4542" s="21"/>
      <c r="AV4542" s="13"/>
      <c r="AW4542" s="13"/>
      <c r="AX4542" s="13"/>
      <c r="AY4542" s="13"/>
      <c r="AZ4542" s="1"/>
      <c r="BG4542" s="1"/>
    </row>
    <row r="4543" spans="24:59" x14ac:dyDescent="0.25">
      <c r="X4543" s="1"/>
      <c r="AB4543" s="1"/>
      <c r="AF4543" s="1"/>
      <c r="AH4543" s="1"/>
      <c r="AL4543" s="1"/>
      <c r="AP4543" s="13"/>
      <c r="AQ4543" s="13"/>
      <c r="AR4543" s="13"/>
      <c r="AS4543" s="13"/>
      <c r="AU4543" s="21"/>
      <c r="AV4543" s="13"/>
      <c r="AW4543" s="13"/>
      <c r="AX4543" s="13"/>
      <c r="AY4543" s="13"/>
      <c r="AZ4543" s="1"/>
      <c r="BG4543" s="1"/>
    </row>
    <row r="4544" spans="24:59" x14ac:dyDescent="0.25">
      <c r="X4544" s="1"/>
      <c r="AB4544" s="1"/>
      <c r="AF4544" s="1"/>
      <c r="AH4544" s="1"/>
      <c r="AL4544" s="1"/>
      <c r="AP4544" s="13"/>
      <c r="AQ4544" s="13"/>
      <c r="AR4544" s="13"/>
      <c r="AS4544" s="13"/>
      <c r="AU4544" s="21"/>
      <c r="AV4544" s="13"/>
      <c r="AW4544" s="13"/>
      <c r="AX4544" s="13"/>
      <c r="AY4544" s="13"/>
      <c r="AZ4544" s="1"/>
      <c r="BG4544" s="1"/>
    </row>
    <row r="4545" spans="24:59" x14ac:dyDescent="0.25">
      <c r="X4545" s="1"/>
      <c r="AB4545" s="1"/>
      <c r="AF4545" s="1"/>
      <c r="AH4545" s="1"/>
      <c r="AL4545" s="1"/>
      <c r="AP4545" s="13"/>
      <c r="AQ4545" s="13"/>
      <c r="AR4545" s="13"/>
      <c r="AS4545" s="13"/>
      <c r="AU4545" s="21"/>
      <c r="AV4545" s="13"/>
      <c r="AW4545" s="13"/>
      <c r="AX4545" s="13"/>
      <c r="AY4545" s="13"/>
      <c r="AZ4545" s="1"/>
      <c r="BG4545" s="1"/>
    </row>
    <row r="4546" spans="24:59" x14ac:dyDescent="0.25">
      <c r="X4546" s="1"/>
      <c r="AB4546" s="1"/>
      <c r="AF4546" s="1"/>
      <c r="AH4546" s="1"/>
      <c r="AL4546" s="1"/>
      <c r="AP4546" s="13"/>
      <c r="AQ4546" s="13"/>
      <c r="AR4546" s="13"/>
      <c r="AS4546" s="13"/>
      <c r="AU4546" s="21"/>
      <c r="AV4546" s="13"/>
      <c r="AW4546" s="13"/>
      <c r="AX4546" s="13"/>
      <c r="AY4546" s="13"/>
      <c r="AZ4546" s="1"/>
      <c r="BG4546" s="1"/>
    </row>
    <row r="4547" spans="24:59" x14ac:dyDescent="0.25">
      <c r="X4547" s="1"/>
      <c r="AB4547" s="1"/>
      <c r="AF4547" s="1"/>
      <c r="AH4547" s="1"/>
      <c r="AL4547" s="1"/>
      <c r="AP4547" s="13"/>
      <c r="AQ4547" s="13"/>
      <c r="AR4547" s="13"/>
      <c r="AS4547" s="13"/>
      <c r="AU4547" s="21"/>
      <c r="AV4547" s="13"/>
      <c r="AW4547" s="13"/>
      <c r="AX4547" s="13"/>
      <c r="AY4547" s="13"/>
      <c r="AZ4547" s="1"/>
      <c r="BG4547" s="1"/>
    </row>
    <row r="4548" spans="24:59" x14ac:dyDescent="0.25">
      <c r="X4548" s="1"/>
      <c r="AB4548" s="1"/>
      <c r="AF4548" s="1"/>
      <c r="AH4548" s="1"/>
      <c r="AL4548" s="1"/>
      <c r="AP4548" s="13"/>
      <c r="AQ4548" s="13"/>
      <c r="AR4548" s="13"/>
      <c r="AS4548" s="13"/>
      <c r="AU4548" s="21"/>
      <c r="AV4548" s="13"/>
      <c r="AW4548" s="13"/>
      <c r="AX4548" s="13"/>
      <c r="AY4548" s="13"/>
      <c r="AZ4548" s="1"/>
      <c r="BG4548" s="1"/>
    </row>
    <row r="4549" spans="24:59" x14ac:dyDescent="0.25">
      <c r="X4549" s="1"/>
      <c r="AB4549" s="1"/>
      <c r="AF4549" s="1"/>
      <c r="AH4549" s="1"/>
      <c r="AL4549" s="1"/>
      <c r="AP4549" s="13"/>
      <c r="AQ4549" s="13"/>
      <c r="AR4549" s="13"/>
      <c r="AS4549" s="13"/>
      <c r="AU4549" s="21"/>
      <c r="AV4549" s="13"/>
      <c r="AW4549" s="13"/>
      <c r="AX4549" s="13"/>
      <c r="AY4549" s="13"/>
      <c r="AZ4549" s="1"/>
      <c r="BG4549" s="1"/>
    </row>
    <row r="4550" spans="24:59" x14ac:dyDescent="0.25">
      <c r="X4550" s="1"/>
      <c r="AB4550" s="1"/>
      <c r="AF4550" s="1"/>
      <c r="AH4550" s="1"/>
      <c r="AL4550" s="1"/>
      <c r="AP4550" s="13"/>
      <c r="AQ4550" s="13"/>
      <c r="AR4550" s="13"/>
      <c r="AS4550" s="13"/>
      <c r="AU4550" s="21"/>
      <c r="AV4550" s="13"/>
      <c r="AW4550" s="13"/>
      <c r="AX4550" s="13"/>
      <c r="AY4550" s="13"/>
      <c r="AZ4550" s="1"/>
      <c r="BG4550" s="1"/>
    </row>
    <row r="4551" spans="24:59" x14ac:dyDescent="0.25">
      <c r="X4551" s="1"/>
      <c r="AB4551" s="1"/>
      <c r="AF4551" s="1"/>
      <c r="AH4551" s="1"/>
      <c r="AL4551" s="1"/>
      <c r="AP4551" s="13"/>
      <c r="AQ4551" s="13"/>
      <c r="AR4551" s="13"/>
      <c r="AS4551" s="13"/>
      <c r="AU4551" s="21"/>
      <c r="AV4551" s="13"/>
      <c r="AW4551" s="13"/>
      <c r="AX4551" s="13"/>
      <c r="AY4551" s="13"/>
      <c r="AZ4551" s="1"/>
      <c r="BG4551" s="1"/>
    </row>
    <row r="4552" spans="24:59" x14ac:dyDescent="0.25">
      <c r="X4552" s="1"/>
      <c r="AB4552" s="1"/>
      <c r="AF4552" s="1"/>
      <c r="AH4552" s="1"/>
      <c r="AL4552" s="1"/>
      <c r="AP4552" s="13"/>
      <c r="AQ4552" s="13"/>
      <c r="AR4552" s="13"/>
      <c r="AS4552" s="13"/>
      <c r="AU4552" s="21"/>
      <c r="AV4552" s="13"/>
      <c r="AW4552" s="13"/>
      <c r="AX4552" s="13"/>
      <c r="AY4552" s="13"/>
      <c r="AZ4552" s="1"/>
      <c r="BG4552" s="1"/>
    </row>
    <row r="4553" spans="24:59" x14ac:dyDescent="0.25">
      <c r="X4553" s="1"/>
      <c r="AB4553" s="1"/>
      <c r="AF4553" s="1"/>
      <c r="AH4553" s="1"/>
      <c r="AL4553" s="1"/>
      <c r="AP4553" s="13"/>
      <c r="AQ4553" s="13"/>
      <c r="AR4553" s="13"/>
      <c r="AS4553" s="13"/>
      <c r="AU4553" s="21"/>
      <c r="AV4553" s="13"/>
      <c r="AW4553" s="13"/>
      <c r="AX4553" s="13"/>
      <c r="AY4553" s="13"/>
      <c r="AZ4553" s="1"/>
      <c r="BG4553" s="1"/>
    </row>
    <row r="4554" spans="24:59" x14ac:dyDescent="0.25">
      <c r="X4554" s="1"/>
      <c r="AB4554" s="1"/>
      <c r="AF4554" s="1"/>
      <c r="AH4554" s="1"/>
      <c r="AL4554" s="1"/>
      <c r="AP4554" s="13"/>
      <c r="AQ4554" s="13"/>
      <c r="AR4554" s="13"/>
      <c r="AS4554" s="13"/>
      <c r="AU4554" s="21"/>
      <c r="AV4554" s="13"/>
      <c r="AW4554" s="13"/>
      <c r="AX4554" s="13"/>
      <c r="AY4554" s="13"/>
      <c r="AZ4554" s="1"/>
      <c r="BG4554" s="1"/>
    </row>
    <row r="4555" spans="24:59" x14ac:dyDescent="0.25">
      <c r="X4555" s="1"/>
      <c r="AB4555" s="1"/>
      <c r="AF4555" s="1"/>
      <c r="AH4555" s="1"/>
      <c r="AL4555" s="1"/>
      <c r="AP4555" s="13"/>
      <c r="AQ4555" s="13"/>
      <c r="AR4555" s="13"/>
      <c r="AS4555" s="13"/>
      <c r="AU4555" s="21"/>
      <c r="AV4555" s="13"/>
      <c r="AW4555" s="13"/>
      <c r="AX4555" s="13"/>
      <c r="AY4555" s="13"/>
      <c r="AZ4555" s="1"/>
      <c r="BG4555" s="1"/>
    </row>
    <row r="4556" spans="24:59" x14ac:dyDescent="0.25">
      <c r="X4556" s="1"/>
      <c r="AB4556" s="1"/>
      <c r="AF4556" s="1"/>
      <c r="AH4556" s="1"/>
      <c r="AL4556" s="1"/>
      <c r="AP4556" s="13"/>
      <c r="AQ4556" s="13"/>
      <c r="AR4556" s="13"/>
      <c r="AS4556" s="13"/>
      <c r="AU4556" s="21"/>
      <c r="AV4556" s="13"/>
      <c r="AW4556" s="13"/>
      <c r="AX4556" s="13"/>
      <c r="AY4556" s="13"/>
      <c r="AZ4556" s="1"/>
      <c r="BG4556" s="1"/>
    </row>
    <row r="4557" spans="24:59" x14ac:dyDescent="0.25">
      <c r="X4557" s="1"/>
      <c r="AB4557" s="1"/>
      <c r="AF4557" s="1"/>
      <c r="AH4557" s="1"/>
      <c r="AL4557" s="1"/>
      <c r="AP4557" s="13"/>
      <c r="AQ4557" s="13"/>
      <c r="AR4557" s="13"/>
      <c r="AS4557" s="13"/>
      <c r="AU4557" s="21"/>
      <c r="AV4557" s="13"/>
      <c r="AW4557" s="13"/>
      <c r="AX4557" s="13"/>
      <c r="AY4557" s="13"/>
      <c r="AZ4557" s="1"/>
      <c r="BG4557" s="1"/>
    </row>
    <row r="4558" spans="24:59" x14ac:dyDescent="0.25">
      <c r="X4558" s="1"/>
      <c r="AB4558" s="1"/>
      <c r="AF4558" s="1"/>
      <c r="AH4558" s="1"/>
      <c r="AL4558" s="1"/>
      <c r="AP4558" s="13"/>
      <c r="AQ4558" s="13"/>
      <c r="AR4558" s="13"/>
      <c r="AS4558" s="13"/>
      <c r="AU4558" s="21"/>
      <c r="AV4558" s="13"/>
      <c r="AW4558" s="13"/>
      <c r="AX4558" s="13"/>
      <c r="AY4558" s="13"/>
      <c r="AZ4558" s="1"/>
      <c r="BG4558" s="1"/>
    </row>
    <row r="4559" spans="24:59" x14ac:dyDescent="0.25">
      <c r="X4559" s="1"/>
      <c r="AB4559" s="1"/>
      <c r="AF4559" s="1"/>
      <c r="AH4559" s="1"/>
      <c r="AL4559" s="1"/>
      <c r="AP4559" s="13"/>
      <c r="AQ4559" s="13"/>
      <c r="AR4559" s="13"/>
      <c r="AS4559" s="13"/>
      <c r="AU4559" s="21"/>
      <c r="AV4559" s="13"/>
      <c r="AW4559" s="13"/>
      <c r="AX4559" s="13"/>
      <c r="AY4559" s="13"/>
      <c r="AZ4559" s="1"/>
      <c r="BG4559" s="1"/>
    </row>
    <row r="4560" spans="24:59" x14ac:dyDescent="0.25">
      <c r="X4560" s="1"/>
      <c r="AB4560" s="1"/>
      <c r="AF4560" s="1"/>
      <c r="AH4560" s="1"/>
      <c r="AL4560" s="1"/>
      <c r="AP4560" s="13"/>
      <c r="AQ4560" s="13"/>
      <c r="AR4560" s="13"/>
      <c r="AS4560" s="13"/>
      <c r="AU4560" s="21"/>
      <c r="AV4560" s="13"/>
      <c r="AW4560" s="13"/>
      <c r="AX4560" s="13"/>
      <c r="AY4560" s="13"/>
      <c r="AZ4560" s="1"/>
      <c r="BG4560" s="1"/>
    </row>
    <row r="4561" spans="24:59" x14ac:dyDescent="0.25">
      <c r="X4561" s="1"/>
      <c r="AB4561" s="1"/>
      <c r="AF4561" s="1"/>
      <c r="AH4561" s="1"/>
      <c r="AL4561" s="1"/>
      <c r="AP4561" s="13"/>
      <c r="AQ4561" s="13"/>
      <c r="AR4561" s="13"/>
      <c r="AS4561" s="13"/>
      <c r="AU4561" s="21"/>
      <c r="AV4561" s="13"/>
      <c r="AW4561" s="13"/>
      <c r="AX4561" s="13"/>
      <c r="AY4561" s="13"/>
      <c r="AZ4561" s="1"/>
      <c r="BG4561" s="1"/>
    </row>
    <row r="4562" spans="24:59" x14ac:dyDescent="0.25">
      <c r="X4562" s="1"/>
      <c r="AB4562" s="1"/>
      <c r="AF4562" s="1"/>
      <c r="AH4562" s="1"/>
      <c r="AL4562" s="1"/>
      <c r="AP4562" s="13"/>
      <c r="AQ4562" s="13"/>
      <c r="AR4562" s="13"/>
      <c r="AS4562" s="13"/>
      <c r="AU4562" s="21"/>
      <c r="AV4562" s="13"/>
      <c r="AW4562" s="13"/>
      <c r="AX4562" s="13"/>
      <c r="AY4562" s="13"/>
      <c r="AZ4562" s="1"/>
      <c r="BG4562" s="1"/>
    </row>
    <row r="4563" spans="24:59" x14ac:dyDescent="0.25">
      <c r="X4563" s="1"/>
      <c r="AB4563" s="1"/>
      <c r="AF4563" s="1"/>
      <c r="AH4563" s="1"/>
      <c r="AL4563" s="1"/>
      <c r="AP4563" s="13"/>
      <c r="AQ4563" s="13"/>
      <c r="AR4563" s="13"/>
      <c r="AS4563" s="13"/>
      <c r="AU4563" s="21"/>
      <c r="AV4563" s="13"/>
      <c r="AW4563" s="13"/>
      <c r="AX4563" s="13"/>
      <c r="AY4563" s="13"/>
      <c r="AZ4563" s="1"/>
      <c r="BG4563" s="1"/>
    </row>
    <row r="4564" spans="24:59" x14ac:dyDescent="0.25">
      <c r="X4564" s="1"/>
      <c r="AB4564" s="1"/>
      <c r="AF4564" s="1"/>
      <c r="AH4564" s="1"/>
      <c r="AL4564" s="1"/>
      <c r="AP4564" s="13"/>
      <c r="AQ4564" s="13"/>
      <c r="AR4564" s="13"/>
      <c r="AS4564" s="13"/>
      <c r="AU4564" s="21"/>
      <c r="AV4564" s="13"/>
      <c r="AW4564" s="13"/>
      <c r="AX4564" s="13"/>
      <c r="AY4564" s="13"/>
      <c r="AZ4564" s="1"/>
      <c r="BG4564" s="1"/>
    </row>
    <row r="4565" spans="24:59" x14ac:dyDescent="0.25">
      <c r="X4565" s="1"/>
      <c r="AB4565" s="1"/>
      <c r="AF4565" s="1"/>
      <c r="AH4565" s="1"/>
      <c r="AL4565" s="1"/>
      <c r="AP4565" s="13"/>
      <c r="AQ4565" s="13"/>
      <c r="AR4565" s="13"/>
      <c r="AS4565" s="13"/>
      <c r="AU4565" s="21"/>
      <c r="AV4565" s="13"/>
      <c r="AW4565" s="13"/>
      <c r="AX4565" s="13"/>
      <c r="AY4565" s="13"/>
      <c r="AZ4565" s="1"/>
      <c r="BG4565" s="1"/>
    </row>
    <row r="4566" spans="24:59" x14ac:dyDescent="0.25">
      <c r="X4566" s="1"/>
      <c r="AB4566" s="1"/>
      <c r="AF4566" s="1"/>
      <c r="AH4566" s="1"/>
      <c r="AL4566" s="1"/>
      <c r="AP4566" s="13"/>
      <c r="AQ4566" s="13"/>
      <c r="AR4566" s="13"/>
      <c r="AS4566" s="13"/>
      <c r="AU4566" s="21"/>
      <c r="AV4566" s="13"/>
      <c r="AW4566" s="13"/>
      <c r="AX4566" s="13"/>
      <c r="AY4566" s="13"/>
      <c r="AZ4566" s="1"/>
      <c r="BG4566" s="1"/>
    </row>
    <row r="4567" spans="24:59" x14ac:dyDescent="0.25">
      <c r="X4567" s="1"/>
      <c r="AB4567" s="1"/>
      <c r="AF4567" s="1"/>
      <c r="AH4567" s="1"/>
      <c r="AL4567" s="1"/>
      <c r="AP4567" s="13"/>
      <c r="AQ4567" s="13"/>
      <c r="AR4567" s="13"/>
      <c r="AS4567" s="13"/>
      <c r="AU4567" s="21"/>
      <c r="AV4567" s="13"/>
      <c r="AW4567" s="13"/>
      <c r="AX4567" s="13"/>
      <c r="AY4567" s="13"/>
      <c r="AZ4567" s="1"/>
      <c r="BG4567" s="1"/>
    </row>
    <row r="4568" spans="24:59" x14ac:dyDescent="0.25">
      <c r="X4568" s="1"/>
      <c r="AB4568" s="1"/>
      <c r="AF4568" s="1"/>
      <c r="AH4568" s="1"/>
      <c r="AL4568" s="1"/>
      <c r="AP4568" s="13"/>
      <c r="AQ4568" s="13"/>
      <c r="AR4568" s="13"/>
      <c r="AS4568" s="13"/>
      <c r="AU4568" s="21"/>
      <c r="AV4568" s="13"/>
      <c r="AW4568" s="13"/>
      <c r="AX4568" s="13"/>
      <c r="AY4568" s="13"/>
      <c r="AZ4568" s="1"/>
      <c r="BG4568" s="1"/>
    </row>
    <row r="4569" spans="24:59" x14ac:dyDescent="0.25">
      <c r="X4569" s="1"/>
      <c r="AB4569" s="1"/>
      <c r="AF4569" s="1"/>
      <c r="AH4569" s="1"/>
      <c r="AL4569" s="1"/>
      <c r="AP4569" s="13"/>
      <c r="AQ4569" s="13"/>
      <c r="AR4569" s="13"/>
      <c r="AS4569" s="13"/>
      <c r="AU4569" s="21"/>
      <c r="AV4569" s="13"/>
      <c r="AW4569" s="13"/>
      <c r="AX4569" s="13"/>
      <c r="AY4569" s="13"/>
      <c r="AZ4569" s="1"/>
      <c r="BG4569" s="1"/>
    </row>
    <row r="4570" spans="24:59" x14ac:dyDescent="0.25">
      <c r="X4570" s="1"/>
      <c r="AB4570" s="1"/>
      <c r="AF4570" s="1"/>
      <c r="AH4570" s="1"/>
      <c r="AL4570" s="1"/>
      <c r="AP4570" s="13"/>
      <c r="AQ4570" s="13"/>
      <c r="AR4570" s="13"/>
      <c r="AS4570" s="13"/>
      <c r="AU4570" s="21"/>
      <c r="AV4570" s="13"/>
      <c r="AW4570" s="13"/>
      <c r="AX4570" s="13"/>
      <c r="AY4570" s="13"/>
      <c r="AZ4570" s="1"/>
      <c r="BG4570" s="1"/>
    </row>
    <row r="4571" spans="24:59" x14ac:dyDescent="0.25">
      <c r="X4571" s="1"/>
      <c r="AB4571" s="1"/>
      <c r="AF4571" s="1"/>
      <c r="AH4571" s="1"/>
      <c r="AL4571" s="1"/>
      <c r="AP4571" s="13"/>
      <c r="AQ4571" s="13"/>
      <c r="AR4571" s="13"/>
      <c r="AS4571" s="13"/>
      <c r="AU4571" s="21"/>
      <c r="AV4571" s="13"/>
      <c r="AW4571" s="13"/>
      <c r="AX4571" s="13"/>
      <c r="AY4571" s="13"/>
      <c r="AZ4571" s="1"/>
      <c r="BG4571" s="1"/>
    </row>
    <row r="4572" spans="24:59" x14ac:dyDescent="0.25">
      <c r="X4572" s="1"/>
      <c r="AB4572" s="1"/>
      <c r="AF4572" s="1"/>
      <c r="AH4572" s="1"/>
      <c r="AL4572" s="1"/>
      <c r="AP4572" s="13"/>
      <c r="AQ4572" s="13"/>
      <c r="AR4572" s="13"/>
      <c r="AS4572" s="13"/>
      <c r="AU4572" s="21"/>
      <c r="AV4572" s="13"/>
      <c r="AW4572" s="13"/>
      <c r="AX4572" s="13"/>
      <c r="AY4572" s="13"/>
      <c r="AZ4572" s="1"/>
      <c r="BG4572" s="1"/>
    </row>
    <row r="4573" spans="24:59" x14ac:dyDescent="0.25">
      <c r="X4573" s="1"/>
      <c r="AB4573" s="1"/>
      <c r="AF4573" s="1"/>
      <c r="AH4573" s="1"/>
      <c r="AL4573" s="1"/>
      <c r="AP4573" s="13"/>
      <c r="AQ4573" s="13"/>
      <c r="AR4573" s="13"/>
      <c r="AS4573" s="13"/>
      <c r="AU4573" s="21"/>
      <c r="AV4573" s="13"/>
      <c r="AW4573" s="13"/>
      <c r="AX4573" s="13"/>
      <c r="AY4573" s="13"/>
      <c r="AZ4573" s="1"/>
      <c r="BG4573" s="1"/>
    </row>
    <row r="4574" spans="24:59" x14ac:dyDescent="0.25">
      <c r="X4574" s="1"/>
      <c r="AB4574" s="1"/>
      <c r="AF4574" s="1"/>
      <c r="AH4574" s="1"/>
      <c r="AL4574" s="1"/>
      <c r="AP4574" s="13"/>
      <c r="AQ4574" s="13"/>
      <c r="AR4574" s="13"/>
      <c r="AS4574" s="13"/>
      <c r="AU4574" s="21"/>
      <c r="AV4574" s="13"/>
      <c r="AW4574" s="13"/>
      <c r="AX4574" s="13"/>
      <c r="AY4574" s="13"/>
      <c r="AZ4574" s="1"/>
      <c r="BG4574" s="1"/>
    </row>
    <row r="4575" spans="24:59" x14ac:dyDescent="0.25">
      <c r="X4575" s="1"/>
      <c r="AB4575" s="1"/>
      <c r="AF4575" s="1"/>
      <c r="AH4575" s="1"/>
      <c r="AL4575" s="1"/>
      <c r="AP4575" s="13"/>
      <c r="AQ4575" s="13"/>
      <c r="AR4575" s="13"/>
      <c r="AS4575" s="13"/>
      <c r="AU4575" s="21"/>
      <c r="AV4575" s="13"/>
      <c r="AW4575" s="13"/>
      <c r="AX4575" s="13"/>
      <c r="AY4575" s="13"/>
      <c r="AZ4575" s="1"/>
      <c r="BG4575" s="1"/>
    </row>
    <row r="4576" spans="24:59" x14ac:dyDescent="0.25">
      <c r="X4576" s="1"/>
      <c r="AB4576" s="1"/>
      <c r="AF4576" s="1"/>
      <c r="AH4576" s="1"/>
      <c r="AL4576" s="1"/>
      <c r="AP4576" s="13"/>
      <c r="AQ4576" s="13"/>
      <c r="AR4576" s="13"/>
      <c r="AS4576" s="13"/>
      <c r="AU4576" s="21"/>
      <c r="AV4576" s="13"/>
      <c r="AW4576" s="13"/>
      <c r="AX4576" s="13"/>
      <c r="AY4576" s="13"/>
      <c r="AZ4576" s="1"/>
      <c r="BG4576" s="1"/>
    </row>
    <row r="4577" spans="24:59" x14ac:dyDescent="0.25">
      <c r="X4577" s="1"/>
      <c r="AB4577" s="1"/>
      <c r="AF4577" s="1"/>
      <c r="AH4577" s="1"/>
      <c r="AL4577" s="1"/>
      <c r="AP4577" s="13"/>
      <c r="AQ4577" s="13"/>
      <c r="AR4577" s="13"/>
      <c r="AS4577" s="13"/>
      <c r="AU4577" s="21"/>
      <c r="AV4577" s="13"/>
      <c r="AW4577" s="13"/>
      <c r="AX4577" s="13"/>
      <c r="AY4577" s="13"/>
      <c r="AZ4577" s="1"/>
      <c r="BG4577" s="1"/>
    </row>
    <row r="4578" spans="24:59" x14ac:dyDescent="0.25">
      <c r="X4578" s="1"/>
      <c r="AB4578" s="1"/>
      <c r="AF4578" s="1"/>
      <c r="AH4578" s="1"/>
      <c r="AL4578" s="1"/>
      <c r="AP4578" s="13"/>
      <c r="AQ4578" s="13"/>
      <c r="AR4578" s="13"/>
      <c r="AS4578" s="13"/>
      <c r="AU4578" s="21"/>
      <c r="AV4578" s="13"/>
      <c r="AW4578" s="13"/>
      <c r="AX4578" s="13"/>
      <c r="AY4578" s="13"/>
      <c r="AZ4578" s="1"/>
      <c r="BG4578" s="1"/>
    </row>
    <row r="4579" spans="24:59" x14ac:dyDescent="0.25">
      <c r="X4579" s="1"/>
      <c r="AB4579" s="1"/>
      <c r="AF4579" s="1"/>
      <c r="AH4579" s="1"/>
      <c r="AL4579" s="1"/>
      <c r="AP4579" s="13"/>
      <c r="AQ4579" s="13"/>
      <c r="AR4579" s="13"/>
      <c r="AS4579" s="13"/>
      <c r="AU4579" s="21"/>
      <c r="AV4579" s="13"/>
      <c r="AW4579" s="13"/>
      <c r="AX4579" s="13"/>
      <c r="AY4579" s="13"/>
      <c r="AZ4579" s="1"/>
      <c r="BG4579" s="1"/>
    </row>
    <row r="4580" spans="24:59" x14ac:dyDescent="0.25">
      <c r="X4580" s="1"/>
      <c r="AB4580" s="1"/>
      <c r="AF4580" s="1"/>
      <c r="AH4580" s="1"/>
      <c r="AL4580" s="1"/>
      <c r="AP4580" s="13"/>
      <c r="AQ4580" s="13"/>
      <c r="AR4580" s="13"/>
      <c r="AS4580" s="13"/>
      <c r="AU4580" s="21"/>
      <c r="AV4580" s="13"/>
      <c r="AW4580" s="13"/>
      <c r="AX4580" s="13"/>
      <c r="AY4580" s="13"/>
      <c r="AZ4580" s="1"/>
      <c r="BG4580" s="1"/>
    </row>
    <row r="4581" spans="24:59" x14ac:dyDescent="0.25">
      <c r="X4581" s="1"/>
      <c r="AB4581" s="1"/>
      <c r="AF4581" s="1"/>
      <c r="AH4581" s="1"/>
      <c r="AL4581" s="1"/>
      <c r="AP4581" s="13"/>
      <c r="AQ4581" s="13"/>
      <c r="AR4581" s="13"/>
      <c r="AS4581" s="13"/>
      <c r="AU4581" s="21"/>
      <c r="AV4581" s="13"/>
      <c r="AW4581" s="13"/>
      <c r="AX4581" s="13"/>
      <c r="AY4581" s="13"/>
      <c r="AZ4581" s="1"/>
      <c r="BG4581" s="1"/>
    </row>
    <row r="4582" spans="24:59" x14ac:dyDescent="0.25">
      <c r="X4582" s="1"/>
      <c r="AB4582" s="1"/>
      <c r="AF4582" s="1"/>
      <c r="AH4582" s="1"/>
      <c r="AL4582" s="1"/>
      <c r="AP4582" s="13"/>
      <c r="AQ4582" s="13"/>
      <c r="AR4582" s="13"/>
      <c r="AS4582" s="13"/>
      <c r="AU4582" s="21"/>
      <c r="AV4582" s="13"/>
      <c r="AW4582" s="13"/>
      <c r="AX4582" s="13"/>
      <c r="AY4582" s="13"/>
      <c r="AZ4582" s="1"/>
      <c r="BG4582" s="1"/>
    </row>
    <row r="4583" spans="24:59" x14ac:dyDescent="0.25">
      <c r="X4583" s="1"/>
      <c r="AB4583" s="1"/>
      <c r="AF4583" s="1"/>
      <c r="AH4583" s="1"/>
      <c r="AL4583" s="1"/>
      <c r="AP4583" s="13"/>
      <c r="AQ4583" s="13"/>
      <c r="AR4583" s="13"/>
      <c r="AS4583" s="13"/>
      <c r="AU4583" s="21"/>
      <c r="AV4583" s="13"/>
      <c r="AW4583" s="13"/>
      <c r="AX4583" s="13"/>
      <c r="AY4583" s="13"/>
      <c r="AZ4583" s="1"/>
      <c r="BG4583" s="1"/>
    </row>
    <row r="4584" spans="24:59" x14ac:dyDescent="0.25">
      <c r="X4584" s="1"/>
      <c r="AB4584" s="1"/>
      <c r="AF4584" s="1"/>
      <c r="AH4584" s="1"/>
      <c r="AL4584" s="1"/>
      <c r="AP4584" s="13"/>
      <c r="AQ4584" s="13"/>
      <c r="AR4584" s="13"/>
      <c r="AS4584" s="13"/>
      <c r="AU4584" s="21"/>
      <c r="AV4584" s="13"/>
      <c r="AW4584" s="13"/>
      <c r="AX4584" s="13"/>
      <c r="AY4584" s="13"/>
      <c r="AZ4584" s="1"/>
      <c r="BG4584" s="1"/>
    </row>
    <row r="4585" spans="24:59" x14ac:dyDescent="0.25">
      <c r="X4585" s="1"/>
      <c r="AB4585" s="1"/>
      <c r="AF4585" s="1"/>
      <c r="AH4585" s="1"/>
      <c r="AL4585" s="1"/>
      <c r="AP4585" s="13"/>
      <c r="AQ4585" s="13"/>
      <c r="AR4585" s="13"/>
      <c r="AS4585" s="13"/>
      <c r="AU4585" s="21"/>
      <c r="AV4585" s="13"/>
      <c r="AW4585" s="13"/>
      <c r="AX4585" s="13"/>
      <c r="AY4585" s="13"/>
      <c r="AZ4585" s="1"/>
      <c r="BG4585" s="1"/>
    </row>
    <row r="4586" spans="24:59" x14ac:dyDescent="0.25">
      <c r="X4586" s="1"/>
      <c r="AB4586" s="1"/>
      <c r="AF4586" s="1"/>
      <c r="AH4586" s="1"/>
      <c r="AL4586" s="1"/>
      <c r="AP4586" s="13"/>
      <c r="AQ4586" s="13"/>
      <c r="AR4586" s="13"/>
      <c r="AS4586" s="13"/>
      <c r="AU4586" s="21"/>
      <c r="AV4586" s="13"/>
      <c r="AW4586" s="13"/>
      <c r="AX4586" s="13"/>
      <c r="AY4586" s="13"/>
      <c r="AZ4586" s="1"/>
      <c r="BG4586" s="1"/>
    </row>
    <row r="4587" spans="24:59" x14ac:dyDescent="0.25">
      <c r="X4587" s="1"/>
      <c r="AB4587" s="1"/>
      <c r="AF4587" s="1"/>
      <c r="AH4587" s="1"/>
      <c r="AL4587" s="1"/>
      <c r="AP4587" s="13"/>
      <c r="AQ4587" s="13"/>
      <c r="AR4587" s="13"/>
      <c r="AS4587" s="13"/>
      <c r="AU4587" s="21"/>
      <c r="AV4587" s="13"/>
      <c r="AW4587" s="13"/>
      <c r="AX4587" s="13"/>
      <c r="AY4587" s="13"/>
      <c r="AZ4587" s="1"/>
      <c r="BG4587" s="1"/>
    </row>
    <row r="4588" spans="24:59" x14ac:dyDescent="0.25">
      <c r="X4588" s="1"/>
      <c r="AB4588" s="1"/>
      <c r="AF4588" s="1"/>
      <c r="AH4588" s="1"/>
      <c r="AL4588" s="1"/>
      <c r="AP4588" s="13"/>
      <c r="AQ4588" s="13"/>
      <c r="AR4588" s="13"/>
      <c r="AS4588" s="13"/>
      <c r="AU4588" s="21"/>
      <c r="AV4588" s="13"/>
      <c r="AW4588" s="13"/>
      <c r="AX4588" s="13"/>
      <c r="AY4588" s="13"/>
      <c r="AZ4588" s="1"/>
      <c r="BG4588" s="1"/>
    </row>
    <row r="4589" spans="24:59" x14ac:dyDescent="0.25">
      <c r="X4589" s="1"/>
      <c r="AB4589" s="1"/>
      <c r="AF4589" s="1"/>
      <c r="AH4589" s="1"/>
      <c r="AL4589" s="1"/>
      <c r="AP4589" s="13"/>
      <c r="AQ4589" s="13"/>
      <c r="AR4589" s="13"/>
      <c r="AS4589" s="13"/>
      <c r="AU4589" s="21"/>
      <c r="AV4589" s="13"/>
      <c r="AW4589" s="13"/>
      <c r="AX4589" s="13"/>
      <c r="AY4589" s="13"/>
      <c r="AZ4589" s="1"/>
      <c r="BG4589" s="1"/>
    </row>
    <row r="4590" spans="24:59" x14ac:dyDescent="0.25">
      <c r="X4590" s="1"/>
      <c r="AB4590" s="1"/>
      <c r="AF4590" s="1"/>
      <c r="AH4590" s="1"/>
      <c r="AL4590" s="1"/>
      <c r="AP4590" s="13"/>
      <c r="AQ4590" s="13"/>
      <c r="AR4590" s="13"/>
      <c r="AS4590" s="13"/>
      <c r="AU4590" s="21"/>
      <c r="AV4590" s="13"/>
      <c r="AW4590" s="13"/>
      <c r="AX4590" s="13"/>
      <c r="AY4590" s="13"/>
      <c r="AZ4590" s="1"/>
      <c r="BG4590" s="1"/>
    </row>
    <row r="4591" spans="24:59" x14ac:dyDescent="0.25">
      <c r="X4591" s="1"/>
      <c r="AB4591" s="1"/>
      <c r="AF4591" s="1"/>
      <c r="AH4591" s="1"/>
      <c r="AL4591" s="1"/>
      <c r="AP4591" s="13"/>
      <c r="AQ4591" s="13"/>
      <c r="AR4591" s="13"/>
      <c r="AS4591" s="13"/>
      <c r="AU4591" s="21"/>
      <c r="AV4591" s="13"/>
      <c r="AW4591" s="13"/>
      <c r="AX4591" s="13"/>
      <c r="AY4591" s="13"/>
      <c r="AZ4591" s="1"/>
      <c r="BG4591" s="1"/>
    </row>
    <row r="4592" spans="24:59" x14ac:dyDescent="0.25">
      <c r="X4592" s="1"/>
      <c r="AB4592" s="1"/>
      <c r="AF4592" s="1"/>
      <c r="AH4592" s="1"/>
      <c r="AL4592" s="1"/>
      <c r="AP4592" s="13"/>
      <c r="AQ4592" s="13"/>
      <c r="AR4592" s="13"/>
      <c r="AS4592" s="13"/>
      <c r="AU4592" s="21"/>
      <c r="AV4592" s="13"/>
      <c r="AW4592" s="13"/>
      <c r="AX4592" s="13"/>
      <c r="AY4592" s="13"/>
      <c r="AZ4592" s="1"/>
      <c r="BG4592" s="1"/>
    </row>
    <row r="4593" spans="24:59" x14ac:dyDescent="0.25">
      <c r="X4593" s="1"/>
      <c r="AB4593" s="1"/>
      <c r="AF4593" s="1"/>
      <c r="AH4593" s="1"/>
      <c r="AL4593" s="1"/>
      <c r="AP4593" s="13"/>
      <c r="AQ4593" s="13"/>
      <c r="AR4593" s="13"/>
      <c r="AS4593" s="13"/>
      <c r="AU4593" s="21"/>
      <c r="AV4593" s="13"/>
      <c r="AW4593" s="13"/>
      <c r="AX4593" s="13"/>
      <c r="AY4593" s="13"/>
      <c r="AZ4593" s="1"/>
      <c r="BG4593" s="1"/>
    </row>
    <row r="4594" spans="24:59" x14ac:dyDescent="0.25">
      <c r="X4594" s="1"/>
      <c r="AB4594" s="1"/>
      <c r="AF4594" s="1"/>
      <c r="AH4594" s="1"/>
      <c r="AL4594" s="1"/>
      <c r="AP4594" s="13"/>
      <c r="AQ4594" s="13"/>
      <c r="AR4594" s="13"/>
      <c r="AS4594" s="13"/>
      <c r="AU4594" s="21"/>
      <c r="AV4594" s="13"/>
      <c r="AW4594" s="13"/>
      <c r="AX4594" s="13"/>
      <c r="AY4594" s="13"/>
      <c r="AZ4594" s="1"/>
      <c r="BG4594" s="1"/>
    </row>
    <row r="4595" spans="24:59" x14ac:dyDescent="0.25">
      <c r="X4595" s="1"/>
      <c r="AB4595" s="1"/>
      <c r="AF4595" s="1"/>
      <c r="AH4595" s="1"/>
      <c r="AL4595" s="1"/>
      <c r="AP4595" s="13"/>
      <c r="AQ4595" s="13"/>
      <c r="AR4595" s="13"/>
      <c r="AS4595" s="13"/>
      <c r="AU4595" s="21"/>
      <c r="AV4595" s="13"/>
      <c r="AW4595" s="13"/>
      <c r="AX4595" s="13"/>
      <c r="AY4595" s="13"/>
      <c r="AZ4595" s="1"/>
      <c r="BG4595" s="1"/>
    </row>
    <row r="4596" spans="24:59" x14ac:dyDescent="0.25">
      <c r="X4596" s="1"/>
      <c r="AB4596" s="1"/>
      <c r="AF4596" s="1"/>
      <c r="AH4596" s="1"/>
      <c r="AL4596" s="1"/>
      <c r="AP4596" s="13"/>
      <c r="AQ4596" s="13"/>
      <c r="AR4596" s="13"/>
      <c r="AS4596" s="13"/>
      <c r="AU4596" s="21"/>
      <c r="AV4596" s="13"/>
      <c r="AW4596" s="13"/>
      <c r="AX4596" s="13"/>
      <c r="AY4596" s="13"/>
      <c r="AZ4596" s="1"/>
      <c r="BG4596" s="1"/>
    </row>
    <row r="4597" spans="24:59" x14ac:dyDescent="0.25">
      <c r="X4597" s="1"/>
      <c r="AB4597" s="1"/>
      <c r="AF4597" s="1"/>
      <c r="AH4597" s="1"/>
      <c r="AL4597" s="1"/>
      <c r="AP4597" s="13"/>
      <c r="AQ4597" s="13"/>
      <c r="AR4597" s="13"/>
      <c r="AS4597" s="13"/>
      <c r="AU4597" s="21"/>
      <c r="AV4597" s="13"/>
      <c r="AW4597" s="13"/>
      <c r="AX4597" s="13"/>
      <c r="AY4597" s="13"/>
      <c r="AZ4597" s="1"/>
      <c r="BG4597" s="1"/>
    </row>
    <row r="4598" spans="24:59" x14ac:dyDescent="0.25">
      <c r="X4598" s="1"/>
      <c r="AB4598" s="1"/>
      <c r="AF4598" s="1"/>
      <c r="AH4598" s="1"/>
      <c r="AL4598" s="1"/>
      <c r="AP4598" s="13"/>
      <c r="AQ4598" s="13"/>
      <c r="AR4598" s="13"/>
      <c r="AS4598" s="13"/>
      <c r="AU4598" s="21"/>
      <c r="AV4598" s="13"/>
      <c r="AW4598" s="13"/>
      <c r="AX4598" s="13"/>
      <c r="AY4598" s="13"/>
      <c r="AZ4598" s="1"/>
      <c r="BG4598" s="1"/>
    </row>
    <row r="4599" spans="24:59" x14ac:dyDescent="0.25">
      <c r="X4599" s="1"/>
      <c r="AB4599" s="1"/>
      <c r="AF4599" s="1"/>
      <c r="AH4599" s="1"/>
      <c r="AL4599" s="1"/>
      <c r="AP4599" s="13"/>
      <c r="AQ4599" s="13"/>
      <c r="AR4599" s="13"/>
      <c r="AS4599" s="13"/>
      <c r="AU4599" s="21"/>
      <c r="AV4599" s="13"/>
      <c r="AW4599" s="13"/>
      <c r="AX4599" s="13"/>
      <c r="AY4599" s="13"/>
      <c r="AZ4599" s="1"/>
      <c r="BG4599" s="1"/>
    </row>
    <row r="4600" spans="24:59" x14ac:dyDescent="0.25">
      <c r="X4600" s="1"/>
      <c r="AB4600" s="1"/>
      <c r="AF4600" s="1"/>
      <c r="AH4600" s="1"/>
      <c r="AL4600" s="1"/>
      <c r="AP4600" s="13"/>
      <c r="AQ4600" s="13"/>
      <c r="AR4600" s="13"/>
      <c r="AS4600" s="13"/>
      <c r="AU4600" s="21"/>
      <c r="AV4600" s="13"/>
      <c r="AW4600" s="13"/>
      <c r="AX4600" s="13"/>
      <c r="AY4600" s="13"/>
      <c r="AZ4600" s="1"/>
      <c r="BG4600" s="1"/>
    </row>
    <row r="4601" spans="24:59" x14ac:dyDescent="0.25">
      <c r="X4601" s="1"/>
      <c r="AB4601" s="1"/>
      <c r="AF4601" s="1"/>
      <c r="AH4601" s="1"/>
      <c r="AL4601" s="1"/>
      <c r="AP4601" s="13"/>
      <c r="AQ4601" s="13"/>
      <c r="AR4601" s="13"/>
      <c r="AS4601" s="13"/>
      <c r="AU4601" s="21"/>
      <c r="AV4601" s="13"/>
      <c r="AW4601" s="13"/>
      <c r="AX4601" s="13"/>
      <c r="AY4601" s="13"/>
      <c r="AZ4601" s="1"/>
      <c r="BG4601" s="1"/>
    </row>
    <row r="4602" spans="24:59" x14ac:dyDescent="0.25">
      <c r="X4602" s="1"/>
      <c r="AB4602" s="1"/>
      <c r="AF4602" s="1"/>
      <c r="AH4602" s="1"/>
      <c r="AL4602" s="1"/>
      <c r="AP4602" s="13"/>
      <c r="AQ4602" s="13"/>
      <c r="AR4602" s="13"/>
      <c r="AS4602" s="13"/>
      <c r="AU4602" s="21"/>
      <c r="AV4602" s="13"/>
      <c r="AW4602" s="13"/>
      <c r="AX4602" s="13"/>
      <c r="AY4602" s="13"/>
      <c r="AZ4602" s="1"/>
      <c r="BG4602" s="1"/>
    </row>
    <row r="4603" spans="24:59" x14ac:dyDescent="0.25">
      <c r="X4603" s="1"/>
      <c r="AB4603" s="1"/>
      <c r="AF4603" s="1"/>
      <c r="AH4603" s="1"/>
      <c r="AL4603" s="1"/>
      <c r="AP4603" s="13"/>
      <c r="AQ4603" s="13"/>
      <c r="AR4603" s="13"/>
      <c r="AS4603" s="13"/>
      <c r="AU4603" s="21"/>
      <c r="AV4603" s="13"/>
      <c r="AW4603" s="13"/>
      <c r="AX4603" s="13"/>
      <c r="AY4603" s="13"/>
      <c r="AZ4603" s="1"/>
      <c r="BG4603" s="1"/>
    </row>
    <row r="4604" spans="24:59" x14ac:dyDescent="0.25">
      <c r="X4604" s="1"/>
      <c r="AB4604" s="1"/>
      <c r="AF4604" s="1"/>
      <c r="AH4604" s="1"/>
      <c r="AL4604" s="1"/>
      <c r="AP4604" s="13"/>
      <c r="AQ4604" s="13"/>
      <c r="AR4604" s="13"/>
      <c r="AS4604" s="13"/>
      <c r="AU4604" s="21"/>
      <c r="AV4604" s="13"/>
      <c r="AW4604" s="13"/>
      <c r="AX4604" s="13"/>
      <c r="AY4604" s="13"/>
      <c r="AZ4604" s="1"/>
      <c r="BG4604" s="1"/>
    </row>
    <row r="4605" spans="24:59" x14ac:dyDescent="0.25">
      <c r="X4605" s="1"/>
      <c r="AB4605" s="1"/>
      <c r="AF4605" s="1"/>
      <c r="AH4605" s="1"/>
      <c r="AL4605" s="1"/>
      <c r="AP4605" s="13"/>
      <c r="AQ4605" s="13"/>
      <c r="AR4605" s="13"/>
      <c r="AS4605" s="13"/>
      <c r="AU4605" s="21"/>
      <c r="AV4605" s="13"/>
      <c r="AW4605" s="13"/>
      <c r="AX4605" s="13"/>
      <c r="AY4605" s="13"/>
      <c r="AZ4605" s="1"/>
      <c r="BG4605" s="1"/>
    </row>
    <row r="4606" spans="24:59" x14ac:dyDescent="0.25">
      <c r="X4606" s="1"/>
      <c r="AB4606" s="1"/>
      <c r="AF4606" s="1"/>
      <c r="AH4606" s="1"/>
      <c r="AL4606" s="1"/>
      <c r="AP4606" s="13"/>
      <c r="AQ4606" s="13"/>
      <c r="AR4606" s="13"/>
      <c r="AS4606" s="13"/>
      <c r="AU4606" s="21"/>
      <c r="AV4606" s="13"/>
      <c r="AW4606" s="13"/>
      <c r="AX4606" s="13"/>
      <c r="AY4606" s="13"/>
      <c r="AZ4606" s="1"/>
      <c r="BG4606" s="1"/>
    </row>
    <row r="4607" spans="24:59" x14ac:dyDescent="0.25">
      <c r="X4607" s="1"/>
      <c r="AB4607" s="1"/>
      <c r="AF4607" s="1"/>
      <c r="AH4607" s="1"/>
      <c r="AL4607" s="1"/>
      <c r="AP4607" s="13"/>
      <c r="AQ4607" s="13"/>
      <c r="AR4607" s="13"/>
      <c r="AS4607" s="13"/>
      <c r="AU4607" s="21"/>
      <c r="AV4607" s="13"/>
      <c r="AW4607" s="13"/>
      <c r="AX4607" s="13"/>
      <c r="AY4607" s="13"/>
      <c r="AZ4607" s="1"/>
      <c r="BG4607" s="1"/>
    </row>
    <row r="4608" spans="24:59" x14ac:dyDescent="0.25">
      <c r="X4608" s="1"/>
      <c r="AB4608" s="1"/>
      <c r="AF4608" s="1"/>
      <c r="AH4608" s="1"/>
      <c r="AL4608" s="1"/>
      <c r="AP4608" s="13"/>
      <c r="AQ4608" s="13"/>
      <c r="AR4608" s="13"/>
      <c r="AS4608" s="13"/>
      <c r="AU4608" s="21"/>
      <c r="AV4608" s="13"/>
      <c r="AW4608" s="13"/>
      <c r="AX4608" s="13"/>
      <c r="AY4608" s="13"/>
      <c r="AZ4608" s="1"/>
      <c r="BG4608" s="1"/>
    </row>
    <row r="4609" spans="24:59" x14ac:dyDescent="0.25">
      <c r="X4609" s="1"/>
      <c r="AB4609" s="1"/>
      <c r="AF4609" s="1"/>
      <c r="AH4609" s="1"/>
      <c r="AL4609" s="1"/>
      <c r="AP4609" s="13"/>
      <c r="AQ4609" s="13"/>
      <c r="AR4609" s="13"/>
      <c r="AS4609" s="13"/>
      <c r="AU4609" s="21"/>
      <c r="AV4609" s="13"/>
      <c r="AW4609" s="13"/>
      <c r="AX4609" s="13"/>
      <c r="AY4609" s="13"/>
      <c r="AZ4609" s="1"/>
      <c r="BG4609" s="1"/>
    </row>
    <row r="4610" spans="24:59" x14ac:dyDescent="0.25">
      <c r="X4610" s="1"/>
      <c r="AB4610" s="1"/>
      <c r="AF4610" s="1"/>
      <c r="AH4610" s="1"/>
      <c r="AL4610" s="1"/>
      <c r="AP4610" s="13"/>
      <c r="AQ4610" s="13"/>
      <c r="AR4610" s="13"/>
      <c r="AS4610" s="13"/>
      <c r="AU4610" s="21"/>
      <c r="AV4610" s="13"/>
      <c r="AW4610" s="13"/>
      <c r="AX4610" s="13"/>
      <c r="AY4610" s="13"/>
      <c r="AZ4610" s="1"/>
      <c r="BG4610" s="1"/>
    </row>
    <row r="4611" spans="24:59" x14ac:dyDescent="0.25">
      <c r="X4611" s="1"/>
      <c r="AB4611" s="1"/>
      <c r="AF4611" s="1"/>
      <c r="AH4611" s="1"/>
      <c r="AL4611" s="1"/>
      <c r="AP4611" s="13"/>
      <c r="AQ4611" s="13"/>
      <c r="AR4611" s="13"/>
      <c r="AS4611" s="13"/>
      <c r="AU4611" s="21"/>
      <c r="AV4611" s="13"/>
      <c r="AW4611" s="13"/>
      <c r="AX4611" s="13"/>
      <c r="AY4611" s="13"/>
      <c r="AZ4611" s="1"/>
      <c r="BG4611" s="1"/>
    </row>
    <row r="4612" spans="24:59" x14ac:dyDescent="0.25">
      <c r="X4612" s="1"/>
      <c r="AB4612" s="1"/>
      <c r="AF4612" s="1"/>
      <c r="AH4612" s="1"/>
      <c r="AL4612" s="1"/>
      <c r="AP4612" s="13"/>
      <c r="AQ4612" s="13"/>
      <c r="AR4612" s="13"/>
      <c r="AS4612" s="13"/>
      <c r="AU4612" s="21"/>
      <c r="AV4612" s="13"/>
      <c r="AW4612" s="13"/>
      <c r="AX4612" s="13"/>
      <c r="AY4612" s="13"/>
      <c r="AZ4612" s="1"/>
      <c r="BG4612" s="1"/>
    </row>
    <row r="4613" spans="24:59" x14ac:dyDescent="0.25">
      <c r="X4613" s="1"/>
      <c r="AB4613" s="1"/>
      <c r="AF4613" s="1"/>
      <c r="AH4613" s="1"/>
      <c r="AL4613" s="1"/>
      <c r="AP4613" s="13"/>
      <c r="AQ4613" s="13"/>
      <c r="AR4613" s="13"/>
      <c r="AS4613" s="13"/>
      <c r="AU4613" s="21"/>
      <c r="AV4613" s="13"/>
      <c r="AW4613" s="13"/>
      <c r="AX4613" s="13"/>
      <c r="AY4613" s="13"/>
      <c r="AZ4613" s="1"/>
      <c r="BG4613" s="1"/>
    </row>
    <row r="4614" spans="24:59" x14ac:dyDescent="0.25">
      <c r="X4614" s="1"/>
      <c r="AB4614" s="1"/>
      <c r="AF4614" s="1"/>
      <c r="AH4614" s="1"/>
      <c r="AL4614" s="1"/>
      <c r="AP4614" s="13"/>
      <c r="AQ4614" s="13"/>
      <c r="AR4614" s="13"/>
      <c r="AS4614" s="13"/>
      <c r="AU4614" s="21"/>
      <c r="AV4614" s="13"/>
      <c r="AW4614" s="13"/>
      <c r="AX4614" s="13"/>
      <c r="AY4614" s="13"/>
      <c r="AZ4614" s="1"/>
      <c r="BG4614" s="1"/>
    </row>
    <row r="4615" spans="24:59" x14ac:dyDescent="0.25">
      <c r="X4615" s="1"/>
      <c r="AB4615" s="1"/>
      <c r="AF4615" s="1"/>
      <c r="AH4615" s="1"/>
      <c r="AL4615" s="1"/>
      <c r="AP4615" s="13"/>
      <c r="AQ4615" s="13"/>
      <c r="AR4615" s="13"/>
      <c r="AS4615" s="13"/>
      <c r="AU4615" s="21"/>
      <c r="AV4615" s="13"/>
      <c r="AW4615" s="13"/>
      <c r="AX4615" s="13"/>
      <c r="AY4615" s="13"/>
      <c r="AZ4615" s="1"/>
      <c r="BG4615" s="1"/>
    </row>
    <row r="4616" spans="24:59" x14ac:dyDescent="0.25">
      <c r="X4616" s="1"/>
      <c r="AB4616" s="1"/>
      <c r="AF4616" s="1"/>
      <c r="AH4616" s="1"/>
      <c r="AL4616" s="1"/>
      <c r="AP4616" s="13"/>
      <c r="AQ4616" s="13"/>
      <c r="AR4616" s="13"/>
      <c r="AS4616" s="13"/>
      <c r="AU4616" s="21"/>
      <c r="AV4616" s="13"/>
      <c r="AW4616" s="13"/>
      <c r="AX4616" s="13"/>
      <c r="AY4616" s="13"/>
      <c r="AZ4616" s="1"/>
      <c r="BG4616" s="1"/>
    </row>
    <row r="4617" spans="24:59" x14ac:dyDescent="0.25">
      <c r="X4617" s="1"/>
      <c r="AB4617" s="1"/>
      <c r="AF4617" s="1"/>
      <c r="AH4617" s="1"/>
      <c r="AL4617" s="1"/>
      <c r="AP4617" s="13"/>
      <c r="AQ4617" s="13"/>
      <c r="AR4617" s="13"/>
      <c r="AS4617" s="13"/>
      <c r="AU4617" s="21"/>
      <c r="AV4617" s="13"/>
      <c r="AW4617" s="13"/>
      <c r="AX4617" s="13"/>
      <c r="AY4617" s="13"/>
      <c r="AZ4617" s="1"/>
      <c r="BG4617" s="1"/>
    </row>
    <row r="4618" spans="24:59" x14ac:dyDescent="0.25">
      <c r="X4618" s="1"/>
      <c r="AB4618" s="1"/>
      <c r="AF4618" s="1"/>
      <c r="AH4618" s="1"/>
      <c r="AL4618" s="1"/>
      <c r="AP4618" s="13"/>
      <c r="AQ4618" s="13"/>
      <c r="AR4618" s="13"/>
      <c r="AS4618" s="13"/>
      <c r="AU4618" s="21"/>
      <c r="AV4618" s="13"/>
      <c r="AW4618" s="13"/>
      <c r="AX4618" s="13"/>
      <c r="AY4618" s="13"/>
      <c r="AZ4618" s="1"/>
      <c r="BG4618" s="1"/>
    </row>
    <row r="4619" spans="24:59" x14ac:dyDescent="0.25">
      <c r="X4619" s="1"/>
      <c r="AB4619" s="1"/>
      <c r="AF4619" s="1"/>
      <c r="AH4619" s="1"/>
      <c r="AL4619" s="1"/>
      <c r="AP4619" s="13"/>
      <c r="AQ4619" s="13"/>
      <c r="AR4619" s="13"/>
      <c r="AS4619" s="13"/>
      <c r="AU4619" s="21"/>
      <c r="AV4619" s="13"/>
      <c r="AW4619" s="13"/>
      <c r="AX4619" s="13"/>
      <c r="AY4619" s="13"/>
      <c r="AZ4619" s="1"/>
      <c r="BG4619" s="1"/>
    </row>
    <row r="4620" spans="24:59" x14ac:dyDescent="0.25">
      <c r="X4620" s="1"/>
      <c r="AB4620" s="1"/>
      <c r="AF4620" s="1"/>
      <c r="AH4620" s="1"/>
      <c r="AL4620" s="1"/>
      <c r="AP4620" s="13"/>
      <c r="AQ4620" s="13"/>
      <c r="AR4620" s="13"/>
      <c r="AS4620" s="13"/>
      <c r="AU4620" s="21"/>
      <c r="AV4620" s="13"/>
      <c r="AW4620" s="13"/>
      <c r="AX4620" s="13"/>
      <c r="AY4620" s="13"/>
      <c r="AZ4620" s="1"/>
      <c r="BG4620" s="1"/>
    </row>
    <row r="4621" spans="24:59" x14ac:dyDescent="0.25">
      <c r="X4621" s="1"/>
      <c r="AB4621" s="1"/>
      <c r="AF4621" s="1"/>
      <c r="AH4621" s="1"/>
      <c r="AL4621" s="1"/>
      <c r="AP4621" s="13"/>
      <c r="AQ4621" s="13"/>
      <c r="AR4621" s="13"/>
      <c r="AS4621" s="13"/>
      <c r="AU4621" s="21"/>
      <c r="AV4621" s="13"/>
      <c r="AW4621" s="13"/>
      <c r="AX4621" s="13"/>
      <c r="AY4621" s="13"/>
      <c r="AZ4621" s="1"/>
      <c r="BG4621" s="1"/>
    </row>
    <row r="4622" spans="24:59" x14ac:dyDescent="0.25">
      <c r="X4622" s="1"/>
      <c r="AB4622" s="1"/>
      <c r="AF4622" s="1"/>
      <c r="AH4622" s="1"/>
      <c r="AL4622" s="1"/>
      <c r="AP4622" s="13"/>
      <c r="AQ4622" s="13"/>
      <c r="AR4622" s="13"/>
      <c r="AS4622" s="13"/>
      <c r="AU4622" s="21"/>
      <c r="AV4622" s="13"/>
      <c r="AW4622" s="13"/>
      <c r="AX4622" s="13"/>
      <c r="AY4622" s="13"/>
      <c r="AZ4622" s="1"/>
      <c r="BG4622" s="1"/>
    </row>
    <row r="4623" spans="24:59" x14ac:dyDescent="0.25">
      <c r="X4623" s="1"/>
      <c r="AB4623" s="1"/>
      <c r="AF4623" s="1"/>
      <c r="AH4623" s="1"/>
      <c r="AL4623" s="1"/>
      <c r="AP4623" s="13"/>
      <c r="AQ4623" s="13"/>
      <c r="AR4623" s="13"/>
      <c r="AS4623" s="13"/>
      <c r="AU4623" s="21"/>
      <c r="AV4623" s="13"/>
      <c r="AW4623" s="13"/>
      <c r="AX4623" s="13"/>
      <c r="AY4623" s="13"/>
      <c r="AZ4623" s="1"/>
      <c r="BG4623" s="1"/>
    </row>
    <row r="4624" spans="24:59" x14ac:dyDescent="0.25">
      <c r="X4624" s="1"/>
      <c r="AB4624" s="1"/>
      <c r="AF4624" s="1"/>
      <c r="AH4624" s="1"/>
      <c r="AL4624" s="1"/>
      <c r="AP4624" s="13"/>
      <c r="AQ4624" s="13"/>
      <c r="AR4624" s="13"/>
      <c r="AS4624" s="13"/>
      <c r="AU4624" s="21"/>
      <c r="AV4624" s="13"/>
      <c r="AW4624" s="13"/>
      <c r="AX4624" s="13"/>
      <c r="AY4624" s="13"/>
      <c r="AZ4624" s="1"/>
      <c r="BG4624" s="1"/>
    </row>
    <row r="4625" spans="24:59" x14ac:dyDescent="0.25">
      <c r="X4625" s="1"/>
      <c r="AB4625" s="1"/>
      <c r="AF4625" s="1"/>
      <c r="AH4625" s="1"/>
      <c r="AL4625" s="1"/>
      <c r="AP4625" s="13"/>
      <c r="AQ4625" s="13"/>
      <c r="AR4625" s="13"/>
      <c r="AS4625" s="13"/>
      <c r="AU4625" s="21"/>
      <c r="AV4625" s="13"/>
      <c r="AW4625" s="13"/>
      <c r="AX4625" s="13"/>
      <c r="AY4625" s="13"/>
      <c r="AZ4625" s="1"/>
      <c r="BG4625" s="1"/>
    </row>
    <row r="4626" spans="24:59" x14ac:dyDescent="0.25">
      <c r="X4626" s="1"/>
      <c r="AB4626" s="1"/>
      <c r="AF4626" s="1"/>
      <c r="AH4626" s="1"/>
      <c r="AL4626" s="1"/>
      <c r="AP4626" s="13"/>
      <c r="AQ4626" s="13"/>
      <c r="AR4626" s="13"/>
      <c r="AS4626" s="13"/>
      <c r="AU4626" s="21"/>
      <c r="AV4626" s="13"/>
      <c r="AW4626" s="13"/>
      <c r="AX4626" s="13"/>
      <c r="AY4626" s="13"/>
      <c r="AZ4626" s="1"/>
      <c r="BG4626" s="1"/>
    </row>
    <row r="4627" spans="24:59" x14ac:dyDescent="0.25">
      <c r="X4627" s="1"/>
      <c r="AB4627" s="1"/>
      <c r="AF4627" s="1"/>
      <c r="AH4627" s="1"/>
      <c r="AL4627" s="1"/>
      <c r="AP4627" s="13"/>
      <c r="AQ4627" s="13"/>
      <c r="AR4627" s="13"/>
      <c r="AS4627" s="13"/>
      <c r="AU4627" s="21"/>
      <c r="AV4627" s="13"/>
      <c r="AW4627" s="13"/>
      <c r="AX4627" s="13"/>
      <c r="AY4627" s="13"/>
      <c r="AZ4627" s="1"/>
      <c r="BG4627" s="1"/>
    </row>
    <row r="4628" spans="24:59" x14ac:dyDescent="0.25">
      <c r="X4628" s="1"/>
      <c r="AB4628" s="1"/>
      <c r="AF4628" s="1"/>
      <c r="AH4628" s="1"/>
      <c r="AL4628" s="1"/>
      <c r="AP4628" s="13"/>
      <c r="AQ4628" s="13"/>
      <c r="AR4628" s="13"/>
      <c r="AS4628" s="13"/>
      <c r="AU4628" s="21"/>
      <c r="AV4628" s="13"/>
      <c r="AW4628" s="13"/>
      <c r="AX4628" s="13"/>
      <c r="AY4628" s="13"/>
      <c r="AZ4628" s="1"/>
      <c r="BG4628" s="1"/>
    </row>
    <row r="4629" spans="24:59" x14ac:dyDescent="0.25">
      <c r="X4629" s="1"/>
      <c r="AB4629" s="1"/>
      <c r="AF4629" s="1"/>
      <c r="AH4629" s="1"/>
      <c r="AL4629" s="1"/>
      <c r="AP4629" s="13"/>
      <c r="AQ4629" s="13"/>
      <c r="AR4629" s="13"/>
      <c r="AS4629" s="13"/>
      <c r="AU4629" s="21"/>
      <c r="AV4629" s="13"/>
      <c r="AW4629" s="13"/>
      <c r="AX4629" s="13"/>
      <c r="AY4629" s="13"/>
      <c r="AZ4629" s="1"/>
      <c r="BG4629" s="1"/>
    </row>
    <row r="4630" spans="24:59" x14ac:dyDescent="0.25">
      <c r="X4630" s="1"/>
      <c r="AB4630" s="1"/>
      <c r="AF4630" s="1"/>
      <c r="AH4630" s="1"/>
      <c r="AL4630" s="1"/>
      <c r="AP4630" s="13"/>
      <c r="AQ4630" s="13"/>
      <c r="AR4630" s="13"/>
      <c r="AS4630" s="13"/>
      <c r="AU4630" s="21"/>
      <c r="AV4630" s="13"/>
      <c r="AW4630" s="13"/>
      <c r="AX4630" s="13"/>
      <c r="AY4630" s="13"/>
      <c r="AZ4630" s="1"/>
      <c r="BG4630" s="1"/>
    </row>
    <row r="4631" spans="24:59" x14ac:dyDescent="0.25">
      <c r="X4631" s="1"/>
      <c r="AB4631" s="1"/>
      <c r="AF4631" s="1"/>
      <c r="AH4631" s="1"/>
      <c r="AL4631" s="1"/>
      <c r="AP4631" s="13"/>
      <c r="AQ4631" s="13"/>
      <c r="AR4631" s="13"/>
      <c r="AS4631" s="13"/>
      <c r="AU4631" s="21"/>
      <c r="AV4631" s="13"/>
      <c r="AW4631" s="13"/>
      <c r="AX4631" s="13"/>
      <c r="AY4631" s="13"/>
      <c r="AZ4631" s="1"/>
      <c r="BG4631" s="1"/>
    </row>
    <row r="4632" spans="24:59" x14ac:dyDescent="0.25">
      <c r="X4632" s="1"/>
      <c r="AB4632" s="1"/>
      <c r="AF4632" s="1"/>
      <c r="AH4632" s="1"/>
      <c r="AL4632" s="1"/>
      <c r="AP4632" s="13"/>
      <c r="AQ4632" s="13"/>
      <c r="AR4632" s="13"/>
      <c r="AS4632" s="13"/>
      <c r="AU4632" s="21"/>
      <c r="AV4632" s="13"/>
      <c r="AW4632" s="13"/>
      <c r="AX4632" s="13"/>
      <c r="AY4632" s="13"/>
      <c r="AZ4632" s="1"/>
      <c r="BG4632" s="1"/>
    </row>
    <row r="4633" spans="24:59" x14ac:dyDescent="0.25">
      <c r="X4633" s="1"/>
      <c r="AB4633" s="1"/>
      <c r="AF4633" s="1"/>
      <c r="AH4633" s="1"/>
      <c r="AL4633" s="1"/>
      <c r="AP4633" s="13"/>
      <c r="AQ4633" s="13"/>
      <c r="AR4633" s="13"/>
      <c r="AS4633" s="13"/>
      <c r="AU4633" s="21"/>
      <c r="AV4633" s="13"/>
      <c r="AW4633" s="13"/>
      <c r="AX4633" s="13"/>
      <c r="AY4633" s="13"/>
      <c r="AZ4633" s="1"/>
      <c r="BG4633" s="1"/>
    </row>
    <row r="4634" spans="24:59" x14ac:dyDescent="0.25">
      <c r="X4634" s="1"/>
      <c r="AB4634" s="1"/>
      <c r="AF4634" s="1"/>
      <c r="AH4634" s="1"/>
      <c r="AL4634" s="1"/>
      <c r="AP4634" s="13"/>
      <c r="AQ4634" s="13"/>
      <c r="AR4634" s="13"/>
      <c r="AS4634" s="13"/>
      <c r="AU4634" s="21"/>
      <c r="AV4634" s="13"/>
      <c r="AW4634" s="13"/>
      <c r="AX4634" s="13"/>
      <c r="AY4634" s="13"/>
      <c r="AZ4634" s="1"/>
      <c r="BG4634" s="1"/>
    </row>
    <row r="4635" spans="24:59" x14ac:dyDescent="0.25">
      <c r="X4635" s="1"/>
      <c r="AB4635" s="1"/>
      <c r="AF4635" s="1"/>
      <c r="AH4635" s="1"/>
      <c r="AL4635" s="1"/>
      <c r="AP4635" s="13"/>
      <c r="AQ4635" s="13"/>
      <c r="AR4635" s="13"/>
      <c r="AS4635" s="13"/>
      <c r="AU4635" s="21"/>
      <c r="AV4635" s="13"/>
      <c r="AW4635" s="13"/>
      <c r="AX4635" s="13"/>
      <c r="AY4635" s="13"/>
      <c r="AZ4635" s="1"/>
      <c r="BG4635" s="1"/>
    </row>
    <row r="4636" spans="24:59" x14ac:dyDescent="0.25">
      <c r="X4636" s="1"/>
      <c r="AB4636" s="1"/>
      <c r="AF4636" s="1"/>
      <c r="AH4636" s="1"/>
      <c r="AL4636" s="1"/>
      <c r="AP4636" s="13"/>
      <c r="AQ4636" s="13"/>
      <c r="AR4636" s="13"/>
      <c r="AS4636" s="13"/>
      <c r="AU4636" s="21"/>
      <c r="AV4636" s="13"/>
      <c r="AW4636" s="13"/>
      <c r="AX4636" s="13"/>
      <c r="AY4636" s="13"/>
      <c r="AZ4636" s="1"/>
      <c r="BG4636" s="1"/>
    </row>
    <row r="4637" spans="24:59" x14ac:dyDescent="0.25">
      <c r="X4637" s="1"/>
      <c r="AB4637" s="1"/>
      <c r="AF4637" s="1"/>
      <c r="AH4637" s="1"/>
      <c r="AL4637" s="1"/>
      <c r="AP4637" s="13"/>
      <c r="AQ4637" s="13"/>
      <c r="AR4637" s="13"/>
      <c r="AS4637" s="13"/>
      <c r="AU4637" s="21"/>
      <c r="AV4637" s="13"/>
      <c r="AW4637" s="13"/>
      <c r="AX4637" s="13"/>
      <c r="AY4637" s="13"/>
      <c r="AZ4637" s="1"/>
      <c r="BG4637" s="1"/>
    </row>
    <row r="4638" spans="24:59" x14ac:dyDescent="0.25">
      <c r="X4638" s="1"/>
      <c r="AB4638" s="1"/>
      <c r="AF4638" s="1"/>
      <c r="AH4638" s="1"/>
      <c r="AL4638" s="1"/>
      <c r="AP4638" s="13"/>
      <c r="AQ4638" s="13"/>
      <c r="AR4638" s="13"/>
      <c r="AS4638" s="13"/>
      <c r="AU4638" s="21"/>
      <c r="AV4638" s="13"/>
      <c r="AW4638" s="13"/>
      <c r="AX4638" s="13"/>
      <c r="AY4638" s="13"/>
      <c r="AZ4638" s="1"/>
      <c r="BG4638" s="1"/>
    </row>
    <row r="4639" spans="24:59" x14ac:dyDescent="0.25">
      <c r="X4639" s="1"/>
      <c r="AB4639" s="1"/>
      <c r="AF4639" s="1"/>
      <c r="AH4639" s="1"/>
      <c r="AL4639" s="1"/>
      <c r="AP4639" s="13"/>
      <c r="AQ4639" s="13"/>
      <c r="AR4639" s="13"/>
      <c r="AS4639" s="13"/>
      <c r="AU4639" s="21"/>
      <c r="AV4639" s="13"/>
      <c r="AW4639" s="13"/>
      <c r="AX4639" s="13"/>
      <c r="AY4639" s="13"/>
      <c r="AZ4639" s="1"/>
      <c r="BG4639" s="1"/>
    </row>
    <row r="4640" spans="24:59" x14ac:dyDescent="0.25">
      <c r="X4640" s="1"/>
      <c r="AB4640" s="1"/>
      <c r="AF4640" s="1"/>
      <c r="AH4640" s="1"/>
      <c r="AL4640" s="1"/>
      <c r="AP4640" s="13"/>
      <c r="AQ4640" s="13"/>
      <c r="AR4640" s="13"/>
      <c r="AS4640" s="13"/>
      <c r="AU4640" s="21"/>
      <c r="AV4640" s="13"/>
      <c r="AW4640" s="13"/>
      <c r="AX4640" s="13"/>
      <c r="AY4640" s="13"/>
      <c r="AZ4640" s="1"/>
      <c r="BG4640" s="1"/>
    </row>
    <row r="4641" spans="24:59" x14ac:dyDescent="0.25">
      <c r="X4641" s="1"/>
      <c r="AB4641" s="1"/>
      <c r="AF4641" s="1"/>
      <c r="AH4641" s="1"/>
      <c r="AL4641" s="1"/>
      <c r="AP4641" s="13"/>
      <c r="AQ4641" s="13"/>
      <c r="AR4641" s="13"/>
      <c r="AS4641" s="13"/>
      <c r="AU4641" s="21"/>
      <c r="AV4641" s="13"/>
      <c r="AW4641" s="13"/>
      <c r="AX4641" s="13"/>
      <c r="AY4641" s="13"/>
      <c r="AZ4641" s="1"/>
      <c r="BG4641" s="1"/>
    </row>
    <row r="4642" spans="24:59" x14ac:dyDescent="0.25">
      <c r="X4642" s="1"/>
      <c r="AB4642" s="1"/>
      <c r="AF4642" s="1"/>
      <c r="AH4642" s="1"/>
      <c r="AL4642" s="1"/>
      <c r="AP4642" s="13"/>
      <c r="AQ4642" s="13"/>
      <c r="AR4642" s="13"/>
      <c r="AS4642" s="13"/>
      <c r="AU4642" s="21"/>
      <c r="AV4642" s="13"/>
      <c r="AW4642" s="13"/>
      <c r="AX4642" s="13"/>
      <c r="AY4642" s="13"/>
      <c r="AZ4642" s="1"/>
      <c r="BG4642" s="1"/>
    </row>
    <row r="4643" spans="24:59" x14ac:dyDescent="0.25">
      <c r="X4643" s="1"/>
      <c r="AB4643" s="1"/>
      <c r="AF4643" s="1"/>
      <c r="AH4643" s="1"/>
      <c r="AL4643" s="1"/>
      <c r="AP4643" s="13"/>
      <c r="AQ4643" s="13"/>
      <c r="AR4643" s="13"/>
      <c r="AS4643" s="13"/>
      <c r="AU4643" s="21"/>
      <c r="AV4643" s="13"/>
      <c r="AW4643" s="13"/>
      <c r="AX4643" s="13"/>
      <c r="AY4643" s="13"/>
      <c r="AZ4643" s="1"/>
      <c r="BG4643" s="1"/>
    </row>
    <row r="4644" spans="24:59" x14ac:dyDescent="0.25">
      <c r="X4644" s="1"/>
      <c r="AB4644" s="1"/>
      <c r="AF4644" s="1"/>
      <c r="AH4644" s="1"/>
      <c r="AL4644" s="1"/>
      <c r="AP4644" s="13"/>
      <c r="AQ4644" s="13"/>
      <c r="AR4644" s="13"/>
      <c r="AS4644" s="13"/>
      <c r="AU4644" s="21"/>
      <c r="AV4644" s="13"/>
      <c r="AW4644" s="13"/>
      <c r="AX4644" s="13"/>
      <c r="AY4644" s="13"/>
      <c r="AZ4644" s="1"/>
      <c r="BG4644" s="1"/>
    </row>
    <row r="4645" spans="24:59" x14ac:dyDescent="0.25">
      <c r="X4645" s="1"/>
      <c r="AB4645" s="1"/>
      <c r="AF4645" s="1"/>
      <c r="AH4645" s="1"/>
      <c r="AL4645" s="1"/>
      <c r="AP4645" s="13"/>
      <c r="AQ4645" s="13"/>
      <c r="AR4645" s="13"/>
      <c r="AS4645" s="13"/>
      <c r="AU4645" s="21"/>
      <c r="AV4645" s="13"/>
      <c r="AW4645" s="13"/>
      <c r="AX4645" s="13"/>
      <c r="AY4645" s="13"/>
      <c r="AZ4645" s="1"/>
      <c r="BG4645" s="1"/>
    </row>
    <row r="4646" spans="24:59" x14ac:dyDescent="0.25">
      <c r="X4646" s="1"/>
      <c r="AB4646" s="1"/>
      <c r="AF4646" s="1"/>
      <c r="AH4646" s="1"/>
      <c r="AL4646" s="1"/>
      <c r="AP4646" s="13"/>
      <c r="AQ4646" s="13"/>
      <c r="AR4646" s="13"/>
      <c r="AS4646" s="13"/>
      <c r="AU4646" s="21"/>
      <c r="AV4646" s="13"/>
      <c r="AW4646" s="13"/>
      <c r="AX4646" s="13"/>
      <c r="AY4646" s="13"/>
      <c r="AZ4646" s="1"/>
      <c r="BG4646" s="1"/>
    </row>
    <row r="4647" spans="24:59" x14ac:dyDescent="0.25">
      <c r="X4647" s="1"/>
      <c r="AB4647" s="1"/>
      <c r="AF4647" s="1"/>
      <c r="AH4647" s="1"/>
      <c r="AL4647" s="1"/>
      <c r="AP4647" s="13"/>
      <c r="AQ4647" s="13"/>
      <c r="AR4647" s="13"/>
      <c r="AS4647" s="13"/>
      <c r="AU4647" s="21"/>
      <c r="AV4647" s="13"/>
      <c r="AW4647" s="13"/>
      <c r="AX4647" s="13"/>
      <c r="AY4647" s="13"/>
      <c r="AZ4647" s="1"/>
      <c r="BG4647" s="1"/>
    </row>
    <row r="4648" spans="24:59" x14ac:dyDescent="0.25">
      <c r="X4648" s="1"/>
      <c r="AB4648" s="1"/>
      <c r="AF4648" s="1"/>
      <c r="AH4648" s="1"/>
      <c r="AL4648" s="1"/>
      <c r="AP4648" s="13"/>
      <c r="AQ4648" s="13"/>
      <c r="AR4648" s="13"/>
      <c r="AS4648" s="13"/>
      <c r="AU4648" s="21"/>
      <c r="AV4648" s="13"/>
      <c r="AW4648" s="13"/>
      <c r="AX4648" s="13"/>
      <c r="AY4648" s="13"/>
      <c r="AZ4648" s="1"/>
      <c r="BG4648" s="1"/>
    </row>
    <row r="4649" spans="24:59" x14ac:dyDescent="0.25">
      <c r="X4649" s="1"/>
      <c r="AB4649" s="1"/>
      <c r="AF4649" s="1"/>
      <c r="AH4649" s="1"/>
      <c r="AL4649" s="1"/>
      <c r="AP4649" s="13"/>
      <c r="AQ4649" s="13"/>
      <c r="AR4649" s="13"/>
      <c r="AS4649" s="13"/>
      <c r="AU4649" s="21"/>
      <c r="AV4649" s="13"/>
      <c r="AW4649" s="13"/>
      <c r="AX4649" s="13"/>
      <c r="AY4649" s="13"/>
      <c r="AZ4649" s="1"/>
      <c r="BG4649" s="1"/>
    </row>
    <row r="4650" spans="24:59" x14ac:dyDescent="0.25">
      <c r="X4650" s="1"/>
      <c r="AB4650" s="1"/>
      <c r="AF4650" s="1"/>
      <c r="AH4650" s="1"/>
      <c r="AL4650" s="1"/>
      <c r="AP4650" s="13"/>
      <c r="AQ4650" s="13"/>
      <c r="AR4650" s="13"/>
      <c r="AS4650" s="13"/>
      <c r="AU4650" s="21"/>
      <c r="AV4650" s="13"/>
      <c r="AW4650" s="13"/>
      <c r="AX4650" s="13"/>
      <c r="AY4650" s="13"/>
      <c r="AZ4650" s="1"/>
      <c r="BG4650" s="1"/>
    </row>
    <row r="4651" spans="24:59" x14ac:dyDescent="0.25">
      <c r="X4651" s="1"/>
      <c r="AB4651" s="1"/>
      <c r="AF4651" s="1"/>
      <c r="AH4651" s="1"/>
      <c r="AL4651" s="1"/>
      <c r="AP4651" s="13"/>
      <c r="AQ4651" s="13"/>
      <c r="AR4651" s="13"/>
      <c r="AS4651" s="13"/>
      <c r="AU4651" s="21"/>
      <c r="AV4651" s="13"/>
      <c r="AW4651" s="13"/>
      <c r="AX4651" s="13"/>
      <c r="AY4651" s="13"/>
      <c r="AZ4651" s="1"/>
      <c r="BG4651" s="1"/>
    </row>
    <row r="4652" spans="24:59" x14ac:dyDescent="0.25">
      <c r="X4652" s="1"/>
      <c r="AB4652" s="1"/>
      <c r="AF4652" s="1"/>
      <c r="AH4652" s="1"/>
      <c r="AL4652" s="1"/>
      <c r="AP4652" s="13"/>
      <c r="AQ4652" s="13"/>
      <c r="AR4652" s="13"/>
      <c r="AS4652" s="13"/>
      <c r="AU4652" s="21"/>
      <c r="AV4652" s="13"/>
      <c r="AW4652" s="13"/>
      <c r="AX4652" s="13"/>
      <c r="AY4652" s="13"/>
      <c r="AZ4652" s="1"/>
      <c r="BG4652" s="1"/>
    </row>
    <row r="4653" spans="24:59" x14ac:dyDescent="0.25">
      <c r="X4653" s="1"/>
      <c r="AB4653" s="1"/>
      <c r="AF4653" s="1"/>
      <c r="AH4653" s="1"/>
      <c r="AL4653" s="1"/>
      <c r="AP4653" s="13"/>
      <c r="AQ4653" s="13"/>
      <c r="AR4653" s="13"/>
      <c r="AS4653" s="13"/>
      <c r="AU4653" s="21"/>
      <c r="AV4653" s="13"/>
      <c r="AW4653" s="13"/>
      <c r="AX4653" s="13"/>
      <c r="AY4653" s="13"/>
      <c r="AZ4653" s="1"/>
      <c r="BG4653" s="1"/>
    </row>
    <row r="4654" spans="24:59" x14ac:dyDescent="0.25">
      <c r="X4654" s="1"/>
      <c r="AB4654" s="1"/>
      <c r="AF4654" s="1"/>
      <c r="AH4654" s="1"/>
      <c r="AL4654" s="1"/>
      <c r="AP4654" s="13"/>
      <c r="AQ4654" s="13"/>
      <c r="AR4654" s="13"/>
      <c r="AS4654" s="13"/>
      <c r="AU4654" s="21"/>
      <c r="AV4654" s="13"/>
      <c r="AW4654" s="13"/>
      <c r="AX4654" s="13"/>
      <c r="AY4654" s="13"/>
      <c r="AZ4654" s="1"/>
      <c r="BG4654" s="1"/>
    </row>
    <row r="4655" spans="24:59" x14ac:dyDescent="0.25">
      <c r="X4655" s="1"/>
      <c r="AB4655" s="1"/>
      <c r="AF4655" s="1"/>
      <c r="AH4655" s="1"/>
      <c r="AL4655" s="1"/>
      <c r="AP4655" s="13"/>
      <c r="AQ4655" s="13"/>
      <c r="AR4655" s="13"/>
      <c r="AS4655" s="13"/>
      <c r="AU4655" s="21"/>
      <c r="AV4655" s="13"/>
      <c r="AW4655" s="13"/>
      <c r="AX4655" s="13"/>
      <c r="AY4655" s="13"/>
      <c r="AZ4655" s="1"/>
      <c r="BG4655" s="1"/>
    </row>
    <row r="4656" spans="24:59" x14ac:dyDescent="0.25">
      <c r="X4656" s="1"/>
      <c r="AB4656" s="1"/>
      <c r="AF4656" s="1"/>
      <c r="AH4656" s="1"/>
      <c r="AL4656" s="1"/>
      <c r="AP4656" s="13"/>
      <c r="AQ4656" s="13"/>
      <c r="AR4656" s="13"/>
      <c r="AS4656" s="13"/>
      <c r="AU4656" s="21"/>
      <c r="AV4656" s="13"/>
      <c r="AW4656" s="13"/>
      <c r="AX4656" s="13"/>
      <c r="AY4656" s="13"/>
      <c r="AZ4656" s="1"/>
      <c r="BG4656" s="1"/>
    </row>
    <row r="4657" spans="24:59" x14ac:dyDescent="0.25">
      <c r="X4657" s="1"/>
      <c r="AB4657" s="1"/>
      <c r="AF4657" s="1"/>
      <c r="AH4657" s="1"/>
      <c r="AL4657" s="1"/>
      <c r="AP4657" s="13"/>
      <c r="AQ4657" s="13"/>
      <c r="AR4657" s="13"/>
      <c r="AS4657" s="13"/>
      <c r="AU4657" s="21"/>
      <c r="AV4657" s="13"/>
      <c r="AW4657" s="13"/>
      <c r="AX4657" s="13"/>
      <c r="AY4657" s="13"/>
      <c r="AZ4657" s="1"/>
      <c r="BG4657" s="1"/>
    </row>
    <row r="4658" spans="24:59" x14ac:dyDescent="0.25">
      <c r="X4658" s="1"/>
      <c r="AB4658" s="1"/>
      <c r="AF4658" s="1"/>
      <c r="AH4658" s="1"/>
      <c r="AL4658" s="1"/>
      <c r="AP4658" s="13"/>
      <c r="AQ4658" s="13"/>
      <c r="AR4658" s="13"/>
      <c r="AS4658" s="13"/>
      <c r="AU4658" s="21"/>
      <c r="AV4658" s="13"/>
      <c r="AW4658" s="13"/>
      <c r="AX4658" s="13"/>
      <c r="AY4658" s="13"/>
      <c r="AZ4658" s="1"/>
      <c r="BG4658" s="1"/>
    </row>
    <row r="4659" spans="24:59" x14ac:dyDescent="0.25">
      <c r="X4659" s="1"/>
      <c r="AB4659" s="1"/>
      <c r="AF4659" s="1"/>
      <c r="AH4659" s="1"/>
      <c r="AL4659" s="1"/>
      <c r="AP4659" s="13"/>
      <c r="AQ4659" s="13"/>
      <c r="AR4659" s="13"/>
      <c r="AS4659" s="13"/>
      <c r="AU4659" s="21"/>
      <c r="AV4659" s="13"/>
      <c r="AW4659" s="13"/>
      <c r="AX4659" s="13"/>
      <c r="AY4659" s="13"/>
      <c r="AZ4659" s="1"/>
      <c r="BG4659" s="1"/>
    </row>
    <row r="4660" spans="24:59" x14ac:dyDescent="0.25">
      <c r="X4660" s="1"/>
      <c r="AB4660" s="1"/>
      <c r="AF4660" s="1"/>
      <c r="AH4660" s="1"/>
      <c r="AL4660" s="1"/>
      <c r="AP4660" s="13"/>
      <c r="AQ4660" s="13"/>
      <c r="AR4660" s="13"/>
      <c r="AS4660" s="13"/>
      <c r="AU4660" s="21"/>
      <c r="AV4660" s="13"/>
      <c r="AW4660" s="13"/>
      <c r="AX4660" s="13"/>
      <c r="AY4660" s="13"/>
      <c r="AZ4660" s="1"/>
      <c r="BG4660" s="1"/>
    </row>
    <row r="4661" spans="24:59" x14ac:dyDescent="0.25">
      <c r="X4661" s="1"/>
      <c r="AB4661" s="1"/>
      <c r="AF4661" s="1"/>
      <c r="AH4661" s="1"/>
      <c r="AL4661" s="1"/>
      <c r="AP4661" s="13"/>
      <c r="AQ4661" s="13"/>
      <c r="AR4661" s="13"/>
      <c r="AS4661" s="13"/>
      <c r="AU4661" s="21"/>
      <c r="AV4661" s="13"/>
      <c r="AW4661" s="13"/>
      <c r="AX4661" s="13"/>
      <c r="AY4661" s="13"/>
      <c r="AZ4661" s="1"/>
      <c r="BG4661" s="1"/>
    </row>
    <row r="4662" spans="24:59" x14ac:dyDescent="0.25">
      <c r="X4662" s="1"/>
      <c r="AB4662" s="1"/>
      <c r="AF4662" s="1"/>
      <c r="AH4662" s="1"/>
      <c r="AL4662" s="1"/>
      <c r="AP4662" s="13"/>
      <c r="AQ4662" s="13"/>
      <c r="AR4662" s="13"/>
      <c r="AS4662" s="13"/>
      <c r="AU4662" s="21"/>
      <c r="AV4662" s="13"/>
      <c r="AW4662" s="13"/>
      <c r="AX4662" s="13"/>
      <c r="AY4662" s="13"/>
      <c r="AZ4662" s="1"/>
      <c r="BG4662" s="1"/>
    </row>
    <row r="4663" spans="24:59" x14ac:dyDescent="0.25">
      <c r="X4663" s="1"/>
      <c r="AB4663" s="1"/>
      <c r="AF4663" s="1"/>
      <c r="AH4663" s="1"/>
      <c r="AL4663" s="1"/>
      <c r="AP4663" s="13"/>
      <c r="AQ4663" s="13"/>
      <c r="AR4663" s="13"/>
      <c r="AS4663" s="13"/>
      <c r="AU4663" s="21"/>
      <c r="AV4663" s="13"/>
      <c r="AW4663" s="13"/>
      <c r="AX4663" s="13"/>
      <c r="AY4663" s="13"/>
      <c r="AZ4663" s="1"/>
      <c r="BG4663" s="1"/>
    </row>
    <row r="4664" spans="24:59" x14ac:dyDescent="0.25">
      <c r="X4664" s="1"/>
      <c r="AB4664" s="1"/>
      <c r="AF4664" s="1"/>
      <c r="AH4664" s="1"/>
      <c r="AL4664" s="1"/>
      <c r="AP4664" s="13"/>
      <c r="AQ4664" s="13"/>
      <c r="AR4664" s="13"/>
      <c r="AS4664" s="13"/>
      <c r="AU4664" s="21"/>
      <c r="AV4664" s="13"/>
      <c r="AW4664" s="13"/>
      <c r="AX4664" s="13"/>
      <c r="AY4664" s="13"/>
      <c r="AZ4664" s="1"/>
      <c r="BG4664" s="1"/>
    </row>
    <row r="4665" spans="24:59" x14ac:dyDescent="0.25">
      <c r="X4665" s="1"/>
      <c r="AB4665" s="1"/>
      <c r="AF4665" s="1"/>
      <c r="AH4665" s="1"/>
      <c r="AL4665" s="1"/>
      <c r="AP4665" s="13"/>
      <c r="AQ4665" s="13"/>
      <c r="AR4665" s="13"/>
      <c r="AS4665" s="13"/>
      <c r="AU4665" s="21"/>
      <c r="AV4665" s="13"/>
      <c r="AW4665" s="13"/>
      <c r="AX4665" s="13"/>
      <c r="AY4665" s="13"/>
      <c r="AZ4665" s="1"/>
      <c r="BG4665" s="1"/>
    </row>
    <row r="4666" spans="24:59" x14ac:dyDescent="0.25">
      <c r="X4666" s="1"/>
      <c r="AB4666" s="1"/>
      <c r="AF4666" s="1"/>
      <c r="AH4666" s="1"/>
      <c r="AL4666" s="1"/>
      <c r="AP4666" s="13"/>
      <c r="AQ4666" s="13"/>
      <c r="AR4666" s="13"/>
      <c r="AS4666" s="13"/>
      <c r="AU4666" s="21"/>
      <c r="AV4666" s="13"/>
      <c r="AW4666" s="13"/>
      <c r="AX4666" s="13"/>
      <c r="AY4666" s="13"/>
      <c r="AZ4666" s="1"/>
      <c r="BG4666" s="1"/>
    </row>
    <row r="4667" spans="24:59" x14ac:dyDescent="0.25">
      <c r="X4667" s="1"/>
      <c r="AB4667" s="1"/>
      <c r="AF4667" s="1"/>
      <c r="AH4667" s="1"/>
      <c r="AL4667" s="1"/>
      <c r="AP4667" s="13"/>
      <c r="AQ4667" s="13"/>
      <c r="AR4667" s="13"/>
      <c r="AS4667" s="13"/>
      <c r="AU4667" s="21"/>
      <c r="AV4667" s="13"/>
      <c r="AW4667" s="13"/>
      <c r="AX4667" s="13"/>
      <c r="AY4667" s="13"/>
      <c r="AZ4667" s="1"/>
      <c r="BG4667" s="1"/>
    </row>
    <row r="4668" spans="24:59" x14ac:dyDescent="0.25">
      <c r="X4668" s="1"/>
      <c r="AB4668" s="1"/>
      <c r="AF4668" s="1"/>
      <c r="AH4668" s="1"/>
      <c r="AL4668" s="1"/>
      <c r="AP4668" s="13"/>
      <c r="AQ4668" s="13"/>
      <c r="AR4668" s="13"/>
      <c r="AS4668" s="13"/>
      <c r="AU4668" s="21"/>
      <c r="AV4668" s="13"/>
      <c r="AW4668" s="13"/>
      <c r="AX4668" s="13"/>
      <c r="AY4668" s="13"/>
      <c r="AZ4668" s="1"/>
      <c r="BG4668" s="1"/>
    </row>
    <row r="4669" spans="24:59" x14ac:dyDescent="0.25">
      <c r="X4669" s="1"/>
      <c r="AB4669" s="1"/>
      <c r="AF4669" s="1"/>
      <c r="AH4669" s="1"/>
      <c r="AL4669" s="1"/>
      <c r="AP4669" s="13"/>
      <c r="AQ4669" s="13"/>
      <c r="AR4669" s="13"/>
      <c r="AS4669" s="13"/>
      <c r="AU4669" s="21"/>
      <c r="AV4669" s="13"/>
      <c r="AW4669" s="13"/>
      <c r="AX4669" s="13"/>
      <c r="AY4669" s="13"/>
      <c r="AZ4669" s="1"/>
      <c r="BG4669" s="1"/>
    </row>
    <row r="4670" spans="24:59" x14ac:dyDescent="0.25">
      <c r="X4670" s="1"/>
      <c r="AB4670" s="1"/>
      <c r="AF4670" s="1"/>
      <c r="AH4670" s="1"/>
      <c r="AL4670" s="1"/>
      <c r="AP4670" s="13"/>
      <c r="AQ4670" s="13"/>
      <c r="AR4670" s="13"/>
      <c r="AS4670" s="13"/>
      <c r="AU4670" s="21"/>
      <c r="AV4670" s="13"/>
      <c r="AW4670" s="13"/>
      <c r="AX4670" s="13"/>
      <c r="AY4670" s="13"/>
      <c r="AZ4670" s="1"/>
      <c r="BG4670" s="1"/>
    </row>
    <row r="4671" spans="24:59" x14ac:dyDescent="0.25">
      <c r="X4671" s="1"/>
      <c r="AB4671" s="1"/>
      <c r="AF4671" s="1"/>
      <c r="AH4671" s="1"/>
      <c r="AL4671" s="1"/>
      <c r="AP4671" s="13"/>
      <c r="AQ4671" s="13"/>
      <c r="AR4671" s="13"/>
      <c r="AS4671" s="13"/>
      <c r="AU4671" s="21"/>
      <c r="AV4671" s="13"/>
      <c r="AW4671" s="13"/>
      <c r="AX4671" s="13"/>
      <c r="AY4671" s="13"/>
      <c r="AZ4671" s="1"/>
      <c r="BG4671" s="1"/>
    </row>
    <row r="4672" spans="24:59" x14ac:dyDescent="0.25">
      <c r="X4672" s="1"/>
      <c r="AB4672" s="1"/>
      <c r="AF4672" s="1"/>
      <c r="AH4672" s="1"/>
      <c r="AL4672" s="1"/>
      <c r="AP4672" s="13"/>
      <c r="AQ4672" s="13"/>
      <c r="AR4672" s="13"/>
      <c r="AS4672" s="13"/>
      <c r="AU4672" s="21"/>
      <c r="AV4672" s="13"/>
      <c r="AW4672" s="13"/>
      <c r="AX4672" s="13"/>
      <c r="AY4672" s="13"/>
      <c r="AZ4672" s="1"/>
      <c r="BG4672" s="1"/>
    </row>
    <row r="4673" spans="24:59" x14ac:dyDescent="0.25">
      <c r="X4673" s="1"/>
      <c r="AB4673" s="1"/>
      <c r="AF4673" s="1"/>
      <c r="AH4673" s="1"/>
      <c r="AL4673" s="1"/>
      <c r="AP4673" s="13"/>
      <c r="AQ4673" s="13"/>
      <c r="AR4673" s="13"/>
      <c r="AS4673" s="13"/>
      <c r="AU4673" s="21"/>
      <c r="AV4673" s="13"/>
      <c r="AW4673" s="13"/>
      <c r="AX4673" s="13"/>
      <c r="AY4673" s="13"/>
      <c r="AZ4673" s="1"/>
      <c r="BG4673" s="1"/>
    </row>
    <row r="4674" spans="24:59" x14ac:dyDescent="0.25">
      <c r="X4674" s="1"/>
      <c r="AB4674" s="1"/>
      <c r="AF4674" s="1"/>
      <c r="AH4674" s="1"/>
      <c r="AL4674" s="1"/>
      <c r="AP4674" s="13"/>
      <c r="AQ4674" s="13"/>
      <c r="AR4674" s="13"/>
      <c r="AS4674" s="13"/>
      <c r="AU4674" s="21"/>
      <c r="AV4674" s="13"/>
      <c r="AW4674" s="13"/>
      <c r="AX4674" s="13"/>
      <c r="AY4674" s="13"/>
      <c r="AZ4674" s="1"/>
      <c r="BG4674" s="1"/>
    </row>
    <row r="4675" spans="24:59" x14ac:dyDescent="0.25">
      <c r="X4675" s="1"/>
      <c r="AB4675" s="1"/>
      <c r="AF4675" s="1"/>
      <c r="AH4675" s="1"/>
      <c r="AL4675" s="1"/>
      <c r="AP4675" s="13"/>
      <c r="AQ4675" s="13"/>
      <c r="AR4675" s="13"/>
      <c r="AS4675" s="13"/>
      <c r="AU4675" s="21"/>
      <c r="AV4675" s="13"/>
      <c r="AW4675" s="13"/>
      <c r="AX4675" s="13"/>
      <c r="AY4675" s="13"/>
      <c r="AZ4675" s="1"/>
      <c r="BG4675" s="1"/>
    </row>
    <row r="4676" spans="24:59" x14ac:dyDescent="0.25">
      <c r="X4676" s="1"/>
      <c r="AB4676" s="1"/>
      <c r="AF4676" s="1"/>
      <c r="AH4676" s="1"/>
      <c r="AL4676" s="1"/>
      <c r="AP4676" s="13"/>
      <c r="AQ4676" s="13"/>
      <c r="AR4676" s="13"/>
      <c r="AS4676" s="13"/>
      <c r="AU4676" s="21"/>
      <c r="AV4676" s="13"/>
      <c r="AW4676" s="13"/>
      <c r="AX4676" s="13"/>
      <c r="AY4676" s="13"/>
      <c r="AZ4676" s="1"/>
      <c r="BG4676" s="1"/>
    </row>
    <row r="4677" spans="24:59" x14ac:dyDescent="0.25">
      <c r="X4677" s="1"/>
      <c r="AB4677" s="1"/>
      <c r="AF4677" s="1"/>
      <c r="AH4677" s="1"/>
      <c r="AL4677" s="1"/>
      <c r="AP4677" s="13"/>
      <c r="AQ4677" s="13"/>
      <c r="AR4677" s="13"/>
      <c r="AS4677" s="13"/>
      <c r="AU4677" s="21"/>
      <c r="AV4677" s="13"/>
      <c r="AW4677" s="13"/>
      <c r="AX4677" s="13"/>
      <c r="AY4677" s="13"/>
      <c r="AZ4677" s="1"/>
      <c r="BG4677" s="1"/>
    </row>
    <row r="4678" spans="24:59" x14ac:dyDescent="0.25">
      <c r="X4678" s="1"/>
      <c r="AB4678" s="1"/>
      <c r="AF4678" s="1"/>
      <c r="AH4678" s="1"/>
      <c r="AL4678" s="1"/>
      <c r="AP4678" s="13"/>
      <c r="AQ4678" s="13"/>
      <c r="AR4678" s="13"/>
      <c r="AS4678" s="13"/>
      <c r="AU4678" s="21"/>
      <c r="AV4678" s="13"/>
      <c r="AW4678" s="13"/>
      <c r="AX4678" s="13"/>
      <c r="AY4678" s="13"/>
      <c r="AZ4678" s="1"/>
      <c r="BG4678" s="1"/>
    </row>
    <row r="4679" spans="24:59" x14ac:dyDescent="0.25">
      <c r="X4679" s="1"/>
      <c r="AB4679" s="1"/>
      <c r="AF4679" s="1"/>
      <c r="AH4679" s="1"/>
      <c r="AL4679" s="1"/>
      <c r="AP4679" s="13"/>
      <c r="AQ4679" s="13"/>
      <c r="AR4679" s="13"/>
      <c r="AS4679" s="13"/>
      <c r="AU4679" s="21"/>
      <c r="AV4679" s="13"/>
      <c r="AW4679" s="13"/>
      <c r="AX4679" s="13"/>
      <c r="AY4679" s="13"/>
      <c r="AZ4679" s="1"/>
      <c r="BG4679" s="1"/>
    </row>
    <row r="4680" spans="24:59" x14ac:dyDescent="0.25">
      <c r="X4680" s="1"/>
      <c r="AB4680" s="1"/>
      <c r="AF4680" s="1"/>
      <c r="AH4680" s="1"/>
      <c r="AL4680" s="1"/>
      <c r="AP4680" s="13"/>
      <c r="AQ4680" s="13"/>
      <c r="AR4680" s="13"/>
      <c r="AS4680" s="13"/>
      <c r="AU4680" s="21"/>
      <c r="AV4680" s="13"/>
      <c r="AW4680" s="13"/>
      <c r="AX4680" s="13"/>
      <c r="AY4680" s="13"/>
      <c r="AZ4680" s="1"/>
      <c r="BG4680" s="1"/>
    </row>
    <row r="4681" spans="24:59" x14ac:dyDescent="0.25">
      <c r="X4681" s="1"/>
      <c r="AB4681" s="1"/>
      <c r="AF4681" s="1"/>
      <c r="AH4681" s="1"/>
      <c r="AL4681" s="1"/>
      <c r="AP4681" s="13"/>
      <c r="AQ4681" s="13"/>
      <c r="AR4681" s="13"/>
      <c r="AS4681" s="13"/>
      <c r="AU4681" s="21"/>
      <c r="AV4681" s="13"/>
      <c r="AW4681" s="13"/>
      <c r="AX4681" s="13"/>
      <c r="AY4681" s="13"/>
      <c r="AZ4681" s="1"/>
      <c r="BG4681" s="1"/>
    </row>
    <row r="4682" spans="24:59" x14ac:dyDescent="0.25">
      <c r="X4682" s="1"/>
      <c r="AB4682" s="1"/>
      <c r="AF4682" s="1"/>
      <c r="AH4682" s="1"/>
      <c r="AL4682" s="1"/>
      <c r="AP4682" s="13"/>
      <c r="AQ4682" s="13"/>
      <c r="AR4682" s="13"/>
      <c r="AS4682" s="13"/>
      <c r="AU4682" s="21"/>
      <c r="AV4682" s="13"/>
      <c r="AW4682" s="13"/>
      <c r="AX4682" s="13"/>
      <c r="AY4682" s="13"/>
      <c r="AZ4682" s="1"/>
      <c r="BG4682" s="1"/>
    </row>
    <row r="4683" spans="24:59" x14ac:dyDescent="0.25">
      <c r="X4683" s="1"/>
      <c r="AB4683" s="1"/>
      <c r="AF4683" s="1"/>
      <c r="AH4683" s="1"/>
      <c r="AL4683" s="1"/>
      <c r="AP4683" s="13"/>
      <c r="AQ4683" s="13"/>
      <c r="AR4683" s="13"/>
      <c r="AS4683" s="13"/>
      <c r="AU4683" s="21"/>
      <c r="AV4683" s="13"/>
      <c r="AW4683" s="13"/>
      <c r="AX4683" s="13"/>
      <c r="AY4683" s="13"/>
      <c r="AZ4683" s="1"/>
      <c r="BG4683" s="1"/>
    </row>
    <row r="4684" spans="24:59" x14ac:dyDescent="0.25">
      <c r="X4684" s="1"/>
      <c r="AB4684" s="1"/>
      <c r="AF4684" s="1"/>
      <c r="AH4684" s="1"/>
      <c r="AL4684" s="1"/>
      <c r="AP4684" s="13"/>
      <c r="AQ4684" s="13"/>
      <c r="AR4684" s="13"/>
      <c r="AS4684" s="13"/>
      <c r="AU4684" s="21"/>
      <c r="AV4684" s="13"/>
      <c r="AW4684" s="13"/>
      <c r="AX4684" s="13"/>
      <c r="AY4684" s="13"/>
      <c r="AZ4684" s="1"/>
      <c r="BG4684" s="1"/>
    </row>
    <row r="4685" spans="24:59" x14ac:dyDescent="0.25">
      <c r="X4685" s="1"/>
      <c r="AB4685" s="1"/>
      <c r="AF4685" s="1"/>
      <c r="AH4685" s="1"/>
      <c r="AL4685" s="1"/>
      <c r="AP4685" s="13"/>
      <c r="AQ4685" s="13"/>
      <c r="AR4685" s="13"/>
      <c r="AS4685" s="13"/>
      <c r="AU4685" s="21"/>
      <c r="AV4685" s="13"/>
      <c r="AW4685" s="13"/>
      <c r="AX4685" s="13"/>
      <c r="AY4685" s="13"/>
      <c r="AZ4685" s="1"/>
      <c r="BG4685" s="1"/>
    </row>
    <row r="4686" spans="24:59" x14ac:dyDescent="0.25">
      <c r="X4686" s="1"/>
      <c r="AB4686" s="1"/>
      <c r="AF4686" s="1"/>
      <c r="AH4686" s="1"/>
      <c r="AL4686" s="1"/>
      <c r="AP4686" s="13"/>
      <c r="AQ4686" s="13"/>
      <c r="AR4686" s="13"/>
      <c r="AS4686" s="13"/>
      <c r="AU4686" s="21"/>
      <c r="AV4686" s="13"/>
      <c r="AW4686" s="13"/>
      <c r="AX4686" s="13"/>
      <c r="AY4686" s="13"/>
      <c r="AZ4686" s="1"/>
      <c r="BG4686" s="1"/>
    </row>
    <row r="4687" spans="24:59" x14ac:dyDescent="0.25">
      <c r="X4687" s="1"/>
      <c r="AB4687" s="1"/>
      <c r="AF4687" s="1"/>
      <c r="AH4687" s="1"/>
      <c r="AL4687" s="1"/>
      <c r="AP4687" s="13"/>
      <c r="AQ4687" s="13"/>
      <c r="AR4687" s="13"/>
      <c r="AS4687" s="13"/>
      <c r="AU4687" s="21"/>
      <c r="AV4687" s="13"/>
      <c r="AW4687" s="13"/>
      <c r="AX4687" s="13"/>
      <c r="AY4687" s="13"/>
      <c r="AZ4687" s="1"/>
      <c r="BG4687" s="1"/>
    </row>
    <row r="4688" spans="24:59" x14ac:dyDescent="0.25">
      <c r="X4688" s="1"/>
      <c r="AB4688" s="1"/>
      <c r="AF4688" s="1"/>
      <c r="AH4688" s="1"/>
      <c r="AL4688" s="1"/>
      <c r="AP4688" s="13"/>
      <c r="AQ4688" s="13"/>
      <c r="AR4688" s="13"/>
      <c r="AS4688" s="13"/>
      <c r="AU4688" s="21"/>
      <c r="AV4688" s="13"/>
      <c r="AW4688" s="13"/>
      <c r="AX4688" s="13"/>
      <c r="AY4688" s="13"/>
      <c r="AZ4688" s="1"/>
      <c r="BG4688" s="1"/>
    </row>
    <row r="4689" spans="24:59" x14ac:dyDescent="0.25">
      <c r="X4689" s="1"/>
      <c r="AB4689" s="1"/>
      <c r="AF4689" s="1"/>
      <c r="AH4689" s="1"/>
      <c r="AL4689" s="1"/>
      <c r="AP4689" s="13"/>
      <c r="AQ4689" s="13"/>
      <c r="AR4689" s="13"/>
      <c r="AS4689" s="13"/>
      <c r="AU4689" s="21"/>
      <c r="AV4689" s="13"/>
      <c r="AW4689" s="13"/>
      <c r="AX4689" s="13"/>
      <c r="AY4689" s="13"/>
      <c r="AZ4689" s="1"/>
      <c r="BG4689" s="1"/>
    </row>
    <row r="4690" spans="24:59" x14ac:dyDescent="0.25">
      <c r="X4690" s="1"/>
      <c r="AB4690" s="1"/>
      <c r="AF4690" s="1"/>
      <c r="AH4690" s="1"/>
      <c r="AL4690" s="1"/>
      <c r="AP4690" s="13"/>
      <c r="AQ4690" s="13"/>
      <c r="AR4690" s="13"/>
      <c r="AS4690" s="13"/>
      <c r="AU4690" s="21"/>
      <c r="AV4690" s="13"/>
      <c r="AW4690" s="13"/>
      <c r="AX4690" s="13"/>
      <c r="AY4690" s="13"/>
      <c r="AZ4690" s="1"/>
      <c r="BG4690" s="1"/>
    </row>
    <row r="4691" spans="24:59" x14ac:dyDescent="0.25">
      <c r="X4691" s="1"/>
      <c r="AB4691" s="1"/>
      <c r="AF4691" s="1"/>
      <c r="AH4691" s="1"/>
      <c r="AL4691" s="1"/>
      <c r="AP4691" s="13"/>
      <c r="AQ4691" s="13"/>
      <c r="AR4691" s="13"/>
      <c r="AS4691" s="13"/>
      <c r="AU4691" s="21"/>
      <c r="AV4691" s="13"/>
      <c r="AW4691" s="13"/>
      <c r="AX4691" s="13"/>
      <c r="AY4691" s="13"/>
      <c r="AZ4691" s="1"/>
      <c r="BG4691" s="1"/>
    </row>
    <row r="4692" spans="24:59" x14ac:dyDescent="0.25">
      <c r="X4692" s="1"/>
      <c r="AB4692" s="1"/>
      <c r="AF4692" s="1"/>
      <c r="AH4692" s="1"/>
      <c r="AL4692" s="1"/>
      <c r="AP4692" s="13"/>
      <c r="AQ4692" s="13"/>
      <c r="AR4692" s="13"/>
      <c r="AS4692" s="13"/>
      <c r="AU4692" s="21"/>
      <c r="AV4692" s="13"/>
      <c r="AW4692" s="13"/>
      <c r="AX4692" s="13"/>
      <c r="AY4692" s="13"/>
      <c r="AZ4692" s="1"/>
      <c r="BG4692" s="1"/>
    </row>
    <row r="4693" spans="24:59" x14ac:dyDescent="0.25">
      <c r="X4693" s="1"/>
      <c r="AB4693" s="1"/>
      <c r="AF4693" s="1"/>
      <c r="AH4693" s="1"/>
      <c r="AL4693" s="1"/>
      <c r="AP4693" s="13"/>
      <c r="AQ4693" s="13"/>
      <c r="AR4693" s="13"/>
      <c r="AS4693" s="13"/>
      <c r="AU4693" s="21"/>
      <c r="AV4693" s="13"/>
      <c r="AW4693" s="13"/>
      <c r="AX4693" s="13"/>
      <c r="AY4693" s="13"/>
      <c r="AZ4693" s="1"/>
      <c r="BG4693" s="1"/>
    </row>
    <row r="4694" spans="24:59" x14ac:dyDescent="0.25">
      <c r="X4694" s="1"/>
      <c r="AB4694" s="1"/>
      <c r="AF4694" s="1"/>
      <c r="AH4694" s="1"/>
      <c r="AL4694" s="1"/>
      <c r="AP4694" s="13"/>
      <c r="AQ4694" s="13"/>
      <c r="AR4694" s="13"/>
      <c r="AS4694" s="13"/>
      <c r="AU4694" s="21"/>
      <c r="AV4694" s="13"/>
      <c r="AW4694" s="13"/>
      <c r="AX4694" s="13"/>
      <c r="AY4694" s="13"/>
      <c r="AZ4694" s="1"/>
      <c r="BG4694" s="1"/>
    </row>
    <row r="4695" spans="24:59" x14ac:dyDescent="0.25">
      <c r="X4695" s="1"/>
      <c r="AB4695" s="1"/>
      <c r="AF4695" s="1"/>
      <c r="AH4695" s="1"/>
      <c r="AL4695" s="1"/>
      <c r="AP4695" s="13"/>
      <c r="AQ4695" s="13"/>
      <c r="AR4695" s="13"/>
      <c r="AS4695" s="13"/>
      <c r="AU4695" s="21"/>
      <c r="AV4695" s="13"/>
      <c r="AW4695" s="13"/>
      <c r="AX4695" s="13"/>
      <c r="AY4695" s="13"/>
      <c r="AZ4695" s="1"/>
      <c r="BG4695" s="1"/>
    </row>
    <row r="4696" spans="24:59" x14ac:dyDescent="0.25">
      <c r="X4696" s="1"/>
      <c r="AB4696" s="1"/>
      <c r="AF4696" s="1"/>
      <c r="AH4696" s="1"/>
      <c r="AL4696" s="1"/>
      <c r="AP4696" s="13"/>
      <c r="AQ4696" s="13"/>
      <c r="AR4696" s="13"/>
      <c r="AS4696" s="13"/>
      <c r="AU4696" s="21"/>
      <c r="AV4696" s="13"/>
      <c r="AW4696" s="13"/>
      <c r="AX4696" s="13"/>
      <c r="AY4696" s="13"/>
      <c r="AZ4696" s="1"/>
      <c r="BG4696" s="1"/>
    </row>
    <row r="4697" spans="24:59" x14ac:dyDescent="0.25">
      <c r="X4697" s="1"/>
      <c r="AB4697" s="1"/>
      <c r="AF4697" s="1"/>
      <c r="AH4697" s="1"/>
      <c r="AL4697" s="1"/>
      <c r="AP4697" s="13"/>
      <c r="AQ4697" s="13"/>
      <c r="AR4697" s="13"/>
      <c r="AS4697" s="13"/>
      <c r="AU4697" s="21"/>
      <c r="AV4697" s="13"/>
      <c r="AW4697" s="13"/>
      <c r="AX4697" s="13"/>
      <c r="AY4697" s="13"/>
      <c r="AZ4697" s="1"/>
      <c r="BG4697" s="1"/>
    </row>
    <row r="4698" spans="24:59" x14ac:dyDescent="0.25">
      <c r="X4698" s="1"/>
      <c r="AB4698" s="1"/>
      <c r="AF4698" s="1"/>
      <c r="AH4698" s="1"/>
      <c r="AL4698" s="1"/>
      <c r="AP4698" s="13"/>
      <c r="AQ4698" s="13"/>
      <c r="AR4698" s="13"/>
      <c r="AS4698" s="13"/>
      <c r="AU4698" s="21"/>
      <c r="AV4698" s="13"/>
      <c r="AW4698" s="13"/>
      <c r="AX4698" s="13"/>
      <c r="AY4698" s="13"/>
      <c r="AZ4698" s="1"/>
      <c r="BG4698" s="1"/>
    </row>
    <row r="4699" spans="24:59" x14ac:dyDescent="0.25">
      <c r="X4699" s="1"/>
      <c r="AB4699" s="1"/>
      <c r="AF4699" s="1"/>
      <c r="AH4699" s="1"/>
      <c r="AL4699" s="1"/>
      <c r="AP4699" s="13"/>
      <c r="AQ4699" s="13"/>
      <c r="AR4699" s="13"/>
      <c r="AS4699" s="13"/>
      <c r="AU4699" s="21"/>
      <c r="AV4699" s="13"/>
      <c r="AW4699" s="13"/>
      <c r="AX4699" s="13"/>
      <c r="AY4699" s="13"/>
      <c r="AZ4699" s="1"/>
      <c r="BG4699" s="1"/>
    </row>
    <row r="4700" spans="24:59" x14ac:dyDescent="0.25">
      <c r="X4700" s="1"/>
      <c r="AB4700" s="1"/>
      <c r="AF4700" s="1"/>
      <c r="AH4700" s="1"/>
      <c r="AL4700" s="1"/>
      <c r="AP4700" s="13"/>
      <c r="AQ4700" s="13"/>
      <c r="AR4700" s="13"/>
      <c r="AS4700" s="13"/>
      <c r="AU4700" s="21"/>
      <c r="AV4700" s="13"/>
      <c r="AW4700" s="13"/>
      <c r="AX4700" s="13"/>
      <c r="AY4700" s="13"/>
      <c r="AZ4700" s="1"/>
      <c r="BG4700" s="1"/>
    </row>
    <row r="4701" spans="24:59" x14ac:dyDescent="0.25">
      <c r="X4701" s="1"/>
      <c r="AB4701" s="1"/>
      <c r="AF4701" s="1"/>
      <c r="AH4701" s="1"/>
      <c r="AL4701" s="1"/>
      <c r="AP4701" s="13"/>
      <c r="AQ4701" s="13"/>
      <c r="AR4701" s="13"/>
      <c r="AS4701" s="13"/>
      <c r="AU4701" s="21"/>
      <c r="AV4701" s="13"/>
      <c r="AW4701" s="13"/>
      <c r="AX4701" s="13"/>
      <c r="AY4701" s="13"/>
      <c r="AZ4701" s="1"/>
      <c r="BG4701" s="1"/>
    </row>
    <row r="4702" spans="24:59" x14ac:dyDescent="0.25">
      <c r="X4702" s="1"/>
      <c r="AB4702" s="1"/>
      <c r="AF4702" s="1"/>
      <c r="AH4702" s="1"/>
      <c r="AL4702" s="1"/>
      <c r="AP4702" s="13"/>
      <c r="AQ4702" s="13"/>
      <c r="AR4702" s="13"/>
      <c r="AS4702" s="13"/>
      <c r="AU4702" s="21"/>
      <c r="AV4702" s="13"/>
      <c r="AW4702" s="13"/>
      <c r="AX4702" s="13"/>
      <c r="AY4702" s="13"/>
      <c r="AZ4702" s="1"/>
      <c r="BG4702" s="1"/>
    </row>
    <row r="4703" spans="24:59" x14ac:dyDescent="0.25">
      <c r="X4703" s="1"/>
      <c r="AB4703" s="1"/>
      <c r="AF4703" s="1"/>
      <c r="AH4703" s="1"/>
      <c r="AL4703" s="1"/>
      <c r="AP4703" s="13"/>
      <c r="AQ4703" s="13"/>
      <c r="AR4703" s="13"/>
      <c r="AS4703" s="13"/>
      <c r="AU4703" s="21"/>
      <c r="AV4703" s="13"/>
      <c r="AW4703" s="13"/>
      <c r="AX4703" s="13"/>
      <c r="AY4703" s="13"/>
      <c r="AZ4703" s="1"/>
      <c r="BG4703" s="1"/>
    </row>
    <row r="4704" spans="24:59" x14ac:dyDescent="0.25">
      <c r="X4704" s="1"/>
      <c r="AB4704" s="1"/>
      <c r="AF4704" s="1"/>
      <c r="AH4704" s="1"/>
      <c r="AL4704" s="1"/>
      <c r="AP4704" s="13"/>
      <c r="AQ4704" s="13"/>
      <c r="AR4704" s="13"/>
      <c r="AS4704" s="13"/>
      <c r="AU4704" s="21"/>
      <c r="AV4704" s="13"/>
      <c r="AW4704" s="13"/>
      <c r="AX4704" s="13"/>
      <c r="AY4704" s="13"/>
      <c r="AZ4704" s="1"/>
      <c r="BG4704" s="1"/>
    </row>
    <row r="4705" spans="24:59" x14ac:dyDescent="0.25">
      <c r="X4705" s="1"/>
      <c r="AB4705" s="1"/>
      <c r="AF4705" s="1"/>
      <c r="AH4705" s="1"/>
      <c r="AL4705" s="1"/>
      <c r="AP4705" s="13"/>
      <c r="AQ4705" s="13"/>
      <c r="AR4705" s="13"/>
      <c r="AS4705" s="13"/>
      <c r="AU4705" s="21"/>
      <c r="AV4705" s="13"/>
      <c r="AW4705" s="13"/>
      <c r="AX4705" s="13"/>
      <c r="AY4705" s="13"/>
      <c r="AZ4705" s="1"/>
      <c r="BG4705" s="1"/>
    </row>
    <row r="4706" spans="24:59" x14ac:dyDescent="0.25">
      <c r="X4706" s="1"/>
      <c r="AB4706" s="1"/>
      <c r="AF4706" s="1"/>
      <c r="AH4706" s="1"/>
      <c r="AL4706" s="1"/>
      <c r="AP4706" s="13"/>
      <c r="AQ4706" s="13"/>
      <c r="AR4706" s="13"/>
      <c r="AS4706" s="13"/>
      <c r="AU4706" s="21"/>
      <c r="AV4706" s="13"/>
      <c r="AW4706" s="13"/>
      <c r="AX4706" s="13"/>
      <c r="AY4706" s="13"/>
      <c r="AZ4706" s="1"/>
      <c r="BG4706" s="1"/>
    </row>
    <row r="4707" spans="24:59" x14ac:dyDescent="0.25">
      <c r="X4707" s="1"/>
      <c r="AB4707" s="1"/>
      <c r="AF4707" s="1"/>
      <c r="AH4707" s="1"/>
      <c r="AL4707" s="1"/>
      <c r="AP4707" s="13"/>
      <c r="AQ4707" s="13"/>
      <c r="AR4707" s="13"/>
      <c r="AS4707" s="13"/>
      <c r="AU4707" s="21"/>
      <c r="AV4707" s="13"/>
      <c r="AW4707" s="13"/>
      <c r="AX4707" s="13"/>
      <c r="AY4707" s="13"/>
      <c r="AZ4707" s="1"/>
      <c r="BG4707" s="1"/>
    </row>
    <row r="4708" spans="24:59" x14ac:dyDescent="0.25">
      <c r="X4708" s="1"/>
      <c r="AB4708" s="1"/>
      <c r="AF4708" s="1"/>
      <c r="AH4708" s="1"/>
      <c r="AL4708" s="1"/>
      <c r="AP4708" s="13"/>
      <c r="AQ4708" s="13"/>
      <c r="AR4708" s="13"/>
      <c r="AS4708" s="13"/>
      <c r="AU4708" s="21"/>
      <c r="AV4708" s="13"/>
      <c r="AW4708" s="13"/>
      <c r="AX4708" s="13"/>
      <c r="AY4708" s="13"/>
      <c r="AZ4708" s="1"/>
      <c r="BG4708" s="1"/>
    </row>
    <row r="4709" spans="24:59" x14ac:dyDescent="0.25">
      <c r="X4709" s="1"/>
      <c r="AB4709" s="1"/>
      <c r="AF4709" s="1"/>
      <c r="AH4709" s="1"/>
      <c r="AL4709" s="1"/>
      <c r="AP4709" s="13"/>
      <c r="AQ4709" s="13"/>
      <c r="AR4709" s="13"/>
      <c r="AS4709" s="13"/>
      <c r="AU4709" s="21"/>
      <c r="AV4709" s="13"/>
      <c r="AW4709" s="13"/>
      <c r="AX4709" s="13"/>
      <c r="AY4709" s="13"/>
      <c r="AZ4709" s="1"/>
      <c r="BG4709" s="1"/>
    </row>
    <row r="4710" spans="24:59" x14ac:dyDescent="0.25">
      <c r="X4710" s="1"/>
      <c r="AB4710" s="1"/>
      <c r="AF4710" s="1"/>
      <c r="AH4710" s="1"/>
      <c r="AL4710" s="1"/>
      <c r="AP4710" s="13"/>
      <c r="AQ4710" s="13"/>
      <c r="AR4710" s="13"/>
      <c r="AS4710" s="13"/>
      <c r="AU4710" s="21"/>
      <c r="AV4710" s="13"/>
      <c r="AW4710" s="13"/>
      <c r="AX4710" s="13"/>
      <c r="AY4710" s="13"/>
      <c r="AZ4710" s="1"/>
      <c r="BG4710" s="1"/>
    </row>
    <row r="4711" spans="24:59" x14ac:dyDescent="0.25">
      <c r="X4711" s="1"/>
      <c r="AB4711" s="1"/>
      <c r="AF4711" s="1"/>
      <c r="AH4711" s="1"/>
      <c r="AL4711" s="1"/>
      <c r="AP4711" s="13"/>
      <c r="AQ4711" s="13"/>
      <c r="AR4711" s="13"/>
      <c r="AS4711" s="13"/>
      <c r="AU4711" s="21"/>
      <c r="AV4711" s="13"/>
      <c r="AW4711" s="13"/>
      <c r="AX4711" s="13"/>
      <c r="AY4711" s="13"/>
      <c r="AZ4711" s="1"/>
      <c r="BG4711" s="1"/>
    </row>
    <row r="4712" spans="24:59" x14ac:dyDescent="0.25">
      <c r="X4712" s="1"/>
      <c r="AB4712" s="1"/>
      <c r="AF4712" s="1"/>
      <c r="AH4712" s="1"/>
      <c r="AL4712" s="1"/>
      <c r="AP4712" s="13"/>
      <c r="AQ4712" s="13"/>
      <c r="AR4712" s="13"/>
      <c r="AS4712" s="13"/>
      <c r="AU4712" s="21"/>
      <c r="AV4712" s="13"/>
      <c r="AW4712" s="13"/>
      <c r="AX4712" s="13"/>
      <c r="AY4712" s="13"/>
      <c r="AZ4712" s="1"/>
      <c r="BG4712" s="1"/>
    </row>
    <row r="4713" spans="24:59" x14ac:dyDescent="0.25">
      <c r="X4713" s="1"/>
      <c r="AB4713" s="1"/>
      <c r="AF4713" s="1"/>
      <c r="AH4713" s="1"/>
      <c r="AL4713" s="1"/>
      <c r="AP4713" s="13"/>
      <c r="AQ4713" s="13"/>
      <c r="AR4713" s="13"/>
      <c r="AS4713" s="13"/>
      <c r="AU4713" s="21"/>
      <c r="AV4713" s="13"/>
      <c r="AW4713" s="13"/>
      <c r="AX4713" s="13"/>
      <c r="AY4713" s="13"/>
      <c r="AZ4713" s="1"/>
      <c r="BG4713" s="1"/>
    </row>
    <row r="4714" spans="24:59" x14ac:dyDescent="0.25">
      <c r="X4714" s="1"/>
      <c r="AB4714" s="1"/>
      <c r="AF4714" s="1"/>
      <c r="AH4714" s="1"/>
      <c r="AL4714" s="1"/>
      <c r="AP4714" s="13"/>
      <c r="AQ4714" s="13"/>
      <c r="AR4714" s="13"/>
      <c r="AS4714" s="13"/>
      <c r="AU4714" s="21"/>
      <c r="AV4714" s="13"/>
      <c r="AW4714" s="13"/>
      <c r="AX4714" s="13"/>
      <c r="AY4714" s="13"/>
      <c r="AZ4714" s="1"/>
      <c r="BG4714" s="1"/>
    </row>
    <row r="4715" spans="24:59" x14ac:dyDescent="0.25">
      <c r="X4715" s="1"/>
      <c r="AB4715" s="1"/>
      <c r="AF4715" s="1"/>
      <c r="AH4715" s="1"/>
      <c r="AL4715" s="1"/>
      <c r="AP4715" s="13"/>
      <c r="AQ4715" s="13"/>
      <c r="AR4715" s="13"/>
      <c r="AS4715" s="13"/>
      <c r="AU4715" s="21"/>
      <c r="AV4715" s="13"/>
      <c r="AW4715" s="13"/>
      <c r="AX4715" s="13"/>
      <c r="AY4715" s="13"/>
      <c r="AZ4715" s="1"/>
      <c r="BG4715" s="1"/>
    </row>
    <row r="4716" spans="24:59" x14ac:dyDescent="0.25">
      <c r="X4716" s="1"/>
      <c r="AB4716" s="1"/>
      <c r="AF4716" s="1"/>
      <c r="AH4716" s="1"/>
      <c r="AL4716" s="1"/>
      <c r="AP4716" s="13"/>
      <c r="AQ4716" s="13"/>
      <c r="AR4716" s="13"/>
      <c r="AS4716" s="13"/>
      <c r="AU4716" s="21"/>
      <c r="AV4716" s="13"/>
      <c r="AW4716" s="13"/>
      <c r="AX4716" s="13"/>
      <c r="AY4716" s="13"/>
      <c r="AZ4716" s="1"/>
      <c r="BG4716" s="1"/>
    </row>
    <row r="4717" spans="24:59" x14ac:dyDescent="0.25">
      <c r="X4717" s="1"/>
      <c r="AB4717" s="1"/>
      <c r="AF4717" s="1"/>
      <c r="AH4717" s="1"/>
      <c r="AL4717" s="1"/>
      <c r="AP4717" s="13"/>
      <c r="AQ4717" s="13"/>
      <c r="AR4717" s="13"/>
      <c r="AS4717" s="13"/>
      <c r="AU4717" s="21"/>
      <c r="AV4717" s="13"/>
      <c r="AW4717" s="13"/>
      <c r="AX4717" s="13"/>
      <c r="AY4717" s="13"/>
      <c r="AZ4717" s="1"/>
      <c r="BG4717" s="1"/>
    </row>
    <row r="4718" spans="24:59" x14ac:dyDescent="0.25">
      <c r="X4718" s="1"/>
      <c r="AB4718" s="1"/>
      <c r="AF4718" s="1"/>
      <c r="AH4718" s="1"/>
      <c r="AL4718" s="1"/>
      <c r="AP4718" s="13"/>
      <c r="AQ4718" s="13"/>
      <c r="AR4718" s="13"/>
      <c r="AS4718" s="13"/>
      <c r="AU4718" s="21"/>
      <c r="AV4718" s="13"/>
      <c r="AW4718" s="13"/>
      <c r="AX4718" s="13"/>
      <c r="AY4718" s="13"/>
      <c r="AZ4718" s="1"/>
      <c r="BG4718" s="1"/>
    </row>
    <row r="4719" spans="24:59" x14ac:dyDescent="0.25">
      <c r="X4719" s="1"/>
      <c r="AB4719" s="1"/>
      <c r="AF4719" s="1"/>
      <c r="AH4719" s="1"/>
      <c r="AL4719" s="1"/>
      <c r="AP4719" s="13"/>
      <c r="AQ4719" s="13"/>
      <c r="AR4719" s="13"/>
      <c r="AS4719" s="13"/>
      <c r="AU4719" s="21"/>
      <c r="AV4719" s="13"/>
      <c r="AW4719" s="13"/>
      <c r="AX4719" s="13"/>
      <c r="AY4719" s="13"/>
      <c r="AZ4719" s="1"/>
      <c r="BG4719" s="1"/>
    </row>
    <row r="4720" spans="24:59" x14ac:dyDescent="0.25">
      <c r="X4720" s="1"/>
      <c r="AB4720" s="1"/>
      <c r="AF4720" s="1"/>
      <c r="AH4720" s="1"/>
      <c r="AL4720" s="1"/>
      <c r="AP4720" s="13"/>
      <c r="AQ4720" s="13"/>
      <c r="AR4720" s="13"/>
      <c r="AS4720" s="13"/>
      <c r="AU4720" s="21"/>
      <c r="AV4720" s="13"/>
      <c r="AW4720" s="13"/>
      <c r="AX4720" s="13"/>
      <c r="AY4720" s="13"/>
      <c r="AZ4720" s="1"/>
      <c r="BG4720" s="1"/>
    </row>
    <row r="4721" spans="24:59" x14ac:dyDescent="0.25">
      <c r="X4721" s="1"/>
      <c r="AB4721" s="1"/>
      <c r="AF4721" s="1"/>
      <c r="AH4721" s="1"/>
      <c r="AL4721" s="1"/>
      <c r="AP4721" s="13"/>
      <c r="AQ4721" s="13"/>
      <c r="AR4721" s="13"/>
      <c r="AS4721" s="13"/>
      <c r="AU4721" s="21"/>
      <c r="AV4721" s="13"/>
      <c r="AW4721" s="13"/>
      <c r="AX4721" s="13"/>
      <c r="AY4721" s="13"/>
      <c r="AZ4721" s="1"/>
      <c r="BG4721" s="1"/>
    </row>
    <row r="4722" spans="24:59" x14ac:dyDescent="0.25">
      <c r="X4722" s="1"/>
      <c r="AB4722" s="1"/>
      <c r="AF4722" s="1"/>
      <c r="AH4722" s="1"/>
      <c r="AL4722" s="1"/>
      <c r="AP4722" s="13"/>
      <c r="AQ4722" s="13"/>
      <c r="AR4722" s="13"/>
      <c r="AS4722" s="13"/>
      <c r="AU4722" s="21"/>
      <c r="AV4722" s="13"/>
      <c r="AW4722" s="13"/>
      <c r="AX4722" s="13"/>
      <c r="AY4722" s="13"/>
      <c r="AZ4722" s="1"/>
      <c r="BG4722" s="1"/>
    </row>
    <row r="4723" spans="24:59" x14ac:dyDescent="0.25">
      <c r="X4723" s="1"/>
      <c r="AB4723" s="1"/>
      <c r="AF4723" s="1"/>
      <c r="AH4723" s="1"/>
      <c r="AL4723" s="1"/>
      <c r="AP4723" s="13"/>
      <c r="AQ4723" s="13"/>
      <c r="AR4723" s="13"/>
      <c r="AS4723" s="13"/>
      <c r="AU4723" s="21"/>
      <c r="AV4723" s="13"/>
      <c r="AW4723" s="13"/>
      <c r="AX4723" s="13"/>
      <c r="AY4723" s="13"/>
      <c r="AZ4723" s="1"/>
      <c r="BG4723" s="1"/>
    </row>
    <row r="4724" spans="24:59" x14ac:dyDescent="0.25">
      <c r="X4724" s="1"/>
      <c r="AB4724" s="1"/>
      <c r="AF4724" s="1"/>
      <c r="AH4724" s="1"/>
      <c r="AL4724" s="1"/>
      <c r="AP4724" s="13"/>
      <c r="AQ4724" s="13"/>
      <c r="AR4724" s="13"/>
      <c r="AS4724" s="13"/>
      <c r="AU4724" s="21"/>
      <c r="AV4724" s="13"/>
      <c r="AW4724" s="13"/>
      <c r="AX4724" s="13"/>
      <c r="AY4724" s="13"/>
      <c r="AZ4724" s="1"/>
      <c r="BG4724" s="1"/>
    </row>
    <row r="4725" spans="24:59" x14ac:dyDescent="0.25">
      <c r="X4725" s="1"/>
      <c r="AB4725" s="1"/>
      <c r="AF4725" s="1"/>
      <c r="AH4725" s="1"/>
      <c r="AL4725" s="1"/>
      <c r="AP4725" s="13"/>
      <c r="AQ4725" s="13"/>
      <c r="AR4725" s="13"/>
      <c r="AS4725" s="13"/>
      <c r="AU4725" s="21"/>
      <c r="AV4725" s="13"/>
      <c r="AW4725" s="13"/>
      <c r="AX4725" s="13"/>
      <c r="AY4725" s="13"/>
      <c r="AZ4725" s="1"/>
      <c r="BG4725" s="1"/>
    </row>
    <row r="4726" spans="24:59" x14ac:dyDescent="0.25">
      <c r="X4726" s="1"/>
      <c r="AB4726" s="1"/>
      <c r="AF4726" s="1"/>
      <c r="AH4726" s="1"/>
      <c r="AL4726" s="1"/>
      <c r="AP4726" s="13"/>
      <c r="AQ4726" s="13"/>
      <c r="AR4726" s="13"/>
      <c r="AS4726" s="13"/>
      <c r="AU4726" s="21"/>
      <c r="AV4726" s="13"/>
      <c r="AW4726" s="13"/>
      <c r="AX4726" s="13"/>
      <c r="AY4726" s="13"/>
      <c r="AZ4726" s="1"/>
      <c r="BG4726" s="1"/>
    </row>
    <row r="4727" spans="24:59" x14ac:dyDescent="0.25">
      <c r="X4727" s="1"/>
      <c r="AB4727" s="1"/>
      <c r="AF4727" s="1"/>
      <c r="AH4727" s="1"/>
      <c r="AL4727" s="1"/>
      <c r="AP4727" s="13"/>
      <c r="AQ4727" s="13"/>
      <c r="AR4727" s="13"/>
      <c r="AS4727" s="13"/>
      <c r="AU4727" s="21"/>
      <c r="AV4727" s="13"/>
      <c r="AW4727" s="13"/>
      <c r="AX4727" s="13"/>
      <c r="AY4727" s="13"/>
      <c r="AZ4727" s="1"/>
      <c r="BG4727" s="1"/>
    </row>
    <row r="4728" spans="24:59" x14ac:dyDescent="0.25">
      <c r="X4728" s="1"/>
      <c r="AB4728" s="1"/>
      <c r="AF4728" s="1"/>
      <c r="AH4728" s="1"/>
      <c r="AL4728" s="1"/>
      <c r="AP4728" s="13"/>
      <c r="AQ4728" s="13"/>
      <c r="AR4728" s="13"/>
      <c r="AS4728" s="13"/>
      <c r="AU4728" s="21"/>
      <c r="AV4728" s="13"/>
      <c r="AW4728" s="13"/>
      <c r="AX4728" s="13"/>
      <c r="AY4728" s="13"/>
      <c r="AZ4728" s="1"/>
      <c r="BG4728" s="1"/>
    </row>
    <row r="4729" spans="24:59" x14ac:dyDescent="0.25">
      <c r="X4729" s="1"/>
      <c r="AB4729" s="1"/>
      <c r="AF4729" s="1"/>
      <c r="AH4729" s="1"/>
      <c r="AL4729" s="1"/>
      <c r="AP4729" s="13"/>
      <c r="AQ4729" s="13"/>
      <c r="AR4729" s="13"/>
      <c r="AS4729" s="13"/>
      <c r="AU4729" s="21"/>
      <c r="AV4729" s="13"/>
      <c r="AW4729" s="13"/>
      <c r="AX4729" s="13"/>
      <c r="AY4729" s="13"/>
      <c r="AZ4729" s="1"/>
      <c r="BG4729" s="1"/>
    </row>
    <row r="4730" spans="24:59" x14ac:dyDescent="0.25">
      <c r="X4730" s="1"/>
      <c r="AB4730" s="1"/>
      <c r="AF4730" s="1"/>
      <c r="AH4730" s="1"/>
      <c r="AL4730" s="1"/>
      <c r="AP4730" s="13"/>
      <c r="AQ4730" s="13"/>
      <c r="AR4730" s="13"/>
      <c r="AS4730" s="13"/>
      <c r="AU4730" s="21"/>
      <c r="AV4730" s="13"/>
      <c r="AW4730" s="13"/>
      <c r="AX4730" s="13"/>
      <c r="AY4730" s="13"/>
      <c r="AZ4730" s="1"/>
      <c r="BG4730" s="1"/>
    </row>
    <row r="4731" spans="24:59" x14ac:dyDescent="0.25">
      <c r="X4731" s="1"/>
      <c r="AB4731" s="1"/>
      <c r="AF4731" s="1"/>
      <c r="AH4731" s="1"/>
      <c r="AL4731" s="1"/>
      <c r="AP4731" s="13"/>
      <c r="AQ4731" s="13"/>
      <c r="AR4731" s="13"/>
      <c r="AS4731" s="13"/>
      <c r="AU4731" s="21"/>
      <c r="AV4731" s="13"/>
      <c r="AW4731" s="13"/>
      <c r="AX4731" s="13"/>
      <c r="AY4731" s="13"/>
      <c r="AZ4731" s="1"/>
      <c r="BG4731" s="1"/>
    </row>
    <row r="4732" spans="24:59" x14ac:dyDescent="0.25">
      <c r="X4732" s="1"/>
      <c r="AB4732" s="1"/>
      <c r="AF4732" s="1"/>
      <c r="AH4732" s="1"/>
      <c r="AL4732" s="1"/>
      <c r="AP4732" s="13"/>
      <c r="AQ4732" s="13"/>
      <c r="AR4732" s="13"/>
      <c r="AS4732" s="13"/>
      <c r="AU4732" s="21"/>
      <c r="AV4732" s="13"/>
      <c r="AW4732" s="13"/>
      <c r="AX4732" s="13"/>
      <c r="AY4732" s="13"/>
      <c r="AZ4732" s="1"/>
      <c r="BG4732" s="1"/>
    </row>
    <row r="4733" spans="24:59" x14ac:dyDescent="0.25">
      <c r="X4733" s="1"/>
      <c r="AB4733" s="1"/>
      <c r="AF4733" s="1"/>
      <c r="AH4733" s="1"/>
      <c r="AL4733" s="1"/>
      <c r="AP4733" s="13"/>
      <c r="AQ4733" s="13"/>
      <c r="AR4733" s="13"/>
      <c r="AS4733" s="13"/>
      <c r="AU4733" s="21"/>
      <c r="AV4733" s="13"/>
      <c r="AW4733" s="13"/>
      <c r="AX4733" s="13"/>
      <c r="AY4733" s="13"/>
      <c r="AZ4733" s="1"/>
      <c r="BG4733" s="1"/>
    </row>
    <row r="4734" spans="24:59" x14ac:dyDescent="0.25">
      <c r="X4734" s="1"/>
      <c r="AB4734" s="1"/>
      <c r="AF4734" s="1"/>
      <c r="AH4734" s="1"/>
      <c r="AL4734" s="1"/>
      <c r="AP4734" s="13"/>
      <c r="AQ4734" s="13"/>
      <c r="AR4734" s="13"/>
      <c r="AS4734" s="13"/>
      <c r="AU4734" s="21"/>
      <c r="AV4734" s="13"/>
      <c r="AW4734" s="13"/>
      <c r="AX4734" s="13"/>
      <c r="AY4734" s="13"/>
      <c r="AZ4734" s="1"/>
      <c r="BG4734" s="1"/>
    </row>
    <row r="4735" spans="24:59" x14ac:dyDescent="0.25">
      <c r="X4735" s="1"/>
      <c r="AB4735" s="1"/>
      <c r="AF4735" s="1"/>
      <c r="AH4735" s="1"/>
      <c r="AL4735" s="1"/>
      <c r="AP4735" s="13"/>
      <c r="AQ4735" s="13"/>
      <c r="AR4735" s="13"/>
      <c r="AS4735" s="13"/>
      <c r="AU4735" s="21"/>
      <c r="AV4735" s="13"/>
      <c r="AW4735" s="13"/>
      <c r="AX4735" s="13"/>
      <c r="AY4735" s="13"/>
      <c r="AZ4735" s="1"/>
      <c r="BG4735" s="1"/>
    </row>
    <row r="4736" spans="24:59" x14ac:dyDescent="0.25">
      <c r="X4736" s="1"/>
      <c r="AB4736" s="1"/>
      <c r="AF4736" s="1"/>
      <c r="AH4736" s="1"/>
      <c r="AL4736" s="1"/>
      <c r="AP4736" s="13"/>
      <c r="AQ4736" s="13"/>
      <c r="AR4736" s="13"/>
      <c r="AS4736" s="13"/>
      <c r="AU4736" s="21"/>
      <c r="AV4736" s="13"/>
      <c r="AW4736" s="13"/>
      <c r="AX4736" s="13"/>
      <c r="AY4736" s="13"/>
      <c r="AZ4736" s="1"/>
      <c r="BG4736" s="1"/>
    </row>
    <row r="4737" spans="24:59" x14ac:dyDescent="0.25">
      <c r="X4737" s="1"/>
      <c r="AB4737" s="1"/>
      <c r="AF4737" s="1"/>
      <c r="AH4737" s="1"/>
      <c r="AL4737" s="1"/>
      <c r="AP4737" s="13"/>
      <c r="AQ4737" s="13"/>
      <c r="AR4737" s="13"/>
      <c r="AS4737" s="13"/>
      <c r="AU4737" s="21"/>
      <c r="AV4737" s="13"/>
      <c r="AW4737" s="13"/>
      <c r="AX4737" s="13"/>
      <c r="AY4737" s="13"/>
      <c r="AZ4737" s="1"/>
      <c r="BG4737" s="1"/>
    </row>
    <row r="4738" spans="24:59" x14ac:dyDescent="0.25">
      <c r="X4738" s="1"/>
      <c r="AB4738" s="1"/>
      <c r="AF4738" s="1"/>
      <c r="AH4738" s="1"/>
      <c r="AL4738" s="1"/>
      <c r="AP4738" s="13"/>
      <c r="AQ4738" s="13"/>
      <c r="AR4738" s="13"/>
      <c r="AS4738" s="13"/>
      <c r="AU4738" s="21"/>
      <c r="AV4738" s="13"/>
      <c r="AW4738" s="13"/>
      <c r="AX4738" s="13"/>
      <c r="AY4738" s="13"/>
      <c r="AZ4738" s="1"/>
      <c r="BG4738" s="1"/>
    </row>
    <row r="4739" spans="24:59" x14ac:dyDescent="0.25">
      <c r="X4739" s="1"/>
      <c r="AB4739" s="1"/>
      <c r="AF4739" s="1"/>
      <c r="AH4739" s="1"/>
      <c r="AL4739" s="1"/>
      <c r="AP4739" s="13"/>
      <c r="AQ4739" s="13"/>
      <c r="AR4739" s="13"/>
      <c r="AS4739" s="13"/>
      <c r="AU4739" s="21"/>
      <c r="AV4739" s="13"/>
      <c r="AW4739" s="13"/>
      <c r="AX4739" s="13"/>
      <c r="AY4739" s="13"/>
      <c r="AZ4739" s="1"/>
      <c r="BG4739" s="1"/>
    </row>
    <row r="4740" spans="24:59" x14ac:dyDescent="0.25">
      <c r="X4740" s="1"/>
      <c r="AB4740" s="1"/>
      <c r="AF4740" s="1"/>
      <c r="AH4740" s="1"/>
      <c r="AL4740" s="1"/>
      <c r="AP4740" s="13"/>
      <c r="AQ4740" s="13"/>
      <c r="AR4740" s="13"/>
      <c r="AS4740" s="13"/>
      <c r="AU4740" s="21"/>
      <c r="AV4740" s="13"/>
      <c r="AW4740" s="13"/>
      <c r="AX4740" s="13"/>
      <c r="AY4740" s="13"/>
      <c r="AZ4740" s="1"/>
      <c r="BG4740" s="1"/>
    </row>
    <row r="4741" spans="24:59" x14ac:dyDescent="0.25">
      <c r="X4741" s="1"/>
      <c r="AB4741" s="1"/>
      <c r="AF4741" s="1"/>
      <c r="AH4741" s="1"/>
      <c r="AL4741" s="1"/>
      <c r="AP4741" s="13"/>
      <c r="AQ4741" s="13"/>
      <c r="AR4741" s="13"/>
      <c r="AS4741" s="13"/>
      <c r="AU4741" s="21"/>
      <c r="AV4741" s="13"/>
      <c r="AW4741" s="13"/>
      <c r="AX4741" s="13"/>
      <c r="AY4741" s="13"/>
      <c r="AZ4741" s="1"/>
      <c r="BG4741" s="1"/>
    </row>
    <row r="4742" spans="24:59" x14ac:dyDescent="0.25">
      <c r="X4742" s="1"/>
      <c r="AB4742" s="1"/>
      <c r="AF4742" s="1"/>
      <c r="AH4742" s="1"/>
      <c r="AL4742" s="1"/>
      <c r="AP4742" s="13"/>
      <c r="AQ4742" s="13"/>
      <c r="AR4742" s="13"/>
      <c r="AS4742" s="13"/>
      <c r="AU4742" s="21"/>
      <c r="AV4742" s="13"/>
      <c r="AW4742" s="13"/>
      <c r="AX4742" s="13"/>
      <c r="AY4742" s="13"/>
      <c r="AZ4742" s="1"/>
      <c r="BG4742" s="1"/>
    </row>
    <row r="4743" spans="24:59" x14ac:dyDescent="0.25">
      <c r="X4743" s="1"/>
      <c r="AB4743" s="1"/>
      <c r="AF4743" s="1"/>
      <c r="AH4743" s="1"/>
      <c r="AL4743" s="1"/>
      <c r="AP4743" s="13"/>
      <c r="AQ4743" s="13"/>
      <c r="AR4743" s="13"/>
      <c r="AS4743" s="13"/>
      <c r="AU4743" s="21"/>
      <c r="AV4743" s="13"/>
      <c r="AW4743" s="13"/>
      <c r="AX4743" s="13"/>
      <c r="AY4743" s="13"/>
      <c r="AZ4743" s="1"/>
      <c r="BG4743" s="1"/>
    </row>
    <row r="4744" spans="24:59" x14ac:dyDescent="0.25">
      <c r="X4744" s="1"/>
      <c r="AB4744" s="1"/>
      <c r="AF4744" s="1"/>
      <c r="AH4744" s="1"/>
      <c r="AL4744" s="1"/>
      <c r="AP4744" s="13"/>
      <c r="AQ4744" s="13"/>
      <c r="AR4744" s="13"/>
      <c r="AS4744" s="13"/>
      <c r="AU4744" s="21"/>
      <c r="AV4744" s="13"/>
      <c r="AW4744" s="13"/>
      <c r="AX4744" s="13"/>
      <c r="AY4744" s="13"/>
      <c r="AZ4744" s="1"/>
      <c r="BG4744" s="1"/>
    </row>
    <row r="4745" spans="24:59" x14ac:dyDescent="0.25">
      <c r="X4745" s="1"/>
      <c r="AB4745" s="1"/>
      <c r="AF4745" s="1"/>
      <c r="AH4745" s="1"/>
      <c r="AL4745" s="1"/>
      <c r="AP4745" s="13"/>
      <c r="AQ4745" s="13"/>
      <c r="AR4745" s="13"/>
      <c r="AS4745" s="13"/>
      <c r="AU4745" s="21"/>
      <c r="AV4745" s="13"/>
      <c r="AW4745" s="13"/>
      <c r="AX4745" s="13"/>
      <c r="AY4745" s="13"/>
      <c r="AZ4745" s="1"/>
      <c r="BG4745" s="1"/>
    </row>
    <row r="4746" spans="24:59" x14ac:dyDescent="0.25">
      <c r="X4746" s="1"/>
      <c r="AB4746" s="1"/>
      <c r="AF4746" s="1"/>
      <c r="AH4746" s="1"/>
      <c r="AL4746" s="1"/>
      <c r="AP4746" s="13"/>
      <c r="AQ4746" s="13"/>
      <c r="AR4746" s="13"/>
      <c r="AS4746" s="13"/>
      <c r="AU4746" s="21"/>
      <c r="AV4746" s="13"/>
      <c r="AW4746" s="13"/>
      <c r="AX4746" s="13"/>
      <c r="AY4746" s="13"/>
      <c r="AZ4746" s="1"/>
      <c r="BG4746" s="1"/>
    </row>
    <row r="4747" spans="24:59" x14ac:dyDescent="0.25">
      <c r="X4747" s="1"/>
      <c r="AB4747" s="1"/>
      <c r="AF4747" s="1"/>
      <c r="AH4747" s="1"/>
      <c r="AL4747" s="1"/>
      <c r="AP4747" s="13"/>
      <c r="AQ4747" s="13"/>
      <c r="AR4747" s="13"/>
      <c r="AS4747" s="13"/>
      <c r="AU4747" s="21"/>
      <c r="AV4747" s="13"/>
      <c r="AW4747" s="13"/>
      <c r="AX4747" s="13"/>
      <c r="AY4747" s="13"/>
      <c r="AZ4747" s="1"/>
      <c r="BG4747" s="1"/>
    </row>
    <row r="4748" spans="24:59" x14ac:dyDescent="0.25">
      <c r="X4748" s="1"/>
      <c r="AB4748" s="1"/>
      <c r="AF4748" s="1"/>
      <c r="AH4748" s="1"/>
      <c r="AL4748" s="1"/>
      <c r="AP4748" s="13"/>
      <c r="AQ4748" s="13"/>
      <c r="AR4748" s="13"/>
      <c r="AS4748" s="13"/>
      <c r="AU4748" s="21"/>
      <c r="AV4748" s="13"/>
      <c r="AW4748" s="13"/>
      <c r="AX4748" s="13"/>
      <c r="AY4748" s="13"/>
      <c r="AZ4748" s="1"/>
      <c r="BG4748" s="1"/>
    </row>
    <row r="4749" spans="24:59" x14ac:dyDescent="0.25">
      <c r="X4749" s="1"/>
      <c r="AB4749" s="1"/>
      <c r="AF4749" s="1"/>
      <c r="AH4749" s="1"/>
      <c r="AL4749" s="1"/>
      <c r="AP4749" s="13"/>
      <c r="AQ4749" s="13"/>
      <c r="AR4749" s="13"/>
      <c r="AS4749" s="13"/>
      <c r="AU4749" s="21"/>
      <c r="AV4749" s="13"/>
      <c r="AW4749" s="13"/>
      <c r="AX4749" s="13"/>
      <c r="AY4749" s="13"/>
      <c r="AZ4749" s="1"/>
      <c r="BG4749" s="1"/>
    </row>
    <row r="4750" spans="24:59" x14ac:dyDescent="0.25">
      <c r="X4750" s="1"/>
      <c r="AB4750" s="1"/>
      <c r="AF4750" s="1"/>
      <c r="AH4750" s="1"/>
      <c r="AL4750" s="1"/>
      <c r="AP4750" s="13"/>
      <c r="AQ4750" s="13"/>
      <c r="AR4750" s="13"/>
      <c r="AS4750" s="13"/>
      <c r="AU4750" s="21"/>
      <c r="AV4750" s="13"/>
      <c r="AW4750" s="13"/>
      <c r="AX4750" s="13"/>
      <c r="AY4750" s="13"/>
      <c r="AZ4750" s="1"/>
      <c r="BG4750" s="1"/>
    </row>
    <row r="4751" spans="24:59" x14ac:dyDescent="0.25">
      <c r="X4751" s="1"/>
      <c r="AB4751" s="1"/>
      <c r="AF4751" s="1"/>
      <c r="AH4751" s="1"/>
      <c r="AL4751" s="1"/>
      <c r="AP4751" s="13"/>
      <c r="AQ4751" s="13"/>
      <c r="AR4751" s="13"/>
      <c r="AS4751" s="13"/>
      <c r="AU4751" s="21"/>
      <c r="AV4751" s="13"/>
      <c r="AW4751" s="13"/>
      <c r="AX4751" s="13"/>
      <c r="AY4751" s="13"/>
      <c r="AZ4751" s="1"/>
      <c r="BG4751" s="1"/>
    </row>
    <row r="4752" spans="24:59" x14ac:dyDescent="0.25">
      <c r="X4752" s="1"/>
      <c r="AB4752" s="1"/>
      <c r="AF4752" s="1"/>
      <c r="AH4752" s="1"/>
      <c r="AL4752" s="1"/>
      <c r="AP4752" s="13"/>
      <c r="AQ4752" s="13"/>
      <c r="AR4752" s="13"/>
      <c r="AS4752" s="13"/>
      <c r="AU4752" s="21"/>
      <c r="AV4752" s="13"/>
      <c r="AW4752" s="13"/>
      <c r="AX4752" s="13"/>
      <c r="AY4752" s="13"/>
      <c r="AZ4752" s="1"/>
      <c r="BG4752" s="1"/>
    </row>
    <row r="4753" spans="24:59" x14ac:dyDescent="0.25">
      <c r="X4753" s="1"/>
      <c r="AB4753" s="1"/>
      <c r="AF4753" s="1"/>
      <c r="AH4753" s="1"/>
      <c r="AL4753" s="1"/>
      <c r="AP4753" s="13"/>
      <c r="AQ4753" s="13"/>
      <c r="AR4753" s="13"/>
      <c r="AS4753" s="13"/>
      <c r="AU4753" s="21"/>
      <c r="AV4753" s="13"/>
      <c r="AW4753" s="13"/>
      <c r="AX4753" s="13"/>
      <c r="AY4753" s="13"/>
      <c r="AZ4753" s="1"/>
      <c r="BG4753" s="1"/>
    </row>
    <row r="4754" spans="24:59" x14ac:dyDescent="0.25">
      <c r="X4754" s="1"/>
      <c r="AB4754" s="1"/>
      <c r="AF4754" s="1"/>
      <c r="AH4754" s="1"/>
      <c r="AL4754" s="1"/>
      <c r="AP4754" s="13"/>
      <c r="AQ4754" s="13"/>
      <c r="AR4754" s="13"/>
      <c r="AS4754" s="13"/>
      <c r="AU4754" s="21"/>
      <c r="AV4754" s="13"/>
      <c r="AW4754" s="13"/>
      <c r="AX4754" s="13"/>
      <c r="AY4754" s="13"/>
      <c r="AZ4754" s="1"/>
      <c r="BG4754" s="1"/>
    </row>
    <row r="4755" spans="24:59" x14ac:dyDescent="0.25">
      <c r="X4755" s="1"/>
      <c r="AB4755" s="1"/>
      <c r="AF4755" s="1"/>
      <c r="AH4755" s="1"/>
      <c r="AL4755" s="1"/>
      <c r="AP4755" s="13"/>
      <c r="AQ4755" s="13"/>
      <c r="AR4755" s="13"/>
      <c r="AS4755" s="13"/>
      <c r="AU4755" s="21"/>
      <c r="AV4755" s="13"/>
      <c r="AW4755" s="13"/>
      <c r="AX4755" s="13"/>
      <c r="AY4755" s="13"/>
      <c r="AZ4755" s="1"/>
      <c r="BG4755" s="1"/>
    </row>
    <row r="4756" spans="24:59" x14ac:dyDescent="0.25">
      <c r="X4756" s="1"/>
      <c r="AB4756" s="1"/>
      <c r="AF4756" s="1"/>
      <c r="AH4756" s="1"/>
      <c r="AL4756" s="1"/>
      <c r="AP4756" s="13"/>
      <c r="AQ4756" s="13"/>
      <c r="AR4756" s="13"/>
      <c r="AS4756" s="13"/>
      <c r="AU4756" s="21"/>
      <c r="AV4756" s="13"/>
      <c r="AW4756" s="13"/>
      <c r="AX4756" s="13"/>
      <c r="AY4756" s="13"/>
      <c r="AZ4756" s="1"/>
      <c r="BG4756" s="1"/>
    </row>
    <row r="4757" spans="24:59" x14ac:dyDescent="0.25">
      <c r="X4757" s="1"/>
      <c r="AB4757" s="1"/>
      <c r="AF4757" s="1"/>
      <c r="AH4757" s="1"/>
      <c r="AL4757" s="1"/>
      <c r="AP4757" s="13"/>
      <c r="AQ4757" s="13"/>
      <c r="AR4757" s="13"/>
      <c r="AS4757" s="13"/>
      <c r="AU4757" s="21"/>
      <c r="AV4757" s="13"/>
      <c r="AW4757" s="13"/>
      <c r="AX4757" s="13"/>
      <c r="AY4757" s="13"/>
      <c r="AZ4757" s="1"/>
      <c r="BG4757" s="1"/>
    </row>
    <row r="4758" spans="24:59" x14ac:dyDescent="0.25">
      <c r="X4758" s="1"/>
      <c r="AB4758" s="1"/>
      <c r="AF4758" s="1"/>
      <c r="AH4758" s="1"/>
      <c r="AL4758" s="1"/>
      <c r="AP4758" s="13"/>
      <c r="AQ4758" s="13"/>
      <c r="AR4758" s="13"/>
      <c r="AS4758" s="13"/>
      <c r="AU4758" s="21"/>
      <c r="AV4758" s="13"/>
      <c r="AW4758" s="13"/>
      <c r="AX4758" s="13"/>
      <c r="AY4758" s="13"/>
      <c r="AZ4758" s="1"/>
      <c r="BG4758" s="1"/>
    </row>
    <row r="4759" spans="24:59" x14ac:dyDescent="0.25">
      <c r="X4759" s="1"/>
      <c r="AB4759" s="1"/>
      <c r="AF4759" s="1"/>
      <c r="AH4759" s="1"/>
      <c r="AL4759" s="1"/>
      <c r="AP4759" s="13"/>
      <c r="AQ4759" s="13"/>
      <c r="AR4759" s="13"/>
      <c r="AS4759" s="13"/>
      <c r="AU4759" s="21"/>
      <c r="AV4759" s="13"/>
      <c r="AW4759" s="13"/>
      <c r="AX4759" s="13"/>
      <c r="AY4759" s="13"/>
      <c r="AZ4759" s="1"/>
      <c r="BG4759" s="1"/>
    </row>
    <row r="4760" spans="24:59" x14ac:dyDescent="0.25">
      <c r="X4760" s="1"/>
      <c r="AB4760" s="1"/>
      <c r="AF4760" s="1"/>
      <c r="AH4760" s="1"/>
      <c r="AL4760" s="1"/>
      <c r="AP4760" s="13"/>
      <c r="AQ4760" s="13"/>
      <c r="AR4760" s="13"/>
      <c r="AS4760" s="13"/>
      <c r="AU4760" s="21"/>
      <c r="AV4760" s="13"/>
      <c r="AW4760" s="13"/>
      <c r="AX4760" s="13"/>
      <c r="AY4760" s="13"/>
      <c r="AZ4760" s="1"/>
      <c r="BG4760" s="1"/>
    </row>
    <row r="4761" spans="24:59" x14ac:dyDescent="0.25">
      <c r="X4761" s="1"/>
      <c r="AB4761" s="1"/>
      <c r="AF4761" s="1"/>
      <c r="AH4761" s="1"/>
      <c r="AL4761" s="1"/>
      <c r="AP4761" s="13"/>
      <c r="AQ4761" s="13"/>
      <c r="AR4761" s="13"/>
      <c r="AS4761" s="13"/>
      <c r="AU4761" s="21"/>
      <c r="AV4761" s="13"/>
      <c r="AW4761" s="13"/>
      <c r="AX4761" s="13"/>
      <c r="AY4761" s="13"/>
      <c r="AZ4761" s="1"/>
      <c r="BG4761" s="1"/>
    </row>
    <row r="4762" spans="24:59" x14ac:dyDescent="0.25">
      <c r="X4762" s="1"/>
      <c r="AB4762" s="1"/>
      <c r="AF4762" s="1"/>
      <c r="AH4762" s="1"/>
      <c r="AL4762" s="1"/>
      <c r="AP4762" s="13"/>
      <c r="AQ4762" s="13"/>
      <c r="AR4762" s="13"/>
      <c r="AS4762" s="13"/>
      <c r="AU4762" s="21"/>
      <c r="AV4762" s="13"/>
      <c r="AW4762" s="13"/>
      <c r="AX4762" s="13"/>
      <c r="AY4762" s="13"/>
      <c r="AZ4762" s="1"/>
      <c r="BG4762" s="1"/>
    </row>
    <row r="4763" spans="24:59" x14ac:dyDescent="0.25">
      <c r="X4763" s="1"/>
      <c r="AB4763" s="1"/>
      <c r="AF4763" s="1"/>
      <c r="AH4763" s="1"/>
      <c r="AL4763" s="1"/>
      <c r="AP4763" s="13"/>
      <c r="AQ4763" s="13"/>
      <c r="AR4763" s="13"/>
      <c r="AS4763" s="13"/>
      <c r="AU4763" s="21"/>
      <c r="AV4763" s="13"/>
      <c r="AW4763" s="13"/>
      <c r="AX4763" s="13"/>
      <c r="AY4763" s="13"/>
      <c r="AZ4763" s="1"/>
      <c r="BG4763" s="1"/>
    </row>
    <row r="4764" spans="24:59" x14ac:dyDescent="0.25">
      <c r="X4764" s="1"/>
      <c r="AB4764" s="1"/>
      <c r="AF4764" s="1"/>
      <c r="AH4764" s="1"/>
      <c r="AL4764" s="1"/>
      <c r="AP4764" s="13"/>
      <c r="AQ4764" s="13"/>
      <c r="AR4764" s="13"/>
      <c r="AS4764" s="13"/>
      <c r="AU4764" s="21"/>
      <c r="AV4764" s="13"/>
      <c r="AW4764" s="13"/>
      <c r="AX4764" s="13"/>
      <c r="AY4764" s="13"/>
      <c r="AZ4764" s="1"/>
      <c r="BG4764" s="1"/>
    </row>
    <row r="4765" spans="24:59" x14ac:dyDescent="0.25">
      <c r="X4765" s="1"/>
      <c r="AB4765" s="1"/>
      <c r="AF4765" s="1"/>
      <c r="AH4765" s="1"/>
      <c r="AL4765" s="1"/>
      <c r="AP4765" s="13"/>
      <c r="AQ4765" s="13"/>
      <c r="AR4765" s="13"/>
      <c r="AS4765" s="13"/>
      <c r="AU4765" s="21"/>
      <c r="AV4765" s="13"/>
      <c r="AW4765" s="13"/>
      <c r="AX4765" s="13"/>
      <c r="AY4765" s="13"/>
      <c r="AZ4765" s="1"/>
      <c r="BG4765" s="1"/>
    </row>
    <row r="4766" spans="24:59" x14ac:dyDescent="0.25">
      <c r="X4766" s="1"/>
      <c r="AB4766" s="1"/>
      <c r="AF4766" s="1"/>
      <c r="AH4766" s="1"/>
      <c r="AL4766" s="1"/>
      <c r="AP4766" s="13"/>
      <c r="AQ4766" s="13"/>
      <c r="AR4766" s="13"/>
      <c r="AS4766" s="13"/>
      <c r="AU4766" s="21"/>
      <c r="AV4766" s="13"/>
      <c r="AW4766" s="13"/>
      <c r="AX4766" s="13"/>
      <c r="AY4766" s="13"/>
      <c r="AZ4766" s="1"/>
      <c r="BG4766" s="1"/>
    </row>
    <row r="4767" spans="24:59" x14ac:dyDescent="0.25">
      <c r="X4767" s="1"/>
      <c r="AB4767" s="1"/>
      <c r="AF4767" s="1"/>
      <c r="AH4767" s="1"/>
      <c r="AL4767" s="1"/>
      <c r="AP4767" s="13"/>
      <c r="AQ4767" s="13"/>
      <c r="AR4767" s="13"/>
      <c r="AS4767" s="13"/>
      <c r="AU4767" s="21"/>
      <c r="AV4767" s="13"/>
      <c r="AW4767" s="13"/>
      <c r="AX4767" s="13"/>
      <c r="AY4767" s="13"/>
      <c r="AZ4767" s="1"/>
      <c r="BG4767" s="1"/>
    </row>
    <row r="4768" spans="24:59" x14ac:dyDescent="0.25">
      <c r="X4768" s="1"/>
      <c r="AB4768" s="1"/>
      <c r="AF4768" s="1"/>
      <c r="AH4768" s="1"/>
      <c r="AL4768" s="1"/>
      <c r="AP4768" s="13"/>
      <c r="AQ4768" s="13"/>
      <c r="AR4768" s="13"/>
      <c r="AS4768" s="13"/>
      <c r="AU4768" s="21"/>
      <c r="AV4768" s="13"/>
      <c r="AW4768" s="13"/>
      <c r="AX4768" s="13"/>
      <c r="AY4768" s="13"/>
      <c r="AZ4768" s="1"/>
      <c r="BG4768" s="1"/>
    </row>
    <row r="4769" spans="24:59" x14ac:dyDescent="0.25">
      <c r="X4769" s="1"/>
      <c r="AB4769" s="1"/>
      <c r="AF4769" s="1"/>
      <c r="AH4769" s="1"/>
      <c r="AL4769" s="1"/>
      <c r="AP4769" s="13"/>
      <c r="AQ4769" s="13"/>
      <c r="AR4769" s="13"/>
      <c r="AS4769" s="13"/>
      <c r="AU4769" s="21"/>
      <c r="AV4769" s="13"/>
      <c r="AW4769" s="13"/>
      <c r="AX4769" s="13"/>
      <c r="AY4769" s="13"/>
      <c r="AZ4769" s="1"/>
      <c r="BG4769" s="1"/>
    </row>
    <row r="4770" spans="24:59" x14ac:dyDescent="0.25">
      <c r="X4770" s="1"/>
      <c r="AB4770" s="1"/>
      <c r="AF4770" s="1"/>
      <c r="AH4770" s="1"/>
      <c r="AL4770" s="1"/>
      <c r="AP4770" s="13"/>
      <c r="AQ4770" s="13"/>
      <c r="AR4770" s="13"/>
      <c r="AS4770" s="13"/>
      <c r="AU4770" s="21"/>
      <c r="AV4770" s="13"/>
      <c r="AW4770" s="13"/>
      <c r="AX4770" s="13"/>
      <c r="AY4770" s="13"/>
      <c r="AZ4770" s="1"/>
      <c r="BG4770" s="1"/>
    </row>
    <row r="4771" spans="24:59" x14ac:dyDescent="0.25">
      <c r="X4771" s="1"/>
      <c r="AB4771" s="1"/>
      <c r="AF4771" s="1"/>
      <c r="AH4771" s="1"/>
      <c r="AL4771" s="1"/>
      <c r="AP4771" s="13"/>
      <c r="AQ4771" s="13"/>
      <c r="AR4771" s="13"/>
      <c r="AS4771" s="13"/>
      <c r="AU4771" s="21"/>
      <c r="AV4771" s="13"/>
      <c r="AW4771" s="13"/>
      <c r="AX4771" s="13"/>
      <c r="AY4771" s="13"/>
      <c r="AZ4771" s="1"/>
      <c r="BG4771" s="1"/>
    </row>
    <row r="4772" spans="24:59" x14ac:dyDescent="0.25">
      <c r="X4772" s="1"/>
      <c r="AB4772" s="1"/>
      <c r="AF4772" s="1"/>
      <c r="AH4772" s="1"/>
      <c r="AL4772" s="1"/>
      <c r="AP4772" s="13"/>
      <c r="AQ4772" s="13"/>
      <c r="AR4772" s="13"/>
      <c r="AS4772" s="13"/>
      <c r="AU4772" s="21"/>
      <c r="AV4772" s="13"/>
      <c r="AW4772" s="13"/>
      <c r="AX4772" s="13"/>
      <c r="AY4772" s="13"/>
      <c r="AZ4772" s="1"/>
      <c r="BG4772" s="1"/>
    </row>
    <row r="4773" spans="24:59" x14ac:dyDescent="0.25">
      <c r="X4773" s="1"/>
      <c r="AB4773" s="1"/>
      <c r="AF4773" s="1"/>
      <c r="AH4773" s="1"/>
      <c r="AL4773" s="1"/>
      <c r="AP4773" s="13"/>
      <c r="AQ4773" s="13"/>
      <c r="AR4773" s="13"/>
      <c r="AS4773" s="13"/>
      <c r="AU4773" s="21"/>
      <c r="AV4773" s="13"/>
      <c r="AW4773" s="13"/>
      <c r="AX4773" s="13"/>
      <c r="AY4773" s="13"/>
      <c r="AZ4773" s="1"/>
      <c r="BG4773" s="1"/>
    </row>
    <row r="4774" spans="24:59" x14ac:dyDescent="0.25">
      <c r="X4774" s="1"/>
      <c r="AB4774" s="1"/>
      <c r="AF4774" s="1"/>
      <c r="AH4774" s="1"/>
      <c r="AL4774" s="1"/>
      <c r="AP4774" s="13"/>
      <c r="AQ4774" s="13"/>
      <c r="AR4774" s="13"/>
      <c r="AS4774" s="13"/>
      <c r="AU4774" s="21"/>
      <c r="AV4774" s="13"/>
      <c r="AW4774" s="13"/>
      <c r="AX4774" s="13"/>
      <c r="AY4774" s="13"/>
      <c r="AZ4774" s="1"/>
      <c r="BG4774" s="1"/>
    </row>
    <row r="4775" spans="24:59" x14ac:dyDescent="0.25">
      <c r="X4775" s="1"/>
      <c r="AB4775" s="1"/>
      <c r="AF4775" s="1"/>
      <c r="AH4775" s="1"/>
      <c r="AL4775" s="1"/>
      <c r="AP4775" s="13"/>
      <c r="AQ4775" s="13"/>
      <c r="AR4775" s="13"/>
      <c r="AS4775" s="13"/>
      <c r="AU4775" s="21"/>
      <c r="AV4775" s="13"/>
      <c r="AW4775" s="13"/>
      <c r="AX4775" s="13"/>
      <c r="AY4775" s="13"/>
      <c r="AZ4775" s="1"/>
      <c r="BG4775" s="1"/>
    </row>
    <row r="4776" spans="24:59" x14ac:dyDescent="0.25">
      <c r="X4776" s="1"/>
      <c r="AB4776" s="1"/>
      <c r="AF4776" s="1"/>
      <c r="AH4776" s="1"/>
      <c r="AL4776" s="1"/>
      <c r="AP4776" s="13"/>
      <c r="AQ4776" s="13"/>
      <c r="AR4776" s="13"/>
      <c r="AS4776" s="13"/>
      <c r="AU4776" s="21"/>
      <c r="AV4776" s="13"/>
      <c r="AW4776" s="13"/>
      <c r="AX4776" s="13"/>
      <c r="AY4776" s="13"/>
      <c r="AZ4776" s="1"/>
      <c r="BG4776" s="1"/>
    </row>
    <row r="4777" spans="24:59" x14ac:dyDescent="0.25">
      <c r="X4777" s="1"/>
      <c r="AB4777" s="1"/>
      <c r="AF4777" s="1"/>
      <c r="AH4777" s="1"/>
      <c r="AL4777" s="1"/>
      <c r="AP4777" s="13"/>
      <c r="AQ4777" s="13"/>
      <c r="AR4777" s="13"/>
      <c r="AS4777" s="13"/>
      <c r="AU4777" s="21"/>
      <c r="AV4777" s="13"/>
      <c r="AW4777" s="13"/>
      <c r="AX4777" s="13"/>
      <c r="AY4777" s="13"/>
      <c r="AZ4777" s="1"/>
      <c r="BG4777" s="1"/>
    </row>
    <row r="4778" spans="24:59" x14ac:dyDescent="0.25">
      <c r="X4778" s="1"/>
      <c r="AB4778" s="1"/>
      <c r="AF4778" s="1"/>
      <c r="AH4778" s="1"/>
      <c r="AL4778" s="1"/>
      <c r="AP4778" s="13"/>
      <c r="AQ4778" s="13"/>
      <c r="AR4778" s="13"/>
      <c r="AS4778" s="13"/>
      <c r="AU4778" s="21"/>
      <c r="AV4778" s="13"/>
      <c r="AW4778" s="13"/>
      <c r="AX4778" s="13"/>
      <c r="AY4778" s="13"/>
      <c r="AZ4778" s="1"/>
      <c r="BG4778" s="1"/>
    </row>
    <row r="4779" spans="24:59" x14ac:dyDescent="0.25">
      <c r="X4779" s="1"/>
      <c r="AB4779" s="1"/>
      <c r="AF4779" s="1"/>
      <c r="AH4779" s="1"/>
      <c r="AL4779" s="1"/>
      <c r="AP4779" s="13"/>
      <c r="AQ4779" s="13"/>
      <c r="AR4779" s="13"/>
      <c r="AS4779" s="13"/>
      <c r="AU4779" s="21"/>
      <c r="AV4779" s="13"/>
      <c r="AW4779" s="13"/>
      <c r="AX4779" s="13"/>
      <c r="AY4779" s="13"/>
      <c r="AZ4779" s="1"/>
      <c r="BG4779" s="1"/>
    </row>
    <row r="4780" spans="24:59" x14ac:dyDescent="0.25">
      <c r="X4780" s="1"/>
      <c r="AB4780" s="1"/>
      <c r="AF4780" s="1"/>
      <c r="AH4780" s="1"/>
      <c r="AL4780" s="1"/>
      <c r="AP4780" s="13"/>
      <c r="AQ4780" s="13"/>
      <c r="AR4780" s="13"/>
      <c r="AS4780" s="13"/>
      <c r="AU4780" s="21"/>
      <c r="AV4780" s="13"/>
      <c r="AW4780" s="13"/>
      <c r="AX4780" s="13"/>
      <c r="AY4780" s="13"/>
      <c r="AZ4780" s="1"/>
      <c r="BG4780" s="1"/>
    </row>
    <row r="4781" spans="24:59" x14ac:dyDescent="0.25">
      <c r="X4781" s="1"/>
      <c r="AB4781" s="1"/>
      <c r="AF4781" s="1"/>
      <c r="AH4781" s="1"/>
      <c r="AL4781" s="1"/>
      <c r="AP4781" s="13"/>
      <c r="AQ4781" s="13"/>
      <c r="AR4781" s="13"/>
      <c r="AS4781" s="13"/>
      <c r="AU4781" s="21"/>
      <c r="AV4781" s="13"/>
      <c r="AW4781" s="13"/>
      <c r="AX4781" s="13"/>
      <c r="AY4781" s="13"/>
      <c r="AZ4781" s="1"/>
      <c r="BG4781" s="1"/>
    </row>
    <row r="4782" spans="24:59" x14ac:dyDescent="0.25">
      <c r="X4782" s="1"/>
      <c r="AB4782" s="1"/>
      <c r="AF4782" s="1"/>
      <c r="AH4782" s="1"/>
      <c r="AL4782" s="1"/>
      <c r="AP4782" s="13"/>
      <c r="AQ4782" s="13"/>
      <c r="AR4782" s="13"/>
      <c r="AS4782" s="13"/>
      <c r="AU4782" s="21"/>
      <c r="AV4782" s="13"/>
      <c r="AW4782" s="13"/>
      <c r="AX4782" s="13"/>
      <c r="AY4782" s="13"/>
      <c r="AZ4782" s="1"/>
      <c r="BG4782" s="1"/>
    </row>
    <row r="4783" spans="24:59" x14ac:dyDescent="0.25">
      <c r="X4783" s="1"/>
      <c r="AB4783" s="1"/>
      <c r="AF4783" s="1"/>
      <c r="AH4783" s="1"/>
      <c r="AL4783" s="1"/>
      <c r="AP4783" s="13"/>
      <c r="AQ4783" s="13"/>
      <c r="AR4783" s="13"/>
      <c r="AS4783" s="13"/>
      <c r="AU4783" s="21"/>
      <c r="AV4783" s="13"/>
      <c r="AW4783" s="13"/>
      <c r="AX4783" s="13"/>
      <c r="AY4783" s="13"/>
      <c r="AZ4783" s="1"/>
      <c r="BG4783" s="1"/>
    </row>
    <row r="4784" spans="24:59" x14ac:dyDescent="0.25">
      <c r="X4784" s="1"/>
      <c r="AB4784" s="1"/>
      <c r="AF4784" s="1"/>
      <c r="AH4784" s="1"/>
      <c r="AL4784" s="1"/>
      <c r="AP4784" s="13"/>
      <c r="AQ4784" s="13"/>
      <c r="AR4784" s="13"/>
      <c r="AS4784" s="13"/>
      <c r="AU4784" s="21"/>
      <c r="AV4784" s="13"/>
      <c r="AW4784" s="13"/>
      <c r="AX4784" s="13"/>
      <c r="AY4784" s="13"/>
      <c r="AZ4784" s="1"/>
      <c r="BG4784" s="1"/>
    </row>
    <row r="4785" spans="24:59" x14ac:dyDescent="0.25">
      <c r="X4785" s="1"/>
      <c r="AB4785" s="1"/>
      <c r="AF4785" s="1"/>
      <c r="AH4785" s="1"/>
      <c r="AL4785" s="1"/>
      <c r="AP4785" s="13"/>
      <c r="AQ4785" s="13"/>
      <c r="AR4785" s="13"/>
      <c r="AS4785" s="13"/>
      <c r="AU4785" s="21"/>
      <c r="AV4785" s="13"/>
      <c r="AW4785" s="13"/>
      <c r="AX4785" s="13"/>
      <c r="AY4785" s="13"/>
      <c r="AZ4785" s="1"/>
      <c r="BG4785" s="1"/>
    </row>
    <row r="4786" spans="24:59" x14ac:dyDescent="0.25">
      <c r="X4786" s="1"/>
      <c r="AB4786" s="1"/>
      <c r="AF4786" s="1"/>
      <c r="AH4786" s="1"/>
      <c r="AL4786" s="1"/>
      <c r="AP4786" s="13"/>
      <c r="AQ4786" s="13"/>
      <c r="AR4786" s="13"/>
      <c r="AS4786" s="13"/>
      <c r="AU4786" s="21"/>
      <c r="AV4786" s="13"/>
      <c r="AW4786" s="13"/>
      <c r="AX4786" s="13"/>
      <c r="AY4786" s="13"/>
      <c r="AZ4786" s="1"/>
      <c r="BG4786" s="1"/>
    </row>
    <row r="4787" spans="24:59" x14ac:dyDescent="0.25">
      <c r="X4787" s="1"/>
      <c r="AB4787" s="1"/>
      <c r="AF4787" s="1"/>
      <c r="AH4787" s="1"/>
      <c r="AL4787" s="1"/>
      <c r="AP4787" s="13"/>
      <c r="AQ4787" s="13"/>
      <c r="AR4787" s="13"/>
      <c r="AS4787" s="13"/>
      <c r="AU4787" s="21"/>
      <c r="AV4787" s="13"/>
      <c r="AW4787" s="13"/>
      <c r="AX4787" s="13"/>
      <c r="AY4787" s="13"/>
      <c r="AZ4787" s="1"/>
      <c r="BG4787" s="1"/>
    </row>
    <row r="4788" spans="24:59" x14ac:dyDescent="0.25">
      <c r="X4788" s="1"/>
      <c r="AB4788" s="1"/>
      <c r="AF4788" s="1"/>
      <c r="AH4788" s="1"/>
      <c r="AL4788" s="1"/>
      <c r="AP4788" s="13"/>
      <c r="AQ4788" s="13"/>
      <c r="AR4788" s="13"/>
      <c r="AS4788" s="13"/>
      <c r="AU4788" s="21"/>
      <c r="AV4788" s="13"/>
      <c r="AW4788" s="13"/>
      <c r="AX4788" s="13"/>
      <c r="AY4788" s="13"/>
      <c r="AZ4788" s="1"/>
      <c r="BG4788" s="1"/>
    </row>
    <row r="4789" spans="24:59" x14ac:dyDescent="0.25">
      <c r="X4789" s="1"/>
      <c r="AB4789" s="1"/>
      <c r="AF4789" s="1"/>
      <c r="AH4789" s="1"/>
      <c r="AL4789" s="1"/>
      <c r="AP4789" s="13"/>
      <c r="AQ4789" s="13"/>
      <c r="AR4789" s="13"/>
      <c r="AS4789" s="13"/>
      <c r="AU4789" s="21"/>
      <c r="AV4789" s="13"/>
      <c r="AW4789" s="13"/>
      <c r="AX4789" s="13"/>
      <c r="AY4789" s="13"/>
      <c r="AZ4789" s="1"/>
      <c r="BG4789" s="1"/>
    </row>
    <row r="4790" spans="24:59" x14ac:dyDescent="0.25">
      <c r="X4790" s="1"/>
      <c r="AB4790" s="1"/>
      <c r="AF4790" s="1"/>
      <c r="AH4790" s="1"/>
      <c r="AL4790" s="1"/>
      <c r="AP4790" s="13"/>
      <c r="AQ4790" s="13"/>
      <c r="AR4790" s="13"/>
      <c r="AS4790" s="13"/>
      <c r="AU4790" s="21"/>
      <c r="AV4790" s="13"/>
      <c r="AW4790" s="13"/>
      <c r="AX4790" s="13"/>
      <c r="AY4790" s="13"/>
      <c r="AZ4790" s="1"/>
      <c r="BG4790" s="1"/>
    </row>
    <row r="4791" spans="24:59" x14ac:dyDescent="0.25">
      <c r="X4791" s="1"/>
      <c r="AB4791" s="1"/>
      <c r="AF4791" s="1"/>
      <c r="AH4791" s="1"/>
      <c r="AL4791" s="1"/>
      <c r="AP4791" s="13"/>
      <c r="AQ4791" s="13"/>
      <c r="AR4791" s="13"/>
      <c r="AS4791" s="13"/>
      <c r="AU4791" s="21"/>
      <c r="AV4791" s="13"/>
      <c r="AW4791" s="13"/>
      <c r="AX4791" s="13"/>
      <c r="AY4791" s="13"/>
      <c r="AZ4791" s="1"/>
      <c r="BG4791" s="1"/>
    </row>
    <row r="4792" spans="24:59" x14ac:dyDescent="0.25">
      <c r="X4792" s="1"/>
      <c r="AB4792" s="1"/>
      <c r="AF4792" s="1"/>
      <c r="AH4792" s="1"/>
      <c r="AL4792" s="1"/>
      <c r="AP4792" s="13"/>
      <c r="AQ4792" s="13"/>
      <c r="AR4792" s="13"/>
      <c r="AS4792" s="13"/>
      <c r="AU4792" s="21"/>
      <c r="AV4792" s="13"/>
      <c r="AW4792" s="13"/>
      <c r="AX4792" s="13"/>
      <c r="AY4792" s="13"/>
      <c r="AZ4792" s="1"/>
      <c r="BG4792" s="1"/>
    </row>
    <row r="4793" spans="24:59" x14ac:dyDescent="0.25">
      <c r="X4793" s="1"/>
      <c r="AB4793" s="1"/>
      <c r="AF4793" s="1"/>
      <c r="AH4793" s="1"/>
      <c r="AL4793" s="1"/>
      <c r="AP4793" s="13"/>
      <c r="AQ4793" s="13"/>
      <c r="AR4793" s="13"/>
      <c r="AS4793" s="13"/>
      <c r="AU4793" s="21"/>
      <c r="AV4793" s="13"/>
      <c r="AW4793" s="13"/>
      <c r="AX4793" s="13"/>
      <c r="AY4793" s="13"/>
      <c r="AZ4793" s="1"/>
      <c r="BG4793" s="1"/>
    </row>
    <row r="4794" spans="24:59" x14ac:dyDescent="0.25">
      <c r="X4794" s="1"/>
      <c r="AB4794" s="1"/>
      <c r="AF4794" s="1"/>
      <c r="AH4794" s="1"/>
      <c r="AL4794" s="1"/>
      <c r="AP4794" s="13"/>
      <c r="AQ4794" s="13"/>
      <c r="AR4794" s="13"/>
      <c r="AS4794" s="13"/>
      <c r="AU4794" s="21"/>
      <c r="AV4794" s="13"/>
      <c r="AW4794" s="13"/>
      <c r="AX4794" s="13"/>
      <c r="AY4794" s="13"/>
      <c r="AZ4794" s="1"/>
      <c r="BG4794" s="1"/>
    </row>
    <row r="4795" spans="24:59" x14ac:dyDescent="0.25">
      <c r="X4795" s="1"/>
      <c r="AB4795" s="1"/>
      <c r="AF4795" s="1"/>
      <c r="AH4795" s="1"/>
      <c r="AL4795" s="1"/>
      <c r="AP4795" s="13"/>
      <c r="AQ4795" s="13"/>
      <c r="AR4795" s="13"/>
      <c r="AS4795" s="13"/>
      <c r="AU4795" s="21"/>
      <c r="AV4795" s="13"/>
      <c r="AW4795" s="13"/>
      <c r="AX4795" s="13"/>
      <c r="AY4795" s="13"/>
      <c r="AZ4795" s="1"/>
      <c r="BG4795" s="1"/>
    </row>
    <row r="4796" spans="24:59" x14ac:dyDescent="0.25">
      <c r="X4796" s="1"/>
      <c r="AB4796" s="1"/>
      <c r="AF4796" s="1"/>
      <c r="AH4796" s="1"/>
      <c r="AL4796" s="1"/>
      <c r="AP4796" s="13"/>
      <c r="AQ4796" s="13"/>
      <c r="AR4796" s="13"/>
      <c r="AS4796" s="13"/>
      <c r="AU4796" s="21"/>
      <c r="AV4796" s="13"/>
      <c r="AW4796" s="13"/>
      <c r="AX4796" s="13"/>
      <c r="AY4796" s="13"/>
      <c r="AZ4796" s="1"/>
      <c r="BG4796" s="1"/>
    </row>
    <row r="4797" spans="24:59" x14ac:dyDescent="0.25">
      <c r="X4797" s="1"/>
      <c r="AB4797" s="1"/>
      <c r="AF4797" s="1"/>
      <c r="AH4797" s="1"/>
      <c r="AL4797" s="1"/>
      <c r="AP4797" s="13"/>
      <c r="AQ4797" s="13"/>
      <c r="AR4797" s="13"/>
      <c r="AS4797" s="13"/>
      <c r="AU4797" s="21"/>
      <c r="AV4797" s="13"/>
      <c r="AW4797" s="13"/>
      <c r="AX4797" s="13"/>
      <c r="AY4797" s="13"/>
      <c r="AZ4797" s="1"/>
      <c r="BG4797" s="1"/>
    </row>
    <row r="4798" spans="24:59" x14ac:dyDescent="0.25">
      <c r="X4798" s="1"/>
      <c r="AB4798" s="1"/>
      <c r="AF4798" s="1"/>
      <c r="AH4798" s="1"/>
      <c r="AL4798" s="1"/>
      <c r="AP4798" s="13"/>
      <c r="AQ4798" s="13"/>
      <c r="AR4798" s="13"/>
      <c r="AS4798" s="13"/>
      <c r="AU4798" s="21"/>
      <c r="AV4798" s="13"/>
      <c r="AW4798" s="13"/>
      <c r="AX4798" s="13"/>
      <c r="AY4798" s="13"/>
      <c r="AZ4798" s="1"/>
      <c r="BG4798" s="1"/>
    </row>
    <row r="4799" spans="24:59" x14ac:dyDescent="0.25">
      <c r="X4799" s="1"/>
      <c r="AB4799" s="1"/>
      <c r="AF4799" s="1"/>
      <c r="AH4799" s="1"/>
      <c r="AL4799" s="1"/>
      <c r="AP4799" s="13"/>
      <c r="AQ4799" s="13"/>
      <c r="AR4799" s="13"/>
      <c r="AS4799" s="13"/>
      <c r="AU4799" s="21"/>
      <c r="AV4799" s="13"/>
      <c r="AW4799" s="13"/>
      <c r="AX4799" s="13"/>
      <c r="AY4799" s="13"/>
      <c r="AZ4799" s="1"/>
      <c r="BG4799" s="1"/>
    </row>
    <row r="4800" spans="24:59" x14ac:dyDescent="0.25">
      <c r="X4800" s="1"/>
      <c r="AB4800" s="1"/>
      <c r="AF4800" s="1"/>
      <c r="AH4800" s="1"/>
      <c r="AL4800" s="1"/>
      <c r="AP4800" s="13"/>
      <c r="AQ4800" s="13"/>
      <c r="AR4800" s="13"/>
      <c r="AS4800" s="13"/>
      <c r="AU4800" s="21"/>
      <c r="AV4800" s="13"/>
      <c r="AW4800" s="13"/>
      <c r="AX4800" s="13"/>
      <c r="AY4800" s="13"/>
      <c r="AZ4800" s="1"/>
      <c r="BG4800" s="1"/>
    </row>
    <row r="4801" spans="24:59" x14ac:dyDescent="0.25">
      <c r="X4801" s="1"/>
      <c r="AB4801" s="1"/>
      <c r="AF4801" s="1"/>
      <c r="AH4801" s="1"/>
      <c r="AL4801" s="1"/>
      <c r="AP4801" s="13"/>
      <c r="AQ4801" s="13"/>
      <c r="AR4801" s="13"/>
      <c r="AS4801" s="13"/>
      <c r="AU4801" s="21"/>
      <c r="AV4801" s="13"/>
      <c r="AW4801" s="13"/>
      <c r="AX4801" s="13"/>
      <c r="AY4801" s="13"/>
      <c r="AZ4801" s="1"/>
      <c r="BG4801" s="1"/>
    </row>
    <row r="4802" spans="24:59" x14ac:dyDescent="0.25">
      <c r="X4802" s="1"/>
      <c r="AB4802" s="1"/>
      <c r="AF4802" s="1"/>
      <c r="AH4802" s="1"/>
      <c r="AL4802" s="1"/>
      <c r="AP4802" s="13"/>
      <c r="AQ4802" s="13"/>
      <c r="AR4802" s="13"/>
      <c r="AS4802" s="13"/>
      <c r="AU4802" s="21"/>
      <c r="AV4802" s="13"/>
      <c r="AW4802" s="13"/>
      <c r="AX4802" s="13"/>
      <c r="AY4802" s="13"/>
      <c r="AZ4802" s="1"/>
      <c r="BG4802" s="1"/>
    </row>
    <row r="4803" spans="24:59" x14ac:dyDescent="0.25">
      <c r="X4803" s="1"/>
      <c r="AB4803" s="1"/>
      <c r="AF4803" s="1"/>
      <c r="AH4803" s="1"/>
      <c r="AL4803" s="1"/>
      <c r="AP4803" s="13"/>
      <c r="AQ4803" s="13"/>
      <c r="AR4803" s="13"/>
      <c r="AS4803" s="13"/>
      <c r="AU4803" s="21"/>
      <c r="AV4803" s="13"/>
      <c r="AW4803" s="13"/>
      <c r="AX4803" s="13"/>
      <c r="AY4803" s="13"/>
      <c r="AZ4803" s="1"/>
      <c r="BG4803" s="1"/>
    </row>
    <row r="4804" spans="24:59" x14ac:dyDescent="0.25">
      <c r="X4804" s="1"/>
      <c r="AB4804" s="1"/>
      <c r="AF4804" s="1"/>
      <c r="AH4804" s="1"/>
      <c r="AL4804" s="1"/>
      <c r="AP4804" s="13"/>
      <c r="AQ4804" s="13"/>
      <c r="AR4804" s="13"/>
      <c r="AS4804" s="13"/>
      <c r="AU4804" s="21"/>
      <c r="AV4804" s="13"/>
      <c r="AW4804" s="13"/>
      <c r="AX4804" s="13"/>
      <c r="AY4804" s="13"/>
      <c r="AZ4804" s="1"/>
      <c r="BG4804" s="1"/>
    </row>
    <row r="4805" spans="24:59" x14ac:dyDescent="0.25">
      <c r="X4805" s="1"/>
      <c r="AB4805" s="1"/>
      <c r="AF4805" s="1"/>
      <c r="AH4805" s="1"/>
      <c r="AL4805" s="1"/>
      <c r="AP4805" s="13"/>
      <c r="AQ4805" s="13"/>
      <c r="AR4805" s="13"/>
      <c r="AS4805" s="13"/>
      <c r="AU4805" s="21"/>
      <c r="AV4805" s="13"/>
      <c r="AW4805" s="13"/>
      <c r="AX4805" s="13"/>
      <c r="AY4805" s="13"/>
      <c r="AZ4805" s="1"/>
      <c r="BG4805" s="1"/>
    </row>
    <row r="4806" spans="24:59" x14ac:dyDescent="0.25">
      <c r="X4806" s="1"/>
      <c r="AB4806" s="1"/>
      <c r="AF4806" s="1"/>
      <c r="AH4806" s="1"/>
      <c r="AL4806" s="1"/>
      <c r="AP4806" s="13"/>
      <c r="AQ4806" s="13"/>
      <c r="AR4806" s="13"/>
      <c r="AS4806" s="13"/>
      <c r="AU4806" s="21"/>
      <c r="AV4806" s="13"/>
      <c r="AW4806" s="13"/>
      <c r="AX4806" s="13"/>
      <c r="AY4806" s="13"/>
      <c r="AZ4806" s="1"/>
      <c r="BG4806" s="1"/>
    </row>
    <row r="4807" spans="24:59" x14ac:dyDescent="0.25">
      <c r="X4807" s="1"/>
      <c r="AB4807" s="1"/>
      <c r="AF4807" s="1"/>
      <c r="AH4807" s="1"/>
      <c r="AL4807" s="1"/>
      <c r="AP4807" s="13"/>
      <c r="AQ4807" s="13"/>
      <c r="AR4807" s="13"/>
      <c r="AS4807" s="13"/>
      <c r="AU4807" s="21"/>
      <c r="AV4807" s="13"/>
      <c r="AW4807" s="13"/>
      <c r="AX4807" s="13"/>
      <c r="AY4807" s="13"/>
      <c r="AZ4807" s="1"/>
      <c r="BG4807" s="1"/>
    </row>
    <row r="4808" spans="24:59" x14ac:dyDescent="0.25">
      <c r="X4808" s="1"/>
      <c r="AB4808" s="1"/>
      <c r="AF4808" s="1"/>
      <c r="AH4808" s="1"/>
      <c r="AL4808" s="1"/>
      <c r="AP4808" s="13"/>
      <c r="AQ4808" s="13"/>
      <c r="AR4808" s="13"/>
      <c r="AS4808" s="13"/>
      <c r="AU4808" s="21"/>
      <c r="AV4808" s="13"/>
      <c r="AW4808" s="13"/>
      <c r="AX4808" s="13"/>
      <c r="AY4808" s="13"/>
      <c r="AZ4808" s="1"/>
      <c r="BG4808" s="1"/>
    </row>
    <row r="4809" spans="24:59" x14ac:dyDescent="0.25">
      <c r="X4809" s="1"/>
      <c r="AB4809" s="1"/>
      <c r="AF4809" s="1"/>
      <c r="AH4809" s="1"/>
      <c r="AL4809" s="1"/>
      <c r="AP4809" s="13"/>
      <c r="AQ4809" s="13"/>
      <c r="AR4809" s="13"/>
      <c r="AS4809" s="13"/>
      <c r="AU4809" s="21"/>
      <c r="AV4809" s="13"/>
      <c r="AW4809" s="13"/>
      <c r="AX4809" s="13"/>
      <c r="AY4809" s="13"/>
      <c r="AZ4809" s="1"/>
      <c r="BG4809" s="1"/>
    </row>
    <row r="4810" spans="24:59" x14ac:dyDescent="0.25">
      <c r="X4810" s="1"/>
      <c r="AB4810" s="1"/>
      <c r="AF4810" s="1"/>
      <c r="AH4810" s="1"/>
      <c r="AL4810" s="1"/>
      <c r="AP4810" s="13"/>
      <c r="AQ4810" s="13"/>
      <c r="AR4810" s="13"/>
      <c r="AS4810" s="13"/>
      <c r="AU4810" s="21"/>
      <c r="AV4810" s="13"/>
      <c r="AW4810" s="13"/>
      <c r="AX4810" s="13"/>
      <c r="AY4810" s="13"/>
      <c r="AZ4810" s="1"/>
      <c r="BG4810" s="1"/>
    </row>
    <row r="4811" spans="24:59" x14ac:dyDescent="0.25">
      <c r="X4811" s="1"/>
      <c r="AB4811" s="1"/>
      <c r="AF4811" s="1"/>
      <c r="AH4811" s="1"/>
      <c r="AL4811" s="1"/>
      <c r="AP4811" s="13"/>
      <c r="AQ4811" s="13"/>
      <c r="AR4811" s="13"/>
      <c r="AS4811" s="13"/>
      <c r="AU4811" s="21"/>
      <c r="AV4811" s="13"/>
      <c r="AW4811" s="13"/>
      <c r="AX4811" s="13"/>
      <c r="AY4811" s="13"/>
      <c r="AZ4811" s="1"/>
      <c r="BG4811" s="1"/>
    </row>
    <row r="4812" spans="24:59" x14ac:dyDescent="0.25">
      <c r="X4812" s="1"/>
      <c r="AB4812" s="1"/>
      <c r="AF4812" s="1"/>
      <c r="AH4812" s="1"/>
      <c r="AL4812" s="1"/>
      <c r="AP4812" s="13"/>
      <c r="AQ4812" s="13"/>
      <c r="AR4812" s="13"/>
      <c r="AS4812" s="13"/>
      <c r="AU4812" s="21"/>
      <c r="AV4812" s="13"/>
      <c r="AW4812" s="13"/>
      <c r="AX4812" s="13"/>
      <c r="AY4812" s="13"/>
      <c r="AZ4812" s="1"/>
      <c r="BG4812" s="1"/>
    </row>
    <row r="4813" spans="24:59" x14ac:dyDescent="0.25">
      <c r="X4813" s="1"/>
      <c r="AB4813" s="1"/>
      <c r="AF4813" s="1"/>
      <c r="AH4813" s="1"/>
      <c r="AL4813" s="1"/>
      <c r="AP4813" s="13"/>
      <c r="AQ4813" s="13"/>
      <c r="AR4813" s="13"/>
      <c r="AS4813" s="13"/>
      <c r="AU4813" s="21"/>
      <c r="AV4813" s="13"/>
      <c r="AW4813" s="13"/>
      <c r="AX4813" s="13"/>
      <c r="AY4813" s="13"/>
      <c r="AZ4813" s="1"/>
      <c r="BG4813" s="1"/>
    </row>
    <row r="4814" spans="24:59" x14ac:dyDescent="0.25">
      <c r="X4814" s="1"/>
      <c r="AB4814" s="1"/>
      <c r="AF4814" s="1"/>
      <c r="AH4814" s="1"/>
      <c r="AL4814" s="1"/>
      <c r="AP4814" s="13"/>
      <c r="AQ4814" s="13"/>
      <c r="AR4814" s="13"/>
      <c r="AS4814" s="13"/>
      <c r="AU4814" s="21"/>
      <c r="AV4814" s="13"/>
      <c r="AW4814" s="13"/>
      <c r="AX4814" s="13"/>
      <c r="AY4814" s="13"/>
      <c r="AZ4814" s="1"/>
      <c r="BG4814" s="1"/>
    </row>
    <row r="4815" spans="24:59" x14ac:dyDescent="0.25">
      <c r="X4815" s="1"/>
      <c r="AB4815" s="1"/>
      <c r="AF4815" s="1"/>
      <c r="AH4815" s="1"/>
      <c r="AL4815" s="1"/>
      <c r="AP4815" s="13"/>
      <c r="AQ4815" s="13"/>
      <c r="AR4815" s="13"/>
      <c r="AS4815" s="13"/>
      <c r="AU4815" s="21"/>
      <c r="AV4815" s="13"/>
      <c r="AW4815" s="13"/>
      <c r="AX4815" s="13"/>
      <c r="AY4815" s="13"/>
      <c r="AZ4815" s="1"/>
      <c r="BG4815" s="1"/>
    </row>
    <row r="4816" spans="24:59" x14ac:dyDescent="0.25">
      <c r="X4816" s="1"/>
      <c r="AB4816" s="1"/>
      <c r="AF4816" s="1"/>
      <c r="AH4816" s="1"/>
      <c r="AL4816" s="1"/>
      <c r="AP4816" s="13"/>
      <c r="AQ4816" s="13"/>
      <c r="AR4816" s="13"/>
      <c r="AS4816" s="13"/>
      <c r="AU4816" s="21"/>
      <c r="AV4816" s="13"/>
      <c r="AW4816" s="13"/>
      <c r="AX4816" s="13"/>
      <c r="AY4816" s="13"/>
      <c r="AZ4816" s="1"/>
      <c r="BG4816" s="1"/>
    </row>
    <row r="4817" spans="24:59" x14ac:dyDescent="0.25">
      <c r="X4817" s="1"/>
      <c r="AB4817" s="1"/>
      <c r="AF4817" s="1"/>
      <c r="AH4817" s="1"/>
      <c r="AL4817" s="1"/>
      <c r="AP4817" s="13"/>
      <c r="AQ4817" s="13"/>
      <c r="AR4817" s="13"/>
      <c r="AS4817" s="13"/>
      <c r="AU4817" s="21"/>
      <c r="AV4817" s="13"/>
      <c r="AW4817" s="13"/>
      <c r="AX4817" s="13"/>
      <c r="AY4817" s="13"/>
      <c r="AZ4817" s="1"/>
      <c r="BG4817" s="1"/>
    </row>
    <row r="4818" spans="24:59" x14ac:dyDescent="0.25">
      <c r="X4818" s="1"/>
      <c r="AB4818" s="1"/>
      <c r="AF4818" s="1"/>
      <c r="AH4818" s="1"/>
      <c r="AL4818" s="1"/>
      <c r="AP4818" s="13"/>
      <c r="AQ4818" s="13"/>
      <c r="AR4818" s="13"/>
      <c r="AS4818" s="13"/>
      <c r="AU4818" s="21"/>
      <c r="AV4818" s="13"/>
      <c r="AW4818" s="13"/>
      <c r="AX4818" s="13"/>
      <c r="AY4818" s="13"/>
      <c r="AZ4818" s="1"/>
      <c r="BG4818" s="1"/>
    </row>
    <row r="4819" spans="24:59" x14ac:dyDescent="0.25">
      <c r="X4819" s="1"/>
      <c r="AB4819" s="1"/>
      <c r="AF4819" s="1"/>
      <c r="AH4819" s="1"/>
      <c r="AL4819" s="1"/>
      <c r="AP4819" s="13"/>
      <c r="AQ4819" s="13"/>
      <c r="AR4819" s="13"/>
      <c r="AS4819" s="13"/>
      <c r="AU4819" s="21"/>
      <c r="AV4819" s="13"/>
      <c r="AW4819" s="13"/>
      <c r="AX4819" s="13"/>
      <c r="AY4819" s="13"/>
      <c r="AZ4819" s="1"/>
      <c r="BG4819" s="1"/>
    </row>
    <row r="4820" spans="24:59" x14ac:dyDescent="0.25">
      <c r="X4820" s="1"/>
      <c r="AB4820" s="1"/>
      <c r="AF4820" s="1"/>
      <c r="AH4820" s="1"/>
      <c r="AL4820" s="1"/>
      <c r="AP4820" s="13"/>
      <c r="AQ4820" s="13"/>
      <c r="AR4820" s="13"/>
      <c r="AS4820" s="13"/>
      <c r="AU4820" s="21"/>
      <c r="AV4820" s="13"/>
      <c r="AW4820" s="13"/>
      <c r="AX4820" s="13"/>
      <c r="AY4820" s="13"/>
      <c r="AZ4820" s="1"/>
      <c r="BG4820" s="1"/>
    </row>
    <row r="4821" spans="24:59" x14ac:dyDescent="0.25">
      <c r="X4821" s="1"/>
      <c r="AB4821" s="1"/>
      <c r="AF4821" s="1"/>
      <c r="AH4821" s="1"/>
      <c r="AL4821" s="1"/>
      <c r="AP4821" s="13"/>
      <c r="AQ4821" s="13"/>
      <c r="AR4821" s="13"/>
      <c r="AS4821" s="13"/>
      <c r="AU4821" s="21"/>
      <c r="AV4821" s="13"/>
      <c r="AW4821" s="13"/>
      <c r="AX4821" s="13"/>
      <c r="AY4821" s="13"/>
      <c r="AZ4821" s="1"/>
      <c r="BG4821" s="1"/>
    </row>
    <row r="4822" spans="24:59" x14ac:dyDescent="0.25">
      <c r="X4822" s="1"/>
      <c r="AB4822" s="1"/>
      <c r="AF4822" s="1"/>
      <c r="AH4822" s="1"/>
      <c r="AL4822" s="1"/>
      <c r="AP4822" s="13"/>
      <c r="AQ4822" s="13"/>
      <c r="AR4822" s="13"/>
      <c r="AS4822" s="13"/>
      <c r="AU4822" s="21"/>
      <c r="AV4822" s="13"/>
      <c r="AW4822" s="13"/>
      <c r="AX4822" s="13"/>
      <c r="AY4822" s="13"/>
      <c r="AZ4822" s="1"/>
      <c r="BG4822" s="1"/>
    </row>
    <row r="4823" spans="24:59" x14ac:dyDescent="0.25">
      <c r="X4823" s="1"/>
      <c r="AB4823" s="1"/>
      <c r="AF4823" s="1"/>
      <c r="AH4823" s="1"/>
      <c r="AL4823" s="1"/>
      <c r="AP4823" s="13"/>
      <c r="AQ4823" s="13"/>
      <c r="AR4823" s="13"/>
      <c r="AS4823" s="13"/>
      <c r="AU4823" s="21"/>
      <c r="AV4823" s="13"/>
      <c r="AW4823" s="13"/>
      <c r="AX4823" s="13"/>
      <c r="AY4823" s="13"/>
      <c r="AZ4823" s="1"/>
      <c r="BG4823" s="1"/>
    </row>
    <row r="4824" spans="24:59" x14ac:dyDescent="0.25">
      <c r="X4824" s="1"/>
      <c r="AB4824" s="1"/>
      <c r="AF4824" s="1"/>
      <c r="AH4824" s="1"/>
      <c r="AL4824" s="1"/>
      <c r="AP4824" s="13"/>
      <c r="AQ4824" s="13"/>
      <c r="AR4824" s="13"/>
      <c r="AS4824" s="13"/>
      <c r="AU4824" s="21"/>
      <c r="AV4824" s="13"/>
      <c r="AW4824" s="13"/>
      <c r="AX4824" s="13"/>
      <c r="AY4824" s="13"/>
      <c r="AZ4824" s="1"/>
      <c r="BG4824" s="1"/>
    </row>
    <row r="4825" spans="24:59" x14ac:dyDescent="0.25">
      <c r="X4825" s="1"/>
      <c r="AB4825" s="1"/>
      <c r="AF4825" s="1"/>
      <c r="AH4825" s="1"/>
      <c r="AL4825" s="1"/>
      <c r="AP4825" s="13"/>
      <c r="AQ4825" s="13"/>
      <c r="AR4825" s="13"/>
      <c r="AS4825" s="13"/>
      <c r="AU4825" s="21"/>
      <c r="AV4825" s="13"/>
      <c r="AW4825" s="13"/>
      <c r="AX4825" s="13"/>
      <c r="AY4825" s="13"/>
      <c r="AZ4825" s="1"/>
      <c r="BG4825" s="1"/>
    </row>
    <row r="4826" spans="24:59" x14ac:dyDescent="0.25">
      <c r="X4826" s="1"/>
      <c r="AB4826" s="1"/>
      <c r="AF4826" s="1"/>
      <c r="AH4826" s="1"/>
      <c r="AL4826" s="1"/>
      <c r="AP4826" s="13"/>
      <c r="AQ4826" s="13"/>
      <c r="AR4826" s="13"/>
      <c r="AS4826" s="13"/>
      <c r="AU4826" s="21"/>
      <c r="AV4826" s="13"/>
      <c r="AW4826" s="13"/>
      <c r="AX4826" s="13"/>
      <c r="AY4826" s="13"/>
      <c r="AZ4826" s="1"/>
      <c r="BG4826" s="1"/>
    </row>
    <row r="4827" spans="24:59" x14ac:dyDescent="0.25">
      <c r="X4827" s="1"/>
      <c r="AB4827" s="1"/>
      <c r="AF4827" s="1"/>
      <c r="AH4827" s="1"/>
      <c r="AL4827" s="1"/>
      <c r="AP4827" s="13"/>
      <c r="AQ4827" s="13"/>
      <c r="AR4827" s="13"/>
      <c r="AS4827" s="13"/>
      <c r="AU4827" s="21"/>
      <c r="AV4827" s="13"/>
      <c r="AW4827" s="13"/>
      <c r="AX4827" s="13"/>
      <c r="AY4827" s="13"/>
      <c r="AZ4827" s="1"/>
      <c r="BG4827" s="1"/>
    </row>
    <row r="4828" spans="24:59" x14ac:dyDescent="0.25">
      <c r="X4828" s="1"/>
      <c r="AB4828" s="1"/>
      <c r="AF4828" s="1"/>
      <c r="AH4828" s="1"/>
      <c r="AL4828" s="1"/>
      <c r="AP4828" s="13"/>
      <c r="AQ4828" s="13"/>
      <c r="AR4828" s="13"/>
      <c r="AS4828" s="13"/>
      <c r="AU4828" s="21"/>
      <c r="AV4828" s="13"/>
      <c r="AW4828" s="13"/>
      <c r="AX4828" s="13"/>
      <c r="AY4828" s="13"/>
      <c r="AZ4828" s="1"/>
      <c r="BG4828" s="1"/>
    </row>
    <row r="4829" spans="24:59" x14ac:dyDescent="0.25">
      <c r="X4829" s="1"/>
      <c r="AB4829" s="1"/>
      <c r="AF4829" s="1"/>
      <c r="AH4829" s="1"/>
      <c r="AL4829" s="1"/>
      <c r="AP4829" s="13"/>
      <c r="AQ4829" s="13"/>
      <c r="AR4829" s="13"/>
      <c r="AS4829" s="13"/>
      <c r="AU4829" s="21"/>
      <c r="AV4829" s="13"/>
      <c r="AW4829" s="13"/>
      <c r="AX4829" s="13"/>
      <c r="AY4829" s="13"/>
      <c r="AZ4829" s="1"/>
      <c r="BG4829" s="1"/>
    </row>
    <row r="4830" spans="24:59" x14ac:dyDescent="0.25">
      <c r="X4830" s="1"/>
      <c r="AB4830" s="1"/>
      <c r="AF4830" s="1"/>
      <c r="AH4830" s="1"/>
      <c r="AL4830" s="1"/>
      <c r="AP4830" s="13"/>
      <c r="AQ4830" s="13"/>
      <c r="AR4830" s="13"/>
      <c r="AS4830" s="13"/>
      <c r="AU4830" s="21"/>
      <c r="AV4830" s="13"/>
      <c r="AW4830" s="13"/>
      <c r="AX4830" s="13"/>
      <c r="AY4830" s="13"/>
      <c r="AZ4830" s="1"/>
      <c r="BG4830" s="1"/>
    </row>
    <row r="4831" spans="24:59" x14ac:dyDescent="0.25">
      <c r="X4831" s="1"/>
      <c r="AB4831" s="1"/>
      <c r="AF4831" s="1"/>
      <c r="AH4831" s="1"/>
      <c r="AL4831" s="1"/>
      <c r="AP4831" s="13"/>
      <c r="AQ4831" s="13"/>
      <c r="AR4831" s="13"/>
      <c r="AS4831" s="13"/>
      <c r="AU4831" s="21"/>
      <c r="AV4831" s="13"/>
      <c r="AW4831" s="13"/>
      <c r="AX4831" s="13"/>
      <c r="AY4831" s="13"/>
      <c r="AZ4831" s="1"/>
      <c r="BG4831" s="1"/>
    </row>
    <row r="4832" spans="24:59" x14ac:dyDescent="0.25">
      <c r="X4832" s="1"/>
      <c r="AB4832" s="1"/>
      <c r="AF4832" s="1"/>
      <c r="AH4832" s="1"/>
      <c r="AL4832" s="1"/>
      <c r="AP4832" s="13"/>
      <c r="AQ4832" s="13"/>
      <c r="AR4832" s="13"/>
      <c r="AS4832" s="13"/>
      <c r="AU4832" s="21"/>
      <c r="AV4832" s="13"/>
      <c r="AW4832" s="13"/>
      <c r="AX4832" s="13"/>
      <c r="AY4832" s="13"/>
      <c r="AZ4832" s="1"/>
      <c r="BG4832" s="1"/>
    </row>
    <row r="4833" spans="24:59" x14ac:dyDescent="0.25">
      <c r="X4833" s="1"/>
      <c r="AB4833" s="1"/>
      <c r="AF4833" s="1"/>
      <c r="AH4833" s="1"/>
      <c r="AL4833" s="1"/>
      <c r="AP4833" s="13"/>
      <c r="AQ4833" s="13"/>
      <c r="AR4833" s="13"/>
      <c r="AS4833" s="13"/>
      <c r="AU4833" s="21"/>
      <c r="AV4833" s="13"/>
      <c r="AW4833" s="13"/>
      <c r="AX4833" s="13"/>
      <c r="AY4833" s="13"/>
      <c r="AZ4833" s="1"/>
      <c r="BG4833" s="1"/>
    </row>
    <row r="4834" spans="24:59" x14ac:dyDescent="0.25">
      <c r="X4834" s="1"/>
      <c r="AB4834" s="1"/>
      <c r="AF4834" s="1"/>
      <c r="AH4834" s="1"/>
      <c r="AL4834" s="1"/>
      <c r="AP4834" s="13"/>
      <c r="AQ4834" s="13"/>
      <c r="AR4834" s="13"/>
      <c r="AS4834" s="13"/>
      <c r="AU4834" s="21"/>
      <c r="AV4834" s="13"/>
      <c r="AW4834" s="13"/>
      <c r="AX4834" s="13"/>
      <c r="AY4834" s="13"/>
      <c r="AZ4834" s="1"/>
      <c r="BG4834" s="1"/>
    </row>
    <row r="4835" spans="24:59" x14ac:dyDescent="0.25">
      <c r="X4835" s="1"/>
      <c r="AB4835" s="1"/>
      <c r="AF4835" s="1"/>
      <c r="AH4835" s="1"/>
      <c r="AL4835" s="1"/>
      <c r="AP4835" s="13"/>
      <c r="AQ4835" s="13"/>
      <c r="AR4835" s="13"/>
      <c r="AS4835" s="13"/>
      <c r="AU4835" s="21"/>
      <c r="AV4835" s="13"/>
      <c r="AW4835" s="13"/>
      <c r="AX4835" s="13"/>
      <c r="AY4835" s="13"/>
      <c r="AZ4835" s="1"/>
      <c r="BG4835" s="1"/>
    </row>
    <row r="4836" spans="24:59" x14ac:dyDescent="0.25">
      <c r="X4836" s="1"/>
      <c r="AB4836" s="1"/>
      <c r="AF4836" s="1"/>
      <c r="AH4836" s="1"/>
      <c r="AL4836" s="1"/>
      <c r="AP4836" s="13"/>
      <c r="AQ4836" s="13"/>
      <c r="AR4836" s="13"/>
      <c r="AS4836" s="13"/>
      <c r="AU4836" s="21"/>
      <c r="AV4836" s="13"/>
      <c r="AW4836" s="13"/>
      <c r="AX4836" s="13"/>
      <c r="AY4836" s="13"/>
      <c r="AZ4836" s="1"/>
      <c r="BG4836" s="1"/>
    </row>
    <row r="4837" spans="24:59" x14ac:dyDescent="0.25">
      <c r="X4837" s="1"/>
      <c r="AB4837" s="1"/>
      <c r="AF4837" s="1"/>
      <c r="AH4837" s="1"/>
      <c r="AL4837" s="1"/>
      <c r="AP4837" s="13"/>
      <c r="AQ4837" s="13"/>
      <c r="AR4837" s="13"/>
      <c r="AS4837" s="13"/>
      <c r="AU4837" s="21"/>
      <c r="AV4837" s="13"/>
      <c r="AW4837" s="13"/>
      <c r="AX4837" s="13"/>
      <c r="AY4837" s="13"/>
      <c r="AZ4837" s="1"/>
      <c r="BG4837" s="1"/>
    </row>
    <row r="4838" spans="24:59" x14ac:dyDescent="0.25">
      <c r="X4838" s="1"/>
      <c r="AB4838" s="1"/>
      <c r="AF4838" s="1"/>
      <c r="AH4838" s="1"/>
      <c r="AL4838" s="1"/>
      <c r="AP4838" s="13"/>
      <c r="AQ4838" s="13"/>
      <c r="AR4838" s="13"/>
      <c r="AS4838" s="13"/>
      <c r="AU4838" s="21"/>
      <c r="AV4838" s="13"/>
      <c r="AW4838" s="13"/>
      <c r="AX4838" s="13"/>
      <c r="AY4838" s="13"/>
      <c r="AZ4838" s="1"/>
      <c r="BG4838" s="1"/>
    </row>
    <row r="4839" spans="24:59" x14ac:dyDescent="0.25">
      <c r="X4839" s="1"/>
      <c r="AB4839" s="1"/>
      <c r="AF4839" s="1"/>
      <c r="AH4839" s="1"/>
      <c r="AL4839" s="1"/>
      <c r="AP4839" s="13"/>
      <c r="AQ4839" s="13"/>
      <c r="AR4839" s="13"/>
      <c r="AS4839" s="13"/>
      <c r="AU4839" s="21"/>
      <c r="AV4839" s="13"/>
      <c r="AW4839" s="13"/>
      <c r="AX4839" s="13"/>
      <c r="AY4839" s="13"/>
      <c r="AZ4839" s="1"/>
      <c r="BG4839" s="1"/>
    </row>
    <row r="4840" spans="24:59" x14ac:dyDescent="0.25">
      <c r="X4840" s="1"/>
      <c r="AB4840" s="1"/>
      <c r="AF4840" s="1"/>
      <c r="AH4840" s="1"/>
      <c r="AL4840" s="1"/>
      <c r="AP4840" s="13"/>
      <c r="AQ4840" s="13"/>
      <c r="AR4840" s="13"/>
      <c r="AS4840" s="13"/>
      <c r="AU4840" s="21"/>
      <c r="AV4840" s="13"/>
      <c r="AW4840" s="13"/>
      <c r="AX4840" s="13"/>
      <c r="AY4840" s="13"/>
      <c r="AZ4840" s="1"/>
      <c r="BG4840" s="1"/>
    </row>
    <row r="4841" spans="24:59" x14ac:dyDescent="0.25">
      <c r="X4841" s="1"/>
      <c r="AB4841" s="1"/>
      <c r="AF4841" s="1"/>
      <c r="AH4841" s="1"/>
      <c r="AL4841" s="1"/>
      <c r="AP4841" s="13"/>
      <c r="AQ4841" s="13"/>
      <c r="AR4841" s="13"/>
      <c r="AS4841" s="13"/>
      <c r="AU4841" s="21"/>
      <c r="AV4841" s="13"/>
      <c r="AW4841" s="13"/>
      <c r="AX4841" s="13"/>
      <c r="AY4841" s="13"/>
      <c r="AZ4841" s="1"/>
      <c r="BG4841" s="1"/>
    </row>
    <row r="4842" spans="24:59" x14ac:dyDescent="0.25">
      <c r="X4842" s="1"/>
      <c r="AB4842" s="1"/>
      <c r="AF4842" s="1"/>
      <c r="AH4842" s="1"/>
      <c r="AL4842" s="1"/>
      <c r="AP4842" s="13"/>
      <c r="AQ4842" s="13"/>
      <c r="AR4842" s="13"/>
      <c r="AS4842" s="13"/>
      <c r="AU4842" s="21"/>
      <c r="AV4842" s="13"/>
      <c r="AW4842" s="13"/>
      <c r="AX4842" s="13"/>
      <c r="AY4842" s="13"/>
      <c r="AZ4842" s="1"/>
      <c r="BG4842" s="1"/>
    </row>
    <row r="4843" spans="24:59" x14ac:dyDescent="0.25">
      <c r="X4843" s="1"/>
      <c r="AB4843" s="1"/>
      <c r="AF4843" s="1"/>
      <c r="AH4843" s="1"/>
      <c r="AL4843" s="1"/>
      <c r="AP4843" s="13"/>
      <c r="AQ4843" s="13"/>
      <c r="AR4843" s="13"/>
      <c r="AS4843" s="13"/>
      <c r="AU4843" s="21"/>
      <c r="AV4843" s="13"/>
      <c r="AW4843" s="13"/>
      <c r="AX4843" s="13"/>
      <c r="AY4843" s="13"/>
      <c r="AZ4843" s="1"/>
      <c r="BG4843" s="1"/>
    </row>
    <row r="4844" spans="24:59" x14ac:dyDescent="0.25">
      <c r="X4844" s="1"/>
      <c r="AB4844" s="1"/>
      <c r="AF4844" s="1"/>
      <c r="AH4844" s="1"/>
      <c r="AL4844" s="1"/>
      <c r="AP4844" s="13"/>
      <c r="AQ4844" s="13"/>
      <c r="AR4844" s="13"/>
      <c r="AS4844" s="13"/>
      <c r="AU4844" s="21"/>
      <c r="AV4844" s="13"/>
      <c r="AW4844" s="13"/>
      <c r="AX4844" s="13"/>
      <c r="AY4844" s="13"/>
      <c r="AZ4844" s="1"/>
      <c r="BG4844" s="1"/>
    </row>
    <row r="4845" spans="24:59" x14ac:dyDescent="0.25">
      <c r="X4845" s="1"/>
      <c r="AB4845" s="1"/>
      <c r="AF4845" s="1"/>
      <c r="AH4845" s="1"/>
      <c r="AL4845" s="1"/>
      <c r="AP4845" s="13"/>
      <c r="AQ4845" s="13"/>
      <c r="AR4845" s="13"/>
      <c r="AS4845" s="13"/>
      <c r="AU4845" s="21"/>
      <c r="AV4845" s="13"/>
      <c r="AW4845" s="13"/>
      <c r="AX4845" s="13"/>
      <c r="AY4845" s="13"/>
      <c r="AZ4845" s="1"/>
      <c r="BG4845" s="1"/>
    </row>
    <row r="4846" spans="24:59" x14ac:dyDescent="0.25">
      <c r="X4846" s="1"/>
      <c r="AB4846" s="1"/>
      <c r="AF4846" s="1"/>
      <c r="AH4846" s="1"/>
      <c r="AL4846" s="1"/>
      <c r="AP4846" s="13"/>
      <c r="AQ4846" s="13"/>
      <c r="AR4846" s="13"/>
      <c r="AS4846" s="13"/>
      <c r="AU4846" s="21"/>
      <c r="AV4846" s="13"/>
      <c r="AW4846" s="13"/>
      <c r="AX4846" s="13"/>
      <c r="AY4846" s="13"/>
      <c r="AZ4846" s="1"/>
      <c r="BG4846" s="1"/>
    </row>
    <row r="4847" spans="24:59" x14ac:dyDescent="0.25">
      <c r="X4847" s="1"/>
      <c r="AB4847" s="1"/>
      <c r="AF4847" s="1"/>
      <c r="AH4847" s="1"/>
      <c r="AL4847" s="1"/>
      <c r="AP4847" s="13"/>
      <c r="AQ4847" s="13"/>
      <c r="AR4847" s="13"/>
      <c r="AS4847" s="13"/>
      <c r="AU4847" s="21"/>
      <c r="AV4847" s="13"/>
      <c r="AW4847" s="13"/>
      <c r="AX4847" s="13"/>
      <c r="AY4847" s="13"/>
      <c r="AZ4847" s="1"/>
      <c r="BG4847" s="1"/>
    </row>
    <row r="4848" spans="24:59" x14ac:dyDescent="0.25">
      <c r="X4848" s="1"/>
      <c r="AB4848" s="1"/>
      <c r="AF4848" s="1"/>
      <c r="AH4848" s="1"/>
      <c r="AL4848" s="1"/>
      <c r="AP4848" s="13"/>
      <c r="AQ4848" s="13"/>
      <c r="AR4848" s="13"/>
      <c r="AS4848" s="13"/>
      <c r="AU4848" s="21"/>
      <c r="AV4848" s="13"/>
      <c r="AW4848" s="13"/>
      <c r="AX4848" s="13"/>
      <c r="AY4848" s="13"/>
      <c r="AZ4848" s="1"/>
      <c r="BG4848" s="1"/>
    </row>
    <row r="4849" spans="24:59" x14ac:dyDescent="0.25">
      <c r="X4849" s="1"/>
      <c r="AB4849" s="1"/>
      <c r="AF4849" s="1"/>
      <c r="AH4849" s="1"/>
      <c r="AL4849" s="1"/>
      <c r="AP4849" s="13"/>
      <c r="AQ4849" s="13"/>
      <c r="AR4849" s="13"/>
      <c r="AS4849" s="13"/>
      <c r="AU4849" s="21"/>
      <c r="AV4849" s="13"/>
      <c r="AW4849" s="13"/>
      <c r="AX4849" s="13"/>
      <c r="AY4849" s="13"/>
      <c r="AZ4849" s="1"/>
      <c r="BG4849" s="1"/>
    </row>
    <row r="4850" spans="24:59" x14ac:dyDescent="0.25">
      <c r="X4850" s="1"/>
      <c r="AB4850" s="1"/>
      <c r="AF4850" s="1"/>
      <c r="AH4850" s="1"/>
      <c r="AL4850" s="1"/>
      <c r="AP4850" s="13"/>
      <c r="AQ4850" s="13"/>
      <c r="AR4850" s="13"/>
      <c r="AS4850" s="13"/>
      <c r="AU4850" s="21"/>
      <c r="AV4850" s="13"/>
      <c r="AW4850" s="13"/>
      <c r="AX4850" s="13"/>
      <c r="AY4850" s="13"/>
      <c r="AZ4850" s="1"/>
      <c r="BG4850" s="1"/>
    </row>
    <row r="4851" spans="24:59" x14ac:dyDescent="0.25">
      <c r="X4851" s="1"/>
      <c r="AB4851" s="1"/>
      <c r="AF4851" s="1"/>
      <c r="AH4851" s="1"/>
      <c r="AL4851" s="1"/>
      <c r="AP4851" s="13"/>
      <c r="AQ4851" s="13"/>
      <c r="AR4851" s="13"/>
      <c r="AS4851" s="13"/>
      <c r="AU4851" s="21"/>
      <c r="AV4851" s="13"/>
      <c r="AW4851" s="13"/>
      <c r="AX4851" s="13"/>
      <c r="AY4851" s="13"/>
      <c r="AZ4851" s="1"/>
      <c r="BG4851" s="1"/>
    </row>
    <row r="4852" spans="24:59" x14ac:dyDescent="0.25">
      <c r="X4852" s="1"/>
      <c r="AB4852" s="1"/>
      <c r="AF4852" s="1"/>
      <c r="AH4852" s="1"/>
      <c r="AL4852" s="1"/>
      <c r="AP4852" s="13"/>
      <c r="AQ4852" s="13"/>
      <c r="AR4852" s="13"/>
      <c r="AS4852" s="13"/>
      <c r="AU4852" s="21"/>
      <c r="AV4852" s="13"/>
      <c r="AW4852" s="13"/>
      <c r="AX4852" s="13"/>
      <c r="AY4852" s="13"/>
      <c r="AZ4852" s="1"/>
      <c r="BG4852" s="1"/>
    </row>
    <row r="4853" spans="24:59" x14ac:dyDescent="0.25">
      <c r="X4853" s="1"/>
      <c r="AB4853" s="1"/>
      <c r="AF4853" s="1"/>
      <c r="AH4853" s="1"/>
      <c r="AL4853" s="1"/>
      <c r="AP4853" s="13"/>
      <c r="AQ4853" s="13"/>
      <c r="AR4853" s="13"/>
      <c r="AS4853" s="13"/>
      <c r="AU4853" s="21"/>
      <c r="AV4853" s="13"/>
      <c r="AW4853" s="13"/>
      <c r="AX4853" s="13"/>
      <c r="AY4853" s="13"/>
      <c r="AZ4853" s="1"/>
      <c r="BG4853" s="1"/>
    </row>
    <row r="4854" spans="24:59" x14ac:dyDescent="0.25">
      <c r="X4854" s="1"/>
      <c r="AB4854" s="1"/>
      <c r="AF4854" s="1"/>
      <c r="AH4854" s="1"/>
      <c r="AL4854" s="1"/>
      <c r="AP4854" s="13"/>
      <c r="AQ4854" s="13"/>
      <c r="AR4854" s="13"/>
      <c r="AS4854" s="13"/>
      <c r="AU4854" s="21"/>
      <c r="AV4854" s="13"/>
      <c r="AW4854" s="13"/>
      <c r="AX4854" s="13"/>
      <c r="AY4854" s="13"/>
      <c r="AZ4854" s="1"/>
      <c r="BG4854" s="1"/>
    </row>
    <row r="4855" spans="24:59" x14ac:dyDescent="0.25">
      <c r="X4855" s="1"/>
      <c r="AB4855" s="1"/>
      <c r="AF4855" s="1"/>
      <c r="AH4855" s="1"/>
      <c r="AL4855" s="1"/>
      <c r="AP4855" s="13"/>
      <c r="AQ4855" s="13"/>
      <c r="AR4855" s="13"/>
      <c r="AS4855" s="13"/>
      <c r="AU4855" s="21"/>
      <c r="AV4855" s="13"/>
      <c r="AW4855" s="13"/>
      <c r="AX4855" s="13"/>
      <c r="AY4855" s="13"/>
      <c r="AZ4855" s="1"/>
      <c r="BG4855" s="1"/>
    </row>
    <row r="4856" spans="24:59" x14ac:dyDescent="0.25">
      <c r="X4856" s="1"/>
      <c r="AB4856" s="1"/>
      <c r="AF4856" s="1"/>
      <c r="AH4856" s="1"/>
      <c r="AL4856" s="1"/>
      <c r="AP4856" s="13"/>
      <c r="AQ4856" s="13"/>
      <c r="AR4856" s="13"/>
      <c r="AS4856" s="13"/>
      <c r="AU4856" s="21"/>
      <c r="AV4856" s="13"/>
      <c r="AW4856" s="13"/>
      <c r="AX4856" s="13"/>
      <c r="AY4856" s="13"/>
      <c r="AZ4856" s="1"/>
      <c r="BG4856" s="1"/>
    </row>
    <row r="4857" spans="24:59" x14ac:dyDescent="0.25">
      <c r="X4857" s="1"/>
      <c r="AB4857" s="1"/>
      <c r="AF4857" s="1"/>
      <c r="AH4857" s="1"/>
      <c r="AL4857" s="1"/>
      <c r="AP4857" s="13"/>
      <c r="AQ4857" s="13"/>
      <c r="AR4857" s="13"/>
      <c r="AS4857" s="13"/>
      <c r="AU4857" s="21"/>
      <c r="AV4857" s="13"/>
      <c r="AW4857" s="13"/>
      <c r="AX4857" s="13"/>
      <c r="AY4857" s="13"/>
      <c r="AZ4857" s="1"/>
      <c r="BG4857" s="1"/>
    </row>
    <row r="4858" spans="24:59" x14ac:dyDescent="0.25">
      <c r="X4858" s="1"/>
      <c r="AB4858" s="1"/>
      <c r="AF4858" s="1"/>
      <c r="AH4858" s="1"/>
      <c r="AL4858" s="1"/>
      <c r="AP4858" s="13"/>
      <c r="AQ4858" s="13"/>
      <c r="AR4858" s="13"/>
      <c r="AS4858" s="13"/>
      <c r="AU4858" s="21"/>
      <c r="AV4858" s="13"/>
      <c r="AW4858" s="13"/>
      <c r="AX4858" s="13"/>
      <c r="AY4858" s="13"/>
      <c r="AZ4858" s="1"/>
      <c r="BG4858" s="1"/>
    </row>
    <row r="4859" spans="24:59" x14ac:dyDescent="0.25">
      <c r="X4859" s="1"/>
      <c r="AB4859" s="1"/>
      <c r="AF4859" s="1"/>
      <c r="AH4859" s="1"/>
      <c r="AL4859" s="1"/>
      <c r="AP4859" s="13"/>
      <c r="AQ4859" s="13"/>
      <c r="AR4859" s="13"/>
      <c r="AS4859" s="13"/>
      <c r="AU4859" s="21"/>
      <c r="AV4859" s="13"/>
      <c r="AW4859" s="13"/>
      <c r="AX4859" s="13"/>
      <c r="AY4859" s="13"/>
      <c r="AZ4859" s="1"/>
      <c r="BG4859" s="1"/>
    </row>
    <row r="4860" spans="24:59" x14ac:dyDescent="0.25">
      <c r="X4860" s="1"/>
      <c r="AB4860" s="1"/>
      <c r="AF4860" s="1"/>
      <c r="AH4860" s="1"/>
      <c r="AL4860" s="1"/>
      <c r="AP4860" s="13"/>
      <c r="AQ4860" s="13"/>
      <c r="AR4860" s="13"/>
      <c r="AS4860" s="13"/>
      <c r="AU4860" s="21"/>
      <c r="AV4860" s="13"/>
      <c r="AW4860" s="13"/>
      <c r="AX4860" s="13"/>
      <c r="AY4860" s="13"/>
      <c r="AZ4860" s="1"/>
      <c r="BG4860" s="1"/>
    </row>
    <row r="4861" spans="24:59" x14ac:dyDescent="0.25">
      <c r="X4861" s="1"/>
      <c r="AB4861" s="1"/>
      <c r="AF4861" s="1"/>
      <c r="AH4861" s="1"/>
      <c r="AL4861" s="1"/>
      <c r="AP4861" s="13"/>
      <c r="AQ4861" s="13"/>
      <c r="AR4861" s="13"/>
      <c r="AS4861" s="13"/>
      <c r="AU4861" s="21"/>
      <c r="AV4861" s="13"/>
      <c r="AW4861" s="13"/>
      <c r="AX4861" s="13"/>
      <c r="AY4861" s="13"/>
      <c r="AZ4861" s="1"/>
      <c r="BG4861" s="1"/>
    </row>
    <row r="4862" spans="24:59" x14ac:dyDescent="0.25">
      <c r="X4862" s="1"/>
      <c r="AB4862" s="1"/>
      <c r="AF4862" s="1"/>
      <c r="AH4862" s="1"/>
      <c r="AL4862" s="1"/>
      <c r="AP4862" s="13"/>
      <c r="AQ4862" s="13"/>
      <c r="AR4862" s="13"/>
      <c r="AS4862" s="13"/>
      <c r="AU4862" s="21"/>
      <c r="AV4862" s="13"/>
      <c r="AW4862" s="13"/>
      <c r="AX4862" s="13"/>
      <c r="AY4862" s="13"/>
      <c r="AZ4862" s="1"/>
      <c r="BG4862" s="1"/>
    </row>
    <row r="4863" spans="24:59" x14ac:dyDescent="0.25">
      <c r="X4863" s="1"/>
      <c r="AB4863" s="1"/>
      <c r="AF4863" s="1"/>
      <c r="AH4863" s="1"/>
      <c r="AL4863" s="1"/>
      <c r="AP4863" s="13"/>
      <c r="AQ4863" s="13"/>
      <c r="AR4863" s="13"/>
      <c r="AS4863" s="13"/>
      <c r="AU4863" s="21"/>
      <c r="AV4863" s="13"/>
      <c r="AW4863" s="13"/>
      <c r="AX4863" s="13"/>
      <c r="AY4863" s="13"/>
      <c r="AZ4863" s="1"/>
      <c r="BG4863" s="1"/>
    </row>
    <row r="4864" spans="24:59" x14ac:dyDescent="0.25">
      <c r="X4864" s="1"/>
      <c r="AB4864" s="1"/>
      <c r="AF4864" s="1"/>
      <c r="AH4864" s="1"/>
      <c r="AL4864" s="1"/>
      <c r="AP4864" s="13"/>
      <c r="AQ4864" s="13"/>
      <c r="AR4864" s="13"/>
      <c r="AS4864" s="13"/>
      <c r="AU4864" s="21"/>
      <c r="AV4864" s="13"/>
      <c r="AW4864" s="13"/>
      <c r="AX4864" s="13"/>
      <c r="AY4864" s="13"/>
      <c r="AZ4864" s="1"/>
      <c r="BG4864" s="1"/>
    </row>
    <row r="4865" spans="24:59" x14ac:dyDescent="0.25">
      <c r="X4865" s="1"/>
      <c r="AB4865" s="1"/>
      <c r="AF4865" s="1"/>
      <c r="AH4865" s="1"/>
      <c r="AL4865" s="1"/>
      <c r="AP4865" s="13"/>
      <c r="AQ4865" s="13"/>
      <c r="AR4865" s="13"/>
      <c r="AS4865" s="13"/>
      <c r="AU4865" s="21"/>
      <c r="AV4865" s="13"/>
      <c r="AW4865" s="13"/>
      <c r="AX4865" s="13"/>
      <c r="AY4865" s="13"/>
      <c r="AZ4865" s="1"/>
      <c r="BG4865" s="1"/>
    </row>
    <row r="4866" spans="24:59" x14ac:dyDescent="0.25">
      <c r="X4866" s="1"/>
      <c r="AB4866" s="1"/>
      <c r="AF4866" s="1"/>
      <c r="AH4866" s="1"/>
      <c r="AL4866" s="1"/>
      <c r="AP4866" s="13"/>
      <c r="AQ4866" s="13"/>
      <c r="AR4866" s="13"/>
      <c r="AS4866" s="13"/>
      <c r="AU4866" s="21"/>
      <c r="AV4866" s="13"/>
      <c r="AW4866" s="13"/>
      <c r="AX4866" s="13"/>
      <c r="AY4866" s="13"/>
      <c r="AZ4866" s="1"/>
      <c r="BG4866" s="1"/>
    </row>
    <row r="4867" spans="24:59" x14ac:dyDescent="0.25">
      <c r="X4867" s="1"/>
      <c r="AB4867" s="1"/>
      <c r="AF4867" s="1"/>
      <c r="AH4867" s="1"/>
      <c r="AL4867" s="1"/>
      <c r="AP4867" s="13"/>
      <c r="AQ4867" s="13"/>
      <c r="AR4867" s="13"/>
      <c r="AS4867" s="13"/>
      <c r="AU4867" s="21"/>
      <c r="AV4867" s="13"/>
      <c r="AW4867" s="13"/>
      <c r="AX4867" s="13"/>
      <c r="AY4867" s="13"/>
      <c r="AZ4867" s="1"/>
      <c r="BG4867" s="1"/>
    </row>
    <row r="4868" spans="24:59" x14ac:dyDescent="0.25">
      <c r="X4868" s="1"/>
      <c r="AB4868" s="1"/>
      <c r="AF4868" s="1"/>
      <c r="AH4868" s="1"/>
      <c r="AL4868" s="1"/>
      <c r="AP4868" s="13"/>
      <c r="AQ4868" s="13"/>
      <c r="AR4868" s="13"/>
      <c r="AS4868" s="13"/>
      <c r="AU4868" s="21"/>
      <c r="AV4868" s="13"/>
      <c r="AW4868" s="13"/>
      <c r="AX4868" s="13"/>
      <c r="AY4868" s="13"/>
      <c r="AZ4868" s="1"/>
      <c r="BG4868" s="1"/>
    </row>
    <row r="4869" spans="24:59" x14ac:dyDescent="0.25">
      <c r="X4869" s="1"/>
      <c r="AB4869" s="1"/>
      <c r="AF4869" s="1"/>
      <c r="AH4869" s="1"/>
      <c r="AL4869" s="1"/>
      <c r="AP4869" s="13"/>
      <c r="AQ4869" s="13"/>
      <c r="AR4869" s="13"/>
      <c r="AS4869" s="13"/>
      <c r="AU4869" s="21"/>
      <c r="AV4869" s="13"/>
      <c r="AW4869" s="13"/>
      <c r="AX4869" s="13"/>
      <c r="AY4869" s="13"/>
      <c r="AZ4869" s="1"/>
      <c r="BG4869" s="1"/>
    </row>
    <row r="4870" spans="24:59" x14ac:dyDescent="0.25">
      <c r="X4870" s="1"/>
      <c r="AB4870" s="1"/>
      <c r="AF4870" s="1"/>
      <c r="AH4870" s="1"/>
      <c r="AL4870" s="1"/>
      <c r="AP4870" s="13"/>
      <c r="AQ4870" s="13"/>
      <c r="AR4870" s="13"/>
      <c r="AS4870" s="13"/>
      <c r="AU4870" s="21"/>
      <c r="AV4870" s="13"/>
      <c r="AW4870" s="13"/>
      <c r="AX4870" s="13"/>
      <c r="AY4870" s="13"/>
      <c r="AZ4870" s="1"/>
      <c r="BG4870" s="1"/>
    </row>
    <row r="4871" spans="24:59" x14ac:dyDescent="0.25">
      <c r="X4871" s="1"/>
      <c r="AB4871" s="1"/>
      <c r="AF4871" s="1"/>
      <c r="AH4871" s="1"/>
      <c r="AL4871" s="1"/>
      <c r="AP4871" s="13"/>
      <c r="AQ4871" s="13"/>
      <c r="AR4871" s="13"/>
      <c r="AS4871" s="13"/>
      <c r="AU4871" s="21"/>
      <c r="AV4871" s="13"/>
      <c r="AW4871" s="13"/>
      <c r="AX4871" s="13"/>
      <c r="AY4871" s="13"/>
      <c r="AZ4871" s="1"/>
      <c r="BG4871" s="1"/>
    </row>
    <row r="4872" spans="24:59" x14ac:dyDescent="0.25">
      <c r="X4872" s="1"/>
      <c r="AB4872" s="1"/>
      <c r="AF4872" s="1"/>
      <c r="AH4872" s="1"/>
      <c r="AL4872" s="1"/>
      <c r="AP4872" s="13"/>
      <c r="AQ4872" s="13"/>
      <c r="AR4872" s="13"/>
      <c r="AS4872" s="13"/>
      <c r="AU4872" s="21"/>
      <c r="AV4872" s="13"/>
      <c r="AW4872" s="13"/>
      <c r="AX4872" s="13"/>
      <c r="AY4872" s="13"/>
      <c r="AZ4872" s="1"/>
      <c r="BG4872" s="1"/>
    </row>
    <row r="4873" spans="24:59" x14ac:dyDescent="0.25">
      <c r="X4873" s="1"/>
      <c r="AB4873" s="1"/>
      <c r="AF4873" s="1"/>
      <c r="AH4873" s="1"/>
      <c r="AL4873" s="1"/>
      <c r="AP4873" s="13"/>
      <c r="AQ4873" s="13"/>
      <c r="AR4873" s="13"/>
      <c r="AS4873" s="13"/>
      <c r="AU4873" s="21"/>
      <c r="AV4873" s="13"/>
      <c r="AW4873" s="13"/>
      <c r="AX4873" s="13"/>
      <c r="AY4873" s="13"/>
      <c r="AZ4873" s="1"/>
      <c r="BG4873" s="1"/>
    </row>
    <row r="4874" spans="24:59" x14ac:dyDescent="0.25">
      <c r="X4874" s="1"/>
      <c r="AB4874" s="1"/>
      <c r="AF4874" s="1"/>
      <c r="AH4874" s="1"/>
      <c r="AL4874" s="1"/>
      <c r="AP4874" s="13"/>
      <c r="AQ4874" s="13"/>
      <c r="AR4874" s="13"/>
      <c r="AS4874" s="13"/>
      <c r="AU4874" s="21"/>
      <c r="AV4874" s="13"/>
      <c r="AW4874" s="13"/>
      <c r="AX4874" s="13"/>
      <c r="AY4874" s="13"/>
      <c r="AZ4874" s="1"/>
      <c r="BG4874" s="1"/>
    </row>
    <row r="4875" spans="24:59" x14ac:dyDescent="0.25">
      <c r="X4875" s="1"/>
      <c r="AB4875" s="1"/>
      <c r="AF4875" s="1"/>
      <c r="AH4875" s="1"/>
      <c r="AL4875" s="1"/>
      <c r="AP4875" s="13"/>
      <c r="AQ4875" s="13"/>
      <c r="AR4875" s="13"/>
      <c r="AS4875" s="13"/>
      <c r="AU4875" s="21"/>
      <c r="AV4875" s="13"/>
      <c r="AW4875" s="13"/>
      <c r="AX4875" s="13"/>
      <c r="AY4875" s="13"/>
      <c r="AZ4875" s="1"/>
      <c r="BG4875" s="1"/>
    </row>
    <row r="4876" spans="24:59" x14ac:dyDescent="0.25">
      <c r="X4876" s="1"/>
      <c r="AB4876" s="1"/>
      <c r="AF4876" s="1"/>
      <c r="AH4876" s="1"/>
      <c r="AL4876" s="1"/>
      <c r="AP4876" s="13"/>
      <c r="AQ4876" s="13"/>
      <c r="AR4876" s="13"/>
      <c r="AS4876" s="13"/>
      <c r="AU4876" s="21"/>
      <c r="AV4876" s="13"/>
      <c r="AW4876" s="13"/>
      <c r="AX4876" s="13"/>
      <c r="AY4876" s="13"/>
      <c r="AZ4876" s="1"/>
      <c r="BG4876" s="1"/>
    </row>
    <row r="4877" spans="24:59" x14ac:dyDescent="0.25">
      <c r="X4877" s="1"/>
      <c r="AB4877" s="1"/>
      <c r="AF4877" s="1"/>
      <c r="AH4877" s="1"/>
      <c r="AL4877" s="1"/>
      <c r="AP4877" s="13"/>
      <c r="AQ4877" s="13"/>
      <c r="AR4877" s="13"/>
      <c r="AS4877" s="13"/>
      <c r="AU4877" s="21"/>
      <c r="AV4877" s="13"/>
      <c r="AW4877" s="13"/>
      <c r="AX4877" s="13"/>
      <c r="AY4877" s="13"/>
      <c r="AZ4877" s="1"/>
      <c r="BG4877" s="1"/>
    </row>
    <row r="4878" spans="24:59" x14ac:dyDescent="0.25">
      <c r="X4878" s="1"/>
      <c r="AB4878" s="1"/>
      <c r="AF4878" s="1"/>
      <c r="AH4878" s="1"/>
      <c r="AL4878" s="1"/>
      <c r="AP4878" s="13"/>
      <c r="AQ4878" s="13"/>
      <c r="AR4878" s="13"/>
      <c r="AS4878" s="13"/>
      <c r="AU4878" s="21"/>
      <c r="AV4878" s="13"/>
      <c r="AW4878" s="13"/>
      <c r="AX4878" s="13"/>
      <c r="AY4878" s="13"/>
      <c r="AZ4878" s="1"/>
      <c r="BG4878" s="1"/>
    </row>
    <row r="4879" spans="24:59" x14ac:dyDescent="0.25">
      <c r="X4879" s="1"/>
      <c r="AB4879" s="1"/>
      <c r="AF4879" s="1"/>
      <c r="AH4879" s="1"/>
      <c r="AL4879" s="1"/>
      <c r="AP4879" s="13"/>
      <c r="AQ4879" s="13"/>
      <c r="AR4879" s="13"/>
      <c r="AS4879" s="13"/>
      <c r="AU4879" s="21"/>
      <c r="AV4879" s="13"/>
      <c r="AW4879" s="13"/>
      <c r="AX4879" s="13"/>
      <c r="AY4879" s="13"/>
      <c r="AZ4879" s="1"/>
      <c r="BG4879" s="1"/>
    </row>
    <row r="4880" spans="24:59" x14ac:dyDescent="0.25">
      <c r="X4880" s="1"/>
      <c r="AB4880" s="1"/>
      <c r="AF4880" s="1"/>
      <c r="AH4880" s="1"/>
      <c r="AL4880" s="1"/>
      <c r="AP4880" s="13"/>
      <c r="AQ4880" s="13"/>
      <c r="AR4880" s="13"/>
      <c r="AS4880" s="13"/>
      <c r="AU4880" s="21"/>
      <c r="AV4880" s="13"/>
      <c r="AW4880" s="13"/>
      <c r="AX4880" s="13"/>
      <c r="AY4880" s="13"/>
      <c r="AZ4880" s="1"/>
      <c r="BG4880" s="1"/>
    </row>
    <row r="4881" spans="24:59" x14ac:dyDescent="0.25">
      <c r="X4881" s="1"/>
      <c r="AB4881" s="1"/>
      <c r="AF4881" s="1"/>
      <c r="AH4881" s="1"/>
      <c r="AL4881" s="1"/>
      <c r="AP4881" s="13"/>
      <c r="AQ4881" s="13"/>
      <c r="AR4881" s="13"/>
      <c r="AS4881" s="13"/>
      <c r="AU4881" s="21"/>
      <c r="AV4881" s="13"/>
      <c r="AW4881" s="13"/>
      <c r="AX4881" s="13"/>
      <c r="AY4881" s="13"/>
      <c r="AZ4881" s="1"/>
      <c r="BG4881" s="1"/>
    </row>
    <row r="4882" spans="24:59" x14ac:dyDescent="0.25">
      <c r="X4882" s="1"/>
      <c r="AB4882" s="1"/>
      <c r="AF4882" s="1"/>
      <c r="AH4882" s="1"/>
      <c r="AL4882" s="1"/>
      <c r="AP4882" s="13"/>
      <c r="AQ4882" s="13"/>
      <c r="AR4882" s="13"/>
      <c r="AS4882" s="13"/>
      <c r="AU4882" s="21"/>
      <c r="AV4882" s="13"/>
      <c r="AW4882" s="13"/>
      <c r="AX4882" s="13"/>
      <c r="AY4882" s="13"/>
      <c r="AZ4882" s="1"/>
      <c r="BG4882" s="1"/>
    </row>
    <row r="4883" spans="24:59" x14ac:dyDescent="0.25">
      <c r="X4883" s="1"/>
      <c r="AB4883" s="1"/>
      <c r="AF4883" s="1"/>
      <c r="AH4883" s="1"/>
      <c r="AL4883" s="1"/>
      <c r="AP4883" s="13"/>
      <c r="AQ4883" s="13"/>
      <c r="AR4883" s="13"/>
      <c r="AS4883" s="13"/>
      <c r="AU4883" s="21"/>
      <c r="AV4883" s="13"/>
      <c r="AW4883" s="13"/>
      <c r="AX4883" s="13"/>
      <c r="AY4883" s="13"/>
      <c r="AZ4883" s="1"/>
      <c r="BG4883" s="1"/>
    </row>
    <row r="4884" spans="24:59" x14ac:dyDescent="0.25">
      <c r="X4884" s="1"/>
      <c r="AB4884" s="1"/>
      <c r="AF4884" s="1"/>
      <c r="AH4884" s="1"/>
      <c r="AL4884" s="1"/>
      <c r="AP4884" s="13"/>
      <c r="AQ4884" s="13"/>
      <c r="AR4884" s="13"/>
      <c r="AS4884" s="13"/>
      <c r="AU4884" s="21"/>
      <c r="AV4884" s="13"/>
      <c r="AW4884" s="13"/>
      <c r="AX4884" s="13"/>
      <c r="AY4884" s="13"/>
      <c r="AZ4884" s="1"/>
      <c r="BG4884" s="1"/>
    </row>
    <row r="4885" spans="24:59" x14ac:dyDescent="0.25">
      <c r="X4885" s="1"/>
      <c r="AB4885" s="1"/>
      <c r="AF4885" s="1"/>
      <c r="AH4885" s="1"/>
      <c r="AL4885" s="1"/>
      <c r="AP4885" s="13"/>
      <c r="AQ4885" s="13"/>
      <c r="AR4885" s="13"/>
      <c r="AS4885" s="13"/>
      <c r="AU4885" s="21"/>
      <c r="AV4885" s="13"/>
      <c r="AW4885" s="13"/>
      <c r="AX4885" s="13"/>
      <c r="AY4885" s="13"/>
      <c r="AZ4885" s="1"/>
      <c r="BG4885" s="1"/>
    </row>
    <row r="4886" spans="24:59" x14ac:dyDescent="0.25">
      <c r="X4886" s="1"/>
      <c r="AB4886" s="1"/>
      <c r="AF4886" s="1"/>
      <c r="AH4886" s="1"/>
      <c r="AL4886" s="1"/>
      <c r="AP4886" s="13"/>
      <c r="AQ4886" s="13"/>
      <c r="AR4886" s="13"/>
      <c r="AS4886" s="13"/>
      <c r="AU4886" s="21"/>
      <c r="AV4886" s="13"/>
      <c r="AW4886" s="13"/>
      <c r="AX4886" s="13"/>
      <c r="AY4886" s="13"/>
      <c r="AZ4886" s="1"/>
      <c r="BG4886" s="1"/>
    </row>
    <row r="4887" spans="24:59" x14ac:dyDescent="0.25">
      <c r="X4887" s="1"/>
      <c r="AB4887" s="1"/>
      <c r="AF4887" s="1"/>
      <c r="AH4887" s="1"/>
      <c r="AL4887" s="1"/>
      <c r="AP4887" s="13"/>
      <c r="AQ4887" s="13"/>
      <c r="AR4887" s="13"/>
      <c r="AS4887" s="13"/>
      <c r="AU4887" s="21"/>
      <c r="AV4887" s="13"/>
      <c r="AW4887" s="13"/>
      <c r="AX4887" s="13"/>
      <c r="AY4887" s="13"/>
      <c r="AZ4887" s="1"/>
      <c r="BG4887" s="1"/>
    </row>
    <row r="4888" spans="24:59" x14ac:dyDescent="0.25">
      <c r="X4888" s="1"/>
      <c r="AB4888" s="1"/>
      <c r="AF4888" s="1"/>
      <c r="AH4888" s="1"/>
      <c r="AL4888" s="1"/>
      <c r="AP4888" s="13"/>
      <c r="AQ4888" s="13"/>
      <c r="AR4888" s="13"/>
      <c r="AS4888" s="13"/>
      <c r="AU4888" s="21"/>
      <c r="AV4888" s="13"/>
      <c r="AW4888" s="13"/>
      <c r="AX4888" s="13"/>
      <c r="AY4888" s="13"/>
      <c r="AZ4888" s="1"/>
      <c r="BG4888" s="1"/>
    </row>
    <row r="4889" spans="24:59" x14ac:dyDescent="0.25">
      <c r="X4889" s="1"/>
      <c r="AB4889" s="1"/>
      <c r="AF4889" s="1"/>
      <c r="AH4889" s="1"/>
      <c r="AL4889" s="1"/>
      <c r="AP4889" s="13"/>
      <c r="AQ4889" s="13"/>
      <c r="AR4889" s="13"/>
      <c r="AS4889" s="13"/>
      <c r="AU4889" s="21"/>
      <c r="AV4889" s="13"/>
      <c r="AW4889" s="13"/>
      <c r="AX4889" s="13"/>
      <c r="AY4889" s="13"/>
      <c r="AZ4889" s="1"/>
      <c r="BG4889" s="1"/>
    </row>
    <row r="4890" spans="24:59" x14ac:dyDescent="0.25">
      <c r="X4890" s="1"/>
      <c r="AB4890" s="1"/>
      <c r="AF4890" s="1"/>
      <c r="AH4890" s="1"/>
      <c r="AL4890" s="1"/>
      <c r="AP4890" s="13"/>
      <c r="AQ4890" s="13"/>
      <c r="AR4890" s="13"/>
      <c r="AS4890" s="13"/>
      <c r="AU4890" s="21"/>
      <c r="AV4890" s="13"/>
      <c r="AW4890" s="13"/>
      <c r="AX4890" s="13"/>
      <c r="AY4890" s="13"/>
      <c r="AZ4890" s="1"/>
      <c r="BG4890" s="1"/>
    </row>
    <row r="4891" spans="24:59" x14ac:dyDescent="0.25">
      <c r="X4891" s="1"/>
      <c r="AB4891" s="1"/>
      <c r="AF4891" s="1"/>
      <c r="AH4891" s="1"/>
      <c r="AL4891" s="1"/>
      <c r="AP4891" s="13"/>
      <c r="AQ4891" s="13"/>
      <c r="AR4891" s="13"/>
      <c r="AS4891" s="13"/>
      <c r="AU4891" s="21"/>
      <c r="AV4891" s="13"/>
      <c r="AW4891" s="13"/>
      <c r="AX4891" s="13"/>
      <c r="AY4891" s="13"/>
      <c r="AZ4891" s="1"/>
      <c r="BG4891" s="1"/>
    </row>
    <row r="4892" spans="24:59" x14ac:dyDescent="0.25">
      <c r="X4892" s="1"/>
      <c r="AB4892" s="1"/>
      <c r="AF4892" s="1"/>
      <c r="AH4892" s="1"/>
      <c r="AL4892" s="1"/>
      <c r="AP4892" s="13"/>
      <c r="AQ4892" s="13"/>
      <c r="AR4892" s="13"/>
      <c r="AS4892" s="13"/>
      <c r="AU4892" s="21"/>
      <c r="AV4892" s="13"/>
      <c r="AW4892" s="13"/>
      <c r="AX4892" s="13"/>
      <c r="AY4892" s="13"/>
      <c r="AZ4892" s="1"/>
      <c r="BG4892" s="1"/>
    </row>
    <row r="4893" spans="24:59" x14ac:dyDescent="0.25">
      <c r="X4893" s="1"/>
      <c r="AB4893" s="1"/>
      <c r="AF4893" s="1"/>
      <c r="AH4893" s="1"/>
      <c r="AL4893" s="1"/>
      <c r="AP4893" s="13"/>
      <c r="AQ4893" s="13"/>
      <c r="AR4893" s="13"/>
      <c r="AS4893" s="13"/>
      <c r="AU4893" s="21"/>
      <c r="AV4893" s="13"/>
      <c r="AW4893" s="13"/>
      <c r="AX4893" s="13"/>
      <c r="AY4893" s="13"/>
      <c r="AZ4893" s="1"/>
      <c r="BG4893" s="1"/>
    </row>
    <row r="4894" spans="24:59" x14ac:dyDescent="0.25">
      <c r="X4894" s="1"/>
      <c r="AB4894" s="1"/>
      <c r="AF4894" s="1"/>
      <c r="AH4894" s="1"/>
      <c r="AL4894" s="1"/>
      <c r="AP4894" s="13"/>
      <c r="AQ4894" s="13"/>
      <c r="AR4894" s="13"/>
      <c r="AS4894" s="13"/>
      <c r="AU4894" s="21"/>
      <c r="AV4894" s="13"/>
      <c r="AW4894" s="13"/>
      <c r="AX4894" s="13"/>
      <c r="AY4894" s="13"/>
      <c r="AZ4894" s="1"/>
      <c r="BG4894" s="1"/>
    </row>
    <row r="4895" spans="24:59" x14ac:dyDescent="0.25">
      <c r="X4895" s="1"/>
      <c r="AB4895" s="1"/>
      <c r="AF4895" s="1"/>
      <c r="AH4895" s="1"/>
      <c r="AL4895" s="1"/>
      <c r="AP4895" s="13"/>
      <c r="AQ4895" s="13"/>
      <c r="AR4895" s="13"/>
      <c r="AS4895" s="13"/>
      <c r="AU4895" s="21"/>
      <c r="AV4895" s="13"/>
      <c r="AW4895" s="13"/>
      <c r="AX4895" s="13"/>
      <c r="AY4895" s="13"/>
      <c r="AZ4895" s="1"/>
      <c r="BG4895" s="1"/>
    </row>
    <row r="4896" spans="24:59" x14ac:dyDescent="0.25">
      <c r="X4896" s="1"/>
      <c r="AB4896" s="1"/>
      <c r="AF4896" s="1"/>
      <c r="AH4896" s="1"/>
      <c r="AL4896" s="1"/>
      <c r="AP4896" s="13"/>
      <c r="AQ4896" s="13"/>
      <c r="AR4896" s="13"/>
      <c r="AS4896" s="13"/>
      <c r="AU4896" s="21"/>
      <c r="AV4896" s="13"/>
      <c r="AW4896" s="13"/>
      <c r="AX4896" s="13"/>
      <c r="AY4896" s="13"/>
      <c r="AZ4896" s="1"/>
      <c r="BG4896" s="1"/>
    </row>
    <row r="4897" spans="24:59" x14ac:dyDescent="0.25">
      <c r="X4897" s="1"/>
      <c r="AB4897" s="1"/>
      <c r="AF4897" s="1"/>
      <c r="AH4897" s="1"/>
      <c r="AL4897" s="1"/>
      <c r="AP4897" s="13"/>
      <c r="AQ4897" s="13"/>
      <c r="AR4897" s="13"/>
      <c r="AS4897" s="13"/>
      <c r="AU4897" s="21"/>
      <c r="AV4897" s="13"/>
      <c r="AW4897" s="13"/>
      <c r="AX4897" s="13"/>
      <c r="AY4897" s="13"/>
      <c r="AZ4897" s="1"/>
      <c r="BG4897" s="1"/>
    </row>
    <row r="4898" spans="24:59" x14ac:dyDescent="0.25">
      <c r="X4898" s="1"/>
      <c r="AB4898" s="1"/>
      <c r="AF4898" s="1"/>
      <c r="AH4898" s="1"/>
      <c r="AL4898" s="1"/>
      <c r="AP4898" s="13"/>
      <c r="AQ4898" s="13"/>
      <c r="AR4898" s="13"/>
      <c r="AS4898" s="13"/>
      <c r="AU4898" s="21"/>
      <c r="AV4898" s="13"/>
      <c r="AW4898" s="13"/>
      <c r="AX4898" s="13"/>
      <c r="AY4898" s="13"/>
      <c r="AZ4898" s="1"/>
      <c r="BG4898" s="1"/>
    </row>
    <row r="4899" spans="24:59" x14ac:dyDescent="0.25">
      <c r="X4899" s="1"/>
      <c r="AB4899" s="1"/>
      <c r="AF4899" s="1"/>
      <c r="AH4899" s="1"/>
      <c r="AL4899" s="1"/>
      <c r="AP4899" s="13"/>
      <c r="AQ4899" s="13"/>
      <c r="AR4899" s="13"/>
      <c r="AS4899" s="13"/>
      <c r="AU4899" s="21"/>
      <c r="AV4899" s="13"/>
      <c r="AW4899" s="13"/>
      <c r="AX4899" s="13"/>
      <c r="AY4899" s="13"/>
      <c r="AZ4899" s="1"/>
      <c r="BG4899" s="1"/>
    </row>
    <row r="4900" spans="24:59" x14ac:dyDescent="0.25">
      <c r="X4900" s="1"/>
      <c r="AB4900" s="1"/>
      <c r="AF4900" s="1"/>
      <c r="AH4900" s="1"/>
      <c r="AL4900" s="1"/>
      <c r="AP4900" s="13"/>
      <c r="AQ4900" s="13"/>
      <c r="AR4900" s="13"/>
      <c r="AS4900" s="13"/>
      <c r="AU4900" s="21"/>
      <c r="AV4900" s="13"/>
      <c r="AW4900" s="13"/>
      <c r="AX4900" s="13"/>
      <c r="AY4900" s="13"/>
      <c r="AZ4900" s="1"/>
      <c r="BG4900" s="1"/>
    </row>
    <row r="4901" spans="24:59" x14ac:dyDescent="0.25">
      <c r="X4901" s="1"/>
      <c r="AB4901" s="1"/>
      <c r="AF4901" s="1"/>
      <c r="AH4901" s="1"/>
      <c r="AL4901" s="1"/>
      <c r="AP4901" s="13"/>
      <c r="AQ4901" s="13"/>
      <c r="AR4901" s="13"/>
      <c r="AS4901" s="13"/>
      <c r="AU4901" s="21"/>
      <c r="AV4901" s="13"/>
      <c r="AW4901" s="13"/>
      <c r="AX4901" s="13"/>
      <c r="AY4901" s="13"/>
      <c r="AZ4901" s="1"/>
      <c r="BG4901" s="1"/>
    </row>
    <row r="4902" spans="24:59" x14ac:dyDescent="0.25">
      <c r="X4902" s="1"/>
      <c r="AB4902" s="1"/>
      <c r="AF4902" s="1"/>
      <c r="AH4902" s="1"/>
      <c r="AL4902" s="1"/>
      <c r="AP4902" s="13"/>
      <c r="AQ4902" s="13"/>
      <c r="AR4902" s="13"/>
      <c r="AS4902" s="13"/>
      <c r="AU4902" s="21"/>
      <c r="AV4902" s="13"/>
      <c r="AW4902" s="13"/>
      <c r="AX4902" s="13"/>
      <c r="AY4902" s="13"/>
      <c r="AZ4902" s="1"/>
      <c r="BG4902" s="1"/>
    </row>
    <row r="4903" spans="24:59" x14ac:dyDescent="0.25">
      <c r="X4903" s="1"/>
      <c r="AB4903" s="1"/>
      <c r="AF4903" s="1"/>
      <c r="AH4903" s="1"/>
      <c r="AL4903" s="1"/>
      <c r="AP4903" s="13"/>
      <c r="AQ4903" s="13"/>
      <c r="AR4903" s="13"/>
      <c r="AS4903" s="13"/>
      <c r="AU4903" s="21"/>
      <c r="AV4903" s="13"/>
      <c r="AW4903" s="13"/>
      <c r="AX4903" s="13"/>
      <c r="AY4903" s="13"/>
      <c r="AZ4903" s="1"/>
      <c r="BG4903" s="1"/>
    </row>
    <row r="4904" spans="24:59" x14ac:dyDescent="0.25">
      <c r="X4904" s="1"/>
      <c r="AB4904" s="1"/>
      <c r="AF4904" s="1"/>
      <c r="AH4904" s="1"/>
      <c r="AL4904" s="1"/>
      <c r="AP4904" s="13"/>
      <c r="AQ4904" s="13"/>
      <c r="AR4904" s="13"/>
      <c r="AS4904" s="13"/>
      <c r="AU4904" s="21"/>
      <c r="AV4904" s="13"/>
      <c r="AW4904" s="13"/>
      <c r="AX4904" s="13"/>
      <c r="AY4904" s="13"/>
      <c r="AZ4904" s="1"/>
      <c r="BG4904" s="1"/>
    </row>
    <row r="4905" spans="24:59" x14ac:dyDescent="0.25">
      <c r="X4905" s="1"/>
      <c r="AB4905" s="1"/>
      <c r="AF4905" s="1"/>
      <c r="AH4905" s="1"/>
      <c r="AL4905" s="1"/>
      <c r="AP4905" s="13"/>
      <c r="AQ4905" s="13"/>
      <c r="AR4905" s="13"/>
      <c r="AS4905" s="13"/>
      <c r="AU4905" s="21"/>
      <c r="AV4905" s="13"/>
      <c r="AW4905" s="13"/>
      <c r="AX4905" s="13"/>
      <c r="AY4905" s="13"/>
      <c r="AZ4905" s="1"/>
      <c r="BG4905" s="1"/>
    </row>
    <row r="4906" spans="24:59" x14ac:dyDescent="0.25">
      <c r="X4906" s="1"/>
      <c r="AB4906" s="1"/>
      <c r="AF4906" s="1"/>
      <c r="AH4906" s="1"/>
      <c r="AL4906" s="1"/>
      <c r="AP4906" s="13"/>
      <c r="AQ4906" s="13"/>
      <c r="AR4906" s="13"/>
      <c r="AS4906" s="13"/>
      <c r="AU4906" s="21"/>
      <c r="AV4906" s="13"/>
      <c r="AW4906" s="13"/>
      <c r="AX4906" s="13"/>
      <c r="AY4906" s="13"/>
      <c r="AZ4906" s="1"/>
      <c r="BG4906" s="1"/>
    </row>
    <row r="4907" spans="24:59" x14ac:dyDescent="0.25">
      <c r="X4907" s="1"/>
      <c r="AB4907" s="1"/>
      <c r="AF4907" s="1"/>
      <c r="AH4907" s="1"/>
      <c r="AL4907" s="1"/>
      <c r="AP4907" s="13"/>
      <c r="AQ4907" s="13"/>
      <c r="AR4907" s="13"/>
      <c r="AS4907" s="13"/>
      <c r="AU4907" s="21"/>
      <c r="AV4907" s="13"/>
      <c r="AW4907" s="13"/>
      <c r="AX4907" s="13"/>
      <c r="AY4907" s="13"/>
      <c r="AZ4907" s="1"/>
      <c r="BG4907" s="1"/>
    </row>
    <row r="4908" spans="24:59" x14ac:dyDescent="0.25">
      <c r="X4908" s="1"/>
      <c r="AB4908" s="1"/>
      <c r="AF4908" s="1"/>
      <c r="AH4908" s="1"/>
      <c r="AL4908" s="1"/>
      <c r="AP4908" s="13"/>
      <c r="AQ4908" s="13"/>
      <c r="AR4908" s="13"/>
      <c r="AS4908" s="13"/>
      <c r="AU4908" s="21"/>
      <c r="AV4908" s="13"/>
      <c r="AW4908" s="13"/>
      <c r="AX4908" s="13"/>
      <c r="AY4908" s="13"/>
      <c r="AZ4908" s="1"/>
      <c r="BG4908" s="1"/>
    </row>
    <row r="4909" spans="24:59" x14ac:dyDescent="0.25">
      <c r="X4909" s="1"/>
      <c r="AB4909" s="1"/>
      <c r="AF4909" s="1"/>
      <c r="AH4909" s="1"/>
      <c r="AL4909" s="1"/>
      <c r="AP4909" s="13"/>
      <c r="AQ4909" s="13"/>
      <c r="AR4909" s="13"/>
      <c r="AS4909" s="13"/>
      <c r="AU4909" s="21"/>
      <c r="AV4909" s="13"/>
      <c r="AW4909" s="13"/>
      <c r="AX4909" s="13"/>
      <c r="AY4909" s="13"/>
      <c r="AZ4909" s="1"/>
      <c r="BG4909" s="1"/>
    </row>
    <row r="4910" spans="24:59" x14ac:dyDescent="0.25">
      <c r="X4910" s="1"/>
      <c r="AB4910" s="1"/>
      <c r="AF4910" s="1"/>
      <c r="AH4910" s="1"/>
      <c r="AL4910" s="1"/>
      <c r="AP4910" s="13"/>
      <c r="AQ4910" s="13"/>
      <c r="AR4910" s="13"/>
      <c r="AS4910" s="13"/>
      <c r="AU4910" s="21"/>
      <c r="AV4910" s="13"/>
      <c r="AW4910" s="13"/>
      <c r="AX4910" s="13"/>
      <c r="AY4910" s="13"/>
      <c r="AZ4910" s="1"/>
      <c r="BG4910" s="1"/>
    </row>
    <row r="4911" spans="24:59" x14ac:dyDescent="0.25">
      <c r="X4911" s="1"/>
      <c r="AB4911" s="1"/>
      <c r="AF4911" s="1"/>
      <c r="AH4911" s="1"/>
      <c r="AL4911" s="1"/>
      <c r="AP4911" s="13"/>
      <c r="AQ4911" s="13"/>
      <c r="AR4911" s="13"/>
      <c r="AS4911" s="13"/>
      <c r="AU4911" s="21"/>
      <c r="AV4911" s="13"/>
      <c r="AW4911" s="13"/>
      <c r="AX4911" s="13"/>
      <c r="AY4911" s="13"/>
      <c r="AZ4911" s="1"/>
      <c r="BG4911" s="1"/>
    </row>
    <row r="4912" spans="24:59" x14ac:dyDescent="0.25">
      <c r="X4912" s="1"/>
      <c r="AB4912" s="1"/>
      <c r="AF4912" s="1"/>
      <c r="AH4912" s="1"/>
      <c r="AL4912" s="1"/>
      <c r="AP4912" s="13"/>
      <c r="AQ4912" s="13"/>
      <c r="AR4912" s="13"/>
      <c r="AS4912" s="13"/>
      <c r="AU4912" s="21"/>
      <c r="AV4912" s="13"/>
      <c r="AW4912" s="13"/>
      <c r="AX4912" s="13"/>
      <c r="AY4912" s="13"/>
      <c r="AZ4912" s="1"/>
      <c r="BG4912" s="1"/>
    </row>
    <row r="4913" spans="24:59" x14ac:dyDescent="0.25">
      <c r="X4913" s="1"/>
      <c r="AB4913" s="1"/>
      <c r="AF4913" s="1"/>
      <c r="AH4913" s="1"/>
      <c r="AL4913" s="1"/>
      <c r="AP4913" s="13"/>
      <c r="AQ4913" s="13"/>
      <c r="AR4913" s="13"/>
      <c r="AS4913" s="13"/>
      <c r="AU4913" s="21"/>
      <c r="AV4913" s="13"/>
      <c r="AW4913" s="13"/>
      <c r="AX4913" s="13"/>
      <c r="AY4913" s="13"/>
      <c r="AZ4913" s="1"/>
      <c r="BG4913" s="1"/>
    </row>
    <row r="4914" spans="24:59" x14ac:dyDescent="0.25">
      <c r="X4914" s="1"/>
      <c r="AB4914" s="1"/>
      <c r="AF4914" s="1"/>
      <c r="AH4914" s="1"/>
      <c r="AL4914" s="1"/>
      <c r="AP4914" s="13"/>
      <c r="AQ4914" s="13"/>
      <c r="AR4914" s="13"/>
      <c r="AS4914" s="13"/>
      <c r="AU4914" s="21"/>
      <c r="AV4914" s="13"/>
      <c r="AW4914" s="13"/>
      <c r="AX4914" s="13"/>
      <c r="AY4914" s="13"/>
      <c r="AZ4914" s="1"/>
      <c r="BG4914" s="1"/>
    </row>
    <row r="4915" spans="24:59" x14ac:dyDescent="0.25">
      <c r="X4915" s="1"/>
      <c r="AB4915" s="1"/>
      <c r="AF4915" s="1"/>
      <c r="AH4915" s="1"/>
      <c r="AL4915" s="1"/>
      <c r="AP4915" s="13"/>
      <c r="AQ4915" s="13"/>
      <c r="AR4915" s="13"/>
      <c r="AS4915" s="13"/>
      <c r="AU4915" s="21"/>
      <c r="AV4915" s="13"/>
      <c r="AW4915" s="13"/>
      <c r="AX4915" s="13"/>
      <c r="AY4915" s="13"/>
      <c r="AZ4915" s="1"/>
      <c r="BG4915" s="1"/>
    </row>
    <row r="4916" spans="24:59" x14ac:dyDescent="0.25">
      <c r="X4916" s="1"/>
      <c r="AB4916" s="1"/>
      <c r="AF4916" s="1"/>
      <c r="AH4916" s="1"/>
      <c r="AL4916" s="1"/>
      <c r="AP4916" s="13"/>
      <c r="AQ4916" s="13"/>
      <c r="AR4916" s="13"/>
      <c r="AS4916" s="13"/>
      <c r="AU4916" s="21"/>
      <c r="AV4916" s="13"/>
      <c r="AW4916" s="13"/>
      <c r="AX4916" s="13"/>
      <c r="AY4916" s="13"/>
      <c r="AZ4916" s="1"/>
      <c r="BG4916" s="1"/>
    </row>
    <row r="4917" spans="24:59" x14ac:dyDescent="0.25">
      <c r="X4917" s="1"/>
      <c r="AB4917" s="1"/>
      <c r="AF4917" s="1"/>
      <c r="AH4917" s="1"/>
      <c r="AL4917" s="1"/>
      <c r="AP4917" s="13"/>
      <c r="AQ4917" s="13"/>
      <c r="AR4917" s="13"/>
      <c r="AS4917" s="13"/>
      <c r="AU4917" s="21"/>
      <c r="AV4917" s="13"/>
      <c r="AW4917" s="13"/>
      <c r="AX4917" s="13"/>
      <c r="AY4917" s="13"/>
      <c r="AZ4917" s="1"/>
      <c r="BG4917" s="1"/>
    </row>
    <row r="4918" spans="24:59" x14ac:dyDescent="0.25">
      <c r="X4918" s="1"/>
      <c r="AB4918" s="1"/>
      <c r="AF4918" s="1"/>
      <c r="AH4918" s="1"/>
      <c r="AL4918" s="1"/>
      <c r="AP4918" s="13"/>
      <c r="AQ4918" s="13"/>
      <c r="AR4918" s="13"/>
      <c r="AS4918" s="13"/>
      <c r="AU4918" s="21"/>
      <c r="AV4918" s="13"/>
      <c r="AW4918" s="13"/>
      <c r="AX4918" s="13"/>
      <c r="AY4918" s="13"/>
      <c r="AZ4918" s="1"/>
      <c r="BG4918" s="1"/>
    </row>
    <row r="4919" spans="24:59" x14ac:dyDescent="0.25">
      <c r="X4919" s="1"/>
      <c r="AB4919" s="1"/>
      <c r="AF4919" s="1"/>
      <c r="AH4919" s="1"/>
      <c r="AL4919" s="1"/>
      <c r="AP4919" s="13"/>
      <c r="AQ4919" s="13"/>
      <c r="AR4919" s="13"/>
      <c r="AS4919" s="13"/>
      <c r="AU4919" s="21"/>
      <c r="AV4919" s="13"/>
      <c r="AW4919" s="13"/>
      <c r="AX4919" s="13"/>
      <c r="AY4919" s="13"/>
      <c r="AZ4919" s="1"/>
      <c r="BG4919" s="1"/>
    </row>
    <row r="4920" spans="24:59" x14ac:dyDescent="0.25">
      <c r="X4920" s="1"/>
      <c r="AB4920" s="1"/>
      <c r="AF4920" s="1"/>
      <c r="AH4920" s="1"/>
      <c r="AL4920" s="1"/>
      <c r="AP4920" s="13"/>
      <c r="AQ4920" s="13"/>
      <c r="AR4920" s="13"/>
      <c r="AS4920" s="13"/>
      <c r="AU4920" s="21"/>
      <c r="AV4920" s="13"/>
      <c r="AW4920" s="13"/>
      <c r="AX4920" s="13"/>
      <c r="AY4920" s="13"/>
      <c r="AZ4920" s="1"/>
      <c r="BG4920" s="1"/>
    </row>
    <row r="4921" spans="24:59" x14ac:dyDescent="0.25">
      <c r="X4921" s="1"/>
      <c r="AB4921" s="1"/>
      <c r="AF4921" s="1"/>
      <c r="AH4921" s="1"/>
      <c r="AL4921" s="1"/>
      <c r="AP4921" s="13"/>
      <c r="AQ4921" s="13"/>
      <c r="AR4921" s="13"/>
      <c r="AS4921" s="13"/>
      <c r="AU4921" s="21"/>
      <c r="AV4921" s="13"/>
      <c r="AW4921" s="13"/>
      <c r="AX4921" s="13"/>
      <c r="AY4921" s="13"/>
      <c r="AZ4921" s="1"/>
      <c r="BG4921" s="1"/>
    </row>
    <row r="4922" spans="24:59" x14ac:dyDescent="0.25">
      <c r="X4922" s="1"/>
      <c r="AB4922" s="1"/>
      <c r="AF4922" s="1"/>
      <c r="AH4922" s="1"/>
      <c r="AL4922" s="1"/>
      <c r="AP4922" s="13"/>
      <c r="AQ4922" s="13"/>
      <c r="AR4922" s="13"/>
      <c r="AS4922" s="13"/>
      <c r="AU4922" s="21"/>
      <c r="AV4922" s="13"/>
      <c r="AW4922" s="13"/>
      <c r="AX4922" s="13"/>
      <c r="AY4922" s="13"/>
      <c r="AZ4922" s="1"/>
      <c r="BG4922" s="1"/>
    </row>
    <row r="4923" spans="24:59" x14ac:dyDescent="0.25">
      <c r="X4923" s="1"/>
      <c r="AB4923" s="1"/>
      <c r="AF4923" s="1"/>
      <c r="AH4923" s="1"/>
      <c r="AL4923" s="1"/>
      <c r="AP4923" s="13"/>
      <c r="AQ4923" s="13"/>
      <c r="AR4923" s="13"/>
      <c r="AS4923" s="13"/>
      <c r="AU4923" s="21"/>
      <c r="AV4923" s="13"/>
      <c r="AW4923" s="13"/>
      <c r="AX4923" s="13"/>
      <c r="AY4923" s="13"/>
      <c r="AZ4923" s="1"/>
      <c r="BG4923" s="1"/>
    </row>
    <row r="4924" spans="24:59" x14ac:dyDescent="0.25">
      <c r="X4924" s="1"/>
      <c r="AB4924" s="1"/>
      <c r="AF4924" s="1"/>
      <c r="AH4924" s="1"/>
      <c r="AL4924" s="1"/>
      <c r="AP4924" s="13"/>
      <c r="AQ4924" s="13"/>
      <c r="AR4924" s="13"/>
      <c r="AS4924" s="13"/>
      <c r="AU4924" s="21"/>
      <c r="AV4924" s="13"/>
      <c r="AW4924" s="13"/>
      <c r="AX4924" s="13"/>
      <c r="AY4924" s="13"/>
      <c r="AZ4924" s="1"/>
      <c r="BG4924" s="1"/>
    </row>
    <row r="4925" spans="24:59" x14ac:dyDescent="0.25">
      <c r="X4925" s="1"/>
      <c r="AB4925" s="1"/>
      <c r="AF4925" s="1"/>
      <c r="AH4925" s="1"/>
      <c r="AL4925" s="1"/>
      <c r="AP4925" s="13"/>
      <c r="AQ4925" s="13"/>
      <c r="AR4925" s="13"/>
      <c r="AS4925" s="13"/>
      <c r="AU4925" s="21"/>
      <c r="AV4925" s="13"/>
      <c r="AW4925" s="13"/>
      <c r="AX4925" s="13"/>
      <c r="AY4925" s="13"/>
      <c r="AZ4925" s="1"/>
      <c r="BG4925" s="1"/>
    </row>
    <row r="4926" spans="24:59" x14ac:dyDescent="0.25">
      <c r="X4926" s="1"/>
      <c r="AB4926" s="1"/>
      <c r="AF4926" s="1"/>
      <c r="AH4926" s="1"/>
      <c r="AL4926" s="1"/>
      <c r="AP4926" s="13"/>
      <c r="AQ4926" s="13"/>
      <c r="AR4926" s="13"/>
      <c r="AS4926" s="13"/>
      <c r="AU4926" s="21"/>
      <c r="AV4926" s="13"/>
      <c r="AW4926" s="13"/>
      <c r="AX4926" s="13"/>
      <c r="AY4926" s="13"/>
      <c r="AZ4926" s="1"/>
      <c r="BG4926" s="1"/>
    </row>
    <row r="4927" spans="24:59" x14ac:dyDescent="0.25">
      <c r="X4927" s="1"/>
      <c r="AB4927" s="1"/>
      <c r="AF4927" s="1"/>
      <c r="AH4927" s="1"/>
      <c r="AL4927" s="1"/>
      <c r="AP4927" s="13"/>
      <c r="AQ4927" s="13"/>
      <c r="AR4927" s="13"/>
      <c r="AS4927" s="13"/>
      <c r="AU4927" s="21"/>
      <c r="AV4927" s="13"/>
      <c r="AW4927" s="13"/>
      <c r="AX4927" s="13"/>
      <c r="AY4927" s="13"/>
      <c r="AZ4927" s="1"/>
      <c r="BG4927" s="1"/>
    </row>
    <row r="4928" spans="24:59" x14ac:dyDescent="0.25">
      <c r="X4928" s="1"/>
      <c r="AB4928" s="1"/>
      <c r="AF4928" s="1"/>
      <c r="AH4928" s="1"/>
      <c r="AL4928" s="1"/>
      <c r="AP4928" s="13"/>
      <c r="AQ4928" s="13"/>
      <c r="AR4928" s="13"/>
      <c r="AS4928" s="13"/>
      <c r="AU4928" s="21"/>
      <c r="AV4928" s="13"/>
      <c r="AW4928" s="13"/>
      <c r="AX4928" s="13"/>
      <c r="AY4928" s="13"/>
      <c r="AZ4928" s="1"/>
      <c r="BG4928" s="1"/>
    </row>
    <row r="4929" spans="24:59" x14ac:dyDescent="0.25">
      <c r="X4929" s="1"/>
      <c r="AB4929" s="1"/>
      <c r="AF4929" s="1"/>
      <c r="AH4929" s="1"/>
      <c r="AL4929" s="1"/>
      <c r="AP4929" s="13"/>
      <c r="AQ4929" s="13"/>
      <c r="AR4929" s="13"/>
      <c r="AS4929" s="13"/>
      <c r="AU4929" s="21"/>
      <c r="AV4929" s="13"/>
      <c r="AW4929" s="13"/>
      <c r="AX4929" s="13"/>
      <c r="AY4929" s="13"/>
      <c r="AZ4929" s="1"/>
      <c r="BG4929" s="1"/>
    </row>
    <row r="4930" spans="24:59" x14ac:dyDescent="0.25">
      <c r="X4930" s="1"/>
      <c r="AB4930" s="1"/>
      <c r="AF4930" s="1"/>
      <c r="AH4930" s="1"/>
      <c r="AL4930" s="1"/>
      <c r="AP4930" s="13"/>
      <c r="AQ4930" s="13"/>
      <c r="AR4930" s="13"/>
      <c r="AS4930" s="13"/>
      <c r="AU4930" s="21"/>
      <c r="AV4930" s="13"/>
      <c r="AW4930" s="13"/>
      <c r="AX4930" s="13"/>
      <c r="AY4930" s="13"/>
      <c r="AZ4930" s="1"/>
      <c r="BG4930" s="1"/>
    </row>
    <row r="4931" spans="24:59" x14ac:dyDescent="0.25">
      <c r="X4931" s="1"/>
      <c r="AB4931" s="1"/>
      <c r="AF4931" s="1"/>
      <c r="AH4931" s="1"/>
      <c r="AL4931" s="1"/>
      <c r="AP4931" s="13"/>
      <c r="AQ4931" s="13"/>
      <c r="AR4931" s="13"/>
      <c r="AS4931" s="13"/>
      <c r="AU4931" s="21"/>
      <c r="AV4931" s="13"/>
      <c r="AW4931" s="13"/>
      <c r="AX4931" s="13"/>
      <c r="AY4931" s="13"/>
      <c r="AZ4931" s="1"/>
      <c r="BG4931" s="1"/>
    </row>
    <row r="4932" spans="24:59" x14ac:dyDescent="0.25">
      <c r="X4932" s="1"/>
      <c r="AB4932" s="1"/>
      <c r="AF4932" s="1"/>
      <c r="AH4932" s="1"/>
      <c r="AL4932" s="1"/>
      <c r="AP4932" s="13"/>
      <c r="AQ4932" s="13"/>
      <c r="AR4932" s="13"/>
      <c r="AS4932" s="13"/>
      <c r="AU4932" s="21"/>
      <c r="AV4932" s="13"/>
      <c r="AW4932" s="13"/>
      <c r="AX4932" s="13"/>
      <c r="AY4932" s="13"/>
      <c r="AZ4932" s="1"/>
      <c r="BG4932" s="1"/>
    </row>
    <row r="4933" spans="24:59" x14ac:dyDescent="0.25">
      <c r="X4933" s="1"/>
      <c r="AB4933" s="1"/>
      <c r="AF4933" s="1"/>
      <c r="AH4933" s="1"/>
      <c r="AL4933" s="1"/>
      <c r="AP4933" s="13"/>
      <c r="AQ4933" s="13"/>
      <c r="AR4933" s="13"/>
      <c r="AS4933" s="13"/>
      <c r="AU4933" s="21"/>
      <c r="AV4933" s="13"/>
      <c r="AW4933" s="13"/>
      <c r="AX4933" s="13"/>
      <c r="AY4933" s="13"/>
      <c r="AZ4933" s="1"/>
      <c r="BG4933" s="1"/>
    </row>
    <row r="4934" spans="24:59" x14ac:dyDescent="0.25">
      <c r="X4934" s="1"/>
      <c r="AB4934" s="1"/>
      <c r="AF4934" s="1"/>
      <c r="AH4934" s="1"/>
      <c r="AL4934" s="1"/>
      <c r="AP4934" s="13"/>
      <c r="AQ4934" s="13"/>
      <c r="AR4934" s="13"/>
      <c r="AS4934" s="13"/>
      <c r="AU4934" s="21"/>
      <c r="AV4934" s="13"/>
      <c r="AW4934" s="13"/>
      <c r="AX4934" s="13"/>
      <c r="AY4934" s="13"/>
      <c r="AZ4934" s="1"/>
      <c r="BG4934" s="1"/>
    </row>
    <row r="4935" spans="24:59" x14ac:dyDescent="0.25">
      <c r="X4935" s="1"/>
      <c r="AB4935" s="1"/>
      <c r="AF4935" s="1"/>
      <c r="AH4935" s="1"/>
      <c r="AL4935" s="1"/>
      <c r="AP4935" s="13"/>
      <c r="AQ4935" s="13"/>
      <c r="AR4935" s="13"/>
      <c r="AS4935" s="13"/>
      <c r="AU4935" s="21"/>
      <c r="AV4935" s="13"/>
      <c r="AW4935" s="13"/>
      <c r="AX4935" s="13"/>
      <c r="AY4935" s="13"/>
      <c r="AZ4935" s="1"/>
      <c r="BG4935" s="1"/>
    </row>
    <row r="4936" spans="24:59" x14ac:dyDescent="0.25">
      <c r="X4936" s="1"/>
      <c r="AB4936" s="1"/>
      <c r="AF4936" s="1"/>
      <c r="AH4936" s="1"/>
      <c r="AL4936" s="1"/>
      <c r="AP4936" s="13"/>
      <c r="AQ4936" s="13"/>
      <c r="AR4936" s="13"/>
      <c r="AS4936" s="13"/>
      <c r="AU4936" s="21"/>
      <c r="AV4936" s="13"/>
      <c r="AW4936" s="13"/>
      <c r="AX4936" s="13"/>
      <c r="AY4936" s="13"/>
      <c r="AZ4936" s="1"/>
      <c r="BG4936" s="1"/>
    </row>
    <row r="4937" spans="24:59" x14ac:dyDescent="0.25">
      <c r="X4937" s="1"/>
      <c r="AB4937" s="1"/>
      <c r="AF4937" s="1"/>
      <c r="AH4937" s="1"/>
      <c r="AL4937" s="1"/>
      <c r="AP4937" s="13"/>
      <c r="AQ4937" s="13"/>
      <c r="AR4937" s="13"/>
      <c r="AS4937" s="13"/>
      <c r="AU4937" s="21"/>
      <c r="AV4937" s="13"/>
      <c r="AW4937" s="13"/>
      <c r="AX4937" s="13"/>
      <c r="AY4937" s="13"/>
      <c r="AZ4937" s="1"/>
      <c r="BG4937" s="1"/>
    </row>
    <row r="4938" spans="24:59" x14ac:dyDescent="0.25">
      <c r="X4938" s="1"/>
      <c r="AB4938" s="1"/>
      <c r="AF4938" s="1"/>
      <c r="AH4938" s="1"/>
      <c r="AL4938" s="1"/>
      <c r="AP4938" s="13"/>
      <c r="AQ4938" s="13"/>
      <c r="AR4938" s="13"/>
      <c r="AS4938" s="13"/>
      <c r="AU4938" s="21"/>
      <c r="AV4938" s="13"/>
      <c r="AW4938" s="13"/>
      <c r="AX4938" s="13"/>
      <c r="AY4938" s="13"/>
      <c r="AZ4938" s="1"/>
      <c r="BG4938" s="1"/>
    </row>
    <row r="4939" spans="24:59" x14ac:dyDescent="0.25">
      <c r="X4939" s="1"/>
      <c r="AB4939" s="1"/>
      <c r="AF4939" s="1"/>
      <c r="AH4939" s="1"/>
      <c r="AL4939" s="1"/>
      <c r="AP4939" s="13"/>
      <c r="AQ4939" s="13"/>
      <c r="AR4939" s="13"/>
      <c r="AS4939" s="13"/>
      <c r="AU4939" s="21"/>
      <c r="AV4939" s="13"/>
      <c r="AW4939" s="13"/>
      <c r="AX4939" s="13"/>
      <c r="AY4939" s="13"/>
      <c r="AZ4939" s="1"/>
      <c r="BG4939" s="1"/>
    </row>
    <row r="4940" spans="24:59" x14ac:dyDescent="0.25">
      <c r="X4940" s="1"/>
      <c r="AB4940" s="1"/>
      <c r="AF4940" s="1"/>
      <c r="AH4940" s="1"/>
      <c r="AL4940" s="1"/>
      <c r="AP4940" s="13"/>
      <c r="AQ4940" s="13"/>
      <c r="AR4940" s="13"/>
      <c r="AS4940" s="13"/>
      <c r="AU4940" s="21"/>
      <c r="AV4940" s="13"/>
      <c r="AW4940" s="13"/>
      <c r="AX4940" s="13"/>
      <c r="AY4940" s="13"/>
      <c r="AZ4940" s="1"/>
      <c r="BG4940" s="1"/>
    </row>
    <row r="4941" spans="24:59" x14ac:dyDescent="0.25">
      <c r="X4941" s="1"/>
      <c r="AB4941" s="1"/>
      <c r="AF4941" s="1"/>
      <c r="AH4941" s="1"/>
      <c r="AL4941" s="1"/>
      <c r="AP4941" s="13"/>
      <c r="AQ4941" s="13"/>
      <c r="AR4941" s="13"/>
      <c r="AS4941" s="13"/>
      <c r="AU4941" s="21"/>
      <c r="AV4941" s="13"/>
      <c r="AW4941" s="13"/>
      <c r="AX4941" s="13"/>
      <c r="AY4941" s="13"/>
      <c r="AZ4941" s="1"/>
      <c r="BG4941" s="1"/>
    </row>
    <row r="4942" spans="24:59" x14ac:dyDescent="0.25">
      <c r="X4942" s="1"/>
      <c r="AB4942" s="1"/>
      <c r="AF4942" s="1"/>
      <c r="AH4942" s="1"/>
      <c r="AL4942" s="1"/>
      <c r="AP4942" s="13"/>
      <c r="AQ4942" s="13"/>
      <c r="AR4942" s="13"/>
      <c r="AS4942" s="13"/>
      <c r="AU4942" s="21"/>
      <c r="AV4942" s="13"/>
      <c r="AW4942" s="13"/>
      <c r="AX4942" s="13"/>
      <c r="AY4942" s="13"/>
      <c r="AZ4942" s="1"/>
      <c r="BG4942" s="1"/>
    </row>
    <row r="4943" spans="24:59" x14ac:dyDescent="0.25">
      <c r="X4943" s="1"/>
      <c r="AB4943" s="1"/>
      <c r="AF4943" s="1"/>
      <c r="AH4943" s="1"/>
      <c r="AL4943" s="1"/>
      <c r="AP4943" s="13"/>
      <c r="AQ4943" s="13"/>
      <c r="AR4943" s="13"/>
      <c r="AS4943" s="13"/>
      <c r="AU4943" s="21"/>
      <c r="AV4943" s="13"/>
      <c r="AW4943" s="13"/>
      <c r="AX4943" s="13"/>
      <c r="AY4943" s="13"/>
      <c r="AZ4943" s="1"/>
      <c r="BG4943" s="1"/>
    </row>
    <row r="4944" spans="24:59" x14ac:dyDescent="0.25">
      <c r="X4944" s="1"/>
      <c r="AB4944" s="1"/>
      <c r="AF4944" s="1"/>
      <c r="AH4944" s="1"/>
      <c r="AL4944" s="1"/>
      <c r="AP4944" s="13"/>
      <c r="AQ4944" s="13"/>
      <c r="AR4944" s="13"/>
      <c r="AS4944" s="13"/>
      <c r="AU4944" s="21"/>
      <c r="AV4944" s="13"/>
      <c r="AW4944" s="13"/>
      <c r="AX4944" s="13"/>
      <c r="AY4944" s="13"/>
      <c r="AZ4944" s="1"/>
      <c r="BG4944" s="1"/>
    </row>
    <row r="4945" spans="24:59" x14ac:dyDescent="0.25">
      <c r="X4945" s="1"/>
      <c r="AB4945" s="1"/>
      <c r="AF4945" s="1"/>
      <c r="AH4945" s="1"/>
      <c r="AL4945" s="1"/>
      <c r="AP4945" s="13"/>
      <c r="AQ4945" s="13"/>
      <c r="AR4945" s="13"/>
      <c r="AS4945" s="13"/>
      <c r="AU4945" s="21"/>
      <c r="AV4945" s="13"/>
      <c r="AW4945" s="13"/>
      <c r="AX4945" s="13"/>
      <c r="AY4945" s="13"/>
      <c r="AZ4945" s="1"/>
      <c r="BG4945" s="1"/>
    </row>
    <row r="4946" spans="24:59" x14ac:dyDescent="0.25">
      <c r="X4946" s="1"/>
      <c r="AB4946" s="1"/>
      <c r="AF4946" s="1"/>
      <c r="AH4946" s="1"/>
      <c r="AL4946" s="1"/>
      <c r="AP4946" s="13"/>
      <c r="AQ4946" s="13"/>
      <c r="AR4946" s="13"/>
      <c r="AS4946" s="13"/>
      <c r="AU4946" s="21"/>
      <c r="AV4946" s="13"/>
      <c r="AW4946" s="13"/>
      <c r="AX4946" s="13"/>
      <c r="AY4946" s="13"/>
      <c r="AZ4946" s="1"/>
      <c r="BG4946" s="1"/>
    </row>
    <row r="4947" spans="24:59" x14ac:dyDescent="0.25">
      <c r="X4947" s="1"/>
      <c r="AB4947" s="1"/>
      <c r="AF4947" s="1"/>
      <c r="AH4947" s="1"/>
      <c r="AL4947" s="1"/>
      <c r="AP4947" s="13"/>
      <c r="AQ4947" s="13"/>
      <c r="AR4947" s="13"/>
      <c r="AS4947" s="13"/>
      <c r="AU4947" s="21"/>
      <c r="AV4947" s="13"/>
      <c r="AW4947" s="13"/>
      <c r="AX4947" s="13"/>
      <c r="AY4947" s="13"/>
      <c r="AZ4947" s="1"/>
      <c r="BG4947" s="1"/>
    </row>
    <row r="4948" spans="24:59" x14ac:dyDescent="0.25">
      <c r="X4948" s="1"/>
      <c r="AB4948" s="1"/>
      <c r="AF4948" s="1"/>
      <c r="AH4948" s="1"/>
      <c r="AL4948" s="1"/>
      <c r="AP4948" s="13"/>
      <c r="AQ4948" s="13"/>
      <c r="AR4948" s="13"/>
      <c r="AS4948" s="13"/>
      <c r="AU4948" s="21"/>
      <c r="AV4948" s="13"/>
      <c r="AW4948" s="13"/>
      <c r="AX4948" s="13"/>
      <c r="AY4948" s="13"/>
      <c r="AZ4948" s="1"/>
      <c r="BG4948" s="1"/>
    </row>
    <row r="4949" spans="24:59" x14ac:dyDescent="0.25">
      <c r="X4949" s="1"/>
      <c r="AB4949" s="1"/>
      <c r="AF4949" s="1"/>
      <c r="AH4949" s="1"/>
      <c r="AL4949" s="1"/>
      <c r="AP4949" s="13"/>
      <c r="AQ4949" s="13"/>
      <c r="AR4949" s="13"/>
      <c r="AS4949" s="13"/>
      <c r="AU4949" s="21"/>
      <c r="AV4949" s="13"/>
      <c r="AW4949" s="13"/>
      <c r="AX4949" s="13"/>
      <c r="AY4949" s="13"/>
      <c r="AZ4949" s="1"/>
      <c r="BG4949" s="1"/>
    </row>
    <row r="4950" spans="24:59" x14ac:dyDescent="0.25">
      <c r="X4950" s="1"/>
      <c r="AB4950" s="1"/>
      <c r="AF4950" s="1"/>
      <c r="AH4950" s="1"/>
      <c r="AL4950" s="1"/>
      <c r="AP4950" s="13"/>
      <c r="AQ4950" s="13"/>
      <c r="AR4950" s="13"/>
      <c r="AS4950" s="13"/>
      <c r="AU4950" s="21"/>
      <c r="AV4950" s="13"/>
      <c r="AW4950" s="13"/>
      <c r="AX4950" s="13"/>
      <c r="AY4950" s="13"/>
      <c r="AZ4950" s="1"/>
      <c r="BG4950" s="1"/>
    </row>
    <row r="4951" spans="24:59" x14ac:dyDescent="0.25">
      <c r="X4951" s="1"/>
      <c r="AB4951" s="1"/>
      <c r="AF4951" s="1"/>
      <c r="AH4951" s="1"/>
      <c r="AL4951" s="1"/>
      <c r="AP4951" s="13"/>
      <c r="AQ4951" s="13"/>
      <c r="AR4951" s="13"/>
      <c r="AS4951" s="13"/>
      <c r="AU4951" s="21"/>
      <c r="AV4951" s="13"/>
      <c r="AW4951" s="13"/>
      <c r="AX4951" s="13"/>
      <c r="AY4951" s="13"/>
      <c r="AZ4951" s="1"/>
      <c r="BG4951" s="1"/>
    </row>
    <row r="4952" spans="24:59" x14ac:dyDescent="0.25">
      <c r="X4952" s="1"/>
      <c r="AB4952" s="1"/>
      <c r="AF4952" s="1"/>
      <c r="AH4952" s="1"/>
      <c r="AL4952" s="1"/>
      <c r="AP4952" s="13"/>
      <c r="AQ4952" s="13"/>
      <c r="AR4952" s="13"/>
      <c r="AS4952" s="13"/>
      <c r="AU4952" s="21"/>
      <c r="AV4952" s="13"/>
      <c r="AW4952" s="13"/>
      <c r="AX4952" s="13"/>
      <c r="AY4952" s="13"/>
      <c r="AZ4952" s="1"/>
      <c r="BG4952" s="1"/>
    </row>
    <row r="4953" spans="24:59" x14ac:dyDescent="0.25">
      <c r="X4953" s="1"/>
      <c r="AB4953" s="1"/>
      <c r="AF4953" s="1"/>
      <c r="AH4953" s="1"/>
      <c r="AL4953" s="1"/>
      <c r="AP4953" s="13"/>
      <c r="AQ4953" s="13"/>
      <c r="AR4953" s="13"/>
      <c r="AS4953" s="13"/>
      <c r="AU4953" s="21"/>
      <c r="AV4953" s="13"/>
      <c r="AW4953" s="13"/>
      <c r="AX4953" s="13"/>
      <c r="AY4953" s="13"/>
      <c r="AZ4953" s="1"/>
      <c r="BG4953" s="1"/>
    </row>
    <row r="4954" spans="24:59" x14ac:dyDescent="0.25">
      <c r="X4954" s="1"/>
      <c r="AB4954" s="1"/>
      <c r="AF4954" s="1"/>
      <c r="AH4954" s="1"/>
      <c r="AL4954" s="1"/>
      <c r="AP4954" s="13"/>
      <c r="AQ4954" s="13"/>
      <c r="AR4954" s="13"/>
      <c r="AS4954" s="13"/>
      <c r="AU4954" s="21"/>
      <c r="AV4954" s="13"/>
      <c r="AW4954" s="13"/>
      <c r="AX4954" s="13"/>
      <c r="AY4954" s="13"/>
      <c r="AZ4954" s="1"/>
      <c r="BG4954" s="1"/>
    </row>
    <row r="4955" spans="24:59" x14ac:dyDescent="0.25">
      <c r="X4955" s="1"/>
      <c r="AB4955" s="1"/>
      <c r="AF4955" s="1"/>
      <c r="AH4955" s="1"/>
      <c r="AL4955" s="1"/>
      <c r="AP4955" s="13"/>
      <c r="AQ4955" s="13"/>
      <c r="AR4955" s="13"/>
      <c r="AS4955" s="13"/>
      <c r="AU4955" s="21"/>
      <c r="AV4955" s="13"/>
      <c r="AW4955" s="13"/>
      <c r="AX4955" s="13"/>
      <c r="AY4955" s="13"/>
      <c r="AZ4955" s="1"/>
      <c r="BG4955" s="1"/>
    </row>
    <row r="4956" spans="24:59" x14ac:dyDescent="0.25">
      <c r="X4956" s="1"/>
      <c r="AB4956" s="1"/>
      <c r="AF4956" s="1"/>
      <c r="AH4956" s="1"/>
      <c r="AL4956" s="1"/>
      <c r="AP4956" s="13"/>
      <c r="AQ4956" s="13"/>
      <c r="AR4956" s="13"/>
      <c r="AS4956" s="13"/>
      <c r="AU4956" s="21"/>
      <c r="AV4956" s="13"/>
      <c r="AW4956" s="13"/>
      <c r="AX4956" s="13"/>
      <c r="AY4956" s="13"/>
      <c r="AZ4956" s="1"/>
      <c r="BG4956" s="1"/>
    </row>
    <row r="4957" spans="24:59" x14ac:dyDescent="0.25">
      <c r="X4957" s="1"/>
      <c r="AB4957" s="1"/>
      <c r="AF4957" s="1"/>
      <c r="AH4957" s="1"/>
      <c r="AL4957" s="1"/>
      <c r="AP4957" s="13"/>
      <c r="AQ4957" s="13"/>
      <c r="AR4957" s="13"/>
      <c r="AS4957" s="13"/>
      <c r="AU4957" s="21"/>
      <c r="AV4957" s="13"/>
      <c r="AW4957" s="13"/>
      <c r="AX4957" s="13"/>
      <c r="AY4957" s="13"/>
      <c r="AZ4957" s="1"/>
      <c r="BG4957" s="1"/>
    </row>
    <row r="4958" spans="24:59" x14ac:dyDescent="0.25">
      <c r="X4958" s="1"/>
      <c r="AB4958" s="1"/>
      <c r="AF4958" s="1"/>
      <c r="AH4958" s="1"/>
      <c r="AL4958" s="1"/>
      <c r="AP4958" s="13"/>
      <c r="AQ4958" s="13"/>
      <c r="AR4958" s="13"/>
      <c r="AS4958" s="13"/>
      <c r="AU4958" s="21"/>
      <c r="AV4958" s="13"/>
      <c r="AW4958" s="13"/>
      <c r="AX4958" s="13"/>
      <c r="AY4958" s="13"/>
      <c r="AZ4958" s="1"/>
      <c r="BG4958" s="1"/>
    </row>
    <row r="4959" spans="24:59" x14ac:dyDescent="0.25">
      <c r="X4959" s="1"/>
      <c r="AB4959" s="1"/>
      <c r="AF4959" s="1"/>
      <c r="AH4959" s="1"/>
      <c r="AL4959" s="1"/>
      <c r="AP4959" s="13"/>
      <c r="AQ4959" s="13"/>
      <c r="AR4959" s="13"/>
      <c r="AS4959" s="13"/>
      <c r="AU4959" s="21"/>
      <c r="AV4959" s="13"/>
      <c r="AW4959" s="13"/>
      <c r="AX4959" s="13"/>
      <c r="AY4959" s="13"/>
      <c r="AZ4959" s="1"/>
      <c r="BG4959" s="1"/>
    </row>
    <row r="4960" spans="24:59" x14ac:dyDescent="0.25">
      <c r="X4960" s="1"/>
      <c r="AB4960" s="1"/>
      <c r="AF4960" s="1"/>
      <c r="AH4960" s="1"/>
      <c r="AL4960" s="1"/>
      <c r="AP4960" s="13"/>
      <c r="AQ4960" s="13"/>
      <c r="AR4960" s="13"/>
      <c r="AS4960" s="13"/>
      <c r="AU4960" s="21"/>
      <c r="AV4960" s="13"/>
      <c r="AW4960" s="13"/>
      <c r="AX4960" s="13"/>
      <c r="AY4960" s="13"/>
      <c r="AZ4960" s="1"/>
      <c r="BG4960" s="1"/>
    </row>
    <row r="4961" spans="24:59" x14ac:dyDescent="0.25">
      <c r="X4961" s="1"/>
      <c r="AB4961" s="1"/>
      <c r="AF4961" s="1"/>
      <c r="AH4961" s="1"/>
      <c r="AL4961" s="1"/>
      <c r="AP4961" s="13"/>
      <c r="AQ4961" s="13"/>
      <c r="AR4961" s="13"/>
      <c r="AS4961" s="13"/>
      <c r="AU4961" s="21"/>
      <c r="AV4961" s="13"/>
      <c r="AW4961" s="13"/>
      <c r="AX4961" s="13"/>
      <c r="AY4961" s="13"/>
      <c r="AZ4961" s="1"/>
      <c r="BG4961" s="1"/>
    </row>
    <row r="4962" spans="24:59" x14ac:dyDescent="0.25">
      <c r="X4962" s="1"/>
      <c r="AB4962" s="1"/>
      <c r="AF4962" s="1"/>
      <c r="AH4962" s="1"/>
      <c r="AL4962" s="1"/>
      <c r="AP4962" s="13"/>
      <c r="AQ4962" s="13"/>
      <c r="AR4962" s="13"/>
      <c r="AS4962" s="13"/>
      <c r="AU4962" s="21"/>
      <c r="AV4962" s="13"/>
      <c r="AW4962" s="13"/>
      <c r="AX4962" s="13"/>
      <c r="AY4962" s="13"/>
      <c r="AZ4962" s="1"/>
      <c r="BG4962" s="1"/>
    </row>
    <row r="4963" spans="24:59" x14ac:dyDescent="0.25">
      <c r="X4963" s="1"/>
      <c r="AB4963" s="1"/>
      <c r="AF4963" s="1"/>
      <c r="AH4963" s="1"/>
      <c r="AL4963" s="1"/>
      <c r="AP4963" s="13"/>
      <c r="AQ4963" s="13"/>
      <c r="AR4963" s="13"/>
      <c r="AS4963" s="13"/>
      <c r="AU4963" s="21"/>
      <c r="AV4963" s="13"/>
      <c r="AW4963" s="13"/>
      <c r="AX4963" s="13"/>
      <c r="AY4963" s="13"/>
      <c r="AZ4963" s="1"/>
      <c r="BG4963" s="1"/>
    </row>
    <row r="4964" spans="24:59" x14ac:dyDescent="0.25">
      <c r="X4964" s="1"/>
      <c r="AB4964" s="1"/>
      <c r="AF4964" s="1"/>
      <c r="AH4964" s="1"/>
      <c r="AL4964" s="1"/>
      <c r="AP4964" s="13"/>
      <c r="AQ4964" s="13"/>
      <c r="AR4964" s="13"/>
      <c r="AS4964" s="13"/>
      <c r="AU4964" s="21"/>
      <c r="AV4964" s="13"/>
      <c r="AW4964" s="13"/>
      <c r="AX4964" s="13"/>
      <c r="AY4964" s="13"/>
      <c r="AZ4964" s="1"/>
      <c r="BG4964" s="1"/>
    </row>
    <row r="4965" spans="24:59" x14ac:dyDescent="0.25">
      <c r="X4965" s="1"/>
      <c r="AB4965" s="1"/>
      <c r="AF4965" s="1"/>
      <c r="AH4965" s="1"/>
      <c r="AL4965" s="1"/>
      <c r="AP4965" s="13"/>
      <c r="AQ4965" s="13"/>
      <c r="AR4965" s="13"/>
      <c r="AS4965" s="13"/>
      <c r="AU4965" s="21"/>
      <c r="AV4965" s="13"/>
      <c r="AW4965" s="13"/>
      <c r="AX4965" s="13"/>
      <c r="AY4965" s="13"/>
      <c r="AZ4965" s="1"/>
      <c r="BG4965" s="1"/>
    </row>
    <row r="4966" spans="24:59" x14ac:dyDescent="0.25">
      <c r="X4966" s="1"/>
      <c r="AB4966" s="1"/>
      <c r="AF4966" s="1"/>
      <c r="AH4966" s="1"/>
      <c r="AL4966" s="1"/>
      <c r="AP4966" s="13"/>
      <c r="AQ4966" s="13"/>
      <c r="AR4966" s="13"/>
      <c r="AS4966" s="13"/>
      <c r="AU4966" s="21"/>
      <c r="AV4966" s="13"/>
      <c r="AW4966" s="13"/>
      <c r="AX4966" s="13"/>
      <c r="AY4966" s="13"/>
      <c r="AZ4966" s="1"/>
      <c r="BG4966" s="1"/>
    </row>
    <row r="4967" spans="24:59" x14ac:dyDescent="0.25">
      <c r="X4967" s="1"/>
      <c r="AB4967" s="1"/>
      <c r="AF4967" s="1"/>
      <c r="AH4967" s="1"/>
      <c r="AL4967" s="1"/>
      <c r="AP4967" s="13"/>
      <c r="AQ4967" s="13"/>
      <c r="AR4967" s="13"/>
      <c r="AS4967" s="13"/>
      <c r="AU4967" s="21"/>
      <c r="AV4967" s="13"/>
      <c r="AW4967" s="13"/>
      <c r="AX4967" s="13"/>
      <c r="AY4967" s="13"/>
      <c r="AZ4967" s="1"/>
      <c r="BG4967" s="1"/>
    </row>
    <row r="4968" spans="24:59" x14ac:dyDescent="0.25">
      <c r="X4968" s="1"/>
      <c r="AB4968" s="1"/>
      <c r="AF4968" s="1"/>
      <c r="AH4968" s="1"/>
      <c r="AL4968" s="1"/>
      <c r="AP4968" s="13"/>
      <c r="AQ4968" s="13"/>
      <c r="AR4968" s="13"/>
      <c r="AS4968" s="13"/>
      <c r="AU4968" s="21"/>
      <c r="AV4968" s="13"/>
      <c r="AW4968" s="13"/>
      <c r="AX4968" s="13"/>
      <c r="AY4968" s="13"/>
      <c r="AZ4968" s="1"/>
      <c r="BG4968" s="1"/>
    </row>
    <row r="4969" spans="24:59" x14ac:dyDescent="0.25">
      <c r="X4969" s="1"/>
      <c r="AB4969" s="1"/>
      <c r="AF4969" s="1"/>
      <c r="AH4969" s="1"/>
      <c r="AL4969" s="1"/>
      <c r="AP4969" s="13"/>
      <c r="AQ4969" s="13"/>
      <c r="AR4969" s="13"/>
      <c r="AS4969" s="13"/>
      <c r="AU4969" s="21"/>
      <c r="AV4969" s="13"/>
      <c r="AW4969" s="13"/>
      <c r="AX4969" s="13"/>
      <c r="AY4969" s="13"/>
      <c r="AZ4969" s="1"/>
      <c r="BG4969" s="1"/>
    </row>
    <row r="4970" spans="24:59" x14ac:dyDescent="0.25">
      <c r="X4970" s="1"/>
      <c r="AB4970" s="1"/>
      <c r="AF4970" s="1"/>
      <c r="AH4970" s="1"/>
      <c r="AL4970" s="1"/>
      <c r="AP4970" s="13"/>
      <c r="AQ4970" s="13"/>
      <c r="AR4970" s="13"/>
      <c r="AS4970" s="13"/>
      <c r="AU4970" s="21"/>
      <c r="AV4970" s="13"/>
      <c r="AW4970" s="13"/>
      <c r="AX4970" s="13"/>
      <c r="AY4970" s="13"/>
      <c r="AZ4970" s="1"/>
      <c r="BG4970" s="1"/>
    </row>
    <row r="4971" spans="24:59" x14ac:dyDescent="0.25">
      <c r="X4971" s="1"/>
      <c r="AB4971" s="1"/>
      <c r="AF4971" s="1"/>
      <c r="AH4971" s="1"/>
      <c r="AL4971" s="1"/>
      <c r="AP4971" s="13"/>
      <c r="AQ4971" s="13"/>
      <c r="AR4971" s="13"/>
      <c r="AS4971" s="13"/>
      <c r="AU4971" s="21"/>
      <c r="AV4971" s="13"/>
      <c r="AW4971" s="13"/>
      <c r="AX4971" s="13"/>
      <c r="AY4971" s="13"/>
      <c r="AZ4971" s="1"/>
      <c r="BG4971" s="1"/>
    </row>
    <row r="4972" spans="24:59" x14ac:dyDescent="0.25">
      <c r="X4972" s="1"/>
      <c r="AB4972" s="1"/>
      <c r="AF4972" s="1"/>
      <c r="AH4972" s="1"/>
      <c r="AL4972" s="1"/>
      <c r="AP4972" s="13"/>
      <c r="AQ4972" s="13"/>
      <c r="AR4972" s="13"/>
      <c r="AS4972" s="13"/>
      <c r="AU4972" s="21"/>
      <c r="AV4972" s="13"/>
      <c r="AW4972" s="13"/>
      <c r="AX4972" s="13"/>
      <c r="AY4972" s="13"/>
      <c r="AZ4972" s="1"/>
      <c r="BG4972" s="1"/>
    </row>
    <row r="4973" spans="24:59" x14ac:dyDescent="0.25">
      <c r="X4973" s="1"/>
      <c r="AB4973" s="1"/>
      <c r="AF4973" s="1"/>
      <c r="AH4973" s="1"/>
      <c r="AL4973" s="1"/>
      <c r="AP4973" s="13"/>
      <c r="AQ4973" s="13"/>
      <c r="AR4973" s="13"/>
      <c r="AS4973" s="13"/>
      <c r="AU4973" s="21"/>
      <c r="AV4973" s="13"/>
      <c r="AW4973" s="13"/>
      <c r="AX4973" s="13"/>
      <c r="AY4973" s="13"/>
      <c r="AZ4973" s="1"/>
      <c r="BG4973" s="1"/>
    </row>
    <row r="4974" spans="24:59" x14ac:dyDescent="0.25">
      <c r="X4974" s="1"/>
      <c r="AB4974" s="1"/>
      <c r="AF4974" s="1"/>
      <c r="AH4974" s="1"/>
      <c r="AL4974" s="1"/>
      <c r="AP4974" s="13"/>
      <c r="AQ4974" s="13"/>
      <c r="AR4974" s="13"/>
      <c r="AS4974" s="13"/>
      <c r="AU4974" s="21"/>
      <c r="AV4974" s="13"/>
      <c r="AW4974" s="13"/>
      <c r="AX4974" s="13"/>
      <c r="AY4974" s="13"/>
      <c r="AZ4974" s="1"/>
      <c r="BG4974" s="1"/>
    </row>
    <row r="4975" spans="24:59" x14ac:dyDescent="0.25">
      <c r="X4975" s="1"/>
      <c r="AB4975" s="1"/>
      <c r="AF4975" s="1"/>
      <c r="AH4975" s="1"/>
      <c r="AL4975" s="1"/>
      <c r="AP4975" s="13"/>
      <c r="AQ4975" s="13"/>
      <c r="AR4975" s="13"/>
      <c r="AS4975" s="13"/>
      <c r="AU4975" s="21"/>
      <c r="AV4975" s="13"/>
      <c r="AW4975" s="13"/>
      <c r="AX4975" s="13"/>
      <c r="AY4975" s="13"/>
      <c r="AZ4975" s="1"/>
      <c r="BG4975" s="1"/>
    </row>
    <row r="4976" spans="24:59" x14ac:dyDescent="0.25">
      <c r="X4976" s="1"/>
      <c r="AB4976" s="1"/>
      <c r="AF4976" s="1"/>
      <c r="AH4976" s="1"/>
      <c r="AL4976" s="1"/>
      <c r="AP4976" s="13"/>
      <c r="AQ4976" s="13"/>
      <c r="AR4976" s="13"/>
      <c r="AS4976" s="13"/>
      <c r="AU4976" s="21"/>
      <c r="AV4976" s="13"/>
      <c r="AW4976" s="13"/>
      <c r="AX4976" s="13"/>
      <c r="AY4976" s="13"/>
      <c r="AZ4976" s="1"/>
      <c r="BG4976" s="1"/>
    </row>
    <row r="4977" spans="24:59" x14ac:dyDescent="0.25">
      <c r="X4977" s="1"/>
      <c r="AB4977" s="1"/>
      <c r="AF4977" s="1"/>
      <c r="AH4977" s="1"/>
      <c r="AL4977" s="1"/>
      <c r="AP4977" s="13"/>
      <c r="AQ4977" s="13"/>
      <c r="AR4977" s="13"/>
      <c r="AS4977" s="13"/>
      <c r="AU4977" s="21"/>
      <c r="AV4977" s="13"/>
      <c r="AW4977" s="13"/>
      <c r="AX4977" s="13"/>
      <c r="AY4977" s="13"/>
      <c r="AZ4977" s="1"/>
      <c r="BG4977" s="1"/>
    </row>
    <row r="4978" spans="24:59" x14ac:dyDescent="0.25">
      <c r="X4978" s="1"/>
      <c r="AB4978" s="1"/>
      <c r="AF4978" s="1"/>
      <c r="AH4978" s="1"/>
      <c r="AL4978" s="1"/>
      <c r="AP4978" s="13"/>
      <c r="AQ4978" s="13"/>
      <c r="AR4978" s="13"/>
      <c r="AS4978" s="13"/>
      <c r="AU4978" s="21"/>
      <c r="AV4978" s="13"/>
      <c r="AW4978" s="13"/>
      <c r="AX4978" s="13"/>
      <c r="AY4978" s="13"/>
      <c r="AZ4978" s="1"/>
      <c r="BG4978" s="1"/>
    </row>
    <row r="4979" spans="24:59" x14ac:dyDescent="0.25">
      <c r="X4979" s="1"/>
      <c r="AB4979" s="1"/>
      <c r="AF4979" s="1"/>
      <c r="AH4979" s="1"/>
      <c r="AL4979" s="1"/>
      <c r="AP4979" s="13"/>
      <c r="AQ4979" s="13"/>
      <c r="AR4979" s="13"/>
      <c r="AS4979" s="13"/>
      <c r="AU4979" s="21"/>
      <c r="AV4979" s="13"/>
      <c r="AW4979" s="13"/>
      <c r="AX4979" s="13"/>
      <c r="AY4979" s="13"/>
      <c r="AZ4979" s="1"/>
      <c r="BG4979" s="1"/>
    </row>
    <row r="4980" spans="24:59" x14ac:dyDescent="0.25">
      <c r="X4980" s="1"/>
      <c r="AB4980" s="1"/>
      <c r="AF4980" s="1"/>
      <c r="AH4980" s="1"/>
      <c r="AL4980" s="1"/>
      <c r="AP4980" s="13"/>
      <c r="AQ4980" s="13"/>
      <c r="AR4980" s="13"/>
      <c r="AS4980" s="13"/>
      <c r="AU4980" s="21"/>
      <c r="AV4980" s="13"/>
      <c r="AW4980" s="13"/>
      <c r="AX4980" s="13"/>
      <c r="AY4980" s="13"/>
      <c r="AZ4980" s="1"/>
      <c r="BG4980" s="1"/>
    </row>
    <row r="4981" spans="24:59" x14ac:dyDescent="0.25">
      <c r="X4981" s="1"/>
      <c r="AB4981" s="1"/>
      <c r="AF4981" s="1"/>
      <c r="AH4981" s="1"/>
      <c r="AL4981" s="1"/>
      <c r="AP4981" s="13"/>
      <c r="AQ4981" s="13"/>
      <c r="AR4981" s="13"/>
      <c r="AS4981" s="13"/>
      <c r="AU4981" s="21"/>
      <c r="AV4981" s="13"/>
      <c r="AW4981" s="13"/>
      <c r="AX4981" s="13"/>
      <c r="AY4981" s="13"/>
      <c r="AZ4981" s="1"/>
      <c r="BG4981" s="1"/>
    </row>
    <row r="4982" spans="24:59" x14ac:dyDescent="0.25">
      <c r="X4982" s="1"/>
      <c r="AB4982" s="1"/>
      <c r="AF4982" s="1"/>
      <c r="AH4982" s="1"/>
      <c r="AL4982" s="1"/>
      <c r="AP4982" s="13"/>
      <c r="AQ4982" s="13"/>
      <c r="AR4982" s="13"/>
      <c r="AS4982" s="13"/>
      <c r="AU4982" s="21"/>
      <c r="AV4982" s="13"/>
      <c r="AW4982" s="13"/>
      <c r="AX4982" s="13"/>
      <c r="AY4982" s="13"/>
      <c r="AZ4982" s="1"/>
      <c r="BG4982" s="1"/>
    </row>
    <row r="4983" spans="24:59" x14ac:dyDescent="0.25">
      <c r="X4983" s="1"/>
      <c r="AB4983" s="1"/>
      <c r="AF4983" s="1"/>
      <c r="AH4983" s="1"/>
      <c r="AL4983" s="1"/>
      <c r="AP4983" s="13"/>
      <c r="AQ4983" s="13"/>
      <c r="AR4983" s="13"/>
      <c r="AS4983" s="13"/>
      <c r="AU4983" s="21"/>
      <c r="AV4983" s="13"/>
      <c r="AW4983" s="13"/>
      <c r="AX4983" s="13"/>
      <c r="AY4983" s="13"/>
      <c r="AZ4983" s="1"/>
      <c r="BG4983" s="1"/>
    </row>
    <row r="4984" spans="24:59" x14ac:dyDescent="0.25">
      <c r="X4984" s="1"/>
      <c r="AB4984" s="1"/>
      <c r="AF4984" s="1"/>
      <c r="AH4984" s="1"/>
      <c r="AL4984" s="1"/>
      <c r="AP4984" s="13"/>
      <c r="AQ4984" s="13"/>
      <c r="AR4984" s="13"/>
      <c r="AS4984" s="13"/>
      <c r="AU4984" s="21"/>
      <c r="AV4984" s="13"/>
      <c r="AW4984" s="13"/>
      <c r="AX4984" s="13"/>
      <c r="AY4984" s="13"/>
      <c r="AZ4984" s="1"/>
      <c r="BG4984" s="1"/>
    </row>
    <row r="4985" spans="24:59" x14ac:dyDescent="0.25">
      <c r="X4985" s="1"/>
      <c r="AB4985" s="1"/>
      <c r="AF4985" s="1"/>
      <c r="AH4985" s="1"/>
      <c r="AL4985" s="1"/>
      <c r="AP4985" s="13"/>
      <c r="AQ4985" s="13"/>
      <c r="AR4985" s="13"/>
      <c r="AS4985" s="13"/>
      <c r="AU4985" s="21"/>
      <c r="AV4985" s="13"/>
      <c r="AW4985" s="13"/>
      <c r="AX4985" s="13"/>
      <c r="AY4985" s="13"/>
      <c r="AZ4985" s="1"/>
      <c r="BG4985" s="1"/>
    </row>
    <row r="4986" spans="24:59" x14ac:dyDescent="0.25">
      <c r="X4986" s="1"/>
      <c r="AB4986" s="1"/>
      <c r="AF4986" s="1"/>
      <c r="AH4986" s="1"/>
      <c r="AL4986" s="1"/>
      <c r="AP4986" s="13"/>
      <c r="AQ4986" s="13"/>
      <c r="AR4986" s="13"/>
      <c r="AS4986" s="13"/>
      <c r="AU4986" s="21"/>
      <c r="AV4986" s="13"/>
      <c r="AW4986" s="13"/>
      <c r="AX4986" s="13"/>
      <c r="AY4986" s="13"/>
      <c r="AZ4986" s="1"/>
      <c r="BG4986" s="1"/>
    </row>
    <row r="4987" spans="24:59" x14ac:dyDescent="0.25">
      <c r="X4987" s="1"/>
      <c r="AB4987" s="1"/>
      <c r="AF4987" s="1"/>
      <c r="AH4987" s="1"/>
      <c r="AL4987" s="1"/>
      <c r="AP4987" s="13"/>
      <c r="AQ4987" s="13"/>
      <c r="AR4987" s="13"/>
      <c r="AS4987" s="13"/>
      <c r="AU4987" s="21"/>
      <c r="AV4987" s="13"/>
      <c r="AW4987" s="13"/>
      <c r="AX4987" s="13"/>
      <c r="AY4987" s="13"/>
      <c r="AZ4987" s="1"/>
      <c r="BG4987" s="1"/>
    </row>
    <row r="4988" spans="24:59" x14ac:dyDescent="0.25">
      <c r="X4988" s="1"/>
      <c r="AB4988" s="1"/>
      <c r="AF4988" s="1"/>
      <c r="AH4988" s="1"/>
      <c r="AL4988" s="1"/>
      <c r="AP4988" s="13"/>
      <c r="AQ4988" s="13"/>
      <c r="AR4988" s="13"/>
      <c r="AS4988" s="13"/>
      <c r="AU4988" s="21"/>
      <c r="AV4988" s="13"/>
      <c r="AW4988" s="13"/>
      <c r="AX4988" s="13"/>
      <c r="AY4988" s="13"/>
      <c r="AZ4988" s="1"/>
      <c r="BG4988" s="1"/>
    </row>
    <row r="4989" spans="24:59" x14ac:dyDescent="0.25">
      <c r="X4989" s="1"/>
      <c r="AB4989" s="1"/>
      <c r="AF4989" s="1"/>
      <c r="AH4989" s="1"/>
      <c r="AL4989" s="1"/>
      <c r="AP4989" s="13"/>
      <c r="AQ4989" s="13"/>
      <c r="AR4989" s="13"/>
      <c r="AS4989" s="13"/>
      <c r="AU4989" s="21"/>
      <c r="AV4989" s="13"/>
      <c r="AW4989" s="13"/>
      <c r="AX4989" s="13"/>
      <c r="AY4989" s="13"/>
      <c r="AZ4989" s="1"/>
      <c r="BG4989" s="1"/>
    </row>
    <row r="4990" spans="24:59" x14ac:dyDescent="0.25">
      <c r="X4990" s="1"/>
      <c r="AB4990" s="1"/>
      <c r="AF4990" s="1"/>
      <c r="AH4990" s="1"/>
      <c r="AL4990" s="1"/>
      <c r="AP4990" s="13"/>
      <c r="AQ4990" s="13"/>
      <c r="AR4990" s="13"/>
      <c r="AS4990" s="13"/>
      <c r="AU4990" s="21"/>
      <c r="AV4990" s="13"/>
      <c r="AW4990" s="13"/>
      <c r="AX4990" s="13"/>
      <c r="AY4990" s="13"/>
      <c r="AZ4990" s="1"/>
      <c r="BG4990" s="1"/>
    </row>
    <row r="4991" spans="24:59" x14ac:dyDescent="0.25">
      <c r="X4991" s="1"/>
      <c r="AB4991" s="1"/>
      <c r="AF4991" s="1"/>
      <c r="AH4991" s="1"/>
      <c r="AL4991" s="1"/>
      <c r="AP4991" s="13"/>
      <c r="AQ4991" s="13"/>
      <c r="AR4991" s="13"/>
      <c r="AS4991" s="13"/>
      <c r="AU4991" s="21"/>
      <c r="AV4991" s="13"/>
      <c r="AW4991" s="13"/>
      <c r="AX4991" s="13"/>
      <c r="AY4991" s="13"/>
      <c r="AZ4991" s="1"/>
      <c r="BG4991" s="1"/>
    </row>
    <row r="4992" spans="24:59" x14ac:dyDescent="0.25">
      <c r="X4992" s="1"/>
      <c r="AB4992" s="1"/>
      <c r="AF4992" s="1"/>
      <c r="AH4992" s="1"/>
      <c r="AL4992" s="1"/>
      <c r="AP4992" s="13"/>
      <c r="AQ4992" s="13"/>
      <c r="AR4992" s="13"/>
      <c r="AS4992" s="13"/>
      <c r="AU4992" s="21"/>
      <c r="AV4992" s="13"/>
      <c r="AW4992" s="13"/>
      <c r="AX4992" s="13"/>
      <c r="AY4992" s="13"/>
      <c r="AZ4992" s="1"/>
      <c r="BG4992" s="1"/>
    </row>
    <row r="4993" spans="24:59" x14ac:dyDescent="0.25">
      <c r="X4993" s="1"/>
      <c r="AB4993" s="1"/>
      <c r="AF4993" s="1"/>
      <c r="AH4993" s="1"/>
      <c r="AL4993" s="1"/>
      <c r="AP4993" s="13"/>
      <c r="AQ4993" s="13"/>
      <c r="AR4993" s="13"/>
      <c r="AS4993" s="13"/>
      <c r="AU4993" s="21"/>
      <c r="AV4993" s="13"/>
      <c r="AW4993" s="13"/>
      <c r="AX4993" s="13"/>
      <c r="AY4993" s="13"/>
      <c r="AZ4993" s="1"/>
      <c r="BG4993" s="1"/>
    </row>
    <row r="4994" spans="24:59" x14ac:dyDescent="0.25">
      <c r="X4994" s="1"/>
      <c r="AB4994" s="1"/>
      <c r="AF4994" s="1"/>
      <c r="AH4994" s="1"/>
      <c r="AL4994" s="1"/>
      <c r="AP4994" s="13"/>
      <c r="AQ4994" s="13"/>
      <c r="AR4994" s="13"/>
      <c r="AS4994" s="13"/>
      <c r="AU4994" s="21"/>
      <c r="AV4994" s="13"/>
      <c r="AW4994" s="13"/>
      <c r="AX4994" s="13"/>
      <c r="AY4994" s="13"/>
      <c r="AZ4994" s="1"/>
      <c r="BG4994" s="1"/>
    </row>
    <row r="4995" spans="24:59" x14ac:dyDescent="0.25">
      <c r="X4995" s="1"/>
      <c r="AB4995" s="1"/>
      <c r="AF4995" s="1"/>
      <c r="AH4995" s="1"/>
      <c r="AL4995" s="1"/>
      <c r="AP4995" s="13"/>
      <c r="AQ4995" s="13"/>
      <c r="AR4995" s="13"/>
      <c r="AS4995" s="13"/>
      <c r="AU4995" s="21"/>
      <c r="AV4995" s="13"/>
      <c r="AW4995" s="13"/>
      <c r="AX4995" s="13"/>
      <c r="AY4995" s="13"/>
      <c r="AZ4995" s="1"/>
      <c r="BG4995" s="1"/>
    </row>
    <row r="4996" spans="24:59" x14ac:dyDescent="0.25">
      <c r="X4996" s="1"/>
      <c r="AB4996" s="1"/>
      <c r="AF4996" s="1"/>
      <c r="AH4996" s="1"/>
      <c r="AL4996" s="1"/>
      <c r="AP4996" s="13"/>
      <c r="AQ4996" s="13"/>
      <c r="AR4996" s="13"/>
      <c r="AS4996" s="13"/>
      <c r="AU4996" s="21"/>
      <c r="AV4996" s="13"/>
      <c r="AW4996" s="13"/>
      <c r="AX4996" s="13"/>
      <c r="AY4996" s="13"/>
      <c r="AZ4996" s="1"/>
      <c r="BG4996" s="1"/>
    </row>
    <row r="4997" spans="24:59" x14ac:dyDescent="0.25">
      <c r="X4997" s="1"/>
      <c r="AB4997" s="1"/>
      <c r="AF4997" s="1"/>
      <c r="AH4997" s="1"/>
      <c r="AL4997" s="1"/>
      <c r="AP4997" s="13"/>
      <c r="AQ4997" s="13"/>
      <c r="AR4997" s="13"/>
      <c r="AS4997" s="13"/>
      <c r="AU4997" s="21"/>
      <c r="AV4997" s="13"/>
      <c r="AW4997" s="13"/>
      <c r="AX4997" s="13"/>
      <c r="AY4997" s="13"/>
      <c r="AZ4997" s="1"/>
      <c r="BG4997" s="1"/>
    </row>
    <row r="4998" spans="24:59" x14ac:dyDescent="0.25">
      <c r="X4998" s="1"/>
      <c r="AB4998" s="1"/>
      <c r="AF4998" s="1"/>
      <c r="AH4998" s="1"/>
      <c r="AL4998" s="1"/>
      <c r="AP4998" s="13"/>
      <c r="AQ4998" s="13"/>
      <c r="AR4998" s="13"/>
      <c r="AS4998" s="13"/>
      <c r="AU4998" s="21"/>
      <c r="AV4998" s="13"/>
      <c r="AW4998" s="13"/>
      <c r="AX4998" s="13"/>
      <c r="AY4998" s="13"/>
      <c r="AZ4998" s="1"/>
      <c r="BG4998" s="1"/>
    </row>
    <row r="4999" spans="24:59" x14ac:dyDescent="0.25">
      <c r="X4999" s="1"/>
      <c r="AB4999" s="1"/>
      <c r="AF4999" s="1"/>
      <c r="AH4999" s="1"/>
      <c r="AL4999" s="1"/>
      <c r="AP4999" s="13"/>
      <c r="AQ4999" s="13"/>
      <c r="AR4999" s="13"/>
      <c r="AS4999" s="13"/>
      <c r="AU4999" s="21"/>
      <c r="AV4999" s="13"/>
      <c r="AW4999" s="13"/>
      <c r="AX4999" s="13"/>
      <c r="AY4999" s="13"/>
      <c r="AZ4999" s="1"/>
      <c r="BG4999" s="1"/>
    </row>
    <row r="5000" spans="24:59" x14ac:dyDescent="0.25">
      <c r="X5000" s="1"/>
      <c r="AB5000" s="1"/>
      <c r="AF5000" s="1"/>
      <c r="AH5000" s="1"/>
      <c r="AL5000" s="1"/>
      <c r="AP5000" s="13"/>
      <c r="AQ5000" s="13"/>
      <c r="AR5000" s="13"/>
      <c r="AS5000" s="13"/>
      <c r="AU5000" s="21"/>
      <c r="AV5000" s="13"/>
      <c r="AW5000" s="13"/>
      <c r="AX5000" s="13"/>
      <c r="AY5000" s="13"/>
      <c r="AZ5000" s="1"/>
      <c r="BG5000" s="1"/>
    </row>
    <row r="5001" spans="24:59" x14ac:dyDescent="0.25">
      <c r="X5001" s="1"/>
      <c r="AB5001" s="1"/>
      <c r="AF5001" s="1"/>
      <c r="AH5001" s="1"/>
      <c r="AL5001" s="1"/>
      <c r="AP5001" s="13"/>
      <c r="AQ5001" s="13"/>
      <c r="AR5001" s="13"/>
      <c r="AS5001" s="13"/>
      <c r="AU5001" s="21"/>
      <c r="AV5001" s="13"/>
      <c r="AW5001" s="13"/>
      <c r="AX5001" s="13"/>
      <c r="AY5001" s="13"/>
      <c r="AZ5001" s="1"/>
      <c r="BG5001" s="1"/>
    </row>
    <row r="5002" spans="24:59" x14ac:dyDescent="0.25">
      <c r="X5002" s="1"/>
      <c r="AB5002" s="1"/>
      <c r="AF5002" s="1"/>
      <c r="AH5002" s="1"/>
      <c r="AL5002" s="1"/>
      <c r="AP5002" s="13"/>
      <c r="AQ5002" s="13"/>
      <c r="AR5002" s="13"/>
      <c r="AS5002" s="13"/>
      <c r="AU5002" s="21"/>
      <c r="AV5002" s="13"/>
      <c r="AW5002" s="13"/>
      <c r="AX5002" s="13"/>
      <c r="AY5002" s="13"/>
      <c r="AZ5002" s="1"/>
      <c r="BG5002" s="1"/>
    </row>
    <row r="5003" spans="24:59" x14ac:dyDescent="0.25">
      <c r="X5003" s="1"/>
      <c r="AB5003" s="1"/>
      <c r="AF5003" s="1"/>
      <c r="AH5003" s="1"/>
      <c r="AL5003" s="1"/>
      <c r="AP5003" s="13"/>
      <c r="AQ5003" s="13"/>
      <c r="AR5003" s="13"/>
      <c r="AS5003" s="13"/>
      <c r="AU5003" s="21"/>
      <c r="AV5003" s="13"/>
      <c r="AW5003" s="13"/>
      <c r="AX5003" s="13"/>
      <c r="AY5003" s="13"/>
      <c r="AZ5003" s="1"/>
      <c r="BG5003" s="1"/>
    </row>
    <row r="5004" spans="24:59" x14ac:dyDescent="0.25">
      <c r="X5004" s="1"/>
      <c r="AB5004" s="1"/>
      <c r="AF5004" s="1"/>
      <c r="AH5004" s="1"/>
      <c r="AL5004" s="1"/>
      <c r="AP5004" s="13"/>
      <c r="AQ5004" s="13"/>
      <c r="AR5004" s="13"/>
      <c r="AS5004" s="13"/>
      <c r="AU5004" s="21"/>
      <c r="AV5004" s="13"/>
      <c r="AW5004" s="13"/>
      <c r="AX5004" s="13"/>
      <c r="AY5004" s="13"/>
      <c r="AZ5004" s="1"/>
      <c r="BG5004" s="1"/>
    </row>
    <row r="5005" spans="24:59" x14ac:dyDescent="0.25">
      <c r="X5005" s="1"/>
      <c r="AB5005" s="1"/>
      <c r="AF5005" s="1"/>
      <c r="AH5005" s="1"/>
      <c r="AL5005" s="1"/>
      <c r="AP5005" s="13"/>
      <c r="AQ5005" s="13"/>
      <c r="AR5005" s="13"/>
      <c r="AS5005" s="13"/>
      <c r="AU5005" s="21"/>
      <c r="AV5005" s="13"/>
      <c r="AW5005" s="13"/>
      <c r="AX5005" s="13"/>
      <c r="AY5005" s="13"/>
      <c r="AZ5005" s="1"/>
      <c r="BG5005" s="1"/>
    </row>
    <row r="5006" spans="24:59" x14ac:dyDescent="0.25">
      <c r="X5006" s="1"/>
      <c r="AB5006" s="1"/>
      <c r="AF5006" s="1"/>
      <c r="AH5006" s="1"/>
      <c r="AL5006" s="1"/>
      <c r="AP5006" s="13"/>
      <c r="AQ5006" s="13"/>
      <c r="AR5006" s="13"/>
      <c r="AS5006" s="13"/>
      <c r="AU5006" s="21"/>
      <c r="AV5006" s="13"/>
      <c r="AW5006" s="13"/>
      <c r="AX5006" s="13"/>
      <c r="AY5006" s="13"/>
      <c r="AZ5006" s="1"/>
      <c r="BG5006" s="1"/>
    </row>
    <row r="5007" spans="24:59" x14ac:dyDescent="0.25">
      <c r="X5007" s="1"/>
      <c r="AB5007" s="1"/>
      <c r="AF5007" s="1"/>
      <c r="AH5007" s="1"/>
      <c r="AL5007" s="1"/>
      <c r="AP5007" s="13"/>
      <c r="AQ5007" s="13"/>
      <c r="AR5007" s="13"/>
      <c r="AS5007" s="13"/>
      <c r="AU5007" s="21"/>
      <c r="AV5007" s="13"/>
      <c r="AW5007" s="13"/>
      <c r="AX5007" s="13"/>
      <c r="AY5007" s="13"/>
      <c r="AZ5007" s="1"/>
      <c r="BG5007" s="1"/>
    </row>
    <row r="5008" spans="24:59" x14ac:dyDescent="0.25">
      <c r="X5008" s="1"/>
      <c r="AB5008" s="1"/>
      <c r="AF5008" s="1"/>
      <c r="AH5008" s="1"/>
      <c r="AL5008" s="1"/>
      <c r="AP5008" s="13"/>
      <c r="AQ5008" s="13"/>
      <c r="AR5008" s="13"/>
      <c r="AS5008" s="13"/>
      <c r="AU5008" s="21"/>
      <c r="AV5008" s="13"/>
      <c r="AW5008" s="13"/>
      <c r="AX5008" s="13"/>
      <c r="AY5008" s="13"/>
      <c r="AZ5008" s="1"/>
      <c r="BG5008" s="1"/>
    </row>
    <row r="5009" spans="24:59" x14ac:dyDescent="0.25">
      <c r="X5009" s="1"/>
      <c r="AB5009" s="1"/>
      <c r="AF5009" s="1"/>
      <c r="AH5009" s="1"/>
      <c r="AL5009" s="1"/>
      <c r="AP5009" s="13"/>
      <c r="AQ5009" s="13"/>
      <c r="AR5009" s="13"/>
      <c r="AS5009" s="13"/>
      <c r="AU5009" s="21"/>
      <c r="AV5009" s="13"/>
      <c r="AW5009" s="13"/>
      <c r="AX5009" s="13"/>
      <c r="AY5009" s="13"/>
      <c r="AZ5009" s="1"/>
      <c r="BG5009" s="1"/>
    </row>
    <row r="5010" spans="24:59" x14ac:dyDescent="0.25">
      <c r="X5010" s="1"/>
      <c r="AB5010" s="1"/>
      <c r="AF5010" s="1"/>
      <c r="AH5010" s="1"/>
      <c r="AL5010" s="1"/>
      <c r="AP5010" s="13"/>
      <c r="AQ5010" s="13"/>
      <c r="AR5010" s="13"/>
      <c r="AS5010" s="13"/>
      <c r="AU5010" s="21"/>
      <c r="AV5010" s="13"/>
      <c r="AW5010" s="13"/>
      <c r="AX5010" s="13"/>
      <c r="AY5010" s="13"/>
      <c r="AZ5010" s="1"/>
      <c r="BG5010" s="1"/>
    </row>
    <row r="5011" spans="24:59" x14ac:dyDescent="0.25">
      <c r="X5011" s="1"/>
      <c r="AB5011" s="1"/>
      <c r="AF5011" s="1"/>
      <c r="AH5011" s="1"/>
      <c r="AL5011" s="1"/>
      <c r="AP5011" s="13"/>
      <c r="AQ5011" s="13"/>
      <c r="AR5011" s="13"/>
      <c r="AS5011" s="13"/>
      <c r="AU5011" s="21"/>
      <c r="AV5011" s="13"/>
      <c r="AW5011" s="13"/>
      <c r="AX5011" s="13"/>
      <c r="AY5011" s="13"/>
      <c r="AZ5011" s="1"/>
      <c r="BG5011" s="1"/>
    </row>
    <row r="5012" spans="24:59" x14ac:dyDescent="0.25">
      <c r="X5012" s="1"/>
      <c r="AB5012" s="1"/>
      <c r="AF5012" s="1"/>
      <c r="AH5012" s="1"/>
      <c r="AL5012" s="1"/>
      <c r="AP5012" s="13"/>
      <c r="AQ5012" s="13"/>
      <c r="AR5012" s="13"/>
      <c r="AS5012" s="13"/>
      <c r="AU5012" s="21"/>
      <c r="AV5012" s="13"/>
      <c r="AW5012" s="13"/>
      <c r="AX5012" s="13"/>
      <c r="AY5012" s="13"/>
      <c r="AZ5012" s="1"/>
      <c r="BG5012" s="1"/>
    </row>
    <row r="5013" spans="24:59" x14ac:dyDescent="0.25">
      <c r="X5013" s="1"/>
      <c r="AB5013" s="1"/>
      <c r="AF5013" s="1"/>
      <c r="AH5013" s="1"/>
      <c r="AL5013" s="1"/>
      <c r="AP5013" s="13"/>
      <c r="AQ5013" s="13"/>
      <c r="AR5013" s="13"/>
      <c r="AS5013" s="13"/>
      <c r="AU5013" s="21"/>
      <c r="AV5013" s="13"/>
      <c r="AW5013" s="13"/>
      <c r="AX5013" s="13"/>
      <c r="AY5013" s="13"/>
      <c r="AZ5013" s="1"/>
      <c r="BG5013" s="1"/>
    </row>
    <row r="5014" spans="24:59" x14ac:dyDescent="0.25">
      <c r="X5014" s="1"/>
      <c r="AB5014" s="1"/>
      <c r="AF5014" s="1"/>
      <c r="AH5014" s="1"/>
      <c r="AL5014" s="1"/>
      <c r="AP5014" s="13"/>
      <c r="AQ5014" s="13"/>
      <c r="AR5014" s="13"/>
      <c r="AS5014" s="13"/>
      <c r="AU5014" s="21"/>
      <c r="AV5014" s="13"/>
      <c r="AW5014" s="13"/>
      <c r="AX5014" s="13"/>
      <c r="AY5014" s="13"/>
      <c r="AZ5014" s="1"/>
      <c r="BG5014" s="1"/>
    </row>
    <row r="5015" spans="24:59" x14ac:dyDescent="0.25">
      <c r="X5015" s="1"/>
      <c r="AB5015" s="1"/>
      <c r="AF5015" s="1"/>
      <c r="AH5015" s="1"/>
      <c r="AL5015" s="1"/>
      <c r="AP5015" s="13"/>
      <c r="AQ5015" s="13"/>
      <c r="AR5015" s="13"/>
      <c r="AS5015" s="13"/>
      <c r="AU5015" s="21"/>
      <c r="AV5015" s="13"/>
      <c r="AW5015" s="13"/>
      <c r="AX5015" s="13"/>
      <c r="AY5015" s="13"/>
      <c r="AZ5015" s="1"/>
      <c r="BG5015" s="1"/>
    </row>
    <row r="5016" spans="24:59" x14ac:dyDescent="0.25">
      <c r="X5016" s="1"/>
      <c r="AB5016" s="1"/>
      <c r="AF5016" s="1"/>
      <c r="AH5016" s="1"/>
      <c r="AL5016" s="1"/>
      <c r="AP5016" s="13"/>
      <c r="AQ5016" s="13"/>
      <c r="AR5016" s="13"/>
      <c r="AS5016" s="13"/>
      <c r="AU5016" s="21"/>
      <c r="AV5016" s="13"/>
      <c r="AW5016" s="13"/>
      <c r="AX5016" s="13"/>
      <c r="AY5016" s="13"/>
      <c r="AZ5016" s="1"/>
      <c r="BG5016" s="1"/>
    </row>
    <row r="5017" spans="24:59" x14ac:dyDescent="0.25">
      <c r="X5017" s="1"/>
      <c r="AB5017" s="1"/>
      <c r="AF5017" s="1"/>
      <c r="AH5017" s="1"/>
      <c r="AL5017" s="1"/>
      <c r="AP5017" s="13"/>
      <c r="AQ5017" s="13"/>
      <c r="AR5017" s="13"/>
      <c r="AS5017" s="13"/>
      <c r="AU5017" s="21"/>
      <c r="AV5017" s="13"/>
      <c r="AW5017" s="13"/>
      <c r="AX5017" s="13"/>
      <c r="AY5017" s="13"/>
      <c r="AZ5017" s="1"/>
      <c r="BG5017" s="1"/>
    </row>
    <row r="5018" spans="24:59" x14ac:dyDescent="0.25">
      <c r="X5018" s="1"/>
      <c r="AB5018" s="1"/>
      <c r="AF5018" s="1"/>
      <c r="AH5018" s="1"/>
      <c r="AL5018" s="1"/>
      <c r="AP5018" s="13"/>
      <c r="AQ5018" s="13"/>
      <c r="AR5018" s="13"/>
      <c r="AS5018" s="13"/>
      <c r="AU5018" s="21"/>
      <c r="AV5018" s="13"/>
      <c r="AW5018" s="13"/>
      <c r="AX5018" s="13"/>
      <c r="AY5018" s="13"/>
      <c r="AZ5018" s="1"/>
      <c r="BG5018" s="1"/>
    </row>
    <row r="5019" spans="24:59" x14ac:dyDescent="0.25">
      <c r="X5019" s="1"/>
      <c r="AB5019" s="1"/>
      <c r="AF5019" s="1"/>
      <c r="AH5019" s="1"/>
      <c r="AL5019" s="1"/>
      <c r="AP5019" s="13"/>
      <c r="AQ5019" s="13"/>
      <c r="AR5019" s="13"/>
      <c r="AS5019" s="13"/>
      <c r="AU5019" s="21"/>
      <c r="AV5019" s="13"/>
      <c r="AW5019" s="13"/>
      <c r="AX5019" s="13"/>
      <c r="AY5019" s="13"/>
      <c r="AZ5019" s="1"/>
      <c r="BG5019" s="1"/>
    </row>
    <row r="5020" spans="24:59" x14ac:dyDescent="0.25">
      <c r="X5020" s="1"/>
      <c r="AB5020" s="1"/>
      <c r="AF5020" s="1"/>
      <c r="AH5020" s="1"/>
      <c r="AL5020" s="1"/>
      <c r="AP5020" s="13"/>
      <c r="AQ5020" s="13"/>
      <c r="AR5020" s="13"/>
      <c r="AS5020" s="13"/>
      <c r="AU5020" s="21"/>
      <c r="AV5020" s="13"/>
      <c r="AW5020" s="13"/>
      <c r="AX5020" s="13"/>
      <c r="AY5020" s="13"/>
      <c r="AZ5020" s="1"/>
      <c r="BG5020" s="1"/>
    </row>
    <row r="5021" spans="24:59" x14ac:dyDescent="0.25">
      <c r="X5021" s="1"/>
      <c r="AB5021" s="1"/>
      <c r="AF5021" s="1"/>
      <c r="AH5021" s="1"/>
      <c r="AL5021" s="1"/>
      <c r="AP5021" s="13"/>
      <c r="AQ5021" s="13"/>
      <c r="AR5021" s="13"/>
      <c r="AS5021" s="13"/>
      <c r="AU5021" s="21"/>
      <c r="AV5021" s="13"/>
      <c r="AW5021" s="13"/>
      <c r="AX5021" s="13"/>
      <c r="AY5021" s="13"/>
      <c r="AZ5021" s="1"/>
      <c r="BG5021" s="1"/>
    </row>
    <row r="5022" spans="24:59" x14ac:dyDescent="0.25">
      <c r="X5022" s="1"/>
      <c r="AB5022" s="1"/>
      <c r="AF5022" s="1"/>
      <c r="AH5022" s="1"/>
      <c r="AL5022" s="1"/>
      <c r="AP5022" s="13"/>
      <c r="AQ5022" s="13"/>
      <c r="AR5022" s="13"/>
      <c r="AS5022" s="13"/>
      <c r="AU5022" s="21"/>
      <c r="AV5022" s="13"/>
      <c r="AW5022" s="13"/>
      <c r="AX5022" s="13"/>
      <c r="AY5022" s="13"/>
      <c r="AZ5022" s="1"/>
      <c r="BG5022" s="1"/>
    </row>
    <row r="5023" spans="24:59" x14ac:dyDescent="0.25">
      <c r="X5023" s="1"/>
      <c r="AB5023" s="1"/>
      <c r="AF5023" s="1"/>
      <c r="AH5023" s="1"/>
      <c r="AL5023" s="1"/>
      <c r="AP5023" s="13"/>
      <c r="AQ5023" s="13"/>
      <c r="AR5023" s="13"/>
      <c r="AS5023" s="13"/>
      <c r="AU5023" s="21"/>
      <c r="AV5023" s="13"/>
      <c r="AW5023" s="13"/>
      <c r="AX5023" s="13"/>
      <c r="AY5023" s="13"/>
      <c r="AZ5023" s="1"/>
      <c r="BG5023" s="1"/>
    </row>
    <row r="5024" spans="24:59" x14ac:dyDescent="0.25">
      <c r="X5024" s="1"/>
      <c r="AB5024" s="1"/>
      <c r="AF5024" s="1"/>
      <c r="AH5024" s="1"/>
      <c r="AL5024" s="1"/>
      <c r="AP5024" s="13"/>
      <c r="AQ5024" s="13"/>
      <c r="AR5024" s="13"/>
      <c r="AS5024" s="13"/>
      <c r="AU5024" s="21"/>
      <c r="AV5024" s="13"/>
      <c r="AW5024" s="13"/>
      <c r="AX5024" s="13"/>
      <c r="AY5024" s="13"/>
      <c r="AZ5024" s="1"/>
      <c r="BG5024" s="1"/>
    </row>
    <row r="5025" spans="24:59" x14ac:dyDescent="0.25">
      <c r="X5025" s="1"/>
      <c r="AB5025" s="1"/>
      <c r="AF5025" s="1"/>
      <c r="AH5025" s="1"/>
      <c r="AL5025" s="1"/>
      <c r="AP5025" s="13"/>
      <c r="AQ5025" s="13"/>
      <c r="AR5025" s="13"/>
      <c r="AS5025" s="13"/>
      <c r="AU5025" s="21"/>
      <c r="AV5025" s="13"/>
      <c r="AW5025" s="13"/>
      <c r="AX5025" s="13"/>
      <c r="AY5025" s="13"/>
      <c r="AZ5025" s="1"/>
      <c r="BG5025" s="1"/>
    </row>
    <row r="5026" spans="24:59" x14ac:dyDescent="0.25">
      <c r="X5026" s="1"/>
      <c r="AB5026" s="1"/>
      <c r="AF5026" s="1"/>
      <c r="AH5026" s="1"/>
      <c r="AL5026" s="1"/>
      <c r="AP5026" s="13"/>
      <c r="AQ5026" s="13"/>
      <c r="AR5026" s="13"/>
      <c r="AS5026" s="13"/>
      <c r="AU5026" s="21"/>
      <c r="AV5026" s="13"/>
      <c r="AW5026" s="13"/>
      <c r="AX5026" s="13"/>
      <c r="AY5026" s="13"/>
      <c r="AZ5026" s="1"/>
      <c r="BG5026" s="1"/>
    </row>
    <row r="5027" spans="24:59" x14ac:dyDescent="0.25">
      <c r="X5027" s="1"/>
      <c r="AB5027" s="1"/>
      <c r="AF5027" s="1"/>
      <c r="AH5027" s="1"/>
      <c r="AL5027" s="1"/>
      <c r="AP5027" s="13"/>
      <c r="AQ5027" s="13"/>
      <c r="AR5027" s="13"/>
      <c r="AS5027" s="13"/>
      <c r="AU5027" s="21"/>
      <c r="AV5027" s="13"/>
      <c r="AW5027" s="13"/>
      <c r="AX5027" s="13"/>
      <c r="AY5027" s="13"/>
      <c r="AZ5027" s="1"/>
      <c r="BG5027" s="1"/>
    </row>
    <row r="5028" spans="24:59" x14ac:dyDescent="0.25">
      <c r="X5028" s="1"/>
      <c r="AB5028" s="1"/>
      <c r="AF5028" s="1"/>
      <c r="AH5028" s="1"/>
      <c r="AL5028" s="1"/>
      <c r="AP5028" s="13"/>
      <c r="AQ5028" s="13"/>
      <c r="AR5028" s="13"/>
      <c r="AS5028" s="13"/>
      <c r="AU5028" s="21"/>
      <c r="AV5028" s="13"/>
      <c r="AW5028" s="13"/>
      <c r="AX5028" s="13"/>
      <c r="AY5028" s="13"/>
      <c r="AZ5028" s="1"/>
      <c r="BG5028" s="1"/>
    </row>
    <row r="5029" spans="24:59" x14ac:dyDescent="0.25">
      <c r="X5029" s="1"/>
      <c r="AB5029" s="1"/>
      <c r="AF5029" s="1"/>
      <c r="AH5029" s="1"/>
      <c r="AL5029" s="1"/>
      <c r="AP5029" s="13"/>
      <c r="AQ5029" s="13"/>
      <c r="AR5029" s="13"/>
      <c r="AS5029" s="13"/>
      <c r="AU5029" s="21"/>
      <c r="AV5029" s="13"/>
      <c r="AW5029" s="13"/>
      <c r="AX5029" s="13"/>
      <c r="AY5029" s="13"/>
      <c r="AZ5029" s="1"/>
      <c r="BG5029" s="1"/>
    </row>
    <row r="5030" spans="24:59" x14ac:dyDescent="0.25">
      <c r="X5030" s="1"/>
      <c r="AB5030" s="1"/>
      <c r="AF5030" s="1"/>
      <c r="AH5030" s="1"/>
      <c r="AL5030" s="1"/>
      <c r="AP5030" s="13"/>
      <c r="AQ5030" s="13"/>
      <c r="AR5030" s="13"/>
      <c r="AS5030" s="13"/>
      <c r="AU5030" s="21"/>
      <c r="AV5030" s="13"/>
      <c r="AW5030" s="13"/>
      <c r="AX5030" s="13"/>
      <c r="AY5030" s="13"/>
      <c r="AZ5030" s="1"/>
      <c r="BG5030" s="1"/>
    </row>
    <row r="5031" spans="24:59" x14ac:dyDescent="0.25">
      <c r="X5031" s="1"/>
      <c r="AB5031" s="1"/>
      <c r="AF5031" s="1"/>
      <c r="AH5031" s="1"/>
      <c r="AL5031" s="1"/>
      <c r="AP5031" s="13"/>
      <c r="AQ5031" s="13"/>
      <c r="AR5031" s="13"/>
      <c r="AS5031" s="13"/>
      <c r="AU5031" s="21"/>
      <c r="AV5031" s="13"/>
      <c r="AW5031" s="13"/>
      <c r="AX5031" s="13"/>
      <c r="AY5031" s="13"/>
      <c r="AZ5031" s="1"/>
      <c r="BG5031" s="1"/>
    </row>
    <row r="5032" spans="24:59" x14ac:dyDescent="0.25">
      <c r="X5032" s="1"/>
      <c r="AB5032" s="1"/>
      <c r="AF5032" s="1"/>
      <c r="AH5032" s="1"/>
      <c r="AL5032" s="1"/>
      <c r="AP5032" s="13"/>
      <c r="AQ5032" s="13"/>
      <c r="AR5032" s="13"/>
      <c r="AS5032" s="13"/>
      <c r="AU5032" s="21"/>
      <c r="AV5032" s="13"/>
      <c r="AW5032" s="13"/>
      <c r="AX5032" s="13"/>
      <c r="AY5032" s="13"/>
      <c r="AZ5032" s="1"/>
      <c r="BG5032" s="1"/>
    </row>
    <row r="5033" spans="24:59" x14ac:dyDescent="0.25">
      <c r="X5033" s="1"/>
      <c r="AB5033" s="1"/>
      <c r="AF5033" s="1"/>
      <c r="AH5033" s="1"/>
      <c r="AL5033" s="1"/>
      <c r="AP5033" s="13"/>
      <c r="AQ5033" s="13"/>
      <c r="AR5033" s="13"/>
      <c r="AS5033" s="13"/>
      <c r="AU5033" s="21"/>
      <c r="AV5033" s="13"/>
      <c r="AW5033" s="13"/>
      <c r="AX5033" s="13"/>
      <c r="AY5033" s="13"/>
      <c r="AZ5033" s="1"/>
      <c r="BG5033" s="1"/>
    </row>
    <row r="5034" spans="24:59" x14ac:dyDescent="0.25">
      <c r="X5034" s="1"/>
      <c r="AB5034" s="1"/>
      <c r="AF5034" s="1"/>
      <c r="AH5034" s="1"/>
      <c r="AL5034" s="1"/>
      <c r="AP5034" s="13"/>
      <c r="AQ5034" s="13"/>
      <c r="AR5034" s="13"/>
      <c r="AS5034" s="13"/>
      <c r="AU5034" s="21"/>
      <c r="AV5034" s="13"/>
      <c r="AW5034" s="13"/>
      <c r="AX5034" s="13"/>
      <c r="AY5034" s="13"/>
      <c r="AZ5034" s="1"/>
      <c r="BG5034" s="1"/>
    </row>
    <row r="5035" spans="24:59" x14ac:dyDescent="0.25">
      <c r="X5035" s="1"/>
      <c r="AB5035" s="1"/>
      <c r="AF5035" s="1"/>
      <c r="AH5035" s="1"/>
      <c r="AL5035" s="1"/>
      <c r="AP5035" s="13"/>
      <c r="AQ5035" s="13"/>
      <c r="AR5035" s="13"/>
      <c r="AS5035" s="13"/>
      <c r="AU5035" s="21"/>
      <c r="AV5035" s="13"/>
      <c r="AW5035" s="13"/>
      <c r="AX5035" s="13"/>
      <c r="AY5035" s="13"/>
      <c r="AZ5035" s="1"/>
      <c r="BG5035" s="1"/>
    </row>
    <row r="5036" spans="24:59" x14ac:dyDescent="0.25">
      <c r="X5036" s="1"/>
      <c r="AB5036" s="1"/>
      <c r="AF5036" s="1"/>
      <c r="AH5036" s="1"/>
      <c r="AL5036" s="1"/>
      <c r="AP5036" s="13"/>
      <c r="AQ5036" s="13"/>
      <c r="AR5036" s="13"/>
      <c r="AS5036" s="13"/>
      <c r="AU5036" s="21"/>
      <c r="AV5036" s="13"/>
      <c r="AW5036" s="13"/>
      <c r="AX5036" s="13"/>
      <c r="AY5036" s="13"/>
      <c r="AZ5036" s="1"/>
      <c r="BG5036" s="1"/>
    </row>
    <row r="5037" spans="24:59" x14ac:dyDescent="0.25">
      <c r="X5037" s="1"/>
      <c r="AB5037" s="1"/>
      <c r="AF5037" s="1"/>
      <c r="AH5037" s="1"/>
      <c r="AL5037" s="1"/>
      <c r="AP5037" s="13"/>
      <c r="AQ5037" s="13"/>
      <c r="AR5037" s="13"/>
      <c r="AS5037" s="13"/>
      <c r="AU5037" s="21"/>
      <c r="AV5037" s="13"/>
      <c r="AW5037" s="13"/>
      <c r="AX5037" s="13"/>
      <c r="AY5037" s="13"/>
      <c r="AZ5037" s="1"/>
      <c r="BG5037" s="1"/>
    </row>
    <row r="5038" spans="24:59" x14ac:dyDescent="0.25">
      <c r="X5038" s="1"/>
      <c r="AB5038" s="1"/>
      <c r="AF5038" s="1"/>
      <c r="AH5038" s="1"/>
      <c r="AL5038" s="1"/>
      <c r="AP5038" s="13"/>
      <c r="AQ5038" s="13"/>
      <c r="AR5038" s="13"/>
      <c r="AS5038" s="13"/>
      <c r="AU5038" s="21"/>
      <c r="AV5038" s="13"/>
      <c r="AW5038" s="13"/>
      <c r="AX5038" s="13"/>
      <c r="AY5038" s="13"/>
      <c r="AZ5038" s="1"/>
      <c r="BG5038" s="1"/>
    </row>
    <row r="5039" spans="24:59" x14ac:dyDescent="0.25">
      <c r="X5039" s="1"/>
      <c r="AB5039" s="1"/>
      <c r="AF5039" s="1"/>
      <c r="AH5039" s="1"/>
      <c r="AL5039" s="1"/>
      <c r="AP5039" s="13"/>
      <c r="AQ5039" s="13"/>
      <c r="AR5039" s="13"/>
      <c r="AS5039" s="13"/>
      <c r="AU5039" s="21"/>
      <c r="AV5039" s="13"/>
      <c r="AW5039" s="13"/>
      <c r="AX5039" s="13"/>
      <c r="AY5039" s="13"/>
      <c r="AZ5039" s="1"/>
      <c r="BG5039" s="1"/>
    </row>
    <row r="5040" spans="24:59" x14ac:dyDescent="0.25">
      <c r="X5040" s="1"/>
      <c r="AB5040" s="1"/>
      <c r="AF5040" s="1"/>
      <c r="AH5040" s="1"/>
      <c r="AL5040" s="1"/>
      <c r="AP5040" s="13"/>
      <c r="AQ5040" s="13"/>
      <c r="AR5040" s="13"/>
      <c r="AS5040" s="13"/>
      <c r="AU5040" s="21"/>
      <c r="AV5040" s="13"/>
      <c r="AW5040" s="13"/>
      <c r="AX5040" s="13"/>
      <c r="AY5040" s="13"/>
      <c r="AZ5040" s="1"/>
      <c r="BG5040" s="1"/>
    </row>
    <row r="5041" spans="24:59" x14ac:dyDescent="0.25">
      <c r="X5041" s="1"/>
      <c r="AB5041" s="1"/>
      <c r="AF5041" s="1"/>
      <c r="AH5041" s="1"/>
      <c r="AL5041" s="1"/>
      <c r="AP5041" s="13"/>
      <c r="AQ5041" s="13"/>
      <c r="AR5041" s="13"/>
      <c r="AS5041" s="13"/>
      <c r="AU5041" s="21"/>
      <c r="AV5041" s="13"/>
      <c r="AW5041" s="13"/>
      <c r="AX5041" s="13"/>
      <c r="AY5041" s="13"/>
      <c r="AZ5041" s="1"/>
      <c r="BG5041" s="1"/>
    </row>
    <row r="5042" spans="24:59" x14ac:dyDescent="0.25">
      <c r="X5042" s="1"/>
      <c r="AB5042" s="1"/>
      <c r="AF5042" s="1"/>
      <c r="AH5042" s="1"/>
      <c r="AL5042" s="1"/>
      <c r="AP5042" s="13"/>
      <c r="AQ5042" s="13"/>
      <c r="AR5042" s="13"/>
      <c r="AS5042" s="13"/>
      <c r="AU5042" s="21"/>
      <c r="AV5042" s="13"/>
      <c r="AW5042" s="13"/>
      <c r="AX5042" s="13"/>
      <c r="AY5042" s="13"/>
      <c r="AZ5042" s="1"/>
      <c r="BG5042" s="1"/>
    </row>
    <row r="5043" spans="24:59" x14ac:dyDescent="0.25">
      <c r="X5043" s="1"/>
      <c r="AB5043" s="1"/>
      <c r="AF5043" s="1"/>
      <c r="AH5043" s="1"/>
      <c r="AL5043" s="1"/>
      <c r="AP5043" s="13"/>
      <c r="AQ5043" s="13"/>
      <c r="AR5043" s="13"/>
      <c r="AS5043" s="13"/>
      <c r="AU5043" s="21"/>
      <c r="AV5043" s="13"/>
      <c r="AW5043" s="13"/>
      <c r="AX5043" s="13"/>
      <c r="AY5043" s="13"/>
      <c r="AZ5043" s="1"/>
      <c r="BG5043" s="1"/>
    </row>
    <row r="5044" spans="24:59" x14ac:dyDescent="0.25">
      <c r="X5044" s="1"/>
      <c r="AB5044" s="1"/>
      <c r="AF5044" s="1"/>
      <c r="AH5044" s="1"/>
      <c r="AL5044" s="1"/>
      <c r="AP5044" s="13"/>
      <c r="AQ5044" s="13"/>
      <c r="AR5044" s="13"/>
      <c r="AS5044" s="13"/>
      <c r="AU5044" s="21"/>
      <c r="AV5044" s="13"/>
      <c r="AW5044" s="13"/>
      <c r="AX5044" s="13"/>
      <c r="AY5044" s="13"/>
      <c r="AZ5044" s="1"/>
      <c r="BG5044" s="1"/>
    </row>
    <row r="5045" spans="24:59" x14ac:dyDescent="0.25">
      <c r="X5045" s="1"/>
      <c r="AB5045" s="1"/>
      <c r="AF5045" s="1"/>
      <c r="AH5045" s="1"/>
      <c r="AL5045" s="1"/>
      <c r="AP5045" s="13"/>
      <c r="AQ5045" s="13"/>
      <c r="AR5045" s="13"/>
      <c r="AS5045" s="13"/>
      <c r="AU5045" s="21"/>
      <c r="AV5045" s="13"/>
      <c r="AW5045" s="13"/>
      <c r="AX5045" s="13"/>
      <c r="AY5045" s="13"/>
      <c r="AZ5045" s="1"/>
      <c r="BG5045" s="1"/>
    </row>
    <row r="5046" spans="24:59" x14ac:dyDescent="0.25">
      <c r="X5046" s="1"/>
      <c r="AB5046" s="1"/>
      <c r="AF5046" s="1"/>
      <c r="AH5046" s="1"/>
      <c r="AL5046" s="1"/>
      <c r="AP5046" s="13"/>
      <c r="AQ5046" s="13"/>
      <c r="AR5046" s="13"/>
      <c r="AS5046" s="13"/>
      <c r="AU5046" s="21"/>
      <c r="AV5046" s="13"/>
      <c r="AW5046" s="13"/>
      <c r="AX5046" s="13"/>
      <c r="AY5046" s="13"/>
      <c r="AZ5046" s="1"/>
      <c r="BG5046" s="1"/>
    </row>
    <row r="5047" spans="24:59" x14ac:dyDescent="0.25">
      <c r="X5047" s="1"/>
      <c r="AB5047" s="1"/>
      <c r="AF5047" s="1"/>
      <c r="AH5047" s="1"/>
      <c r="AL5047" s="1"/>
      <c r="AP5047" s="13"/>
      <c r="AQ5047" s="13"/>
      <c r="AR5047" s="13"/>
      <c r="AS5047" s="13"/>
      <c r="AU5047" s="21"/>
      <c r="AV5047" s="13"/>
      <c r="AW5047" s="13"/>
      <c r="AX5047" s="13"/>
      <c r="AY5047" s="13"/>
      <c r="AZ5047" s="1"/>
      <c r="BG5047" s="1"/>
    </row>
    <row r="5048" spans="24:59" x14ac:dyDescent="0.25">
      <c r="X5048" s="1"/>
      <c r="AB5048" s="1"/>
      <c r="AF5048" s="1"/>
      <c r="AH5048" s="1"/>
      <c r="AL5048" s="1"/>
      <c r="AP5048" s="13"/>
      <c r="AQ5048" s="13"/>
      <c r="AR5048" s="13"/>
      <c r="AS5048" s="13"/>
      <c r="AU5048" s="21"/>
      <c r="AV5048" s="13"/>
      <c r="AW5048" s="13"/>
      <c r="AX5048" s="13"/>
      <c r="AY5048" s="13"/>
      <c r="AZ5048" s="1"/>
      <c r="BG5048" s="1"/>
    </row>
    <row r="5049" spans="24:59" x14ac:dyDescent="0.25">
      <c r="X5049" s="1"/>
      <c r="AB5049" s="1"/>
      <c r="AF5049" s="1"/>
      <c r="AH5049" s="1"/>
      <c r="AL5049" s="1"/>
      <c r="AP5049" s="13"/>
      <c r="AQ5049" s="13"/>
      <c r="AR5049" s="13"/>
      <c r="AS5049" s="13"/>
      <c r="AU5049" s="21"/>
      <c r="AV5049" s="13"/>
      <c r="AW5049" s="13"/>
      <c r="AX5049" s="13"/>
      <c r="AY5049" s="13"/>
      <c r="AZ5049" s="1"/>
      <c r="BG5049" s="1"/>
    </row>
    <row r="5050" spans="24:59" x14ac:dyDescent="0.25">
      <c r="X5050" s="1"/>
      <c r="AB5050" s="1"/>
      <c r="AF5050" s="1"/>
      <c r="AH5050" s="1"/>
      <c r="AL5050" s="1"/>
      <c r="AP5050" s="13"/>
      <c r="AQ5050" s="13"/>
      <c r="AR5050" s="13"/>
      <c r="AS5050" s="13"/>
      <c r="AU5050" s="21"/>
      <c r="AV5050" s="13"/>
      <c r="AW5050" s="13"/>
      <c r="AX5050" s="13"/>
      <c r="AY5050" s="13"/>
      <c r="AZ5050" s="1"/>
      <c r="BG5050" s="1"/>
    </row>
    <row r="5051" spans="24:59" x14ac:dyDescent="0.25">
      <c r="X5051" s="1"/>
      <c r="AB5051" s="1"/>
      <c r="AF5051" s="1"/>
      <c r="AH5051" s="1"/>
      <c r="AL5051" s="1"/>
      <c r="AP5051" s="13"/>
      <c r="AQ5051" s="13"/>
      <c r="AR5051" s="13"/>
      <c r="AS5051" s="13"/>
      <c r="AU5051" s="21"/>
      <c r="AV5051" s="13"/>
      <c r="AW5051" s="13"/>
      <c r="AX5051" s="13"/>
      <c r="AY5051" s="13"/>
      <c r="AZ5051" s="1"/>
      <c r="BG5051" s="1"/>
    </row>
    <row r="5052" spans="24:59" x14ac:dyDescent="0.25">
      <c r="X5052" s="1"/>
      <c r="AB5052" s="1"/>
      <c r="AF5052" s="1"/>
      <c r="AH5052" s="1"/>
      <c r="AL5052" s="1"/>
      <c r="AP5052" s="13"/>
      <c r="AQ5052" s="13"/>
      <c r="AR5052" s="13"/>
      <c r="AS5052" s="13"/>
      <c r="AU5052" s="21"/>
      <c r="AV5052" s="13"/>
      <c r="AW5052" s="13"/>
      <c r="AX5052" s="13"/>
      <c r="AY5052" s="13"/>
      <c r="AZ5052" s="1"/>
      <c r="BG5052" s="1"/>
    </row>
    <row r="5053" spans="24:59" x14ac:dyDescent="0.25">
      <c r="X5053" s="1"/>
      <c r="AB5053" s="1"/>
      <c r="AF5053" s="1"/>
      <c r="AH5053" s="1"/>
      <c r="AL5053" s="1"/>
      <c r="AP5053" s="13"/>
      <c r="AQ5053" s="13"/>
      <c r="AR5053" s="13"/>
      <c r="AS5053" s="13"/>
      <c r="AU5053" s="21"/>
      <c r="AV5053" s="13"/>
      <c r="AW5053" s="13"/>
      <c r="AX5053" s="13"/>
      <c r="AY5053" s="13"/>
      <c r="AZ5053" s="1"/>
      <c r="BG5053" s="1"/>
    </row>
    <row r="5054" spans="24:59" x14ac:dyDescent="0.25">
      <c r="X5054" s="1"/>
      <c r="AB5054" s="1"/>
      <c r="AF5054" s="1"/>
      <c r="AH5054" s="1"/>
      <c r="AL5054" s="1"/>
      <c r="AP5054" s="13"/>
      <c r="AQ5054" s="13"/>
      <c r="AR5054" s="13"/>
      <c r="AS5054" s="13"/>
      <c r="AU5054" s="21"/>
      <c r="AV5054" s="13"/>
      <c r="AW5054" s="13"/>
      <c r="AX5054" s="13"/>
      <c r="AY5054" s="13"/>
      <c r="AZ5054" s="1"/>
      <c r="BG5054" s="1"/>
    </row>
    <row r="5055" spans="24:59" x14ac:dyDescent="0.25">
      <c r="X5055" s="1"/>
      <c r="AB5055" s="1"/>
      <c r="AF5055" s="1"/>
      <c r="AH5055" s="1"/>
      <c r="AL5055" s="1"/>
      <c r="AP5055" s="13"/>
      <c r="AQ5055" s="13"/>
      <c r="AR5055" s="13"/>
      <c r="AS5055" s="13"/>
      <c r="AU5055" s="21"/>
      <c r="AV5055" s="13"/>
      <c r="AW5055" s="13"/>
      <c r="AX5055" s="13"/>
      <c r="AY5055" s="13"/>
      <c r="AZ5055" s="1"/>
      <c r="BG5055" s="1"/>
    </row>
    <row r="5056" spans="24:59" x14ac:dyDescent="0.25">
      <c r="X5056" s="1"/>
      <c r="AB5056" s="1"/>
      <c r="AF5056" s="1"/>
      <c r="AH5056" s="1"/>
      <c r="AL5056" s="1"/>
      <c r="AP5056" s="13"/>
      <c r="AQ5056" s="13"/>
      <c r="AR5056" s="13"/>
      <c r="AS5056" s="13"/>
      <c r="AU5056" s="21"/>
      <c r="AV5056" s="13"/>
      <c r="AW5056" s="13"/>
      <c r="AX5056" s="13"/>
      <c r="AY5056" s="13"/>
      <c r="AZ5056" s="1"/>
      <c r="BG5056" s="1"/>
    </row>
    <row r="5057" spans="24:59" x14ac:dyDescent="0.25">
      <c r="X5057" s="1"/>
      <c r="AB5057" s="1"/>
      <c r="AF5057" s="1"/>
      <c r="AH5057" s="1"/>
      <c r="AL5057" s="1"/>
      <c r="AP5057" s="13"/>
      <c r="AQ5057" s="13"/>
      <c r="AR5057" s="13"/>
      <c r="AS5057" s="13"/>
      <c r="AU5057" s="21"/>
      <c r="AV5057" s="13"/>
      <c r="AW5057" s="13"/>
      <c r="AX5057" s="13"/>
      <c r="AY5057" s="13"/>
      <c r="AZ5057" s="1"/>
      <c r="BG5057" s="1"/>
    </row>
    <row r="5058" spans="24:59" x14ac:dyDescent="0.25">
      <c r="X5058" s="1"/>
      <c r="AB5058" s="1"/>
      <c r="AF5058" s="1"/>
      <c r="AH5058" s="1"/>
      <c r="AL5058" s="1"/>
      <c r="AP5058" s="13"/>
      <c r="AQ5058" s="13"/>
      <c r="AR5058" s="13"/>
      <c r="AS5058" s="13"/>
      <c r="AU5058" s="21"/>
      <c r="AV5058" s="13"/>
      <c r="AW5058" s="13"/>
      <c r="AX5058" s="13"/>
      <c r="AY5058" s="13"/>
      <c r="AZ5058" s="1"/>
      <c r="BG5058" s="1"/>
    </row>
    <row r="5059" spans="24:59" x14ac:dyDescent="0.25">
      <c r="X5059" s="1"/>
      <c r="AB5059" s="1"/>
      <c r="AF5059" s="1"/>
      <c r="AH5059" s="1"/>
      <c r="AL5059" s="1"/>
      <c r="AP5059" s="13"/>
      <c r="AQ5059" s="13"/>
      <c r="AR5059" s="13"/>
      <c r="AS5059" s="13"/>
      <c r="AU5059" s="21"/>
      <c r="AV5059" s="13"/>
      <c r="AW5059" s="13"/>
      <c r="AX5059" s="13"/>
      <c r="AY5059" s="13"/>
      <c r="AZ5059" s="1"/>
      <c r="BG5059" s="1"/>
    </row>
    <row r="5060" spans="24:59" x14ac:dyDescent="0.25">
      <c r="X5060" s="1"/>
      <c r="AB5060" s="1"/>
      <c r="AF5060" s="1"/>
      <c r="AH5060" s="1"/>
      <c r="AL5060" s="1"/>
      <c r="AP5060" s="13"/>
      <c r="AQ5060" s="13"/>
      <c r="AR5060" s="13"/>
      <c r="AS5060" s="13"/>
      <c r="AU5060" s="21"/>
      <c r="AV5060" s="13"/>
      <c r="AW5060" s="13"/>
      <c r="AX5060" s="13"/>
      <c r="AY5060" s="13"/>
      <c r="AZ5060" s="1"/>
      <c r="BG5060" s="1"/>
    </row>
    <row r="5061" spans="24:59" x14ac:dyDescent="0.25">
      <c r="X5061" s="1"/>
      <c r="AB5061" s="1"/>
      <c r="AF5061" s="1"/>
      <c r="AH5061" s="1"/>
      <c r="AL5061" s="1"/>
      <c r="AP5061" s="13"/>
      <c r="AQ5061" s="13"/>
      <c r="AR5061" s="13"/>
      <c r="AS5061" s="13"/>
      <c r="AU5061" s="21"/>
      <c r="AV5061" s="13"/>
      <c r="AW5061" s="13"/>
      <c r="AX5061" s="13"/>
      <c r="AY5061" s="13"/>
      <c r="AZ5061" s="1"/>
      <c r="BG5061" s="1"/>
    </row>
    <row r="5062" spans="24:59" x14ac:dyDescent="0.25">
      <c r="X5062" s="1"/>
      <c r="AB5062" s="1"/>
      <c r="AF5062" s="1"/>
      <c r="AH5062" s="1"/>
      <c r="AL5062" s="1"/>
      <c r="AP5062" s="13"/>
      <c r="AQ5062" s="13"/>
      <c r="AR5062" s="13"/>
      <c r="AS5062" s="13"/>
      <c r="AU5062" s="21"/>
      <c r="AV5062" s="13"/>
      <c r="AW5062" s="13"/>
      <c r="AX5062" s="13"/>
      <c r="AY5062" s="13"/>
      <c r="AZ5062" s="1"/>
      <c r="BG5062" s="1"/>
    </row>
    <row r="5063" spans="24:59" x14ac:dyDescent="0.25">
      <c r="X5063" s="1"/>
      <c r="AB5063" s="1"/>
      <c r="AF5063" s="1"/>
      <c r="AH5063" s="1"/>
      <c r="AL5063" s="1"/>
      <c r="AP5063" s="13"/>
      <c r="AQ5063" s="13"/>
      <c r="AR5063" s="13"/>
      <c r="AS5063" s="13"/>
      <c r="AU5063" s="21"/>
      <c r="AV5063" s="13"/>
      <c r="AW5063" s="13"/>
      <c r="AX5063" s="13"/>
      <c r="AY5063" s="13"/>
      <c r="AZ5063" s="1"/>
      <c r="BG5063" s="1"/>
    </row>
    <row r="5064" spans="24:59" x14ac:dyDescent="0.25">
      <c r="X5064" s="1"/>
      <c r="AB5064" s="1"/>
      <c r="AF5064" s="1"/>
      <c r="AH5064" s="1"/>
      <c r="AL5064" s="1"/>
      <c r="AP5064" s="13"/>
      <c r="AQ5064" s="13"/>
      <c r="AR5064" s="13"/>
      <c r="AS5064" s="13"/>
      <c r="AU5064" s="21"/>
      <c r="AV5064" s="13"/>
      <c r="AW5064" s="13"/>
      <c r="AX5064" s="13"/>
      <c r="AY5064" s="13"/>
      <c r="AZ5064" s="1"/>
      <c r="BG5064" s="1"/>
    </row>
    <row r="5065" spans="24:59" x14ac:dyDescent="0.25">
      <c r="X5065" s="1"/>
      <c r="AB5065" s="1"/>
      <c r="AF5065" s="1"/>
      <c r="AH5065" s="1"/>
      <c r="AL5065" s="1"/>
      <c r="AP5065" s="13"/>
      <c r="AQ5065" s="13"/>
      <c r="AR5065" s="13"/>
      <c r="AS5065" s="13"/>
      <c r="AU5065" s="21"/>
      <c r="AV5065" s="13"/>
      <c r="AW5065" s="13"/>
      <c r="AX5065" s="13"/>
      <c r="AY5065" s="13"/>
      <c r="AZ5065" s="1"/>
      <c r="BG5065" s="1"/>
    </row>
    <row r="5066" spans="24:59" x14ac:dyDescent="0.25">
      <c r="X5066" s="1"/>
      <c r="AB5066" s="1"/>
      <c r="AF5066" s="1"/>
      <c r="AH5066" s="1"/>
      <c r="AL5066" s="1"/>
      <c r="AP5066" s="13"/>
      <c r="AQ5066" s="13"/>
      <c r="AR5066" s="13"/>
      <c r="AS5066" s="13"/>
      <c r="AU5066" s="21"/>
      <c r="AV5066" s="13"/>
      <c r="AW5066" s="13"/>
      <c r="AX5066" s="13"/>
      <c r="AY5066" s="13"/>
      <c r="AZ5066" s="1"/>
      <c r="BG5066" s="1"/>
    </row>
    <row r="5067" spans="24:59" x14ac:dyDescent="0.25">
      <c r="X5067" s="1"/>
      <c r="AB5067" s="1"/>
      <c r="AF5067" s="1"/>
      <c r="AH5067" s="1"/>
      <c r="AL5067" s="1"/>
      <c r="AP5067" s="13"/>
      <c r="AQ5067" s="13"/>
      <c r="AR5067" s="13"/>
      <c r="AS5067" s="13"/>
      <c r="AU5067" s="21"/>
      <c r="AV5067" s="13"/>
      <c r="AW5067" s="13"/>
      <c r="AX5067" s="13"/>
      <c r="AY5067" s="13"/>
      <c r="AZ5067" s="1"/>
      <c r="BG5067" s="1"/>
    </row>
    <row r="5068" spans="24:59" x14ac:dyDescent="0.25">
      <c r="X5068" s="1"/>
      <c r="AB5068" s="1"/>
      <c r="AF5068" s="1"/>
      <c r="AH5068" s="1"/>
      <c r="AL5068" s="1"/>
      <c r="AP5068" s="13"/>
      <c r="AQ5068" s="13"/>
      <c r="AR5068" s="13"/>
      <c r="AS5068" s="13"/>
      <c r="AU5068" s="21"/>
      <c r="AV5068" s="13"/>
      <c r="AW5068" s="13"/>
      <c r="AX5068" s="13"/>
      <c r="AY5068" s="13"/>
      <c r="AZ5068" s="1"/>
      <c r="BG5068" s="1"/>
    </row>
    <row r="5069" spans="24:59" x14ac:dyDescent="0.25">
      <c r="X5069" s="1"/>
      <c r="AB5069" s="1"/>
      <c r="AF5069" s="1"/>
      <c r="AH5069" s="1"/>
      <c r="AL5069" s="1"/>
      <c r="AP5069" s="13"/>
      <c r="AQ5069" s="13"/>
      <c r="AR5069" s="13"/>
      <c r="AS5069" s="13"/>
      <c r="AU5069" s="21"/>
      <c r="AV5069" s="13"/>
      <c r="AW5069" s="13"/>
      <c r="AX5069" s="13"/>
      <c r="AY5069" s="13"/>
      <c r="AZ5069" s="1"/>
      <c r="BG5069" s="1"/>
    </row>
    <row r="5070" spans="24:59" x14ac:dyDescent="0.25">
      <c r="X5070" s="1"/>
      <c r="AB5070" s="1"/>
      <c r="AF5070" s="1"/>
      <c r="AH5070" s="1"/>
      <c r="AL5070" s="1"/>
      <c r="AP5070" s="13"/>
      <c r="AQ5070" s="13"/>
      <c r="AR5070" s="13"/>
      <c r="AS5070" s="13"/>
      <c r="AU5070" s="21"/>
      <c r="AV5070" s="13"/>
      <c r="AW5070" s="13"/>
      <c r="AX5070" s="13"/>
      <c r="AY5070" s="13"/>
      <c r="AZ5070" s="1"/>
      <c r="BG5070" s="1"/>
    </row>
    <row r="5071" spans="24:59" x14ac:dyDescent="0.25">
      <c r="X5071" s="1"/>
      <c r="AB5071" s="1"/>
      <c r="AF5071" s="1"/>
      <c r="AH5071" s="1"/>
      <c r="AL5071" s="1"/>
      <c r="AP5071" s="13"/>
      <c r="AQ5071" s="13"/>
      <c r="AR5071" s="13"/>
      <c r="AS5071" s="13"/>
      <c r="AU5071" s="21"/>
      <c r="AV5071" s="13"/>
      <c r="AW5071" s="13"/>
      <c r="AX5071" s="13"/>
      <c r="AY5071" s="13"/>
      <c r="AZ5071" s="1"/>
      <c r="BG5071" s="1"/>
    </row>
    <row r="5072" spans="24:59" x14ac:dyDescent="0.25">
      <c r="X5072" s="1"/>
      <c r="AB5072" s="1"/>
      <c r="AF5072" s="1"/>
      <c r="AH5072" s="1"/>
      <c r="AL5072" s="1"/>
      <c r="AP5072" s="13"/>
      <c r="AQ5072" s="13"/>
      <c r="AR5072" s="13"/>
      <c r="AS5072" s="13"/>
      <c r="AU5072" s="21"/>
      <c r="AV5072" s="13"/>
      <c r="AW5072" s="13"/>
      <c r="AX5072" s="13"/>
      <c r="AY5072" s="13"/>
      <c r="AZ5072" s="1"/>
      <c r="BG5072" s="1"/>
    </row>
    <row r="5073" spans="24:59" x14ac:dyDescent="0.25">
      <c r="X5073" s="1"/>
      <c r="AB5073" s="1"/>
      <c r="AF5073" s="1"/>
      <c r="AH5073" s="1"/>
      <c r="AL5073" s="1"/>
      <c r="AP5073" s="13"/>
      <c r="AQ5073" s="13"/>
      <c r="AR5073" s="13"/>
      <c r="AS5073" s="13"/>
      <c r="AU5073" s="21"/>
      <c r="AV5073" s="13"/>
      <c r="AW5073" s="13"/>
      <c r="AX5073" s="13"/>
      <c r="AY5073" s="13"/>
      <c r="AZ5073" s="1"/>
      <c r="BG5073" s="1"/>
    </row>
    <row r="5074" spans="24:59" x14ac:dyDescent="0.25">
      <c r="X5074" s="1"/>
      <c r="AB5074" s="1"/>
      <c r="AF5074" s="1"/>
      <c r="AH5074" s="1"/>
      <c r="AL5074" s="1"/>
      <c r="AP5074" s="13"/>
      <c r="AQ5074" s="13"/>
      <c r="AR5074" s="13"/>
      <c r="AS5074" s="13"/>
      <c r="AU5074" s="21"/>
      <c r="AV5074" s="13"/>
      <c r="AW5074" s="13"/>
      <c r="AX5074" s="13"/>
      <c r="AY5074" s="13"/>
      <c r="AZ5074" s="1"/>
      <c r="BG5074" s="1"/>
    </row>
    <row r="5075" spans="24:59" x14ac:dyDescent="0.25">
      <c r="X5075" s="1"/>
      <c r="AB5075" s="1"/>
      <c r="AF5075" s="1"/>
      <c r="AH5075" s="1"/>
      <c r="AL5075" s="1"/>
      <c r="AP5075" s="13"/>
      <c r="AQ5075" s="13"/>
      <c r="AR5075" s="13"/>
      <c r="AS5075" s="13"/>
      <c r="AU5075" s="21"/>
      <c r="AV5075" s="13"/>
      <c r="AW5075" s="13"/>
      <c r="AX5075" s="13"/>
      <c r="AY5075" s="13"/>
      <c r="AZ5075" s="1"/>
      <c r="BG5075" s="1"/>
    </row>
    <row r="5076" spans="24:59" x14ac:dyDescent="0.25">
      <c r="X5076" s="1"/>
      <c r="AB5076" s="1"/>
      <c r="AF5076" s="1"/>
      <c r="AH5076" s="1"/>
      <c r="AL5076" s="1"/>
      <c r="AP5076" s="13"/>
      <c r="AQ5076" s="13"/>
      <c r="AR5076" s="13"/>
      <c r="AS5076" s="13"/>
      <c r="AU5076" s="21"/>
      <c r="AV5076" s="13"/>
      <c r="AW5076" s="13"/>
      <c r="AX5076" s="13"/>
      <c r="AY5076" s="13"/>
      <c r="AZ5076" s="1"/>
      <c r="BG5076" s="1"/>
    </row>
    <row r="5077" spans="24:59" x14ac:dyDescent="0.25">
      <c r="X5077" s="1"/>
      <c r="AB5077" s="1"/>
      <c r="AF5077" s="1"/>
      <c r="AH5077" s="1"/>
      <c r="AL5077" s="1"/>
      <c r="AP5077" s="13"/>
      <c r="AQ5077" s="13"/>
      <c r="AR5077" s="13"/>
      <c r="AS5077" s="13"/>
      <c r="AU5077" s="21"/>
      <c r="AV5077" s="13"/>
      <c r="AW5077" s="13"/>
      <c r="AX5077" s="13"/>
      <c r="AY5077" s="13"/>
      <c r="AZ5077" s="1"/>
      <c r="BG5077" s="1"/>
    </row>
    <row r="5078" spans="24:59" x14ac:dyDescent="0.25">
      <c r="X5078" s="1"/>
      <c r="AB5078" s="1"/>
      <c r="AF5078" s="1"/>
      <c r="AH5078" s="1"/>
      <c r="AL5078" s="1"/>
      <c r="AP5078" s="13"/>
      <c r="AQ5078" s="13"/>
      <c r="AR5078" s="13"/>
      <c r="AS5078" s="13"/>
      <c r="AU5078" s="21"/>
      <c r="AV5078" s="13"/>
      <c r="AW5078" s="13"/>
      <c r="AX5078" s="13"/>
      <c r="AY5078" s="13"/>
      <c r="AZ5078" s="1"/>
      <c r="BG5078" s="1"/>
    </row>
    <row r="5079" spans="24:59" x14ac:dyDescent="0.25">
      <c r="X5079" s="1"/>
      <c r="AB5079" s="1"/>
      <c r="AF5079" s="1"/>
      <c r="AH5079" s="1"/>
      <c r="AL5079" s="1"/>
      <c r="AP5079" s="13"/>
      <c r="AQ5079" s="13"/>
      <c r="AR5079" s="13"/>
      <c r="AS5079" s="13"/>
      <c r="AU5079" s="21"/>
      <c r="AV5079" s="13"/>
      <c r="AW5079" s="13"/>
      <c r="AX5079" s="13"/>
      <c r="AY5079" s="13"/>
      <c r="AZ5079" s="1"/>
      <c r="BG5079" s="1"/>
    </row>
    <row r="5080" spans="24:59" x14ac:dyDescent="0.25">
      <c r="X5080" s="1"/>
      <c r="AB5080" s="1"/>
      <c r="AF5080" s="1"/>
      <c r="AH5080" s="1"/>
      <c r="AL5080" s="1"/>
      <c r="AP5080" s="13"/>
      <c r="AQ5080" s="13"/>
      <c r="AR5080" s="13"/>
      <c r="AS5080" s="13"/>
      <c r="AU5080" s="21"/>
      <c r="AV5080" s="13"/>
      <c r="AW5080" s="13"/>
      <c r="AX5080" s="13"/>
      <c r="AY5080" s="13"/>
      <c r="AZ5080" s="1"/>
      <c r="BG5080" s="1"/>
    </row>
    <row r="5081" spans="24:59" x14ac:dyDescent="0.25">
      <c r="X5081" s="1"/>
      <c r="AB5081" s="1"/>
      <c r="AF5081" s="1"/>
      <c r="AH5081" s="1"/>
      <c r="AL5081" s="1"/>
      <c r="AP5081" s="13"/>
      <c r="AQ5081" s="13"/>
      <c r="AR5081" s="13"/>
      <c r="AS5081" s="13"/>
      <c r="AU5081" s="21"/>
      <c r="AV5081" s="13"/>
      <c r="AW5081" s="13"/>
      <c r="AX5081" s="13"/>
      <c r="AY5081" s="13"/>
      <c r="AZ5081" s="1"/>
      <c r="BG5081" s="1"/>
    </row>
    <row r="5082" spans="24:59" x14ac:dyDescent="0.25">
      <c r="X5082" s="1"/>
      <c r="AB5082" s="1"/>
      <c r="AF5082" s="1"/>
      <c r="AH5082" s="1"/>
      <c r="AL5082" s="1"/>
      <c r="AP5082" s="13"/>
      <c r="AQ5082" s="13"/>
      <c r="AR5082" s="13"/>
      <c r="AS5082" s="13"/>
      <c r="AU5082" s="21"/>
      <c r="AV5082" s="13"/>
      <c r="AW5082" s="13"/>
      <c r="AX5082" s="13"/>
      <c r="AY5082" s="13"/>
      <c r="AZ5082" s="1"/>
      <c r="BG5082" s="1"/>
    </row>
    <row r="5083" spans="24:59" x14ac:dyDescent="0.25">
      <c r="X5083" s="1"/>
      <c r="AB5083" s="1"/>
      <c r="AF5083" s="1"/>
      <c r="AH5083" s="1"/>
      <c r="AL5083" s="1"/>
      <c r="AP5083" s="13"/>
      <c r="AQ5083" s="13"/>
      <c r="AR5083" s="13"/>
      <c r="AS5083" s="13"/>
      <c r="AU5083" s="21"/>
      <c r="AV5083" s="13"/>
      <c r="AW5083" s="13"/>
      <c r="AX5083" s="13"/>
      <c r="AY5083" s="13"/>
      <c r="AZ5083" s="1"/>
      <c r="BG5083" s="1"/>
    </row>
    <row r="5084" spans="24:59" x14ac:dyDescent="0.25">
      <c r="X5084" s="1"/>
      <c r="AB5084" s="1"/>
      <c r="AF5084" s="1"/>
      <c r="AH5084" s="1"/>
      <c r="AL5084" s="1"/>
      <c r="AP5084" s="13"/>
      <c r="AQ5084" s="13"/>
      <c r="AR5084" s="13"/>
      <c r="AS5084" s="13"/>
      <c r="AU5084" s="21"/>
      <c r="AV5084" s="13"/>
      <c r="AW5084" s="13"/>
      <c r="AX5084" s="13"/>
      <c r="AY5084" s="13"/>
      <c r="AZ5084" s="1"/>
      <c r="BG5084" s="1"/>
    </row>
    <row r="5085" spans="24:59" x14ac:dyDescent="0.25">
      <c r="X5085" s="1"/>
      <c r="AB5085" s="1"/>
      <c r="AF5085" s="1"/>
      <c r="AH5085" s="1"/>
      <c r="AL5085" s="1"/>
      <c r="AP5085" s="13"/>
      <c r="AQ5085" s="13"/>
      <c r="AR5085" s="13"/>
      <c r="AS5085" s="13"/>
      <c r="AU5085" s="21"/>
      <c r="AV5085" s="13"/>
      <c r="AW5085" s="13"/>
      <c r="AX5085" s="13"/>
      <c r="AY5085" s="13"/>
      <c r="AZ5085" s="1"/>
      <c r="BG5085" s="1"/>
    </row>
    <row r="5086" spans="24:59" x14ac:dyDescent="0.25">
      <c r="X5086" s="1"/>
      <c r="AB5086" s="1"/>
      <c r="AF5086" s="1"/>
      <c r="AH5086" s="1"/>
      <c r="AL5086" s="1"/>
      <c r="AP5086" s="13"/>
      <c r="AQ5086" s="13"/>
      <c r="AR5086" s="13"/>
      <c r="AS5086" s="13"/>
      <c r="AU5086" s="21"/>
      <c r="AV5086" s="13"/>
      <c r="AW5086" s="13"/>
      <c r="AX5086" s="13"/>
      <c r="AY5086" s="13"/>
      <c r="AZ5086" s="1"/>
      <c r="BG5086" s="1"/>
    </row>
    <row r="5087" spans="24:59" x14ac:dyDescent="0.25">
      <c r="X5087" s="1"/>
      <c r="AB5087" s="1"/>
      <c r="AF5087" s="1"/>
      <c r="AH5087" s="1"/>
      <c r="AL5087" s="1"/>
      <c r="AP5087" s="13"/>
      <c r="AQ5087" s="13"/>
      <c r="AR5087" s="13"/>
      <c r="AS5087" s="13"/>
      <c r="AU5087" s="21"/>
      <c r="AV5087" s="13"/>
      <c r="AW5087" s="13"/>
      <c r="AX5087" s="13"/>
      <c r="AY5087" s="13"/>
      <c r="AZ5087" s="1"/>
      <c r="BG5087" s="1"/>
    </row>
    <row r="5088" spans="24:59" x14ac:dyDescent="0.25">
      <c r="X5088" s="1"/>
      <c r="AB5088" s="1"/>
      <c r="AF5088" s="1"/>
      <c r="AH5088" s="1"/>
      <c r="AL5088" s="1"/>
      <c r="AP5088" s="13"/>
      <c r="AQ5088" s="13"/>
      <c r="AR5088" s="13"/>
      <c r="AS5088" s="13"/>
      <c r="AU5088" s="21"/>
      <c r="AV5088" s="13"/>
      <c r="AW5088" s="13"/>
      <c r="AX5088" s="13"/>
      <c r="AY5088" s="13"/>
      <c r="AZ5088" s="1"/>
      <c r="BG5088" s="1"/>
    </row>
    <row r="5089" spans="24:59" x14ac:dyDescent="0.25">
      <c r="X5089" s="1"/>
      <c r="AB5089" s="1"/>
      <c r="AF5089" s="1"/>
      <c r="AH5089" s="1"/>
      <c r="AL5089" s="1"/>
      <c r="AP5089" s="13"/>
      <c r="AQ5089" s="13"/>
      <c r="AR5089" s="13"/>
      <c r="AS5089" s="13"/>
      <c r="AU5089" s="21"/>
      <c r="AV5089" s="13"/>
      <c r="AW5089" s="13"/>
      <c r="AX5089" s="13"/>
      <c r="AY5089" s="13"/>
      <c r="AZ5089" s="1"/>
      <c r="BG5089" s="1"/>
    </row>
    <row r="5090" spans="24:59" x14ac:dyDescent="0.25">
      <c r="X5090" s="1"/>
      <c r="AB5090" s="1"/>
      <c r="AF5090" s="1"/>
      <c r="AH5090" s="1"/>
      <c r="AL5090" s="1"/>
      <c r="AP5090" s="13"/>
      <c r="AQ5090" s="13"/>
      <c r="AR5090" s="13"/>
      <c r="AS5090" s="13"/>
      <c r="AU5090" s="21"/>
      <c r="AV5090" s="13"/>
      <c r="AW5090" s="13"/>
      <c r="AX5090" s="13"/>
      <c r="AY5090" s="13"/>
      <c r="AZ5090" s="1"/>
      <c r="BG5090" s="1"/>
    </row>
    <row r="5091" spans="24:59" x14ac:dyDescent="0.25">
      <c r="X5091" s="1"/>
      <c r="AB5091" s="1"/>
      <c r="AF5091" s="1"/>
      <c r="AH5091" s="1"/>
      <c r="AL5091" s="1"/>
      <c r="AP5091" s="13"/>
      <c r="AQ5091" s="13"/>
      <c r="AR5091" s="13"/>
      <c r="AS5091" s="13"/>
      <c r="AU5091" s="21"/>
      <c r="AV5091" s="13"/>
      <c r="AW5091" s="13"/>
      <c r="AX5091" s="13"/>
      <c r="AY5091" s="13"/>
      <c r="AZ5091" s="1"/>
      <c r="BG5091" s="1"/>
    </row>
    <row r="5092" spans="24:59" x14ac:dyDescent="0.25">
      <c r="X5092" s="1"/>
      <c r="AB5092" s="1"/>
      <c r="AF5092" s="1"/>
      <c r="AH5092" s="1"/>
      <c r="AL5092" s="1"/>
      <c r="AP5092" s="13"/>
      <c r="AQ5092" s="13"/>
      <c r="AR5092" s="13"/>
      <c r="AS5092" s="13"/>
      <c r="AU5092" s="21"/>
      <c r="AV5092" s="13"/>
      <c r="AW5092" s="13"/>
      <c r="AX5092" s="13"/>
      <c r="AY5092" s="13"/>
      <c r="AZ5092" s="1"/>
      <c r="BG5092" s="1"/>
    </row>
    <row r="5093" spans="24:59" x14ac:dyDescent="0.25">
      <c r="X5093" s="1"/>
      <c r="AB5093" s="1"/>
      <c r="AF5093" s="1"/>
      <c r="AH5093" s="1"/>
      <c r="AL5093" s="1"/>
      <c r="AP5093" s="13"/>
      <c r="AQ5093" s="13"/>
      <c r="AR5093" s="13"/>
      <c r="AS5093" s="13"/>
      <c r="AU5093" s="21"/>
      <c r="AV5093" s="13"/>
      <c r="AW5093" s="13"/>
      <c r="AX5093" s="13"/>
      <c r="AY5093" s="13"/>
      <c r="AZ5093" s="1"/>
      <c r="BG5093" s="1"/>
    </row>
    <row r="5094" spans="24:59" x14ac:dyDescent="0.25">
      <c r="X5094" s="1"/>
      <c r="AB5094" s="1"/>
      <c r="AF5094" s="1"/>
      <c r="AH5094" s="1"/>
      <c r="AL5094" s="1"/>
      <c r="AP5094" s="13"/>
      <c r="AQ5094" s="13"/>
      <c r="AR5094" s="13"/>
      <c r="AS5094" s="13"/>
      <c r="AU5094" s="21"/>
      <c r="AV5094" s="13"/>
      <c r="AW5094" s="13"/>
      <c r="AX5094" s="13"/>
      <c r="AY5094" s="13"/>
      <c r="AZ5094" s="1"/>
      <c r="BG5094" s="1"/>
    </row>
    <row r="5095" spans="24:59" x14ac:dyDescent="0.25">
      <c r="X5095" s="1"/>
      <c r="AB5095" s="1"/>
      <c r="AF5095" s="1"/>
      <c r="AH5095" s="1"/>
      <c r="AL5095" s="1"/>
      <c r="AP5095" s="13"/>
      <c r="AQ5095" s="13"/>
      <c r="AR5095" s="13"/>
      <c r="AS5095" s="13"/>
      <c r="AU5095" s="21"/>
      <c r="AV5095" s="13"/>
      <c r="AW5095" s="13"/>
      <c r="AX5095" s="13"/>
      <c r="AY5095" s="13"/>
      <c r="AZ5095" s="1"/>
      <c r="BG5095" s="1"/>
    </row>
    <row r="5096" spans="24:59" x14ac:dyDescent="0.25">
      <c r="X5096" s="1"/>
      <c r="AB5096" s="1"/>
      <c r="AF5096" s="1"/>
      <c r="AH5096" s="1"/>
      <c r="AL5096" s="1"/>
      <c r="AP5096" s="13"/>
      <c r="AQ5096" s="13"/>
      <c r="AR5096" s="13"/>
      <c r="AS5096" s="13"/>
      <c r="AU5096" s="21"/>
      <c r="AV5096" s="13"/>
      <c r="AW5096" s="13"/>
      <c r="AX5096" s="13"/>
      <c r="AY5096" s="13"/>
      <c r="AZ5096" s="1"/>
      <c r="BG5096" s="1"/>
    </row>
    <row r="5097" spans="24:59" x14ac:dyDescent="0.25">
      <c r="X5097" s="1"/>
      <c r="AB5097" s="1"/>
      <c r="AF5097" s="1"/>
      <c r="AH5097" s="1"/>
      <c r="AL5097" s="1"/>
      <c r="AP5097" s="13"/>
      <c r="AQ5097" s="13"/>
      <c r="AR5097" s="13"/>
      <c r="AS5097" s="13"/>
      <c r="AU5097" s="21"/>
      <c r="AV5097" s="13"/>
      <c r="AW5097" s="13"/>
      <c r="AX5097" s="13"/>
      <c r="AY5097" s="13"/>
      <c r="AZ5097" s="1"/>
      <c r="BG5097" s="1"/>
    </row>
    <row r="5098" spans="24:59" x14ac:dyDescent="0.25">
      <c r="X5098" s="1"/>
      <c r="AB5098" s="1"/>
      <c r="AF5098" s="1"/>
      <c r="AH5098" s="1"/>
      <c r="AL5098" s="1"/>
      <c r="AP5098" s="13"/>
      <c r="AQ5098" s="13"/>
      <c r="AR5098" s="13"/>
      <c r="AS5098" s="13"/>
      <c r="AU5098" s="21"/>
      <c r="AV5098" s="13"/>
      <c r="AW5098" s="13"/>
      <c r="AX5098" s="13"/>
      <c r="AY5098" s="13"/>
      <c r="AZ5098" s="1"/>
      <c r="BG5098" s="1"/>
    </row>
    <row r="5099" spans="24:59" x14ac:dyDescent="0.25">
      <c r="X5099" s="1"/>
      <c r="AB5099" s="1"/>
      <c r="AF5099" s="1"/>
      <c r="AH5099" s="1"/>
      <c r="AL5099" s="1"/>
      <c r="AP5099" s="13"/>
      <c r="AQ5099" s="13"/>
      <c r="AR5099" s="13"/>
      <c r="AS5099" s="13"/>
      <c r="AU5099" s="21"/>
      <c r="AV5099" s="13"/>
      <c r="AW5099" s="13"/>
      <c r="AX5099" s="13"/>
      <c r="AY5099" s="13"/>
      <c r="AZ5099" s="1"/>
      <c r="BG5099" s="1"/>
    </row>
    <row r="5100" spans="24:59" x14ac:dyDescent="0.25">
      <c r="X5100" s="1"/>
      <c r="AB5100" s="1"/>
      <c r="AF5100" s="1"/>
      <c r="AH5100" s="1"/>
      <c r="AL5100" s="1"/>
      <c r="AP5100" s="13"/>
      <c r="AQ5100" s="13"/>
      <c r="AR5100" s="13"/>
      <c r="AS5100" s="13"/>
      <c r="AU5100" s="21"/>
      <c r="AV5100" s="13"/>
      <c r="AW5100" s="13"/>
      <c r="AX5100" s="13"/>
      <c r="AY5100" s="13"/>
      <c r="AZ5100" s="1"/>
      <c r="BG5100" s="1"/>
    </row>
    <row r="5101" spans="24:59" x14ac:dyDescent="0.25">
      <c r="X5101" s="1"/>
      <c r="AB5101" s="1"/>
      <c r="AF5101" s="1"/>
      <c r="AH5101" s="1"/>
      <c r="AL5101" s="1"/>
      <c r="AP5101" s="13"/>
      <c r="AQ5101" s="13"/>
      <c r="AR5101" s="13"/>
      <c r="AS5101" s="13"/>
      <c r="AU5101" s="21"/>
      <c r="AV5101" s="13"/>
      <c r="AW5101" s="13"/>
      <c r="AX5101" s="13"/>
      <c r="AY5101" s="13"/>
      <c r="AZ5101" s="1"/>
      <c r="BG5101" s="1"/>
    </row>
    <row r="5102" spans="24:59" x14ac:dyDescent="0.25">
      <c r="X5102" s="1"/>
      <c r="AB5102" s="1"/>
      <c r="AF5102" s="1"/>
      <c r="AH5102" s="1"/>
      <c r="AL5102" s="1"/>
      <c r="AP5102" s="13"/>
      <c r="AQ5102" s="13"/>
      <c r="AR5102" s="13"/>
      <c r="AS5102" s="13"/>
      <c r="AU5102" s="21"/>
      <c r="AV5102" s="13"/>
      <c r="AW5102" s="13"/>
      <c r="AX5102" s="13"/>
      <c r="AY5102" s="13"/>
      <c r="AZ5102" s="1"/>
      <c r="BG5102" s="1"/>
    </row>
    <row r="5103" spans="24:59" x14ac:dyDescent="0.25">
      <c r="X5103" s="1"/>
      <c r="AB5103" s="1"/>
      <c r="AF5103" s="1"/>
      <c r="AH5103" s="1"/>
      <c r="AL5103" s="1"/>
      <c r="AP5103" s="13"/>
      <c r="AQ5103" s="13"/>
      <c r="AR5103" s="13"/>
      <c r="AS5103" s="13"/>
      <c r="AU5103" s="21"/>
      <c r="AV5103" s="13"/>
      <c r="AW5103" s="13"/>
      <c r="AX5103" s="13"/>
      <c r="AY5103" s="13"/>
      <c r="AZ5103" s="1"/>
      <c r="BG5103" s="1"/>
    </row>
    <row r="5104" spans="24:59" x14ac:dyDescent="0.25">
      <c r="X5104" s="1"/>
      <c r="AB5104" s="1"/>
      <c r="AF5104" s="1"/>
      <c r="AH5104" s="1"/>
      <c r="AL5104" s="1"/>
      <c r="AP5104" s="13"/>
      <c r="AQ5104" s="13"/>
      <c r="AR5104" s="13"/>
      <c r="AS5104" s="13"/>
      <c r="AU5104" s="21"/>
      <c r="AV5104" s="13"/>
      <c r="AW5104" s="13"/>
      <c r="AX5104" s="13"/>
      <c r="AY5104" s="13"/>
      <c r="AZ5104" s="1"/>
      <c r="BG5104" s="1"/>
    </row>
    <row r="5105" spans="24:59" x14ac:dyDescent="0.25">
      <c r="X5105" s="1"/>
      <c r="AB5105" s="1"/>
      <c r="AF5105" s="1"/>
      <c r="AH5105" s="1"/>
      <c r="AL5105" s="1"/>
      <c r="AP5105" s="13"/>
      <c r="AQ5105" s="13"/>
      <c r="AR5105" s="13"/>
      <c r="AS5105" s="13"/>
      <c r="AU5105" s="21"/>
      <c r="AV5105" s="13"/>
      <c r="AW5105" s="13"/>
      <c r="AX5105" s="13"/>
      <c r="AY5105" s="13"/>
      <c r="AZ5105" s="1"/>
      <c r="BG5105" s="1"/>
    </row>
    <row r="5106" spans="24:59" x14ac:dyDescent="0.25">
      <c r="X5106" s="1"/>
      <c r="AB5106" s="1"/>
      <c r="AF5106" s="1"/>
      <c r="AH5106" s="1"/>
      <c r="AL5106" s="1"/>
      <c r="AP5106" s="13"/>
      <c r="AQ5106" s="13"/>
      <c r="AR5106" s="13"/>
      <c r="AS5106" s="13"/>
      <c r="AU5106" s="21"/>
      <c r="AV5106" s="13"/>
      <c r="AW5106" s="13"/>
      <c r="AX5106" s="13"/>
      <c r="AY5106" s="13"/>
      <c r="AZ5106" s="1"/>
      <c r="BG5106" s="1"/>
    </row>
    <row r="5107" spans="24:59" x14ac:dyDescent="0.25">
      <c r="X5107" s="1"/>
      <c r="AB5107" s="1"/>
      <c r="AF5107" s="1"/>
      <c r="AH5107" s="1"/>
      <c r="AL5107" s="1"/>
      <c r="AP5107" s="13"/>
      <c r="AQ5107" s="13"/>
      <c r="AR5107" s="13"/>
      <c r="AS5107" s="13"/>
      <c r="AU5107" s="21"/>
      <c r="AV5107" s="13"/>
      <c r="AW5107" s="13"/>
      <c r="AX5107" s="13"/>
      <c r="AY5107" s="13"/>
      <c r="AZ5107" s="1"/>
      <c r="BG5107" s="1"/>
    </row>
    <row r="5108" spans="24:59" x14ac:dyDescent="0.25">
      <c r="X5108" s="1"/>
      <c r="AB5108" s="1"/>
      <c r="AF5108" s="1"/>
      <c r="AH5108" s="1"/>
      <c r="AL5108" s="1"/>
      <c r="AP5108" s="13"/>
      <c r="AQ5108" s="13"/>
      <c r="AR5108" s="13"/>
      <c r="AS5108" s="13"/>
      <c r="AU5108" s="21"/>
      <c r="AV5108" s="13"/>
      <c r="AW5108" s="13"/>
      <c r="AX5108" s="13"/>
      <c r="AY5108" s="13"/>
      <c r="AZ5108" s="1"/>
      <c r="BG5108" s="1"/>
    </row>
    <row r="5109" spans="24:59" x14ac:dyDescent="0.25">
      <c r="X5109" s="1"/>
      <c r="AB5109" s="1"/>
      <c r="AF5109" s="1"/>
      <c r="AH5109" s="1"/>
      <c r="AL5109" s="1"/>
      <c r="AP5109" s="13"/>
      <c r="AQ5109" s="13"/>
      <c r="AR5109" s="13"/>
      <c r="AS5109" s="13"/>
      <c r="AU5109" s="21"/>
      <c r="AV5109" s="13"/>
      <c r="AW5109" s="13"/>
      <c r="AX5109" s="13"/>
      <c r="AY5109" s="13"/>
      <c r="AZ5109" s="1"/>
      <c r="BG5109" s="1"/>
    </row>
    <row r="5110" spans="24:59" x14ac:dyDescent="0.25">
      <c r="X5110" s="1"/>
      <c r="AB5110" s="1"/>
      <c r="AF5110" s="1"/>
      <c r="AH5110" s="1"/>
      <c r="AL5110" s="1"/>
      <c r="AP5110" s="13"/>
      <c r="AQ5110" s="13"/>
      <c r="AR5110" s="13"/>
      <c r="AS5110" s="13"/>
      <c r="AU5110" s="21"/>
      <c r="AV5110" s="13"/>
      <c r="AW5110" s="13"/>
      <c r="AX5110" s="13"/>
      <c r="AY5110" s="13"/>
      <c r="AZ5110" s="1"/>
      <c r="BG5110" s="1"/>
    </row>
    <row r="5111" spans="24:59" x14ac:dyDescent="0.25">
      <c r="X5111" s="1"/>
      <c r="AB5111" s="1"/>
      <c r="AF5111" s="1"/>
      <c r="AH5111" s="1"/>
      <c r="AL5111" s="1"/>
      <c r="AP5111" s="13"/>
      <c r="AQ5111" s="13"/>
      <c r="AR5111" s="13"/>
      <c r="AS5111" s="13"/>
      <c r="AU5111" s="21"/>
      <c r="AV5111" s="13"/>
      <c r="AW5111" s="13"/>
      <c r="AX5111" s="13"/>
      <c r="AY5111" s="13"/>
      <c r="AZ5111" s="1"/>
      <c r="BG5111" s="1"/>
    </row>
    <row r="5112" spans="24:59" x14ac:dyDescent="0.25">
      <c r="X5112" s="1"/>
      <c r="AB5112" s="1"/>
      <c r="AF5112" s="1"/>
      <c r="AH5112" s="1"/>
      <c r="AL5112" s="1"/>
      <c r="AP5112" s="13"/>
      <c r="AQ5112" s="13"/>
      <c r="AR5112" s="13"/>
      <c r="AS5112" s="13"/>
      <c r="AU5112" s="21"/>
      <c r="AV5112" s="13"/>
      <c r="AW5112" s="13"/>
      <c r="AX5112" s="13"/>
      <c r="AY5112" s="13"/>
      <c r="AZ5112" s="1"/>
      <c r="BG5112" s="1"/>
    </row>
    <row r="5113" spans="24:59" x14ac:dyDescent="0.25">
      <c r="X5113" s="1"/>
      <c r="AB5113" s="1"/>
      <c r="AF5113" s="1"/>
      <c r="AH5113" s="1"/>
      <c r="AL5113" s="1"/>
      <c r="AP5113" s="13"/>
      <c r="AQ5113" s="13"/>
      <c r="AR5113" s="13"/>
      <c r="AS5113" s="13"/>
      <c r="AU5113" s="21"/>
      <c r="AV5113" s="13"/>
      <c r="AW5113" s="13"/>
      <c r="AX5113" s="13"/>
      <c r="AY5113" s="13"/>
      <c r="AZ5113" s="1"/>
      <c r="BG5113" s="1"/>
    </row>
    <row r="5114" spans="24:59" x14ac:dyDescent="0.25">
      <c r="X5114" s="1"/>
      <c r="AB5114" s="1"/>
      <c r="AF5114" s="1"/>
      <c r="AH5114" s="1"/>
      <c r="AL5114" s="1"/>
      <c r="AP5114" s="13"/>
      <c r="AQ5114" s="13"/>
      <c r="AR5114" s="13"/>
      <c r="AS5114" s="13"/>
      <c r="AU5114" s="21"/>
      <c r="AV5114" s="13"/>
      <c r="AW5114" s="13"/>
      <c r="AX5114" s="13"/>
      <c r="AY5114" s="13"/>
      <c r="AZ5114" s="1"/>
      <c r="BG5114" s="1"/>
    </row>
    <row r="5115" spans="24:59" x14ac:dyDescent="0.25">
      <c r="X5115" s="1"/>
      <c r="AB5115" s="1"/>
      <c r="AF5115" s="1"/>
      <c r="AH5115" s="1"/>
      <c r="AL5115" s="1"/>
      <c r="AP5115" s="13"/>
      <c r="AQ5115" s="13"/>
      <c r="AR5115" s="13"/>
      <c r="AS5115" s="13"/>
      <c r="AU5115" s="21"/>
      <c r="AV5115" s="13"/>
      <c r="AW5115" s="13"/>
      <c r="AX5115" s="13"/>
      <c r="AY5115" s="13"/>
      <c r="AZ5115" s="1"/>
      <c r="BG5115" s="1"/>
    </row>
    <row r="5116" spans="24:59" x14ac:dyDescent="0.25">
      <c r="X5116" s="1"/>
      <c r="AB5116" s="1"/>
      <c r="AF5116" s="1"/>
      <c r="AH5116" s="1"/>
      <c r="AL5116" s="1"/>
      <c r="AP5116" s="13"/>
      <c r="AQ5116" s="13"/>
      <c r="AR5116" s="13"/>
      <c r="AS5116" s="13"/>
      <c r="AU5116" s="21"/>
      <c r="AV5116" s="13"/>
      <c r="AW5116" s="13"/>
      <c r="AX5116" s="13"/>
      <c r="AY5116" s="13"/>
      <c r="AZ5116" s="1"/>
      <c r="BG5116" s="1"/>
    </row>
    <row r="5117" spans="24:59" x14ac:dyDescent="0.25">
      <c r="X5117" s="1"/>
      <c r="AB5117" s="1"/>
      <c r="AF5117" s="1"/>
      <c r="AH5117" s="1"/>
      <c r="AL5117" s="1"/>
      <c r="AP5117" s="13"/>
      <c r="AQ5117" s="13"/>
      <c r="AR5117" s="13"/>
      <c r="AS5117" s="13"/>
      <c r="AU5117" s="21"/>
      <c r="AV5117" s="13"/>
      <c r="AW5117" s="13"/>
      <c r="AX5117" s="13"/>
      <c r="AY5117" s="13"/>
      <c r="AZ5117" s="1"/>
      <c r="BG5117" s="1"/>
    </row>
    <row r="5118" spans="24:59" x14ac:dyDescent="0.25">
      <c r="X5118" s="1"/>
      <c r="AB5118" s="1"/>
      <c r="AF5118" s="1"/>
      <c r="AH5118" s="1"/>
      <c r="AL5118" s="1"/>
      <c r="AP5118" s="13"/>
      <c r="AQ5118" s="13"/>
      <c r="AR5118" s="13"/>
      <c r="AS5118" s="13"/>
      <c r="AU5118" s="21"/>
      <c r="AV5118" s="13"/>
      <c r="AW5118" s="13"/>
      <c r="AX5118" s="13"/>
      <c r="AY5118" s="13"/>
      <c r="AZ5118" s="1"/>
      <c r="BG5118" s="1"/>
    </row>
    <row r="5119" spans="24:59" x14ac:dyDescent="0.25">
      <c r="X5119" s="1"/>
      <c r="AB5119" s="1"/>
      <c r="AF5119" s="1"/>
      <c r="AH5119" s="1"/>
      <c r="AL5119" s="1"/>
      <c r="AP5119" s="13"/>
      <c r="AQ5119" s="13"/>
      <c r="AR5119" s="13"/>
      <c r="AS5119" s="13"/>
      <c r="AU5119" s="21"/>
      <c r="AV5119" s="13"/>
      <c r="AW5119" s="13"/>
      <c r="AX5119" s="13"/>
      <c r="AY5119" s="13"/>
      <c r="AZ5119" s="1"/>
      <c r="BG5119" s="1"/>
    </row>
    <row r="5120" spans="24:59" x14ac:dyDescent="0.25">
      <c r="X5120" s="1"/>
      <c r="AB5120" s="1"/>
      <c r="AF5120" s="1"/>
      <c r="AH5120" s="1"/>
      <c r="AL5120" s="1"/>
      <c r="AP5120" s="13"/>
      <c r="AQ5120" s="13"/>
      <c r="AR5120" s="13"/>
      <c r="AS5120" s="13"/>
      <c r="AU5120" s="21"/>
      <c r="AV5120" s="13"/>
      <c r="AW5120" s="13"/>
      <c r="AX5120" s="13"/>
      <c r="AY5120" s="13"/>
      <c r="AZ5120" s="1"/>
      <c r="BG5120" s="1"/>
    </row>
    <row r="5121" spans="24:59" x14ac:dyDescent="0.25">
      <c r="X5121" s="1"/>
      <c r="AB5121" s="1"/>
      <c r="AF5121" s="1"/>
      <c r="AH5121" s="1"/>
      <c r="AL5121" s="1"/>
      <c r="AP5121" s="13"/>
      <c r="AQ5121" s="13"/>
      <c r="AR5121" s="13"/>
      <c r="AS5121" s="13"/>
      <c r="AU5121" s="21"/>
      <c r="AV5121" s="13"/>
      <c r="AW5121" s="13"/>
      <c r="AX5121" s="13"/>
      <c r="AY5121" s="13"/>
      <c r="AZ5121" s="1"/>
      <c r="BG5121" s="1"/>
    </row>
    <row r="5122" spans="24:59" x14ac:dyDescent="0.25">
      <c r="X5122" s="1"/>
      <c r="AB5122" s="1"/>
      <c r="AF5122" s="1"/>
      <c r="AH5122" s="1"/>
      <c r="AL5122" s="1"/>
      <c r="AP5122" s="13"/>
      <c r="AQ5122" s="13"/>
      <c r="AR5122" s="13"/>
      <c r="AS5122" s="13"/>
      <c r="AU5122" s="21"/>
      <c r="AV5122" s="13"/>
      <c r="AW5122" s="13"/>
      <c r="AX5122" s="13"/>
      <c r="AY5122" s="13"/>
      <c r="AZ5122" s="1"/>
      <c r="BG5122" s="1"/>
    </row>
    <row r="5123" spans="24:59" x14ac:dyDescent="0.25">
      <c r="X5123" s="1"/>
      <c r="AB5123" s="1"/>
      <c r="AF5123" s="1"/>
      <c r="AH5123" s="1"/>
      <c r="AL5123" s="1"/>
      <c r="AP5123" s="13"/>
      <c r="AQ5123" s="13"/>
      <c r="AR5123" s="13"/>
      <c r="AS5123" s="13"/>
      <c r="AU5123" s="21"/>
      <c r="AV5123" s="13"/>
      <c r="AW5123" s="13"/>
      <c r="AX5123" s="13"/>
      <c r="AY5123" s="13"/>
      <c r="AZ5123" s="1"/>
      <c r="BG5123" s="1"/>
    </row>
    <row r="5124" spans="24:59" x14ac:dyDescent="0.25">
      <c r="X5124" s="1"/>
      <c r="AB5124" s="1"/>
      <c r="AF5124" s="1"/>
      <c r="AH5124" s="1"/>
      <c r="AL5124" s="1"/>
      <c r="AP5124" s="13"/>
      <c r="AQ5124" s="13"/>
      <c r="AR5124" s="13"/>
      <c r="AS5124" s="13"/>
      <c r="AU5124" s="21"/>
      <c r="AV5124" s="13"/>
      <c r="AW5124" s="13"/>
      <c r="AX5124" s="13"/>
      <c r="AY5124" s="13"/>
      <c r="AZ5124" s="1"/>
      <c r="BG5124" s="1"/>
    </row>
    <row r="5125" spans="24:59" x14ac:dyDescent="0.25">
      <c r="X5125" s="1"/>
      <c r="AB5125" s="1"/>
      <c r="AF5125" s="1"/>
      <c r="AH5125" s="1"/>
      <c r="AL5125" s="1"/>
      <c r="AP5125" s="13"/>
      <c r="AQ5125" s="13"/>
      <c r="AR5125" s="13"/>
      <c r="AS5125" s="13"/>
      <c r="AU5125" s="21"/>
      <c r="AV5125" s="13"/>
      <c r="AW5125" s="13"/>
      <c r="AX5125" s="13"/>
      <c r="AY5125" s="13"/>
      <c r="AZ5125" s="1"/>
      <c r="BG5125" s="1"/>
    </row>
    <row r="5126" spans="24:59" x14ac:dyDescent="0.25">
      <c r="X5126" s="1"/>
      <c r="AB5126" s="1"/>
      <c r="AF5126" s="1"/>
      <c r="AH5126" s="1"/>
      <c r="AL5126" s="1"/>
      <c r="AP5126" s="13"/>
      <c r="AQ5126" s="13"/>
      <c r="AR5126" s="13"/>
      <c r="AS5126" s="13"/>
      <c r="AU5126" s="21"/>
      <c r="AV5126" s="13"/>
      <c r="AW5126" s="13"/>
      <c r="AX5126" s="13"/>
      <c r="AY5126" s="13"/>
      <c r="AZ5126" s="1"/>
      <c r="BG5126" s="1"/>
    </row>
    <row r="5127" spans="24:59" x14ac:dyDescent="0.25">
      <c r="X5127" s="1"/>
      <c r="AB5127" s="1"/>
      <c r="AF5127" s="1"/>
      <c r="AH5127" s="1"/>
      <c r="AL5127" s="1"/>
      <c r="AP5127" s="13"/>
      <c r="AQ5127" s="13"/>
      <c r="AR5127" s="13"/>
      <c r="AS5127" s="13"/>
      <c r="AU5127" s="21"/>
      <c r="AV5127" s="13"/>
      <c r="AW5127" s="13"/>
      <c r="AX5127" s="13"/>
      <c r="AY5127" s="13"/>
      <c r="AZ5127" s="1"/>
      <c r="BG5127" s="1"/>
    </row>
    <row r="5128" spans="24:59" x14ac:dyDescent="0.25">
      <c r="X5128" s="1"/>
      <c r="AB5128" s="1"/>
      <c r="AF5128" s="1"/>
      <c r="AH5128" s="1"/>
      <c r="AL5128" s="1"/>
      <c r="AP5128" s="13"/>
      <c r="AQ5128" s="13"/>
      <c r="AR5128" s="13"/>
      <c r="AS5128" s="13"/>
      <c r="AU5128" s="21"/>
      <c r="AV5128" s="13"/>
      <c r="AW5128" s="13"/>
      <c r="AX5128" s="13"/>
      <c r="AY5128" s="13"/>
      <c r="AZ5128" s="1"/>
      <c r="BG5128" s="1"/>
    </row>
    <row r="5129" spans="24:59" x14ac:dyDescent="0.25">
      <c r="X5129" s="1"/>
      <c r="AB5129" s="1"/>
      <c r="AF5129" s="1"/>
      <c r="AH5129" s="1"/>
      <c r="AL5129" s="1"/>
      <c r="AP5129" s="13"/>
      <c r="AQ5129" s="13"/>
      <c r="AR5129" s="13"/>
      <c r="AS5129" s="13"/>
      <c r="AU5129" s="21"/>
      <c r="AV5129" s="13"/>
      <c r="AW5129" s="13"/>
      <c r="AX5129" s="13"/>
      <c r="AY5129" s="13"/>
      <c r="AZ5129" s="1"/>
      <c r="BG5129" s="1"/>
    </row>
    <row r="5130" spans="24:59" x14ac:dyDescent="0.25">
      <c r="X5130" s="1"/>
      <c r="AB5130" s="1"/>
      <c r="AF5130" s="1"/>
      <c r="AH5130" s="1"/>
      <c r="AL5130" s="1"/>
      <c r="AP5130" s="13"/>
      <c r="AQ5130" s="13"/>
      <c r="AR5130" s="13"/>
      <c r="AS5130" s="13"/>
      <c r="AU5130" s="21"/>
      <c r="AV5130" s="13"/>
      <c r="AW5130" s="13"/>
      <c r="AX5130" s="13"/>
      <c r="AY5130" s="13"/>
      <c r="AZ5130" s="1"/>
      <c r="BG5130" s="1"/>
    </row>
    <row r="5131" spans="24:59" x14ac:dyDescent="0.25">
      <c r="X5131" s="1"/>
      <c r="AB5131" s="1"/>
      <c r="AF5131" s="1"/>
      <c r="AH5131" s="1"/>
      <c r="AL5131" s="1"/>
      <c r="AP5131" s="13"/>
      <c r="AQ5131" s="13"/>
      <c r="AR5131" s="13"/>
      <c r="AS5131" s="13"/>
      <c r="AU5131" s="21"/>
      <c r="AV5131" s="13"/>
      <c r="AW5131" s="13"/>
      <c r="AX5131" s="13"/>
      <c r="AY5131" s="13"/>
      <c r="AZ5131" s="1"/>
      <c r="BG5131" s="1"/>
    </row>
    <row r="5132" spans="24:59" x14ac:dyDescent="0.25">
      <c r="X5132" s="1"/>
      <c r="AB5132" s="1"/>
      <c r="AF5132" s="1"/>
      <c r="AH5132" s="1"/>
      <c r="AL5132" s="1"/>
      <c r="AP5132" s="13"/>
      <c r="AQ5132" s="13"/>
      <c r="AR5132" s="13"/>
      <c r="AS5132" s="13"/>
      <c r="AU5132" s="21"/>
      <c r="AV5132" s="13"/>
      <c r="AW5132" s="13"/>
      <c r="AX5132" s="13"/>
      <c r="AY5132" s="13"/>
      <c r="AZ5132" s="1"/>
      <c r="BG5132" s="1"/>
    </row>
    <row r="5133" spans="24:59" x14ac:dyDescent="0.25">
      <c r="X5133" s="1"/>
      <c r="AB5133" s="1"/>
      <c r="AF5133" s="1"/>
      <c r="AH5133" s="1"/>
      <c r="AL5133" s="1"/>
      <c r="AP5133" s="13"/>
      <c r="AQ5133" s="13"/>
      <c r="AR5133" s="13"/>
      <c r="AS5133" s="13"/>
      <c r="AU5133" s="21"/>
      <c r="AV5133" s="13"/>
      <c r="AW5133" s="13"/>
      <c r="AX5133" s="13"/>
      <c r="AY5133" s="13"/>
      <c r="AZ5133" s="1"/>
      <c r="BG5133" s="1"/>
    </row>
    <row r="5134" spans="24:59" x14ac:dyDescent="0.25">
      <c r="X5134" s="1"/>
      <c r="AB5134" s="1"/>
      <c r="AF5134" s="1"/>
      <c r="AH5134" s="1"/>
      <c r="AL5134" s="1"/>
      <c r="AP5134" s="13"/>
      <c r="AQ5134" s="13"/>
      <c r="AR5134" s="13"/>
      <c r="AS5134" s="13"/>
      <c r="AU5134" s="21"/>
      <c r="AV5134" s="13"/>
      <c r="AW5134" s="13"/>
      <c r="AX5134" s="13"/>
      <c r="AY5134" s="13"/>
      <c r="AZ5134" s="1"/>
      <c r="BG5134" s="1"/>
    </row>
    <row r="5135" spans="24:59" x14ac:dyDescent="0.25">
      <c r="X5135" s="1"/>
      <c r="AB5135" s="1"/>
      <c r="AF5135" s="1"/>
      <c r="AH5135" s="1"/>
      <c r="AL5135" s="1"/>
      <c r="AP5135" s="13"/>
      <c r="AQ5135" s="13"/>
      <c r="AR5135" s="13"/>
      <c r="AS5135" s="13"/>
      <c r="AU5135" s="21"/>
      <c r="AV5135" s="13"/>
      <c r="AW5135" s="13"/>
      <c r="AX5135" s="13"/>
      <c r="AY5135" s="13"/>
      <c r="AZ5135" s="1"/>
      <c r="BG5135" s="1"/>
    </row>
    <row r="5136" spans="24:59" x14ac:dyDescent="0.25">
      <c r="X5136" s="1"/>
      <c r="AB5136" s="1"/>
      <c r="AF5136" s="1"/>
      <c r="AH5136" s="1"/>
      <c r="AL5136" s="1"/>
      <c r="AP5136" s="13"/>
      <c r="AQ5136" s="13"/>
      <c r="AR5136" s="13"/>
      <c r="AS5136" s="13"/>
      <c r="AU5136" s="21"/>
      <c r="AV5136" s="13"/>
      <c r="AW5136" s="13"/>
      <c r="AX5136" s="13"/>
      <c r="AY5136" s="13"/>
      <c r="AZ5136" s="1"/>
      <c r="BG5136" s="1"/>
    </row>
    <row r="5137" spans="24:59" x14ac:dyDescent="0.25">
      <c r="X5137" s="1"/>
      <c r="AB5137" s="1"/>
      <c r="AF5137" s="1"/>
      <c r="AH5137" s="1"/>
      <c r="AL5137" s="1"/>
      <c r="AP5137" s="13"/>
      <c r="AQ5137" s="13"/>
      <c r="AR5137" s="13"/>
      <c r="AS5137" s="13"/>
      <c r="AU5137" s="21"/>
      <c r="AV5137" s="13"/>
      <c r="AW5137" s="13"/>
      <c r="AX5137" s="13"/>
      <c r="AY5137" s="13"/>
      <c r="AZ5137" s="1"/>
      <c r="BG5137" s="1"/>
    </row>
    <row r="5138" spans="24:59" x14ac:dyDescent="0.25">
      <c r="X5138" s="1"/>
      <c r="AB5138" s="1"/>
      <c r="AF5138" s="1"/>
      <c r="AH5138" s="1"/>
      <c r="AL5138" s="1"/>
      <c r="AP5138" s="13"/>
      <c r="AQ5138" s="13"/>
      <c r="AR5138" s="13"/>
      <c r="AS5138" s="13"/>
      <c r="AU5138" s="21"/>
      <c r="AV5138" s="13"/>
      <c r="AW5138" s="13"/>
      <c r="AX5138" s="13"/>
      <c r="AY5138" s="13"/>
      <c r="AZ5138" s="1"/>
      <c r="BG5138" s="1"/>
    </row>
    <row r="5139" spans="24:59" x14ac:dyDescent="0.25">
      <c r="X5139" s="1"/>
      <c r="AB5139" s="1"/>
      <c r="AF5139" s="1"/>
      <c r="AH5139" s="1"/>
      <c r="AL5139" s="1"/>
      <c r="AP5139" s="13"/>
      <c r="AQ5139" s="13"/>
      <c r="AR5139" s="13"/>
      <c r="AS5139" s="13"/>
      <c r="AU5139" s="21"/>
      <c r="AV5139" s="13"/>
      <c r="AW5139" s="13"/>
      <c r="AX5139" s="13"/>
      <c r="AY5139" s="13"/>
      <c r="AZ5139" s="1"/>
      <c r="BG5139" s="1"/>
    </row>
    <row r="5140" spans="24:59" x14ac:dyDescent="0.25">
      <c r="X5140" s="1"/>
      <c r="AB5140" s="1"/>
      <c r="AF5140" s="1"/>
      <c r="AH5140" s="1"/>
      <c r="AL5140" s="1"/>
      <c r="AP5140" s="13"/>
      <c r="AQ5140" s="13"/>
      <c r="AR5140" s="13"/>
      <c r="AS5140" s="13"/>
      <c r="AU5140" s="21"/>
      <c r="AV5140" s="13"/>
      <c r="AW5140" s="13"/>
      <c r="AX5140" s="13"/>
      <c r="AY5140" s="13"/>
      <c r="AZ5140" s="1"/>
      <c r="BG5140" s="1"/>
    </row>
    <row r="5141" spans="24:59" x14ac:dyDescent="0.25">
      <c r="X5141" s="1"/>
      <c r="AB5141" s="1"/>
      <c r="AF5141" s="1"/>
      <c r="AH5141" s="1"/>
      <c r="AL5141" s="1"/>
      <c r="AP5141" s="13"/>
      <c r="AQ5141" s="13"/>
      <c r="AR5141" s="13"/>
      <c r="AS5141" s="13"/>
      <c r="AU5141" s="21"/>
      <c r="AV5141" s="13"/>
      <c r="AW5141" s="13"/>
      <c r="AX5141" s="13"/>
      <c r="AY5141" s="13"/>
      <c r="AZ5141" s="1"/>
      <c r="BG5141" s="1"/>
    </row>
    <row r="5142" spans="24:59" x14ac:dyDescent="0.25">
      <c r="X5142" s="1"/>
      <c r="AB5142" s="1"/>
      <c r="AF5142" s="1"/>
      <c r="AH5142" s="1"/>
      <c r="AL5142" s="1"/>
      <c r="AP5142" s="13"/>
      <c r="AQ5142" s="13"/>
      <c r="AR5142" s="13"/>
      <c r="AS5142" s="13"/>
      <c r="AU5142" s="21"/>
      <c r="AV5142" s="13"/>
      <c r="AW5142" s="13"/>
      <c r="AX5142" s="13"/>
      <c r="AY5142" s="13"/>
      <c r="AZ5142" s="1"/>
      <c r="BG5142" s="1"/>
    </row>
    <row r="5143" spans="24:59" x14ac:dyDescent="0.25">
      <c r="X5143" s="1"/>
      <c r="AB5143" s="1"/>
      <c r="AF5143" s="1"/>
      <c r="AH5143" s="1"/>
      <c r="AL5143" s="1"/>
      <c r="AP5143" s="13"/>
      <c r="AQ5143" s="13"/>
      <c r="AR5143" s="13"/>
      <c r="AS5143" s="13"/>
      <c r="AU5143" s="21"/>
      <c r="AV5143" s="13"/>
      <c r="AW5143" s="13"/>
      <c r="AX5143" s="13"/>
      <c r="AY5143" s="13"/>
      <c r="AZ5143" s="1"/>
      <c r="BG5143" s="1"/>
    </row>
    <row r="5144" spans="24:59" x14ac:dyDescent="0.25">
      <c r="X5144" s="1"/>
      <c r="AB5144" s="1"/>
      <c r="AF5144" s="1"/>
      <c r="AH5144" s="1"/>
      <c r="AL5144" s="1"/>
      <c r="AP5144" s="13"/>
      <c r="AQ5144" s="13"/>
      <c r="AR5144" s="13"/>
      <c r="AS5144" s="13"/>
      <c r="AU5144" s="21"/>
      <c r="AV5144" s="13"/>
      <c r="AW5144" s="13"/>
      <c r="AX5144" s="13"/>
      <c r="AY5144" s="13"/>
      <c r="AZ5144" s="1"/>
      <c r="BG5144" s="1"/>
    </row>
    <row r="5145" spans="24:59" x14ac:dyDescent="0.25">
      <c r="X5145" s="1"/>
      <c r="AB5145" s="1"/>
      <c r="AF5145" s="1"/>
      <c r="AH5145" s="1"/>
      <c r="AL5145" s="1"/>
      <c r="AP5145" s="13"/>
      <c r="AQ5145" s="13"/>
      <c r="AR5145" s="13"/>
      <c r="AS5145" s="13"/>
      <c r="AU5145" s="21"/>
      <c r="AV5145" s="13"/>
      <c r="AW5145" s="13"/>
      <c r="AX5145" s="13"/>
      <c r="AY5145" s="13"/>
      <c r="AZ5145" s="1"/>
      <c r="BG5145" s="1"/>
    </row>
    <row r="5146" spans="24:59" x14ac:dyDescent="0.25">
      <c r="X5146" s="1"/>
      <c r="AB5146" s="1"/>
      <c r="AF5146" s="1"/>
      <c r="AH5146" s="1"/>
      <c r="AL5146" s="1"/>
      <c r="AP5146" s="13"/>
      <c r="AQ5146" s="13"/>
      <c r="AR5146" s="13"/>
      <c r="AS5146" s="13"/>
      <c r="AU5146" s="21"/>
      <c r="AV5146" s="13"/>
      <c r="AW5146" s="13"/>
      <c r="AX5146" s="13"/>
      <c r="AY5146" s="13"/>
      <c r="AZ5146" s="1"/>
      <c r="BG5146" s="1"/>
    </row>
    <row r="5147" spans="24:59" x14ac:dyDescent="0.25">
      <c r="X5147" s="1"/>
      <c r="AB5147" s="1"/>
      <c r="AF5147" s="1"/>
      <c r="AH5147" s="1"/>
      <c r="AL5147" s="1"/>
      <c r="AP5147" s="13"/>
      <c r="AQ5147" s="13"/>
      <c r="AR5147" s="13"/>
      <c r="AS5147" s="13"/>
      <c r="AU5147" s="21"/>
      <c r="AV5147" s="13"/>
      <c r="AW5147" s="13"/>
      <c r="AX5147" s="13"/>
      <c r="AY5147" s="13"/>
      <c r="AZ5147" s="1"/>
      <c r="BG5147" s="1"/>
    </row>
    <row r="5148" spans="24:59" x14ac:dyDescent="0.25">
      <c r="X5148" s="1"/>
      <c r="AB5148" s="1"/>
      <c r="AF5148" s="1"/>
      <c r="AH5148" s="1"/>
      <c r="AL5148" s="1"/>
      <c r="AP5148" s="13"/>
      <c r="AQ5148" s="13"/>
      <c r="AR5148" s="13"/>
      <c r="AS5148" s="13"/>
      <c r="AU5148" s="21"/>
      <c r="AV5148" s="13"/>
      <c r="AW5148" s="13"/>
      <c r="AX5148" s="13"/>
      <c r="AY5148" s="13"/>
      <c r="AZ5148" s="1"/>
      <c r="BG5148" s="1"/>
    </row>
    <row r="5149" spans="24:59" x14ac:dyDescent="0.25">
      <c r="X5149" s="1"/>
      <c r="AB5149" s="1"/>
      <c r="AF5149" s="1"/>
      <c r="AH5149" s="1"/>
      <c r="AL5149" s="1"/>
      <c r="AP5149" s="13"/>
      <c r="AQ5149" s="13"/>
      <c r="AR5149" s="13"/>
      <c r="AS5149" s="13"/>
      <c r="AU5149" s="21"/>
      <c r="AV5149" s="13"/>
      <c r="AW5149" s="13"/>
      <c r="AX5149" s="13"/>
      <c r="AY5149" s="13"/>
      <c r="AZ5149" s="1"/>
      <c r="BG5149" s="1"/>
    </row>
    <row r="5150" spans="24:59" x14ac:dyDescent="0.25">
      <c r="X5150" s="1"/>
      <c r="AB5150" s="1"/>
      <c r="AF5150" s="1"/>
      <c r="AH5150" s="1"/>
      <c r="AL5150" s="1"/>
      <c r="AP5150" s="13"/>
      <c r="AQ5150" s="13"/>
      <c r="AR5150" s="13"/>
      <c r="AS5150" s="13"/>
      <c r="AU5150" s="21"/>
      <c r="AV5150" s="13"/>
      <c r="AW5150" s="13"/>
      <c r="AX5150" s="13"/>
      <c r="AY5150" s="13"/>
      <c r="AZ5150" s="1"/>
      <c r="BG5150" s="1"/>
    </row>
    <row r="5151" spans="24:59" x14ac:dyDescent="0.25">
      <c r="X5151" s="1"/>
      <c r="AB5151" s="1"/>
      <c r="AF5151" s="1"/>
      <c r="AH5151" s="1"/>
      <c r="AL5151" s="1"/>
      <c r="AP5151" s="13"/>
      <c r="AQ5151" s="13"/>
      <c r="AR5151" s="13"/>
      <c r="AS5151" s="13"/>
      <c r="AU5151" s="21"/>
      <c r="AV5151" s="13"/>
      <c r="AW5151" s="13"/>
      <c r="AX5151" s="13"/>
      <c r="AY5151" s="13"/>
      <c r="AZ5151" s="1"/>
      <c r="BG5151" s="1"/>
    </row>
    <row r="5152" spans="24:59" x14ac:dyDescent="0.25">
      <c r="X5152" s="1"/>
      <c r="AB5152" s="1"/>
      <c r="AF5152" s="1"/>
      <c r="AH5152" s="1"/>
      <c r="AL5152" s="1"/>
      <c r="AP5152" s="13"/>
      <c r="AQ5152" s="13"/>
      <c r="AR5152" s="13"/>
      <c r="AS5152" s="13"/>
      <c r="AU5152" s="21"/>
      <c r="AV5152" s="13"/>
      <c r="AW5152" s="13"/>
      <c r="AX5152" s="13"/>
      <c r="AY5152" s="13"/>
      <c r="AZ5152" s="1"/>
      <c r="BG5152" s="1"/>
    </row>
    <row r="5153" spans="24:59" x14ac:dyDescent="0.25">
      <c r="X5153" s="1"/>
      <c r="AB5153" s="1"/>
      <c r="AF5153" s="1"/>
      <c r="AH5153" s="1"/>
      <c r="AL5153" s="1"/>
      <c r="AP5153" s="13"/>
      <c r="AQ5153" s="13"/>
      <c r="AR5153" s="13"/>
      <c r="AS5153" s="13"/>
      <c r="AU5153" s="21"/>
      <c r="AV5153" s="13"/>
      <c r="AW5153" s="13"/>
      <c r="AX5153" s="13"/>
      <c r="AY5153" s="13"/>
      <c r="AZ5153" s="1"/>
      <c r="BG5153" s="1"/>
    </row>
    <row r="5154" spans="24:59" x14ac:dyDescent="0.25">
      <c r="X5154" s="1"/>
      <c r="AB5154" s="1"/>
      <c r="AF5154" s="1"/>
      <c r="AH5154" s="1"/>
      <c r="AL5154" s="1"/>
      <c r="AP5154" s="13"/>
      <c r="AQ5154" s="13"/>
      <c r="AR5154" s="13"/>
      <c r="AS5154" s="13"/>
      <c r="AU5154" s="21"/>
      <c r="AV5154" s="13"/>
      <c r="AW5154" s="13"/>
      <c r="AX5154" s="13"/>
      <c r="AY5154" s="13"/>
      <c r="AZ5154" s="1"/>
      <c r="BG5154" s="1"/>
    </row>
    <row r="5155" spans="24:59" x14ac:dyDescent="0.25">
      <c r="X5155" s="1"/>
      <c r="AB5155" s="1"/>
      <c r="AF5155" s="1"/>
      <c r="AH5155" s="1"/>
      <c r="AL5155" s="1"/>
      <c r="AP5155" s="13"/>
      <c r="AQ5155" s="13"/>
      <c r="AR5155" s="13"/>
      <c r="AS5155" s="13"/>
      <c r="AU5155" s="21"/>
      <c r="AV5155" s="13"/>
      <c r="AW5155" s="13"/>
      <c r="AX5155" s="13"/>
      <c r="AY5155" s="13"/>
      <c r="AZ5155" s="1"/>
      <c r="BG5155" s="1"/>
    </row>
    <row r="5156" spans="24:59" x14ac:dyDescent="0.25">
      <c r="X5156" s="1"/>
      <c r="AB5156" s="1"/>
      <c r="AF5156" s="1"/>
      <c r="AH5156" s="1"/>
      <c r="AL5156" s="1"/>
      <c r="AP5156" s="13"/>
      <c r="AQ5156" s="13"/>
      <c r="AR5156" s="13"/>
      <c r="AS5156" s="13"/>
      <c r="AU5156" s="21"/>
      <c r="AV5156" s="13"/>
      <c r="AW5156" s="13"/>
      <c r="AX5156" s="13"/>
      <c r="AY5156" s="13"/>
      <c r="AZ5156" s="1"/>
      <c r="BG5156" s="1"/>
    </row>
    <row r="5157" spans="24:59" x14ac:dyDescent="0.25">
      <c r="X5157" s="1"/>
      <c r="AB5157" s="1"/>
      <c r="AF5157" s="1"/>
      <c r="AH5157" s="1"/>
      <c r="AL5157" s="1"/>
      <c r="AP5157" s="13"/>
      <c r="AQ5157" s="13"/>
      <c r="AR5157" s="13"/>
      <c r="AS5157" s="13"/>
      <c r="AU5157" s="21"/>
      <c r="AV5157" s="13"/>
      <c r="AW5157" s="13"/>
      <c r="AX5157" s="13"/>
      <c r="AY5157" s="13"/>
      <c r="AZ5157" s="1"/>
      <c r="BG5157" s="1"/>
    </row>
    <row r="5158" spans="24:59" x14ac:dyDescent="0.25">
      <c r="X5158" s="1"/>
      <c r="AB5158" s="1"/>
      <c r="AF5158" s="1"/>
      <c r="AH5158" s="1"/>
      <c r="AL5158" s="1"/>
      <c r="AP5158" s="13"/>
      <c r="AQ5158" s="13"/>
      <c r="AR5158" s="13"/>
      <c r="AS5158" s="13"/>
      <c r="AU5158" s="21"/>
      <c r="AV5158" s="13"/>
      <c r="AW5158" s="13"/>
      <c r="AX5158" s="13"/>
      <c r="AY5158" s="13"/>
      <c r="AZ5158" s="1"/>
      <c r="BG5158" s="1"/>
    </row>
    <row r="5159" spans="24:59" x14ac:dyDescent="0.25">
      <c r="X5159" s="1"/>
      <c r="AB5159" s="1"/>
      <c r="AF5159" s="1"/>
      <c r="AH5159" s="1"/>
      <c r="AL5159" s="1"/>
      <c r="AP5159" s="13"/>
      <c r="AQ5159" s="13"/>
      <c r="AR5159" s="13"/>
      <c r="AS5159" s="13"/>
      <c r="AU5159" s="21"/>
      <c r="AV5159" s="13"/>
      <c r="AW5159" s="13"/>
      <c r="AX5159" s="13"/>
      <c r="AY5159" s="13"/>
      <c r="AZ5159" s="1"/>
      <c r="BG5159" s="1"/>
    </row>
    <row r="5160" spans="24:59" x14ac:dyDescent="0.25">
      <c r="X5160" s="1"/>
      <c r="AB5160" s="1"/>
      <c r="AF5160" s="1"/>
      <c r="AH5160" s="1"/>
      <c r="AL5160" s="1"/>
      <c r="AP5160" s="13"/>
      <c r="AQ5160" s="13"/>
      <c r="AR5160" s="13"/>
      <c r="AS5160" s="13"/>
      <c r="AU5160" s="21"/>
      <c r="AV5160" s="13"/>
      <c r="AW5160" s="13"/>
      <c r="AX5160" s="13"/>
      <c r="AY5160" s="13"/>
      <c r="AZ5160" s="1"/>
      <c r="BG5160" s="1"/>
    </row>
    <row r="5161" spans="24:59" x14ac:dyDescent="0.25">
      <c r="X5161" s="1"/>
      <c r="AB5161" s="1"/>
      <c r="AF5161" s="1"/>
      <c r="AH5161" s="1"/>
      <c r="AL5161" s="1"/>
      <c r="AP5161" s="13"/>
      <c r="AQ5161" s="13"/>
      <c r="AR5161" s="13"/>
      <c r="AS5161" s="13"/>
      <c r="AU5161" s="21"/>
      <c r="AV5161" s="13"/>
      <c r="AW5161" s="13"/>
      <c r="AX5161" s="13"/>
      <c r="AY5161" s="13"/>
      <c r="AZ5161" s="1"/>
      <c r="BG5161" s="1"/>
    </row>
    <row r="5162" spans="24:59" x14ac:dyDescent="0.25">
      <c r="X5162" s="1"/>
      <c r="AB5162" s="1"/>
      <c r="AF5162" s="1"/>
      <c r="AH5162" s="1"/>
      <c r="AL5162" s="1"/>
      <c r="AP5162" s="13"/>
      <c r="AQ5162" s="13"/>
      <c r="AR5162" s="13"/>
      <c r="AS5162" s="13"/>
      <c r="AU5162" s="21"/>
      <c r="AV5162" s="13"/>
      <c r="AW5162" s="13"/>
      <c r="AX5162" s="13"/>
      <c r="AY5162" s="13"/>
      <c r="AZ5162" s="1"/>
      <c r="BG5162" s="1"/>
    </row>
    <row r="5163" spans="24:59" x14ac:dyDescent="0.25">
      <c r="X5163" s="1"/>
      <c r="AB5163" s="1"/>
      <c r="AF5163" s="1"/>
      <c r="AH5163" s="1"/>
      <c r="AL5163" s="1"/>
      <c r="AP5163" s="13"/>
      <c r="AQ5163" s="13"/>
      <c r="AR5163" s="13"/>
      <c r="AS5163" s="13"/>
      <c r="AU5163" s="21"/>
      <c r="AV5163" s="13"/>
      <c r="AW5163" s="13"/>
      <c r="AX5163" s="13"/>
      <c r="AY5163" s="13"/>
      <c r="AZ5163" s="1"/>
      <c r="BG5163" s="1"/>
    </row>
    <row r="5164" spans="24:59" x14ac:dyDescent="0.25">
      <c r="X5164" s="1"/>
      <c r="AB5164" s="1"/>
      <c r="AF5164" s="1"/>
      <c r="AH5164" s="1"/>
      <c r="AL5164" s="1"/>
      <c r="AP5164" s="13"/>
      <c r="AQ5164" s="13"/>
      <c r="AR5164" s="13"/>
      <c r="AS5164" s="13"/>
      <c r="AU5164" s="21"/>
      <c r="AV5164" s="13"/>
      <c r="AW5164" s="13"/>
      <c r="AX5164" s="13"/>
      <c r="AY5164" s="13"/>
      <c r="AZ5164" s="1"/>
      <c r="BG5164" s="1"/>
    </row>
    <row r="5165" spans="24:59" x14ac:dyDescent="0.25">
      <c r="X5165" s="1"/>
      <c r="AB5165" s="1"/>
      <c r="AF5165" s="1"/>
      <c r="AH5165" s="1"/>
      <c r="AL5165" s="1"/>
      <c r="AP5165" s="13"/>
      <c r="AQ5165" s="13"/>
      <c r="AR5165" s="13"/>
      <c r="AS5165" s="13"/>
      <c r="AU5165" s="21"/>
      <c r="AV5165" s="13"/>
      <c r="AW5165" s="13"/>
      <c r="AX5165" s="13"/>
      <c r="AY5165" s="13"/>
      <c r="AZ5165" s="1"/>
      <c r="BG5165" s="1"/>
    </row>
    <row r="5166" spans="24:59" x14ac:dyDescent="0.25">
      <c r="X5166" s="1"/>
      <c r="AB5166" s="1"/>
      <c r="AF5166" s="1"/>
      <c r="AH5166" s="1"/>
      <c r="AL5166" s="1"/>
      <c r="AP5166" s="13"/>
      <c r="AQ5166" s="13"/>
      <c r="AR5166" s="13"/>
      <c r="AS5166" s="13"/>
      <c r="AU5166" s="21"/>
      <c r="AV5166" s="13"/>
      <c r="AW5166" s="13"/>
      <c r="AX5166" s="13"/>
      <c r="AY5166" s="13"/>
      <c r="AZ5166" s="1"/>
      <c r="BG5166" s="1"/>
    </row>
    <row r="5167" spans="24:59" x14ac:dyDescent="0.25">
      <c r="X5167" s="1"/>
      <c r="AB5167" s="1"/>
      <c r="AF5167" s="1"/>
      <c r="AH5167" s="1"/>
      <c r="AL5167" s="1"/>
      <c r="AP5167" s="13"/>
      <c r="AQ5167" s="13"/>
      <c r="AR5167" s="13"/>
      <c r="AS5167" s="13"/>
      <c r="AU5167" s="21"/>
      <c r="AV5167" s="13"/>
      <c r="AW5167" s="13"/>
      <c r="AX5167" s="13"/>
      <c r="AY5167" s="13"/>
      <c r="AZ5167" s="1"/>
      <c r="BG5167" s="1"/>
    </row>
    <row r="5168" spans="24:59" x14ac:dyDescent="0.25">
      <c r="X5168" s="1"/>
      <c r="AB5168" s="1"/>
      <c r="AF5168" s="1"/>
      <c r="AH5168" s="1"/>
      <c r="AL5168" s="1"/>
      <c r="AP5168" s="13"/>
      <c r="AQ5168" s="13"/>
      <c r="AR5168" s="13"/>
      <c r="AS5168" s="13"/>
      <c r="AU5168" s="21"/>
      <c r="AV5168" s="13"/>
      <c r="AW5168" s="13"/>
      <c r="AX5168" s="13"/>
      <c r="AY5168" s="13"/>
      <c r="AZ5168" s="1"/>
      <c r="BG5168" s="1"/>
    </row>
    <row r="5169" spans="24:59" x14ac:dyDescent="0.25">
      <c r="X5169" s="1"/>
      <c r="AB5169" s="1"/>
      <c r="AF5169" s="1"/>
      <c r="AH5169" s="1"/>
      <c r="AL5169" s="1"/>
      <c r="AP5169" s="13"/>
      <c r="AQ5169" s="13"/>
      <c r="AR5169" s="13"/>
      <c r="AS5169" s="13"/>
      <c r="AU5169" s="21"/>
      <c r="AV5169" s="13"/>
      <c r="AW5169" s="13"/>
      <c r="AX5169" s="13"/>
      <c r="AY5169" s="13"/>
      <c r="AZ5169" s="1"/>
      <c r="BG5169" s="1"/>
    </row>
    <row r="5170" spans="24:59" x14ac:dyDescent="0.25">
      <c r="X5170" s="1"/>
      <c r="AB5170" s="1"/>
      <c r="AF5170" s="1"/>
      <c r="AH5170" s="1"/>
      <c r="AL5170" s="1"/>
      <c r="AP5170" s="13"/>
      <c r="AQ5170" s="13"/>
      <c r="AR5170" s="13"/>
      <c r="AS5170" s="13"/>
      <c r="AU5170" s="21"/>
      <c r="AV5170" s="13"/>
      <c r="AW5170" s="13"/>
      <c r="AX5170" s="13"/>
      <c r="AY5170" s="13"/>
      <c r="AZ5170" s="1"/>
      <c r="BG5170" s="1"/>
    </row>
    <row r="5171" spans="24:59" x14ac:dyDescent="0.25">
      <c r="X5171" s="1"/>
      <c r="AB5171" s="1"/>
      <c r="AF5171" s="1"/>
      <c r="AH5171" s="1"/>
      <c r="AL5171" s="1"/>
      <c r="AP5171" s="13"/>
      <c r="AQ5171" s="13"/>
      <c r="AR5171" s="13"/>
      <c r="AS5171" s="13"/>
      <c r="AU5171" s="21"/>
      <c r="AV5171" s="13"/>
      <c r="AW5171" s="13"/>
      <c r="AX5171" s="13"/>
      <c r="AY5171" s="13"/>
      <c r="AZ5171" s="1"/>
      <c r="BG5171" s="1"/>
    </row>
    <row r="5172" spans="24:59" x14ac:dyDescent="0.25">
      <c r="X5172" s="1"/>
      <c r="AB5172" s="1"/>
      <c r="AF5172" s="1"/>
      <c r="AH5172" s="1"/>
      <c r="AL5172" s="1"/>
      <c r="AP5172" s="13"/>
      <c r="AQ5172" s="13"/>
      <c r="AR5172" s="13"/>
      <c r="AS5172" s="13"/>
      <c r="AU5172" s="21"/>
      <c r="AV5172" s="13"/>
      <c r="AW5172" s="13"/>
      <c r="AX5172" s="13"/>
      <c r="AY5172" s="13"/>
      <c r="AZ5172" s="1"/>
      <c r="BG5172" s="1"/>
    </row>
    <row r="5173" spans="24:59" x14ac:dyDescent="0.25">
      <c r="X5173" s="1"/>
      <c r="AB5173" s="1"/>
      <c r="AF5173" s="1"/>
      <c r="AH5173" s="1"/>
      <c r="AL5173" s="1"/>
      <c r="AP5173" s="13"/>
      <c r="AQ5173" s="13"/>
      <c r="AR5173" s="13"/>
      <c r="AS5173" s="13"/>
      <c r="AU5173" s="21"/>
      <c r="AV5173" s="13"/>
      <c r="AW5173" s="13"/>
      <c r="AX5173" s="13"/>
      <c r="AY5173" s="13"/>
      <c r="AZ5173" s="1"/>
      <c r="BG5173" s="1"/>
    </row>
    <row r="5174" spans="24:59" x14ac:dyDescent="0.25">
      <c r="X5174" s="1"/>
      <c r="AB5174" s="1"/>
      <c r="AF5174" s="1"/>
      <c r="AH5174" s="1"/>
      <c r="AL5174" s="1"/>
      <c r="AP5174" s="13"/>
      <c r="AQ5174" s="13"/>
      <c r="AR5174" s="13"/>
      <c r="AS5174" s="13"/>
      <c r="AU5174" s="21"/>
      <c r="AV5174" s="13"/>
      <c r="AW5174" s="13"/>
      <c r="AX5174" s="13"/>
      <c r="AY5174" s="13"/>
      <c r="AZ5174" s="1"/>
      <c r="BG5174" s="1"/>
    </row>
    <row r="5175" spans="24:59" x14ac:dyDescent="0.25">
      <c r="X5175" s="1"/>
      <c r="AB5175" s="1"/>
      <c r="AF5175" s="1"/>
      <c r="AH5175" s="1"/>
      <c r="AL5175" s="1"/>
      <c r="AP5175" s="13"/>
      <c r="AQ5175" s="13"/>
      <c r="AR5175" s="13"/>
      <c r="AS5175" s="13"/>
      <c r="AU5175" s="21"/>
      <c r="AV5175" s="13"/>
      <c r="AW5175" s="13"/>
      <c r="AX5175" s="13"/>
      <c r="AY5175" s="13"/>
      <c r="AZ5175" s="1"/>
      <c r="BG5175" s="1"/>
    </row>
    <row r="5176" spans="24:59" x14ac:dyDescent="0.25">
      <c r="X5176" s="1"/>
      <c r="AB5176" s="1"/>
      <c r="AF5176" s="1"/>
      <c r="AH5176" s="1"/>
      <c r="AL5176" s="1"/>
      <c r="AP5176" s="13"/>
      <c r="AQ5176" s="13"/>
      <c r="AR5176" s="13"/>
      <c r="AS5176" s="13"/>
      <c r="AU5176" s="21"/>
      <c r="AV5176" s="13"/>
      <c r="AW5176" s="13"/>
      <c r="AX5176" s="13"/>
      <c r="AY5176" s="13"/>
      <c r="AZ5176" s="1"/>
      <c r="BG5176" s="1"/>
    </row>
    <row r="5177" spans="24:59" x14ac:dyDescent="0.25">
      <c r="X5177" s="1"/>
      <c r="AB5177" s="1"/>
      <c r="AF5177" s="1"/>
      <c r="AH5177" s="1"/>
      <c r="AL5177" s="1"/>
      <c r="AP5177" s="13"/>
      <c r="AQ5177" s="13"/>
      <c r="AR5177" s="13"/>
      <c r="AS5177" s="13"/>
      <c r="AU5177" s="21"/>
      <c r="AV5177" s="13"/>
      <c r="AW5177" s="13"/>
      <c r="AX5177" s="13"/>
      <c r="AY5177" s="13"/>
      <c r="AZ5177" s="1"/>
      <c r="BG5177" s="1"/>
    </row>
    <row r="5178" spans="24:59" x14ac:dyDescent="0.25">
      <c r="X5178" s="1"/>
      <c r="AB5178" s="1"/>
      <c r="AF5178" s="1"/>
      <c r="AH5178" s="1"/>
      <c r="AL5178" s="1"/>
      <c r="AP5178" s="13"/>
      <c r="AQ5178" s="13"/>
      <c r="AR5178" s="13"/>
      <c r="AS5178" s="13"/>
      <c r="AU5178" s="21"/>
      <c r="AV5178" s="13"/>
      <c r="AW5178" s="13"/>
      <c r="AX5178" s="13"/>
      <c r="AY5178" s="13"/>
      <c r="AZ5178" s="1"/>
      <c r="BG5178" s="1"/>
    </row>
    <row r="5179" spans="24:59" x14ac:dyDescent="0.25">
      <c r="X5179" s="1"/>
      <c r="AB5179" s="1"/>
      <c r="AF5179" s="1"/>
      <c r="AH5179" s="1"/>
      <c r="AL5179" s="1"/>
      <c r="AP5179" s="13"/>
      <c r="AQ5179" s="13"/>
      <c r="AR5179" s="13"/>
      <c r="AS5179" s="13"/>
      <c r="AU5179" s="21"/>
      <c r="AV5179" s="13"/>
      <c r="AW5179" s="13"/>
      <c r="AX5179" s="13"/>
      <c r="AY5179" s="13"/>
      <c r="AZ5179" s="1"/>
      <c r="BG5179" s="1"/>
    </row>
    <row r="5180" spans="24:59" x14ac:dyDescent="0.25">
      <c r="X5180" s="1"/>
      <c r="AB5180" s="1"/>
      <c r="AF5180" s="1"/>
      <c r="AH5180" s="1"/>
      <c r="AL5180" s="1"/>
      <c r="AP5180" s="13"/>
      <c r="AQ5180" s="13"/>
      <c r="AR5180" s="13"/>
      <c r="AS5180" s="13"/>
      <c r="AU5180" s="21"/>
      <c r="AV5180" s="13"/>
      <c r="AW5180" s="13"/>
      <c r="AX5180" s="13"/>
      <c r="AY5180" s="13"/>
      <c r="AZ5180" s="1"/>
      <c r="BG5180" s="1"/>
    </row>
    <row r="5181" spans="24:59" x14ac:dyDescent="0.25">
      <c r="X5181" s="1"/>
      <c r="AB5181" s="1"/>
      <c r="AF5181" s="1"/>
      <c r="AH5181" s="1"/>
      <c r="AL5181" s="1"/>
      <c r="AP5181" s="13"/>
      <c r="AQ5181" s="13"/>
      <c r="AR5181" s="13"/>
      <c r="AS5181" s="13"/>
      <c r="AU5181" s="21"/>
      <c r="AV5181" s="13"/>
      <c r="AW5181" s="13"/>
      <c r="AX5181" s="13"/>
      <c r="AY5181" s="13"/>
      <c r="AZ5181" s="1"/>
      <c r="BG5181" s="1"/>
    </row>
    <row r="5182" spans="24:59" x14ac:dyDescent="0.25">
      <c r="X5182" s="1"/>
      <c r="AB5182" s="1"/>
      <c r="AF5182" s="1"/>
      <c r="AH5182" s="1"/>
      <c r="AL5182" s="1"/>
      <c r="AP5182" s="13"/>
      <c r="AQ5182" s="13"/>
      <c r="AR5182" s="13"/>
      <c r="AS5182" s="13"/>
      <c r="AU5182" s="21"/>
      <c r="AV5182" s="13"/>
      <c r="AW5182" s="13"/>
      <c r="AX5182" s="13"/>
      <c r="AY5182" s="13"/>
      <c r="AZ5182" s="1"/>
      <c r="BG5182" s="1"/>
    </row>
    <row r="5183" spans="24:59" x14ac:dyDescent="0.25">
      <c r="X5183" s="1"/>
      <c r="AB5183" s="1"/>
      <c r="AF5183" s="1"/>
      <c r="AH5183" s="1"/>
      <c r="AL5183" s="1"/>
      <c r="AP5183" s="13"/>
      <c r="AQ5183" s="13"/>
      <c r="AR5183" s="13"/>
      <c r="AS5183" s="13"/>
      <c r="AU5183" s="21"/>
      <c r="AV5183" s="13"/>
      <c r="AW5183" s="13"/>
      <c r="AX5183" s="13"/>
      <c r="AY5183" s="13"/>
      <c r="AZ5183" s="1"/>
      <c r="BG5183" s="1"/>
    </row>
    <row r="5184" spans="24:59" x14ac:dyDescent="0.25">
      <c r="X5184" s="1"/>
      <c r="AB5184" s="1"/>
      <c r="AF5184" s="1"/>
      <c r="AH5184" s="1"/>
      <c r="AL5184" s="1"/>
      <c r="AP5184" s="13"/>
      <c r="AQ5184" s="13"/>
      <c r="AR5184" s="13"/>
      <c r="AS5184" s="13"/>
      <c r="AU5184" s="21"/>
      <c r="AV5184" s="13"/>
      <c r="AW5184" s="13"/>
      <c r="AX5184" s="13"/>
      <c r="AY5184" s="13"/>
      <c r="AZ5184" s="1"/>
      <c r="BG5184" s="1"/>
    </row>
    <row r="5185" spans="24:59" x14ac:dyDescent="0.25">
      <c r="X5185" s="1"/>
      <c r="AB5185" s="1"/>
      <c r="AF5185" s="1"/>
      <c r="AH5185" s="1"/>
      <c r="AL5185" s="1"/>
      <c r="AP5185" s="13"/>
      <c r="AQ5185" s="13"/>
      <c r="AR5185" s="13"/>
      <c r="AS5185" s="13"/>
      <c r="AU5185" s="21"/>
      <c r="AV5185" s="13"/>
      <c r="AW5185" s="13"/>
      <c r="AX5185" s="13"/>
      <c r="AY5185" s="13"/>
      <c r="AZ5185" s="1"/>
      <c r="BG5185" s="1"/>
    </row>
    <row r="5186" spans="24:59" x14ac:dyDescent="0.25">
      <c r="X5186" s="1"/>
      <c r="AB5186" s="1"/>
      <c r="AF5186" s="1"/>
      <c r="AH5186" s="1"/>
      <c r="AL5186" s="1"/>
      <c r="AP5186" s="13"/>
      <c r="AQ5186" s="13"/>
      <c r="AR5186" s="13"/>
      <c r="AS5186" s="13"/>
      <c r="AU5186" s="21"/>
      <c r="AV5186" s="13"/>
      <c r="AW5186" s="13"/>
      <c r="AX5186" s="13"/>
      <c r="AY5186" s="13"/>
      <c r="AZ5186" s="1"/>
      <c r="BG5186" s="1"/>
    </row>
    <row r="5187" spans="24:59" x14ac:dyDescent="0.25">
      <c r="X5187" s="1"/>
      <c r="AB5187" s="1"/>
      <c r="AF5187" s="1"/>
      <c r="AH5187" s="1"/>
      <c r="AL5187" s="1"/>
      <c r="AP5187" s="13"/>
      <c r="AQ5187" s="13"/>
      <c r="AR5187" s="13"/>
      <c r="AS5187" s="13"/>
      <c r="AU5187" s="21"/>
      <c r="AV5187" s="13"/>
      <c r="AW5187" s="13"/>
      <c r="AX5187" s="13"/>
      <c r="AY5187" s="13"/>
      <c r="AZ5187" s="1"/>
      <c r="BG5187" s="1"/>
    </row>
    <row r="5188" spans="24:59" x14ac:dyDescent="0.25">
      <c r="X5188" s="1"/>
      <c r="AB5188" s="1"/>
      <c r="AF5188" s="1"/>
      <c r="AH5188" s="1"/>
      <c r="AL5188" s="1"/>
      <c r="AP5188" s="13"/>
      <c r="AQ5188" s="13"/>
      <c r="AR5188" s="13"/>
      <c r="AS5188" s="13"/>
      <c r="AU5188" s="21"/>
      <c r="AV5188" s="13"/>
      <c r="AW5188" s="13"/>
      <c r="AX5188" s="13"/>
      <c r="AY5188" s="13"/>
      <c r="AZ5188" s="1"/>
      <c r="BG5188" s="1"/>
    </row>
    <row r="5189" spans="24:59" x14ac:dyDescent="0.25">
      <c r="X5189" s="1"/>
      <c r="AB5189" s="1"/>
      <c r="AF5189" s="1"/>
      <c r="AH5189" s="1"/>
      <c r="AL5189" s="1"/>
      <c r="AP5189" s="13"/>
      <c r="AQ5189" s="13"/>
      <c r="AR5189" s="13"/>
      <c r="AS5189" s="13"/>
      <c r="AU5189" s="21"/>
      <c r="AV5189" s="13"/>
      <c r="AW5189" s="13"/>
      <c r="AX5189" s="13"/>
      <c r="AY5189" s="13"/>
      <c r="AZ5189" s="1"/>
      <c r="BG5189" s="1"/>
    </row>
    <row r="5190" spans="24:59" x14ac:dyDescent="0.25">
      <c r="X5190" s="1"/>
      <c r="AB5190" s="1"/>
      <c r="AF5190" s="1"/>
      <c r="AH5190" s="1"/>
      <c r="AL5190" s="1"/>
      <c r="AP5190" s="13"/>
      <c r="AQ5190" s="13"/>
      <c r="AR5190" s="13"/>
      <c r="AS5190" s="13"/>
      <c r="AU5190" s="21"/>
      <c r="AV5190" s="13"/>
      <c r="AW5190" s="13"/>
      <c r="AX5190" s="13"/>
      <c r="AY5190" s="13"/>
      <c r="AZ5190" s="1"/>
      <c r="BG5190" s="1"/>
    </row>
    <row r="5191" spans="24:59" x14ac:dyDescent="0.25">
      <c r="X5191" s="1"/>
      <c r="AB5191" s="1"/>
      <c r="AF5191" s="1"/>
      <c r="AH5191" s="1"/>
      <c r="AL5191" s="1"/>
      <c r="AP5191" s="13"/>
      <c r="AQ5191" s="13"/>
      <c r="AR5191" s="13"/>
      <c r="AS5191" s="13"/>
      <c r="AU5191" s="21"/>
      <c r="AV5191" s="13"/>
      <c r="AW5191" s="13"/>
      <c r="AX5191" s="13"/>
      <c r="AY5191" s="13"/>
      <c r="AZ5191" s="1"/>
      <c r="BG5191" s="1"/>
    </row>
    <row r="5192" spans="24:59" x14ac:dyDescent="0.25">
      <c r="X5192" s="1"/>
      <c r="AB5192" s="1"/>
      <c r="AF5192" s="1"/>
      <c r="AH5192" s="1"/>
      <c r="AL5192" s="1"/>
      <c r="AP5192" s="13"/>
      <c r="AQ5192" s="13"/>
      <c r="AR5192" s="13"/>
      <c r="AS5192" s="13"/>
      <c r="AU5192" s="21"/>
      <c r="AV5192" s="13"/>
      <c r="AW5192" s="13"/>
      <c r="AX5192" s="13"/>
      <c r="AY5192" s="13"/>
      <c r="AZ5192" s="1"/>
      <c r="BG5192" s="1"/>
    </row>
    <row r="5193" spans="24:59" x14ac:dyDescent="0.25">
      <c r="X5193" s="1"/>
      <c r="AB5193" s="1"/>
      <c r="AF5193" s="1"/>
      <c r="AH5193" s="1"/>
      <c r="AL5193" s="1"/>
      <c r="AP5193" s="13"/>
      <c r="AQ5193" s="13"/>
      <c r="AR5193" s="13"/>
      <c r="AS5193" s="13"/>
      <c r="AU5193" s="21"/>
      <c r="AV5193" s="13"/>
      <c r="AW5193" s="13"/>
      <c r="AX5193" s="13"/>
      <c r="AY5193" s="13"/>
      <c r="AZ5193" s="1"/>
      <c r="BG5193" s="1"/>
    </row>
    <row r="5194" spans="24:59" x14ac:dyDescent="0.25">
      <c r="X5194" s="1"/>
      <c r="AB5194" s="1"/>
      <c r="AF5194" s="1"/>
      <c r="AH5194" s="1"/>
      <c r="AL5194" s="1"/>
      <c r="AP5194" s="13"/>
      <c r="AQ5194" s="13"/>
      <c r="AR5194" s="13"/>
      <c r="AS5194" s="13"/>
      <c r="AU5194" s="21"/>
      <c r="AV5194" s="13"/>
      <c r="AW5194" s="13"/>
      <c r="AX5194" s="13"/>
      <c r="AY5194" s="13"/>
      <c r="AZ5194" s="1"/>
      <c r="BG5194" s="1"/>
    </row>
    <row r="5195" spans="24:59" x14ac:dyDescent="0.25">
      <c r="X5195" s="1"/>
      <c r="AB5195" s="1"/>
      <c r="AF5195" s="1"/>
      <c r="AH5195" s="1"/>
      <c r="AL5195" s="1"/>
      <c r="AP5195" s="13"/>
      <c r="AQ5195" s="13"/>
      <c r="AR5195" s="13"/>
      <c r="AS5195" s="13"/>
      <c r="AU5195" s="21"/>
      <c r="AV5195" s="13"/>
      <c r="AW5195" s="13"/>
      <c r="AX5195" s="13"/>
      <c r="AY5195" s="13"/>
      <c r="AZ5195" s="1"/>
      <c r="BG5195" s="1"/>
    </row>
    <row r="5196" spans="24:59" x14ac:dyDescent="0.25">
      <c r="X5196" s="1"/>
      <c r="AB5196" s="1"/>
      <c r="AF5196" s="1"/>
      <c r="AH5196" s="1"/>
      <c r="AL5196" s="1"/>
      <c r="AP5196" s="13"/>
      <c r="AQ5196" s="13"/>
      <c r="AR5196" s="13"/>
      <c r="AS5196" s="13"/>
      <c r="AU5196" s="21"/>
      <c r="AV5196" s="13"/>
      <c r="AW5196" s="13"/>
      <c r="AX5196" s="13"/>
      <c r="AY5196" s="13"/>
      <c r="AZ5196" s="1"/>
      <c r="BG5196" s="1"/>
    </row>
    <row r="5197" spans="24:59" x14ac:dyDescent="0.25">
      <c r="X5197" s="1"/>
      <c r="AB5197" s="1"/>
      <c r="AF5197" s="1"/>
      <c r="AH5197" s="1"/>
      <c r="AL5197" s="1"/>
      <c r="AP5197" s="13"/>
      <c r="AQ5197" s="13"/>
      <c r="AR5197" s="13"/>
      <c r="AS5197" s="13"/>
      <c r="AU5197" s="21"/>
      <c r="AV5197" s="13"/>
      <c r="AW5197" s="13"/>
      <c r="AX5197" s="13"/>
      <c r="AY5197" s="13"/>
      <c r="AZ5197" s="1"/>
      <c r="BG5197" s="1"/>
    </row>
    <row r="5198" spans="24:59" x14ac:dyDescent="0.25">
      <c r="X5198" s="1"/>
      <c r="AB5198" s="1"/>
      <c r="AF5198" s="1"/>
      <c r="AH5198" s="1"/>
      <c r="AL5198" s="1"/>
      <c r="AP5198" s="13"/>
      <c r="AQ5198" s="13"/>
      <c r="AR5198" s="13"/>
      <c r="AS5198" s="13"/>
      <c r="AU5198" s="21"/>
      <c r="AV5198" s="13"/>
      <c r="AW5198" s="13"/>
      <c r="AX5198" s="13"/>
      <c r="AY5198" s="13"/>
      <c r="AZ5198" s="1"/>
      <c r="BG5198" s="1"/>
    </row>
    <row r="5199" spans="24:59" x14ac:dyDescent="0.25">
      <c r="X5199" s="1"/>
      <c r="AB5199" s="1"/>
      <c r="AF5199" s="1"/>
      <c r="AH5199" s="1"/>
      <c r="AL5199" s="1"/>
      <c r="AP5199" s="13"/>
      <c r="AQ5199" s="13"/>
      <c r="AR5199" s="13"/>
      <c r="AS5199" s="13"/>
      <c r="AU5199" s="21"/>
      <c r="AV5199" s="13"/>
      <c r="AW5199" s="13"/>
      <c r="AX5199" s="13"/>
      <c r="AY5199" s="13"/>
      <c r="AZ5199" s="1"/>
      <c r="BG5199" s="1"/>
    </row>
    <row r="5200" spans="24:59" x14ac:dyDescent="0.25">
      <c r="X5200" s="1"/>
      <c r="AB5200" s="1"/>
      <c r="AF5200" s="1"/>
      <c r="AH5200" s="1"/>
      <c r="AL5200" s="1"/>
      <c r="AP5200" s="13"/>
      <c r="AQ5200" s="13"/>
      <c r="AR5200" s="13"/>
      <c r="AS5200" s="13"/>
      <c r="AU5200" s="21"/>
      <c r="AV5200" s="13"/>
      <c r="AW5200" s="13"/>
      <c r="AX5200" s="13"/>
      <c r="AY5200" s="13"/>
      <c r="AZ5200" s="1"/>
      <c r="BG5200" s="1"/>
    </row>
    <row r="5201" spans="24:59" x14ac:dyDescent="0.25">
      <c r="X5201" s="1"/>
      <c r="AB5201" s="1"/>
      <c r="AF5201" s="1"/>
      <c r="AH5201" s="1"/>
      <c r="AL5201" s="1"/>
      <c r="AP5201" s="13"/>
      <c r="AQ5201" s="13"/>
      <c r="AR5201" s="13"/>
      <c r="AS5201" s="13"/>
      <c r="AU5201" s="21"/>
      <c r="AV5201" s="13"/>
      <c r="AW5201" s="13"/>
      <c r="AX5201" s="13"/>
      <c r="AY5201" s="13"/>
      <c r="AZ5201" s="1"/>
      <c r="BG5201" s="1"/>
    </row>
    <row r="5202" spans="24:59" x14ac:dyDescent="0.25">
      <c r="X5202" s="1"/>
      <c r="AB5202" s="1"/>
      <c r="AF5202" s="1"/>
      <c r="AH5202" s="1"/>
      <c r="AL5202" s="1"/>
      <c r="AP5202" s="13"/>
      <c r="AQ5202" s="13"/>
      <c r="AR5202" s="13"/>
      <c r="AS5202" s="13"/>
      <c r="AU5202" s="21"/>
      <c r="AV5202" s="13"/>
      <c r="AW5202" s="13"/>
      <c r="AX5202" s="13"/>
      <c r="AY5202" s="13"/>
      <c r="AZ5202" s="1"/>
      <c r="BG5202" s="1"/>
    </row>
    <row r="5203" spans="24:59" x14ac:dyDescent="0.25">
      <c r="X5203" s="1"/>
      <c r="AB5203" s="1"/>
      <c r="AF5203" s="1"/>
      <c r="AH5203" s="1"/>
      <c r="AL5203" s="1"/>
      <c r="AP5203" s="13"/>
      <c r="AQ5203" s="13"/>
      <c r="AR5203" s="13"/>
      <c r="AS5203" s="13"/>
      <c r="AU5203" s="21"/>
      <c r="AV5203" s="13"/>
      <c r="AW5203" s="13"/>
      <c r="AX5203" s="13"/>
      <c r="AY5203" s="13"/>
      <c r="AZ5203" s="1"/>
      <c r="BG5203" s="1"/>
    </row>
    <row r="5204" spans="24:59" x14ac:dyDescent="0.25">
      <c r="X5204" s="1"/>
      <c r="AB5204" s="1"/>
      <c r="AF5204" s="1"/>
      <c r="AH5204" s="1"/>
      <c r="AL5204" s="1"/>
      <c r="AP5204" s="13"/>
      <c r="AQ5204" s="13"/>
      <c r="AR5204" s="13"/>
      <c r="AS5204" s="13"/>
      <c r="AU5204" s="21"/>
      <c r="AV5204" s="13"/>
      <c r="AW5204" s="13"/>
      <c r="AX5204" s="13"/>
      <c r="AY5204" s="13"/>
      <c r="AZ5204" s="1"/>
      <c r="BG5204" s="1"/>
    </row>
    <row r="5205" spans="24:59" x14ac:dyDescent="0.25">
      <c r="X5205" s="1"/>
      <c r="AB5205" s="1"/>
      <c r="AF5205" s="1"/>
      <c r="AH5205" s="1"/>
      <c r="AL5205" s="1"/>
      <c r="AP5205" s="13"/>
      <c r="AQ5205" s="13"/>
      <c r="AR5205" s="13"/>
      <c r="AS5205" s="13"/>
      <c r="AU5205" s="21"/>
      <c r="AV5205" s="13"/>
      <c r="AW5205" s="13"/>
      <c r="AX5205" s="13"/>
      <c r="AY5205" s="13"/>
      <c r="AZ5205" s="1"/>
      <c r="BG5205" s="1"/>
    </row>
    <row r="5206" spans="24:59" x14ac:dyDescent="0.25">
      <c r="X5206" s="1"/>
      <c r="AB5206" s="1"/>
      <c r="AF5206" s="1"/>
      <c r="AH5206" s="1"/>
      <c r="AL5206" s="1"/>
      <c r="AP5206" s="13"/>
      <c r="AQ5206" s="13"/>
      <c r="AR5206" s="13"/>
      <c r="AS5206" s="13"/>
      <c r="AU5206" s="21"/>
      <c r="AV5206" s="13"/>
      <c r="AW5206" s="13"/>
      <c r="AX5206" s="13"/>
      <c r="AY5206" s="13"/>
      <c r="AZ5206" s="1"/>
      <c r="BG5206" s="1"/>
    </row>
    <row r="5207" spans="24:59" x14ac:dyDescent="0.25">
      <c r="X5207" s="1"/>
      <c r="AB5207" s="1"/>
      <c r="AF5207" s="1"/>
      <c r="AH5207" s="1"/>
      <c r="AL5207" s="1"/>
      <c r="AP5207" s="13"/>
      <c r="AQ5207" s="13"/>
      <c r="AR5207" s="13"/>
      <c r="AS5207" s="13"/>
      <c r="AU5207" s="21"/>
      <c r="AV5207" s="13"/>
      <c r="AW5207" s="13"/>
      <c r="AX5207" s="13"/>
      <c r="AY5207" s="13"/>
      <c r="AZ5207" s="1"/>
      <c r="BG5207" s="1"/>
    </row>
    <row r="5208" spans="24:59" x14ac:dyDescent="0.25">
      <c r="X5208" s="1"/>
      <c r="AB5208" s="1"/>
      <c r="AF5208" s="1"/>
      <c r="AH5208" s="1"/>
      <c r="AL5208" s="1"/>
      <c r="AP5208" s="13"/>
      <c r="AQ5208" s="13"/>
      <c r="AR5208" s="13"/>
      <c r="AS5208" s="13"/>
      <c r="AU5208" s="21"/>
      <c r="AV5208" s="13"/>
      <c r="AW5208" s="13"/>
      <c r="AX5208" s="13"/>
      <c r="AY5208" s="13"/>
      <c r="AZ5208" s="1"/>
      <c r="BG5208" s="1"/>
    </row>
    <row r="5209" spans="24:59" x14ac:dyDescent="0.25">
      <c r="X5209" s="1"/>
      <c r="AB5209" s="1"/>
      <c r="AF5209" s="1"/>
      <c r="AH5209" s="1"/>
      <c r="AL5209" s="1"/>
      <c r="AP5209" s="13"/>
      <c r="AQ5209" s="13"/>
      <c r="AR5209" s="13"/>
      <c r="AS5209" s="13"/>
      <c r="AU5209" s="21"/>
      <c r="AV5209" s="13"/>
      <c r="AW5209" s="13"/>
      <c r="AX5209" s="13"/>
      <c r="AY5209" s="13"/>
      <c r="AZ5209" s="1"/>
      <c r="BG5209" s="1"/>
    </row>
    <row r="5210" spans="24:59" x14ac:dyDescent="0.25">
      <c r="X5210" s="1"/>
      <c r="AB5210" s="1"/>
      <c r="AF5210" s="1"/>
      <c r="AH5210" s="1"/>
      <c r="AL5210" s="1"/>
      <c r="AP5210" s="13"/>
      <c r="AQ5210" s="13"/>
      <c r="AR5210" s="13"/>
      <c r="AS5210" s="13"/>
      <c r="AU5210" s="21"/>
      <c r="AV5210" s="13"/>
      <c r="AW5210" s="13"/>
      <c r="AX5210" s="13"/>
      <c r="AY5210" s="13"/>
      <c r="AZ5210" s="1"/>
      <c r="BG5210" s="1"/>
    </row>
    <row r="5211" spans="24:59" x14ac:dyDescent="0.25">
      <c r="X5211" s="1"/>
      <c r="AB5211" s="1"/>
      <c r="AF5211" s="1"/>
      <c r="AH5211" s="1"/>
      <c r="AL5211" s="1"/>
      <c r="AP5211" s="13"/>
      <c r="AQ5211" s="13"/>
      <c r="AR5211" s="13"/>
      <c r="AS5211" s="13"/>
      <c r="AU5211" s="21"/>
      <c r="AV5211" s="13"/>
      <c r="AW5211" s="13"/>
      <c r="AX5211" s="13"/>
      <c r="AY5211" s="13"/>
      <c r="AZ5211" s="1"/>
      <c r="BG5211" s="1"/>
    </row>
    <row r="5212" spans="24:59" x14ac:dyDescent="0.25">
      <c r="X5212" s="1"/>
      <c r="AB5212" s="1"/>
      <c r="AF5212" s="1"/>
      <c r="AH5212" s="1"/>
      <c r="AL5212" s="1"/>
      <c r="AP5212" s="13"/>
      <c r="AQ5212" s="13"/>
      <c r="AR5212" s="13"/>
      <c r="AS5212" s="13"/>
      <c r="AU5212" s="21"/>
      <c r="AV5212" s="13"/>
      <c r="AW5212" s="13"/>
      <c r="AX5212" s="13"/>
      <c r="AY5212" s="13"/>
      <c r="AZ5212" s="1"/>
      <c r="BG5212" s="1"/>
    </row>
    <row r="5213" spans="24:59" x14ac:dyDescent="0.25">
      <c r="X5213" s="1"/>
      <c r="AB5213" s="1"/>
      <c r="AF5213" s="1"/>
      <c r="AH5213" s="1"/>
      <c r="AL5213" s="1"/>
      <c r="AP5213" s="13"/>
      <c r="AQ5213" s="13"/>
      <c r="AR5213" s="13"/>
      <c r="AS5213" s="13"/>
      <c r="AU5213" s="21"/>
      <c r="AV5213" s="13"/>
      <c r="AW5213" s="13"/>
      <c r="AX5213" s="13"/>
      <c r="AY5213" s="13"/>
      <c r="AZ5213" s="1"/>
      <c r="BG5213" s="1"/>
    </row>
    <row r="5214" spans="24:59" x14ac:dyDescent="0.25">
      <c r="X5214" s="1"/>
      <c r="AB5214" s="1"/>
      <c r="AF5214" s="1"/>
      <c r="AH5214" s="1"/>
      <c r="AL5214" s="1"/>
      <c r="AP5214" s="13"/>
      <c r="AQ5214" s="13"/>
      <c r="AR5214" s="13"/>
      <c r="AS5214" s="13"/>
      <c r="AU5214" s="21"/>
      <c r="AV5214" s="13"/>
      <c r="AW5214" s="13"/>
      <c r="AX5214" s="13"/>
      <c r="AY5214" s="13"/>
      <c r="AZ5214" s="1"/>
      <c r="BG5214" s="1"/>
    </row>
    <row r="5215" spans="24:59" x14ac:dyDescent="0.25">
      <c r="X5215" s="1"/>
      <c r="AB5215" s="1"/>
      <c r="AF5215" s="1"/>
      <c r="AH5215" s="1"/>
      <c r="AL5215" s="1"/>
      <c r="AP5215" s="13"/>
      <c r="AQ5215" s="13"/>
      <c r="AR5215" s="13"/>
      <c r="AS5215" s="13"/>
      <c r="AU5215" s="21"/>
      <c r="AV5215" s="13"/>
      <c r="AW5215" s="13"/>
      <c r="AX5215" s="13"/>
      <c r="AY5215" s="13"/>
      <c r="AZ5215" s="1"/>
      <c r="BG5215" s="1"/>
    </row>
    <row r="5216" spans="24:59" x14ac:dyDescent="0.25">
      <c r="X5216" s="1"/>
      <c r="AB5216" s="1"/>
      <c r="AF5216" s="1"/>
      <c r="AH5216" s="1"/>
      <c r="AL5216" s="1"/>
      <c r="AP5216" s="13"/>
      <c r="AQ5216" s="13"/>
      <c r="AR5216" s="13"/>
      <c r="AS5216" s="13"/>
      <c r="AU5216" s="21"/>
      <c r="AV5216" s="13"/>
      <c r="AW5216" s="13"/>
      <c r="AX5216" s="13"/>
      <c r="AY5216" s="13"/>
      <c r="AZ5216" s="1"/>
      <c r="BG5216" s="1"/>
    </row>
    <row r="5217" spans="24:59" x14ac:dyDescent="0.25">
      <c r="X5217" s="1"/>
      <c r="AB5217" s="1"/>
      <c r="AF5217" s="1"/>
      <c r="AH5217" s="1"/>
      <c r="AL5217" s="1"/>
      <c r="AP5217" s="13"/>
      <c r="AQ5217" s="13"/>
      <c r="AR5217" s="13"/>
      <c r="AS5217" s="13"/>
      <c r="AU5217" s="21"/>
      <c r="AV5217" s="13"/>
      <c r="AW5217" s="13"/>
      <c r="AX5217" s="13"/>
      <c r="AY5217" s="13"/>
      <c r="AZ5217" s="1"/>
      <c r="BG5217" s="1"/>
    </row>
    <row r="5218" spans="24:59" x14ac:dyDescent="0.25">
      <c r="X5218" s="1"/>
      <c r="AB5218" s="1"/>
      <c r="AF5218" s="1"/>
      <c r="AH5218" s="1"/>
      <c r="AL5218" s="1"/>
      <c r="AP5218" s="13"/>
      <c r="AQ5218" s="13"/>
      <c r="AR5218" s="13"/>
      <c r="AS5218" s="13"/>
      <c r="AU5218" s="21"/>
      <c r="AV5218" s="13"/>
      <c r="AW5218" s="13"/>
      <c r="AX5218" s="13"/>
      <c r="AY5218" s="13"/>
      <c r="AZ5218" s="1"/>
      <c r="BG5218" s="1"/>
    </row>
    <row r="5219" spans="24:59" x14ac:dyDescent="0.25">
      <c r="X5219" s="1"/>
      <c r="AB5219" s="1"/>
      <c r="AF5219" s="1"/>
      <c r="AH5219" s="1"/>
      <c r="AL5219" s="1"/>
      <c r="AP5219" s="13"/>
      <c r="AQ5219" s="13"/>
      <c r="AR5219" s="13"/>
      <c r="AS5219" s="13"/>
      <c r="AU5219" s="21"/>
      <c r="AV5219" s="13"/>
      <c r="AW5219" s="13"/>
      <c r="AX5219" s="13"/>
      <c r="AY5219" s="13"/>
      <c r="AZ5219" s="1"/>
      <c r="BG5219" s="1"/>
    </row>
    <row r="5220" spans="24:59" x14ac:dyDescent="0.25">
      <c r="X5220" s="1"/>
      <c r="AB5220" s="1"/>
      <c r="AF5220" s="1"/>
      <c r="AH5220" s="1"/>
      <c r="AL5220" s="1"/>
      <c r="AP5220" s="13"/>
      <c r="AQ5220" s="13"/>
      <c r="AR5220" s="13"/>
      <c r="AS5220" s="13"/>
      <c r="AU5220" s="21"/>
      <c r="AV5220" s="13"/>
      <c r="AW5220" s="13"/>
      <c r="AX5220" s="13"/>
      <c r="AY5220" s="13"/>
      <c r="AZ5220" s="1"/>
      <c r="BG5220" s="1"/>
    </row>
    <row r="5221" spans="24:59" x14ac:dyDescent="0.25">
      <c r="X5221" s="1"/>
      <c r="AB5221" s="1"/>
      <c r="AF5221" s="1"/>
      <c r="AH5221" s="1"/>
      <c r="AL5221" s="1"/>
      <c r="AP5221" s="13"/>
      <c r="AQ5221" s="13"/>
      <c r="AR5221" s="13"/>
      <c r="AS5221" s="13"/>
      <c r="AU5221" s="21"/>
      <c r="AV5221" s="13"/>
      <c r="AW5221" s="13"/>
      <c r="AX5221" s="13"/>
      <c r="AY5221" s="13"/>
      <c r="AZ5221" s="1"/>
      <c r="BG5221" s="1"/>
    </row>
    <row r="5222" spans="24:59" x14ac:dyDescent="0.25">
      <c r="X5222" s="1"/>
      <c r="AB5222" s="1"/>
      <c r="AF5222" s="1"/>
      <c r="AH5222" s="1"/>
      <c r="AL5222" s="1"/>
      <c r="AP5222" s="13"/>
      <c r="AQ5222" s="13"/>
      <c r="AR5222" s="13"/>
      <c r="AS5222" s="13"/>
      <c r="AU5222" s="21"/>
      <c r="AV5222" s="13"/>
      <c r="AW5222" s="13"/>
      <c r="AX5222" s="13"/>
      <c r="AY5222" s="13"/>
      <c r="AZ5222" s="1"/>
      <c r="BG5222" s="1"/>
    </row>
    <row r="5223" spans="24:59" x14ac:dyDescent="0.25">
      <c r="X5223" s="1"/>
      <c r="AB5223" s="1"/>
      <c r="AF5223" s="1"/>
      <c r="AH5223" s="1"/>
      <c r="AL5223" s="1"/>
      <c r="AP5223" s="13"/>
      <c r="AQ5223" s="13"/>
      <c r="AR5223" s="13"/>
      <c r="AS5223" s="13"/>
      <c r="AU5223" s="21"/>
      <c r="AV5223" s="13"/>
      <c r="AW5223" s="13"/>
      <c r="AX5223" s="13"/>
      <c r="AY5223" s="13"/>
      <c r="AZ5223" s="1"/>
      <c r="BG5223" s="1"/>
    </row>
    <row r="5224" spans="24:59" x14ac:dyDescent="0.25">
      <c r="X5224" s="1"/>
      <c r="AB5224" s="1"/>
      <c r="AF5224" s="1"/>
      <c r="AH5224" s="1"/>
      <c r="AL5224" s="1"/>
      <c r="AP5224" s="13"/>
      <c r="AQ5224" s="13"/>
      <c r="AR5224" s="13"/>
      <c r="AS5224" s="13"/>
      <c r="AU5224" s="21"/>
      <c r="AV5224" s="13"/>
      <c r="AW5224" s="13"/>
      <c r="AX5224" s="13"/>
      <c r="AY5224" s="13"/>
      <c r="AZ5224" s="1"/>
      <c r="BG5224" s="1"/>
    </row>
    <row r="5225" spans="24:59" x14ac:dyDescent="0.25">
      <c r="X5225" s="1"/>
      <c r="AB5225" s="1"/>
      <c r="AF5225" s="1"/>
      <c r="AH5225" s="1"/>
      <c r="AL5225" s="1"/>
      <c r="AP5225" s="13"/>
      <c r="AQ5225" s="13"/>
      <c r="AR5225" s="13"/>
      <c r="AS5225" s="13"/>
      <c r="AU5225" s="21"/>
      <c r="AV5225" s="13"/>
      <c r="AW5225" s="13"/>
      <c r="AX5225" s="13"/>
      <c r="AY5225" s="13"/>
      <c r="AZ5225" s="1"/>
      <c r="BG5225" s="1"/>
    </row>
    <row r="5226" spans="24:59" x14ac:dyDescent="0.25">
      <c r="X5226" s="1"/>
      <c r="AB5226" s="1"/>
      <c r="AF5226" s="1"/>
      <c r="AH5226" s="1"/>
      <c r="AL5226" s="1"/>
      <c r="AP5226" s="13"/>
      <c r="AQ5226" s="13"/>
      <c r="AR5226" s="13"/>
      <c r="AS5226" s="13"/>
      <c r="AU5226" s="21"/>
      <c r="AV5226" s="13"/>
      <c r="AW5226" s="13"/>
      <c r="AX5226" s="13"/>
      <c r="AY5226" s="13"/>
      <c r="AZ5226" s="1"/>
      <c r="BG5226" s="1"/>
    </row>
    <row r="5227" spans="24:59" x14ac:dyDescent="0.25">
      <c r="X5227" s="1"/>
      <c r="AB5227" s="1"/>
      <c r="AF5227" s="1"/>
      <c r="AH5227" s="1"/>
      <c r="AL5227" s="1"/>
      <c r="AP5227" s="13"/>
      <c r="AQ5227" s="13"/>
      <c r="AR5227" s="13"/>
      <c r="AS5227" s="13"/>
      <c r="AU5227" s="21"/>
      <c r="AV5227" s="13"/>
      <c r="AW5227" s="13"/>
      <c r="AX5227" s="13"/>
      <c r="AY5227" s="13"/>
      <c r="AZ5227" s="1"/>
      <c r="BG5227" s="1"/>
    </row>
    <row r="5228" spans="24:59" x14ac:dyDescent="0.25">
      <c r="X5228" s="1"/>
      <c r="AB5228" s="1"/>
      <c r="AF5228" s="1"/>
      <c r="AH5228" s="1"/>
      <c r="AL5228" s="1"/>
      <c r="AP5228" s="13"/>
      <c r="AQ5228" s="13"/>
      <c r="AR5228" s="13"/>
      <c r="AS5228" s="13"/>
      <c r="AU5228" s="21"/>
      <c r="AV5228" s="13"/>
      <c r="AW5228" s="13"/>
      <c r="AX5228" s="13"/>
      <c r="AY5228" s="13"/>
      <c r="AZ5228" s="1"/>
      <c r="BG5228" s="1"/>
    </row>
    <row r="5229" spans="24:59" x14ac:dyDescent="0.25">
      <c r="X5229" s="1"/>
      <c r="AB5229" s="1"/>
      <c r="AF5229" s="1"/>
      <c r="AH5229" s="1"/>
      <c r="AL5229" s="1"/>
      <c r="AP5229" s="13"/>
      <c r="AQ5229" s="13"/>
      <c r="AR5229" s="13"/>
      <c r="AS5229" s="13"/>
      <c r="AU5229" s="21"/>
      <c r="AV5229" s="13"/>
      <c r="AW5229" s="13"/>
      <c r="AX5229" s="13"/>
      <c r="AY5229" s="13"/>
      <c r="AZ5229" s="1"/>
      <c r="BG5229" s="1"/>
    </row>
    <row r="5230" spans="24:59" x14ac:dyDescent="0.25">
      <c r="X5230" s="1"/>
      <c r="AB5230" s="1"/>
      <c r="AF5230" s="1"/>
      <c r="AH5230" s="1"/>
      <c r="AL5230" s="1"/>
      <c r="AP5230" s="13"/>
      <c r="AQ5230" s="13"/>
      <c r="AR5230" s="13"/>
      <c r="AS5230" s="13"/>
      <c r="AU5230" s="21"/>
      <c r="AV5230" s="13"/>
      <c r="AW5230" s="13"/>
      <c r="AX5230" s="13"/>
      <c r="AY5230" s="13"/>
      <c r="AZ5230" s="1"/>
      <c r="BG5230" s="1"/>
    </row>
    <row r="5231" spans="24:59" x14ac:dyDescent="0.25">
      <c r="X5231" s="1"/>
      <c r="AB5231" s="1"/>
      <c r="AF5231" s="1"/>
      <c r="AH5231" s="1"/>
      <c r="AL5231" s="1"/>
      <c r="AP5231" s="13"/>
      <c r="AQ5231" s="13"/>
      <c r="AR5231" s="13"/>
      <c r="AS5231" s="13"/>
      <c r="AU5231" s="21"/>
      <c r="AV5231" s="13"/>
      <c r="AW5231" s="13"/>
      <c r="AX5231" s="13"/>
      <c r="AY5231" s="13"/>
      <c r="AZ5231" s="1"/>
      <c r="BG5231" s="1"/>
    </row>
    <row r="5232" spans="24:59" x14ac:dyDescent="0.25">
      <c r="X5232" s="1"/>
      <c r="AB5232" s="1"/>
      <c r="AF5232" s="1"/>
      <c r="AH5232" s="1"/>
      <c r="AL5232" s="1"/>
      <c r="AP5232" s="13"/>
      <c r="AQ5232" s="13"/>
      <c r="AR5232" s="13"/>
      <c r="AS5232" s="13"/>
      <c r="AU5232" s="21"/>
      <c r="AV5232" s="13"/>
      <c r="AW5232" s="13"/>
      <c r="AX5232" s="13"/>
      <c r="AY5232" s="13"/>
      <c r="AZ5232" s="1"/>
      <c r="BG5232" s="1"/>
    </row>
    <row r="5233" spans="24:59" x14ac:dyDescent="0.25">
      <c r="X5233" s="1"/>
      <c r="AB5233" s="1"/>
      <c r="AF5233" s="1"/>
      <c r="AH5233" s="1"/>
      <c r="AL5233" s="1"/>
      <c r="AP5233" s="13"/>
      <c r="AQ5233" s="13"/>
      <c r="AR5233" s="13"/>
      <c r="AS5233" s="13"/>
      <c r="AU5233" s="21"/>
      <c r="AV5233" s="13"/>
      <c r="AW5233" s="13"/>
      <c r="AX5233" s="13"/>
      <c r="AY5233" s="13"/>
      <c r="AZ5233" s="1"/>
      <c r="BG5233" s="1"/>
    </row>
    <row r="5234" spans="24:59" x14ac:dyDescent="0.25">
      <c r="X5234" s="1"/>
      <c r="AB5234" s="1"/>
      <c r="AF5234" s="1"/>
      <c r="AH5234" s="1"/>
      <c r="AL5234" s="1"/>
      <c r="AP5234" s="13"/>
      <c r="AQ5234" s="13"/>
      <c r="AR5234" s="13"/>
      <c r="AS5234" s="13"/>
      <c r="AU5234" s="21"/>
      <c r="AV5234" s="13"/>
      <c r="AW5234" s="13"/>
      <c r="AX5234" s="13"/>
      <c r="AY5234" s="13"/>
      <c r="AZ5234" s="1"/>
      <c r="BG5234" s="1"/>
    </row>
    <row r="5235" spans="24:59" x14ac:dyDescent="0.25">
      <c r="X5235" s="1"/>
      <c r="AB5235" s="1"/>
      <c r="AF5235" s="1"/>
      <c r="AH5235" s="1"/>
      <c r="AL5235" s="1"/>
      <c r="AP5235" s="13"/>
      <c r="AQ5235" s="13"/>
      <c r="AR5235" s="13"/>
      <c r="AS5235" s="13"/>
      <c r="AU5235" s="21"/>
      <c r="AV5235" s="13"/>
      <c r="AW5235" s="13"/>
      <c r="AX5235" s="13"/>
      <c r="AY5235" s="13"/>
      <c r="AZ5235" s="1"/>
      <c r="BG5235" s="1"/>
    </row>
    <row r="5236" spans="24:59" x14ac:dyDescent="0.25">
      <c r="X5236" s="1"/>
      <c r="AB5236" s="1"/>
      <c r="AF5236" s="1"/>
      <c r="AH5236" s="1"/>
      <c r="AL5236" s="1"/>
      <c r="AP5236" s="13"/>
      <c r="AQ5236" s="13"/>
      <c r="AR5236" s="13"/>
      <c r="AS5236" s="13"/>
      <c r="AU5236" s="21"/>
      <c r="AV5236" s="13"/>
      <c r="AW5236" s="13"/>
      <c r="AX5236" s="13"/>
      <c r="AY5236" s="13"/>
      <c r="AZ5236" s="1"/>
      <c r="BG5236" s="1"/>
    </row>
    <row r="5237" spans="24:59" x14ac:dyDescent="0.25">
      <c r="X5237" s="1"/>
      <c r="AB5237" s="1"/>
      <c r="AF5237" s="1"/>
      <c r="AH5237" s="1"/>
      <c r="AL5237" s="1"/>
      <c r="AP5237" s="13"/>
      <c r="AQ5237" s="13"/>
      <c r="AR5237" s="13"/>
      <c r="AS5237" s="13"/>
      <c r="AU5237" s="21"/>
      <c r="AV5237" s="13"/>
      <c r="AW5237" s="13"/>
      <c r="AX5237" s="13"/>
      <c r="AY5237" s="13"/>
      <c r="AZ5237" s="1"/>
      <c r="BG5237" s="1"/>
    </row>
    <row r="5238" spans="24:59" x14ac:dyDescent="0.25">
      <c r="X5238" s="1"/>
      <c r="AB5238" s="1"/>
      <c r="AF5238" s="1"/>
      <c r="AH5238" s="1"/>
      <c r="AL5238" s="1"/>
      <c r="AP5238" s="13"/>
      <c r="AQ5238" s="13"/>
      <c r="AR5238" s="13"/>
      <c r="AS5238" s="13"/>
      <c r="AU5238" s="21"/>
      <c r="AV5238" s="13"/>
      <c r="AW5238" s="13"/>
      <c r="AX5238" s="13"/>
      <c r="AY5238" s="13"/>
      <c r="AZ5238" s="1"/>
      <c r="BG5238" s="1"/>
    </row>
    <row r="5239" spans="24:59" x14ac:dyDescent="0.25">
      <c r="X5239" s="1"/>
      <c r="AB5239" s="1"/>
      <c r="AF5239" s="1"/>
      <c r="AH5239" s="1"/>
      <c r="AL5239" s="1"/>
      <c r="AP5239" s="13"/>
      <c r="AQ5239" s="13"/>
      <c r="AR5239" s="13"/>
      <c r="AS5239" s="13"/>
      <c r="AU5239" s="21"/>
      <c r="AV5239" s="13"/>
      <c r="AW5239" s="13"/>
      <c r="AX5239" s="13"/>
      <c r="AY5239" s="13"/>
      <c r="AZ5239" s="1"/>
      <c r="BG5239" s="1"/>
    </row>
    <row r="5240" spans="24:59" x14ac:dyDescent="0.25">
      <c r="X5240" s="1"/>
      <c r="AB5240" s="1"/>
      <c r="AF5240" s="1"/>
      <c r="AH5240" s="1"/>
      <c r="AL5240" s="1"/>
      <c r="AP5240" s="13"/>
      <c r="AQ5240" s="13"/>
      <c r="AR5240" s="13"/>
      <c r="AS5240" s="13"/>
      <c r="AU5240" s="21"/>
      <c r="AV5240" s="13"/>
      <c r="AW5240" s="13"/>
      <c r="AX5240" s="13"/>
      <c r="AY5240" s="13"/>
      <c r="AZ5240" s="1"/>
      <c r="BG5240" s="1"/>
    </row>
    <row r="5241" spans="24:59" x14ac:dyDescent="0.25">
      <c r="X5241" s="1"/>
      <c r="AB5241" s="1"/>
      <c r="AF5241" s="1"/>
      <c r="AH5241" s="1"/>
      <c r="AL5241" s="1"/>
      <c r="AP5241" s="13"/>
      <c r="AQ5241" s="13"/>
      <c r="AR5241" s="13"/>
      <c r="AS5241" s="13"/>
      <c r="AU5241" s="21"/>
      <c r="AV5241" s="13"/>
      <c r="AW5241" s="13"/>
      <c r="AX5241" s="13"/>
      <c r="AY5241" s="13"/>
      <c r="AZ5241" s="1"/>
      <c r="BG5241" s="1"/>
    </row>
    <row r="5242" spans="24:59" x14ac:dyDescent="0.25">
      <c r="X5242" s="1"/>
      <c r="AB5242" s="1"/>
      <c r="AF5242" s="1"/>
      <c r="AH5242" s="1"/>
      <c r="AL5242" s="1"/>
      <c r="AP5242" s="13"/>
      <c r="AQ5242" s="13"/>
      <c r="AR5242" s="13"/>
      <c r="AS5242" s="13"/>
      <c r="AU5242" s="21"/>
      <c r="AV5242" s="13"/>
      <c r="AW5242" s="13"/>
      <c r="AX5242" s="13"/>
      <c r="AY5242" s="13"/>
      <c r="AZ5242" s="1"/>
      <c r="BG5242" s="1"/>
    </row>
    <row r="5243" spans="24:59" x14ac:dyDescent="0.25">
      <c r="X5243" s="1"/>
      <c r="AB5243" s="1"/>
      <c r="AF5243" s="1"/>
      <c r="AH5243" s="1"/>
      <c r="AL5243" s="1"/>
      <c r="AP5243" s="13"/>
      <c r="AQ5243" s="13"/>
      <c r="AR5243" s="13"/>
      <c r="AS5243" s="13"/>
      <c r="AU5243" s="21"/>
      <c r="AV5243" s="13"/>
      <c r="AW5243" s="13"/>
      <c r="AX5243" s="13"/>
      <c r="AY5243" s="13"/>
      <c r="AZ5243" s="1"/>
      <c r="BG5243" s="1"/>
    </row>
    <row r="5244" spans="24:59" x14ac:dyDescent="0.25">
      <c r="X5244" s="1"/>
      <c r="AB5244" s="1"/>
      <c r="AF5244" s="1"/>
      <c r="AH5244" s="1"/>
      <c r="AL5244" s="1"/>
      <c r="AP5244" s="13"/>
      <c r="AQ5244" s="13"/>
      <c r="AR5244" s="13"/>
      <c r="AS5244" s="13"/>
      <c r="AU5244" s="21"/>
      <c r="AV5244" s="13"/>
      <c r="AW5244" s="13"/>
      <c r="AX5244" s="13"/>
      <c r="AY5244" s="13"/>
      <c r="AZ5244" s="1"/>
      <c r="BG5244" s="1"/>
    </row>
    <row r="5245" spans="24:59" x14ac:dyDescent="0.25">
      <c r="X5245" s="1"/>
      <c r="AB5245" s="1"/>
      <c r="AF5245" s="1"/>
      <c r="AH5245" s="1"/>
      <c r="AL5245" s="1"/>
      <c r="AP5245" s="13"/>
      <c r="AQ5245" s="13"/>
      <c r="AR5245" s="13"/>
      <c r="AS5245" s="13"/>
      <c r="AU5245" s="21"/>
      <c r="AV5245" s="13"/>
      <c r="AW5245" s="13"/>
      <c r="AX5245" s="13"/>
      <c r="AY5245" s="13"/>
      <c r="AZ5245" s="1"/>
      <c r="BG5245" s="1"/>
    </row>
    <row r="5246" spans="24:59" x14ac:dyDescent="0.25">
      <c r="X5246" s="1"/>
      <c r="AB5246" s="1"/>
      <c r="AF5246" s="1"/>
      <c r="AH5246" s="1"/>
      <c r="AL5246" s="1"/>
      <c r="AP5246" s="13"/>
      <c r="AQ5246" s="13"/>
      <c r="AR5246" s="13"/>
      <c r="AS5246" s="13"/>
      <c r="AU5246" s="21"/>
      <c r="AV5246" s="13"/>
      <c r="AW5246" s="13"/>
      <c r="AX5246" s="13"/>
      <c r="AY5246" s="13"/>
      <c r="AZ5246" s="1"/>
      <c r="BG5246" s="1"/>
    </row>
    <row r="5247" spans="24:59" x14ac:dyDescent="0.25">
      <c r="X5247" s="1"/>
      <c r="AB5247" s="1"/>
      <c r="AF5247" s="1"/>
      <c r="AH5247" s="1"/>
      <c r="AL5247" s="1"/>
      <c r="AP5247" s="13"/>
      <c r="AQ5247" s="13"/>
      <c r="AR5247" s="13"/>
      <c r="AS5247" s="13"/>
      <c r="AU5247" s="21"/>
      <c r="AV5247" s="13"/>
      <c r="AW5247" s="13"/>
      <c r="AX5247" s="13"/>
      <c r="AY5247" s="13"/>
      <c r="AZ5247" s="1"/>
      <c r="BG5247" s="1"/>
    </row>
    <row r="5248" spans="24:59" x14ac:dyDescent="0.25">
      <c r="X5248" s="1"/>
      <c r="AB5248" s="1"/>
      <c r="AF5248" s="1"/>
      <c r="AH5248" s="1"/>
      <c r="AL5248" s="1"/>
      <c r="AP5248" s="13"/>
      <c r="AQ5248" s="13"/>
      <c r="AR5248" s="13"/>
      <c r="AS5248" s="13"/>
      <c r="AU5248" s="21"/>
      <c r="AV5248" s="13"/>
      <c r="AW5248" s="13"/>
      <c r="AX5248" s="13"/>
      <c r="AY5248" s="13"/>
      <c r="AZ5248" s="1"/>
      <c r="BG5248" s="1"/>
    </row>
    <row r="5249" spans="24:59" x14ac:dyDescent="0.25">
      <c r="X5249" s="1"/>
      <c r="AB5249" s="1"/>
      <c r="AF5249" s="1"/>
      <c r="AH5249" s="1"/>
      <c r="AL5249" s="1"/>
      <c r="AP5249" s="13"/>
      <c r="AQ5249" s="13"/>
      <c r="AR5249" s="13"/>
      <c r="AS5249" s="13"/>
      <c r="AU5249" s="21"/>
      <c r="AV5249" s="13"/>
      <c r="AW5249" s="13"/>
      <c r="AX5249" s="13"/>
      <c r="AY5249" s="13"/>
      <c r="AZ5249" s="1"/>
      <c r="BG5249" s="1"/>
    </row>
    <row r="5250" spans="24:59" x14ac:dyDescent="0.25">
      <c r="X5250" s="1"/>
      <c r="AB5250" s="1"/>
      <c r="AF5250" s="1"/>
      <c r="AH5250" s="1"/>
      <c r="AL5250" s="1"/>
      <c r="AP5250" s="13"/>
      <c r="AQ5250" s="13"/>
      <c r="AR5250" s="13"/>
      <c r="AS5250" s="13"/>
      <c r="AU5250" s="21"/>
      <c r="AV5250" s="13"/>
      <c r="AW5250" s="13"/>
      <c r="AX5250" s="13"/>
      <c r="AY5250" s="13"/>
      <c r="AZ5250" s="1"/>
      <c r="BG5250" s="1"/>
    </row>
    <row r="5251" spans="24:59" x14ac:dyDescent="0.25">
      <c r="X5251" s="1"/>
      <c r="AB5251" s="1"/>
      <c r="AF5251" s="1"/>
      <c r="AH5251" s="1"/>
      <c r="AL5251" s="1"/>
      <c r="AP5251" s="13"/>
      <c r="AQ5251" s="13"/>
      <c r="AR5251" s="13"/>
      <c r="AS5251" s="13"/>
      <c r="AU5251" s="21"/>
      <c r="AV5251" s="13"/>
      <c r="AW5251" s="13"/>
      <c r="AX5251" s="13"/>
      <c r="AY5251" s="13"/>
      <c r="AZ5251" s="1"/>
      <c r="BG5251" s="1"/>
    </row>
    <row r="5252" spans="24:59" x14ac:dyDescent="0.25">
      <c r="X5252" s="1"/>
      <c r="AB5252" s="1"/>
      <c r="AF5252" s="1"/>
      <c r="AH5252" s="1"/>
      <c r="AL5252" s="1"/>
      <c r="AP5252" s="13"/>
      <c r="AQ5252" s="13"/>
      <c r="AR5252" s="13"/>
      <c r="AS5252" s="13"/>
      <c r="AU5252" s="21"/>
      <c r="AV5252" s="13"/>
      <c r="AW5252" s="13"/>
      <c r="AX5252" s="13"/>
      <c r="AY5252" s="13"/>
      <c r="AZ5252" s="1"/>
      <c r="BG5252" s="1"/>
    </row>
    <row r="5253" spans="24:59" x14ac:dyDescent="0.25">
      <c r="X5253" s="1"/>
      <c r="AB5253" s="1"/>
      <c r="AF5253" s="1"/>
      <c r="AH5253" s="1"/>
      <c r="AL5253" s="1"/>
      <c r="AP5253" s="13"/>
      <c r="AQ5253" s="13"/>
      <c r="AR5253" s="13"/>
      <c r="AS5253" s="13"/>
      <c r="AU5253" s="21"/>
      <c r="AV5253" s="13"/>
      <c r="AW5253" s="13"/>
      <c r="AX5253" s="13"/>
      <c r="AY5253" s="13"/>
      <c r="AZ5253" s="1"/>
      <c r="BG5253" s="1"/>
    </row>
    <row r="5254" spans="24:59" x14ac:dyDescent="0.25">
      <c r="X5254" s="1"/>
      <c r="AB5254" s="1"/>
      <c r="AF5254" s="1"/>
      <c r="AH5254" s="1"/>
      <c r="AL5254" s="1"/>
      <c r="AP5254" s="13"/>
      <c r="AQ5254" s="13"/>
      <c r="AR5254" s="13"/>
      <c r="AS5254" s="13"/>
      <c r="AU5254" s="21"/>
      <c r="AV5254" s="13"/>
      <c r="AW5254" s="13"/>
      <c r="AX5254" s="13"/>
      <c r="AY5254" s="13"/>
      <c r="AZ5254" s="1"/>
      <c r="BG5254" s="1"/>
    </row>
    <row r="5255" spans="24:59" x14ac:dyDescent="0.25">
      <c r="X5255" s="1"/>
      <c r="AB5255" s="1"/>
      <c r="AF5255" s="1"/>
      <c r="AH5255" s="1"/>
      <c r="AL5255" s="1"/>
      <c r="AP5255" s="13"/>
      <c r="AQ5255" s="13"/>
      <c r="AR5255" s="13"/>
      <c r="AS5255" s="13"/>
      <c r="AU5255" s="21"/>
      <c r="AV5255" s="13"/>
      <c r="AW5255" s="13"/>
      <c r="AX5255" s="13"/>
      <c r="AY5255" s="13"/>
      <c r="AZ5255" s="1"/>
      <c r="BG5255" s="1"/>
    </row>
    <row r="5256" spans="24:59" x14ac:dyDescent="0.25">
      <c r="X5256" s="1"/>
      <c r="AB5256" s="1"/>
      <c r="AF5256" s="1"/>
      <c r="AH5256" s="1"/>
      <c r="AL5256" s="1"/>
      <c r="AP5256" s="13"/>
      <c r="AQ5256" s="13"/>
      <c r="AR5256" s="13"/>
      <c r="AS5256" s="13"/>
      <c r="AU5256" s="21"/>
      <c r="AV5256" s="13"/>
      <c r="AW5256" s="13"/>
      <c r="AX5256" s="13"/>
      <c r="AY5256" s="13"/>
      <c r="AZ5256" s="1"/>
      <c r="BG5256" s="1"/>
    </row>
    <row r="5257" spans="24:59" x14ac:dyDescent="0.25">
      <c r="X5257" s="1"/>
      <c r="AB5257" s="1"/>
      <c r="AF5257" s="1"/>
      <c r="AH5257" s="1"/>
      <c r="AL5257" s="1"/>
      <c r="AP5257" s="13"/>
      <c r="AQ5257" s="13"/>
      <c r="AR5257" s="13"/>
      <c r="AS5257" s="13"/>
      <c r="AU5257" s="21"/>
      <c r="AV5257" s="13"/>
      <c r="AW5257" s="13"/>
      <c r="AX5257" s="13"/>
      <c r="AY5257" s="13"/>
      <c r="AZ5257" s="1"/>
      <c r="BG5257" s="1"/>
    </row>
    <row r="5258" spans="24:59" x14ac:dyDescent="0.25">
      <c r="X5258" s="1"/>
      <c r="AB5258" s="1"/>
      <c r="AF5258" s="1"/>
      <c r="AH5258" s="1"/>
      <c r="AL5258" s="1"/>
      <c r="AP5258" s="13"/>
      <c r="AQ5258" s="13"/>
      <c r="AR5258" s="13"/>
      <c r="AS5258" s="13"/>
      <c r="AU5258" s="21"/>
      <c r="AV5258" s="13"/>
      <c r="AW5258" s="13"/>
      <c r="AX5258" s="13"/>
      <c r="AY5258" s="13"/>
      <c r="AZ5258" s="1"/>
      <c r="BG5258" s="1"/>
    </row>
    <row r="5259" spans="24:59" x14ac:dyDescent="0.25">
      <c r="X5259" s="1"/>
      <c r="AB5259" s="1"/>
      <c r="AF5259" s="1"/>
      <c r="AH5259" s="1"/>
      <c r="AL5259" s="1"/>
      <c r="AP5259" s="13"/>
      <c r="AQ5259" s="13"/>
      <c r="AR5259" s="13"/>
      <c r="AS5259" s="13"/>
      <c r="AU5259" s="21"/>
      <c r="AV5259" s="13"/>
      <c r="AW5259" s="13"/>
      <c r="AX5259" s="13"/>
      <c r="AY5259" s="13"/>
      <c r="AZ5259" s="1"/>
      <c r="BG5259" s="1"/>
    </row>
    <row r="5260" spans="24:59" x14ac:dyDescent="0.25">
      <c r="X5260" s="1"/>
      <c r="AB5260" s="1"/>
      <c r="AF5260" s="1"/>
      <c r="AH5260" s="1"/>
      <c r="AL5260" s="1"/>
      <c r="AP5260" s="13"/>
      <c r="AQ5260" s="13"/>
      <c r="AR5260" s="13"/>
      <c r="AS5260" s="13"/>
      <c r="AU5260" s="21"/>
      <c r="AV5260" s="13"/>
      <c r="AW5260" s="13"/>
      <c r="AX5260" s="13"/>
      <c r="AY5260" s="13"/>
      <c r="AZ5260" s="1"/>
      <c r="BG5260" s="1"/>
    </row>
    <row r="5261" spans="24:59" x14ac:dyDescent="0.25">
      <c r="X5261" s="1"/>
      <c r="AB5261" s="1"/>
      <c r="AF5261" s="1"/>
      <c r="AH5261" s="1"/>
      <c r="AL5261" s="1"/>
      <c r="AP5261" s="13"/>
      <c r="AQ5261" s="13"/>
      <c r="AR5261" s="13"/>
      <c r="AS5261" s="13"/>
      <c r="AU5261" s="21"/>
      <c r="AV5261" s="13"/>
      <c r="AW5261" s="13"/>
      <c r="AX5261" s="13"/>
      <c r="AY5261" s="13"/>
      <c r="AZ5261" s="1"/>
      <c r="BG5261" s="1"/>
    </row>
    <row r="5262" spans="24:59" x14ac:dyDescent="0.25">
      <c r="X5262" s="1"/>
      <c r="AB5262" s="1"/>
      <c r="AF5262" s="1"/>
      <c r="AH5262" s="1"/>
      <c r="AL5262" s="1"/>
      <c r="AP5262" s="13"/>
      <c r="AQ5262" s="13"/>
      <c r="AR5262" s="13"/>
      <c r="AS5262" s="13"/>
      <c r="AU5262" s="21"/>
      <c r="AV5262" s="13"/>
      <c r="AW5262" s="13"/>
      <c r="AX5262" s="13"/>
      <c r="AY5262" s="13"/>
      <c r="AZ5262" s="1"/>
      <c r="BG5262" s="1"/>
    </row>
    <row r="5263" spans="24:59" x14ac:dyDescent="0.25">
      <c r="X5263" s="1"/>
      <c r="AB5263" s="1"/>
      <c r="AF5263" s="1"/>
      <c r="AH5263" s="1"/>
      <c r="AL5263" s="1"/>
      <c r="AP5263" s="13"/>
      <c r="AQ5263" s="13"/>
      <c r="AR5263" s="13"/>
      <c r="AS5263" s="13"/>
      <c r="AU5263" s="21"/>
      <c r="AV5263" s="13"/>
      <c r="AW5263" s="13"/>
      <c r="AX5263" s="13"/>
      <c r="AY5263" s="13"/>
      <c r="AZ5263" s="1"/>
      <c r="BG5263" s="1"/>
    </row>
    <row r="5264" spans="24:59" x14ac:dyDescent="0.25">
      <c r="X5264" s="1"/>
      <c r="AB5264" s="1"/>
      <c r="AF5264" s="1"/>
      <c r="AH5264" s="1"/>
      <c r="AL5264" s="1"/>
      <c r="AP5264" s="13"/>
      <c r="AQ5264" s="13"/>
      <c r="AR5264" s="13"/>
      <c r="AS5264" s="13"/>
      <c r="AU5264" s="21"/>
      <c r="AV5264" s="13"/>
      <c r="AW5264" s="13"/>
      <c r="AX5264" s="13"/>
      <c r="AY5264" s="13"/>
      <c r="AZ5264" s="1"/>
      <c r="BG5264" s="1"/>
    </row>
    <row r="5265" spans="24:59" x14ac:dyDescent="0.25">
      <c r="X5265" s="1"/>
      <c r="AB5265" s="1"/>
      <c r="AF5265" s="1"/>
      <c r="AH5265" s="1"/>
      <c r="AL5265" s="1"/>
      <c r="AP5265" s="13"/>
      <c r="AQ5265" s="13"/>
      <c r="AR5265" s="13"/>
      <c r="AS5265" s="13"/>
      <c r="AU5265" s="21"/>
      <c r="AV5265" s="13"/>
      <c r="AW5265" s="13"/>
      <c r="AX5265" s="13"/>
      <c r="AY5265" s="13"/>
      <c r="AZ5265" s="1"/>
      <c r="BG5265" s="1"/>
    </row>
    <row r="5266" spans="24:59" x14ac:dyDescent="0.25">
      <c r="X5266" s="1"/>
      <c r="AB5266" s="1"/>
      <c r="AF5266" s="1"/>
      <c r="AH5266" s="1"/>
      <c r="AL5266" s="1"/>
      <c r="AP5266" s="13"/>
      <c r="AQ5266" s="13"/>
      <c r="AR5266" s="13"/>
      <c r="AS5266" s="13"/>
      <c r="AU5266" s="21"/>
      <c r="AV5266" s="13"/>
      <c r="AW5266" s="13"/>
      <c r="AX5266" s="13"/>
      <c r="AY5266" s="13"/>
      <c r="AZ5266" s="1"/>
      <c r="BG5266" s="1"/>
    </row>
    <row r="5267" spans="24:59" x14ac:dyDescent="0.25">
      <c r="X5267" s="1"/>
      <c r="AB5267" s="1"/>
      <c r="AF5267" s="1"/>
      <c r="AH5267" s="1"/>
      <c r="AL5267" s="1"/>
      <c r="AP5267" s="13"/>
      <c r="AQ5267" s="13"/>
      <c r="AR5267" s="13"/>
      <c r="AS5267" s="13"/>
      <c r="AU5267" s="21"/>
      <c r="AV5267" s="13"/>
      <c r="AW5267" s="13"/>
      <c r="AX5267" s="13"/>
      <c r="AY5267" s="13"/>
      <c r="AZ5267" s="1"/>
      <c r="BG5267" s="1"/>
    </row>
    <row r="5268" spans="24:59" x14ac:dyDescent="0.25">
      <c r="X5268" s="1"/>
      <c r="AB5268" s="1"/>
      <c r="AF5268" s="1"/>
      <c r="AH5268" s="1"/>
      <c r="AL5268" s="1"/>
      <c r="AP5268" s="13"/>
      <c r="AQ5268" s="13"/>
      <c r="AR5268" s="13"/>
      <c r="AS5268" s="13"/>
      <c r="AU5268" s="21"/>
      <c r="AV5268" s="13"/>
      <c r="AW5268" s="13"/>
      <c r="AX5268" s="13"/>
      <c r="AY5268" s="13"/>
      <c r="AZ5268" s="1"/>
      <c r="BG5268" s="1"/>
    </row>
    <row r="5269" spans="24:59" x14ac:dyDescent="0.25">
      <c r="X5269" s="1"/>
      <c r="AB5269" s="1"/>
      <c r="AF5269" s="1"/>
      <c r="AH5269" s="1"/>
      <c r="AL5269" s="1"/>
      <c r="AP5269" s="13"/>
      <c r="AQ5269" s="13"/>
      <c r="AR5269" s="13"/>
      <c r="AS5269" s="13"/>
      <c r="AU5269" s="21"/>
      <c r="AV5269" s="13"/>
      <c r="AW5269" s="13"/>
      <c r="AX5269" s="13"/>
      <c r="AY5269" s="13"/>
      <c r="AZ5269" s="1"/>
      <c r="BG5269" s="1"/>
    </row>
    <row r="5270" spans="24:59" x14ac:dyDescent="0.25">
      <c r="X5270" s="1"/>
      <c r="AB5270" s="1"/>
      <c r="AF5270" s="1"/>
      <c r="AH5270" s="1"/>
      <c r="AL5270" s="1"/>
      <c r="AP5270" s="13"/>
      <c r="AQ5270" s="13"/>
      <c r="AR5270" s="13"/>
      <c r="AS5270" s="13"/>
      <c r="AU5270" s="21"/>
      <c r="AV5270" s="13"/>
      <c r="AW5270" s="13"/>
      <c r="AX5270" s="13"/>
      <c r="AY5270" s="13"/>
      <c r="AZ5270" s="1"/>
      <c r="BG5270" s="1"/>
    </row>
    <row r="5271" spans="24:59" x14ac:dyDescent="0.25">
      <c r="X5271" s="1"/>
      <c r="AB5271" s="1"/>
      <c r="AF5271" s="1"/>
      <c r="AH5271" s="1"/>
      <c r="AL5271" s="1"/>
      <c r="AP5271" s="13"/>
      <c r="AQ5271" s="13"/>
      <c r="AR5271" s="13"/>
      <c r="AS5271" s="13"/>
      <c r="AU5271" s="21"/>
      <c r="AV5271" s="13"/>
      <c r="AW5271" s="13"/>
      <c r="AX5271" s="13"/>
      <c r="AY5271" s="13"/>
      <c r="AZ5271" s="1"/>
      <c r="BG5271" s="1"/>
    </row>
    <row r="5272" spans="24:59" x14ac:dyDescent="0.25">
      <c r="X5272" s="1"/>
      <c r="AB5272" s="1"/>
      <c r="AF5272" s="1"/>
      <c r="AH5272" s="1"/>
      <c r="AL5272" s="1"/>
      <c r="AP5272" s="13"/>
      <c r="AQ5272" s="13"/>
      <c r="AR5272" s="13"/>
      <c r="AS5272" s="13"/>
      <c r="AU5272" s="21"/>
      <c r="AV5272" s="13"/>
      <c r="AW5272" s="13"/>
      <c r="AX5272" s="13"/>
      <c r="AY5272" s="13"/>
      <c r="AZ5272" s="1"/>
      <c r="BG5272" s="1"/>
    </row>
    <row r="5273" spans="24:59" x14ac:dyDescent="0.25">
      <c r="X5273" s="1"/>
      <c r="AB5273" s="1"/>
      <c r="AF5273" s="1"/>
      <c r="AH5273" s="1"/>
      <c r="AL5273" s="1"/>
      <c r="AP5273" s="13"/>
      <c r="AQ5273" s="13"/>
      <c r="AR5273" s="13"/>
      <c r="AS5273" s="13"/>
      <c r="AU5273" s="21"/>
      <c r="AV5273" s="13"/>
      <c r="AW5273" s="13"/>
      <c r="AX5273" s="13"/>
      <c r="AY5273" s="13"/>
      <c r="AZ5273" s="1"/>
      <c r="BG5273" s="1"/>
    </row>
    <row r="5274" spans="24:59" x14ac:dyDescent="0.25">
      <c r="X5274" s="1"/>
      <c r="AB5274" s="1"/>
      <c r="AF5274" s="1"/>
      <c r="AH5274" s="1"/>
      <c r="AL5274" s="1"/>
      <c r="AP5274" s="13"/>
      <c r="AQ5274" s="13"/>
      <c r="AR5274" s="13"/>
      <c r="AS5274" s="13"/>
      <c r="AU5274" s="21"/>
      <c r="AV5274" s="13"/>
      <c r="AW5274" s="13"/>
      <c r="AX5274" s="13"/>
      <c r="AY5274" s="13"/>
      <c r="AZ5274" s="1"/>
      <c r="BG5274" s="1"/>
    </row>
    <row r="5275" spans="24:59" x14ac:dyDescent="0.25">
      <c r="X5275" s="1"/>
      <c r="AB5275" s="1"/>
      <c r="AF5275" s="1"/>
      <c r="AH5275" s="1"/>
      <c r="AL5275" s="1"/>
      <c r="AP5275" s="13"/>
      <c r="AQ5275" s="13"/>
      <c r="AR5275" s="13"/>
      <c r="AS5275" s="13"/>
      <c r="AU5275" s="21"/>
      <c r="AV5275" s="13"/>
      <c r="AW5275" s="13"/>
      <c r="AX5275" s="13"/>
      <c r="AY5275" s="13"/>
      <c r="AZ5275" s="1"/>
      <c r="BG5275" s="1"/>
    </row>
    <row r="5276" spans="24:59" x14ac:dyDescent="0.25">
      <c r="X5276" s="1"/>
      <c r="AB5276" s="1"/>
      <c r="AF5276" s="1"/>
      <c r="AH5276" s="1"/>
      <c r="AL5276" s="1"/>
      <c r="AP5276" s="13"/>
      <c r="AQ5276" s="13"/>
      <c r="AR5276" s="13"/>
      <c r="AS5276" s="13"/>
      <c r="AU5276" s="21"/>
      <c r="AV5276" s="13"/>
      <c r="AW5276" s="13"/>
      <c r="AX5276" s="13"/>
      <c r="AY5276" s="13"/>
      <c r="AZ5276" s="1"/>
      <c r="BG5276" s="1"/>
    </row>
    <row r="5277" spans="24:59" x14ac:dyDescent="0.25">
      <c r="X5277" s="1"/>
      <c r="AB5277" s="1"/>
      <c r="AF5277" s="1"/>
      <c r="AH5277" s="1"/>
      <c r="AL5277" s="1"/>
      <c r="AP5277" s="13"/>
      <c r="AQ5277" s="13"/>
      <c r="AR5277" s="13"/>
      <c r="AS5277" s="13"/>
      <c r="AU5277" s="21"/>
      <c r="AV5277" s="13"/>
      <c r="AW5277" s="13"/>
      <c r="AX5277" s="13"/>
      <c r="AY5277" s="13"/>
      <c r="AZ5277" s="1"/>
      <c r="BG5277" s="1"/>
    </row>
    <row r="5278" spans="24:59" x14ac:dyDescent="0.25">
      <c r="X5278" s="1"/>
      <c r="AB5278" s="1"/>
      <c r="AF5278" s="1"/>
      <c r="AH5278" s="1"/>
      <c r="AL5278" s="1"/>
      <c r="AP5278" s="13"/>
      <c r="AQ5278" s="13"/>
      <c r="AR5278" s="13"/>
      <c r="AS5278" s="13"/>
      <c r="AU5278" s="21"/>
      <c r="AV5278" s="13"/>
      <c r="AW5278" s="13"/>
      <c r="AX5278" s="13"/>
      <c r="AY5278" s="13"/>
      <c r="AZ5278" s="1"/>
      <c r="BG5278" s="1"/>
    </row>
    <row r="5279" spans="24:59" x14ac:dyDescent="0.25">
      <c r="X5279" s="1"/>
      <c r="AB5279" s="1"/>
      <c r="AF5279" s="1"/>
      <c r="AH5279" s="1"/>
      <c r="AL5279" s="1"/>
      <c r="AP5279" s="13"/>
      <c r="AQ5279" s="13"/>
      <c r="AR5279" s="13"/>
      <c r="AS5279" s="13"/>
      <c r="AU5279" s="21"/>
      <c r="AV5279" s="13"/>
      <c r="AW5279" s="13"/>
      <c r="AX5279" s="13"/>
      <c r="AY5279" s="13"/>
      <c r="AZ5279" s="1"/>
      <c r="BG5279" s="1"/>
    </row>
    <row r="5280" spans="24:59" x14ac:dyDescent="0.25">
      <c r="X5280" s="1"/>
      <c r="AB5280" s="1"/>
      <c r="AF5280" s="1"/>
      <c r="AH5280" s="1"/>
      <c r="AL5280" s="1"/>
      <c r="AP5280" s="13"/>
      <c r="AQ5280" s="13"/>
      <c r="AR5280" s="13"/>
      <c r="AS5280" s="13"/>
      <c r="AU5280" s="21"/>
      <c r="AV5280" s="13"/>
      <c r="AW5280" s="13"/>
      <c r="AX5280" s="13"/>
      <c r="AY5280" s="13"/>
      <c r="AZ5280" s="1"/>
      <c r="BG5280" s="1"/>
    </row>
    <row r="5281" spans="24:59" x14ac:dyDescent="0.25">
      <c r="X5281" s="1"/>
      <c r="AB5281" s="1"/>
      <c r="AF5281" s="1"/>
      <c r="AH5281" s="1"/>
      <c r="AL5281" s="1"/>
      <c r="AP5281" s="13"/>
      <c r="AQ5281" s="13"/>
      <c r="AR5281" s="13"/>
      <c r="AS5281" s="13"/>
      <c r="AU5281" s="21"/>
      <c r="AV5281" s="13"/>
      <c r="AW5281" s="13"/>
      <c r="AX5281" s="13"/>
      <c r="AY5281" s="13"/>
      <c r="AZ5281" s="1"/>
      <c r="BG5281" s="1"/>
    </row>
    <row r="5282" spans="24:59" x14ac:dyDescent="0.25">
      <c r="X5282" s="1"/>
      <c r="AB5282" s="1"/>
      <c r="AF5282" s="1"/>
      <c r="AH5282" s="1"/>
      <c r="AL5282" s="1"/>
      <c r="AP5282" s="13"/>
      <c r="AQ5282" s="13"/>
      <c r="AR5282" s="13"/>
      <c r="AS5282" s="13"/>
      <c r="AU5282" s="21"/>
      <c r="AV5282" s="13"/>
      <c r="AW5282" s="13"/>
      <c r="AX5282" s="13"/>
      <c r="AY5282" s="13"/>
      <c r="AZ5282" s="1"/>
      <c r="BG5282" s="1"/>
    </row>
    <row r="5283" spans="24:59" x14ac:dyDescent="0.25">
      <c r="X5283" s="1"/>
      <c r="AB5283" s="1"/>
      <c r="AF5283" s="1"/>
      <c r="AH5283" s="1"/>
      <c r="AL5283" s="1"/>
      <c r="AP5283" s="13"/>
      <c r="AQ5283" s="13"/>
      <c r="AR5283" s="13"/>
      <c r="AS5283" s="13"/>
      <c r="AU5283" s="21"/>
      <c r="AV5283" s="13"/>
      <c r="AW5283" s="13"/>
      <c r="AX5283" s="13"/>
      <c r="AY5283" s="13"/>
      <c r="AZ5283" s="1"/>
      <c r="BG5283" s="1"/>
    </row>
    <row r="5284" spans="24:59" x14ac:dyDescent="0.25">
      <c r="X5284" s="1"/>
      <c r="AB5284" s="1"/>
      <c r="AF5284" s="1"/>
      <c r="AH5284" s="1"/>
      <c r="AL5284" s="1"/>
      <c r="AP5284" s="13"/>
      <c r="AQ5284" s="13"/>
      <c r="AR5284" s="13"/>
      <c r="AS5284" s="13"/>
      <c r="AU5284" s="21"/>
      <c r="AV5284" s="13"/>
      <c r="AW5284" s="13"/>
      <c r="AX5284" s="13"/>
      <c r="AY5284" s="13"/>
      <c r="AZ5284" s="1"/>
      <c r="BG5284" s="1"/>
    </row>
    <row r="5285" spans="24:59" x14ac:dyDescent="0.25">
      <c r="X5285" s="1"/>
      <c r="AB5285" s="1"/>
      <c r="AF5285" s="1"/>
      <c r="AH5285" s="1"/>
      <c r="AL5285" s="1"/>
      <c r="AP5285" s="13"/>
      <c r="AQ5285" s="13"/>
      <c r="AR5285" s="13"/>
      <c r="AS5285" s="13"/>
      <c r="AU5285" s="21"/>
      <c r="AV5285" s="13"/>
      <c r="AW5285" s="13"/>
      <c r="AX5285" s="13"/>
      <c r="AY5285" s="13"/>
      <c r="AZ5285" s="1"/>
      <c r="BG5285" s="1"/>
    </row>
    <row r="5286" spans="24:59" x14ac:dyDescent="0.25">
      <c r="X5286" s="1"/>
      <c r="AB5286" s="1"/>
      <c r="AF5286" s="1"/>
      <c r="AH5286" s="1"/>
      <c r="AL5286" s="1"/>
      <c r="AP5286" s="13"/>
      <c r="AQ5286" s="13"/>
      <c r="AR5286" s="13"/>
      <c r="AS5286" s="13"/>
      <c r="AU5286" s="21"/>
      <c r="AV5286" s="13"/>
      <c r="AW5286" s="13"/>
      <c r="AX5286" s="13"/>
      <c r="AY5286" s="13"/>
      <c r="AZ5286" s="1"/>
      <c r="BG5286" s="1"/>
    </row>
    <row r="5287" spans="24:59" x14ac:dyDescent="0.25">
      <c r="X5287" s="1"/>
      <c r="AB5287" s="1"/>
      <c r="AF5287" s="1"/>
      <c r="AH5287" s="1"/>
      <c r="AL5287" s="1"/>
      <c r="AP5287" s="13"/>
      <c r="AQ5287" s="13"/>
      <c r="AR5287" s="13"/>
      <c r="AS5287" s="13"/>
      <c r="AU5287" s="21"/>
      <c r="AV5287" s="13"/>
      <c r="AW5287" s="13"/>
      <c r="AX5287" s="13"/>
      <c r="AY5287" s="13"/>
      <c r="AZ5287" s="1"/>
      <c r="BG5287" s="1"/>
    </row>
    <row r="5288" spans="24:59" x14ac:dyDescent="0.25">
      <c r="X5288" s="1"/>
      <c r="AB5288" s="1"/>
      <c r="AF5288" s="1"/>
      <c r="AH5288" s="1"/>
      <c r="AL5288" s="1"/>
      <c r="AP5288" s="13"/>
      <c r="AQ5288" s="13"/>
      <c r="AR5288" s="13"/>
      <c r="AS5288" s="13"/>
      <c r="AU5288" s="21"/>
      <c r="AV5288" s="13"/>
      <c r="AW5288" s="13"/>
      <c r="AX5288" s="13"/>
      <c r="AY5288" s="13"/>
      <c r="AZ5288" s="1"/>
      <c r="BG5288" s="1"/>
    </row>
    <row r="5289" spans="24:59" x14ac:dyDescent="0.25">
      <c r="X5289" s="1"/>
      <c r="AB5289" s="1"/>
      <c r="AF5289" s="1"/>
      <c r="AH5289" s="1"/>
      <c r="AL5289" s="1"/>
      <c r="AP5289" s="13"/>
      <c r="AQ5289" s="13"/>
      <c r="AR5289" s="13"/>
      <c r="AS5289" s="13"/>
      <c r="AU5289" s="21"/>
      <c r="AV5289" s="13"/>
      <c r="AW5289" s="13"/>
      <c r="AX5289" s="13"/>
      <c r="AY5289" s="13"/>
      <c r="AZ5289" s="1"/>
      <c r="BG5289" s="1"/>
    </row>
    <row r="5290" spans="24:59" x14ac:dyDescent="0.25">
      <c r="X5290" s="1"/>
      <c r="AB5290" s="1"/>
      <c r="AF5290" s="1"/>
      <c r="AH5290" s="1"/>
      <c r="AL5290" s="1"/>
      <c r="AP5290" s="13"/>
      <c r="AQ5290" s="13"/>
      <c r="AR5290" s="13"/>
      <c r="AS5290" s="13"/>
      <c r="AU5290" s="21"/>
      <c r="AV5290" s="13"/>
      <c r="AW5290" s="13"/>
      <c r="AX5290" s="13"/>
      <c r="AY5290" s="13"/>
      <c r="AZ5290" s="1"/>
      <c r="BG5290" s="1"/>
    </row>
    <row r="5291" spans="24:59" x14ac:dyDescent="0.25">
      <c r="X5291" s="1"/>
      <c r="AB5291" s="1"/>
      <c r="AF5291" s="1"/>
      <c r="AH5291" s="1"/>
      <c r="AL5291" s="1"/>
      <c r="AP5291" s="13"/>
      <c r="AQ5291" s="13"/>
      <c r="AR5291" s="13"/>
      <c r="AS5291" s="13"/>
      <c r="AU5291" s="21"/>
      <c r="AV5291" s="13"/>
      <c r="AW5291" s="13"/>
      <c r="AX5291" s="13"/>
      <c r="AY5291" s="13"/>
      <c r="AZ5291" s="1"/>
      <c r="BG5291" s="1"/>
    </row>
    <row r="5292" spans="24:59" x14ac:dyDescent="0.25">
      <c r="X5292" s="1"/>
      <c r="AB5292" s="1"/>
      <c r="AF5292" s="1"/>
      <c r="AH5292" s="1"/>
      <c r="AL5292" s="1"/>
      <c r="AP5292" s="13"/>
      <c r="AQ5292" s="13"/>
      <c r="AR5292" s="13"/>
      <c r="AS5292" s="13"/>
      <c r="AU5292" s="21"/>
      <c r="AV5292" s="13"/>
      <c r="AW5292" s="13"/>
      <c r="AX5292" s="13"/>
      <c r="AY5292" s="13"/>
      <c r="AZ5292" s="1"/>
      <c r="BG5292" s="1"/>
    </row>
    <row r="5293" spans="24:59" x14ac:dyDescent="0.25">
      <c r="X5293" s="1"/>
      <c r="AB5293" s="1"/>
      <c r="AF5293" s="1"/>
      <c r="AH5293" s="1"/>
      <c r="AL5293" s="1"/>
      <c r="AP5293" s="13"/>
      <c r="AQ5293" s="13"/>
      <c r="AR5293" s="13"/>
      <c r="AS5293" s="13"/>
      <c r="AU5293" s="21"/>
      <c r="AV5293" s="13"/>
      <c r="AW5293" s="13"/>
      <c r="AX5293" s="13"/>
      <c r="AY5293" s="13"/>
      <c r="AZ5293" s="1"/>
      <c r="BG5293" s="1"/>
    </row>
    <row r="5294" spans="24:59" x14ac:dyDescent="0.25">
      <c r="X5294" s="1"/>
      <c r="AB5294" s="1"/>
      <c r="AF5294" s="1"/>
      <c r="AH5294" s="1"/>
      <c r="AL5294" s="1"/>
      <c r="AP5294" s="13"/>
      <c r="AQ5294" s="13"/>
      <c r="AR5294" s="13"/>
      <c r="AS5294" s="13"/>
      <c r="AU5294" s="21"/>
      <c r="AV5294" s="13"/>
      <c r="AW5294" s="13"/>
      <c r="AX5294" s="13"/>
      <c r="AY5294" s="13"/>
      <c r="AZ5294" s="1"/>
      <c r="BG5294" s="1"/>
    </row>
    <row r="5295" spans="24:59" x14ac:dyDescent="0.25">
      <c r="X5295" s="1"/>
      <c r="AB5295" s="1"/>
      <c r="AF5295" s="1"/>
      <c r="AH5295" s="1"/>
      <c r="AL5295" s="1"/>
      <c r="AP5295" s="13"/>
      <c r="AQ5295" s="13"/>
      <c r="AR5295" s="13"/>
      <c r="AS5295" s="13"/>
      <c r="AU5295" s="21"/>
      <c r="AV5295" s="13"/>
      <c r="AW5295" s="13"/>
      <c r="AX5295" s="13"/>
      <c r="AY5295" s="13"/>
      <c r="AZ5295" s="1"/>
      <c r="BG5295" s="1"/>
    </row>
    <row r="5296" spans="24:59" x14ac:dyDescent="0.25">
      <c r="X5296" s="1"/>
      <c r="AB5296" s="1"/>
      <c r="AF5296" s="1"/>
      <c r="AH5296" s="1"/>
      <c r="AL5296" s="1"/>
      <c r="AP5296" s="13"/>
      <c r="AQ5296" s="13"/>
      <c r="AR5296" s="13"/>
      <c r="AS5296" s="13"/>
      <c r="AU5296" s="21"/>
      <c r="AV5296" s="13"/>
      <c r="AW5296" s="13"/>
      <c r="AX5296" s="13"/>
      <c r="AY5296" s="13"/>
      <c r="AZ5296" s="1"/>
      <c r="BG5296" s="1"/>
    </row>
    <row r="5297" spans="24:59" x14ac:dyDescent="0.25">
      <c r="X5297" s="1"/>
      <c r="AB5297" s="1"/>
      <c r="AF5297" s="1"/>
      <c r="AH5297" s="1"/>
      <c r="AL5297" s="1"/>
      <c r="AP5297" s="13"/>
      <c r="AQ5297" s="13"/>
      <c r="AR5297" s="13"/>
      <c r="AS5297" s="13"/>
      <c r="AU5297" s="21"/>
      <c r="AV5297" s="13"/>
      <c r="AW5297" s="13"/>
      <c r="AX5297" s="13"/>
      <c r="AY5297" s="13"/>
      <c r="AZ5297" s="1"/>
      <c r="BG5297" s="1"/>
    </row>
    <row r="5298" spans="24:59" x14ac:dyDescent="0.25">
      <c r="X5298" s="1"/>
      <c r="AB5298" s="1"/>
      <c r="AF5298" s="1"/>
      <c r="AH5298" s="1"/>
      <c r="AL5298" s="1"/>
      <c r="AP5298" s="13"/>
      <c r="AQ5298" s="13"/>
      <c r="AR5298" s="13"/>
      <c r="AS5298" s="13"/>
      <c r="AU5298" s="21"/>
      <c r="AV5298" s="13"/>
      <c r="AW5298" s="13"/>
      <c r="AX5298" s="13"/>
      <c r="AY5298" s="13"/>
      <c r="AZ5298" s="1"/>
      <c r="BG5298" s="1"/>
    </row>
    <row r="5299" spans="24:59" x14ac:dyDescent="0.25">
      <c r="X5299" s="1"/>
      <c r="AB5299" s="1"/>
      <c r="AF5299" s="1"/>
      <c r="AH5299" s="1"/>
      <c r="AL5299" s="1"/>
      <c r="AP5299" s="13"/>
      <c r="AQ5299" s="13"/>
      <c r="AR5299" s="13"/>
      <c r="AS5299" s="13"/>
      <c r="AU5299" s="21"/>
      <c r="AV5299" s="13"/>
      <c r="AW5299" s="13"/>
      <c r="AX5299" s="13"/>
      <c r="AY5299" s="13"/>
      <c r="AZ5299" s="1"/>
      <c r="BG5299" s="1"/>
    </row>
    <row r="5300" spans="24:59" x14ac:dyDescent="0.25">
      <c r="X5300" s="1"/>
      <c r="AB5300" s="1"/>
      <c r="AF5300" s="1"/>
      <c r="AH5300" s="1"/>
      <c r="AL5300" s="1"/>
      <c r="AP5300" s="13"/>
      <c r="AQ5300" s="13"/>
      <c r="AR5300" s="13"/>
      <c r="AS5300" s="13"/>
      <c r="AU5300" s="21"/>
      <c r="AV5300" s="13"/>
      <c r="AW5300" s="13"/>
      <c r="AX5300" s="13"/>
      <c r="AY5300" s="13"/>
      <c r="AZ5300" s="1"/>
      <c r="BG5300" s="1"/>
    </row>
    <row r="5301" spans="24:59" x14ac:dyDescent="0.25">
      <c r="X5301" s="1"/>
      <c r="AB5301" s="1"/>
      <c r="AF5301" s="1"/>
      <c r="AH5301" s="1"/>
      <c r="AL5301" s="1"/>
      <c r="AP5301" s="13"/>
      <c r="AQ5301" s="13"/>
      <c r="AR5301" s="13"/>
      <c r="AS5301" s="13"/>
      <c r="AU5301" s="21"/>
      <c r="AV5301" s="13"/>
      <c r="AW5301" s="13"/>
      <c r="AX5301" s="13"/>
      <c r="AY5301" s="13"/>
      <c r="AZ5301" s="1"/>
      <c r="BG5301" s="1"/>
    </row>
    <row r="5302" spans="24:59" x14ac:dyDescent="0.25">
      <c r="X5302" s="1"/>
      <c r="AB5302" s="1"/>
      <c r="AF5302" s="1"/>
      <c r="AH5302" s="1"/>
      <c r="AL5302" s="1"/>
      <c r="AP5302" s="13"/>
      <c r="AQ5302" s="13"/>
      <c r="AR5302" s="13"/>
      <c r="AS5302" s="13"/>
      <c r="AU5302" s="21"/>
      <c r="AV5302" s="13"/>
      <c r="AW5302" s="13"/>
      <c r="AX5302" s="13"/>
      <c r="AY5302" s="13"/>
      <c r="AZ5302" s="1"/>
      <c r="BG5302" s="1"/>
    </row>
    <row r="5303" spans="24:59" x14ac:dyDescent="0.25">
      <c r="X5303" s="1"/>
      <c r="AB5303" s="1"/>
      <c r="AF5303" s="1"/>
      <c r="AH5303" s="1"/>
      <c r="AL5303" s="1"/>
      <c r="AP5303" s="13"/>
      <c r="AQ5303" s="13"/>
      <c r="AR5303" s="13"/>
      <c r="AS5303" s="13"/>
      <c r="AU5303" s="21"/>
      <c r="AV5303" s="13"/>
      <c r="AW5303" s="13"/>
      <c r="AX5303" s="13"/>
      <c r="AY5303" s="13"/>
      <c r="AZ5303" s="1"/>
      <c r="BG5303" s="1"/>
    </row>
    <row r="5304" spans="24:59" x14ac:dyDescent="0.25">
      <c r="X5304" s="1"/>
      <c r="AB5304" s="1"/>
      <c r="AF5304" s="1"/>
      <c r="AH5304" s="1"/>
      <c r="AL5304" s="1"/>
      <c r="AP5304" s="13"/>
      <c r="AQ5304" s="13"/>
      <c r="AR5304" s="13"/>
      <c r="AS5304" s="13"/>
      <c r="AU5304" s="21"/>
      <c r="AV5304" s="13"/>
      <c r="AW5304" s="13"/>
      <c r="AX5304" s="13"/>
      <c r="AY5304" s="13"/>
      <c r="AZ5304" s="1"/>
      <c r="BG5304" s="1"/>
    </row>
    <row r="5305" spans="24:59" x14ac:dyDescent="0.25">
      <c r="X5305" s="1"/>
      <c r="AB5305" s="1"/>
      <c r="AF5305" s="1"/>
      <c r="AH5305" s="1"/>
      <c r="AL5305" s="1"/>
      <c r="AP5305" s="13"/>
      <c r="AQ5305" s="13"/>
      <c r="AR5305" s="13"/>
      <c r="AS5305" s="13"/>
      <c r="AU5305" s="21"/>
      <c r="AV5305" s="13"/>
      <c r="AW5305" s="13"/>
      <c r="AX5305" s="13"/>
      <c r="AY5305" s="13"/>
      <c r="AZ5305" s="1"/>
      <c r="BG5305" s="1"/>
    </row>
    <row r="5306" spans="24:59" x14ac:dyDescent="0.25">
      <c r="X5306" s="1"/>
      <c r="AB5306" s="1"/>
      <c r="AF5306" s="1"/>
      <c r="AH5306" s="1"/>
      <c r="AL5306" s="1"/>
      <c r="AP5306" s="13"/>
      <c r="AQ5306" s="13"/>
      <c r="AR5306" s="13"/>
      <c r="AS5306" s="13"/>
      <c r="AU5306" s="21"/>
      <c r="AV5306" s="13"/>
      <c r="AW5306" s="13"/>
      <c r="AX5306" s="13"/>
      <c r="AY5306" s="13"/>
      <c r="AZ5306" s="1"/>
      <c r="BG5306" s="1"/>
    </row>
    <row r="5307" spans="24:59" x14ac:dyDescent="0.25">
      <c r="X5307" s="1"/>
      <c r="AB5307" s="1"/>
      <c r="AF5307" s="1"/>
      <c r="AH5307" s="1"/>
      <c r="AL5307" s="1"/>
      <c r="AP5307" s="13"/>
      <c r="AQ5307" s="13"/>
      <c r="AR5307" s="13"/>
      <c r="AS5307" s="13"/>
      <c r="AU5307" s="21"/>
      <c r="AV5307" s="13"/>
      <c r="AW5307" s="13"/>
      <c r="AX5307" s="13"/>
      <c r="AY5307" s="13"/>
      <c r="AZ5307" s="1"/>
      <c r="BG5307" s="1"/>
    </row>
    <row r="5308" spans="24:59" x14ac:dyDescent="0.25">
      <c r="X5308" s="1"/>
      <c r="AB5308" s="1"/>
      <c r="AF5308" s="1"/>
      <c r="AH5308" s="1"/>
      <c r="AL5308" s="1"/>
      <c r="AP5308" s="13"/>
      <c r="AQ5308" s="13"/>
      <c r="AR5308" s="13"/>
      <c r="AS5308" s="13"/>
      <c r="AU5308" s="21"/>
      <c r="AV5308" s="13"/>
      <c r="AW5308" s="13"/>
      <c r="AX5308" s="13"/>
      <c r="AY5308" s="13"/>
      <c r="AZ5308" s="1"/>
      <c r="BG5308" s="1"/>
    </row>
    <row r="5309" spans="24:59" x14ac:dyDescent="0.25">
      <c r="X5309" s="1"/>
      <c r="AB5309" s="1"/>
      <c r="AF5309" s="1"/>
      <c r="AH5309" s="1"/>
      <c r="AL5309" s="1"/>
      <c r="AP5309" s="13"/>
      <c r="AQ5309" s="13"/>
      <c r="AR5309" s="13"/>
      <c r="AS5309" s="13"/>
      <c r="AU5309" s="21"/>
      <c r="AV5309" s="13"/>
      <c r="AW5309" s="13"/>
      <c r="AX5309" s="13"/>
      <c r="AY5309" s="13"/>
      <c r="AZ5309" s="1"/>
      <c r="BG5309" s="1"/>
    </row>
    <row r="5310" spans="24:59" x14ac:dyDescent="0.25">
      <c r="X5310" s="1"/>
      <c r="AB5310" s="1"/>
      <c r="AF5310" s="1"/>
      <c r="AH5310" s="1"/>
      <c r="AL5310" s="1"/>
      <c r="AP5310" s="13"/>
      <c r="AQ5310" s="13"/>
      <c r="AR5310" s="13"/>
      <c r="AS5310" s="13"/>
      <c r="AU5310" s="21"/>
      <c r="AV5310" s="13"/>
      <c r="AW5310" s="13"/>
      <c r="AX5310" s="13"/>
      <c r="AY5310" s="13"/>
      <c r="AZ5310" s="1"/>
      <c r="BG5310" s="1"/>
    </row>
    <row r="5311" spans="24:59" x14ac:dyDescent="0.25">
      <c r="X5311" s="1"/>
      <c r="AB5311" s="1"/>
      <c r="AF5311" s="1"/>
      <c r="AH5311" s="1"/>
      <c r="AL5311" s="1"/>
      <c r="AP5311" s="13"/>
      <c r="AQ5311" s="13"/>
      <c r="AR5311" s="13"/>
      <c r="AS5311" s="13"/>
      <c r="AU5311" s="21"/>
      <c r="AV5311" s="13"/>
      <c r="AW5311" s="13"/>
      <c r="AX5311" s="13"/>
      <c r="AY5311" s="13"/>
      <c r="AZ5311" s="1"/>
      <c r="BG5311" s="1"/>
    </row>
    <row r="5312" spans="24:59" x14ac:dyDescent="0.25">
      <c r="X5312" s="1"/>
      <c r="AB5312" s="1"/>
      <c r="AF5312" s="1"/>
      <c r="AH5312" s="1"/>
      <c r="AL5312" s="1"/>
      <c r="AP5312" s="13"/>
      <c r="AQ5312" s="13"/>
      <c r="AR5312" s="13"/>
      <c r="AS5312" s="13"/>
      <c r="AU5312" s="21"/>
      <c r="AV5312" s="13"/>
      <c r="AW5312" s="13"/>
      <c r="AX5312" s="13"/>
      <c r="AY5312" s="13"/>
      <c r="AZ5312" s="1"/>
      <c r="BG5312" s="1"/>
    </row>
    <row r="5313" spans="24:59" x14ac:dyDescent="0.25">
      <c r="X5313" s="1"/>
      <c r="AB5313" s="1"/>
      <c r="AF5313" s="1"/>
      <c r="AH5313" s="1"/>
      <c r="AL5313" s="1"/>
      <c r="AP5313" s="13"/>
      <c r="AQ5313" s="13"/>
      <c r="AR5313" s="13"/>
      <c r="AS5313" s="13"/>
      <c r="AU5313" s="21"/>
      <c r="AV5313" s="13"/>
      <c r="AW5313" s="13"/>
      <c r="AX5313" s="13"/>
      <c r="AY5313" s="13"/>
      <c r="AZ5313" s="1"/>
      <c r="BG5313" s="1"/>
    </row>
    <row r="5314" spans="24:59" x14ac:dyDescent="0.25">
      <c r="X5314" s="1"/>
      <c r="AB5314" s="1"/>
      <c r="AF5314" s="1"/>
      <c r="AH5314" s="1"/>
      <c r="AL5314" s="1"/>
      <c r="AP5314" s="13"/>
      <c r="AQ5314" s="13"/>
      <c r="AR5314" s="13"/>
      <c r="AS5314" s="13"/>
      <c r="AU5314" s="21"/>
      <c r="AV5314" s="13"/>
      <c r="AW5314" s="13"/>
      <c r="AX5314" s="13"/>
      <c r="AY5314" s="13"/>
      <c r="AZ5314" s="1"/>
      <c r="BG5314" s="1"/>
    </row>
    <row r="5315" spans="24:59" x14ac:dyDescent="0.25">
      <c r="X5315" s="1"/>
      <c r="AB5315" s="1"/>
      <c r="AF5315" s="1"/>
      <c r="AH5315" s="1"/>
      <c r="AL5315" s="1"/>
      <c r="AP5315" s="13"/>
      <c r="AQ5315" s="13"/>
      <c r="AR5315" s="13"/>
      <c r="AS5315" s="13"/>
      <c r="AU5315" s="21"/>
      <c r="AV5315" s="13"/>
      <c r="AW5315" s="13"/>
      <c r="AX5315" s="13"/>
      <c r="AY5315" s="13"/>
      <c r="AZ5315" s="1"/>
      <c r="BG5315" s="1"/>
    </row>
    <row r="5316" spans="24:59" x14ac:dyDescent="0.25">
      <c r="X5316" s="1"/>
      <c r="AB5316" s="1"/>
      <c r="AF5316" s="1"/>
      <c r="AH5316" s="1"/>
      <c r="AL5316" s="1"/>
      <c r="AP5316" s="13"/>
      <c r="AQ5316" s="13"/>
      <c r="AR5316" s="13"/>
      <c r="AS5316" s="13"/>
      <c r="AU5316" s="21"/>
      <c r="AV5316" s="13"/>
      <c r="AW5316" s="13"/>
      <c r="AX5316" s="13"/>
      <c r="AY5316" s="13"/>
      <c r="AZ5316" s="1"/>
      <c r="BG5316" s="1"/>
    </row>
    <row r="5317" spans="24:59" x14ac:dyDescent="0.25">
      <c r="X5317" s="1"/>
      <c r="AB5317" s="1"/>
      <c r="AF5317" s="1"/>
      <c r="AH5317" s="1"/>
      <c r="AL5317" s="1"/>
      <c r="AP5317" s="13"/>
      <c r="AQ5317" s="13"/>
      <c r="AR5317" s="13"/>
      <c r="AS5317" s="13"/>
      <c r="AU5317" s="21"/>
      <c r="AV5317" s="13"/>
      <c r="AW5317" s="13"/>
      <c r="AX5317" s="13"/>
      <c r="AY5317" s="13"/>
      <c r="AZ5317" s="1"/>
      <c r="BG5317" s="1"/>
    </row>
    <row r="5318" spans="24:59" x14ac:dyDescent="0.25">
      <c r="X5318" s="1"/>
      <c r="AB5318" s="1"/>
      <c r="AF5318" s="1"/>
      <c r="AH5318" s="1"/>
      <c r="AL5318" s="1"/>
      <c r="AP5318" s="13"/>
      <c r="AQ5318" s="13"/>
      <c r="AR5318" s="13"/>
      <c r="AS5318" s="13"/>
      <c r="AU5318" s="21"/>
      <c r="AV5318" s="13"/>
      <c r="AW5318" s="13"/>
      <c r="AX5318" s="13"/>
      <c r="AY5318" s="13"/>
      <c r="AZ5318" s="1"/>
      <c r="BG5318" s="1"/>
    </row>
    <row r="5319" spans="24:59" x14ac:dyDescent="0.25">
      <c r="X5319" s="1"/>
      <c r="AB5319" s="1"/>
      <c r="AF5319" s="1"/>
      <c r="AH5319" s="1"/>
      <c r="AL5319" s="1"/>
      <c r="AP5319" s="13"/>
      <c r="AQ5319" s="13"/>
      <c r="AR5319" s="13"/>
      <c r="AS5319" s="13"/>
      <c r="AU5319" s="21"/>
      <c r="AV5319" s="13"/>
      <c r="AW5319" s="13"/>
      <c r="AX5319" s="13"/>
      <c r="AY5319" s="13"/>
      <c r="AZ5319" s="1"/>
      <c r="BG5319" s="1"/>
    </row>
    <row r="5320" spans="24:59" x14ac:dyDescent="0.25">
      <c r="X5320" s="1"/>
      <c r="AB5320" s="1"/>
      <c r="AF5320" s="1"/>
      <c r="AH5320" s="1"/>
      <c r="AL5320" s="1"/>
      <c r="AP5320" s="13"/>
      <c r="AQ5320" s="13"/>
      <c r="AR5320" s="13"/>
      <c r="AS5320" s="13"/>
      <c r="AU5320" s="21"/>
      <c r="AV5320" s="13"/>
      <c r="AW5320" s="13"/>
      <c r="AX5320" s="13"/>
      <c r="AY5320" s="13"/>
      <c r="AZ5320" s="1"/>
      <c r="BG5320" s="1"/>
    </row>
    <row r="5321" spans="24:59" x14ac:dyDescent="0.25">
      <c r="X5321" s="1"/>
      <c r="AB5321" s="1"/>
      <c r="AF5321" s="1"/>
      <c r="AH5321" s="1"/>
      <c r="AL5321" s="1"/>
      <c r="AP5321" s="13"/>
      <c r="AQ5321" s="13"/>
      <c r="AR5321" s="13"/>
      <c r="AS5321" s="13"/>
      <c r="AU5321" s="21"/>
      <c r="AV5321" s="13"/>
      <c r="AW5321" s="13"/>
      <c r="AX5321" s="13"/>
      <c r="AY5321" s="13"/>
      <c r="AZ5321" s="1"/>
      <c r="BG5321" s="1"/>
    </row>
    <row r="5322" spans="24:59" x14ac:dyDescent="0.25">
      <c r="X5322" s="1"/>
      <c r="AB5322" s="1"/>
      <c r="AF5322" s="1"/>
      <c r="AH5322" s="1"/>
      <c r="AL5322" s="1"/>
      <c r="AP5322" s="13"/>
      <c r="AQ5322" s="13"/>
      <c r="AR5322" s="13"/>
      <c r="AS5322" s="13"/>
      <c r="AU5322" s="21"/>
      <c r="AV5322" s="13"/>
      <c r="AW5322" s="13"/>
      <c r="AX5322" s="13"/>
      <c r="AY5322" s="13"/>
      <c r="AZ5322" s="1"/>
      <c r="BG5322" s="1"/>
    </row>
    <row r="5323" spans="24:59" x14ac:dyDescent="0.25">
      <c r="X5323" s="1"/>
      <c r="AB5323" s="1"/>
      <c r="AF5323" s="1"/>
      <c r="AH5323" s="1"/>
      <c r="AL5323" s="1"/>
      <c r="AP5323" s="13"/>
      <c r="AQ5323" s="13"/>
      <c r="AR5323" s="13"/>
      <c r="AS5323" s="13"/>
      <c r="AU5323" s="21"/>
      <c r="AV5323" s="13"/>
      <c r="AW5323" s="13"/>
      <c r="AX5323" s="13"/>
      <c r="AY5323" s="13"/>
      <c r="AZ5323" s="1"/>
      <c r="BG5323" s="1"/>
    </row>
    <row r="5324" spans="24:59" x14ac:dyDescent="0.25">
      <c r="X5324" s="1"/>
      <c r="AB5324" s="1"/>
      <c r="AF5324" s="1"/>
      <c r="AH5324" s="1"/>
      <c r="AL5324" s="1"/>
      <c r="AP5324" s="13"/>
      <c r="AQ5324" s="13"/>
      <c r="AR5324" s="13"/>
      <c r="AS5324" s="13"/>
      <c r="AU5324" s="21"/>
      <c r="AV5324" s="13"/>
      <c r="AW5324" s="13"/>
      <c r="AX5324" s="13"/>
      <c r="AY5324" s="13"/>
      <c r="AZ5324" s="1"/>
      <c r="BG5324" s="1"/>
    </row>
    <row r="5325" spans="24:59" x14ac:dyDescent="0.25">
      <c r="X5325" s="1"/>
      <c r="AB5325" s="1"/>
      <c r="AF5325" s="1"/>
      <c r="AH5325" s="1"/>
      <c r="AL5325" s="1"/>
      <c r="AP5325" s="13"/>
      <c r="AQ5325" s="13"/>
      <c r="AR5325" s="13"/>
      <c r="AS5325" s="13"/>
      <c r="AU5325" s="21"/>
      <c r="AV5325" s="13"/>
      <c r="AW5325" s="13"/>
      <c r="AX5325" s="13"/>
      <c r="AY5325" s="13"/>
      <c r="AZ5325" s="1"/>
      <c r="BG5325" s="1"/>
    </row>
    <row r="5326" spans="24:59" x14ac:dyDescent="0.25">
      <c r="X5326" s="1"/>
      <c r="AB5326" s="1"/>
      <c r="AF5326" s="1"/>
      <c r="AH5326" s="1"/>
      <c r="AL5326" s="1"/>
      <c r="AP5326" s="13"/>
      <c r="AQ5326" s="13"/>
      <c r="AR5326" s="13"/>
      <c r="AS5326" s="13"/>
      <c r="AU5326" s="21"/>
      <c r="AV5326" s="13"/>
      <c r="AW5326" s="13"/>
      <c r="AX5326" s="13"/>
      <c r="AY5326" s="13"/>
      <c r="AZ5326" s="1"/>
      <c r="BG5326" s="1"/>
    </row>
    <row r="5327" spans="24:59" x14ac:dyDescent="0.25">
      <c r="X5327" s="1"/>
      <c r="AB5327" s="1"/>
      <c r="AF5327" s="1"/>
      <c r="AH5327" s="1"/>
      <c r="AL5327" s="1"/>
      <c r="AP5327" s="13"/>
      <c r="AQ5327" s="13"/>
      <c r="AR5327" s="13"/>
      <c r="AS5327" s="13"/>
      <c r="AU5327" s="21"/>
      <c r="AV5327" s="13"/>
      <c r="AW5327" s="13"/>
      <c r="AX5327" s="13"/>
      <c r="AY5327" s="13"/>
      <c r="AZ5327" s="1"/>
      <c r="BG5327" s="1"/>
    </row>
    <row r="5328" spans="24:59" x14ac:dyDescent="0.25">
      <c r="X5328" s="1"/>
      <c r="AB5328" s="1"/>
      <c r="AF5328" s="1"/>
      <c r="AH5328" s="1"/>
      <c r="AL5328" s="1"/>
      <c r="AP5328" s="13"/>
      <c r="AQ5328" s="13"/>
      <c r="AR5328" s="13"/>
      <c r="AS5328" s="13"/>
      <c r="AU5328" s="21"/>
      <c r="AV5328" s="13"/>
      <c r="AW5328" s="13"/>
      <c r="AX5328" s="13"/>
      <c r="AY5328" s="13"/>
      <c r="AZ5328" s="1"/>
      <c r="BG5328" s="1"/>
    </row>
    <row r="5329" spans="24:59" x14ac:dyDescent="0.25">
      <c r="X5329" s="1"/>
      <c r="AB5329" s="1"/>
      <c r="AF5329" s="1"/>
      <c r="AH5329" s="1"/>
      <c r="AL5329" s="1"/>
      <c r="AP5329" s="13"/>
      <c r="AQ5329" s="13"/>
      <c r="AR5329" s="13"/>
      <c r="AS5329" s="13"/>
      <c r="AU5329" s="21"/>
      <c r="AV5329" s="13"/>
      <c r="AW5329" s="13"/>
      <c r="AX5329" s="13"/>
      <c r="AY5329" s="13"/>
      <c r="AZ5329" s="1"/>
      <c r="BG5329" s="1"/>
    </row>
    <row r="5330" spans="24:59" x14ac:dyDescent="0.25">
      <c r="X5330" s="1"/>
      <c r="AB5330" s="1"/>
      <c r="AF5330" s="1"/>
      <c r="AH5330" s="1"/>
      <c r="AL5330" s="1"/>
      <c r="AP5330" s="13"/>
      <c r="AQ5330" s="13"/>
      <c r="AR5330" s="13"/>
      <c r="AS5330" s="13"/>
      <c r="AU5330" s="21"/>
      <c r="AV5330" s="13"/>
      <c r="AW5330" s="13"/>
      <c r="AX5330" s="13"/>
      <c r="AY5330" s="13"/>
      <c r="AZ5330" s="1"/>
      <c r="BG5330" s="1"/>
    </row>
    <row r="5331" spans="24:59" x14ac:dyDescent="0.25">
      <c r="X5331" s="1"/>
      <c r="AB5331" s="1"/>
      <c r="AF5331" s="1"/>
      <c r="AH5331" s="1"/>
      <c r="AL5331" s="1"/>
      <c r="AP5331" s="13"/>
      <c r="AQ5331" s="13"/>
      <c r="AR5331" s="13"/>
      <c r="AS5331" s="13"/>
      <c r="AU5331" s="21"/>
      <c r="AV5331" s="13"/>
      <c r="AW5331" s="13"/>
      <c r="AX5331" s="13"/>
      <c r="AY5331" s="13"/>
      <c r="AZ5331" s="1"/>
      <c r="BG5331" s="1"/>
    </row>
    <row r="5332" spans="24:59" x14ac:dyDescent="0.25">
      <c r="X5332" s="1"/>
      <c r="AB5332" s="1"/>
      <c r="AF5332" s="1"/>
      <c r="AH5332" s="1"/>
      <c r="AL5332" s="1"/>
      <c r="AP5332" s="13"/>
      <c r="AQ5332" s="13"/>
      <c r="AR5332" s="13"/>
      <c r="AS5332" s="13"/>
      <c r="AU5332" s="21"/>
      <c r="AV5332" s="13"/>
      <c r="AW5332" s="13"/>
      <c r="AX5332" s="13"/>
      <c r="AY5332" s="13"/>
      <c r="AZ5332" s="1"/>
      <c r="BG5332" s="1"/>
    </row>
    <row r="5333" spans="24:59" x14ac:dyDescent="0.25">
      <c r="X5333" s="1"/>
      <c r="AB5333" s="1"/>
      <c r="AF5333" s="1"/>
      <c r="AH5333" s="1"/>
      <c r="AL5333" s="1"/>
      <c r="AP5333" s="13"/>
      <c r="AQ5333" s="13"/>
      <c r="AR5333" s="13"/>
      <c r="AS5333" s="13"/>
      <c r="AU5333" s="21"/>
      <c r="AV5333" s="13"/>
      <c r="AW5333" s="13"/>
      <c r="AX5333" s="13"/>
      <c r="AY5333" s="13"/>
      <c r="AZ5333" s="1"/>
      <c r="BG5333" s="1"/>
    </row>
    <row r="5334" spans="24:59" x14ac:dyDescent="0.25">
      <c r="X5334" s="1"/>
      <c r="AB5334" s="1"/>
      <c r="AF5334" s="1"/>
      <c r="AH5334" s="1"/>
      <c r="AL5334" s="1"/>
      <c r="AP5334" s="13"/>
      <c r="AQ5334" s="13"/>
      <c r="AR5334" s="13"/>
      <c r="AS5334" s="13"/>
      <c r="AU5334" s="21"/>
      <c r="AV5334" s="13"/>
      <c r="AW5334" s="13"/>
      <c r="AX5334" s="13"/>
      <c r="AY5334" s="13"/>
      <c r="AZ5334" s="1"/>
      <c r="BG5334" s="1"/>
    </row>
    <row r="5335" spans="24:59" x14ac:dyDescent="0.25">
      <c r="X5335" s="1"/>
      <c r="AB5335" s="1"/>
      <c r="AF5335" s="1"/>
      <c r="AH5335" s="1"/>
      <c r="AL5335" s="1"/>
      <c r="AP5335" s="13"/>
      <c r="AQ5335" s="13"/>
      <c r="AR5335" s="13"/>
      <c r="AS5335" s="13"/>
      <c r="AU5335" s="21"/>
      <c r="AV5335" s="13"/>
      <c r="AW5335" s="13"/>
      <c r="AX5335" s="13"/>
      <c r="AY5335" s="13"/>
      <c r="AZ5335" s="1"/>
      <c r="BG5335" s="1"/>
    </row>
    <row r="5336" spans="24:59" x14ac:dyDescent="0.25">
      <c r="X5336" s="1"/>
      <c r="AB5336" s="1"/>
      <c r="AF5336" s="1"/>
      <c r="AH5336" s="1"/>
      <c r="AL5336" s="1"/>
      <c r="AP5336" s="13"/>
      <c r="AQ5336" s="13"/>
      <c r="AR5336" s="13"/>
      <c r="AS5336" s="13"/>
      <c r="AU5336" s="21"/>
      <c r="AV5336" s="13"/>
      <c r="AW5336" s="13"/>
      <c r="AX5336" s="13"/>
      <c r="AY5336" s="13"/>
      <c r="AZ5336" s="1"/>
      <c r="BG5336" s="1"/>
    </row>
    <row r="5337" spans="24:59" x14ac:dyDescent="0.25">
      <c r="X5337" s="1"/>
      <c r="AB5337" s="1"/>
      <c r="AF5337" s="1"/>
      <c r="AH5337" s="1"/>
      <c r="AL5337" s="1"/>
      <c r="AP5337" s="13"/>
      <c r="AQ5337" s="13"/>
      <c r="AR5337" s="13"/>
      <c r="AS5337" s="13"/>
      <c r="AU5337" s="21"/>
      <c r="AV5337" s="13"/>
      <c r="AW5337" s="13"/>
      <c r="AX5337" s="13"/>
      <c r="AY5337" s="13"/>
      <c r="AZ5337" s="1"/>
      <c r="BG5337" s="1"/>
    </row>
    <row r="5338" spans="24:59" x14ac:dyDescent="0.25">
      <c r="X5338" s="1"/>
      <c r="AB5338" s="1"/>
      <c r="AF5338" s="1"/>
      <c r="AH5338" s="1"/>
      <c r="AL5338" s="1"/>
      <c r="AP5338" s="13"/>
      <c r="AQ5338" s="13"/>
      <c r="AR5338" s="13"/>
      <c r="AS5338" s="13"/>
      <c r="AU5338" s="21"/>
      <c r="AV5338" s="13"/>
      <c r="AW5338" s="13"/>
      <c r="AX5338" s="13"/>
      <c r="AY5338" s="13"/>
      <c r="AZ5338" s="1"/>
      <c r="BG5338" s="1"/>
    </row>
    <row r="5339" spans="24:59" x14ac:dyDescent="0.25">
      <c r="X5339" s="1"/>
      <c r="AB5339" s="1"/>
      <c r="AF5339" s="1"/>
      <c r="AH5339" s="1"/>
      <c r="AL5339" s="1"/>
      <c r="AP5339" s="13"/>
      <c r="AQ5339" s="13"/>
      <c r="AR5339" s="13"/>
      <c r="AS5339" s="13"/>
      <c r="AU5339" s="21"/>
      <c r="AV5339" s="13"/>
      <c r="AW5339" s="13"/>
      <c r="AX5339" s="13"/>
      <c r="AY5339" s="13"/>
      <c r="AZ5339" s="1"/>
      <c r="BG5339" s="1"/>
    </row>
    <row r="5340" spans="24:59" x14ac:dyDescent="0.25">
      <c r="X5340" s="1"/>
      <c r="AB5340" s="1"/>
      <c r="AF5340" s="1"/>
      <c r="AH5340" s="1"/>
      <c r="AL5340" s="1"/>
      <c r="AP5340" s="13"/>
      <c r="AQ5340" s="13"/>
      <c r="AR5340" s="13"/>
      <c r="AS5340" s="13"/>
      <c r="AU5340" s="21"/>
      <c r="AV5340" s="13"/>
      <c r="AW5340" s="13"/>
      <c r="AX5340" s="13"/>
      <c r="AY5340" s="13"/>
      <c r="AZ5340" s="1"/>
      <c r="BG5340" s="1"/>
    </row>
    <row r="5341" spans="24:59" x14ac:dyDescent="0.25">
      <c r="X5341" s="1"/>
      <c r="AB5341" s="1"/>
      <c r="AF5341" s="1"/>
      <c r="AH5341" s="1"/>
      <c r="AL5341" s="1"/>
      <c r="AP5341" s="13"/>
      <c r="AQ5341" s="13"/>
      <c r="AR5341" s="13"/>
      <c r="AS5341" s="13"/>
      <c r="AU5341" s="21"/>
      <c r="AV5341" s="13"/>
      <c r="AW5341" s="13"/>
      <c r="AX5341" s="13"/>
      <c r="AY5341" s="13"/>
      <c r="AZ5341" s="1"/>
      <c r="BG5341" s="1"/>
    </row>
    <row r="5342" spans="24:59" x14ac:dyDescent="0.25">
      <c r="X5342" s="1"/>
      <c r="AB5342" s="1"/>
      <c r="AF5342" s="1"/>
      <c r="AH5342" s="1"/>
      <c r="AL5342" s="1"/>
      <c r="AP5342" s="13"/>
      <c r="AQ5342" s="13"/>
      <c r="AR5342" s="13"/>
      <c r="AS5342" s="13"/>
      <c r="AU5342" s="21"/>
      <c r="AV5342" s="13"/>
      <c r="AW5342" s="13"/>
      <c r="AX5342" s="13"/>
      <c r="AY5342" s="13"/>
      <c r="AZ5342" s="1"/>
      <c r="BG5342" s="1"/>
    </row>
    <row r="5343" spans="24:59" x14ac:dyDescent="0.25">
      <c r="X5343" s="1"/>
      <c r="AB5343" s="1"/>
      <c r="AF5343" s="1"/>
      <c r="AH5343" s="1"/>
      <c r="AL5343" s="1"/>
      <c r="AP5343" s="13"/>
      <c r="AQ5343" s="13"/>
      <c r="AR5343" s="13"/>
      <c r="AS5343" s="13"/>
      <c r="AU5343" s="21"/>
      <c r="AV5343" s="13"/>
      <c r="AW5343" s="13"/>
      <c r="AX5343" s="13"/>
      <c r="AY5343" s="13"/>
      <c r="AZ5343" s="1"/>
      <c r="BG5343" s="1"/>
    </row>
    <row r="5344" spans="24:59" x14ac:dyDescent="0.25">
      <c r="X5344" s="1"/>
      <c r="AB5344" s="1"/>
      <c r="AF5344" s="1"/>
      <c r="AH5344" s="1"/>
      <c r="AL5344" s="1"/>
      <c r="AP5344" s="13"/>
      <c r="AQ5344" s="13"/>
      <c r="AR5344" s="13"/>
      <c r="AS5344" s="13"/>
      <c r="AU5344" s="21"/>
      <c r="AV5344" s="13"/>
      <c r="AW5344" s="13"/>
      <c r="AX5344" s="13"/>
      <c r="AY5344" s="13"/>
      <c r="AZ5344" s="1"/>
      <c r="BG5344" s="1"/>
    </row>
    <row r="5345" spans="24:59" x14ac:dyDescent="0.25">
      <c r="X5345" s="1"/>
      <c r="AB5345" s="1"/>
      <c r="AF5345" s="1"/>
      <c r="AH5345" s="1"/>
      <c r="AL5345" s="1"/>
      <c r="AP5345" s="13"/>
      <c r="AQ5345" s="13"/>
      <c r="AR5345" s="13"/>
      <c r="AS5345" s="13"/>
      <c r="AU5345" s="21"/>
      <c r="AV5345" s="13"/>
      <c r="AW5345" s="13"/>
      <c r="AX5345" s="13"/>
      <c r="AY5345" s="13"/>
      <c r="AZ5345" s="1"/>
      <c r="BG5345" s="1"/>
    </row>
    <row r="5346" spans="24:59" x14ac:dyDescent="0.25">
      <c r="X5346" s="1"/>
      <c r="AB5346" s="1"/>
      <c r="AF5346" s="1"/>
      <c r="AH5346" s="1"/>
      <c r="AL5346" s="1"/>
      <c r="AP5346" s="13"/>
      <c r="AQ5346" s="13"/>
      <c r="AR5346" s="13"/>
      <c r="AS5346" s="13"/>
      <c r="AU5346" s="21"/>
      <c r="AV5346" s="13"/>
      <c r="AW5346" s="13"/>
      <c r="AX5346" s="13"/>
      <c r="AY5346" s="13"/>
      <c r="AZ5346" s="1"/>
      <c r="BG5346" s="1"/>
    </row>
    <row r="5347" spans="24:59" x14ac:dyDescent="0.25">
      <c r="X5347" s="1"/>
      <c r="AB5347" s="1"/>
      <c r="AF5347" s="1"/>
      <c r="AH5347" s="1"/>
      <c r="AL5347" s="1"/>
      <c r="AP5347" s="13"/>
      <c r="AQ5347" s="13"/>
      <c r="AR5347" s="13"/>
      <c r="AS5347" s="13"/>
      <c r="AU5347" s="21"/>
      <c r="AV5347" s="13"/>
      <c r="AW5347" s="13"/>
      <c r="AX5347" s="13"/>
      <c r="AY5347" s="13"/>
      <c r="AZ5347" s="1"/>
      <c r="BG5347" s="1"/>
    </row>
    <row r="5348" spans="24:59" x14ac:dyDescent="0.25">
      <c r="X5348" s="1"/>
      <c r="AB5348" s="1"/>
      <c r="AF5348" s="1"/>
      <c r="AH5348" s="1"/>
      <c r="AL5348" s="1"/>
      <c r="AP5348" s="13"/>
      <c r="AQ5348" s="13"/>
      <c r="AR5348" s="13"/>
      <c r="AS5348" s="13"/>
      <c r="AU5348" s="21"/>
      <c r="AV5348" s="13"/>
      <c r="AW5348" s="13"/>
      <c r="AX5348" s="13"/>
      <c r="AY5348" s="13"/>
      <c r="AZ5348" s="1"/>
      <c r="BG5348" s="1"/>
    </row>
    <row r="5349" spans="24:59" x14ac:dyDescent="0.25">
      <c r="X5349" s="1"/>
      <c r="AB5349" s="1"/>
      <c r="AF5349" s="1"/>
      <c r="AH5349" s="1"/>
      <c r="AL5349" s="1"/>
      <c r="AP5349" s="13"/>
      <c r="AQ5349" s="13"/>
      <c r="AR5349" s="13"/>
      <c r="AS5349" s="13"/>
      <c r="AU5349" s="21"/>
      <c r="AV5349" s="13"/>
      <c r="AW5349" s="13"/>
      <c r="AX5349" s="13"/>
      <c r="AY5349" s="13"/>
      <c r="AZ5349" s="1"/>
      <c r="BG5349" s="1"/>
    </row>
    <row r="5350" spans="24:59" x14ac:dyDescent="0.25">
      <c r="X5350" s="1"/>
      <c r="AB5350" s="1"/>
      <c r="AF5350" s="1"/>
      <c r="AH5350" s="1"/>
      <c r="AL5350" s="1"/>
      <c r="AP5350" s="13"/>
      <c r="AQ5350" s="13"/>
      <c r="AR5350" s="13"/>
      <c r="AS5350" s="13"/>
      <c r="AU5350" s="21"/>
      <c r="AV5350" s="13"/>
      <c r="AW5350" s="13"/>
      <c r="AX5350" s="13"/>
      <c r="AY5350" s="13"/>
      <c r="AZ5350" s="1"/>
      <c r="BG5350" s="1"/>
    </row>
    <row r="5351" spans="24:59" x14ac:dyDescent="0.25">
      <c r="X5351" s="1"/>
      <c r="AB5351" s="1"/>
      <c r="AF5351" s="1"/>
      <c r="AH5351" s="1"/>
      <c r="AL5351" s="1"/>
      <c r="AP5351" s="13"/>
      <c r="AQ5351" s="13"/>
      <c r="AR5351" s="13"/>
      <c r="AS5351" s="13"/>
      <c r="AU5351" s="21"/>
      <c r="AV5351" s="13"/>
      <c r="AW5351" s="13"/>
      <c r="AX5351" s="13"/>
      <c r="AY5351" s="13"/>
      <c r="AZ5351" s="1"/>
      <c r="BG5351" s="1"/>
    </row>
    <row r="5352" spans="24:59" x14ac:dyDescent="0.25">
      <c r="X5352" s="1"/>
      <c r="AB5352" s="1"/>
      <c r="AF5352" s="1"/>
      <c r="AH5352" s="1"/>
      <c r="AL5352" s="1"/>
      <c r="AP5352" s="13"/>
      <c r="AQ5352" s="13"/>
      <c r="AR5352" s="13"/>
      <c r="AS5352" s="13"/>
      <c r="AU5352" s="21"/>
      <c r="AV5352" s="13"/>
      <c r="AW5352" s="13"/>
      <c r="AX5352" s="13"/>
      <c r="AY5352" s="13"/>
      <c r="AZ5352" s="1"/>
      <c r="BG5352" s="1"/>
    </row>
    <row r="5353" spans="24:59" x14ac:dyDescent="0.25">
      <c r="X5353" s="1"/>
      <c r="AB5353" s="1"/>
      <c r="AF5353" s="1"/>
      <c r="AH5353" s="1"/>
      <c r="AL5353" s="1"/>
      <c r="AP5353" s="13"/>
      <c r="AQ5353" s="13"/>
      <c r="AR5353" s="13"/>
      <c r="AS5353" s="13"/>
      <c r="AU5353" s="21"/>
      <c r="AV5353" s="13"/>
      <c r="AW5353" s="13"/>
      <c r="AX5353" s="13"/>
      <c r="AY5353" s="13"/>
      <c r="AZ5353" s="1"/>
      <c r="BG5353" s="1"/>
    </row>
    <row r="5354" spans="24:59" x14ac:dyDescent="0.25">
      <c r="X5354" s="1"/>
      <c r="AB5354" s="1"/>
      <c r="AF5354" s="1"/>
      <c r="AH5354" s="1"/>
      <c r="AL5354" s="1"/>
      <c r="AP5354" s="13"/>
      <c r="AQ5354" s="13"/>
      <c r="AR5354" s="13"/>
      <c r="AS5354" s="13"/>
      <c r="AU5354" s="21"/>
      <c r="AV5354" s="13"/>
      <c r="AW5354" s="13"/>
      <c r="AX5354" s="13"/>
      <c r="AY5354" s="13"/>
      <c r="AZ5354" s="1"/>
      <c r="BG5354" s="1"/>
    </row>
    <row r="5355" spans="24:59" x14ac:dyDescent="0.25">
      <c r="X5355" s="1"/>
      <c r="AB5355" s="1"/>
      <c r="AF5355" s="1"/>
      <c r="AH5355" s="1"/>
      <c r="AL5355" s="1"/>
      <c r="AP5355" s="13"/>
      <c r="AQ5355" s="13"/>
      <c r="AR5355" s="13"/>
      <c r="AS5355" s="13"/>
      <c r="AU5355" s="21"/>
      <c r="AV5355" s="13"/>
      <c r="AW5355" s="13"/>
      <c r="AX5355" s="13"/>
      <c r="AY5355" s="13"/>
      <c r="AZ5355" s="1"/>
      <c r="BG5355" s="1"/>
    </row>
    <row r="5356" spans="24:59" x14ac:dyDescent="0.25">
      <c r="X5356" s="1"/>
      <c r="AB5356" s="1"/>
      <c r="AF5356" s="1"/>
      <c r="AH5356" s="1"/>
      <c r="AL5356" s="1"/>
      <c r="AP5356" s="13"/>
      <c r="AQ5356" s="13"/>
      <c r="AR5356" s="13"/>
      <c r="AS5356" s="13"/>
      <c r="AU5356" s="21"/>
      <c r="AV5356" s="13"/>
      <c r="AW5356" s="13"/>
      <c r="AX5356" s="13"/>
      <c r="AY5356" s="13"/>
      <c r="AZ5356" s="1"/>
      <c r="BG5356" s="1"/>
    </row>
    <row r="5357" spans="24:59" x14ac:dyDescent="0.25">
      <c r="X5357" s="1"/>
      <c r="AB5357" s="1"/>
      <c r="AF5357" s="1"/>
      <c r="AH5357" s="1"/>
      <c r="AL5357" s="1"/>
      <c r="AP5357" s="13"/>
      <c r="AQ5357" s="13"/>
      <c r="AR5357" s="13"/>
      <c r="AS5357" s="13"/>
      <c r="AU5357" s="21"/>
      <c r="AV5357" s="13"/>
      <c r="AW5357" s="13"/>
      <c r="AX5357" s="13"/>
      <c r="AY5357" s="13"/>
      <c r="AZ5357" s="1"/>
      <c r="BG5357" s="1"/>
    </row>
    <row r="5358" spans="24:59" x14ac:dyDescent="0.25">
      <c r="X5358" s="1"/>
      <c r="AB5358" s="1"/>
      <c r="AF5358" s="1"/>
      <c r="AH5358" s="1"/>
      <c r="AL5358" s="1"/>
      <c r="AP5358" s="13"/>
      <c r="AQ5358" s="13"/>
      <c r="AR5358" s="13"/>
      <c r="AS5358" s="13"/>
      <c r="AU5358" s="21"/>
      <c r="AV5358" s="13"/>
      <c r="AW5358" s="13"/>
      <c r="AX5358" s="13"/>
      <c r="AY5358" s="13"/>
      <c r="AZ5358" s="1"/>
      <c r="BG5358" s="1"/>
    </row>
    <row r="5359" spans="24:59" x14ac:dyDescent="0.25">
      <c r="X5359" s="1"/>
      <c r="AB5359" s="1"/>
      <c r="AF5359" s="1"/>
      <c r="AH5359" s="1"/>
      <c r="AL5359" s="1"/>
      <c r="AP5359" s="13"/>
      <c r="AQ5359" s="13"/>
      <c r="AR5359" s="13"/>
      <c r="AS5359" s="13"/>
      <c r="AU5359" s="21"/>
      <c r="AV5359" s="13"/>
      <c r="AW5359" s="13"/>
      <c r="AX5359" s="13"/>
      <c r="AY5359" s="13"/>
      <c r="AZ5359" s="1"/>
      <c r="BG5359" s="1"/>
    </row>
    <row r="5360" spans="24:59" x14ac:dyDescent="0.25">
      <c r="X5360" s="1"/>
      <c r="AB5360" s="1"/>
      <c r="AF5360" s="1"/>
      <c r="AH5360" s="1"/>
      <c r="AL5360" s="1"/>
      <c r="AP5360" s="13"/>
      <c r="AQ5360" s="13"/>
      <c r="AR5360" s="13"/>
      <c r="AS5360" s="13"/>
      <c r="AU5360" s="21"/>
      <c r="AV5360" s="13"/>
      <c r="AW5360" s="13"/>
      <c r="AX5360" s="13"/>
      <c r="AY5360" s="13"/>
      <c r="AZ5360" s="1"/>
      <c r="BG5360" s="1"/>
    </row>
    <row r="5361" spans="24:59" x14ac:dyDescent="0.25">
      <c r="X5361" s="1"/>
      <c r="AB5361" s="1"/>
      <c r="AF5361" s="1"/>
      <c r="AH5361" s="1"/>
      <c r="AL5361" s="1"/>
      <c r="AP5361" s="13"/>
      <c r="AQ5361" s="13"/>
      <c r="AR5361" s="13"/>
      <c r="AS5361" s="13"/>
      <c r="AU5361" s="21"/>
      <c r="AV5361" s="13"/>
      <c r="AW5361" s="13"/>
      <c r="AX5361" s="13"/>
      <c r="AY5361" s="13"/>
      <c r="AZ5361" s="1"/>
      <c r="BG5361" s="1"/>
    </row>
    <row r="5362" spans="24:59" x14ac:dyDescent="0.25">
      <c r="X5362" s="1"/>
      <c r="AB5362" s="1"/>
      <c r="AF5362" s="1"/>
      <c r="AH5362" s="1"/>
      <c r="AL5362" s="1"/>
      <c r="AP5362" s="13"/>
      <c r="AQ5362" s="13"/>
      <c r="AR5362" s="13"/>
      <c r="AS5362" s="13"/>
      <c r="AU5362" s="21"/>
      <c r="AV5362" s="13"/>
      <c r="AW5362" s="13"/>
      <c r="AX5362" s="13"/>
      <c r="AY5362" s="13"/>
      <c r="AZ5362" s="1"/>
      <c r="BG5362" s="1"/>
    </row>
    <row r="5363" spans="24:59" x14ac:dyDescent="0.25">
      <c r="X5363" s="1"/>
      <c r="AB5363" s="1"/>
      <c r="AF5363" s="1"/>
      <c r="AH5363" s="1"/>
      <c r="AL5363" s="1"/>
      <c r="AP5363" s="13"/>
      <c r="AQ5363" s="13"/>
      <c r="AR5363" s="13"/>
      <c r="AS5363" s="13"/>
      <c r="AU5363" s="21"/>
      <c r="AV5363" s="13"/>
      <c r="AW5363" s="13"/>
      <c r="AX5363" s="13"/>
      <c r="AY5363" s="13"/>
      <c r="AZ5363" s="1"/>
      <c r="BG5363" s="1"/>
    </row>
    <row r="5364" spans="24:59" x14ac:dyDescent="0.25">
      <c r="X5364" s="1"/>
      <c r="AB5364" s="1"/>
      <c r="AF5364" s="1"/>
      <c r="AH5364" s="1"/>
      <c r="AL5364" s="1"/>
      <c r="AP5364" s="13"/>
      <c r="AQ5364" s="13"/>
      <c r="AR5364" s="13"/>
      <c r="AS5364" s="13"/>
      <c r="AU5364" s="21"/>
      <c r="AV5364" s="13"/>
      <c r="AW5364" s="13"/>
      <c r="AX5364" s="13"/>
      <c r="AY5364" s="13"/>
      <c r="AZ5364" s="1"/>
      <c r="BG5364" s="1"/>
    </row>
    <row r="5365" spans="24:59" x14ac:dyDescent="0.25">
      <c r="X5365" s="1"/>
      <c r="AB5365" s="1"/>
      <c r="AF5365" s="1"/>
      <c r="AH5365" s="1"/>
      <c r="AL5365" s="1"/>
      <c r="AP5365" s="13"/>
      <c r="AQ5365" s="13"/>
      <c r="AR5365" s="13"/>
      <c r="AS5365" s="13"/>
      <c r="AU5365" s="21"/>
      <c r="AV5365" s="13"/>
      <c r="AW5365" s="13"/>
      <c r="AX5365" s="13"/>
      <c r="AY5365" s="13"/>
      <c r="AZ5365" s="1"/>
      <c r="BG5365" s="1"/>
    </row>
    <row r="5366" spans="24:59" x14ac:dyDescent="0.25">
      <c r="X5366" s="1"/>
      <c r="AB5366" s="1"/>
      <c r="AF5366" s="1"/>
      <c r="AH5366" s="1"/>
      <c r="AL5366" s="1"/>
      <c r="AP5366" s="13"/>
      <c r="AQ5366" s="13"/>
      <c r="AR5366" s="13"/>
      <c r="AS5366" s="13"/>
      <c r="AU5366" s="21"/>
      <c r="AV5366" s="13"/>
      <c r="AW5366" s="13"/>
      <c r="AX5366" s="13"/>
      <c r="AY5366" s="13"/>
      <c r="AZ5366" s="1"/>
      <c r="BG5366" s="1"/>
    </row>
    <row r="5367" spans="24:59" x14ac:dyDescent="0.25">
      <c r="X5367" s="1"/>
      <c r="AB5367" s="1"/>
      <c r="AF5367" s="1"/>
      <c r="AH5367" s="1"/>
      <c r="AL5367" s="1"/>
      <c r="AP5367" s="13"/>
      <c r="AQ5367" s="13"/>
      <c r="AR5367" s="13"/>
      <c r="AS5367" s="13"/>
      <c r="AU5367" s="21"/>
      <c r="AV5367" s="13"/>
      <c r="AW5367" s="13"/>
      <c r="AX5367" s="13"/>
      <c r="AY5367" s="13"/>
      <c r="AZ5367" s="1"/>
      <c r="BG5367" s="1"/>
    </row>
    <row r="5368" spans="24:59" x14ac:dyDescent="0.25">
      <c r="X5368" s="1"/>
      <c r="AB5368" s="1"/>
      <c r="AF5368" s="1"/>
      <c r="AH5368" s="1"/>
      <c r="AL5368" s="1"/>
      <c r="AP5368" s="13"/>
      <c r="AQ5368" s="13"/>
      <c r="AR5368" s="13"/>
      <c r="AS5368" s="13"/>
      <c r="AU5368" s="21"/>
      <c r="AV5368" s="13"/>
      <c r="AW5368" s="13"/>
      <c r="AX5368" s="13"/>
      <c r="AY5368" s="13"/>
      <c r="AZ5368" s="1"/>
      <c r="BG5368" s="1"/>
    </row>
    <row r="5369" spans="24:59" x14ac:dyDescent="0.25">
      <c r="X5369" s="1"/>
      <c r="AB5369" s="1"/>
      <c r="AF5369" s="1"/>
      <c r="AH5369" s="1"/>
      <c r="AL5369" s="1"/>
      <c r="AP5369" s="13"/>
      <c r="AQ5369" s="13"/>
      <c r="AR5369" s="13"/>
      <c r="AS5369" s="13"/>
      <c r="AU5369" s="21"/>
      <c r="AV5369" s="13"/>
      <c r="AW5369" s="13"/>
      <c r="AX5369" s="13"/>
      <c r="AY5369" s="13"/>
      <c r="AZ5369" s="1"/>
      <c r="BG5369" s="1"/>
    </row>
    <row r="5370" spans="24:59" x14ac:dyDescent="0.25">
      <c r="X5370" s="1"/>
      <c r="AB5370" s="1"/>
      <c r="AF5370" s="1"/>
      <c r="AH5370" s="1"/>
      <c r="AL5370" s="1"/>
      <c r="AP5370" s="13"/>
      <c r="AQ5370" s="13"/>
      <c r="AR5370" s="13"/>
      <c r="AS5370" s="13"/>
      <c r="AU5370" s="21"/>
      <c r="AV5370" s="13"/>
      <c r="AW5370" s="13"/>
      <c r="AX5370" s="13"/>
      <c r="AY5370" s="13"/>
      <c r="AZ5370" s="1"/>
      <c r="BG5370" s="1"/>
    </row>
    <row r="5371" spans="24:59" x14ac:dyDescent="0.25">
      <c r="X5371" s="1"/>
      <c r="AB5371" s="1"/>
      <c r="AF5371" s="1"/>
      <c r="AH5371" s="1"/>
      <c r="AL5371" s="1"/>
      <c r="AP5371" s="13"/>
      <c r="AQ5371" s="13"/>
      <c r="AR5371" s="13"/>
      <c r="AS5371" s="13"/>
      <c r="AU5371" s="21"/>
      <c r="AV5371" s="13"/>
      <c r="AW5371" s="13"/>
      <c r="AX5371" s="13"/>
      <c r="AY5371" s="13"/>
      <c r="AZ5371" s="1"/>
      <c r="BG5371" s="1"/>
    </row>
    <row r="5372" spans="24:59" x14ac:dyDescent="0.25">
      <c r="X5372" s="1"/>
      <c r="AB5372" s="1"/>
      <c r="AF5372" s="1"/>
      <c r="AH5372" s="1"/>
      <c r="AL5372" s="1"/>
      <c r="AP5372" s="13"/>
      <c r="AQ5372" s="13"/>
      <c r="AR5372" s="13"/>
      <c r="AS5372" s="13"/>
      <c r="AU5372" s="21"/>
      <c r="AV5372" s="13"/>
      <c r="AW5372" s="13"/>
      <c r="AX5372" s="13"/>
      <c r="AY5372" s="13"/>
      <c r="AZ5372" s="1"/>
      <c r="BG5372" s="1"/>
    </row>
    <row r="5373" spans="24:59" x14ac:dyDescent="0.25">
      <c r="X5373" s="1"/>
      <c r="AB5373" s="1"/>
      <c r="AF5373" s="1"/>
      <c r="AH5373" s="1"/>
      <c r="AL5373" s="1"/>
      <c r="AP5373" s="13"/>
      <c r="AQ5373" s="13"/>
      <c r="AR5373" s="13"/>
      <c r="AS5373" s="13"/>
      <c r="AU5373" s="21"/>
      <c r="AV5373" s="13"/>
      <c r="AW5373" s="13"/>
      <c r="AX5373" s="13"/>
      <c r="AY5373" s="13"/>
      <c r="AZ5373" s="1"/>
      <c r="BG5373" s="1"/>
    </row>
    <row r="5374" spans="24:59" x14ac:dyDescent="0.25">
      <c r="X5374" s="1"/>
      <c r="AB5374" s="1"/>
      <c r="AF5374" s="1"/>
      <c r="AH5374" s="1"/>
      <c r="AL5374" s="1"/>
      <c r="AP5374" s="13"/>
      <c r="AQ5374" s="13"/>
      <c r="AR5374" s="13"/>
      <c r="AS5374" s="13"/>
      <c r="AU5374" s="21"/>
      <c r="AV5374" s="13"/>
      <c r="AW5374" s="13"/>
      <c r="AX5374" s="13"/>
      <c r="AY5374" s="13"/>
      <c r="AZ5374" s="1"/>
      <c r="BG5374" s="1"/>
    </row>
    <row r="5375" spans="24:59" x14ac:dyDescent="0.25">
      <c r="X5375" s="1"/>
      <c r="AB5375" s="1"/>
      <c r="AF5375" s="1"/>
      <c r="AH5375" s="1"/>
      <c r="AL5375" s="1"/>
      <c r="AP5375" s="13"/>
      <c r="AQ5375" s="13"/>
      <c r="AR5375" s="13"/>
      <c r="AS5375" s="13"/>
      <c r="AU5375" s="21"/>
      <c r="AV5375" s="13"/>
      <c r="AW5375" s="13"/>
      <c r="AX5375" s="13"/>
      <c r="AY5375" s="13"/>
      <c r="AZ5375" s="1"/>
      <c r="BG5375" s="1"/>
    </row>
    <row r="5376" spans="24:59" x14ac:dyDescent="0.25">
      <c r="X5376" s="1"/>
      <c r="AB5376" s="1"/>
      <c r="AF5376" s="1"/>
      <c r="AH5376" s="1"/>
      <c r="AL5376" s="1"/>
      <c r="AP5376" s="13"/>
      <c r="AQ5376" s="13"/>
      <c r="AR5376" s="13"/>
      <c r="AS5376" s="13"/>
      <c r="AU5376" s="21"/>
      <c r="AV5376" s="13"/>
      <c r="AW5376" s="13"/>
      <c r="AX5376" s="13"/>
      <c r="AY5376" s="13"/>
      <c r="AZ5376" s="1"/>
      <c r="BG5376" s="1"/>
    </row>
    <row r="5377" spans="24:59" x14ac:dyDescent="0.25">
      <c r="X5377" s="1"/>
      <c r="AB5377" s="1"/>
      <c r="AF5377" s="1"/>
      <c r="AH5377" s="1"/>
      <c r="AL5377" s="1"/>
      <c r="AP5377" s="13"/>
      <c r="AQ5377" s="13"/>
      <c r="AR5377" s="13"/>
      <c r="AS5377" s="13"/>
      <c r="AU5377" s="21"/>
      <c r="AV5377" s="13"/>
      <c r="AW5377" s="13"/>
      <c r="AX5377" s="13"/>
      <c r="AY5377" s="13"/>
      <c r="AZ5377" s="1"/>
      <c r="BG5377" s="1"/>
    </row>
    <row r="5378" spans="24:59" x14ac:dyDescent="0.25">
      <c r="X5378" s="1"/>
      <c r="AB5378" s="1"/>
      <c r="AF5378" s="1"/>
      <c r="AH5378" s="1"/>
      <c r="AL5378" s="1"/>
      <c r="AP5378" s="13"/>
      <c r="AQ5378" s="13"/>
      <c r="AR5378" s="13"/>
      <c r="AS5378" s="13"/>
      <c r="AU5378" s="21"/>
      <c r="AV5378" s="13"/>
      <c r="AW5378" s="13"/>
      <c r="AX5378" s="13"/>
      <c r="AY5378" s="13"/>
      <c r="AZ5378" s="1"/>
      <c r="BG5378" s="1"/>
    </row>
    <row r="5379" spans="24:59" x14ac:dyDescent="0.25">
      <c r="X5379" s="1"/>
      <c r="AB5379" s="1"/>
      <c r="AF5379" s="1"/>
      <c r="AH5379" s="1"/>
      <c r="AL5379" s="1"/>
      <c r="AP5379" s="13"/>
      <c r="AQ5379" s="13"/>
      <c r="AR5379" s="13"/>
      <c r="AS5379" s="13"/>
      <c r="AU5379" s="21"/>
      <c r="AV5379" s="13"/>
      <c r="AW5379" s="13"/>
      <c r="AX5379" s="13"/>
      <c r="AY5379" s="13"/>
      <c r="AZ5379" s="1"/>
      <c r="BG5379" s="1"/>
    </row>
    <row r="5380" spans="24:59" x14ac:dyDescent="0.25">
      <c r="X5380" s="1"/>
      <c r="AB5380" s="1"/>
      <c r="AF5380" s="1"/>
      <c r="AH5380" s="1"/>
      <c r="AL5380" s="1"/>
      <c r="AP5380" s="13"/>
      <c r="AQ5380" s="13"/>
      <c r="AR5380" s="13"/>
      <c r="AS5380" s="13"/>
      <c r="AU5380" s="21"/>
      <c r="AV5380" s="13"/>
      <c r="AW5380" s="13"/>
      <c r="AX5380" s="13"/>
      <c r="AY5380" s="13"/>
      <c r="AZ5380" s="1"/>
      <c r="BG5380" s="1"/>
    </row>
    <row r="5381" spans="24:59" x14ac:dyDescent="0.25">
      <c r="X5381" s="1"/>
      <c r="AB5381" s="1"/>
      <c r="AF5381" s="1"/>
      <c r="AH5381" s="1"/>
      <c r="AL5381" s="1"/>
      <c r="AP5381" s="13"/>
      <c r="AQ5381" s="13"/>
      <c r="AR5381" s="13"/>
      <c r="AS5381" s="13"/>
      <c r="AU5381" s="21"/>
      <c r="AV5381" s="13"/>
      <c r="AW5381" s="13"/>
      <c r="AX5381" s="13"/>
      <c r="AY5381" s="13"/>
      <c r="AZ5381" s="1"/>
      <c r="BG5381" s="1"/>
    </row>
    <row r="5382" spans="24:59" x14ac:dyDescent="0.25">
      <c r="X5382" s="1"/>
      <c r="AB5382" s="1"/>
      <c r="AF5382" s="1"/>
      <c r="AH5382" s="1"/>
      <c r="AL5382" s="1"/>
      <c r="AP5382" s="13"/>
      <c r="AQ5382" s="13"/>
      <c r="AR5382" s="13"/>
      <c r="AS5382" s="13"/>
      <c r="AU5382" s="21"/>
      <c r="AV5382" s="13"/>
      <c r="AW5382" s="13"/>
      <c r="AX5382" s="13"/>
      <c r="AY5382" s="13"/>
      <c r="AZ5382" s="1"/>
      <c r="BG5382" s="1"/>
    </row>
    <row r="5383" spans="24:59" x14ac:dyDescent="0.25">
      <c r="X5383" s="1"/>
      <c r="AB5383" s="1"/>
      <c r="AF5383" s="1"/>
      <c r="AH5383" s="1"/>
      <c r="AL5383" s="1"/>
      <c r="AP5383" s="13"/>
      <c r="AQ5383" s="13"/>
      <c r="AR5383" s="13"/>
      <c r="AS5383" s="13"/>
      <c r="AU5383" s="21"/>
      <c r="AV5383" s="13"/>
      <c r="AW5383" s="13"/>
      <c r="AX5383" s="13"/>
      <c r="AY5383" s="13"/>
      <c r="AZ5383" s="1"/>
      <c r="BG5383" s="1"/>
    </row>
    <row r="5384" spans="24:59" x14ac:dyDescent="0.25">
      <c r="X5384" s="1"/>
      <c r="AB5384" s="1"/>
      <c r="AF5384" s="1"/>
      <c r="AH5384" s="1"/>
      <c r="AL5384" s="1"/>
      <c r="AP5384" s="13"/>
      <c r="AQ5384" s="13"/>
      <c r="AR5384" s="13"/>
      <c r="AS5384" s="13"/>
      <c r="AU5384" s="21"/>
      <c r="AV5384" s="13"/>
      <c r="AW5384" s="13"/>
      <c r="AX5384" s="13"/>
      <c r="AY5384" s="13"/>
      <c r="AZ5384" s="1"/>
      <c r="BG5384" s="1"/>
    </row>
    <row r="5385" spans="24:59" x14ac:dyDescent="0.25">
      <c r="X5385" s="1"/>
      <c r="AB5385" s="1"/>
      <c r="AF5385" s="1"/>
      <c r="AH5385" s="1"/>
      <c r="AL5385" s="1"/>
      <c r="AP5385" s="13"/>
      <c r="AQ5385" s="13"/>
      <c r="AR5385" s="13"/>
      <c r="AS5385" s="13"/>
      <c r="AU5385" s="21"/>
      <c r="AV5385" s="13"/>
      <c r="AW5385" s="13"/>
      <c r="AX5385" s="13"/>
      <c r="AY5385" s="13"/>
      <c r="AZ5385" s="1"/>
      <c r="BG5385" s="1"/>
    </row>
    <row r="5386" spans="24:59" x14ac:dyDescent="0.25">
      <c r="X5386" s="1"/>
      <c r="AB5386" s="1"/>
      <c r="AF5386" s="1"/>
      <c r="AH5386" s="1"/>
      <c r="AL5386" s="1"/>
      <c r="AP5386" s="13"/>
      <c r="AQ5386" s="13"/>
      <c r="AR5386" s="13"/>
      <c r="AS5386" s="13"/>
      <c r="AU5386" s="21"/>
      <c r="AV5386" s="13"/>
      <c r="AW5386" s="13"/>
      <c r="AX5386" s="13"/>
      <c r="AY5386" s="13"/>
      <c r="AZ5386" s="1"/>
      <c r="BG5386" s="1"/>
    </row>
    <row r="5387" spans="24:59" x14ac:dyDescent="0.25">
      <c r="X5387" s="1"/>
      <c r="AB5387" s="1"/>
      <c r="AF5387" s="1"/>
      <c r="AH5387" s="1"/>
      <c r="AL5387" s="1"/>
      <c r="AP5387" s="13"/>
      <c r="AQ5387" s="13"/>
      <c r="AR5387" s="13"/>
      <c r="AS5387" s="13"/>
      <c r="AU5387" s="21"/>
      <c r="AV5387" s="13"/>
      <c r="AW5387" s="13"/>
      <c r="AX5387" s="13"/>
      <c r="AY5387" s="13"/>
      <c r="AZ5387" s="1"/>
      <c r="BG5387" s="1"/>
    </row>
    <row r="5388" spans="24:59" x14ac:dyDescent="0.25">
      <c r="X5388" s="1"/>
      <c r="AB5388" s="1"/>
      <c r="AF5388" s="1"/>
      <c r="AH5388" s="1"/>
      <c r="AL5388" s="1"/>
      <c r="AP5388" s="13"/>
      <c r="AQ5388" s="13"/>
      <c r="AR5388" s="13"/>
      <c r="AS5388" s="13"/>
      <c r="AU5388" s="21"/>
      <c r="AV5388" s="13"/>
      <c r="AW5388" s="13"/>
      <c r="AX5388" s="13"/>
      <c r="AY5388" s="13"/>
      <c r="AZ5388" s="1"/>
      <c r="BG5388" s="1"/>
    </row>
    <row r="5389" spans="24:59" x14ac:dyDescent="0.25">
      <c r="X5389" s="1"/>
      <c r="AB5389" s="1"/>
      <c r="AF5389" s="1"/>
      <c r="AH5389" s="1"/>
      <c r="AL5389" s="1"/>
      <c r="AP5389" s="13"/>
      <c r="AQ5389" s="13"/>
      <c r="AR5389" s="13"/>
      <c r="AS5389" s="13"/>
      <c r="AU5389" s="21"/>
      <c r="AV5389" s="13"/>
      <c r="AW5389" s="13"/>
      <c r="AX5389" s="13"/>
      <c r="AY5389" s="13"/>
      <c r="AZ5389" s="1"/>
      <c r="BG5389" s="1"/>
    </row>
    <row r="5390" spans="24:59" x14ac:dyDescent="0.25">
      <c r="X5390" s="1"/>
      <c r="AB5390" s="1"/>
      <c r="AF5390" s="1"/>
      <c r="AH5390" s="1"/>
      <c r="AL5390" s="1"/>
      <c r="AP5390" s="13"/>
      <c r="AQ5390" s="13"/>
      <c r="AR5390" s="13"/>
      <c r="AS5390" s="13"/>
      <c r="AU5390" s="21"/>
      <c r="AV5390" s="13"/>
      <c r="AW5390" s="13"/>
      <c r="AX5390" s="13"/>
      <c r="AY5390" s="13"/>
      <c r="AZ5390" s="1"/>
      <c r="BG5390" s="1"/>
    </row>
    <row r="5391" spans="24:59" x14ac:dyDescent="0.25">
      <c r="X5391" s="1"/>
      <c r="AB5391" s="1"/>
      <c r="AF5391" s="1"/>
      <c r="AH5391" s="1"/>
      <c r="AL5391" s="1"/>
      <c r="AP5391" s="13"/>
      <c r="AQ5391" s="13"/>
      <c r="AR5391" s="13"/>
      <c r="AS5391" s="13"/>
      <c r="AU5391" s="21"/>
      <c r="AV5391" s="13"/>
      <c r="AW5391" s="13"/>
      <c r="AX5391" s="13"/>
      <c r="AY5391" s="13"/>
      <c r="AZ5391" s="1"/>
      <c r="BG5391" s="1"/>
    </row>
    <row r="5392" spans="24:59" x14ac:dyDescent="0.25">
      <c r="X5392" s="1"/>
      <c r="AB5392" s="1"/>
      <c r="AF5392" s="1"/>
      <c r="AH5392" s="1"/>
      <c r="AL5392" s="1"/>
      <c r="AP5392" s="13"/>
      <c r="AQ5392" s="13"/>
      <c r="AR5392" s="13"/>
      <c r="AS5392" s="13"/>
      <c r="AU5392" s="21"/>
      <c r="AV5392" s="13"/>
      <c r="AW5392" s="13"/>
      <c r="AX5392" s="13"/>
      <c r="AY5392" s="13"/>
      <c r="AZ5392" s="1"/>
      <c r="BG5392" s="1"/>
    </row>
    <row r="5393" spans="24:59" x14ac:dyDescent="0.25">
      <c r="X5393" s="1"/>
      <c r="AB5393" s="1"/>
      <c r="AF5393" s="1"/>
      <c r="AH5393" s="1"/>
      <c r="AL5393" s="1"/>
      <c r="AP5393" s="13"/>
      <c r="AQ5393" s="13"/>
      <c r="AR5393" s="13"/>
      <c r="AS5393" s="13"/>
      <c r="AU5393" s="21"/>
      <c r="AV5393" s="13"/>
      <c r="AW5393" s="13"/>
      <c r="AX5393" s="13"/>
      <c r="AY5393" s="13"/>
      <c r="AZ5393" s="1"/>
      <c r="BG5393" s="1"/>
    </row>
    <row r="5394" spans="24:59" x14ac:dyDescent="0.25">
      <c r="X5394" s="1"/>
      <c r="AB5394" s="1"/>
      <c r="AF5394" s="1"/>
      <c r="AH5394" s="1"/>
      <c r="AL5394" s="1"/>
      <c r="AP5394" s="13"/>
      <c r="AQ5394" s="13"/>
      <c r="AR5394" s="13"/>
      <c r="AS5394" s="13"/>
      <c r="AU5394" s="21"/>
      <c r="AV5394" s="13"/>
      <c r="AW5394" s="13"/>
      <c r="AX5394" s="13"/>
      <c r="AY5394" s="13"/>
      <c r="AZ5394" s="1"/>
      <c r="BG5394" s="1"/>
    </row>
    <row r="5395" spans="24:59" x14ac:dyDescent="0.25">
      <c r="X5395" s="1"/>
      <c r="AB5395" s="1"/>
      <c r="AF5395" s="1"/>
      <c r="AH5395" s="1"/>
      <c r="AL5395" s="1"/>
      <c r="AP5395" s="13"/>
      <c r="AQ5395" s="13"/>
      <c r="AR5395" s="13"/>
      <c r="AS5395" s="13"/>
      <c r="AU5395" s="21"/>
      <c r="AV5395" s="13"/>
      <c r="AW5395" s="13"/>
      <c r="AX5395" s="13"/>
      <c r="AY5395" s="13"/>
      <c r="AZ5395" s="1"/>
      <c r="BG5395" s="1"/>
    </row>
    <row r="5396" spans="24:59" x14ac:dyDescent="0.25">
      <c r="X5396" s="1"/>
      <c r="AB5396" s="1"/>
      <c r="AF5396" s="1"/>
      <c r="AH5396" s="1"/>
      <c r="AL5396" s="1"/>
      <c r="AP5396" s="13"/>
      <c r="AQ5396" s="13"/>
      <c r="AR5396" s="13"/>
      <c r="AS5396" s="13"/>
      <c r="AU5396" s="21"/>
      <c r="AV5396" s="13"/>
      <c r="AW5396" s="13"/>
      <c r="AX5396" s="13"/>
      <c r="AY5396" s="13"/>
      <c r="AZ5396" s="1"/>
      <c r="BG5396" s="1"/>
    </row>
    <row r="5397" spans="24:59" x14ac:dyDescent="0.25">
      <c r="X5397" s="1"/>
      <c r="AB5397" s="1"/>
      <c r="AF5397" s="1"/>
      <c r="AH5397" s="1"/>
      <c r="AL5397" s="1"/>
      <c r="AP5397" s="13"/>
      <c r="AQ5397" s="13"/>
      <c r="AR5397" s="13"/>
      <c r="AS5397" s="13"/>
      <c r="AU5397" s="21"/>
      <c r="AV5397" s="13"/>
      <c r="AW5397" s="13"/>
      <c r="AX5397" s="13"/>
      <c r="AY5397" s="13"/>
      <c r="AZ5397" s="1"/>
      <c r="BG5397" s="1"/>
    </row>
    <row r="5398" spans="24:59" x14ac:dyDescent="0.25">
      <c r="X5398" s="1"/>
      <c r="AB5398" s="1"/>
      <c r="AF5398" s="1"/>
      <c r="AH5398" s="1"/>
      <c r="AL5398" s="1"/>
      <c r="AP5398" s="13"/>
      <c r="AQ5398" s="13"/>
      <c r="AR5398" s="13"/>
      <c r="AS5398" s="13"/>
      <c r="AU5398" s="21"/>
      <c r="AV5398" s="13"/>
      <c r="AW5398" s="13"/>
      <c r="AX5398" s="13"/>
      <c r="AY5398" s="13"/>
      <c r="AZ5398" s="1"/>
      <c r="BG5398" s="1"/>
    </row>
    <row r="5399" spans="24:59" x14ac:dyDescent="0.25">
      <c r="X5399" s="1"/>
      <c r="AB5399" s="1"/>
      <c r="AF5399" s="1"/>
      <c r="AH5399" s="1"/>
      <c r="AL5399" s="1"/>
      <c r="AP5399" s="13"/>
      <c r="AQ5399" s="13"/>
      <c r="AR5399" s="13"/>
      <c r="AS5399" s="13"/>
      <c r="AU5399" s="21"/>
      <c r="AV5399" s="13"/>
      <c r="AW5399" s="13"/>
      <c r="AX5399" s="13"/>
      <c r="AY5399" s="13"/>
      <c r="AZ5399" s="1"/>
      <c r="BG5399" s="1"/>
    </row>
    <row r="5400" spans="24:59" x14ac:dyDescent="0.25">
      <c r="X5400" s="1"/>
      <c r="AB5400" s="1"/>
      <c r="AF5400" s="1"/>
      <c r="AH5400" s="1"/>
      <c r="AL5400" s="1"/>
      <c r="AP5400" s="13"/>
      <c r="AQ5400" s="13"/>
      <c r="AR5400" s="13"/>
      <c r="AS5400" s="13"/>
      <c r="AU5400" s="21"/>
      <c r="AV5400" s="13"/>
      <c r="AW5400" s="13"/>
      <c r="AX5400" s="13"/>
      <c r="AY5400" s="13"/>
      <c r="AZ5400" s="1"/>
      <c r="BG5400" s="1"/>
    </row>
    <row r="5401" spans="24:59" x14ac:dyDescent="0.25">
      <c r="X5401" s="1"/>
      <c r="AB5401" s="1"/>
      <c r="AF5401" s="1"/>
      <c r="AH5401" s="1"/>
      <c r="AL5401" s="1"/>
      <c r="AP5401" s="13"/>
      <c r="AQ5401" s="13"/>
      <c r="AR5401" s="13"/>
      <c r="AS5401" s="13"/>
      <c r="AU5401" s="21"/>
      <c r="AV5401" s="13"/>
      <c r="AW5401" s="13"/>
      <c r="AX5401" s="13"/>
      <c r="AY5401" s="13"/>
      <c r="AZ5401" s="1"/>
      <c r="BG5401" s="1"/>
    </row>
    <row r="5402" spans="24:59" x14ac:dyDescent="0.25">
      <c r="X5402" s="1"/>
      <c r="AB5402" s="1"/>
      <c r="AF5402" s="1"/>
      <c r="AH5402" s="1"/>
      <c r="AL5402" s="1"/>
      <c r="AP5402" s="13"/>
      <c r="AQ5402" s="13"/>
      <c r="AR5402" s="13"/>
      <c r="AS5402" s="13"/>
      <c r="AU5402" s="21"/>
      <c r="AV5402" s="13"/>
      <c r="AW5402" s="13"/>
      <c r="AX5402" s="13"/>
      <c r="AY5402" s="13"/>
      <c r="AZ5402" s="1"/>
      <c r="BG5402" s="1"/>
    </row>
    <row r="5403" spans="24:59" x14ac:dyDescent="0.25">
      <c r="X5403" s="1"/>
      <c r="AB5403" s="1"/>
      <c r="AF5403" s="1"/>
      <c r="AH5403" s="1"/>
      <c r="AL5403" s="1"/>
      <c r="AP5403" s="13"/>
      <c r="AQ5403" s="13"/>
      <c r="AR5403" s="13"/>
      <c r="AS5403" s="13"/>
      <c r="AU5403" s="21"/>
      <c r="AV5403" s="13"/>
      <c r="AW5403" s="13"/>
      <c r="AX5403" s="13"/>
      <c r="AY5403" s="13"/>
      <c r="AZ5403" s="1"/>
      <c r="BG5403" s="1"/>
    </row>
    <row r="5404" spans="24:59" x14ac:dyDescent="0.25">
      <c r="X5404" s="1"/>
      <c r="AB5404" s="1"/>
      <c r="AF5404" s="1"/>
      <c r="AH5404" s="1"/>
      <c r="AL5404" s="1"/>
      <c r="AP5404" s="13"/>
      <c r="AQ5404" s="13"/>
      <c r="AR5404" s="13"/>
      <c r="AS5404" s="13"/>
      <c r="AU5404" s="21"/>
      <c r="AV5404" s="13"/>
      <c r="AW5404" s="13"/>
      <c r="AX5404" s="13"/>
      <c r="AY5404" s="13"/>
      <c r="AZ5404" s="1"/>
      <c r="BG5404" s="1"/>
    </row>
    <row r="5405" spans="24:59" x14ac:dyDescent="0.25">
      <c r="X5405" s="1"/>
      <c r="AB5405" s="1"/>
      <c r="AF5405" s="1"/>
      <c r="AH5405" s="1"/>
      <c r="AL5405" s="1"/>
      <c r="AP5405" s="13"/>
      <c r="AQ5405" s="13"/>
      <c r="AR5405" s="13"/>
      <c r="AS5405" s="13"/>
      <c r="AU5405" s="21"/>
      <c r="AV5405" s="13"/>
      <c r="AW5405" s="13"/>
      <c r="AX5405" s="13"/>
      <c r="AY5405" s="13"/>
      <c r="AZ5405" s="1"/>
      <c r="BG5405" s="1"/>
    </row>
    <row r="5406" spans="24:59" x14ac:dyDescent="0.25">
      <c r="X5406" s="1"/>
      <c r="AB5406" s="1"/>
      <c r="AF5406" s="1"/>
      <c r="AH5406" s="1"/>
      <c r="AL5406" s="1"/>
      <c r="AP5406" s="13"/>
      <c r="AQ5406" s="13"/>
      <c r="AR5406" s="13"/>
      <c r="AS5406" s="13"/>
      <c r="AU5406" s="21"/>
      <c r="AV5406" s="13"/>
      <c r="AW5406" s="13"/>
      <c r="AX5406" s="13"/>
      <c r="AY5406" s="13"/>
      <c r="AZ5406" s="1"/>
      <c r="BG5406" s="1"/>
    </row>
    <row r="5407" spans="24:59" x14ac:dyDescent="0.25">
      <c r="X5407" s="1"/>
      <c r="AB5407" s="1"/>
      <c r="AF5407" s="1"/>
      <c r="AH5407" s="1"/>
      <c r="AL5407" s="1"/>
      <c r="AP5407" s="13"/>
      <c r="AQ5407" s="13"/>
      <c r="AR5407" s="13"/>
      <c r="AS5407" s="13"/>
      <c r="AU5407" s="21"/>
      <c r="AV5407" s="13"/>
      <c r="AW5407" s="13"/>
      <c r="AX5407" s="13"/>
      <c r="AY5407" s="13"/>
      <c r="AZ5407" s="1"/>
      <c r="BG5407" s="1"/>
    </row>
    <row r="5408" spans="24:59" x14ac:dyDescent="0.25">
      <c r="X5408" s="1"/>
      <c r="AB5408" s="1"/>
      <c r="AF5408" s="1"/>
      <c r="AH5408" s="1"/>
      <c r="AL5408" s="1"/>
      <c r="AP5408" s="13"/>
      <c r="AQ5408" s="13"/>
      <c r="AR5408" s="13"/>
      <c r="AS5408" s="13"/>
      <c r="AU5408" s="21"/>
      <c r="AV5408" s="13"/>
      <c r="AW5408" s="13"/>
      <c r="AX5408" s="13"/>
      <c r="AY5408" s="13"/>
      <c r="AZ5408" s="1"/>
      <c r="BG5408" s="1"/>
    </row>
    <row r="5409" spans="24:59" x14ac:dyDescent="0.25">
      <c r="X5409" s="1"/>
      <c r="AB5409" s="1"/>
      <c r="AF5409" s="1"/>
      <c r="AH5409" s="1"/>
      <c r="AL5409" s="1"/>
      <c r="AP5409" s="13"/>
      <c r="AQ5409" s="13"/>
      <c r="AR5409" s="13"/>
      <c r="AS5409" s="13"/>
      <c r="AU5409" s="21"/>
      <c r="AV5409" s="13"/>
      <c r="AW5409" s="13"/>
      <c r="AX5409" s="13"/>
      <c r="AY5409" s="13"/>
      <c r="AZ5409" s="1"/>
      <c r="BG5409" s="1"/>
    </row>
    <row r="5410" spans="24:59" x14ac:dyDescent="0.25">
      <c r="X5410" s="1"/>
      <c r="AB5410" s="1"/>
      <c r="AF5410" s="1"/>
      <c r="AH5410" s="1"/>
      <c r="AL5410" s="1"/>
      <c r="AP5410" s="13"/>
      <c r="AQ5410" s="13"/>
      <c r="AR5410" s="13"/>
      <c r="AS5410" s="13"/>
      <c r="AU5410" s="21"/>
      <c r="AV5410" s="13"/>
      <c r="AW5410" s="13"/>
      <c r="AX5410" s="13"/>
      <c r="AY5410" s="13"/>
      <c r="AZ5410" s="1"/>
      <c r="BG5410" s="1"/>
    </row>
    <row r="5411" spans="24:59" x14ac:dyDescent="0.25">
      <c r="X5411" s="1"/>
      <c r="AB5411" s="1"/>
      <c r="AF5411" s="1"/>
      <c r="AH5411" s="1"/>
      <c r="AL5411" s="1"/>
      <c r="AP5411" s="13"/>
      <c r="AQ5411" s="13"/>
      <c r="AR5411" s="13"/>
      <c r="AS5411" s="13"/>
      <c r="AU5411" s="21"/>
      <c r="AV5411" s="13"/>
      <c r="AW5411" s="13"/>
      <c r="AX5411" s="13"/>
      <c r="AY5411" s="13"/>
      <c r="AZ5411" s="1"/>
      <c r="BG5411" s="1"/>
    </row>
    <row r="5412" spans="24:59" x14ac:dyDescent="0.25">
      <c r="X5412" s="1"/>
      <c r="AB5412" s="1"/>
      <c r="AF5412" s="1"/>
      <c r="AH5412" s="1"/>
      <c r="AL5412" s="1"/>
      <c r="AP5412" s="13"/>
      <c r="AQ5412" s="13"/>
      <c r="AR5412" s="13"/>
      <c r="AS5412" s="13"/>
      <c r="AU5412" s="21"/>
      <c r="AV5412" s="13"/>
      <c r="AW5412" s="13"/>
      <c r="AX5412" s="13"/>
      <c r="AY5412" s="13"/>
      <c r="AZ5412" s="1"/>
      <c r="BG5412" s="1"/>
    </row>
    <row r="5413" spans="24:59" x14ac:dyDescent="0.25">
      <c r="X5413" s="1"/>
      <c r="AB5413" s="1"/>
      <c r="AF5413" s="1"/>
      <c r="AH5413" s="1"/>
      <c r="AL5413" s="1"/>
      <c r="AP5413" s="13"/>
      <c r="AQ5413" s="13"/>
      <c r="AR5413" s="13"/>
      <c r="AS5413" s="13"/>
      <c r="AU5413" s="21"/>
      <c r="AV5413" s="13"/>
      <c r="AW5413" s="13"/>
      <c r="AX5413" s="13"/>
      <c r="AY5413" s="13"/>
      <c r="AZ5413" s="1"/>
      <c r="BG5413" s="1"/>
    </row>
    <row r="5414" spans="24:59" x14ac:dyDescent="0.25">
      <c r="X5414" s="1"/>
      <c r="AB5414" s="1"/>
      <c r="AF5414" s="1"/>
      <c r="AH5414" s="1"/>
      <c r="AL5414" s="1"/>
      <c r="AP5414" s="13"/>
      <c r="AQ5414" s="13"/>
      <c r="AR5414" s="13"/>
      <c r="AS5414" s="13"/>
      <c r="AU5414" s="21"/>
      <c r="AV5414" s="13"/>
      <c r="AW5414" s="13"/>
      <c r="AX5414" s="13"/>
      <c r="AY5414" s="13"/>
      <c r="AZ5414" s="1"/>
      <c r="BG5414" s="1"/>
    </row>
    <row r="5415" spans="24:59" x14ac:dyDescent="0.25">
      <c r="X5415" s="1"/>
      <c r="AB5415" s="1"/>
      <c r="AF5415" s="1"/>
      <c r="AH5415" s="1"/>
      <c r="AL5415" s="1"/>
      <c r="AP5415" s="13"/>
      <c r="AQ5415" s="13"/>
      <c r="AR5415" s="13"/>
      <c r="AS5415" s="13"/>
      <c r="AU5415" s="21"/>
      <c r="AV5415" s="13"/>
      <c r="AW5415" s="13"/>
      <c r="AX5415" s="13"/>
      <c r="AY5415" s="13"/>
      <c r="AZ5415" s="1"/>
      <c r="BG5415" s="1"/>
    </row>
    <row r="5416" spans="24:59" x14ac:dyDescent="0.25">
      <c r="X5416" s="1"/>
      <c r="AB5416" s="1"/>
      <c r="AF5416" s="1"/>
      <c r="AH5416" s="1"/>
      <c r="AL5416" s="1"/>
      <c r="AP5416" s="13"/>
      <c r="AQ5416" s="13"/>
      <c r="AR5416" s="13"/>
      <c r="AS5416" s="13"/>
      <c r="AU5416" s="21"/>
      <c r="AV5416" s="13"/>
      <c r="AW5416" s="13"/>
      <c r="AX5416" s="13"/>
      <c r="AY5416" s="13"/>
      <c r="AZ5416" s="1"/>
      <c r="BG5416" s="1"/>
    </row>
    <row r="5417" spans="24:59" x14ac:dyDescent="0.25">
      <c r="X5417" s="1"/>
      <c r="AB5417" s="1"/>
      <c r="AF5417" s="1"/>
      <c r="AH5417" s="1"/>
      <c r="AL5417" s="1"/>
      <c r="AP5417" s="13"/>
      <c r="AQ5417" s="13"/>
      <c r="AR5417" s="13"/>
      <c r="AS5417" s="13"/>
      <c r="AU5417" s="21"/>
      <c r="AV5417" s="13"/>
      <c r="AW5417" s="13"/>
      <c r="AX5417" s="13"/>
      <c r="AY5417" s="13"/>
      <c r="AZ5417" s="1"/>
      <c r="BG5417" s="1"/>
    </row>
    <row r="5418" spans="24:59" x14ac:dyDescent="0.25">
      <c r="X5418" s="1"/>
      <c r="AB5418" s="1"/>
      <c r="AF5418" s="1"/>
      <c r="AH5418" s="1"/>
      <c r="AL5418" s="1"/>
      <c r="AP5418" s="13"/>
      <c r="AQ5418" s="13"/>
      <c r="AR5418" s="13"/>
      <c r="AS5418" s="13"/>
      <c r="AU5418" s="21"/>
      <c r="AV5418" s="13"/>
      <c r="AW5418" s="13"/>
      <c r="AX5418" s="13"/>
      <c r="AY5418" s="13"/>
      <c r="AZ5418" s="1"/>
      <c r="BG5418" s="1"/>
    </row>
    <row r="5419" spans="24:59" x14ac:dyDescent="0.25">
      <c r="X5419" s="1"/>
      <c r="AB5419" s="1"/>
      <c r="AF5419" s="1"/>
      <c r="AH5419" s="1"/>
      <c r="AL5419" s="1"/>
      <c r="AP5419" s="13"/>
      <c r="AQ5419" s="13"/>
      <c r="AR5419" s="13"/>
      <c r="AS5419" s="13"/>
      <c r="AU5419" s="21"/>
      <c r="AV5419" s="13"/>
      <c r="AW5419" s="13"/>
      <c r="AX5419" s="13"/>
      <c r="AY5419" s="13"/>
      <c r="AZ5419" s="1"/>
      <c r="BG5419" s="1"/>
    </row>
    <row r="5420" spans="24:59" x14ac:dyDescent="0.25">
      <c r="X5420" s="1"/>
      <c r="AB5420" s="1"/>
      <c r="AF5420" s="1"/>
      <c r="AH5420" s="1"/>
      <c r="AL5420" s="1"/>
      <c r="AP5420" s="13"/>
      <c r="AQ5420" s="13"/>
      <c r="AR5420" s="13"/>
      <c r="AS5420" s="13"/>
      <c r="AU5420" s="21"/>
      <c r="AV5420" s="13"/>
      <c r="AW5420" s="13"/>
      <c r="AX5420" s="13"/>
      <c r="AY5420" s="13"/>
      <c r="AZ5420" s="1"/>
      <c r="BG5420" s="1"/>
    </row>
    <row r="5421" spans="24:59" x14ac:dyDescent="0.25">
      <c r="X5421" s="1"/>
      <c r="AB5421" s="1"/>
      <c r="AF5421" s="1"/>
      <c r="AH5421" s="1"/>
      <c r="AL5421" s="1"/>
      <c r="AP5421" s="13"/>
      <c r="AQ5421" s="13"/>
      <c r="AR5421" s="13"/>
      <c r="AS5421" s="13"/>
      <c r="AU5421" s="21"/>
      <c r="AV5421" s="13"/>
      <c r="AW5421" s="13"/>
      <c r="AX5421" s="13"/>
      <c r="AY5421" s="13"/>
      <c r="AZ5421" s="1"/>
      <c r="BG5421" s="1"/>
    </row>
    <row r="5422" spans="24:59" x14ac:dyDescent="0.25">
      <c r="X5422" s="1"/>
      <c r="AB5422" s="1"/>
      <c r="AF5422" s="1"/>
      <c r="AH5422" s="1"/>
      <c r="AL5422" s="1"/>
      <c r="AP5422" s="13"/>
      <c r="AQ5422" s="13"/>
      <c r="AR5422" s="13"/>
      <c r="AS5422" s="13"/>
      <c r="AU5422" s="21"/>
      <c r="AV5422" s="13"/>
      <c r="AW5422" s="13"/>
      <c r="AX5422" s="13"/>
      <c r="AY5422" s="13"/>
      <c r="AZ5422" s="1"/>
      <c r="BG5422" s="1"/>
    </row>
    <row r="5423" spans="24:59" x14ac:dyDescent="0.25">
      <c r="X5423" s="1"/>
      <c r="AB5423" s="1"/>
      <c r="AF5423" s="1"/>
      <c r="AH5423" s="1"/>
      <c r="AL5423" s="1"/>
      <c r="AP5423" s="13"/>
      <c r="AQ5423" s="13"/>
      <c r="AR5423" s="13"/>
      <c r="AS5423" s="13"/>
      <c r="AU5423" s="21"/>
      <c r="AV5423" s="13"/>
      <c r="AW5423" s="13"/>
      <c r="AX5423" s="13"/>
      <c r="AY5423" s="13"/>
      <c r="AZ5423" s="1"/>
      <c r="BG5423" s="1"/>
    </row>
    <row r="5424" spans="24:59" x14ac:dyDescent="0.25">
      <c r="X5424" s="1"/>
      <c r="AB5424" s="1"/>
      <c r="AF5424" s="1"/>
      <c r="AH5424" s="1"/>
      <c r="AL5424" s="1"/>
      <c r="AP5424" s="13"/>
      <c r="AQ5424" s="13"/>
      <c r="AR5424" s="13"/>
      <c r="AS5424" s="13"/>
      <c r="AU5424" s="21"/>
      <c r="AV5424" s="13"/>
      <c r="AW5424" s="13"/>
      <c r="AX5424" s="13"/>
      <c r="AY5424" s="13"/>
      <c r="AZ5424" s="1"/>
      <c r="BG5424" s="1"/>
    </row>
    <row r="5425" spans="24:59" x14ac:dyDescent="0.25">
      <c r="X5425" s="1"/>
      <c r="AB5425" s="1"/>
      <c r="AF5425" s="1"/>
      <c r="AH5425" s="1"/>
      <c r="AL5425" s="1"/>
      <c r="AP5425" s="13"/>
      <c r="AQ5425" s="13"/>
      <c r="AR5425" s="13"/>
      <c r="AS5425" s="13"/>
      <c r="AU5425" s="21"/>
      <c r="AV5425" s="13"/>
      <c r="AW5425" s="13"/>
      <c r="AX5425" s="13"/>
      <c r="AY5425" s="13"/>
      <c r="AZ5425" s="1"/>
      <c r="BG5425" s="1"/>
    </row>
    <row r="5426" spans="24:59" x14ac:dyDescent="0.25">
      <c r="X5426" s="1"/>
      <c r="AB5426" s="1"/>
      <c r="AF5426" s="1"/>
      <c r="AH5426" s="1"/>
      <c r="AL5426" s="1"/>
      <c r="AP5426" s="13"/>
      <c r="AQ5426" s="13"/>
      <c r="AR5426" s="13"/>
      <c r="AS5426" s="13"/>
      <c r="AU5426" s="21"/>
      <c r="AV5426" s="13"/>
      <c r="AW5426" s="13"/>
      <c r="AX5426" s="13"/>
      <c r="AY5426" s="13"/>
      <c r="AZ5426" s="1"/>
      <c r="BG5426" s="1"/>
    </row>
    <row r="5427" spans="24:59" x14ac:dyDescent="0.25">
      <c r="X5427" s="1"/>
      <c r="AB5427" s="1"/>
      <c r="AF5427" s="1"/>
      <c r="AH5427" s="1"/>
      <c r="AL5427" s="1"/>
      <c r="AP5427" s="13"/>
      <c r="AQ5427" s="13"/>
      <c r="AR5427" s="13"/>
      <c r="AS5427" s="13"/>
      <c r="AU5427" s="21"/>
      <c r="AV5427" s="13"/>
      <c r="AW5427" s="13"/>
      <c r="AX5427" s="13"/>
      <c r="AY5427" s="13"/>
      <c r="AZ5427" s="1"/>
      <c r="BG5427" s="1"/>
    </row>
    <row r="5428" spans="24:59" x14ac:dyDescent="0.25">
      <c r="X5428" s="1"/>
      <c r="AB5428" s="1"/>
      <c r="AF5428" s="1"/>
      <c r="AH5428" s="1"/>
      <c r="AL5428" s="1"/>
      <c r="AP5428" s="13"/>
      <c r="AQ5428" s="13"/>
      <c r="AR5428" s="13"/>
      <c r="AS5428" s="13"/>
      <c r="AU5428" s="21"/>
      <c r="AV5428" s="13"/>
      <c r="AW5428" s="13"/>
      <c r="AX5428" s="13"/>
      <c r="AY5428" s="13"/>
      <c r="AZ5428" s="1"/>
      <c r="BG5428" s="1"/>
    </row>
    <row r="5429" spans="24:59" x14ac:dyDescent="0.25">
      <c r="X5429" s="1"/>
      <c r="AB5429" s="1"/>
      <c r="AF5429" s="1"/>
      <c r="AH5429" s="1"/>
      <c r="AL5429" s="1"/>
      <c r="AP5429" s="13"/>
      <c r="AQ5429" s="13"/>
      <c r="AR5429" s="13"/>
      <c r="AS5429" s="13"/>
      <c r="AU5429" s="21"/>
      <c r="AV5429" s="13"/>
      <c r="AW5429" s="13"/>
      <c r="AX5429" s="13"/>
      <c r="AY5429" s="13"/>
      <c r="AZ5429" s="1"/>
      <c r="BG5429" s="1"/>
    </row>
    <row r="5430" spans="24:59" x14ac:dyDescent="0.25">
      <c r="X5430" s="1"/>
      <c r="AB5430" s="1"/>
      <c r="AF5430" s="1"/>
      <c r="AH5430" s="1"/>
      <c r="AL5430" s="1"/>
      <c r="AP5430" s="13"/>
      <c r="AQ5430" s="13"/>
      <c r="AR5430" s="13"/>
      <c r="AS5430" s="13"/>
      <c r="AU5430" s="21"/>
      <c r="AV5430" s="13"/>
      <c r="AW5430" s="13"/>
      <c r="AX5430" s="13"/>
      <c r="AY5430" s="13"/>
      <c r="AZ5430" s="1"/>
      <c r="BG5430" s="1"/>
    </row>
    <row r="5431" spans="24:59" x14ac:dyDescent="0.25">
      <c r="X5431" s="1"/>
      <c r="AB5431" s="1"/>
      <c r="AF5431" s="1"/>
      <c r="AH5431" s="1"/>
      <c r="AL5431" s="1"/>
      <c r="AP5431" s="13"/>
      <c r="AQ5431" s="13"/>
      <c r="AR5431" s="13"/>
      <c r="AS5431" s="13"/>
      <c r="AU5431" s="21"/>
      <c r="AV5431" s="13"/>
      <c r="AW5431" s="13"/>
      <c r="AX5431" s="13"/>
      <c r="AY5431" s="13"/>
      <c r="AZ5431" s="1"/>
      <c r="BG5431" s="1"/>
    </row>
    <row r="5432" spans="24:59" x14ac:dyDescent="0.25">
      <c r="X5432" s="1"/>
      <c r="AB5432" s="1"/>
      <c r="AF5432" s="1"/>
      <c r="AH5432" s="1"/>
      <c r="AL5432" s="1"/>
      <c r="AP5432" s="13"/>
      <c r="AQ5432" s="13"/>
      <c r="AR5432" s="13"/>
      <c r="AS5432" s="13"/>
      <c r="AU5432" s="21"/>
      <c r="AV5432" s="13"/>
      <c r="AW5432" s="13"/>
      <c r="AX5432" s="13"/>
      <c r="AY5432" s="13"/>
      <c r="AZ5432" s="1"/>
      <c r="BG5432" s="1"/>
    </row>
    <row r="5433" spans="24:59" x14ac:dyDescent="0.25">
      <c r="X5433" s="1"/>
      <c r="AB5433" s="1"/>
      <c r="AF5433" s="1"/>
      <c r="AH5433" s="1"/>
      <c r="AL5433" s="1"/>
      <c r="AP5433" s="13"/>
      <c r="AQ5433" s="13"/>
      <c r="AR5433" s="13"/>
      <c r="AS5433" s="13"/>
      <c r="AU5433" s="21"/>
      <c r="AV5433" s="13"/>
      <c r="AW5433" s="13"/>
      <c r="AX5433" s="13"/>
      <c r="AY5433" s="13"/>
      <c r="AZ5433" s="1"/>
      <c r="BG5433" s="1"/>
    </row>
    <row r="5434" spans="24:59" x14ac:dyDescent="0.25">
      <c r="X5434" s="1"/>
      <c r="AB5434" s="1"/>
      <c r="AF5434" s="1"/>
      <c r="AH5434" s="1"/>
      <c r="AL5434" s="1"/>
      <c r="AP5434" s="13"/>
      <c r="AQ5434" s="13"/>
      <c r="AR5434" s="13"/>
      <c r="AS5434" s="13"/>
      <c r="AU5434" s="21"/>
      <c r="AV5434" s="13"/>
      <c r="AW5434" s="13"/>
      <c r="AX5434" s="13"/>
      <c r="AY5434" s="13"/>
      <c r="AZ5434" s="1"/>
      <c r="BG5434" s="1"/>
    </row>
    <row r="5435" spans="24:59" x14ac:dyDescent="0.25">
      <c r="X5435" s="1"/>
      <c r="AB5435" s="1"/>
      <c r="AF5435" s="1"/>
      <c r="AH5435" s="1"/>
      <c r="AL5435" s="1"/>
      <c r="AP5435" s="13"/>
      <c r="AQ5435" s="13"/>
      <c r="AR5435" s="13"/>
      <c r="AS5435" s="13"/>
      <c r="AU5435" s="21"/>
      <c r="AV5435" s="13"/>
      <c r="AW5435" s="13"/>
      <c r="AX5435" s="13"/>
      <c r="AY5435" s="13"/>
      <c r="AZ5435" s="1"/>
      <c r="BG5435" s="1"/>
    </row>
    <row r="5436" spans="24:59" x14ac:dyDescent="0.25">
      <c r="X5436" s="1"/>
      <c r="AB5436" s="1"/>
      <c r="AF5436" s="1"/>
      <c r="AH5436" s="1"/>
      <c r="AL5436" s="1"/>
      <c r="AP5436" s="13"/>
      <c r="AQ5436" s="13"/>
      <c r="AR5436" s="13"/>
      <c r="AS5436" s="13"/>
      <c r="AU5436" s="21"/>
      <c r="AV5436" s="13"/>
      <c r="AW5436" s="13"/>
      <c r="AX5436" s="13"/>
      <c r="AY5436" s="13"/>
      <c r="AZ5436" s="1"/>
      <c r="BG5436" s="1"/>
    </row>
    <row r="5437" spans="24:59" x14ac:dyDescent="0.25">
      <c r="X5437" s="1"/>
      <c r="AB5437" s="1"/>
      <c r="AF5437" s="1"/>
      <c r="AH5437" s="1"/>
      <c r="AL5437" s="1"/>
      <c r="AP5437" s="13"/>
      <c r="AQ5437" s="13"/>
      <c r="AR5437" s="13"/>
      <c r="AS5437" s="13"/>
      <c r="AU5437" s="21"/>
      <c r="AV5437" s="13"/>
      <c r="AW5437" s="13"/>
      <c r="AX5437" s="13"/>
      <c r="AY5437" s="13"/>
      <c r="AZ5437" s="1"/>
      <c r="BG5437" s="1"/>
    </row>
    <row r="5438" spans="24:59" x14ac:dyDescent="0.25">
      <c r="X5438" s="1"/>
      <c r="AB5438" s="1"/>
      <c r="AF5438" s="1"/>
      <c r="AH5438" s="1"/>
      <c r="AL5438" s="1"/>
      <c r="AP5438" s="13"/>
      <c r="AQ5438" s="13"/>
      <c r="AR5438" s="13"/>
      <c r="AS5438" s="13"/>
      <c r="AU5438" s="21"/>
      <c r="AV5438" s="13"/>
      <c r="AW5438" s="13"/>
      <c r="AX5438" s="13"/>
      <c r="AY5438" s="13"/>
      <c r="AZ5438" s="1"/>
      <c r="BG5438" s="1"/>
    </row>
    <row r="5439" spans="24:59" x14ac:dyDescent="0.25">
      <c r="X5439" s="1"/>
      <c r="AB5439" s="1"/>
      <c r="AF5439" s="1"/>
      <c r="AH5439" s="1"/>
      <c r="AL5439" s="1"/>
      <c r="AP5439" s="13"/>
      <c r="AQ5439" s="13"/>
      <c r="AR5439" s="13"/>
      <c r="AS5439" s="13"/>
      <c r="AU5439" s="21"/>
      <c r="AV5439" s="13"/>
      <c r="AW5439" s="13"/>
      <c r="AX5439" s="13"/>
      <c r="AY5439" s="13"/>
      <c r="AZ5439" s="1"/>
      <c r="BG5439" s="1"/>
    </row>
    <row r="5440" spans="24:59" x14ac:dyDescent="0.25">
      <c r="X5440" s="1"/>
      <c r="AB5440" s="1"/>
      <c r="AF5440" s="1"/>
      <c r="AH5440" s="1"/>
      <c r="AL5440" s="1"/>
      <c r="AP5440" s="13"/>
      <c r="AQ5440" s="13"/>
      <c r="AR5440" s="13"/>
      <c r="AS5440" s="13"/>
      <c r="AU5440" s="21"/>
      <c r="AV5440" s="13"/>
      <c r="AW5440" s="13"/>
      <c r="AX5440" s="13"/>
      <c r="AY5440" s="13"/>
      <c r="AZ5440" s="1"/>
      <c r="BG5440" s="1"/>
    </row>
    <row r="5441" spans="24:59" x14ac:dyDescent="0.25">
      <c r="X5441" s="1"/>
      <c r="AB5441" s="1"/>
      <c r="AF5441" s="1"/>
      <c r="AH5441" s="1"/>
      <c r="AL5441" s="1"/>
      <c r="AP5441" s="13"/>
      <c r="AQ5441" s="13"/>
      <c r="AR5441" s="13"/>
      <c r="AS5441" s="13"/>
      <c r="AU5441" s="21"/>
      <c r="AV5441" s="13"/>
      <c r="AW5441" s="13"/>
      <c r="AX5441" s="13"/>
      <c r="AY5441" s="13"/>
      <c r="AZ5441" s="1"/>
      <c r="BG5441" s="1"/>
    </row>
    <row r="5442" spans="24:59" x14ac:dyDescent="0.25">
      <c r="X5442" s="1"/>
      <c r="AB5442" s="1"/>
      <c r="AF5442" s="1"/>
      <c r="AH5442" s="1"/>
      <c r="AL5442" s="1"/>
      <c r="AP5442" s="13"/>
      <c r="AQ5442" s="13"/>
      <c r="AR5442" s="13"/>
      <c r="AS5442" s="13"/>
      <c r="AU5442" s="21"/>
      <c r="AV5442" s="13"/>
      <c r="AW5442" s="13"/>
      <c r="AX5442" s="13"/>
      <c r="AY5442" s="13"/>
      <c r="AZ5442" s="1"/>
      <c r="BG5442" s="1"/>
    </row>
    <row r="5443" spans="24:59" x14ac:dyDescent="0.25">
      <c r="X5443" s="1"/>
      <c r="AB5443" s="1"/>
      <c r="AF5443" s="1"/>
      <c r="AH5443" s="1"/>
      <c r="AL5443" s="1"/>
      <c r="AP5443" s="13"/>
      <c r="AQ5443" s="13"/>
      <c r="AR5443" s="13"/>
      <c r="AS5443" s="13"/>
      <c r="AU5443" s="21"/>
      <c r="AV5443" s="13"/>
      <c r="AW5443" s="13"/>
      <c r="AX5443" s="13"/>
      <c r="AY5443" s="13"/>
      <c r="AZ5443" s="1"/>
      <c r="BG5443" s="1"/>
    </row>
    <row r="5444" spans="24:59" x14ac:dyDescent="0.25">
      <c r="X5444" s="1"/>
      <c r="AB5444" s="1"/>
      <c r="AF5444" s="1"/>
      <c r="AH5444" s="1"/>
      <c r="AL5444" s="1"/>
      <c r="AP5444" s="13"/>
      <c r="AQ5444" s="13"/>
      <c r="AR5444" s="13"/>
      <c r="AS5444" s="13"/>
      <c r="AU5444" s="21"/>
      <c r="AV5444" s="13"/>
      <c r="AW5444" s="13"/>
      <c r="AX5444" s="13"/>
      <c r="AY5444" s="13"/>
      <c r="AZ5444" s="1"/>
      <c r="BG5444" s="1"/>
    </row>
    <row r="5445" spans="24:59" x14ac:dyDescent="0.25">
      <c r="X5445" s="1"/>
      <c r="AB5445" s="1"/>
      <c r="AF5445" s="1"/>
      <c r="AH5445" s="1"/>
      <c r="AL5445" s="1"/>
      <c r="AP5445" s="13"/>
      <c r="AQ5445" s="13"/>
      <c r="AR5445" s="13"/>
      <c r="AS5445" s="13"/>
      <c r="AU5445" s="21"/>
      <c r="AV5445" s="13"/>
      <c r="AW5445" s="13"/>
      <c r="AX5445" s="13"/>
      <c r="AY5445" s="13"/>
      <c r="AZ5445" s="1"/>
      <c r="BG5445" s="1"/>
    </row>
    <row r="5446" spans="24:59" x14ac:dyDescent="0.25">
      <c r="X5446" s="1"/>
      <c r="AB5446" s="1"/>
      <c r="AF5446" s="1"/>
      <c r="AH5446" s="1"/>
      <c r="AL5446" s="1"/>
      <c r="AP5446" s="13"/>
      <c r="AQ5446" s="13"/>
      <c r="AR5446" s="13"/>
      <c r="AS5446" s="13"/>
      <c r="AU5446" s="21"/>
      <c r="AV5446" s="13"/>
      <c r="AW5446" s="13"/>
      <c r="AX5446" s="13"/>
      <c r="AY5446" s="13"/>
      <c r="AZ5446" s="1"/>
      <c r="BG5446" s="1"/>
    </row>
    <row r="5447" spans="24:59" x14ac:dyDescent="0.25">
      <c r="X5447" s="1"/>
      <c r="AB5447" s="1"/>
      <c r="AF5447" s="1"/>
      <c r="AH5447" s="1"/>
      <c r="AL5447" s="1"/>
      <c r="AP5447" s="13"/>
      <c r="AQ5447" s="13"/>
      <c r="AR5447" s="13"/>
      <c r="AS5447" s="13"/>
      <c r="AU5447" s="21"/>
      <c r="AV5447" s="13"/>
      <c r="AW5447" s="13"/>
      <c r="AX5447" s="13"/>
      <c r="AY5447" s="13"/>
      <c r="AZ5447" s="1"/>
      <c r="BG5447" s="1"/>
    </row>
    <row r="5448" spans="24:59" x14ac:dyDescent="0.25">
      <c r="X5448" s="1"/>
      <c r="AB5448" s="1"/>
      <c r="AF5448" s="1"/>
      <c r="AH5448" s="1"/>
      <c r="AL5448" s="1"/>
      <c r="AP5448" s="13"/>
      <c r="AQ5448" s="13"/>
      <c r="AR5448" s="13"/>
      <c r="AS5448" s="13"/>
      <c r="AU5448" s="21"/>
      <c r="AV5448" s="13"/>
      <c r="AW5448" s="13"/>
      <c r="AX5448" s="13"/>
      <c r="AY5448" s="13"/>
      <c r="AZ5448" s="1"/>
      <c r="BG5448" s="1"/>
    </row>
    <row r="5449" spans="24:59" x14ac:dyDescent="0.25">
      <c r="X5449" s="1"/>
      <c r="AB5449" s="1"/>
      <c r="AF5449" s="1"/>
      <c r="AH5449" s="1"/>
      <c r="AL5449" s="1"/>
      <c r="AP5449" s="13"/>
      <c r="AQ5449" s="13"/>
      <c r="AR5449" s="13"/>
      <c r="AS5449" s="13"/>
      <c r="AU5449" s="21"/>
      <c r="AV5449" s="13"/>
      <c r="AW5449" s="13"/>
      <c r="AX5449" s="13"/>
      <c r="AY5449" s="13"/>
      <c r="AZ5449" s="1"/>
      <c r="BG5449" s="1"/>
    </row>
    <row r="5450" spans="24:59" x14ac:dyDescent="0.25">
      <c r="X5450" s="1"/>
      <c r="AB5450" s="1"/>
      <c r="AF5450" s="1"/>
      <c r="AH5450" s="1"/>
      <c r="AL5450" s="1"/>
      <c r="AP5450" s="13"/>
      <c r="AQ5450" s="13"/>
      <c r="AR5450" s="13"/>
      <c r="AS5450" s="13"/>
      <c r="AU5450" s="21"/>
      <c r="AV5450" s="13"/>
      <c r="AW5450" s="13"/>
      <c r="AX5450" s="13"/>
      <c r="AY5450" s="13"/>
      <c r="AZ5450" s="1"/>
      <c r="BG5450" s="1"/>
    </row>
    <row r="5451" spans="24:59" x14ac:dyDescent="0.25">
      <c r="X5451" s="1"/>
      <c r="AB5451" s="1"/>
      <c r="AF5451" s="1"/>
      <c r="AH5451" s="1"/>
      <c r="AL5451" s="1"/>
      <c r="AP5451" s="13"/>
      <c r="AQ5451" s="13"/>
      <c r="AR5451" s="13"/>
      <c r="AS5451" s="13"/>
      <c r="AU5451" s="21"/>
      <c r="AV5451" s="13"/>
      <c r="AW5451" s="13"/>
      <c r="AX5451" s="13"/>
      <c r="AY5451" s="13"/>
      <c r="AZ5451" s="1"/>
      <c r="BG5451" s="1"/>
    </row>
    <row r="5452" spans="24:59" x14ac:dyDescent="0.25">
      <c r="X5452" s="1"/>
      <c r="AB5452" s="1"/>
      <c r="AF5452" s="1"/>
      <c r="AH5452" s="1"/>
      <c r="AL5452" s="1"/>
      <c r="AP5452" s="13"/>
      <c r="AQ5452" s="13"/>
      <c r="AR5452" s="13"/>
      <c r="AS5452" s="13"/>
      <c r="AU5452" s="21"/>
      <c r="AV5452" s="13"/>
      <c r="AW5452" s="13"/>
      <c r="AX5452" s="13"/>
      <c r="AY5452" s="13"/>
      <c r="AZ5452" s="1"/>
      <c r="BG5452" s="1"/>
    </row>
    <row r="5453" spans="24:59" x14ac:dyDescent="0.25">
      <c r="X5453" s="1"/>
      <c r="AB5453" s="1"/>
      <c r="AF5453" s="1"/>
      <c r="AH5453" s="1"/>
      <c r="AL5453" s="1"/>
      <c r="AP5453" s="13"/>
      <c r="AQ5453" s="13"/>
      <c r="AR5453" s="13"/>
      <c r="AS5453" s="13"/>
      <c r="AU5453" s="21"/>
      <c r="AV5453" s="13"/>
      <c r="AW5453" s="13"/>
      <c r="AX5453" s="13"/>
      <c r="AY5453" s="13"/>
      <c r="AZ5453" s="1"/>
      <c r="BG5453" s="1"/>
    </row>
    <row r="5454" spans="24:59" x14ac:dyDescent="0.25">
      <c r="X5454" s="1"/>
      <c r="AB5454" s="1"/>
      <c r="AF5454" s="1"/>
      <c r="AH5454" s="1"/>
      <c r="AL5454" s="1"/>
      <c r="AP5454" s="13"/>
      <c r="AQ5454" s="13"/>
      <c r="AR5454" s="13"/>
      <c r="AS5454" s="13"/>
      <c r="AU5454" s="21"/>
      <c r="AV5454" s="13"/>
      <c r="AW5454" s="13"/>
      <c r="AX5454" s="13"/>
      <c r="AY5454" s="13"/>
      <c r="AZ5454" s="1"/>
      <c r="BG5454" s="1"/>
    </row>
    <row r="5455" spans="24:59" x14ac:dyDescent="0.25">
      <c r="X5455" s="1"/>
      <c r="AB5455" s="1"/>
      <c r="AF5455" s="1"/>
      <c r="AH5455" s="1"/>
      <c r="AL5455" s="1"/>
      <c r="AP5455" s="13"/>
      <c r="AQ5455" s="13"/>
      <c r="AR5455" s="13"/>
      <c r="AS5455" s="13"/>
      <c r="AU5455" s="21"/>
      <c r="AV5455" s="13"/>
      <c r="AW5455" s="13"/>
      <c r="AX5455" s="13"/>
      <c r="AY5455" s="13"/>
      <c r="AZ5455" s="1"/>
      <c r="BG5455" s="1"/>
    </row>
    <row r="5456" spans="24:59" x14ac:dyDescent="0.25">
      <c r="X5456" s="1"/>
      <c r="AB5456" s="1"/>
      <c r="AF5456" s="1"/>
      <c r="AH5456" s="1"/>
      <c r="AL5456" s="1"/>
      <c r="AP5456" s="13"/>
      <c r="AQ5456" s="13"/>
      <c r="AR5456" s="13"/>
      <c r="AS5456" s="13"/>
      <c r="AU5456" s="21"/>
      <c r="AV5456" s="13"/>
      <c r="AW5456" s="13"/>
      <c r="AX5456" s="13"/>
      <c r="AY5456" s="13"/>
      <c r="AZ5456" s="1"/>
      <c r="BG5456" s="1"/>
    </row>
    <row r="5457" spans="24:59" x14ac:dyDescent="0.25">
      <c r="X5457" s="1"/>
      <c r="AB5457" s="1"/>
      <c r="AF5457" s="1"/>
      <c r="AH5457" s="1"/>
      <c r="AL5457" s="1"/>
      <c r="AP5457" s="13"/>
      <c r="AQ5457" s="13"/>
      <c r="AR5457" s="13"/>
      <c r="AS5457" s="13"/>
      <c r="AU5457" s="21"/>
      <c r="AV5457" s="13"/>
      <c r="AW5457" s="13"/>
      <c r="AX5457" s="13"/>
      <c r="AY5457" s="13"/>
      <c r="AZ5457" s="1"/>
      <c r="BG5457" s="1"/>
    </row>
    <row r="5458" spans="24:59" x14ac:dyDescent="0.25">
      <c r="X5458" s="1"/>
      <c r="AB5458" s="1"/>
      <c r="AF5458" s="1"/>
      <c r="AH5458" s="1"/>
      <c r="AL5458" s="1"/>
      <c r="AP5458" s="13"/>
      <c r="AQ5458" s="13"/>
      <c r="AR5458" s="13"/>
      <c r="AS5458" s="13"/>
      <c r="AU5458" s="21"/>
      <c r="AV5458" s="13"/>
      <c r="AW5458" s="13"/>
      <c r="AX5458" s="13"/>
      <c r="AY5458" s="13"/>
      <c r="AZ5458" s="1"/>
      <c r="BG5458" s="1"/>
    </row>
    <row r="5459" spans="24:59" x14ac:dyDescent="0.25">
      <c r="X5459" s="1"/>
      <c r="AB5459" s="1"/>
      <c r="AF5459" s="1"/>
      <c r="AH5459" s="1"/>
      <c r="AL5459" s="1"/>
      <c r="AP5459" s="13"/>
      <c r="AQ5459" s="13"/>
      <c r="AR5459" s="13"/>
      <c r="AS5459" s="13"/>
      <c r="AU5459" s="21"/>
      <c r="AV5459" s="13"/>
      <c r="AW5459" s="13"/>
      <c r="AX5459" s="13"/>
      <c r="AY5459" s="13"/>
      <c r="AZ5459" s="1"/>
      <c r="BG5459" s="1"/>
    </row>
    <row r="5460" spans="24:59" x14ac:dyDescent="0.25">
      <c r="X5460" s="1"/>
      <c r="AB5460" s="1"/>
      <c r="AF5460" s="1"/>
      <c r="AH5460" s="1"/>
      <c r="AL5460" s="1"/>
      <c r="AP5460" s="13"/>
      <c r="AQ5460" s="13"/>
      <c r="AR5460" s="13"/>
      <c r="AS5460" s="13"/>
      <c r="AU5460" s="21"/>
      <c r="AV5460" s="13"/>
      <c r="AW5460" s="13"/>
      <c r="AX5460" s="13"/>
      <c r="AY5460" s="13"/>
      <c r="AZ5460" s="1"/>
      <c r="BG5460" s="1"/>
    </row>
    <row r="5461" spans="24:59" x14ac:dyDescent="0.25">
      <c r="X5461" s="1"/>
      <c r="AB5461" s="1"/>
      <c r="AF5461" s="1"/>
      <c r="AH5461" s="1"/>
      <c r="AL5461" s="1"/>
      <c r="AP5461" s="13"/>
      <c r="AQ5461" s="13"/>
      <c r="AR5461" s="13"/>
      <c r="AS5461" s="13"/>
      <c r="AU5461" s="21"/>
      <c r="AV5461" s="13"/>
      <c r="AW5461" s="13"/>
      <c r="AX5461" s="13"/>
      <c r="AY5461" s="13"/>
      <c r="AZ5461" s="1"/>
      <c r="BG5461" s="1"/>
    </row>
    <row r="5462" spans="24:59" x14ac:dyDescent="0.25">
      <c r="X5462" s="1"/>
      <c r="AB5462" s="1"/>
      <c r="AF5462" s="1"/>
      <c r="AH5462" s="1"/>
      <c r="AL5462" s="1"/>
      <c r="AP5462" s="13"/>
      <c r="AQ5462" s="13"/>
      <c r="AR5462" s="13"/>
      <c r="AS5462" s="13"/>
      <c r="AU5462" s="21"/>
      <c r="AV5462" s="13"/>
      <c r="AW5462" s="13"/>
      <c r="AX5462" s="13"/>
      <c r="AY5462" s="13"/>
      <c r="AZ5462" s="1"/>
      <c r="BG5462" s="1"/>
    </row>
    <row r="5463" spans="24:59" x14ac:dyDescent="0.25">
      <c r="X5463" s="1"/>
      <c r="AB5463" s="1"/>
      <c r="AF5463" s="1"/>
      <c r="AH5463" s="1"/>
      <c r="AL5463" s="1"/>
      <c r="AP5463" s="13"/>
      <c r="AQ5463" s="13"/>
      <c r="AR5463" s="13"/>
      <c r="AS5463" s="13"/>
      <c r="AU5463" s="21"/>
      <c r="AV5463" s="13"/>
      <c r="AW5463" s="13"/>
      <c r="AX5463" s="13"/>
      <c r="AY5463" s="13"/>
      <c r="AZ5463" s="1"/>
      <c r="BG5463" s="1"/>
    </row>
    <row r="5464" spans="24:59" x14ac:dyDescent="0.25">
      <c r="X5464" s="1"/>
      <c r="AB5464" s="1"/>
      <c r="AF5464" s="1"/>
      <c r="AH5464" s="1"/>
      <c r="AL5464" s="1"/>
      <c r="AP5464" s="13"/>
      <c r="AQ5464" s="13"/>
      <c r="AR5464" s="13"/>
      <c r="AS5464" s="13"/>
      <c r="AU5464" s="21"/>
      <c r="AV5464" s="13"/>
      <c r="AW5464" s="13"/>
      <c r="AX5464" s="13"/>
      <c r="AY5464" s="13"/>
      <c r="AZ5464" s="1"/>
      <c r="BG5464" s="1"/>
    </row>
    <row r="5465" spans="24:59" x14ac:dyDescent="0.25">
      <c r="X5465" s="1"/>
      <c r="AB5465" s="1"/>
      <c r="AF5465" s="1"/>
      <c r="AH5465" s="1"/>
      <c r="AL5465" s="1"/>
      <c r="AP5465" s="13"/>
      <c r="AQ5465" s="13"/>
      <c r="AR5465" s="13"/>
      <c r="AS5465" s="13"/>
      <c r="AU5465" s="21"/>
      <c r="AV5465" s="13"/>
      <c r="AW5465" s="13"/>
      <c r="AX5465" s="13"/>
      <c r="AY5465" s="13"/>
      <c r="AZ5465" s="1"/>
      <c r="BG5465" s="1"/>
    </row>
    <row r="5466" spans="24:59" x14ac:dyDescent="0.25">
      <c r="X5466" s="1"/>
      <c r="AB5466" s="1"/>
      <c r="AF5466" s="1"/>
      <c r="AH5466" s="1"/>
      <c r="AL5466" s="1"/>
      <c r="AP5466" s="13"/>
      <c r="AQ5466" s="13"/>
      <c r="AR5466" s="13"/>
      <c r="AS5466" s="13"/>
      <c r="AU5466" s="21"/>
      <c r="AV5466" s="13"/>
      <c r="AW5466" s="13"/>
      <c r="AX5466" s="13"/>
      <c r="AY5466" s="13"/>
      <c r="AZ5466" s="1"/>
      <c r="BG5466" s="1"/>
    </row>
    <row r="5467" spans="24:59" x14ac:dyDescent="0.25">
      <c r="X5467" s="1"/>
      <c r="AB5467" s="1"/>
      <c r="AF5467" s="1"/>
      <c r="AH5467" s="1"/>
      <c r="AL5467" s="1"/>
      <c r="AP5467" s="13"/>
      <c r="AQ5467" s="13"/>
      <c r="AR5467" s="13"/>
      <c r="AS5467" s="13"/>
      <c r="AU5467" s="21"/>
      <c r="AV5467" s="13"/>
      <c r="AW5467" s="13"/>
      <c r="AX5467" s="13"/>
      <c r="AY5467" s="13"/>
      <c r="AZ5467" s="1"/>
      <c r="BG5467" s="1"/>
    </row>
    <row r="5468" spans="24:59" x14ac:dyDescent="0.25">
      <c r="X5468" s="1"/>
      <c r="AB5468" s="1"/>
      <c r="AF5468" s="1"/>
      <c r="AH5468" s="1"/>
      <c r="AL5468" s="1"/>
      <c r="AP5468" s="13"/>
      <c r="AQ5468" s="13"/>
      <c r="AR5468" s="13"/>
      <c r="AS5468" s="13"/>
      <c r="AU5468" s="21"/>
      <c r="AV5468" s="13"/>
      <c r="AW5468" s="13"/>
      <c r="AX5468" s="13"/>
      <c r="AY5468" s="13"/>
      <c r="AZ5468" s="1"/>
      <c r="BG5468" s="1"/>
    </row>
    <row r="5469" spans="24:59" x14ac:dyDescent="0.25">
      <c r="X5469" s="1"/>
      <c r="AB5469" s="1"/>
      <c r="AF5469" s="1"/>
      <c r="AH5469" s="1"/>
      <c r="AL5469" s="1"/>
      <c r="AP5469" s="13"/>
      <c r="AQ5469" s="13"/>
      <c r="AR5469" s="13"/>
      <c r="AS5469" s="13"/>
      <c r="AU5469" s="21"/>
      <c r="AV5469" s="13"/>
      <c r="AW5469" s="13"/>
      <c r="AX5469" s="13"/>
      <c r="AY5469" s="13"/>
      <c r="AZ5469" s="1"/>
      <c r="BG5469" s="1"/>
    </row>
    <row r="5470" spans="24:59" x14ac:dyDescent="0.25">
      <c r="X5470" s="1"/>
      <c r="AB5470" s="1"/>
      <c r="AF5470" s="1"/>
      <c r="AH5470" s="1"/>
      <c r="AL5470" s="1"/>
      <c r="AP5470" s="13"/>
      <c r="AQ5470" s="13"/>
      <c r="AR5470" s="13"/>
      <c r="AS5470" s="13"/>
      <c r="AU5470" s="21"/>
      <c r="AV5470" s="13"/>
      <c r="AW5470" s="13"/>
      <c r="AX5470" s="13"/>
      <c r="AY5470" s="13"/>
      <c r="AZ5470" s="1"/>
      <c r="BG5470" s="1"/>
    </row>
    <row r="5471" spans="24:59" x14ac:dyDescent="0.25">
      <c r="X5471" s="1"/>
      <c r="AB5471" s="1"/>
      <c r="AF5471" s="1"/>
      <c r="AH5471" s="1"/>
      <c r="AL5471" s="1"/>
      <c r="AP5471" s="13"/>
      <c r="AQ5471" s="13"/>
      <c r="AR5471" s="13"/>
      <c r="AS5471" s="13"/>
      <c r="AU5471" s="21"/>
      <c r="AV5471" s="13"/>
      <c r="AW5471" s="13"/>
      <c r="AX5471" s="13"/>
      <c r="AY5471" s="13"/>
      <c r="AZ5471" s="1"/>
      <c r="BG5471" s="1"/>
    </row>
    <row r="5472" spans="24:59" x14ac:dyDescent="0.25">
      <c r="X5472" s="1"/>
      <c r="AB5472" s="1"/>
      <c r="AF5472" s="1"/>
      <c r="AH5472" s="1"/>
      <c r="AL5472" s="1"/>
      <c r="AP5472" s="13"/>
      <c r="AQ5472" s="13"/>
      <c r="AR5472" s="13"/>
      <c r="AS5472" s="13"/>
      <c r="AU5472" s="21"/>
      <c r="AV5472" s="13"/>
      <c r="AW5472" s="13"/>
      <c r="AX5472" s="13"/>
      <c r="AY5472" s="13"/>
      <c r="AZ5472" s="1"/>
      <c r="BG5472" s="1"/>
    </row>
    <row r="5473" spans="24:59" x14ac:dyDescent="0.25">
      <c r="X5473" s="1"/>
      <c r="AB5473" s="1"/>
      <c r="AF5473" s="1"/>
      <c r="AH5473" s="1"/>
      <c r="AL5473" s="1"/>
      <c r="AP5473" s="13"/>
      <c r="AQ5473" s="13"/>
      <c r="AR5473" s="13"/>
      <c r="AS5473" s="13"/>
      <c r="AU5473" s="21"/>
      <c r="AV5473" s="13"/>
      <c r="AW5473" s="13"/>
      <c r="AX5473" s="13"/>
      <c r="AY5473" s="13"/>
      <c r="AZ5473" s="1"/>
      <c r="BG5473" s="1"/>
    </row>
    <row r="5474" spans="24:59" x14ac:dyDescent="0.25">
      <c r="X5474" s="1"/>
      <c r="AB5474" s="1"/>
      <c r="AF5474" s="1"/>
      <c r="AH5474" s="1"/>
      <c r="AL5474" s="1"/>
      <c r="AP5474" s="13"/>
      <c r="AQ5474" s="13"/>
      <c r="AR5474" s="13"/>
      <c r="AS5474" s="13"/>
      <c r="AU5474" s="21"/>
      <c r="AV5474" s="13"/>
      <c r="AW5474" s="13"/>
      <c r="AX5474" s="13"/>
      <c r="AY5474" s="13"/>
      <c r="AZ5474" s="1"/>
      <c r="BG5474" s="1"/>
    </row>
    <row r="5475" spans="24:59" x14ac:dyDescent="0.25">
      <c r="X5475" s="1"/>
      <c r="AB5475" s="1"/>
      <c r="AF5475" s="1"/>
      <c r="AH5475" s="1"/>
      <c r="AL5475" s="1"/>
      <c r="AP5475" s="13"/>
      <c r="AQ5475" s="13"/>
      <c r="AR5475" s="13"/>
      <c r="AS5475" s="13"/>
      <c r="AU5475" s="21"/>
      <c r="AV5475" s="13"/>
      <c r="AW5475" s="13"/>
      <c r="AX5475" s="13"/>
      <c r="AY5475" s="13"/>
      <c r="AZ5475" s="1"/>
      <c r="BG5475" s="1"/>
    </row>
    <row r="5476" spans="24:59" x14ac:dyDescent="0.25">
      <c r="X5476" s="1"/>
      <c r="AB5476" s="1"/>
      <c r="AF5476" s="1"/>
      <c r="AH5476" s="1"/>
      <c r="AL5476" s="1"/>
      <c r="AP5476" s="13"/>
      <c r="AQ5476" s="13"/>
      <c r="AR5476" s="13"/>
      <c r="AS5476" s="13"/>
      <c r="AU5476" s="21"/>
      <c r="AV5476" s="13"/>
      <c r="AW5476" s="13"/>
      <c r="AX5476" s="13"/>
      <c r="AY5476" s="13"/>
      <c r="AZ5476" s="1"/>
      <c r="BG5476" s="1"/>
    </row>
    <row r="5477" spans="24:59" x14ac:dyDescent="0.25">
      <c r="X5477" s="1"/>
      <c r="AB5477" s="1"/>
      <c r="AF5477" s="1"/>
      <c r="AH5477" s="1"/>
      <c r="AL5477" s="1"/>
      <c r="AP5477" s="13"/>
      <c r="AQ5477" s="13"/>
      <c r="AR5477" s="13"/>
      <c r="AS5477" s="13"/>
      <c r="AU5477" s="21"/>
      <c r="AV5477" s="13"/>
      <c r="AW5477" s="13"/>
      <c r="AX5477" s="13"/>
      <c r="AY5477" s="13"/>
      <c r="AZ5477" s="1"/>
      <c r="BG5477" s="1"/>
    </row>
    <row r="5478" spans="24:59" x14ac:dyDescent="0.25">
      <c r="X5478" s="1"/>
      <c r="AB5478" s="1"/>
      <c r="AF5478" s="1"/>
      <c r="AH5478" s="1"/>
      <c r="AL5478" s="1"/>
      <c r="AP5478" s="13"/>
      <c r="AQ5478" s="13"/>
      <c r="AR5478" s="13"/>
      <c r="AS5478" s="13"/>
      <c r="AU5478" s="21"/>
      <c r="AV5478" s="13"/>
      <c r="AW5478" s="13"/>
      <c r="AX5478" s="13"/>
      <c r="AY5478" s="13"/>
      <c r="AZ5478" s="1"/>
      <c r="BG5478" s="1"/>
    </row>
    <row r="5479" spans="24:59" x14ac:dyDescent="0.25">
      <c r="X5479" s="1"/>
      <c r="AB5479" s="1"/>
      <c r="AF5479" s="1"/>
      <c r="AH5479" s="1"/>
      <c r="AL5479" s="1"/>
      <c r="AP5479" s="13"/>
      <c r="AQ5479" s="13"/>
      <c r="AR5479" s="13"/>
      <c r="AS5479" s="13"/>
      <c r="AU5479" s="21"/>
      <c r="AV5479" s="13"/>
      <c r="AW5479" s="13"/>
      <c r="AX5479" s="13"/>
      <c r="AY5479" s="13"/>
      <c r="AZ5479" s="1"/>
      <c r="BG5479" s="1"/>
    </row>
    <row r="5480" spans="24:59" x14ac:dyDescent="0.25">
      <c r="X5480" s="1"/>
      <c r="AB5480" s="1"/>
      <c r="AF5480" s="1"/>
      <c r="AH5480" s="1"/>
      <c r="AL5480" s="1"/>
      <c r="AP5480" s="13"/>
      <c r="AQ5480" s="13"/>
      <c r="AR5480" s="13"/>
      <c r="AS5480" s="13"/>
      <c r="AU5480" s="21"/>
      <c r="AV5480" s="13"/>
      <c r="AW5480" s="13"/>
      <c r="AX5480" s="13"/>
      <c r="AY5480" s="13"/>
      <c r="AZ5480" s="1"/>
      <c r="BG5480" s="1"/>
    </row>
    <row r="5481" spans="24:59" x14ac:dyDescent="0.25">
      <c r="X5481" s="1"/>
      <c r="AB5481" s="1"/>
      <c r="AF5481" s="1"/>
      <c r="AH5481" s="1"/>
      <c r="AL5481" s="1"/>
      <c r="AP5481" s="13"/>
      <c r="AQ5481" s="13"/>
      <c r="AR5481" s="13"/>
      <c r="AS5481" s="13"/>
      <c r="AU5481" s="21"/>
      <c r="AV5481" s="13"/>
      <c r="AW5481" s="13"/>
      <c r="AX5481" s="13"/>
      <c r="AY5481" s="13"/>
      <c r="AZ5481" s="1"/>
      <c r="BG5481" s="1"/>
    </row>
    <row r="5482" spans="24:59" x14ac:dyDescent="0.25">
      <c r="X5482" s="1"/>
      <c r="AB5482" s="1"/>
      <c r="AF5482" s="1"/>
      <c r="AH5482" s="1"/>
      <c r="AL5482" s="1"/>
      <c r="AP5482" s="13"/>
      <c r="AQ5482" s="13"/>
      <c r="AR5482" s="13"/>
      <c r="AS5482" s="13"/>
      <c r="AU5482" s="21"/>
      <c r="AV5482" s="13"/>
      <c r="AW5482" s="13"/>
      <c r="AX5482" s="13"/>
      <c r="AY5482" s="13"/>
      <c r="AZ5482" s="1"/>
      <c r="BG5482" s="1"/>
    </row>
    <row r="5483" spans="24:59" x14ac:dyDescent="0.25">
      <c r="X5483" s="1"/>
      <c r="AB5483" s="1"/>
      <c r="AF5483" s="1"/>
      <c r="AH5483" s="1"/>
      <c r="AL5483" s="1"/>
      <c r="AP5483" s="13"/>
      <c r="AQ5483" s="13"/>
      <c r="AR5483" s="13"/>
      <c r="AS5483" s="13"/>
      <c r="AU5483" s="21"/>
      <c r="AV5483" s="13"/>
      <c r="AW5483" s="13"/>
      <c r="AX5483" s="13"/>
      <c r="AY5483" s="13"/>
      <c r="AZ5483" s="1"/>
      <c r="BG5483" s="1"/>
    </row>
    <row r="5484" spans="24:59" x14ac:dyDescent="0.25">
      <c r="X5484" s="1"/>
      <c r="AB5484" s="1"/>
      <c r="AF5484" s="1"/>
      <c r="AH5484" s="1"/>
      <c r="AL5484" s="1"/>
      <c r="AP5484" s="13"/>
      <c r="AQ5484" s="13"/>
      <c r="AR5484" s="13"/>
      <c r="AS5484" s="13"/>
      <c r="AU5484" s="21"/>
      <c r="AV5484" s="13"/>
      <c r="AW5484" s="13"/>
      <c r="AX5484" s="13"/>
      <c r="AY5484" s="13"/>
      <c r="AZ5484" s="1"/>
      <c r="BG5484" s="1"/>
    </row>
    <row r="5485" spans="24:59" x14ac:dyDescent="0.25">
      <c r="X5485" s="1"/>
      <c r="AB5485" s="1"/>
      <c r="AF5485" s="1"/>
      <c r="AH5485" s="1"/>
      <c r="AL5485" s="1"/>
      <c r="AP5485" s="13"/>
      <c r="AQ5485" s="13"/>
      <c r="AR5485" s="13"/>
      <c r="AS5485" s="13"/>
      <c r="AU5485" s="21"/>
      <c r="AV5485" s="13"/>
      <c r="AW5485" s="13"/>
      <c r="AX5485" s="13"/>
      <c r="AY5485" s="13"/>
      <c r="AZ5485" s="1"/>
      <c r="BG5485" s="1"/>
    </row>
    <row r="5486" spans="24:59" x14ac:dyDescent="0.25">
      <c r="X5486" s="1"/>
      <c r="AB5486" s="1"/>
      <c r="AF5486" s="1"/>
      <c r="AH5486" s="1"/>
      <c r="AL5486" s="1"/>
      <c r="AP5486" s="13"/>
      <c r="AQ5486" s="13"/>
      <c r="AR5486" s="13"/>
      <c r="AS5486" s="13"/>
      <c r="AU5486" s="21"/>
      <c r="AV5486" s="13"/>
      <c r="AW5486" s="13"/>
      <c r="AX5486" s="13"/>
      <c r="AY5486" s="13"/>
      <c r="AZ5486" s="1"/>
      <c r="BG5486" s="1"/>
    </row>
    <row r="5487" spans="24:59" x14ac:dyDescent="0.25">
      <c r="X5487" s="1"/>
      <c r="AB5487" s="1"/>
      <c r="AF5487" s="1"/>
      <c r="AH5487" s="1"/>
      <c r="AL5487" s="1"/>
      <c r="AP5487" s="13"/>
      <c r="AQ5487" s="13"/>
      <c r="AR5487" s="13"/>
      <c r="AS5487" s="13"/>
      <c r="AU5487" s="21"/>
      <c r="AV5487" s="13"/>
      <c r="AW5487" s="13"/>
      <c r="AX5487" s="13"/>
      <c r="AY5487" s="13"/>
      <c r="AZ5487" s="1"/>
      <c r="BG5487" s="1"/>
    </row>
    <row r="5488" spans="24:59" x14ac:dyDescent="0.25">
      <c r="X5488" s="1"/>
      <c r="AB5488" s="1"/>
      <c r="AF5488" s="1"/>
      <c r="AH5488" s="1"/>
      <c r="AL5488" s="1"/>
      <c r="AP5488" s="13"/>
      <c r="AQ5488" s="13"/>
      <c r="AR5488" s="13"/>
      <c r="AS5488" s="13"/>
      <c r="AU5488" s="21"/>
      <c r="AV5488" s="13"/>
      <c r="AW5488" s="13"/>
      <c r="AX5488" s="13"/>
      <c r="AY5488" s="13"/>
      <c r="AZ5488" s="1"/>
      <c r="BG5488" s="1"/>
    </row>
    <row r="5489" spans="24:59" x14ac:dyDescent="0.25">
      <c r="X5489" s="1"/>
      <c r="AB5489" s="1"/>
      <c r="AF5489" s="1"/>
      <c r="AH5489" s="1"/>
      <c r="AL5489" s="1"/>
      <c r="AP5489" s="13"/>
      <c r="AQ5489" s="13"/>
      <c r="AR5489" s="13"/>
      <c r="AS5489" s="13"/>
      <c r="AU5489" s="21"/>
      <c r="AV5489" s="13"/>
      <c r="AW5489" s="13"/>
      <c r="AX5489" s="13"/>
      <c r="AY5489" s="13"/>
      <c r="AZ5489" s="1"/>
      <c r="BG5489" s="1"/>
    </row>
    <row r="5490" spans="24:59" x14ac:dyDescent="0.25">
      <c r="X5490" s="1"/>
      <c r="AB5490" s="1"/>
      <c r="AF5490" s="1"/>
      <c r="AH5490" s="1"/>
      <c r="AL5490" s="1"/>
      <c r="AP5490" s="13"/>
      <c r="AQ5490" s="13"/>
      <c r="AR5490" s="13"/>
      <c r="AS5490" s="13"/>
      <c r="AU5490" s="21"/>
      <c r="AV5490" s="13"/>
      <c r="AW5490" s="13"/>
      <c r="AX5490" s="13"/>
      <c r="AY5490" s="13"/>
      <c r="AZ5490" s="1"/>
      <c r="BG5490" s="1"/>
    </row>
    <row r="5491" spans="24:59" x14ac:dyDescent="0.25">
      <c r="X5491" s="1"/>
      <c r="AB5491" s="1"/>
      <c r="AF5491" s="1"/>
      <c r="AH5491" s="1"/>
      <c r="AL5491" s="1"/>
      <c r="AP5491" s="13"/>
      <c r="AQ5491" s="13"/>
      <c r="AR5491" s="13"/>
      <c r="AS5491" s="13"/>
      <c r="AU5491" s="21"/>
      <c r="AV5491" s="13"/>
      <c r="AW5491" s="13"/>
      <c r="AX5491" s="13"/>
      <c r="AY5491" s="13"/>
      <c r="AZ5491" s="1"/>
      <c r="BG5491" s="1"/>
    </row>
    <row r="5492" spans="24:59" x14ac:dyDescent="0.25">
      <c r="X5492" s="1"/>
      <c r="AB5492" s="1"/>
      <c r="AF5492" s="1"/>
      <c r="AH5492" s="1"/>
      <c r="AL5492" s="1"/>
      <c r="AP5492" s="13"/>
      <c r="AQ5492" s="13"/>
      <c r="AR5492" s="13"/>
      <c r="AS5492" s="13"/>
      <c r="AU5492" s="21"/>
      <c r="AV5492" s="13"/>
      <c r="AW5492" s="13"/>
      <c r="AX5492" s="13"/>
      <c r="AY5492" s="13"/>
      <c r="AZ5492" s="1"/>
      <c r="BG5492" s="1"/>
    </row>
    <row r="5493" spans="24:59" x14ac:dyDescent="0.25">
      <c r="X5493" s="1"/>
      <c r="AB5493" s="1"/>
      <c r="AF5493" s="1"/>
      <c r="AH5493" s="1"/>
      <c r="AL5493" s="1"/>
      <c r="AP5493" s="13"/>
      <c r="AQ5493" s="13"/>
      <c r="AR5493" s="13"/>
      <c r="AS5493" s="13"/>
      <c r="AU5493" s="21"/>
      <c r="AV5493" s="13"/>
      <c r="AW5493" s="13"/>
      <c r="AX5493" s="13"/>
      <c r="AY5493" s="13"/>
      <c r="AZ5493" s="1"/>
      <c r="BG5493" s="1"/>
    </row>
    <row r="5494" spans="24:59" x14ac:dyDescent="0.25">
      <c r="X5494" s="1"/>
      <c r="AB5494" s="1"/>
      <c r="AF5494" s="1"/>
      <c r="AH5494" s="1"/>
      <c r="AL5494" s="1"/>
      <c r="AP5494" s="13"/>
      <c r="AQ5494" s="13"/>
      <c r="AR5494" s="13"/>
      <c r="AS5494" s="13"/>
      <c r="AU5494" s="21"/>
      <c r="AV5494" s="13"/>
      <c r="AW5494" s="13"/>
      <c r="AX5494" s="13"/>
      <c r="AY5494" s="13"/>
      <c r="AZ5494" s="1"/>
      <c r="BG5494" s="1"/>
    </row>
    <row r="5495" spans="24:59" x14ac:dyDescent="0.25">
      <c r="X5495" s="1"/>
      <c r="AB5495" s="1"/>
      <c r="AF5495" s="1"/>
      <c r="AH5495" s="1"/>
      <c r="AL5495" s="1"/>
      <c r="AP5495" s="13"/>
      <c r="AQ5495" s="13"/>
      <c r="AR5495" s="13"/>
      <c r="AS5495" s="13"/>
      <c r="AU5495" s="21"/>
      <c r="AV5495" s="13"/>
      <c r="AW5495" s="13"/>
      <c r="AX5495" s="13"/>
      <c r="AY5495" s="13"/>
      <c r="AZ5495" s="1"/>
      <c r="BG5495" s="1"/>
    </row>
    <row r="5496" spans="24:59" x14ac:dyDescent="0.25">
      <c r="X5496" s="1"/>
      <c r="AB5496" s="1"/>
      <c r="AF5496" s="1"/>
      <c r="AH5496" s="1"/>
      <c r="AL5496" s="1"/>
      <c r="AP5496" s="13"/>
      <c r="AQ5496" s="13"/>
      <c r="AR5496" s="13"/>
      <c r="AS5496" s="13"/>
      <c r="AU5496" s="21"/>
      <c r="AV5496" s="13"/>
      <c r="AW5496" s="13"/>
      <c r="AX5496" s="13"/>
      <c r="AY5496" s="13"/>
      <c r="AZ5496" s="1"/>
      <c r="BG5496" s="1"/>
    </row>
    <row r="5497" spans="24:59" x14ac:dyDescent="0.25">
      <c r="X5497" s="1"/>
      <c r="AB5497" s="1"/>
      <c r="AF5497" s="1"/>
      <c r="AH5497" s="1"/>
      <c r="AL5497" s="1"/>
      <c r="AP5497" s="13"/>
      <c r="AQ5497" s="13"/>
      <c r="AR5497" s="13"/>
      <c r="AS5497" s="13"/>
      <c r="AU5497" s="21"/>
      <c r="AV5497" s="13"/>
      <c r="AW5497" s="13"/>
      <c r="AX5497" s="13"/>
      <c r="AY5497" s="13"/>
      <c r="AZ5497" s="1"/>
      <c r="BG5497" s="1"/>
    </row>
    <row r="5498" spans="24:59" x14ac:dyDescent="0.25">
      <c r="X5498" s="1"/>
      <c r="AB5498" s="1"/>
      <c r="AF5498" s="1"/>
      <c r="AH5498" s="1"/>
      <c r="AL5498" s="1"/>
      <c r="AP5498" s="13"/>
      <c r="AQ5498" s="13"/>
      <c r="AR5498" s="13"/>
      <c r="AS5498" s="13"/>
      <c r="AU5498" s="21"/>
      <c r="AV5498" s="13"/>
      <c r="AW5498" s="13"/>
      <c r="AX5498" s="13"/>
      <c r="AY5498" s="13"/>
      <c r="AZ5498" s="1"/>
      <c r="BG5498" s="1"/>
    </row>
    <row r="5499" spans="24:59" x14ac:dyDescent="0.25">
      <c r="X5499" s="1"/>
      <c r="AB5499" s="1"/>
      <c r="AF5499" s="1"/>
      <c r="AH5499" s="1"/>
      <c r="AL5499" s="1"/>
      <c r="AP5499" s="13"/>
      <c r="AQ5499" s="13"/>
      <c r="AR5499" s="13"/>
      <c r="AS5499" s="13"/>
      <c r="AU5499" s="21"/>
      <c r="AV5499" s="13"/>
      <c r="AW5499" s="13"/>
      <c r="AX5499" s="13"/>
      <c r="AY5499" s="13"/>
      <c r="AZ5499" s="1"/>
      <c r="BG5499" s="1"/>
    </row>
    <row r="5500" spans="24:59" x14ac:dyDescent="0.25">
      <c r="X5500" s="1"/>
      <c r="AB5500" s="1"/>
      <c r="AF5500" s="1"/>
      <c r="AH5500" s="1"/>
      <c r="AL5500" s="1"/>
      <c r="AP5500" s="13"/>
      <c r="AQ5500" s="13"/>
      <c r="AR5500" s="13"/>
      <c r="AS5500" s="13"/>
      <c r="AU5500" s="21"/>
      <c r="AV5500" s="13"/>
      <c r="AW5500" s="13"/>
      <c r="AX5500" s="13"/>
      <c r="AY5500" s="13"/>
      <c r="AZ5500" s="1"/>
      <c r="BG5500" s="1"/>
    </row>
    <row r="5501" spans="24:59" x14ac:dyDescent="0.25">
      <c r="X5501" s="1"/>
      <c r="AB5501" s="1"/>
      <c r="AF5501" s="1"/>
      <c r="AH5501" s="1"/>
      <c r="AL5501" s="1"/>
      <c r="AP5501" s="13"/>
      <c r="AQ5501" s="13"/>
      <c r="AR5501" s="13"/>
      <c r="AS5501" s="13"/>
      <c r="AU5501" s="21"/>
      <c r="AV5501" s="13"/>
      <c r="AW5501" s="13"/>
      <c r="AX5501" s="13"/>
      <c r="AY5501" s="13"/>
      <c r="AZ5501" s="1"/>
      <c r="BG5501" s="1"/>
    </row>
    <row r="5502" spans="24:59" x14ac:dyDescent="0.25">
      <c r="X5502" s="1"/>
      <c r="AB5502" s="1"/>
      <c r="AF5502" s="1"/>
      <c r="AH5502" s="1"/>
      <c r="AL5502" s="1"/>
      <c r="AP5502" s="13"/>
      <c r="AQ5502" s="13"/>
      <c r="AR5502" s="13"/>
      <c r="AS5502" s="13"/>
      <c r="AU5502" s="21"/>
      <c r="AV5502" s="13"/>
      <c r="AW5502" s="13"/>
      <c r="AX5502" s="13"/>
      <c r="AY5502" s="13"/>
      <c r="AZ5502" s="1"/>
      <c r="BG5502" s="1"/>
    </row>
    <row r="5503" spans="24:59" x14ac:dyDescent="0.25">
      <c r="X5503" s="1"/>
      <c r="AB5503" s="1"/>
      <c r="AF5503" s="1"/>
      <c r="AH5503" s="1"/>
      <c r="AL5503" s="1"/>
      <c r="AP5503" s="13"/>
      <c r="AQ5503" s="13"/>
      <c r="AR5503" s="13"/>
      <c r="AS5503" s="13"/>
      <c r="AU5503" s="21"/>
      <c r="AV5503" s="13"/>
      <c r="AW5503" s="13"/>
      <c r="AX5503" s="13"/>
      <c r="AY5503" s="13"/>
      <c r="AZ5503" s="1"/>
      <c r="BG5503" s="1"/>
    </row>
    <row r="5504" spans="24:59" x14ac:dyDescent="0.25">
      <c r="X5504" s="1"/>
      <c r="AB5504" s="1"/>
      <c r="AF5504" s="1"/>
      <c r="AH5504" s="1"/>
      <c r="AL5504" s="1"/>
      <c r="AP5504" s="13"/>
      <c r="AQ5504" s="13"/>
      <c r="AR5504" s="13"/>
      <c r="AS5504" s="13"/>
      <c r="AU5504" s="21"/>
      <c r="AV5504" s="13"/>
      <c r="AW5504" s="13"/>
      <c r="AX5504" s="13"/>
      <c r="AY5504" s="13"/>
      <c r="AZ5504" s="1"/>
      <c r="BG5504" s="1"/>
    </row>
    <row r="5505" spans="24:59" x14ac:dyDescent="0.25">
      <c r="X5505" s="1"/>
      <c r="AB5505" s="1"/>
      <c r="AF5505" s="1"/>
      <c r="AH5505" s="1"/>
      <c r="AL5505" s="1"/>
      <c r="AP5505" s="13"/>
      <c r="AQ5505" s="13"/>
      <c r="AR5505" s="13"/>
      <c r="AS5505" s="13"/>
      <c r="AU5505" s="21"/>
      <c r="AV5505" s="13"/>
      <c r="AW5505" s="13"/>
      <c r="AX5505" s="13"/>
      <c r="AY5505" s="13"/>
      <c r="AZ5505" s="1"/>
      <c r="BG5505" s="1"/>
    </row>
    <row r="5506" spans="24:59" x14ac:dyDescent="0.25">
      <c r="X5506" s="1"/>
      <c r="AB5506" s="1"/>
      <c r="AF5506" s="1"/>
      <c r="AH5506" s="1"/>
      <c r="AL5506" s="1"/>
      <c r="AP5506" s="13"/>
      <c r="AQ5506" s="13"/>
      <c r="AR5506" s="13"/>
      <c r="AS5506" s="13"/>
      <c r="AU5506" s="21"/>
      <c r="AV5506" s="13"/>
      <c r="AW5506" s="13"/>
      <c r="AX5506" s="13"/>
      <c r="AY5506" s="13"/>
      <c r="AZ5506" s="1"/>
      <c r="BG5506" s="1"/>
    </row>
    <row r="5507" spans="24:59" x14ac:dyDescent="0.25">
      <c r="X5507" s="1"/>
      <c r="AB5507" s="1"/>
      <c r="AF5507" s="1"/>
      <c r="AH5507" s="1"/>
      <c r="AL5507" s="1"/>
      <c r="AP5507" s="13"/>
      <c r="AQ5507" s="13"/>
      <c r="AR5507" s="13"/>
      <c r="AS5507" s="13"/>
      <c r="AU5507" s="21"/>
      <c r="AV5507" s="13"/>
      <c r="AW5507" s="13"/>
      <c r="AX5507" s="13"/>
      <c r="AY5507" s="13"/>
      <c r="AZ5507" s="1"/>
      <c r="BG5507" s="1"/>
    </row>
    <row r="5508" spans="24:59" x14ac:dyDescent="0.25">
      <c r="X5508" s="1"/>
      <c r="AB5508" s="1"/>
      <c r="AF5508" s="1"/>
      <c r="AH5508" s="1"/>
      <c r="AL5508" s="1"/>
      <c r="AP5508" s="13"/>
      <c r="AQ5508" s="13"/>
      <c r="AR5508" s="13"/>
      <c r="AS5508" s="13"/>
      <c r="AU5508" s="21"/>
      <c r="AV5508" s="13"/>
      <c r="AW5508" s="13"/>
      <c r="AX5508" s="13"/>
      <c r="AY5508" s="13"/>
      <c r="AZ5508" s="1"/>
      <c r="BG5508" s="1"/>
    </row>
    <row r="5509" spans="24:59" x14ac:dyDescent="0.25">
      <c r="X5509" s="1"/>
      <c r="AB5509" s="1"/>
      <c r="AF5509" s="1"/>
      <c r="AH5509" s="1"/>
      <c r="AL5509" s="1"/>
      <c r="AP5509" s="13"/>
      <c r="AQ5509" s="13"/>
      <c r="AR5509" s="13"/>
      <c r="AS5509" s="13"/>
      <c r="AU5509" s="21"/>
      <c r="AV5509" s="13"/>
      <c r="AW5509" s="13"/>
      <c r="AX5509" s="13"/>
      <c r="AY5509" s="13"/>
      <c r="AZ5509" s="1"/>
      <c r="BG5509" s="1"/>
    </row>
    <row r="5510" spans="24:59" x14ac:dyDescent="0.25">
      <c r="X5510" s="1"/>
      <c r="AB5510" s="1"/>
      <c r="AF5510" s="1"/>
      <c r="AH5510" s="1"/>
      <c r="AL5510" s="1"/>
      <c r="AP5510" s="13"/>
      <c r="AQ5510" s="13"/>
      <c r="AR5510" s="13"/>
      <c r="AS5510" s="13"/>
      <c r="AU5510" s="21"/>
      <c r="AV5510" s="13"/>
      <c r="AW5510" s="13"/>
      <c r="AX5510" s="13"/>
      <c r="AY5510" s="13"/>
      <c r="AZ5510" s="1"/>
      <c r="BG5510" s="1"/>
    </row>
    <row r="5511" spans="24:59" x14ac:dyDescent="0.25">
      <c r="X5511" s="1"/>
      <c r="AB5511" s="1"/>
      <c r="AF5511" s="1"/>
      <c r="AH5511" s="1"/>
      <c r="AL5511" s="1"/>
      <c r="AP5511" s="13"/>
      <c r="AQ5511" s="13"/>
      <c r="AR5511" s="13"/>
      <c r="AS5511" s="13"/>
      <c r="AU5511" s="21"/>
      <c r="AV5511" s="13"/>
      <c r="AW5511" s="13"/>
      <c r="AX5511" s="13"/>
      <c r="AY5511" s="13"/>
      <c r="AZ5511" s="1"/>
      <c r="BG5511" s="1"/>
    </row>
    <row r="5512" spans="24:59" x14ac:dyDescent="0.25">
      <c r="X5512" s="1"/>
      <c r="AB5512" s="1"/>
      <c r="AF5512" s="1"/>
      <c r="AH5512" s="1"/>
      <c r="AL5512" s="1"/>
      <c r="AP5512" s="13"/>
      <c r="AQ5512" s="13"/>
      <c r="AR5512" s="13"/>
      <c r="AS5512" s="13"/>
      <c r="AU5512" s="21"/>
      <c r="AV5512" s="13"/>
      <c r="AW5512" s="13"/>
      <c r="AX5512" s="13"/>
      <c r="AY5512" s="13"/>
      <c r="AZ5512" s="1"/>
      <c r="BG5512" s="1"/>
    </row>
    <row r="5513" spans="24:59" x14ac:dyDescent="0.25">
      <c r="X5513" s="1"/>
      <c r="AB5513" s="1"/>
      <c r="AF5513" s="1"/>
      <c r="AH5513" s="1"/>
      <c r="AL5513" s="1"/>
      <c r="AP5513" s="13"/>
      <c r="AQ5513" s="13"/>
      <c r="AR5513" s="13"/>
      <c r="AS5513" s="13"/>
      <c r="AU5513" s="21"/>
      <c r="AV5513" s="13"/>
      <c r="AW5513" s="13"/>
      <c r="AX5513" s="13"/>
      <c r="AY5513" s="13"/>
      <c r="AZ5513" s="1"/>
      <c r="BG5513" s="1"/>
    </row>
    <row r="5514" spans="24:59" x14ac:dyDescent="0.25">
      <c r="X5514" s="1"/>
      <c r="AB5514" s="1"/>
      <c r="AF5514" s="1"/>
      <c r="AH5514" s="1"/>
      <c r="AL5514" s="1"/>
      <c r="AP5514" s="13"/>
      <c r="AQ5514" s="13"/>
      <c r="AR5514" s="13"/>
      <c r="AS5514" s="13"/>
      <c r="AU5514" s="21"/>
      <c r="AV5514" s="13"/>
      <c r="AW5514" s="13"/>
      <c r="AX5514" s="13"/>
      <c r="AY5514" s="13"/>
      <c r="AZ5514" s="1"/>
      <c r="BG5514" s="1"/>
    </row>
    <row r="5515" spans="24:59" x14ac:dyDescent="0.25">
      <c r="X5515" s="1"/>
      <c r="AB5515" s="1"/>
      <c r="AF5515" s="1"/>
      <c r="AH5515" s="1"/>
      <c r="AL5515" s="1"/>
      <c r="AP5515" s="13"/>
      <c r="AQ5515" s="13"/>
      <c r="AR5515" s="13"/>
      <c r="AS5515" s="13"/>
      <c r="AU5515" s="21"/>
      <c r="AV5515" s="13"/>
      <c r="AW5515" s="13"/>
      <c r="AX5515" s="13"/>
      <c r="AY5515" s="13"/>
      <c r="AZ5515" s="1"/>
      <c r="BG5515" s="1"/>
    </row>
    <row r="5516" spans="24:59" x14ac:dyDescent="0.25">
      <c r="X5516" s="1"/>
      <c r="AB5516" s="1"/>
      <c r="AF5516" s="1"/>
      <c r="AH5516" s="1"/>
      <c r="AL5516" s="1"/>
      <c r="AP5516" s="13"/>
      <c r="AQ5516" s="13"/>
      <c r="AR5516" s="13"/>
      <c r="AS5516" s="13"/>
      <c r="AU5516" s="21"/>
      <c r="AV5516" s="13"/>
      <c r="AW5516" s="13"/>
      <c r="AX5516" s="13"/>
      <c r="AY5516" s="13"/>
      <c r="AZ5516" s="1"/>
      <c r="BG5516" s="1"/>
    </row>
    <row r="5517" spans="24:59" x14ac:dyDescent="0.25">
      <c r="X5517" s="1"/>
      <c r="AB5517" s="1"/>
      <c r="AF5517" s="1"/>
      <c r="AH5517" s="1"/>
      <c r="AL5517" s="1"/>
      <c r="AP5517" s="13"/>
      <c r="AQ5517" s="13"/>
      <c r="AR5517" s="13"/>
      <c r="AS5517" s="13"/>
      <c r="AU5517" s="21"/>
      <c r="AV5517" s="13"/>
      <c r="AW5517" s="13"/>
      <c r="AX5517" s="13"/>
      <c r="AY5517" s="13"/>
      <c r="AZ5517" s="1"/>
      <c r="BG5517" s="1"/>
    </row>
    <row r="5518" spans="24:59" x14ac:dyDescent="0.25">
      <c r="X5518" s="1"/>
      <c r="AB5518" s="1"/>
      <c r="AF5518" s="1"/>
      <c r="AH5518" s="1"/>
      <c r="AL5518" s="1"/>
      <c r="AP5518" s="13"/>
      <c r="AQ5518" s="13"/>
      <c r="AR5518" s="13"/>
      <c r="AS5518" s="13"/>
      <c r="AU5518" s="21"/>
      <c r="AV5518" s="13"/>
      <c r="AW5518" s="13"/>
      <c r="AX5518" s="13"/>
      <c r="AY5518" s="13"/>
      <c r="AZ5518" s="1"/>
      <c r="BG5518" s="1"/>
    </row>
    <row r="5519" spans="24:59" x14ac:dyDescent="0.25">
      <c r="X5519" s="1"/>
      <c r="AB5519" s="1"/>
      <c r="AF5519" s="1"/>
      <c r="AH5519" s="1"/>
      <c r="AL5519" s="1"/>
      <c r="AP5519" s="13"/>
      <c r="AQ5519" s="13"/>
      <c r="AR5519" s="13"/>
      <c r="AS5519" s="13"/>
      <c r="AU5519" s="21"/>
      <c r="AV5519" s="13"/>
      <c r="AW5519" s="13"/>
      <c r="AX5519" s="13"/>
      <c r="AY5519" s="13"/>
      <c r="AZ5519" s="1"/>
      <c r="BG5519" s="1"/>
    </row>
    <row r="5520" spans="24:59" x14ac:dyDescent="0.25">
      <c r="X5520" s="1"/>
      <c r="AB5520" s="1"/>
      <c r="AF5520" s="1"/>
      <c r="AH5520" s="1"/>
      <c r="AL5520" s="1"/>
      <c r="AP5520" s="13"/>
      <c r="AQ5520" s="13"/>
      <c r="AR5520" s="13"/>
      <c r="AS5520" s="13"/>
      <c r="AU5520" s="21"/>
      <c r="AV5520" s="13"/>
      <c r="AW5520" s="13"/>
      <c r="AX5520" s="13"/>
      <c r="AY5520" s="13"/>
      <c r="AZ5520" s="1"/>
      <c r="BG5520" s="1"/>
    </row>
    <row r="5521" spans="24:59" x14ac:dyDescent="0.25">
      <c r="X5521" s="1"/>
      <c r="AB5521" s="1"/>
      <c r="AF5521" s="1"/>
      <c r="AH5521" s="1"/>
      <c r="AL5521" s="1"/>
      <c r="AP5521" s="13"/>
      <c r="AQ5521" s="13"/>
      <c r="AR5521" s="13"/>
      <c r="AS5521" s="13"/>
      <c r="AU5521" s="21"/>
      <c r="AV5521" s="13"/>
      <c r="AW5521" s="13"/>
      <c r="AX5521" s="13"/>
      <c r="AY5521" s="13"/>
      <c r="AZ5521" s="1"/>
      <c r="BG5521" s="1"/>
    </row>
    <row r="5522" spans="24:59" x14ac:dyDescent="0.25">
      <c r="X5522" s="1"/>
      <c r="AB5522" s="1"/>
      <c r="AF5522" s="1"/>
      <c r="AH5522" s="1"/>
      <c r="AL5522" s="1"/>
      <c r="AP5522" s="13"/>
      <c r="AQ5522" s="13"/>
      <c r="AR5522" s="13"/>
      <c r="AS5522" s="13"/>
      <c r="AU5522" s="21"/>
      <c r="AV5522" s="13"/>
      <c r="AW5522" s="13"/>
      <c r="AX5522" s="13"/>
      <c r="AY5522" s="13"/>
      <c r="AZ5522" s="1"/>
      <c r="BG5522" s="1"/>
    </row>
    <row r="5523" spans="24:59" x14ac:dyDescent="0.25">
      <c r="X5523" s="1"/>
      <c r="AB5523" s="1"/>
      <c r="AF5523" s="1"/>
      <c r="AH5523" s="1"/>
      <c r="AL5523" s="1"/>
      <c r="AP5523" s="13"/>
      <c r="AQ5523" s="13"/>
      <c r="AR5523" s="13"/>
      <c r="AS5523" s="13"/>
      <c r="AU5523" s="21"/>
      <c r="AV5523" s="13"/>
      <c r="AW5523" s="13"/>
      <c r="AX5523" s="13"/>
      <c r="AY5523" s="13"/>
      <c r="AZ5523" s="1"/>
      <c r="BG5523" s="1"/>
    </row>
    <row r="5524" spans="24:59" x14ac:dyDescent="0.25">
      <c r="X5524" s="1"/>
      <c r="AB5524" s="1"/>
      <c r="AF5524" s="1"/>
      <c r="AH5524" s="1"/>
      <c r="AL5524" s="1"/>
      <c r="AP5524" s="13"/>
      <c r="AQ5524" s="13"/>
      <c r="AR5524" s="13"/>
      <c r="AS5524" s="13"/>
      <c r="AU5524" s="21"/>
      <c r="AV5524" s="13"/>
      <c r="AW5524" s="13"/>
      <c r="AX5524" s="13"/>
      <c r="AY5524" s="13"/>
      <c r="AZ5524" s="1"/>
      <c r="BG5524" s="1"/>
    </row>
    <row r="5525" spans="24:59" x14ac:dyDescent="0.25">
      <c r="X5525" s="1"/>
      <c r="AB5525" s="1"/>
      <c r="AF5525" s="1"/>
      <c r="AH5525" s="1"/>
      <c r="AL5525" s="1"/>
      <c r="AP5525" s="13"/>
      <c r="AQ5525" s="13"/>
      <c r="AR5525" s="13"/>
      <c r="AS5525" s="13"/>
      <c r="AU5525" s="21"/>
      <c r="AV5525" s="13"/>
      <c r="AW5525" s="13"/>
      <c r="AX5525" s="13"/>
      <c r="AY5525" s="13"/>
      <c r="AZ5525" s="1"/>
      <c r="BG5525" s="1"/>
    </row>
    <row r="5526" spans="24:59" x14ac:dyDescent="0.25">
      <c r="X5526" s="1"/>
      <c r="AB5526" s="1"/>
      <c r="AF5526" s="1"/>
      <c r="AH5526" s="1"/>
      <c r="AL5526" s="1"/>
      <c r="AP5526" s="13"/>
      <c r="AQ5526" s="13"/>
      <c r="AR5526" s="13"/>
      <c r="AS5526" s="13"/>
      <c r="AU5526" s="21"/>
      <c r="AV5526" s="13"/>
      <c r="AW5526" s="13"/>
      <c r="AX5526" s="13"/>
      <c r="AY5526" s="13"/>
      <c r="AZ5526" s="1"/>
      <c r="BG5526" s="1"/>
    </row>
    <row r="5527" spans="24:59" x14ac:dyDescent="0.25">
      <c r="X5527" s="1"/>
      <c r="AB5527" s="1"/>
      <c r="AF5527" s="1"/>
      <c r="AH5527" s="1"/>
      <c r="AL5527" s="1"/>
      <c r="AP5527" s="13"/>
      <c r="AQ5527" s="13"/>
      <c r="AR5527" s="13"/>
      <c r="AS5527" s="13"/>
      <c r="AU5527" s="21"/>
      <c r="AV5527" s="13"/>
      <c r="AW5527" s="13"/>
      <c r="AX5527" s="13"/>
      <c r="AY5527" s="13"/>
      <c r="AZ5527" s="1"/>
      <c r="BG5527" s="1"/>
    </row>
    <row r="5528" spans="24:59" x14ac:dyDescent="0.25">
      <c r="X5528" s="1"/>
      <c r="AB5528" s="1"/>
      <c r="AF5528" s="1"/>
      <c r="AH5528" s="1"/>
      <c r="AL5528" s="1"/>
      <c r="AP5528" s="13"/>
      <c r="AQ5528" s="13"/>
      <c r="AR5528" s="13"/>
      <c r="AS5528" s="13"/>
      <c r="AU5528" s="21"/>
      <c r="AV5528" s="13"/>
      <c r="AW5528" s="13"/>
      <c r="AX5528" s="13"/>
      <c r="AY5528" s="13"/>
      <c r="AZ5528" s="1"/>
      <c r="BG5528" s="1"/>
    </row>
    <row r="5529" spans="24:59" x14ac:dyDescent="0.25">
      <c r="X5529" s="1"/>
      <c r="AB5529" s="1"/>
      <c r="AF5529" s="1"/>
      <c r="AH5529" s="1"/>
      <c r="AL5529" s="1"/>
      <c r="AP5529" s="13"/>
      <c r="AQ5529" s="13"/>
      <c r="AR5529" s="13"/>
      <c r="AS5529" s="13"/>
      <c r="AU5529" s="21"/>
      <c r="AV5529" s="13"/>
      <c r="AW5529" s="13"/>
      <c r="AX5529" s="13"/>
      <c r="AY5529" s="13"/>
      <c r="AZ5529" s="1"/>
      <c r="BG5529" s="1"/>
    </row>
    <row r="5530" spans="24:59" x14ac:dyDescent="0.25">
      <c r="X5530" s="1"/>
      <c r="AB5530" s="1"/>
      <c r="AF5530" s="1"/>
      <c r="AH5530" s="1"/>
      <c r="AL5530" s="1"/>
      <c r="AP5530" s="13"/>
      <c r="AQ5530" s="13"/>
      <c r="AR5530" s="13"/>
      <c r="AS5530" s="13"/>
      <c r="AU5530" s="21"/>
      <c r="AV5530" s="13"/>
      <c r="AW5530" s="13"/>
      <c r="AX5530" s="13"/>
      <c r="AY5530" s="13"/>
      <c r="AZ5530" s="1"/>
      <c r="BG5530" s="1"/>
    </row>
    <row r="5531" spans="24:59" x14ac:dyDescent="0.25">
      <c r="X5531" s="1"/>
      <c r="AB5531" s="1"/>
      <c r="AF5531" s="1"/>
      <c r="AH5531" s="1"/>
      <c r="AL5531" s="1"/>
      <c r="AP5531" s="13"/>
      <c r="AQ5531" s="13"/>
      <c r="AR5531" s="13"/>
      <c r="AS5531" s="13"/>
      <c r="AU5531" s="21"/>
      <c r="AV5531" s="13"/>
      <c r="AW5531" s="13"/>
      <c r="AX5531" s="13"/>
      <c r="AY5531" s="13"/>
      <c r="AZ5531" s="1"/>
      <c r="BG5531" s="1"/>
    </row>
    <row r="5532" spans="24:59" x14ac:dyDescent="0.25">
      <c r="X5532" s="1"/>
      <c r="AB5532" s="1"/>
      <c r="AF5532" s="1"/>
      <c r="AH5532" s="1"/>
      <c r="AL5532" s="1"/>
      <c r="AP5532" s="13"/>
      <c r="AQ5532" s="13"/>
      <c r="AR5532" s="13"/>
      <c r="AS5532" s="13"/>
      <c r="AU5532" s="21"/>
      <c r="AV5532" s="13"/>
      <c r="AW5532" s="13"/>
      <c r="AX5532" s="13"/>
      <c r="AY5532" s="13"/>
      <c r="AZ5532" s="1"/>
      <c r="BG5532" s="1"/>
    </row>
    <row r="5533" spans="24:59" x14ac:dyDescent="0.25">
      <c r="X5533" s="1"/>
      <c r="AB5533" s="1"/>
      <c r="AF5533" s="1"/>
      <c r="AH5533" s="1"/>
      <c r="AL5533" s="1"/>
      <c r="AP5533" s="13"/>
      <c r="AQ5533" s="13"/>
      <c r="AR5533" s="13"/>
      <c r="AS5533" s="13"/>
      <c r="AU5533" s="21"/>
      <c r="AV5533" s="13"/>
      <c r="AW5533" s="13"/>
      <c r="AX5533" s="13"/>
      <c r="AY5533" s="13"/>
      <c r="AZ5533" s="1"/>
      <c r="BG5533" s="1"/>
    </row>
    <row r="5534" spans="24:59" x14ac:dyDescent="0.25">
      <c r="X5534" s="1"/>
      <c r="AB5534" s="1"/>
      <c r="AF5534" s="1"/>
      <c r="AH5534" s="1"/>
      <c r="AL5534" s="1"/>
      <c r="AP5534" s="13"/>
      <c r="AQ5534" s="13"/>
      <c r="AR5534" s="13"/>
      <c r="AS5534" s="13"/>
      <c r="AU5534" s="21"/>
      <c r="AV5534" s="13"/>
      <c r="AW5534" s="13"/>
      <c r="AX5534" s="13"/>
      <c r="AY5534" s="13"/>
      <c r="AZ5534" s="1"/>
      <c r="BG5534" s="1"/>
    </row>
    <row r="5535" spans="24:59" x14ac:dyDescent="0.25">
      <c r="X5535" s="1"/>
      <c r="AB5535" s="1"/>
      <c r="AF5535" s="1"/>
      <c r="AH5535" s="1"/>
      <c r="AL5535" s="1"/>
      <c r="AP5535" s="13"/>
      <c r="AQ5535" s="13"/>
      <c r="AR5535" s="13"/>
      <c r="AS5535" s="13"/>
      <c r="AU5535" s="21"/>
      <c r="AV5535" s="13"/>
      <c r="AW5535" s="13"/>
      <c r="AX5535" s="13"/>
      <c r="AY5535" s="13"/>
      <c r="AZ5535" s="1"/>
      <c r="BG5535" s="1"/>
    </row>
    <row r="5536" spans="24:59" x14ac:dyDescent="0.25">
      <c r="X5536" s="1"/>
      <c r="AB5536" s="1"/>
      <c r="AF5536" s="1"/>
      <c r="AH5536" s="1"/>
      <c r="AL5536" s="1"/>
      <c r="AP5536" s="13"/>
      <c r="AQ5536" s="13"/>
      <c r="AR5536" s="13"/>
      <c r="AS5536" s="13"/>
      <c r="AU5536" s="21"/>
      <c r="AV5536" s="13"/>
      <c r="AW5536" s="13"/>
      <c r="AX5536" s="13"/>
      <c r="AY5536" s="13"/>
      <c r="AZ5536" s="1"/>
      <c r="BG5536" s="1"/>
    </row>
    <row r="5537" spans="24:59" x14ac:dyDescent="0.25">
      <c r="X5537" s="1"/>
      <c r="AB5537" s="1"/>
      <c r="AF5537" s="1"/>
      <c r="AH5537" s="1"/>
      <c r="AL5537" s="1"/>
      <c r="AP5537" s="13"/>
      <c r="AQ5537" s="13"/>
      <c r="AR5537" s="13"/>
      <c r="AS5537" s="13"/>
      <c r="AU5537" s="21"/>
      <c r="AV5537" s="13"/>
      <c r="AW5537" s="13"/>
      <c r="AX5537" s="13"/>
      <c r="AY5537" s="13"/>
      <c r="AZ5537" s="1"/>
      <c r="BG5537" s="1"/>
    </row>
    <row r="5538" spans="24:59" x14ac:dyDescent="0.25">
      <c r="X5538" s="1"/>
      <c r="AB5538" s="1"/>
      <c r="AF5538" s="1"/>
      <c r="AH5538" s="1"/>
      <c r="AL5538" s="1"/>
      <c r="AP5538" s="13"/>
      <c r="AQ5538" s="13"/>
      <c r="AR5538" s="13"/>
      <c r="AS5538" s="13"/>
      <c r="AU5538" s="21"/>
      <c r="AV5538" s="13"/>
      <c r="AW5538" s="13"/>
      <c r="AX5538" s="13"/>
      <c r="AY5538" s="13"/>
      <c r="AZ5538" s="1"/>
      <c r="BG5538" s="1"/>
    </row>
    <row r="5539" spans="24:59" x14ac:dyDescent="0.25">
      <c r="X5539" s="1"/>
      <c r="AB5539" s="1"/>
      <c r="AF5539" s="1"/>
      <c r="AH5539" s="1"/>
      <c r="AL5539" s="1"/>
      <c r="AP5539" s="13"/>
      <c r="AQ5539" s="13"/>
      <c r="AR5539" s="13"/>
      <c r="AS5539" s="13"/>
      <c r="AU5539" s="21"/>
      <c r="AV5539" s="13"/>
      <c r="AW5539" s="13"/>
      <c r="AX5539" s="13"/>
      <c r="AY5539" s="13"/>
      <c r="AZ5539" s="1"/>
      <c r="BG5539" s="1"/>
    </row>
    <row r="5540" spans="24:59" x14ac:dyDescent="0.25">
      <c r="X5540" s="1"/>
      <c r="AB5540" s="1"/>
      <c r="AF5540" s="1"/>
      <c r="AH5540" s="1"/>
      <c r="AL5540" s="1"/>
      <c r="AP5540" s="13"/>
      <c r="AQ5540" s="13"/>
      <c r="AR5540" s="13"/>
      <c r="AS5540" s="13"/>
      <c r="AU5540" s="21"/>
      <c r="AV5540" s="13"/>
      <c r="AW5540" s="13"/>
      <c r="AX5540" s="13"/>
      <c r="AY5540" s="13"/>
      <c r="AZ5540" s="1"/>
      <c r="BG5540" s="1"/>
    </row>
    <row r="5541" spans="24:59" x14ac:dyDescent="0.25">
      <c r="X5541" s="1"/>
      <c r="AB5541" s="1"/>
      <c r="AF5541" s="1"/>
      <c r="AH5541" s="1"/>
      <c r="AL5541" s="1"/>
      <c r="AP5541" s="13"/>
      <c r="AQ5541" s="13"/>
      <c r="AR5541" s="13"/>
      <c r="AS5541" s="13"/>
      <c r="AU5541" s="21"/>
      <c r="AV5541" s="13"/>
      <c r="AW5541" s="13"/>
      <c r="AX5541" s="13"/>
      <c r="AY5541" s="13"/>
      <c r="AZ5541" s="1"/>
      <c r="BG5541" s="1"/>
    </row>
    <row r="5542" spans="24:59" x14ac:dyDescent="0.25">
      <c r="X5542" s="1"/>
      <c r="AB5542" s="1"/>
      <c r="AF5542" s="1"/>
      <c r="AH5542" s="1"/>
      <c r="AL5542" s="1"/>
      <c r="AP5542" s="13"/>
      <c r="AQ5542" s="13"/>
      <c r="AR5542" s="13"/>
      <c r="AS5542" s="13"/>
      <c r="AU5542" s="21"/>
      <c r="AV5542" s="13"/>
      <c r="AW5542" s="13"/>
      <c r="AX5542" s="13"/>
      <c r="AY5542" s="13"/>
      <c r="AZ5542" s="1"/>
      <c r="BG5542" s="1"/>
    </row>
    <row r="5543" spans="24:59" x14ac:dyDescent="0.25">
      <c r="X5543" s="1"/>
      <c r="AB5543" s="1"/>
      <c r="AF5543" s="1"/>
      <c r="AH5543" s="1"/>
      <c r="AL5543" s="1"/>
      <c r="AP5543" s="13"/>
      <c r="AQ5543" s="13"/>
      <c r="AR5543" s="13"/>
      <c r="AS5543" s="13"/>
      <c r="AU5543" s="21"/>
      <c r="AV5543" s="13"/>
      <c r="AW5543" s="13"/>
      <c r="AX5543" s="13"/>
      <c r="AY5543" s="13"/>
      <c r="AZ5543" s="1"/>
      <c r="BG5543" s="1"/>
    </row>
    <row r="5544" spans="24:59" x14ac:dyDescent="0.25">
      <c r="X5544" s="1"/>
      <c r="AB5544" s="1"/>
      <c r="AF5544" s="1"/>
      <c r="AH5544" s="1"/>
      <c r="AL5544" s="1"/>
      <c r="AP5544" s="13"/>
      <c r="AQ5544" s="13"/>
      <c r="AR5544" s="13"/>
      <c r="AS5544" s="13"/>
      <c r="AU5544" s="21"/>
      <c r="AV5544" s="13"/>
      <c r="AW5544" s="13"/>
      <c r="AX5544" s="13"/>
      <c r="AY5544" s="13"/>
      <c r="AZ5544" s="1"/>
      <c r="BG5544" s="1"/>
    </row>
    <row r="5545" spans="24:59" x14ac:dyDescent="0.25">
      <c r="X5545" s="1"/>
      <c r="AB5545" s="1"/>
      <c r="AF5545" s="1"/>
      <c r="AH5545" s="1"/>
      <c r="AL5545" s="1"/>
      <c r="AP5545" s="13"/>
      <c r="AQ5545" s="13"/>
      <c r="AR5545" s="13"/>
      <c r="AS5545" s="13"/>
      <c r="AU5545" s="21"/>
      <c r="AV5545" s="13"/>
      <c r="AW5545" s="13"/>
      <c r="AX5545" s="13"/>
      <c r="AY5545" s="13"/>
      <c r="AZ5545" s="1"/>
      <c r="BG5545" s="1"/>
    </row>
    <row r="5546" spans="24:59" x14ac:dyDescent="0.25">
      <c r="X5546" s="1"/>
      <c r="AB5546" s="1"/>
      <c r="AF5546" s="1"/>
      <c r="AH5546" s="1"/>
      <c r="AL5546" s="1"/>
      <c r="AP5546" s="13"/>
      <c r="AQ5546" s="13"/>
      <c r="AR5546" s="13"/>
      <c r="AS5546" s="13"/>
      <c r="AU5546" s="21"/>
      <c r="AV5546" s="13"/>
      <c r="AW5546" s="13"/>
      <c r="AX5546" s="13"/>
      <c r="AY5546" s="13"/>
      <c r="AZ5546" s="1"/>
      <c r="BG5546" s="1"/>
    </row>
    <row r="5547" spans="24:59" x14ac:dyDescent="0.25">
      <c r="X5547" s="1"/>
      <c r="AB5547" s="1"/>
      <c r="AF5547" s="1"/>
      <c r="AH5547" s="1"/>
      <c r="AL5547" s="1"/>
      <c r="AP5547" s="13"/>
      <c r="AQ5547" s="13"/>
      <c r="AR5547" s="13"/>
      <c r="AS5547" s="13"/>
      <c r="AU5547" s="21"/>
      <c r="AV5547" s="13"/>
      <c r="AW5547" s="13"/>
      <c r="AX5547" s="13"/>
      <c r="AY5547" s="13"/>
      <c r="AZ5547" s="1"/>
      <c r="BG5547" s="1"/>
    </row>
    <row r="5548" spans="24:59" x14ac:dyDescent="0.25">
      <c r="X5548" s="1"/>
      <c r="AB5548" s="1"/>
      <c r="AF5548" s="1"/>
      <c r="AH5548" s="1"/>
      <c r="AL5548" s="1"/>
      <c r="AP5548" s="13"/>
      <c r="AQ5548" s="13"/>
      <c r="AR5548" s="13"/>
      <c r="AS5548" s="13"/>
      <c r="AU5548" s="21"/>
      <c r="AV5548" s="13"/>
      <c r="AW5548" s="13"/>
      <c r="AX5548" s="13"/>
      <c r="AY5548" s="13"/>
      <c r="AZ5548" s="1"/>
      <c r="BG5548" s="1"/>
    </row>
    <row r="5549" spans="24:59" x14ac:dyDescent="0.25">
      <c r="X5549" s="1"/>
      <c r="AB5549" s="1"/>
      <c r="AF5549" s="1"/>
      <c r="AH5549" s="1"/>
      <c r="AL5549" s="1"/>
      <c r="AP5549" s="13"/>
      <c r="AQ5549" s="13"/>
      <c r="AR5549" s="13"/>
      <c r="AS5549" s="13"/>
      <c r="AU5549" s="21"/>
      <c r="AV5549" s="13"/>
      <c r="AW5549" s="13"/>
      <c r="AX5549" s="13"/>
      <c r="AY5549" s="13"/>
      <c r="AZ5549" s="1"/>
      <c r="BG5549" s="1"/>
    </row>
    <row r="5550" spans="24:59" x14ac:dyDescent="0.25">
      <c r="X5550" s="1"/>
      <c r="AB5550" s="1"/>
      <c r="AF5550" s="1"/>
      <c r="AH5550" s="1"/>
      <c r="AL5550" s="1"/>
      <c r="AP5550" s="13"/>
      <c r="AQ5550" s="13"/>
      <c r="AR5550" s="13"/>
      <c r="AS5550" s="13"/>
      <c r="AU5550" s="21"/>
      <c r="AV5550" s="13"/>
      <c r="AW5550" s="13"/>
      <c r="AX5550" s="13"/>
      <c r="AY5550" s="13"/>
      <c r="AZ5550" s="1"/>
      <c r="BG5550" s="1"/>
    </row>
    <row r="5551" spans="24:59" x14ac:dyDescent="0.25">
      <c r="X5551" s="1"/>
      <c r="AB5551" s="1"/>
      <c r="AF5551" s="1"/>
      <c r="AH5551" s="1"/>
      <c r="AL5551" s="1"/>
      <c r="AP5551" s="13"/>
      <c r="AQ5551" s="13"/>
      <c r="AR5551" s="13"/>
      <c r="AS5551" s="13"/>
      <c r="AU5551" s="21"/>
      <c r="AV5551" s="13"/>
      <c r="AW5551" s="13"/>
      <c r="AX5551" s="13"/>
      <c r="AY5551" s="13"/>
      <c r="AZ5551" s="1"/>
      <c r="BG5551" s="1"/>
    </row>
    <row r="5552" spans="24:59" x14ac:dyDescent="0.25">
      <c r="X5552" s="1"/>
      <c r="AB5552" s="1"/>
      <c r="AF5552" s="1"/>
      <c r="AH5552" s="1"/>
      <c r="AL5552" s="1"/>
      <c r="AP5552" s="13"/>
      <c r="AQ5552" s="13"/>
      <c r="AR5552" s="13"/>
      <c r="AS5552" s="13"/>
      <c r="AU5552" s="21"/>
      <c r="AV5552" s="13"/>
      <c r="AW5552" s="13"/>
      <c r="AX5552" s="13"/>
      <c r="AY5552" s="13"/>
      <c r="AZ5552" s="1"/>
      <c r="BG5552" s="1"/>
    </row>
    <row r="5553" spans="24:59" x14ac:dyDescent="0.25">
      <c r="X5553" s="1"/>
      <c r="AB5553" s="1"/>
      <c r="AF5553" s="1"/>
      <c r="AH5553" s="1"/>
      <c r="AL5553" s="1"/>
      <c r="AP5553" s="13"/>
      <c r="AQ5553" s="13"/>
      <c r="AR5553" s="13"/>
      <c r="AS5553" s="13"/>
      <c r="AU5553" s="21"/>
      <c r="AV5553" s="13"/>
      <c r="AW5553" s="13"/>
      <c r="AX5553" s="13"/>
      <c r="AY5553" s="13"/>
      <c r="AZ5553" s="1"/>
      <c r="BG5553" s="1"/>
    </row>
    <row r="5554" spans="24:59" x14ac:dyDescent="0.25">
      <c r="X5554" s="1"/>
      <c r="AB5554" s="1"/>
      <c r="AF5554" s="1"/>
      <c r="AH5554" s="1"/>
      <c r="AL5554" s="1"/>
      <c r="AP5554" s="13"/>
      <c r="AQ5554" s="13"/>
      <c r="AR5554" s="13"/>
      <c r="AS5554" s="13"/>
      <c r="AU5554" s="21"/>
      <c r="AV5554" s="13"/>
      <c r="AW5554" s="13"/>
      <c r="AX5554" s="13"/>
      <c r="AY5554" s="13"/>
      <c r="AZ5554" s="1"/>
      <c r="BG5554" s="1"/>
    </row>
    <row r="5555" spans="24:59" x14ac:dyDescent="0.25">
      <c r="X5555" s="1"/>
      <c r="AB5555" s="1"/>
      <c r="AF5555" s="1"/>
      <c r="AH5555" s="1"/>
      <c r="AL5555" s="1"/>
      <c r="AP5555" s="13"/>
      <c r="AQ5555" s="13"/>
      <c r="AR5555" s="13"/>
      <c r="AS5555" s="13"/>
      <c r="AU5555" s="21"/>
      <c r="AV5555" s="13"/>
      <c r="AW5555" s="13"/>
      <c r="AX5555" s="13"/>
      <c r="AY5555" s="13"/>
      <c r="AZ5555" s="1"/>
      <c r="BG5555" s="1"/>
    </row>
    <row r="5556" spans="24:59" x14ac:dyDescent="0.25">
      <c r="X5556" s="1"/>
      <c r="AB5556" s="1"/>
      <c r="AF5556" s="1"/>
      <c r="AH5556" s="1"/>
      <c r="AL5556" s="1"/>
      <c r="AP5556" s="13"/>
      <c r="AQ5556" s="13"/>
      <c r="AR5556" s="13"/>
      <c r="AS5556" s="13"/>
      <c r="AU5556" s="21"/>
      <c r="AV5556" s="13"/>
      <c r="AW5556" s="13"/>
      <c r="AX5556" s="13"/>
      <c r="AY5556" s="13"/>
      <c r="AZ5556" s="1"/>
      <c r="BG5556" s="1"/>
    </row>
    <row r="5557" spans="24:59" x14ac:dyDescent="0.25">
      <c r="X5557" s="1"/>
      <c r="AB5557" s="1"/>
      <c r="AF5557" s="1"/>
      <c r="AH5557" s="1"/>
      <c r="AL5557" s="1"/>
      <c r="AP5557" s="13"/>
      <c r="AQ5557" s="13"/>
      <c r="AR5557" s="13"/>
      <c r="AS5557" s="13"/>
      <c r="AU5557" s="21"/>
      <c r="AV5557" s="13"/>
      <c r="AW5557" s="13"/>
      <c r="AX5557" s="13"/>
      <c r="AY5557" s="13"/>
      <c r="AZ5557" s="1"/>
      <c r="BG5557" s="1"/>
    </row>
    <row r="5558" spans="24:59" x14ac:dyDescent="0.25">
      <c r="X5558" s="1"/>
      <c r="AB5558" s="1"/>
      <c r="AF5558" s="1"/>
      <c r="AH5558" s="1"/>
      <c r="AL5558" s="1"/>
      <c r="AP5558" s="13"/>
      <c r="AQ5558" s="13"/>
      <c r="AR5558" s="13"/>
      <c r="AS5558" s="13"/>
      <c r="AU5558" s="21"/>
      <c r="AV5558" s="13"/>
      <c r="AW5558" s="13"/>
      <c r="AX5558" s="13"/>
      <c r="AY5558" s="13"/>
      <c r="AZ5558" s="1"/>
      <c r="BG5558" s="1"/>
    </row>
    <row r="5559" spans="24:59" x14ac:dyDescent="0.25">
      <c r="X5559" s="1"/>
      <c r="AB5559" s="1"/>
      <c r="AF5559" s="1"/>
      <c r="AH5559" s="1"/>
      <c r="AL5559" s="1"/>
      <c r="AP5559" s="13"/>
      <c r="AQ5559" s="13"/>
      <c r="AR5559" s="13"/>
      <c r="AS5559" s="13"/>
      <c r="AU5559" s="21"/>
      <c r="AV5559" s="13"/>
      <c r="AW5559" s="13"/>
      <c r="AX5559" s="13"/>
      <c r="AY5559" s="13"/>
      <c r="AZ5559" s="1"/>
      <c r="BG5559" s="1"/>
    </row>
    <row r="5560" spans="24:59" x14ac:dyDescent="0.25">
      <c r="X5560" s="1"/>
      <c r="AB5560" s="1"/>
      <c r="AF5560" s="1"/>
      <c r="AH5560" s="1"/>
      <c r="AL5560" s="1"/>
      <c r="AP5560" s="13"/>
      <c r="AQ5560" s="13"/>
      <c r="AR5560" s="13"/>
      <c r="AS5560" s="13"/>
      <c r="AU5560" s="21"/>
      <c r="AV5560" s="13"/>
      <c r="AW5560" s="13"/>
      <c r="AX5560" s="13"/>
      <c r="AY5560" s="13"/>
      <c r="AZ5560" s="1"/>
      <c r="BG5560" s="1"/>
    </row>
    <row r="5561" spans="24:59" x14ac:dyDescent="0.25">
      <c r="X5561" s="1"/>
      <c r="AB5561" s="1"/>
      <c r="AF5561" s="1"/>
      <c r="AH5561" s="1"/>
      <c r="AL5561" s="1"/>
      <c r="AP5561" s="13"/>
      <c r="AQ5561" s="13"/>
      <c r="AR5561" s="13"/>
      <c r="AS5561" s="13"/>
      <c r="AU5561" s="21"/>
      <c r="AV5561" s="13"/>
      <c r="AW5561" s="13"/>
      <c r="AX5561" s="13"/>
      <c r="AY5561" s="13"/>
      <c r="AZ5561" s="1"/>
      <c r="BG5561" s="1"/>
    </row>
    <row r="5562" spans="24:59" x14ac:dyDescent="0.25">
      <c r="X5562" s="1"/>
      <c r="AB5562" s="1"/>
      <c r="AF5562" s="1"/>
      <c r="AH5562" s="1"/>
      <c r="AL5562" s="1"/>
      <c r="AP5562" s="13"/>
      <c r="AQ5562" s="13"/>
      <c r="AR5562" s="13"/>
      <c r="AS5562" s="13"/>
      <c r="AU5562" s="21"/>
      <c r="AV5562" s="13"/>
      <c r="AW5562" s="13"/>
      <c r="AX5562" s="13"/>
      <c r="AY5562" s="13"/>
      <c r="AZ5562" s="1"/>
      <c r="BG5562" s="1"/>
    </row>
    <row r="5563" spans="24:59" x14ac:dyDescent="0.25">
      <c r="X5563" s="1"/>
      <c r="AB5563" s="1"/>
      <c r="AF5563" s="1"/>
      <c r="AH5563" s="1"/>
      <c r="AL5563" s="1"/>
      <c r="AP5563" s="13"/>
      <c r="AQ5563" s="13"/>
      <c r="AR5563" s="13"/>
      <c r="AS5563" s="13"/>
      <c r="AU5563" s="21"/>
      <c r="AV5563" s="13"/>
      <c r="AW5563" s="13"/>
      <c r="AX5563" s="13"/>
      <c r="AY5563" s="13"/>
      <c r="AZ5563" s="1"/>
      <c r="BG5563" s="1"/>
    </row>
    <row r="5564" spans="24:59" x14ac:dyDescent="0.25">
      <c r="X5564" s="1"/>
      <c r="AB5564" s="1"/>
      <c r="AF5564" s="1"/>
      <c r="AH5564" s="1"/>
      <c r="AL5564" s="1"/>
      <c r="AP5564" s="13"/>
      <c r="AQ5564" s="13"/>
      <c r="AR5564" s="13"/>
      <c r="AS5564" s="13"/>
      <c r="AU5564" s="21"/>
      <c r="AV5564" s="13"/>
      <c r="AW5564" s="13"/>
      <c r="AX5564" s="13"/>
      <c r="AY5564" s="13"/>
      <c r="AZ5564" s="1"/>
      <c r="BG5564" s="1"/>
    </row>
    <row r="5565" spans="24:59" x14ac:dyDescent="0.25">
      <c r="X5565" s="1"/>
      <c r="AB5565" s="1"/>
      <c r="AF5565" s="1"/>
      <c r="AH5565" s="1"/>
      <c r="AL5565" s="1"/>
      <c r="AP5565" s="13"/>
      <c r="AQ5565" s="13"/>
      <c r="AR5565" s="13"/>
      <c r="AS5565" s="13"/>
      <c r="AU5565" s="21"/>
      <c r="AV5565" s="13"/>
      <c r="AW5565" s="13"/>
      <c r="AX5565" s="13"/>
      <c r="AY5565" s="13"/>
      <c r="AZ5565" s="1"/>
      <c r="BG5565" s="1"/>
    </row>
    <row r="5566" spans="24:59" x14ac:dyDescent="0.25">
      <c r="X5566" s="1"/>
      <c r="AB5566" s="1"/>
      <c r="AF5566" s="1"/>
      <c r="AH5566" s="1"/>
      <c r="AL5566" s="1"/>
      <c r="AP5566" s="13"/>
      <c r="AQ5566" s="13"/>
      <c r="AR5566" s="13"/>
      <c r="AS5566" s="13"/>
      <c r="AU5566" s="21"/>
      <c r="AV5566" s="13"/>
      <c r="AW5566" s="13"/>
      <c r="AX5566" s="13"/>
      <c r="AY5566" s="13"/>
      <c r="AZ5566" s="1"/>
      <c r="BG5566" s="1"/>
    </row>
    <row r="5567" spans="24:59" x14ac:dyDescent="0.25">
      <c r="X5567" s="1"/>
      <c r="AB5567" s="1"/>
      <c r="AF5567" s="1"/>
      <c r="AH5567" s="1"/>
      <c r="AL5567" s="1"/>
      <c r="AP5567" s="13"/>
      <c r="AQ5567" s="13"/>
      <c r="AR5567" s="13"/>
      <c r="AS5567" s="13"/>
      <c r="AU5567" s="21"/>
      <c r="AV5567" s="13"/>
      <c r="AW5567" s="13"/>
      <c r="AX5567" s="13"/>
      <c r="AY5567" s="13"/>
      <c r="AZ5567" s="1"/>
      <c r="BG5567" s="1"/>
    </row>
    <row r="5568" spans="24:59" x14ac:dyDescent="0.25">
      <c r="X5568" s="1"/>
      <c r="AB5568" s="1"/>
      <c r="AF5568" s="1"/>
      <c r="AH5568" s="1"/>
      <c r="AL5568" s="1"/>
      <c r="AP5568" s="13"/>
      <c r="AQ5568" s="13"/>
      <c r="AR5568" s="13"/>
      <c r="AS5568" s="13"/>
      <c r="AU5568" s="21"/>
      <c r="AV5568" s="13"/>
      <c r="AW5568" s="13"/>
      <c r="AX5568" s="13"/>
      <c r="AY5568" s="13"/>
      <c r="AZ5568" s="1"/>
      <c r="BG5568" s="1"/>
    </row>
    <row r="5569" spans="24:59" x14ac:dyDescent="0.25">
      <c r="X5569" s="1"/>
      <c r="AB5569" s="1"/>
      <c r="AF5569" s="1"/>
      <c r="AH5569" s="1"/>
      <c r="AL5569" s="1"/>
      <c r="AP5569" s="13"/>
      <c r="AQ5569" s="13"/>
      <c r="AR5569" s="13"/>
      <c r="AS5569" s="13"/>
      <c r="AU5569" s="21"/>
      <c r="AV5569" s="13"/>
      <c r="AW5569" s="13"/>
      <c r="AX5569" s="13"/>
      <c r="AY5569" s="13"/>
      <c r="AZ5569" s="1"/>
      <c r="BG5569" s="1"/>
    </row>
    <row r="5570" spans="24:59" x14ac:dyDescent="0.25">
      <c r="X5570" s="1"/>
      <c r="AB5570" s="1"/>
      <c r="AF5570" s="1"/>
      <c r="AH5570" s="1"/>
      <c r="AL5570" s="1"/>
      <c r="AP5570" s="13"/>
      <c r="AQ5570" s="13"/>
      <c r="AR5570" s="13"/>
      <c r="AS5570" s="13"/>
      <c r="AU5570" s="21"/>
      <c r="AV5570" s="13"/>
      <c r="AW5570" s="13"/>
      <c r="AX5570" s="13"/>
      <c r="AY5570" s="13"/>
      <c r="AZ5570" s="1"/>
      <c r="BG5570" s="1"/>
    </row>
    <row r="5571" spans="24:59" x14ac:dyDescent="0.25">
      <c r="X5571" s="1"/>
      <c r="AB5571" s="1"/>
      <c r="AF5571" s="1"/>
      <c r="AH5571" s="1"/>
      <c r="AL5571" s="1"/>
      <c r="AP5571" s="13"/>
      <c r="AQ5571" s="13"/>
      <c r="AR5571" s="13"/>
      <c r="AS5571" s="13"/>
      <c r="AU5571" s="21"/>
      <c r="AV5571" s="13"/>
      <c r="AW5571" s="13"/>
      <c r="AX5571" s="13"/>
      <c r="AY5571" s="13"/>
      <c r="AZ5571" s="1"/>
      <c r="BG5571" s="1"/>
    </row>
    <row r="5572" spans="24:59" x14ac:dyDescent="0.25">
      <c r="X5572" s="1"/>
      <c r="AB5572" s="1"/>
      <c r="AF5572" s="1"/>
      <c r="AH5572" s="1"/>
      <c r="AL5572" s="1"/>
      <c r="AP5572" s="13"/>
      <c r="AQ5572" s="13"/>
      <c r="AR5572" s="13"/>
      <c r="AS5572" s="13"/>
      <c r="AU5572" s="21"/>
      <c r="AV5572" s="13"/>
      <c r="AW5572" s="13"/>
      <c r="AX5572" s="13"/>
      <c r="AY5572" s="13"/>
      <c r="AZ5572" s="1"/>
      <c r="BG5572" s="1"/>
    </row>
    <row r="5573" spans="24:59" x14ac:dyDescent="0.25">
      <c r="X5573" s="1"/>
      <c r="AB5573" s="1"/>
      <c r="AF5573" s="1"/>
      <c r="AH5573" s="1"/>
      <c r="AL5573" s="1"/>
      <c r="AP5573" s="13"/>
      <c r="AQ5573" s="13"/>
      <c r="AR5573" s="13"/>
      <c r="AS5573" s="13"/>
      <c r="AU5573" s="21"/>
      <c r="AV5573" s="13"/>
      <c r="AW5573" s="13"/>
      <c r="AX5573" s="13"/>
      <c r="AY5573" s="13"/>
      <c r="AZ5573" s="1"/>
      <c r="BG5573" s="1"/>
    </row>
    <row r="5574" spans="24:59" x14ac:dyDescent="0.25">
      <c r="X5574" s="1"/>
      <c r="AB5574" s="1"/>
      <c r="AF5574" s="1"/>
      <c r="AH5574" s="1"/>
      <c r="AL5574" s="1"/>
      <c r="AP5574" s="13"/>
      <c r="AQ5574" s="13"/>
      <c r="AR5574" s="13"/>
      <c r="AS5574" s="13"/>
      <c r="AU5574" s="21"/>
      <c r="AV5574" s="13"/>
      <c r="AW5574" s="13"/>
      <c r="AX5574" s="13"/>
      <c r="AY5574" s="13"/>
      <c r="AZ5574" s="1"/>
      <c r="BG5574" s="1"/>
    </row>
    <row r="5575" spans="24:59" x14ac:dyDescent="0.25">
      <c r="X5575" s="1"/>
      <c r="AB5575" s="1"/>
      <c r="AF5575" s="1"/>
      <c r="AH5575" s="1"/>
      <c r="AL5575" s="1"/>
      <c r="AP5575" s="13"/>
      <c r="AQ5575" s="13"/>
      <c r="AR5575" s="13"/>
      <c r="AS5575" s="13"/>
      <c r="AU5575" s="21"/>
      <c r="AV5575" s="13"/>
      <c r="AW5575" s="13"/>
      <c r="AX5575" s="13"/>
      <c r="AY5575" s="13"/>
      <c r="AZ5575" s="1"/>
      <c r="BG5575" s="1"/>
    </row>
    <row r="5576" spans="24:59" x14ac:dyDescent="0.25">
      <c r="X5576" s="1"/>
      <c r="AB5576" s="1"/>
      <c r="AF5576" s="1"/>
      <c r="AH5576" s="1"/>
      <c r="AL5576" s="1"/>
      <c r="AP5576" s="13"/>
      <c r="AQ5576" s="13"/>
      <c r="AR5576" s="13"/>
      <c r="AS5576" s="13"/>
      <c r="AU5576" s="21"/>
      <c r="AV5576" s="13"/>
      <c r="AW5576" s="13"/>
      <c r="AX5576" s="13"/>
      <c r="AY5576" s="13"/>
      <c r="AZ5576" s="1"/>
      <c r="BG5576" s="1"/>
    </row>
    <row r="5577" spans="24:59" x14ac:dyDescent="0.25">
      <c r="X5577" s="1"/>
      <c r="AB5577" s="1"/>
      <c r="AF5577" s="1"/>
      <c r="AH5577" s="1"/>
      <c r="AL5577" s="1"/>
      <c r="AP5577" s="13"/>
      <c r="AQ5577" s="13"/>
      <c r="AR5577" s="13"/>
      <c r="AS5577" s="13"/>
      <c r="AU5577" s="21"/>
      <c r="AV5577" s="13"/>
      <c r="AW5577" s="13"/>
      <c r="AX5577" s="13"/>
      <c r="AY5577" s="13"/>
      <c r="AZ5577" s="1"/>
      <c r="BG5577" s="1"/>
    </row>
    <row r="5578" spans="24:59" x14ac:dyDescent="0.25">
      <c r="X5578" s="1"/>
      <c r="AB5578" s="1"/>
      <c r="AF5578" s="1"/>
      <c r="AH5578" s="1"/>
      <c r="AL5578" s="1"/>
      <c r="AP5578" s="13"/>
      <c r="AQ5578" s="13"/>
      <c r="AR5578" s="13"/>
      <c r="AS5578" s="13"/>
      <c r="AU5578" s="21"/>
      <c r="AV5578" s="13"/>
      <c r="AW5578" s="13"/>
      <c r="AX5578" s="13"/>
      <c r="AY5578" s="13"/>
      <c r="AZ5578" s="1"/>
      <c r="BG5578" s="1"/>
    </row>
    <row r="5579" spans="24:59" x14ac:dyDescent="0.25">
      <c r="X5579" s="1"/>
      <c r="AB5579" s="1"/>
      <c r="AF5579" s="1"/>
      <c r="AH5579" s="1"/>
      <c r="AL5579" s="1"/>
      <c r="AP5579" s="13"/>
      <c r="AQ5579" s="13"/>
      <c r="AR5579" s="13"/>
      <c r="AS5579" s="13"/>
      <c r="AU5579" s="21"/>
      <c r="AV5579" s="13"/>
      <c r="AW5579" s="13"/>
      <c r="AX5579" s="13"/>
      <c r="AY5579" s="13"/>
      <c r="AZ5579" s="1"/>
      <c r="BG5579" s="1"/>
    </row>
    <row r="5580" spans="24:59" x14ac:dyDescent="0.25">
      <c r="X5580" s="1"/>
      <c r="AB5580" s="1"/>
      <c r="AF5580" s="1"/>
      <c r="AH5580" s="1"/>
      <c r="AL5580" s="1"/>
      <c r="AP5580" s="13"/>
      <c r="AQ5580" s="13"/>
      <c r="AR5580" s="13"/>
      <c r="AS5580" s="13"/>
      <c r="AU5580" s="21"/>
      <c r="AV5580" s="13"/>
      <c r="AW5580" s="13"/>
      <c r="AX5580" s="13"/>
      <c r="AY5580" s="13"/>
      <c r="AZ5580" s="1"/>
      <c r="BG5580" s="1"/>
    </row>
    <row r="5581" spans="24:59" x14ac:dyDescent="0.25">
      <c r="X5581" s="1"/>
      <c r="AB5581" s="1"/>
      <c r="AF5581" s="1"/>
      <c r="AH5581" s="1"/>
      <c r="AL5581" s="1"/>
      <c r="AP5581" s="13"/>
      <c r="AQ5581" s="13"/>
      <c r="AR5581" s="13"/>
      <c r="AS5581" s="13"/>
      <c r="AU5581" s="21"/>
      <c r="AV5581" s="13"/>
      <c r="AW5581" s="13"/>
      <c r="AX5581" s="13"/>
      <c r="AY5581" s="13"/>
      <c r="AZ5581" s="1"/>
      <c r="BG5581" s="1"/>
    </row>
    <row r="5582" spans="24:59" x14ac:dyDescent="0.25">
      <c r="X5582" s="1"/>
      <c r="AB5582" s="1"/>
      <c r="AF5582" s="1"/>
      <c r="AH5582" s="1"/>
      <c r="AL5582" s="1"/>
      <c r="AP5582" s="13"/>
      <c r="AQ5582" s="13"/>
      <c r="AR5582" s="13"/>
      <c r="AS5582" s="13"/>
      <c r="AU5582" s="21"/>
      <c r="AV5582" s="13"/>
      <c r="AW5582" s="13"/>
      <c r="AX5582" s="13"/>
      <c r="AY5582" s="13"/>
      <c r="AZ5582" s="1"/>
      <c r="BG5582" s="1"/>
    </row>
    <row r="5583" spans="24:59" x14ac:dyDescent="0.25">
      <c r="X5583" s="1"/>
      <c r="AB5583" s="1"/>
      <c r="AF5583" s="1"/>
      <c r="AH5583" s="1"/>
      <c r="AL5583" s="1"/>
      <c r="AP5583" s="13"/>
      <c r="AQ5583" s="13"/>
      <c r="AR5583" s="13"/>
      <c r="AS5583" s="13"/>
      <c r="AU5583" s="21"/>
      <c r="AV5583" s="13"/>
      <c r="AW5583" s="13"/>
      <c r="AX5583" s="13"/>
      <c r="AY5583" s="13"/>
      <c r="AZ5583" s="1"/>
      <c r="BG5583" s="1"/>
    </row>
    <row r="5584" spans="24:59" x14ac:dyDescent="0.25">
      <c r="X5584" s="1"/>
      <c r="AB5584" s="1"/>
      <c r="AF5584" s="1"/>
      <c r="AH5584" s="1"/>
      <c r="AL5584" s="1"/>
      <c r="AP5584" s="13"/>
      <c r="AQ5584" s="13"/>
      <c r="AR5584" s="13"/>
      <c r="AS5584" s="13"/>
      <c r="AU5584" s="21"/>
      <c r="AV5584" s="13"/>
      <c r="AW5584" s="13"/>
      <c r="AX5584" s="13"/>
      <c r="AY5584" s="13"/>
      <c r="AZ5584" s="1"/>
      <c r="BG5584" s="1"/>
    </row>
    <row r="5585" spans="24:59" x14ac:dyDescent="0.25">
      <c r="X5585" s="1"/>
      <c r="AB5585" s="1"/>
      <c r="AF5585" s="1"/>
      <c r="AH5585" s="1"/>
      <c r="AL5585" s="1"/>
      <c r="AP5585" s="13"/>
      <c r="AQ5585" s="13"/>
      <c r="AR5585" s="13"/>
      <c r="AS5585" s="13"/>
      <c r="AU5585" s="21"/>
      <c r="AV5585" s="13"/>
      <c r="AW5585" s="13"/>
      <c r="AX5585" s="13"/>
      <c r="AY5585" s="13"/>
      <c r="AZ5585" s="1"/>
      <c r="BG5585" s="1"/>
    </row>
    <row r="5586" spans="24:59" x14ac:dyDescent="0.25">
      <c r="X5586" s="1"/>
      <c r="AB5586" s="1"/>
      <c r="AF5586" s="1"/>
      <c r="AH5586" s="1"/>
      <c r="AL5586" s="1"/>
      <c r="AP5586" s="13"/>
      <c r="AQ5586" s="13"/>
      <c r="AR5586" s="13"/>
      <c r="AS5586" s="13"/>
      <c r="AU5586" s="21"/>
      <c r="AV5586" s="13"/>
      <c r="AW5586" s="13"/>
      <c r="AX5586" s="13"/>
      <c r="AY5586" s="13"/>
      <c r="AZ5586" s="1"/>
      <c r="BG5586" s="1"/>
    </row>
    <row r="5587" spans="24:59" x14ac:dyDescent="0.25">
      <c r="X5587" s="1"/>
      <c r="AB5587" s="1"/>
      <c r="AF5587" s="1"/>
      <c r="AH5587" s="1"/>
      <c r="AL5587" s="1"/>
      <c r="AP5587" s="13"/>
      <c r="AQ5587" s="13"/>
      <c r="AR5587" s="13"/>
      <c r="AS5587" s="13"/>
      <c r="AU5587" s="21"/>
      <c r="AV5587" s="13"/>
      <c r="AW5587" s="13"/>
      <c r="AX5587" s="13"/>
      <c r="AY5587" s="13"/>
      <c r="AZ5587" s="1"/>
      <c r="BG5587" s="1"/>
    </row>
    <row r="5588" spans="24:59" x14ac:dyDescent="0.25">
      <c r="X5588" s="1"/>
      <c r="AB5588" s="1"/>
      <c r="AF5588" s="1"/>
      <c r="AH5588" s="1"/>
      <c r="AL5588" s="1"/>
      <c r="AP5588" s="13"/>
      <c r="AQ5588" s="13"/>
      <c r="AR5588" s="13"/>
      <c r="AS5588" s="13"/>
      <c r="AU5588" s="21"/>
      <c r="AV5588" s="13"/>
      <c r="AW5588" s="13"/>
      <c r="AX5588" s="13"/>
      <c r="AY5588" s="13"/>
      <c r="AZ5588" s="1"/>
      <c r="BG5588" s="1"/>
    </row>
    <row r="5589" spans="24:59" x14ac:dyDescent="0.25">
      <c r="X5589" s="1"/>
      <c r="AB5589" s="1"/>
      <c r="AF5589" s="1"/>
      <c r="AH5589" s="1"/>
      <c r="AL5589" s="1"/>
      <c r="AP5589" s="13"/>
      <c r="AQ5589" s="13"/>
      <c r="AR5589" s="13"/>
      <c r="AS5589" s="13"/>
      <c r="AU5589" s="21"/>
      <c r="AV5589" s="13"/>
      <c r="AW5589" s="13"/>
      <c r="AX5589" s="13"/>
      <c r="AY5589" s="13"/>
      <c r="AZ5589" s="1"/>
      <c r="BG5589" s="1"/>
    </row>
    <row r="5590" spans="24:59" x14ac:dyDescent="0.25">
      <c r="X5590" s="1"/>
      <c r="AB5590" s="1"/>
      <c r="AF5590" s="1"/>
      <c r="AH5590" s="1"/>
      <c r="AL5590" s="1"/>
      <c r="AP5590" s="13"/>
      <c r="AQ5590" s="13"/>
      <c r="AR5590" s="13"/>
      <c r="AS5590" s="13"/>
      <c r="AU5590" s="21"/>
      <c r="AV5590" s="13"/>
      <c r="AW5590" s="13"/>
      <c r="AX5590" s="13"/>
      <c r="AY5590" s="13"/>
      <c r="AZ5590" s="1"/>
      <c r="BG5590" s="1"/>
    </row>
    <row r="5591" spans="24:59" x14ac:dyDescent="0.25">
      <c r="X5591" s="1"/>
      <c r="AB5591" s="1"/>
      <c r="AF5591" s="1"/>
      <c r="AH5591" s="1"/>
      <c r="AL5591" s="1"/>
      <c r="AP5591" s="13"/>
      <c r="AQ5591" s="13"/>
      <c r="AR5591" s="13"/>
      <c r="AS5591" s="13"/>
      <c r="AU5591" s="21"/>
      <c r="AV5591" s="13"/>
      <c r="AW5591" s="13"/>
      <c r="AX5591" s="13"/>
      <c r="AY5591" s="13"/>
      <c r="AZ5591" s="1"/>
      <c r="BG5591" s="1"/>
    </row>
    <row r="5592" spans="24:59" x14ac:dyDescent="0.25">
      <c r="X5592" s="1"/>
      <c r="AB5592" s="1"/>
      <c r="AF5592" s="1"/>
      <c r="AH5592" s="1"/>
      <c r="AL5592" s="1"/>
      <c r="AP5592" s="13"/>
      <c r="AQ5592" s="13"/>
      <c r="AR5592" s="13"/>
      <c r="AS5592" s="13"/>
      <c r="AU5592" s="21"/>
      <c r="AV5592" s="13"/>
      <c r="AW5592" s="13"/>
      <c r="AX5592" s="13"/>
      <c r="AY5592" s="13"/>
      <c r="AZ5592" s="1"/>
      <c r="BG5592" s="1"/>
    </row>
    <row r="5593" spans="24:59" x14ac:dyDescent="0.25">
      <c r="X5593" s="1"/>
      <c r="AB5593" s="1"/>
      <c r="AF5593" s="1"/>
      <c r="AH5593" s="1"/>
      <c r="AL5593" s="1"/>
      <c r="AP5593" s="13"/>
      <c r="AQ5593" s="13"/>
      <c r="AR5593" s="13"/>
      <c r="AS5593" s="13"/>
      <c r="AU5593" s="21"/>
      <c r="AV5593" s="13"/>
      <c r="AW5593" s="13"/>
      <c r="AX5593" s="13"/>
      <c r="AY5593" s="13"/>
      <c r="AZ5593" s="1"/>
      <c r="BG5593" s="1"/>
    </row>
    <row r="5594" spans="24:59" x14ac:dyDescent="0.25">
      <c r="X5594" s="1"/>
      <c r="AB5594" s="1"/>
      <c r="AF5594" s="1"/>
      <c r="AH5594" s="1"/>
      <c r="AL5594" s="1"/>
      <c r="AP5594" s="13"/>
      <c r="AQ5594" s="13"/>
      <c r="AR5594" s="13"/>
      <c r="AS5594" s="13"/>
      <c r="AU5594" s="21"/>
      <c r="AV5594" s="13"/>
      <c r="AW5594" s="13"/>
      <c r="AX5594" s="13"/>
      <c r="AY5594" s="13"/>
      <c r="AZ5594" s="1"/>
      <c r="BG5594" s="1"/>
    </row>
    <row r="5595" spans="24:59" x14ac:dyDescent="0.25">
      <c r="X5595" s="1"/>
      <c r="AB5595" s="1"/>
      <c r="AF5595" s="1"/>
      <c r="AH5595" s="1"/>
      <c r="AL5595" s="1"/>
      <c r="AP5595" s="13"/>
      <c r="AQ5595" s="13"/>
      <c r="AR5595" s="13"/>
      <c r="AS5595" s="13"/>
      <c r="AU5595" s="21"/>
      <c r="AV5595" s="13"/>
      <c r="AW5595" s="13"/>
      <c r="AX5595" s="13"/>
      <c r="AY5595" s="13"/>
      <c r="AZ5595" s="1"/>
      <c r="BG5595" s="1"/>
    </row>
    <row r="5596" spans="24:59" x14ac:dyDescent="0.25">
      <c r="X5596" s="1"/>
      <c r="AB5596" s="1"/>
      <c r="AF5596" s="1"/>
      <c r="AH5596" s="1"/>
      <c r="AL5596" s="1"/>
      <c r="AP5596" s="13"/>
      <c r="AQ5596" s="13"/>
      <c r="AR5596" s="13"/>
      <c r="AS5596" s="13"/>
      <c r="AU5596" s="21"/>
      <c r="AV5596" s="13"/>
      <c r="AW5596" s="13"/>
      <c r="AX5596" s="13"/>
      <c r="AY5596" s="13"/>
      <c r="AZ5596" s="1"/>
      <c r="BG5596" s="1"/>
    </row>
    <row r="5597" spans="24:59" x14ac:dyDescent="0.25">
      <c r="X5597" s="1"/>
      <c r="AB5597" s="1"/>
      <c r="AF5597" s="1"/>
      <c r="AH5597" s="1"/>
      <c r="AL5597" s="1"/>
      <c r="AP5597" s="13"/>
      <c r="AQ5597" s="13"/>
      <c r="AR5597" s="13"/>
      <c r="AS5597" s="13"/>
      <c r="AU5597" s="21"/>
      <c r="AV5597" s="13"/>
      <c r="AW5597" s="13"/>
      <c r="AX5597" s="13"/>
      <c r="AY5597" s="13"/>
      <c r="AZ5597" s="1"/>
      <c r="BG5597" s="1"/>
    </row>
    <row r="5598" spans="24:59" x14ac:dyDescent="0.25">
      <c r="X5598" s="1"/>
      <c r="AB5598" s="1"/>
      <c r="AF5598" s="1"/>
      <c r="AH5598" s="1"/>
      <c r="AL5598" s="1"/>
      <c r="AP5598" s="13"/>
      <c r="AQ5598" s="13"/>
      <c r="AR5598" s="13"/>
      <c r="AS5598" s="13"/>
      <c r="AU5598" s="21"/>
      <c r="AV5598" s="13"/>
      <c r="AW5598" s="13"/>
      <c r="AX5598" s="13"/>
      <c r="AY5598" s="13"/>
      <c r="AZ5598" s="1"/>
      <c r="BG5598" s="1"/>
    </row>
    <row r="5599" spans="24:59" x14ac:dyDescent="0.25">
      <c r="X5599" s="1"/>
      <c r="AB5599" s="1"/>
      <c r="AF5599" s="1"/>
      <c r="AH5599" s="1"/>
      <c r="AL5599" s="1"/>
      <c r="AP5599" s="13"/>
      <c r="AQ5599" s="13"/>
      <c r="AR5599" s="13"/>
      <c r="AS5599" s="13"/>
      <c r="AU5599" s="21"/>
      <c r="AV5599" s="13"/>
      <c r="AW5599" s="13"/>
      <c r="AX5599" s="13"/>
      <c r="AY5599" s="13"/>
      <c r="AZ5599" s="1"/>
      <c r="BG5599" s="1"/>
    </row>
    <row r="5600" spans="24:59" x14ac:dyDescent="0.25">
      <c r="X5600" s="1"/>
      <c r="AB5600" s="1"/>
      <c r="AF5600" s="1"/>
      <c r="AH5600" s="1"/>
      <c r="AL5600" s="1"/>
      <c r="AP5600" s="13"/>
      <c r="AQ5600" s="13"/>
      <c r="AR5600" s="13"/>
      <c r="AS5600" s="13"/>
      <c r="AU5600" s="21"/>
      <c r="AV5600" s="13"/>
      <c r="AW5600" s="13"/>
      <c r="AX5600" s="13"/>
      <c r="AY5600" s="13"/>
      <c r="AZ5600" s="1"/>
      <c r="BG5600" s="1"/>
    </row>
    <row r="5601" spans="24:59" x14ac:dyDescent="0.25">
      <c r="X5601" s="1"/>
      <c r="AB5601" s="1"/>
      <c r="AF5601" s="1"/>
      <c r="AH5601" s="1"/>
      <c r="AL5601" s="1"/>
      <c r="AP5601" s="13"/>
      <c r="AQ5601" s="13"/>
      <c r="AR5601" s="13"/>
      <c r="AS5601" s="13"/>
      <c r="AU5601" s="21"/>
      <c r="AV5601" s="13"/>
      <c r="AW5601" s="13"/>
      <c r="AX5601" s="13"/>
      <c r="AY5601" s="13"/>
      <c r="AZ5601" s="1"/>
      <c r="BG5601" s="1"/>
    </row>
    <row r="5602" spans="24:59" x14ac:dyDescent="0.25">
      <c r="X5602" s="1"/>
      <c r="AB5602" s="1"/>
      <c r="AF5602" s="1"/>
      <c r="AH5602" s="1"/>
      <c r="AL5602" s="1"/>
      <c r="AP5602" s="13"/>
      <c r="AQ5602" s="13"/>
      <c r="AR5602" s="13"/>
      <c r="AS5602" s="13"/>
      <c r="AU5602" s="21"/>
      <c r="AV5602" s="13"/>
      <c r="AW5602" s="13"/>
      <c r="AX5602" s="13"/>
      <c r="AY5602" s="13"/>
      <c r="AZ5602" s="1"/>
      <c r="BG5602" s="1"/>
    </row>
    <row r="5603" spans="24:59" x14ac:dyDescent="0.25">
      <c r="X5603" s="1"/>
      <c r="AB5603" s="1"/>
      <c r="AF5603" s="1"/>
      <c r="AH5603" s="1"/>
      <c r="AL5603" s="1"/>
      <c r="AP5603" s="13"/>
      <c r="AQ5603" s="13"/>
      <c r="AR5603" s="13"/>
      <c r="AS5603" s="13"/>
      <c r="AU5603" s="21"/>
      <c r="AV5603" s="13"/>
      <c r="AW5603" s="13"/>
      <c r="AX5603" s="13"/>
      <c r="AY5603" s="13"/>
      <c r="AZ5603" s="1"/>
      <c r="BG5603" s="1"/>
    </row>
    <row r="5604" spans="24:59" x14ac:dyDescent="0.25">
      <c r="X5604" s="1"/>
      <c r="AB5604" s="1"/>
      <c r="AF5604" s="1"/>
      <c r="AH5604" s="1"/>
      <c r="AL5604" s="1"/>
      <c r="AP5604" s="13"/>
      <c r="AQ5604" s="13"/>
      <c r="AR5604" s="13"/>
      <c r="AS5604" s="13"/>
      <c r="AU5604" s="21"/>
      <c r="AV5604" s="13"/>
      <c r="AW5604" s="13"/>
      <c r="AX5604" s="13"/>
      <c r="AY5604" s="13"/>
      <c r="AZ5604" s="1"/>
      <c r="BG5604" s="1"/>
    </row>
    <row r="5605" spans="24:59" x14ac:dyDescent="0.25">
      <c r="X5605" s="1"/>
      <c r="AB5605" s="1"/>
      <c r="AF5605" s="1"/>
      <c r="AH5605" s="1"/>
      <c r="AL5605" s="1"/>
      <c r="AP5605" s="13"/>
      <c r="AQ5605" s="13"/>
      <c r="AR5605" s="13"/>
      <c r="AS5605" s="13"/>
      <c r="AU5605" s="21"/>
      <c r="AV5605" s="13"/>
      <c r="AW5605" s="13"/>
      <c r="AX5605" s="13"/>
      <c r="AY5605" s="13"/>
      <c r="AZ5605" s="1"/>
      <c r="BG5605" s="1"/>
    </row>
    <row r="5606" spans="24:59" x14ac:dyDescent="0.25">
      <c r="X5606" s="1"/>
      <c r="AB5606" s="1"/>
      <c r="AF5606" s="1"/>
      <c r="AH5606" s="1"/>
      <c r="AL5606" s="1"/>
      <c r="AP5606" s="13"/>
      <c r="AQ5606" s="13"/>
      <c r="AR5606" s="13"/>
      <c r="AS5606" s="13"/>
      <c r="AU5606" s="21"/>
      <c r="AV5606" s="13"/>
      <c r="AW5606" s="13"/>
      <c r="AX5606" s="13"/>
      <c r="AY5606" s="13"/>
      <c r="AZ5606" s="1"/>
      <c r="BG5606" s="1"/>
    </row>
    <row r="5607" spans="24:59" x14ac:dyDescent="0.25">
      <c r="X5607" s="1"/>
      <c r="AB5607" s="1"/>
      <c r="AF5607" s="1"/>
      <c r="AH5607" s="1"/>
      <c r="AL5607" s="1"/>
      <c r="AP5607" s="13"/>
      <c r="AQ5607" s="13"/>
      <c r="AR5607" s="13"/>
      <c r="AS5607" s="13"/>
      <c r="AU5607" s="21"/>
      <c r="AV5607" s="13"/>
      <c r="AW5607" s="13"/>
      <c r="AX5607" s="13"/>
      <c r="AY5607" s="13"/>
      <c r="AZ5607" s="1"/>
      <c r="BG5607" s="1"/>
    </row>
    <row r="5608" spans="24:59" x14ac:dyDescent="0.25">
      <c r="X5608" s="1"/>
      <c r="AB5608" s="1"/>
      <c r="AF5608" s="1"/>
      <c r="AH5608" s="1"/>
      <c r="AL5608" s="1"/>
      <c r="AP5608" s="13"/>
      <c r="AQ5608" s="13"/>
      <c r="AR5608" s="13"/>
      <c r="AS5608" s="13"/>
      <c r="AU5608" s="21"/>
      <c r="AV5608" s="13"/>
      <c r="AW5608" s="13"/>
      <c r="AX5608" s="13"/>
      <c r="AY5608" s="13"/>
      <c r="AZ5608" s="1"/>
      <c r="BG5608" s="1"/>
    </row>
    <row r="5609" spans="24:59" x14ac:dyDescent="0.25">
      <c r="X5609" s="1"/>
      <c r="AB5609" s="1"/>
      <c r="AF5609" s="1"/>
      <c r="AH5609" s="1"/>
      <c r="AL5609" s="1"/>
      <c r="AP5609" s="13"/>
      <c r="AQ5609" s="13"/>
      <c r="AR5609" s="13"/>
      <c r="AS5609" s="13"/>
      <c r="AU5609" s="21"/>
      <c r="AV5609" s="13"/>
      <c r="AW5609" s="13"/>
      <c r="AX5609" s="13"/>
      <c r="AY5609" s="13"/>
      <c r="AZ5609" s="1"/>
      <c r="BG5609" s="1"/>
    </row>
    <row r="5610" spans="24:59" x14ac:dyDescent="0.25">
      <c r="X5610" s="1"/>
      <c r="AB5610" s="1"/>
      <c r="AF5610" s="1"/>
      <c r="AH5610" s="1"/>
      <c r="AL5610" s="1"/>
      <c r="AP5610" s="13"/>
      <c r="AQ5610" s="13"/>
      <c r="AR5610" s="13"/>
      <c r="AS5610" s="13"/>
      <c r="AU5610" s="21"/>
      <c r="AV5610" s="13"/>
      <c r="AW5610" s="13"/>
      <c r="AX5610" s="13"/>
      <c r="AY5610" s="13"/>
      <c r="AZ5610" s="1"/>
      <c r="BG5610" s="1"/>
    </row>
    <row r="5611" spans="24:59" x14ac:dyDescent="0.25">
      <c r="X5611" s="1"/>
      <c r="AB5611" s="1"/>
      <c r="AF5611" s="1"/>
      <c r="AH5611" s="1"/>
      <c r="AL5611" s="1"/>
      <c r="AP5611" s="13"/>
      <c r="AQ5611" s="13"/>
      <c r="AR5611" s="13"/>
      <c r="AS5611" s="13"/>
      <c r="AU5611" s="21"/>
      <c r="AV5611" s="13"/>
      <c r="AW5611" s="13"/>
      <c r="AX5611" s="13"/>
      <c r="AY5611" s="13"/>
      <c r="AZ5611" s="1"/>
      <c r="BG5611" s="1"/>
    </row>
    <row r="5612" spans="24:59" x14ac:dyDescent="0.25">
      <c r="X5612" s="1"/>
      <c r="AB5612" s="1"/>
      <c r="AF5612" s="1"/>
      <c r="AH5612" s="1"/>
      <c r="AL5612" s="1"/>
      <c r="AP5612" s="13"/>
      <c r="AQ5612" s="13"/>
      <c r="AR5612" s="13"/>
      <c r="AS5612" s="13"/>
      <c r="AU5612" s="21"/>
      <c r="AV5612" s="13"/>
      <c r="AW5612" s="13"/>
      <c r="AX5612" s="13"/>
      <c r="AY5612" s="13"/>
      <c r="AZ5612" s="1"/>
      <c r="BG5612" s="1"/>
    </row>
    <row r="5613" spans="24:59" x14ac:dyDescent="0.25">
      <c r="X5613" s="1"/>
      <c r="AB5613" s="1"/>
      <c r="AF5613" s="1"/>
      <c r="AH5613" s="1"/>
      <c r="AL5613" s="1"/>
      <c r="AP5613" s="13"/>
      <c r="AQ5613" s="13"/>
      <c r="AR5613" s="13"/>
      <c r="AS5613" s="13"/>
      <c r="AU5613" s="21"/>
      <c r="AV5613" s="13"/>
      <c r="AW5613" s="13"/>
      <c r="AX5613" s="13"/>
      <c r="AY5613" s="13"/>
      <c r="AZ5613" s="1"/>
      <c r="BG5613" s="1"/>
    </row>
    <row r="5614" spans="24:59" x14ac:dyDescent="0.25">
      <c r="X5614" s="1"/>
      <c r="AB5614" s="1"/>
      <c r="AF5614" s="1"/>
      <c r="AH5614" s="1"/>
      <c r="AL5614" s="1"/>
      <c r="AP5614" s="13"/>
      <c r="AQ5614" s="13"/>
      <c r="AR5614" s="13"/>
      <c r="AS5614" s="13"/>
      <c r="AU5614" s="21"/>
      <c r="AV5614" s="13"/>
      <c r="AW5614" s="13"/>
      <c r="AX5614" s="13"/>
      <c r="AY5614" s="13"/>
      <c r="AZ5614" s="1"/>
      <c r="BG5614" s="1"/>
    </row>
    <row r="5615" spans="24:59" x14ac:dyDescent="0.25">
      <c r="X5615" s="1"/>
      <c r="AB5615" s="1"/>
      <c r="AF5615" s="1"/>
      <c r="AH5615" s="1"/>
      <c r="AL5615" s="1"/>
      <c r="AP5615" s="13"/>
      <c r="AQ5615" s="13"/>
      <c r="AR5615" s="13"/>
      <c r="AS5615" s="13"/>
      <c r="AU5615" s="21"/>
      <c r="AV5615" s="13"/>
      <c r="AW5615" s="13"/>
      <c r="AX5615" s="13"/>
      <c r="AY5615" s="13"/>
      <c r="AZ5615" s="1"/>
      <c r="BG5615" s="1"/>
    </row>
    <row r="5616" spans="24:59" x14ac:dyDescent="0.25">
      <c r="X5616" s="1"/>
      <c r="AB5616" s="1"/>
      <c r="AF5616" s="1"/>
      <c r="AH5616" s="1"/>
      <c r="AL5616" s="1"/>
      <c r="AP5616" s="13"/>
      <c r="AQ5616" s="13"/>
      <c r="AR5616" s="13"/>
      <c r="AS5616" s="13"/>
      <c r="AU5616" s="21"/>
      <c r="AV5616" s="13"/>
      <c r="AW5616" s="13"/>
      <c r="AX5616" s="13"/>
      <c r="AY5616" s="13"/>
      <c r="AZ5616" s="1"/>
      <c r="BG5616" s="1"/>
    </row>
    <row r="5617" spans="24:59" x14ac:dyDescent="0.25">
      <c r="X5617" s="1"/>
      <c r="AB5617" s="1"/>
      <c r="AF5617" s="1"/>
      <c r="AH5617" s="1"/>
      <c r="AL5617" s="1"/>
      <c r="AP5617" s="13"/>
      <c r="AQ5617" s="13"/>
      <c r="AR5617" s="13"/>
      <c r="AS5617" s="13"/>
      <c r="AU5617" s="21"/>
      <c r="AV5617" s="13"/>
      <c r="AW5617" s="13"/>
      <c r="AX5617" s="13"/>
      <c r="AY5617" s="13"/>
      <c r="AZ5617" s="1"/>
      <c r="BG5617" s="1"/>
    </row>
    <row r="5618" spans="24:59" x14ac:dyDescent="0.25">
      <c r="X5618" s="1"/>
      <c r="AB5618" s="1"/>
      <c r="AF5618" s="1"/>
      <c r="AH5618" s="1"/>
      <c r="AL5618" s="1"/>
      <c r="AP5618" s="13"/>
      <c r="AQ5618" s="13"/>
      <c r="AR5618" s="13"/>
      <c r="AS5618" s="13"/>
      <c r="AU5618" s="21"/>
      <c r="AV5618" s="13"/>
      <c r="AW5618" s="13"/>
      <c r="AX5618" s="13"/>
      <c r="AY5618" s="13"/>
      <c r="AZ5618" s="1"/>
      <c r="BG5618" s="1"/>
    </row>
    <row r="5619" spans="24:59" x14ac:dyDescent="0.25">
      <c r="X5619" s="1"/>
      <c r="AB5619" s="1"/>
      <c r="AF5619" s="1"/>
      <c r="AH5619" s="1"/>
      <c r="AL5619" s="1"/>
      <c r="AP5619" s="13"/>
      <c r="AQ5619" s="13"/>
      <c r="AR5619" s="13"/>
      <c r="AS5619" s="13"/>
      <c r="AU5619" s="21"/>
      <c r="AV5619" s="13"/>
      <c r="AW5619" s="13"/>
      <c r="AX5619" s="13"/>
      <c r="AY5619" s="13"/>
      <c r="AZ5619" s="1"/>
      <c r="BG5619" s="1"/>
    </row>
    <row r="5620" spans="24:59" x14ac:dyDescent="0.25">
      <c r="X5620" s="1"/>
      <c r="AB5620" s="1"/>
      <c r="AF5620" s="1"/>
      <c r="AH5620" s="1"/>
      <c r="AL5620" s="1"/>
      <c r="AP5620" s="13"/>
      <c r="AQ5620" s="13"/>
      <c r="AR5620" s="13"/>
      <c r="AS5620" s="13"/>
      <c r="AU5620" s="21"/>
      <c r="AV5620" s="13"/>
      <c r="AW5620" s="13"/>
      <c r="AX5620" s="13"/>
      <c r="AY5620" s="13"/>
      <c r="AZ5620" s="1"/>
      <c r="BG5620" s="1"/>
    </row>
    <row r="5621" spans="24:59" x14ac:dyDescent="0.25">
      <c r="X5621" s="1"/>
      <c r="AB5621" s="1"/>
      <c r="AF5621" s="1"/>
      <c r="AH5621" s="1"/>
      <c r="AL5621" s="1"/>
      <c r="AP5621" s="13"/>
      <c r="AQ5621" s="13"/>
      <c r="AR5621" s="13"/>
      <c r="AS5621" s="13"/>
      <c r="AU5621" s="21"/>
      <c r="AV5621" s="13"/>
      <c r="AW5621" s="13"/>
      <c r="AX5621" s="13"/>
      <c r="AY5621" s="13"/>
      <c r="AZ5621" s="1"/>
      <c r="BG5621" s="1"/>
    </row>
    <row r="5622" spans="24:59" x14ac:dyDescent="0.25">
      <c r="X5622" s="1"/>
      <c r="AB5622" s="1"/>
      <c r="AF5622" s="1"/>
      <c r="AH5622" s="1"/>
      <c r="AL5622" s="1"/>
      <c r="AP5622" s="13"/>
      <c r="AQ5622" s="13"/>
      <c r="AR5622" s="13"/>
      <c r="AS5622" s="13"/>
      <c r="AU5622" s="21"/>
      <c r="AV5622" s="13"/>
      <c r="AW5622" s="13"/>
      <c r="AX5622" s="13"/>
      <c r="AY5622" s="13"/>
      <c r="AZ5622" s="1"/>
      <c r="BG5622" s="1"/>
    </row>
    <row r="5623" spans="24:59" x14ac:dyDescent="0.25">
      <c r="X5623" s="1"/>
      <c r="AB5623" s="1"/>
      <c r="AF5623" s="1"/>
      <c r="AH5623" s="1"/>
      <c r="AL5623" s="1"/>
      <c r="AP5623" s="13"/>
      <c r="AQ5623" s="13"/>
      <c r="AR5623" s="13"/>
      <c r="AS5623" s="13"/>
      <c r="AU5623" s="21"/>
      <c r="AV5623" s="13"/>
      <c r="AW5623" s="13"/>
      <c r="AX5623" s="13"/>
      <c r="AY5623" s="13"/>
      <c r="AZ5623" s="1"/>
      <c r="BG5623" s="1"/>
    </row>
    <row r="5624" spans="24:59" x14ac:dyDescent="0.25">
      <c r="X5624" s="1"/>
      <c r="AB5624" s="1"/>
      <c r="AF5624" s="1"/>
      <c r="AH5624" s="1"/>
      <c r="AL5624" s="1"/>
      <c r="AP5624" s="13"/>
      <c r="AQ5624" s="13"/>
      <c r="AR5624" s="13"/>
      <c r="AS5624" s="13"/>
      <c r="AU5624" s="21"/>
      <c r="AV5624" s="13"/>
      <c r="AW5624" s="13"/>
      <c r="AX5624" s="13"/>
      <c r="AY5624" s="13"/>
      <c r="AZ5624" s="1"/>
      <c r="BG5624" s="1"/>
    </row>
    <row r="5625" spans="24:59" x14ac:dyDescent="0.25">
      <c r="X5625" s="1"/>
      <c r="AB5625" s="1"/>
      <c r="AF5625" s="1"/>
      <c r="AH5625" s="1"/>
      <c r="AL5625" s="1"/>
      <c r="AP5625" s="13"/>
      <c r="AQ5625" s="13"/>
      <c r="AR5625" s="13"/>
      <c r="AS5625" s="13"/>
      <c r="AU5625" s="21"/>
      <c r="AV5625" s="13"/>
      <c r="AW5625" s="13"/>
      <c r="AX5625" s="13"/>
      <c r="AY5625" s="13"/>
      <c r="AZ5625" s="1"/>
      <c r="BG5625" s="1"/>
    </row>
    <row r="5626" spans="24:59" x14ac:dyDescent="0.25">
      <c r="X5626" s="1"/>
      <c r="AB5626" s="1"/>
      <c r="AF5626" s="1"/>
      <c r="AH5626" s="1"/>
      <c r="AL5626" s="1"/>
      <c r="AP5626" s="13"/>
      <c r="AQ5626" s="13"/>
      <c r="AR5626" s="13"/>
      <c r="AS5626" s="13"/>
      <c r="AU5626" s="21"/>
      <c r="AV5626" s="13"/>
      <c r="AW5626" s="13"/>
      <c r="AX5626" s="13"/>
      <c r="AY5626" s="13"/>
      <c r="AZ5626" s="1"/>
      <c r="BG5626" s="1"/>
    </row>
    <row r="5627" spans="24:59" x14ac:dyDescent="0.25">
      <c r="X5627" s="1"/>
      <c r="AB5627" s="1"/>
      <c r="AF5627" s="1"/>
      <c r="AH5627" s="1"/>
      <c r="AL5627" s="1"/>
      <c r="AP5627" s="13"/>
      <c r="AQ5627" s="13"/>
      <c r="AR5627" s="13"/>
      <c r="AS5627" s="13"/>
      <c r="AU5627" s="21"/>
      <c r="AV5627" s="13"/>
      <c r="AW5627" s="13"/>
      <c r="AX5627" s="13"/>
      <c r="AY5627" s="13"/>
      <c r="AZ5627" s="1"/>
      <c r="BG5627" s="1"/>
    </row>
    <row r="5628" spans="24:59" x14ac:dyDescent="0.25">
      <c r="X5628" s="1"/>
      <c r="AB5628" s="1"/>
      <c r="AF5628" s="1"/>
      <c r="AH5628" s="1"/>
      <c r="AL5628" s="1"/>
      <c r="AP5628" s="13"/>
      <c r="AQ5628" s="13"/>
      <c r="AR5628" s="13"/>
      <c r="AS5628" s="13"/>
      <c r="AU5628" s="21"/>
      <c r="AV5628" s="13"/>
      <c r="AW5628" s="13"/>
      <c r="AX5628" s="13"/>
      <c r="AY5628" s="13"/>
      <c r="AZ5628" s="1"/>
      <c r="BG5628" s="1"/>
    </row>
    <row r="5629" spans="24:59" x14ac:dyDescent="0.25">
      <c r="X5629" s="1"/>
      <c r="AB5629" s="1"/>
      <c r="AF5629" s="1"/>
      <c r="AH5629" s="1"/>
      <c r="AL5629" s="1"/>
      <c r="AP5629" s="13"/>
      <c r="AQ5629" s="13"/>
      <c r="AR5629" s="13"/>
      <c r="AS5629" s="13"/>
      <c r="AU5629" s="21"/>
      <c r="AV5629" s="13"/>
      <c r="AW5629" s="13"/>
      <c r="AX5629" s="13"/>
      <c r="AY5629" s="13"/>
      <c r="AZ5629" s="1"/>
      <c r="BG5629" s="1"/>
    </row>
    <row r="5630" spans="24:59" x14ac:dyDescent="0.25">
      <c r="X5630" s="1"/>
      <c r="AB5630" s="1"/>
      <c r="AF5630" s="1"/>
      <c r="AH5630" s="1"/>
      <c r="AL5630" s="1"/>
      <c r="AP5630" s="13"/>
      <c r="AQ5630" s="13"/>
      <c r="AR5630" s="13"/>
      <c r="AS5630" s="13"/>
      <c r="AU5630" s="21"/>
      <c r="AV5630" s="13"/>
      <c r="AW5630" s="13"/>
      <c r="AX5630" s="13"/>
      <c r="AY5630" s="13"/>
      <c r="AZ5630" s="1"/>
      <c r="BG5630" s="1"/>
    </row>
    <row r="5631" spans="24:59" x14ac:dyDescent="0.25">
      <c r="X5631" s="1"/>
      <c r="AB5631" s="1"/>
      <c r="AF5631" s="1"/>
      <c r="AH5631" s="1"/>
      <c r="AL5631" s="1"/>
      <c r="AP5631" s="13"/>
      <c r="AQ5631" s="13"/>
      <c r="AR5631" s="13"/>
      <c r="AS5631" s="13"/>
      <c r="AU5631" s="21"/>
      <c r="AV5631" s="13"/>
      <c r="AW5631" s="13"/>
      <c r="AX5631" s="13"/>
      <c r="AY5631" s="13"/>
      <c r="AZ5631" s="1"/>
      <c r="BG5631" s="1"/>
    </row>
    <row r="5632" spans="24:59" x14ac:dyDescent="0.25">
      <c r="X5632" s="1"/>
      <c r="AB5632" s="1"/>
      <c r="AF5632" s="1"/>
      <c r="AH5632" s="1"/>
      <c r="AL5632" s="1"/>
      <c r="AP5632" s="13"/>
      <c r="AQ5632" s="13"/>
      <c r="AR5632" s="13"/>
      <c r="AS5632" s="13"/>
      <c r="AU5632" s="21"/>
      <c r="AV5632" s="13"/>
      <c r="AW5632" s="13"/>
      <c r="AX5632" s="13"/>
      <c r="AY5632" s="13"/>
      <c r="AZ5632" s="1"/>
      <c r="BG5632" s="1"/>
    </row>
    <row r="5633" spans="24:59" x14ac:dyDescent="0.25">
      <c r="X5633" s="1"/>
      <c r="AB5633" s="1"/>
      <c r="AF5633" s="1"/>
      <c r="AH5633" s="1"/>
      <c r="AL5633" s="1"/>
      <c r="AP5633" s="13"/>
      <c r="AQ5633" s="13"/>
      <c r="AR5633" s="13"/>
      <c r="AS5633" s="13"/>
      <c r="AU5633" s="21"/>
      <c r="AV5633" s="13"/>
      <c r="AW5633" s="13"/>
      <c r="AX5633" s="13"/>
      <c r="AY5633" s="13"/>
      <c r="AZ5633" s="1"/>
      <c r="BG5633" s="1"/>
    </row>
    <row r="5634" spans="24:59" x14ac:dyDescent="0.25">
      <c r="X5634" s="1"/>
      <c r="AB5634" s="1"/>
      <c r="AF5634" s="1"/>
      <c r="AH5634" s="1"/>
      <c r="AL5634" s="1"/>
      <c r="AP5634" s="13"/>
      <c r="AQ5634" s="13"/>
      <c r="AR5634" s="13"/>
      <c r="AS5634" s="13"/>
      <c r="AU5634" s="21"/>
      <c r="AV5634" s="13"/>
      <c r="AW5634" s="13"/>
      <c r="AX5634" s="13"/>
      <c r="AY5634" s="13"/>
      <c r="AZ5634" s="1"/>
      <c r="BG5634" s="1"/>
    </row>
    <row r="5635" spans="24:59" x14ac:dyDescent="0.25">
      <c r="X5635" s="1"/>
      <c r="AB5635" s="1"/>
      <c r="AF5635" s="1"/>
      <c r="AH5635" s="1"/>
      <c r="AL5635" s="1"/>
      <c r="AP5635" s="13"/>
      <c r="AQ5635" s="13"/>
      <c r="AR5635" s="13"/>
      <c r="AS5635" s="13"/>
      <c r="AU5635" s="21"/>
      <c r="AV5635" s="13"/>
      <c r="AW5635" s="13"/>
      <c r="AX5635" s="13"/>
      <c r="AY5635" s="13"/>
      <c r="AZ5635" s="1"/>
      <c r="BG5635" s="1"/>
    </row>
    <row r="5636" spans="24:59" x14ac:dyDescent="0.25">
      <c r="X5636" s="1"/>
      <c r="AB5636" s="1"/>
      <c r="AF5636" s="1"/>
      <c r="AH5636" s="1"/>
      <c r="AL5636" s="1"/>
      <c r="AP5636" s="13"/>
      <c r="AQ5636" s="13"/>
      <c r="AR5636" s="13"/>
      <c r="AS5636" s="13"/>
      <c r="AU5636" s="21"/>
      <c r="AV5636" s="13"/>
      <c r="AW5636" s="13"/>
      <c r="AX5636" s="13"/>
      <c r="AY5636" s="13"/>
      <c r="AZ5636" s="1"/>
      <c r="BG5636" s="1"/>
    </row>
    <row r="5637" spans="24:59" x14ac:dyDescent="0.25">
      <c r="X5637" s="1"/>
      <c r="AB5637" s="1"/>
      <c r="AF5637" s="1"/>
      <c r="AH5637" s="1"/>
      <c r="AL5637" s="1"/>
      <c r="AP5637" s="13"/>
      <c r="AQ5637" s="13"/>
      <c r="AR5637" s="13"/>
      <c r="AS5637" s="13"/>
      <c r="AU5637" s="21"/>
      <c r="AV5637" s="13"/>
      <c r="AW5637" s="13"/>
      <c r="AX5637" s="13"/>
      <c r="AY5637" s="13"/>
      <c r="AZ5637" s="1"/>
      <c r="BG5637" s="1"/>
    </row>
    <row r="5638" spans="24:59" x14ac:dyDescent="0.25">
      <c r="X5638" s="1"/>
      <c r="AB5638" s="1"/>
      <c r="AF5638" s="1"/>
      <c r="AH5638" s="1"/>
      <c r="AL5638" s="1"/>
      <c r="AP5638" s="13"/>
      <c r="AQ5638" s="13"/>
      <c r="AR5638" s="13"/>
      <c r="AS5638" s="13"/>
      <c r="AU5638" s="21"/>
      <c r="AV5638" s="13"/>
      <c r="AW5638" s="13"/>
      <c r="AX5638" s="13"/>
      <c r="AY5638" s="13"/>
      <c r="AZ5638" s="1"/>
      <c r="BG5638" s="1"/>
    </row>
    <row r="5639" spans="24:59" x14ac:dyDescent="0.25">
      <c r="X5639" s="1"/>
      <c r="AB5639" s="1"/>
      <c r="AF5639" s="1"/>
      <c r="AH5639" s="1"/>
      <c r="AL5639" s="1"/>
      <c r="AP5639" s="13"/>
      <c r="AQ5639" s="13"/>
      <c r="AR5639" s="13"/>
      <c r="AS5639" s="13"/>
      <c r="AU5639" s="21"/>
      <c r="AV5639" s="13"/>
      <c r="AW5639" s="13"/>
      <c r="AX5639" s="13"/>
      <c r="AY5639" s="13"/>
      <c r="AZ5639" s="1"/>
      <c r="BG5639" s="1"/>
    </row>
    <row r="5640" spans="24:59" x14ac:dyDescent="0.25">
      <c r="X5640" s="1"/>
      <c r="AB5640" s="1"/>
      <c r="AF5640" s="1"/>
      <c r="AH5640" s="1"/>
      <c r="AL5640" s="1"/>
      <c r="AP5640" s="13"/>
      <c r="AQ5640" s="13"/>
      <c r="AR5640" s="13"/>
      <c r="AS5640" s="13"/>
      <c r="AU5640" s="21"/>
      <c r="AV5640" s="13"/>
      <c r="AW5640" s="13"/>
      <c r="AX5640" s="13"/>
      <c r="AY5640" s="13"/>
      <c r="AZ5640" s="1"/>
      <c r="BG5640" s="1"/>
    </row>
    <row r="5641" spans="24:59" x14ac:dyDescent="0.25">
      <c r="X5641" s="1"/>
      <c r="AB5641" s="1"/>
      <c r="AF5641" s="1"/>
      <c r="AH5641" s="1"/>
      <c r="AL5641" s="1"/>
      <c r="AP5641" s="13"/>
      <c r="AQ5641" s="13"/>
      <c r="AR5641" s="13"/>
      <c r="AS5641" s="13"/>
      <c r="AU5641" s="21"/>
      <c r="AV5641" s="13"/>
      <c r="AW5641" s="13"/>
      <c r="AX5641" s="13"/>
      <c r="AY5641" s="13"/>
      <c r="AZ5641" s="1"/>
      <c r="BG5641" s="1"/>
    </row>
    <row r="5642" spans="24:59" x14ac:dyDescent="0.25">
      <c r="X5642" s="1"/>
      <c r="AB5642" s="1"/>
      <c r="AF5642" s="1"/>
      <c r="AH5642" s="1"/>
      <c r="AL5642" s="1"/>
      <c r="AP5642" s="13"/>
      <c r="AQ5642" s="13"/>
      <c r="AR5642" s="13"/>
      <c r="AS5642" s="13"/>
      <c r="AU5642" s="21"/>
      <c r="AV5642" s="13"/>
      <c r="AW5642" s="13"/>
      <c r="AX5642" s="13"/>
      <c r="AY5642" s="13"/>
      <c r="AZ5642" s="1"/>
      <c r="BG5642" s="1"/>
    </row>
    <row r="5643" spans="24:59" x14ac:dyDescent="0.25">
      <c r="X5643" s="1"/>
      <c r="AB5643" s="1"/>
      <c r="AF5643" s="1"/>
      <c r="AH5643" s="1"/>
      <c r="AL5643" s="1"/>
      <c r="AP5643" s="13"/>
      <c r="AQ5643" s="13"/>
      <c r="AR5643" s="13"/>
      <c r="AS5643" s="13"/>
      <c r="AU5643" s="21"/>
      <c r="AV5643" s="13"/>
      <c r="AW5643" s="13"/>
      <c r="AX5643" s="13"/>
      <c r="AY5643" s="13"/>
      <c r="AZ5643" s="1"/>
      <c r="BG5643" s="1"/>
    </row>
    <row r="5644" spans="24:59" x14ac:dyDescent="0.25">
      <c r="X5644" s="1"/>
      <c r="AB5644" s="1"/>
      <c r="AF5644" s="1"/>
      <c r="AH5644" s="1"/>
      <c r="AL5644" s="1"/>
      <c r="AP5644" s="13"/>
      <c r="AQ5644" s="13"/>
      <c r="AR5644" s="13"/>
      <c r="AS5644" s="13"/>
      <c r="AU5644" s="21"/>
      <c r="AV5644" s="13"/>
      <c r="AW5644" s="13"/>
      <c r="AX5644" s="13"/>
      <c r="AY5644" s="13"/>
      <c r="AZ5644" s="1"/>
      <c r="BG5644" s="1"/>
    </row>
    <row r="5645" spans="24:59" x14ac:dyDescent="0.25">
      <c r="X5645" s="1"/>
      <c r="AB5645" s="1"/>
      <c r="AF5645" s="1"/>
      <c r="AH5645" s="1"/>
      <c r="AL5645" s="1"/>
      <c r="AP5645" s="13"/>
      <c r="AQ5645" s="13"/>
      <c r="AR5645" s="13"/>
      <c r="AS5645" s="13"/>
      <c r="AU5645" s="21"/>
      <c r="AV5645" s="13"/>
      <c r="AW5645" s="13"/>
      <c r="AX5645" s="13"/>
      <c r="AY5645" s="13"/>
      <c r="AZ5645" s="1"/>
      <c r="BG5645" s="1"/>
    </row>
    <row r="5646" spans="24:59" x14ac:dyDescent="0.25">
      <c r="X5646" s="1"/>
      <c r="AB5646" s="1"/>
      <c r="AF5646" s="1"/>
      <c r="AH5646" s="1"/>
      <c r="AL5646" s="1"/>
      <c r="AP5646" s="13"/>
      <c r="AQ5646" s="13"/>
      <c r="AR5646" s="13"/>
      <c r="AS5646" s="13"/>
      <c r="AU5646" s="21"/>
      <c r="AV5646" s="13"/>
      <c r="AW5646" s="13"/>
      <c r="AX5646" s="13"/>
      <c r="AY5646" s="13"/>
      <c r="AZ5646" s="1"/>
      <c r="BG5646" s="1"/>
    </row>
    <row r="5647" spans="24:59" x14ac:dyDescent="0.25">
      <c r="X5647" s="1"/>
      <c r="AB5647" s="1"/>
      <c r="AF5647" s="1"/>
      <c r="AH5647" s="1"/>
      <c r="AL5647" s="1"/>
      <c r="AP5647" s="13"/>
      <c r="AQ5647" s="13"/>
      <c r="AR5647" s="13"/>
      <c r="AS5647" s="13"/>
      <c r="AU5647" s="21"/>
      <c r="AV5647" s="13"/>
      <c r="AW5647" s="13"/>
      <c r="AX5647" s="13"/>
      <c r="AY5647" s="13"/>
      <c r="AZ5647" s="1"/>
      <c r="BG5647" s="1"/>
    </row>
    <row r="5648" spans="24:59" x14ac:dyDescent="0.25">
      <c r="X5648" s="1"/>
      <c r="AB5648" s="1"/>
      <c r="AF5648" s="1"/>
      <c r="AH5648" s="1"/>
      <c r="AL5648" s="1"/>
      <c r="AP5648" s="13"/>
      <c r="AQ5648" s="13"/>
      <c r="AR5648" s="13"/>
      <c r="AS5648" s="13"/>
      <c r="AU5648" s="21"/>
      <c r="AV5648" s="13"/>
      <c r="AW5648" s="13"/>
      <c r="AX5648" s="13"/>
      <c r="AY5648" s="13"/>
      <c r="AZ5648" s="1"/>
      <c r="BG5648" s="1"/>
    </row>
    <row r="5649" spans="24:59" x14ac:dyDescent="0.25">
      <c r="X5649" s="1"/>
      <c r="AB5649" s="1"/>
      <c r="AF5649" s="1"/>
      <c r="AH5649" s="1"/>
      <c r="AL5649" s="1"/>
      <c r="AP5649" s="13"/>
      <c r="AQ5649" s="13"/>
      <c r="AR5649" s="13"/>
      <c r="AS5649" s="13"/>
      <c r="AU5649" s="21"/>
      <c r="AV5649" s="13"/>
      <c r="AW5649" s="13"/>
      <c r="AX5649" s="13"/>
      <c r="AY5649" s="13"/>
      <c r="AZ5649" s="1"/>
      <c r="BG5649" s="1"/>
    </row>
    <row r="5650" spans="24:59" x14ac:dyDescent="0.25">
      <c r="X5650" s="1"/>
      <c r="AB5650" s="1"/>
      <c r="AF5650" s="1"/>
      <c r="AH5650" s="1"/>
      <c r="AL5650" s="1"/>
      <c r="AP5650" s="13"/>
      <c r="AQ5650" s="13"/>
      <c r="AR5650" s="13"/>
      <c r="AS5650" s="13"/>
      <c r="AU5650" s="21"/>
      <c r="AV5650" s="13"/>
      <c r="AW5650" s="13"/>
      <c r="AX5650" s="13"/>
      <c r="AY5650" s="13"/>
      <c r="AZ5650" s="1"/>
      <c r="BG5650" s="1"/>
    </row>
    <row r="5651" spans="24:59" x14ac:dyDescent="0.25">
      <c r="X5651" s="1"/>
      <c r="AB5651" s="1"/>
      <c r="AF5651" s="1"/>
      <c r="AH5651" s="1"/>
      <c r="AL5651" s="1"/>
      <c r="AP5651" s="13"/>
      <c r="AQ5651" s="13"/>
      <c r="AR5651" s="13"/>
      <c r="AS5651" s="13"/>
      <c r="AU5651" s="21"/>
      <c r="AV5651" s="13"/>
      <c r="AW5651" s="13"/>
      <c r="AX5651" s="13"/>
      <c r="AY5651" s="13"/>
      <c r="AZ5651" s="1"/>
      <c r="BG5651" s="1"/>
    </row>
    <row r="5652" spans="24:59" x14ac:dyDescent="0.25">
      <c r="X5652" s="1"/>
      <c r="AB5652" s="1"/>
      <c r="AF5652" s="1"/>
      <c r="AH5652" s="1"/>
      <c r="AL5652" s="1"/>
      <c r="AP5652" s="13"/>
      <c r="AQ5652" s="13"/>
      <c r="AR5652" s="13"/>
      <c r="AS5652" s="13"/>
      <c r="AU5652" s="21"/>
      <c r="AV5652" s="13"/>
      <c r="AW5652" s="13"/>
      <c r="AX5652" s="13"/>
      <c r="AY5652" s="13"/>
      <c r="AZ5652" s="1"/>
      <c r="BG5652" s="1"/>
    </row>
    <row r="5653" spans="24:59" x14ac:dyDescent="0.25">
      <c r="X5653" s="1"/>
      <c r="AB5653" s="1"/>
      <c r="AF5653" s="1"/>
      <c r="AH5653" s="1"/>
      <c r="AL5653" s="1"/>
      <c r="AP5653" s="13"/>
      <c r="AQ5653" s="13"/>
      <c r="AR5653" s="13"/>
      <c r="AS5653" s="13"/>
      <c r="AU5653" s="21"/>
      <c r="AV5653" s="13"/>
      <c r="AW5653" s="13"/>
      <c r="AX5653" s="13"/>
      <c r="AY5653" s="13"/>
      <c r="AZ5653" s="1"/>
      <c r="BG5653" s="1"/>
    </row>
    <row r="5654" spans="24:59" x14ac:dyDescent="0.25">
      <c r="X5654" s="1"/>
      <c r="AB5654" s="1"/>
      <c r="AF5654" s="1"/>
      <c r="AH5654" s="1"/>
      <c r="AL5654" s="1"/>
      <c r="AP5654" s="13"/>
      <c r="AQ5654" s="13"/>
      <c r="AR5654" s="13"/>
      <c r="AS5654" s="13"/>
      <c r="AU5654" s="21"/>
      <c r="AV5654" s="13"/>
      <c r="AW5654" s="13"/>
      <c r="AX5654" s="13"/>
      <c r="AY5654" s="13"/>
      <c r="AZ5654" s="1"/>
      <c r="BG5654" s="1"/>
    </row>
    <row r="5655" spans="24:59" x14ac:dyDescent="0.25">
      <c r="X5655" s="1"/>
      <c r="AB5655" s="1"/>
      <c r="AF5655" s="1"/>
      <c r="AH5655" s="1"/>
      <c r="AL5655" s="1"/>
      <c r="AP5655" s="13"/>
      <c r="AQ5655" s="13"/>
      <c r="AR5655" s="13"/>
      <c r="AS5655" s="13"/>
      <c r="AU5655" s="21"/>
      <c r="AV5655" s="13"/>
      <c r="AW5655" s="13"/>
      <c r="AX5655" s="13"/>
      <c r="AY5655" s="13"/>
      <c r="AZ5655" s="1"/>
      <c r="BG5655" s="1"/>
    </row>
    <row r="5656" spans="24:59" x14ac:dyDescent="0.25">
      <c r="X5656" s="1"/>
      <c r="AB5656" s="1"/>
      <c r="AF5656" s="1"/>
      <c r="AH5656" s="1"/>
      <c r="AL5656" s="1"/>
      <c r="AP5656" s="13"/>
      <c r="AQ5656" s="13"/>
      <c r="AR5656" s="13"/>
      <c r="AS5656" s="13"/>
      <c r="AU5656" s="21"/>
      <c r="AV5656" s="13"/>
      <c r="AW5656" s="13"/>
      <c r="AX5656" s="13"/>
      <c r="AY5656" s="13"/>
      <c r="AZ5656" s="1"/>
      <c r="BG5656" s="1"/>
    </row>
    <row r="5657" spans="24:59" x14ac:dyDescent="0.25">
      <c r="X5657" s="1"/>
      <c r="AB5657" s="1"/>
      <c r="AF5657" s="1"/>
      <c r="AH5657" s="1"/>
      <c r="AL5657" s="1"/>
      <c r="AP5657" s="13"/>
      <c r="AQ5657" s="13"/>
      <c r="AR5657" s="13"/>
      <c r="AS5657" s="13"/>
      <c r="AU5657" s="21"/>
      <c r="AV5657" s="13"/>
      <c r="AW5657" s="13"/>
      <c r="AX5657" s="13"/>
      <c r="AY5657" s="13"/>
      <c r="AZ5657" s="1"/>
      <c r="BG5657" s="1"/>
    </row>
    <row r="5658" spans="24:59" x14ac:dyDescent="0.25">
      <c r="X5658" s="1"/>
      <c r="AB5658" s="1"/>
      <c r="AF5658" s="1"/>
      <c r="AH5658" s="1"/>
      <c r="AL5658" s="1"/>
      <c r="AP5658" s="13"/>
      <c r="AQ5658" s="13"/>
      <c r="AR5658" s="13"/>
      <c r="AS5658" s="13"/>
      <c r="AU5658" s="21"/>
      <c r="AV5658" s="13"/>
      <c r="AW5658" s="13"/>
      <c r="AX5658" s="13"/>
      <c r="AY5658" s="13"/>
      <c r="AZ5658" s="1"/>
      <c r="BG5658" s="1"/>
    </row>
    <row r="5659" spans="24:59" x14ac:dyDescent="0.25">
      <c r="X5659" s="1"/>
      <c r="AB5659" s="1"/>
      <c r="AF5659" s="1"/>
      <c r="AH5659" s="1"/>
      <c r="AL5659" s="1"/>
      <c r="AP5659" s="13"/>
      <c r="AQ5659" s="13"/>
      <c r="AR5659" s="13"/>
      <c r="AS5659" s="13"/>
      <c r="AU5659" s="21"/>
      <c r="AV5659" s="13"/>
      <c r="AW5659" s="13"/>
      <c r="AX5659" s="13"/>
      <c r="AY5659" s="13"/>
      <c r="AZ5659" s="1"/>
      <c r="BG5659" s="1"/>
    </row>
    <row r="5660" spans="24:59" x14ac:dyDescent="0.25">
      <c r="X5660" s="1"/>
      <c r="AB5660" s="1"/>
      <c r="AF5660" s="1"/>
      <c r="AH5660" s="1"/>
      <c r="AL5660" s="1"/>
      <c r="AP5660" s="13"/>
      <c r="AQ5660" s="13"/>
      <c r="AR5660" s="13"/>
      <c r="AS5660" s="13"/>
      <c r="AU5660" s="21"/>
      <c r="AV5660" s="13"/>
      <c r="AW5660" s="13"/>
      <c r="AX5660" s="13"/>
      <c r="AY5660" s="13"/>
      <c r="AZ5660" s="1"/>
      <c r="BG5660" s="1"/>
    </row>
    <row r="5661" spans="24:59" x14ac:dyDescent="0.25">
      <c r="X5661" s="1"/>
      <c r="AB5661" s="1"/>
      <c r="AF5661" s="1"/>
      <c r="AH5661" s="1"/>
      <c r="AL5661" s="1"/>
      <c r="AP5661" s="13"/>
      <c r="AQ5661" s="13"/>
      <c r="AR5661" s="13"/>
      <c r="AS5661" s="13"/>
      <c r="AU5661" s="21"/>
      <c r="AV5661" s="13"/>
      <c r="AW5661" s="13"/>
      <c r="AX5661" s="13"/>
      <c r="AY5661" s="13"/>
      <c r="AZ5661" s="1"/>
      <c r="BG5661" s="1"/>
    </row>
    <row r="5662" spans="24:59" x14ac:dyDescent="0.25">
      <c r="X5662" s="1"/>
      <c r="AB5662" s="1"/>
      <c r="AF5662" s="1"/>
      <c r="AH5662" s="1"/>
      <c r="AL5662" s="1"/>
      <c r="AP5662" s="13"/>
      <c r="AQ5662" s="13"/>
      <c r="AR5662" s="13"/>
      <c r="AS5662" s="13"/>
      <c r="AU5662" s="21"/>
      <c r="AV5662" s="13"/>
      <c r="AW5662" s="13"/>
      <c r="AX5662" s="13"/>
      <c r="AY5662" s="13"/>
      <c r="AZ5662" s="1"/>
      <c r="BG5662" s="1"/>
    </row>
    <row r="5663" spans="24:59" x14ac:dyDescent="0.25">
      <c r="X5663" s="1"/>
      <c r="AB5663" s="1"/>
      <c r="AF5663" s="1"/>
      <c r="AH5663" s="1"/>
      <c r="AL5663" s="1"/>
      <c r="AP5663" s="13"/>
      <c r="AQ5663" s="13"/>
      <c r="AR5663" s="13"/>
      <c r="AS5663" s="13"/>
      <c r="AU5663" s="21"/>
      <c r="AV5663" s="13"/>
      <c r="AW5663" s="13"/>
      <c r="AX5663" s="13"/>
      <c r="AY5663" s="13"/>
      <c r="AZ5663" s="1"/>
      <c r="BG5663" s="1"/>
    </row>
    <row r="5664" spans="24:59" x14ac:dyDescent="0.25">
      <c r="X5664" s="1"/>
      <c r="AB5664" s="1"/>
      <c r="AF5664" s="1"/>
      <c r="AH5664" s="1"/>
      <c r="AL5664" s="1"/>
      <c r="AP5664" s="13"/>
      <c r="AQ5664" s="13"/>
      <c r="AR5664" s="13"/>
      <c r="AS5664" s="13"/>
      <c r="AU5664" s="21"/>
      <c r="AV5664" s="13"/>
      <c r="AW5664" s="13"/>
      <c r="AX5664" s="13"/>
      <c r="AY5664" s="13"/>
      <c r="AZ5664" s="1"/>
      <c r="BG5664" s="1"/>
    </row>
    <row r="5665" spans="24:59" x14ac:dyDescent="0.25">
      <c r="X5665" s="1"/>
      <c r="AB5665" s="1"/>
      <c r="AF5665" s="1"/>
      <c r="AH5665" s="1"/>
      <c r="AL5665" s="1"/>
      <c r="AP5665" s="13"/>
      <c r="AQ5665" s="13"/>
      <c r="AR5665" s="13"/>
      <c r="AS5665" s="13"/>
      <c r="AU5665" s="21"/>
      <c r="AV5665" s="13"/>
      <c r="AW5665" s="13"/>
      <c r="AX5665" s="13"/>
      <c r="AY5665" s="13"/>
      <c r="AZ5665" s="1"/>
      <c r="BG5665" s="1"/>
    </row>
    <row r="5666" spans="24:59" x14ac:dyDescent="0.25">
      <c r="X5666" s="1"/>
      <c r="AB5666" s="1"/>
      <c r="AF5666" s="1"/>
      <c r="AH5666" s="1"/>
      <c r="AL5666" s="1"/>
      <c r="AP5666" s="13"/>
      <c r="AQ5666" s="13"/>
      <c r="AR5666" s="13"/>
      <c r="AS5666" s="13"/>
      <c r="AU5666" s="21"/>
      <c r="AV5666" s="13"/>
      <c r="AW5666" s="13"/>
      <c r="AX5666" s="13"/>
      <c r="AY5666" s="13"/>
      <c r="AZ5666" s="1"/>
      <c r="BG5666" s="1"/>
    </row>
    <row r="5667" spans="24:59" x14ac:dyDescent="0.25">
      <c r="X5667" s="1"/>
      <c r="AB5667" s="1"/>
      <c r="AF5667" s="1"/>
      <c r="AH5667" s="1"/>
      <c r="AL5667" s="1"/>
      <c r="AP5667" s="13"/>
      <c r="AQ5667" s="13"/>
      <c r="AR5667" s="13"/>
      <c r="AS5667" s="13"/>
      <c r="AU5667" s="21"/>
      <c r="AV5667" s="13"/>
      <c r="AW5667" s="13"/>
      <c r="AX5667" s="13"/>
      <c r="AY5667" s="13"/>
      <c r="AZ5667" s="1"/>
      <c r="BG5667" s="1"/>
    </row>
    <row r="5668" spans="24:59" x14ac:dyDescent="0.25">
      <c r="X5668" s="1"/>
      <c r="AB5668" s="1"/>
      <c r="AF5668" s="1"/>
      <c r="AH5668" s="1"/>
      <c r="AL5668" s="1"/>
      <c r="AP5668" s="13"/>
      <c r="AQ5668" s="13"/>
      <c r="AR5668" s="13"/>
      <c r="AS5668" s="13"/>
      <c r="AU5668" s="21"/>
      <c r="AV5668" s="13"/>
      <c r="AW5668" s="13"/>
      <c r="AX5668" s="13"/>
      <c r="AY5668" s="13"/>
      <c r="AZ5668" s="1"/>
      <c r="BG5668" s="1"/>
    </row>
    <row r="5669" spans="24:59" x14ac:dyDescent="0.25">
      <c r="X5669" s="1"/>
      <c r="AB5669" s="1"/>
      <c r="AF5669" s="1"/>
      <c r="AH5669" s="1"/>
      <c r="AL5669" s="1"/>
      <c r="AP5669" s="13"/>
      <c r="AQ5669" s="13"/>
      <c r="AR5669" s="13"/>
      <c r="AS5669" s="13"/>
      <c r="AU5669" s="21"/>
      <c r="AV5669" s="13"/>
      <c r="AW5669" s="13"/>
      <c r="AX5669" s="13"/>
      <c r="AY5669" s="13"/>
      <c r="AZ5669" s="1"/>
      <c r="BG5669" s="1"/>
    </row>
    <row r="5670" spans="24:59" x14ac:dyDescent="0.25">
      <c r="X5670" s="1"/>
      <c r="AB5670" s="1"/>
      <c r="AF5670" s="1"/>
      <c r="AH5670" s="1"/>
      <c r="AL5670" s="1"/>
      <c r="AP5670" s="13"/>
      <c r="AQ5670" s="13"/>
      <c r="AR5670" s="13"/>
      <c r="AS5670" s="13"/>
      <c r="AU5670" s="21"/>
      <c r="AV5670" s="13"/>
      <c r="AW5670" s="13"/>
      <c r="AX5670" s="13"/>
      <c r="AY5670" s="13"/>
      <c r="AZ5670" s="1"/>
      <c r="BG5670" s="1"/>
    </row>
    <row r="5671" spans="24:59" x14ac:dyDescent="0.25">
      <c r="X5671" s="1"/>
      <c r="AB5671" s="1"/>
      <c r="AF5671" s="1"/>
      <c r="AH5671" s="1"/>
      <c r="AL5671" s="1"/>
      <c r="AP5671" s="13"/>
      <c r="AQ5671" s="13"/>
      <c r="AR5671" s="13"/>
      <c r="AS5671" s="13"/>
      <c r="AU5671" s="21"/>
      <c r="AV5671" s="13"/>
      <c r="AW5671" s="13"/>
      <c r="AX5671" s="13"/>
      <c r="AY5671" s="13"/>
      <c r="AZ5671" s="1"/>
      <c r="BG5671" s="1"/>
    </row>
    <row r="5672" spans="24:59" x14ac:dyDescent="0.25">
      <c r="X5672" s="1"/>
      <c r="AB5672" s="1"/>
      <c r="AF5672" s="1"/>
      <c r="AH5672" s="1"/>
      <c r="AL5672" s="1"/>
      <c r="AP5672" s="13"/>
      <c r="AQ5672" s="13"/>
      <c r="AR5672" s="13"/>
      <c r="AS5672" s="13"/>
      <c r="AU5672" s="21"/>
      <c r="AV5672" s="13"/>
      <c r="AW5672" s="13"/>
      <c r="AX5672" s="13"/>
      <c r="AY5672" s="13"/>
      <c r="AZ5672" s="1"/>
      <c r="BG5672" s="1"/>
    </row>
    <row r="5673" spans="24:59" x14ac:dyDescent="0.25">
      <c r="X5673" s="1"/>
      <c r="AB5673" s="1"/>
      <c r="AF5673" s="1"/>
      <c r="AH5673" s="1"/>
      <c r="AL5673" s="1"/>
      <c r="AP5673" s="13"/>
      <c r="AQ5673" s="13"/>
      <c r="AR5673" s="13"/>
      <c r="AS5673" s="13"/>
      <c r="AU5673" s="21"/>
      <c r="AV5673" s="13"/>
      <c r="AW5673" s="13"/>
      <c r="AX5673" s="13"/>
      <c r="AY5673" s="13"/>
      <c r="AZ5673" s="1"/>
      <c r="BG5673" s="1"/>
    </row>
    <row r="5674" spans="24:59" x14ac:dyDescent="0.25">
      <c r="X5674" s="1"/>
      <c r="AB5674" s="1"/>
      <c r="AF5674" s="1"/>
      <c r="AH5674" s="1"/>
      <c r="AL5674" s="1"/>
      <c r="AP5674" s="13"/>
      <c r="AQ5674" s="13"/>
      <c r="AR5674" s="13"/>
      <c r="AS5674" s="13"/>
      <c r="AU5674" s="21"/>
      <c r="AV5674" s="13"/>
      <c r="AW5674" s="13"/>
      <c r="AX5674" s="13"/>
      <c r="AY5674" s="13"/>
      <c r="AZ5674" s="1"/>
      <c r="BG5674" s="1"/>
    </row>
    <row r="5675" spans="24:59" x14ac:dyDescent="0.25">
      <c r="X5675" s="1"/>
      <c r="AB5675" s="1"/>
      <c r="AF5675" s="1"/>
      <c r="AH5675" s="1"/>
      <c r="AL5675" s="1"/>
      <c r="AP5675" s="13"/>
      <c r="AQ5675" s="13"/>
      <c r="AR5675" s="13"/>
      <c r="AS5675" s="13"/>
      <c r="AU5675" s="21"/>
      <c r="AV5675" s="13"/>
      <c r="AW5675" s="13"/>
      <c r="AX5675" s="13"/>
      <c r="AY5675" s="13"/>
      <c r="AZ5675" s="1"/>
      <c r="BG5675" s="1"/>
    </row>
    <row r="5676" spans="24:59" x14ac:dyDescent="0.25">
      <c r="X5676" s="1"/>
      <c r="AB5676" s="1"/>
      <c r="AF5676" s="1"/>
      <c r="AH5676" s="1"/>
      <c r="AL5676" s="1"/>
      <c r="AP5676" s="13"/>
      <c r="AQ5676" s="13"/>
      <c r="AR5676" s="13"/>
      <c r="AS5676" s="13"/>
      <c r="AU5676" s="21"/>
      <c r="AV5676" s="13"/>
      <c r="AW5676" s="13"/>
      <c r="AX5676" s="13"/>
      <c r="AY5676" s="13"/>
      <c r="AZ5676" s="1"/>
      <c r="BG5676" s="1"/>
    </row>
    <row r="5677" spans="24:59" x14ac:dyDescent="0.25">
      <c r="X5677" s="1"/>
      <c r="AB5677" s="1"/>
      <c r="AF5677" s="1"/>
      <c r="AH5677" s="1"/>
      <c r="AL5677" s="1"/>
      <c r="AP5677" s="13"/>
      <c r="AQ5677" s="13"/>
      <c r="AR5677" s="13"/>
      <c r="AS5677" s="13"/>
      <c r="AU5677" s="21"/>
      <c r="AV5677" s="13"/>
      <c r="AW5677" s="13"/>
      <c r="AX5677" s="13"/>
      <c r="AY5677" s="13"/>
      <c r="AZ5677" s="1"/>
      <c r="BG5677" s="1"/>
    </row>
    <row r="5678" spans="24:59" x14ac:dyDescent="0.25">
      <c r="X5678" s="1"/>
      <c r="AB5678" s="1"/>
      <c r="AF5678" s="1"/>
      <c r="AH5678" s="1"/>
      <c r="AL5678" s="1"/>
      <c r="AP5678" s="13"/>
      <c r="AQ5678" s="13"/>
      <c r="AR5678" s="13"/>
      <c r="AS5678" s="13"/>
      <c r="AU5678" s="21"/>
      <c r="AV5678" s="13"/>
      <c r="AW5678" s="13"/>
      <c r="AX5678" s="13"/>
      <c r="AY5678" s="13"/>
      <c r="AZ5678" s="1"/>
      <c r="BG5678" s="1"/>
    </row>
    <row r="5679" spans="24:59" x14ac:dyDescent="0.25">
      <c r="X5679" s="1"/>
      <c r="AB5679" s="1"/>
      <c r="AF5679" s="1"/>
      <c r="AH5679" s="1"/>
      <c r="AL5679" s="1"/>
      <c r="AP5679" s="13"/>
      <c r="AQ5679" s="13"/>
      <c r="AR5679" s="13"/>
      <c r="AS5679" s="13"/>
      <c r="AU5679" s="21"/>
      <c r="AV5679" s="13"/>
      <c r="AW5679" s="13"/>
      <c r="AX5679" s="13"/>
      <c r="AY5679" s="13"/>
      <c r="AZ5679" s="1"/>
      <c r="BG5679" s="1"/>
    </row>
    <row r="5680" spans="24:59" x14ac:dyDescent="0.25">
      <c r="X5680" s="1"/>
      <c r="AB5680" s="1"/>
      <c r="AF5680" s="1"/>
      <c r="AH5680" s="1"/>
      <c r="AL5680" s="1"/>
      <c r="AP5680" s="13"/>
      <c r="AQ5680" s="13"/>
      <c r="AR5680" s="13"/>
      <c r="AS5680" s="13"/>
      <c r="AU5680" s="21"/>
      <c r="AV5680" s="13"/>
      <c r="AW5680" s="13"/>
      <c r="AX5680" s="13"/>
      <c r="AY5680" s="13"/>
      <c r="AZ5680" s="1"/>
      <c r="BG5680" s="1"/>
    </row>
    <row r="5681" spans="24:59" x14ac:dyDescent="0.25">
      <c r="X5681" s="1"/>
      <c r="AB5681" s="1"/>
      <c r="AF5681" s="1"/>
      <c r="AH5681" s="1"/>
      <c r="AL5681" s="1"/>
      <c r="AP5681" s="13"/>
      <c r="AQ5681" s="13"/>
      <c r="AR5681" s="13"/>
      <c r="AS5681" s="13"/>
      <c r="AU5681" s="21"/>
      <c r="AV5681" s="13"/>
      <c r="AW5681" s="13"/>
      <c r="AX5681" s="13"/>
      <c r="AY5681" s="13"/>
      <c r="AZ5681" s="1"/>
      <c r="BG5681" s="1"/>
    </row>
    <row r="5682" spans="24:59" x14ac:dyDescent="0.25">
      <c r="X5682" s="1"/>
      <c r="AB5682" s="1"/>
      <c r="AF5682" s="1"/>
      <c r="AH5682" s="1"/>
      <c r="AL5682" s="1"/>
      <c r="AP5682" s="13"/>
      <c r="AQ5682" s="13"/>
      <c r="AR5682" s="13"/>
      <c r="AS5682" s="13"/>
      <c r="AU5682" s="21"/>
      <c r="AV5682" s="13"/>
      <c r="AW5682" s="13"/>
      <c r="AX5682" s="13"/>
      <c r="AY5682" s="13"/>
      <c r="AZ5682" s="1"/>
      <c r="BG5682" s="1"/>
    </row>
    <row r="5683" spans="24:59" x14ac:dyDescent="0.25">
      <c r="X5683" s="1"/>
      <c r="AB5683" s="1"/>
      <c r="AF5683" s="1"/>
      <c r="AH5683" s="1"/>
      <c r="AL5683" s="1"/>
      <c r="AP5683" s="13"/>
      <c r="AQ5683" s="13"/>
      <c r="AR5683" s="13"/>
      <c r="AS5683" s="13"/>
      <c r="AU5683" s="21"/>
      <c r="AV5683" s="13"/>
      <c r="AW5683" s="13"/>
      <c r="AX5683" s="13"/>
      <c r="AY5683" s="13"/>
      <c r="AZ5683" s="1"/>
      <c r="BG5683" s="1"/>
    </row>
    <row r="5684" spans="24:59" x14ac:dyDescent="0.25">
      <c r="X5684" s="1"/>
      <c r="AB5684" s="1"/>
      <c r="AF5684" s="1"/>
      <c r="AH5684" s="1"/>
      <c r="AL5684" s="1"/>
      <c r="AP5684" s="13"/>
      <c r="AQ5684" s="13"/>
      <c r="AR5684" s="13"/>
      <c r="AS5684" s="13"/>
      <c r="AU5684" s="21"/>
      <c r="AV5684" s="13"/>
      <c r="AW5684" s="13"/>
      <c r="AX5684" s="13"/>
      <c r="AY5684" s="13"/>
      <c r="AZ5684" s="1"/>
      <c r="BG5684" s="1"/>
    </row>
    <row r="5685" spans="24:59" x14ac:dyDescent="0.25">
      <c r="X5685" s="1"/>
      <c r="AB5685" s="1"/>
      <c r="AF5685" s="1"/>
      <c r="AH5685" s="1"/>
      <c r="AL5685" s="1"/>
      <c r="AP5685" s="13"/>
      <c r="AQ5685" s="13"/>
      <c r="AR5685" s="13"/>
      <c r="AS5685" s="13"/>
      <c r="AU5685" s="21"/>
      <c r="AV5685" s="13"/>
      <c r="AW5685" s="13"/>
      <c r="AX5685" s="13"/>
      <c r="AY5685" s="13"/>
      <c r="AZ5685" s="1"/>
      <c r="BG5685" s="1"/>
    </row>
    <row r="5686" spans="24:59" x14ac:dyDescent="0.25">
      <c r="X5686" s="1"/>
      <c r="AB5686" s="1"/>
      <c r="AF5686" s="1"/>
      <c r="AH5686" s="1"/>
      <c r="AL5686" s="1"/>
      <c r="AP5686" s="13"/>
      <c r="AQ5686" s="13"/>
      <c r="AR5686" s="13"/>
      <c r="AS5686" s="13"/>
      <c r="AU5686" s="21"/>
      <c r="AV5686" s="13"/>
      <c r="AW5686" s="13"/>
      <c r="AX5686" s="13"/>
      <c r="AY5686" s="13"/>
      <c r="AZ5686" s="1"/>
      <c r="BG5686" s="1"/>
    </row>
    <row r="5687" spans="24:59" x14ac:dyDescent="0.25">
      <c r="X5687" s="1"/>
      <c r="AB5687" s="1"/>
      <c r="AF5687" s="1"/>
      <c r="AH5687" s="1"/>
      <c r="AL5687" s="1"/>
      <c r="AP5687" s="13"/>
      <c r="AQ5687" s="13"/>
      <c r="AR5687" s="13"/>
      <c r="AS5687" s="13"/>
      <c r="AU5687" s="21"/>
      <c r="AV5687" s="13"/>
      <c r="AW5687" s="13"/>
      <c r="AX5687" s="13"/>
      <c r="AY5687" s="13"/>
      <c r="AZ5687" s="1"/>
      <c r="BG5687" s="1"/>
    </row>
    <row r="5688" spans="24:59" x14ac:dyDescent="0.25">
      <c r="X5688" s="1"/>
      <c r="AB5688" s="1"/>
      <c r="AF5688" s="1"/>
      <c r="AH5688" s="1"/>
      <c r="AL5688" s="1"/>
      <c r="AP5688" s="13"/>
      <c r="AQ5688" s="13"/>
      <c r="AR5688" s="13"/>
      <c r="AS5688" s="13"/>
      <c r="AU5688" s="21"/>
      <c r="AV5688" s="13"/>
      <c r="AW5688" s="13"/>
      <c r="AX5688" s="13"/>
      <c r="AY5688" s="13"/>
      <c r="AZ5688" s="1"/>
      <c r="BG5688" s="1"/>
    </row>
    <row r="5689" spans="24:59" x14ac:dyDescent="0.25">
      <c r="X5689" s="1"/>
      <c r="AB5689" s="1"/>
      <c r="AF5689" s="1"/>
      <c r="AH5689" s="1"/>
      <c r="AL5689" s="1"/>
      <c r="AP5689" s="13"/>
      <c r="AQ5689" s="13"/>
      <c r="AR5689" s="13"/>
      <c r="AS5689" s="13"/>
      <c r="AU5689" s="21"/>
      <c r="AV5689" s="13"/>
      <c r="AW5689" s="13"/>
      <c r="AX5689" s="13"/>
      <c r="AY5689" s="13"/>
      <c r="AZ5689" s="1"/>
      <c r="BG5689" s="1"/>
    </row>
    <row r="5690" spans="24:59" x14ac:dyDescent="0.25">
      <c r="X5690" s="1"/>
      <c r="AB5690" s="1"/>
      <c r="AF5690" s="1"/>
      <c r="AH5690" s="1"/>
      <c r="AL5690" s="1"/>
      <c r="AP5690" s="13"/>
      <c r="AQ5690" s="13"/>
      <c r="AR5690" s="13"/>
      <c r="AS5690" s="13"/>
      <c r="AU5690" s="21"/>
      <c r="AV5690" s="13"/>
      <c r="AW5690" s="13"/>
      <c r="AX5690" s="13"/>
      <c r="AY5690" s="13"/>
      <c r="AZ5690" s="1"/>
      <c r="BG5690" s="1"/>
    </row>
    <row r="5691" spans="24:59" x14ac:dyDescent="0.25">
      <c r="X5691" s="1"/>
      <c r="AB5691" s="1"/>
      <c r="AF5691" s="1"/>
      <c r="AH5691" s="1"/>
      <c r="AL5691" s="1"/>
      <c r="AP5691" s="13"/>
      <c r="AQ5691" s="13"/>
      <c r="AR5691" s="13"/>
      <c r="AS5691" s="13"/>
      <c r="AU5691" s="21"/>
      <c r="AV5691" s="13"/>
      <c r="AW5691" s="13"/>
      <c r="AX5691" s="13"/>
      <c r="AY5691" s="13"/>
      <c r="AZ5691" s="1"/>
      <c r="BG5691" s="1"/>
    </row>
    <row r="5692" spans="24:59" x14ac:dyDescent="0.25">
      <c r="X5692" s="1"/>
      <c r="AB5692" s="1"/>
      <c r="AF5692" s="1"/>
      <c r="AH5692" s="1"/>
      <c r="AL5692" s="1"/>
      <c r="AP5692" s="13"/>
      <c r="AQ5692" s="13"/>
      <c r="AR5692" s="13"/>
      <c r="AS5692" s="13"/>
      <c r="AU5692" s="21"/>
      <c r="AV5692" s="13"/>
      <c r="AW5692" s="13"/>
      <c r="AX5692" s="13"/>
      <c r="AY5692" s="13"/>
      <c r="AZ5692" s="1"/>
      <c r="BG5692" s="1"/>
    </row>
    <row r="5693" spans="24:59" x14ac:dyDescent="0.25">
      <c r="X5693" s="1"/>
      <c r="AB5693" s="1"/>
      <c r="AF5693" s="1"/>
      <c r="AH5693" s="1"/>
      <c r="AL5693" s="1"/>
      <c r="AP5693" s="13"/>
      <c r="AQ5693" s="13"/>
      <c r="AR5693" s="13"/>
      <c r="AS5693" s="13"/>
      <c r="AU5693" s="21"/>
      <c r="AV5693" s="13"/>
      <c r="AW5693" s="13"/>
      <c r="AX5693" s="13"/>
      <c r="AY5693" s="13"/>
      <c r="AZ5693" s="1"/>
      <c r="BG5693" s="1"/>
    </row>
    <row r="5694" spans="24:59" x14ac:dyDescent="0.25">
      <c r="X5694" s="1"/>
      <c r="AB5694" s="1"/>
      <c r="AF5694" s="1"/>
      <c r="AH5694" s="1"/>
      <c r="AL5694" s="1"/>
      <c r="AP5694" s="13"/>
      <c r="AQ5694" s="13"/>
      <c r="AR5694" s="13"/>
      <c r="AS5694" s="13"/>
      <c r="AU5694" s="21"/>
      <c r="AV5694" s="13"/>
      <c r="AW5694" s="13"/>
      <c r="AX5694" s="13"/>
      <c r="AY5694" s="13"/>
      <c r="AZ5694" s="1"/>
      <c r="BG5694" s="1"/>
    </row>
    <row r="5695" spans="24:59" x14ac:dyDescent="0.25">
      <c r="X5695" s="1"/>
      <c r="AB5695" s="1"/>
      <c r="AF5695" s="1"/>
      <c r="AH5695" s="1"/>
      <c r="AL5695" s="1"/>
      <c r="AP5695" s="13"/>
      <c r="AQ5695" s="13"/>
      <c r="AR5695" s="13"/>
      <c r="AS5695" s="13"/>
      <c r="AU5695" s="21"/>
      <c r="AV5695" s="13"/>
      <c r="AW5695" s="13"/>
      <c r="AX5695" s="13"/>
      <c r="AY5695" s="13"/>
      <c r="AZ5695" s="1"/>
      <c r="BG5695" s="1"/>
    </row>
    <row r="5696" spans="24:59" x14ac:dyDescent="0.25">
      <c r="X5696" s="1"/>
      <c r="AB5696" s="1"/>
      <c r="AF5696" s="1"/>
      <c r="AH5696" s="1"/>
      <c r="AL5696" s="1"/>
      <c r="AP5696" s="13"/>
      <c r="AQ5696" s="13"/>
      <c r="AR5696" s="13"/>
      <c r="AS5696" s="13"/>
      <c r="AU5696" s="21"/>
      <c r="AV5696" s="13"/>
      <c r="AW5696" s="13"/>
      <c r="AX5696" s="13"/>
      <c r="AY5696" s="13"/>
      <c r="AZ5696" s="1"/>
      <c r="BG5696" s="1"/>
    </row>
    <row r="5697" spans="24:59" x14ac:dyDescent="0.25">
      <c r="X5697" s="1"/>
      <c r="AB5697" s="1"/>
      <c r="AF5697" s="1"/>
      <c r="AH5697" s="1"/>
      <c r="AL5697" s="1"/>
      <c r="AP5697" s="13"/>
      <c r="AQ5697" s="13"/>
      <c r="AR5697" s="13"/>
      <c r="AS5697" s="13"/>
      <c r="AU5697" s="21"/>
      <c r="AV5697" s="13"/>
      <c r="AW5697" s="13"/>
      <c r="AX5697" s="13"/>
      <c r="AY5697" s="13"/>
      <c r="AZ5697" s="1"/>
      <c r="BG5697" s="1"/>
    </row>
    <row r="5698" spans="24:59" x14ac:dyDescent="0.25">
      <c r="X5698" s="1"/>
      <c r="AB5698" s="1"/>
      <c r="AF5698" s="1"/>
      <c r="AH5698" s="1"/>
      <c r="AL5698" s="1"/>
      <c r="AP5698" s="13"/>
      <c r="AQ5698" s="13"/>
      <c r="AR5698" s="13"/>
      <c r="AS5698" s="13"/>
      <c r="AU5698" s="21"/>
      <c r="AV5698" s="13"/>
      <c r="AW5698" s="13"/>
      <c r="AX5698" s="13"/>
      <c r="AY5698" s="13"/>
      <c r="AZ5698" s="1"/>
      <c r="BG5698" s="1"/>
    </row>
    <row r="5699" spans="24:59" x14ac:dyDescent="0.25">
      <c r="X5699" s="1"/>
      <c r="AB5699" s="1"/>
      <c r="AF5699" s="1"/>
      <c r="AH5699" s="1"/>
      <c r="AL5699" s="1"/>
      <c r="AP5699" s="13"/>
      <c r="AQ5699" s="13"/>
      <c r="AR5699" s="13"/>
      <c r="AS5699" s="13"/>
      <c r="AU5699" s="21"/>
      <c r="AV5699" s="13"/>
      <c r="AW5699" s="13"/>
      <c r="AX5699" s="13"/>
      <c r="AY5699" s="13"/>
      <c r="AZ5699" s="1"/>
      <c r="BG5699" s="1"/>
    </row>
    <row r="5700" spans="24:59" x14ac:dyDescent="0.25">
      <c r="X5700" s="1"/>
      <c r="AB5700" s="1"/>
      <c r="AF5700" s="1"/>
      <c r="AH5700" s="1"/>
      <c r="AL5700" s="1"/>
      <c r="AP5700" s="13"/>
      <c r="AQ5700" s="13"/>
      <c r="AR5700" s="13"/>
      <c r="AS5700" s="13"/>
      <c r="AU5700" s="21"/>
      <c r="AV5700" s="13"/>
      <c r="AW5700" s="13"/>
      <c r="AX5700" s="13"/>
      <c r="AY5700" s="13"/>
      <c r="AZ5700" s="1"/>
      <c r="BG5700" s="1"/>
    </row>
    <row r="5701" spans="24:59" x14ac:dyDescent="0.25">
      <c r="X5701" s="1"/>
      <c r="AB5701" s="1"/>
      <c r="AF5701" s="1"/>
      <c r="AH5701" s="1"/>
      <c r="AL5701" s="1"/>
      <c r="AP5701" s="13"/>
      <c r="AQ5701" s="13"/>
      <c r="AR5701" s="13"/>
      <c r="AS5701" s="13"/>
      <c r="AU5701" s="21"/>
      <c r="AV5701" s="13"/>
      <c r="AW5701" s="13"/>
      <c r="AX5701" s="13"/>
      <c r="AY5701" s="13"/>
      <c r="AZ5701" s="1"/>
      <c r="BG5701" s="1"/>
    </row>
    <row r="5702" spans="24:59" x14ac:dyDescent="0.25">
      <c r="X5702" s="1"/>
      <c r="AB5702" s="1"/>
      <c r="AF5702" s="1"/>
      <c r="AH5702" s="1"/>
      <c r="AL5702" s="1"/>
      <c r="AP5702" s="13"/>
      <c r="AQ5702" s="13"/>
      <c r="AR5702" s="13"/>
      <c r="AS5702" s="13"/>
      <c r="AU5702" s="21"/>
      <c r="AV5702" s="13"/>
      <c r="AW5702" s="13"/>
      <c r="AX5702" s="13"/>
      <c r="AY5702" s="13"/>
      <c r="AZ5702" s="1"/>
      <c r="BG5702" s="1"/>
    </row>
    <row r="5703" spans="24:59" x14ac:dyDescent="0.25">
      <c r="X5703" s="1"/>
      <c r="AB5703" s="1"/>
      <c r="AF5703" s="1"/>
      <c r="AH5703" s="1"/>
      <c r="AL5703" s="1"/>
      <c r="AP5703" s="13"/>
      <c r="AQ5703" s="13"/>
      <c r="AR5703" s="13"/>
      <c r="AS5703" s="13"/>
      <c r="AU5703" s="21"/>
      <c r="AV5703" s="13"/>
      <c r="AW5703" s="13"/>
      <c r="AX5703" s="13"/>
      <c r="AY5703" s="13"/>
      <c r="AZ5703" s="1"/>
      <c r="BG5703" s="1"/>
    </row>
    <row r="5704" spans="24:59" x14ac:dyDescent="0.25">
      <c r="X5704" s="1"/>
      <c r="AB5704" s="1"/>
      <c r="AF5704" s="1"/>
      <c r="AH5704" s="1"/>
      <c r="AL5704" s="1"/>
      <c r="AP5704" s="13"/>
      <c r="AQ5704" s="13"/>
      <c r="AR5704" s="13"/>
      <c r="AS5704" s="13"/>
      <c r="AU5704" s="21"/>
      <c r="AV5704" s="13"/>
      <c r="AW5704" s="13"/>
      <c r="AX5704" s="13"/>
      <c r="AY5704" s="13"/>
      <c r="AZ5704" s="1"/>
      <c r="BG5704" s="1"/>
    </row>
    <row r="5705" spans="24:59" x14ac:dyDescent="0.25">
      <c r="X5705" s="1"/>
      <c r="AB5705" s="1"/>
      <c r="AF5705" s="1"/>
      <c r="AH5705" s="1"/>
      <c r="AL5705" s="1"/>
      <c r="AP5705" s="13"/>
      <c r="AQ5705" s="13"/>
      <c r="AR5705" s="13"/>
      <c r="AS5705" s="13"/>
      <c r="AU5705" s="21"/>
      <c r="AV5705" s="13"/>
      <c r="AW5705" s="13"/>
      <c r="AX5705" s="13"/>
      <c r="AY5705" s="13"/>
      <c r="AZ5705" s="1"/>
      <c r="BG5705" s="1"/>
    </row>
    <row r="5706" spans="24:59" x14ac:dyDescent="0.25">
      <c r="X5706" s="1"/>
      <c r="AB5706" s="1"/>
      <c r="AF5706" s="1"/>
      <c r="AH5706" s="1"/>
      <c r="AL5706" s="1"/>
      <c r="AP5706" s="13"/>
      <c r="AQ5706" s="13"/>
      <c r="AR5706" s="13"/>
      <c r="AS5706" s="13"/>
      <c r="AU5706" s="21"/>
      <c r="AV5706" s="13"/>
      <c r="AW5706" s="13"/>
      <c r="AX5706" s="13"/>
      <c r="AY5706" s="13"/>
      <c r="AZ5706" s="1"/>
      <c r="BG5706" s="1"/>
    </row>
    <row r="5707" spans="24:59" x14ac:dyDescent="0.25">
      <c r="X5707" s="1"/>
      <c r="AB5707" s="1"/>
      <c r="AF5707" s="1"/>
      <c r="AH5707" s="1"/>
      <c r="AL5707" s="1"/>
      <c r="AP5707" s="13"/>
      <c r="AQ5707" s="13"/>
      <c r="AR5707" s="13"/>
      <c r="AS5707" s="13"/>
      <c r="AU5707" s="21"/>
      <c r="AV5707" s="13"/>
      <c r="AW5707" s="13"/>
      <c r="AX5707" s="13"/>
      <c r="AY5707" s="13"/>
      <c r="AZ5707" s="1"/>
      <c r="BG5707" s="1"/>
    </row>
    <row r="5708" spans="24:59" x14ac:dyDescent="0.25">
      <c r="X5708" s="1"/>
      <c r="AB5708" s="1"/>
      <c r="AF5708" s="1"/>
      <c r="AH5708" s="1"/>
      <c r="AL5708" s="1"/>
      <c r="AP5708" s="13"/>
      <c r="AQ5708" s="13"/>
      <c r="AR5708" s="13"/>
      <c r="AS5708" s="13"/>
      <c r="AU5708" s="21"/>
      <c r="AV5708" s="13"/>
      <c r="AW5708" s="13"/>
      <c r="AX5708" s="13"/>
      <c r="AY5708" s="13"/>
      <c r="AZ5708" s="1"/>
      <c r="BG5708" s="1"/>
    </row>
    <row r="5709" spans="24:59" x14ac:dyDescent="0.25">
      <c r="X5709" s="1"/>
      <c r="AB5709" s="1"/>
      <c r="AF5709" s="1"/>
      <c r="AH5709" s="1"/>
      <c r="AL5709" s="1"/>
      <c r="AP5709" s="13"/>
      <c r="AQ5709" s="13"/>
      <c r="AR5709" s="13"/>
      <c r="AS5709" s="13"/>
      <c r="AU5709" s="21"/>
      <c r="AV5709" s="13"/>
      <c r="AW5709" s="13"/>
      <c r="AX5709" s="13"/>
      <c r="AY5709" s="13"/>
      <c r="AZ5709" s="1"/>
      <c r="BG5709" s="1"/>
    </row>
    <row r="5710" spans="24:59" x14ac:dyDescent="0.25">
      <c r="X5710" s="1"/>
      <c r="AB5710" s="1"/>
      <c r="AF5710" s="1"/>
      <c r="AH5710" s="1"/>
      <c r="AL5710" s="1"/>
      <c r="AP5710" s="13"/>
      <c r="AQ5710" s="13"/>
      <c r="AR5710" s="13"/>
      <c r="AS5710" s="13"/>
      <c r="AU5710" s="21"/>
      <c r="AV5710" s="13"/>
      <c r="AW5710" s="13"/>
      <c r="AX5710" s="13"/>
      <c r="AY5710" s="13"/>
      <c r="AZ5710" s="1"/>
      <c r="BG5710" s="1"/>
    </row>
    <row r="5711" spans="24:59" x14ac:dyDescent="0.25">
      <c r="X5711" s="1"/>
      <c r="AB5711" s="1"/>
      <c r="AF5711" s="1"/>
      <c r="AH5711" s="1"/>
      <c r="AL5711" s="1"/>
      <c r="AP5711" s="13"/>
      <c r="AQ5711" s="13"/>
      <c r="AR5711" s="13"/>
      <c r="AS5711" s="13"/>
      <c r="AU5711" s="21"/>
      <c r="AV5711" s="13"/>
      <c r="AW5711" s="13"/>
      <c r="AX5711" s="13"/>
      <c r="AY5711" s="13"/>
      <c r="AZ5711" s="1"/>
      <c r="BG5711" s="1"/>
    </row>
    <row r="5712" spans="24:59" x14ac:dyDescent="0.25">
      <c r="X5712" s="1"/>
      <c r="AB5712" s="1"/>
      <c r="AF5712" s="1"/>
      <c r="AH5712" s="1"/>
      <c r="AL5712" s="1"/>
      <c r="AP5712" s="13"/>
      <c r="AQ5712" s="13"/>
      <c r="AR5712" s="13"/>
      <c r="AS5712" s="13"/>
      <c r="AU5712" s="21"/>
      <c r="AV5712" s="13"/>
      <c r="AW5712" s="13"/>
      <c r="AX5712" s="13"/>
      <c r="AY5712" s="13"/>
      <c r="AZ5712" s="1"/>
      <c r="BG5712" s="1"/>
    </row>
    <row r="5713" spans="24:59" x14ac:dyDescent="0.25">
      <c r="X5713" s="1"/>
      <c r="AB5713" s="1"/>
      <c r="AF5713" s="1"/>
      <c r="AH5713" s="1"/>
      <c r="AL5713" s="1"/>
      <c r="AP5713" s="13"/>
      <c r="AQ5713" s="13"/>
      <c r="AR5713" s="13"/>
      <c r="AS5713" s="13"/>
      <c r="AU5713" s="21"/>
      <c r="AV5713" s="13"/>
      <c r="AW5713" s="13"/>
      <c r="AX5713" s="13"/>
      <c r="AY5713" s="13"/>
      <c r="AZ5713" s="1"/>
      <c r="BG5713" s="1"/>
    </row>
    <row r="5714" spans="24:59" x14ac:dyDescent="0.25">
      <c r="X5714" s="1"/>
      <c r="AB5714" s="1"/>
      <c r="AF5714" s="1"/>
      <c r="AH5714" s="1"/>
      <c r="AL5714" s="1"/>
      <c r="AP5714" s="13"/>
      <c r="AQ5714" s="13"/>
      <c r="AR5714" s="13"/>
      <c r="AS5714" s="13"/>
      <c r="AU5714" s="21"/>
      <c r="AV5714" s="13"/>
      <c r="AW5714" s="13"/>
      <c r="AX5714" s="13"/>
      <c r="AY5714" s="13"/>
      <c r="AZ5714" s="1"/>
      <c r="BG5714" s="1"/>
    </row>
    <row r="5715" spans="24:59" x14ac:dyDescent="0.25">
      <c r="X5715" s="1"/>
      <c r="AB5715" s="1"/>
      <c r="AF5715" s="1"/>
      <c r="AH5715" s="1"/>
      <c r="AL5715" s="1"/>
      <c r="AP5715" s="13"/>
      <c r="AQ5715" s="13"/>
      <c r="AR5715" s="13"/>
      <c r="AS5715" s="13"/>
      <c r="AU5715" s="21"/>
      <c r="AV5715" s="13"/>
      <c r="AW5715" s="13"/>
      <c r="AX5715" s="13"/>
      <c r="AY5715" s="13"/>
      <c r="AZ5715" s="1"/>
      <c r="BG5715" s="1"/>
    </row>
    <row r="5716" spans="24:59" x14ac:dyDescent="0.25">
      <c r="X5716" s="1"/>
      <c r="AB5716" s="1"/>
      <c r="AF5716" s="1"/>
      <c r="AH5716" s="1"/>
      <c r="AL5716" s="1"/>
      <c r="AP5716" s="13"/>
      <c r="AQ5716" s="13"/>
      <c r="AR5716" s="13"/>
      <c r="AS5716" s="13"/>
      <c r="AU5716" s="21"/>
      <c r="AV5716" s="13"/>
      <c r="AW5716" s="13"/>
      <c r="AX5716" s="13"/>
      <c r="AY5716" s="13"/>
      <c r="AZ5716" s="1"/>
      <c r="BG5716" s="1"/>
    </row>
    <row r="5717" spans="24:59" x14ac:dyDescent="0.25">
      <c r="X5717" s="1"/>
      <c r="AB5717" s="1"/>
      <c r="AF5717" s="1"/>
      <c r="AH5717" s="1"/>
      <c r="AL5717" s="1"/>
      <c r="AP5717" s="13"/>
      <c r="AQ5717" s="13"/>
      <c r="AR5717" s="13"/>
      <c r="AS5717" s="13"/>
      <c r="AU5717" s="21"/>
      <c r="AV5717" s="13"/>
      <c r="AW5717" s="13"/>
      <c r="AX5717" s="13"/>
      <c r="AY5717" s="13"/>
      <c r="AZ5717" s="1"/>
      <c r="BG5717" s="1"/>
    </row>
    <row r="5718" spans="24:59" x14ac:dyDescent="0.25">
      <c r="X5718" s="1"/>
      <c r="AB5718" s="1"/>
      <c r="AF5718" s="1"/>
      <c r="AH5718" s="1"/>
      <c r="AL5718" s="1"/>
      <c r="AP5718" s="13"/>
      <c r="AQ5718" s="13"/>
      <c r="AR5718" s="13"/>
      <c r="AS5718" s="13"/>
      <c r="AU5718" s="21"/>
      <c r="AV5718" s="13"/>
      <c r="AW5718" s="13"/>
      <c r="AX5718" s="13"/>
      <c r="AY5718" s="13"/>
      <c r="AZ5718" s="1"/>
      <c r="BG5718" s="1"/>
    </row>
    <row r="5719" spans="24:59" x14ac:dyDescent="0.25">
      <c r="X5719" s="1"/>
      <c r="AB5719" s="1"/>
      <c r="AF5719" s="1"/>
      <c r="AH5719" s="1"/>
      <c r="AL5719" s="1"/>
      <c r="AP5719" s="13"/>
      <c r="AQ5719" s="13"/>
      <c r="AR5719" s="13"/>
      <c r="AS5719" s="13"/>
      <c r="AU5719" s="21"/>
      <c r="AV5719" s="13"/>
      <c r="AW5719" s="13"/>
      <c r="AX5719" s="13"/>
      <c r="AY5719" s="13"/>
      <c r="AZ5719" s="1"/>
      <c r="BG5719" s="1"/>
    </row>
    <row r="5720" spans="24:59" x14ac:dyDescent="0.25">
      <c r="X5720" s="1"/>
      <c r="AB5720" s="1"/>
      <c r="AF5720" s="1"/>
      <c r="AH5720" s="1"/>
      <c r="AL5720" s="1"/>
      <c r="AP5720" s="13"/>
      <c r="AQ5720" s="13"/>
      <c r="AR5720" s="13"/>
      <c r="AS5720" s="13"/>
      <c r="AU5720" s="21"/>
      <c r="AV5720" s="13"/>
      <c r="AW5720" s="13"/>
      <c r="AX5720" s="13"/>
      <c r="AY5720" s="13"/>
      <c r="AZ5720" s="1"/>
      <c r="BG5720" s="1"/>
    </row>
    <row r="5721" spans="24:59" x14ac:dyDescent="0.25">
      <c r="X5721" s="1"/>
      <c r="AB5721" s="1"/>
      <c r="AF5721" s="1"/>
      <c r="AH5721" s="1"/>
      <c r="AL5721" s="1"/>
      <c r="AP5721" s="13"/>
      <c r="AQ5721" s="13"/>
      <c r="AR5721" s="13"/>
      <c r="AS5721" s="13"/>
      <c r="AU5721" s="21"/>
      <c r="AV5721" s="13"/>
      <c r="AW5721" s="13"/>
      <c r="AX5721" s="13"/>
      <c r="AY5721" s="13"/>
      <c r="AZ5721" s="1"/>
      <c r="BG5721" s="1"/>
    </row>
    <row r="5722" spans="24:59" x14ac:dyDescent="0.25">
      <c r="X5722" s="1"/>
      <c r="AB5722" s="1"/>
      <c r="AF5722" s="1"/>
      <c r="AH5722" s="1"/>
      <c r="AL5722" s="1"/>
      <c r="AP5722" s="13"/>
      <c r="AQ5722" s="13"/>
      <c r="AR5722" s="13"/>
      <c r="AS5722" s="13"/>
      <c r="AU5722" s="21"/>
      <c r="AV5722" s="13"/>
      <c r="AW5722" s="13"/>
      <c r="AX5722" s="13"/>
      <c r="AY5722" s="13"/>
      <c r="AZ5722" s="1"/>
      <c r="BG5722" s="1"/>
    </row>
    <row r="5723" spans="24:59" x14ac:dyDescent="0.25">
      <c r="X5723" s="1"/>
      <c r="AB5723" s="1"/>
      <c r="AF5723" s="1"/>
      <c r="AH5723" s="1"/>
      <c r="AL5723" s="1"/>
      <c r="AP5723" s="13"/>
      <c r="AQ5723" s="13"/>
      <c r="AR5723" s="13"/>
      <c r="AS5723" s="13"/>
      <c r="AU5723" s="21"/>
      <c r="AV5723" s="13"/>
      <c r="AW5723" s="13"/>
      <c r="AX5723" s="13"/>
      <c r="AY5723" s="13"/>
      <c r="AZ5723" s="1"/>
      <c r="BG5723" s="1"/>
    </row>
    <row r="5724" spans="24:59" x14ac:dyDescent="0.25">
      <c r="X5724" s="1"/>
      <c r="AB5724" s="1"/>
      <c r="AF5724" s="1"/>
      <c r="AH5724" s="1"/>
      <c r="AL5724" s="1"/>
      <c r="AP5724" s="13"/>
      <c r="AQ5724" s="13"/>
      <c r="AR5724" s="13"/>
      <c r="AS5724" s="13"/>
      <c r="AU5724" s="21"/>
      <c r="AV5724" s="13"/>
      <c r="AW5724" s="13"/>
      <c r="AX5724" s="13"/>
      <c r="AY5724" s="13"/>
      <c r="AZ5724" s="1"/>
      <c r="BG5724" s="1"/>
    </row>
    <row r="5725" spans="24:59" x14ac:dyDescent="0.25">
      <c r="X5725" s="1"/>
      <c r="AB5725" s="1"/>
      <c r="AF5725" s="1"/>
      <c r="AH5725" s="1"/>
      <c r="AL5725" s="1"/>
      <c r="AP5725" s="13"/>
      <c r="AQ5725" s="13"/>
      <c r="AR5725" s="13"/>
      <c r="AS5725" s="13"/>
      <c r="AU5725" s="21"/>
      <c r="AV5725" s="13"/>
      <c r="AW5725" s="13"/>
      <c r="AX5725" s="13"/>
      <c r="AY5725" s="13"/>
      <c r="AZ5725" s="1"/>
      <c r="BG5725" s="1"/>
    </row>
    <row r="5726" spans="24:59" x14ac:dyDescent="0.25">
      <c r="X5726" s="1"/>
      <c r="AB5726" s="1"/>
      <c r="AF5726" s="1"/>
      <c r="AH5726" s="1"/>
      <c r="AL5726" s="1"/>
      <c r="AP5726" s="13"/>
      <c r="AQ5726" s="13"/>
      <c r="AR5726" s="13"/>
      <c r="AS5726" s="13"/>
      <c r="AU5726" s="21"/>
      <c r="AV5726" s="13"/>
      <c r="AW5726" s="13"/>
      <c r="AX5726" s="13"/>
      <c r="AY5726" s="13"/>
      <c r="AZ5726" s="1"/>
      <c r="BG5726" s="1"/>
    </row>
    <row r="5727" spans="24:59" x14ac:dyDescent="0.25">
      <c r="X5727" s="1"/>
      <c r="AB5727" s="1"/>
      <c r="AF5727" s="1"/>
      <c r="AH5727" s="1"/>
      <c r="AL5727" s="1"/>
      <c r="AP5727" s="13"/>
      <c r="AQ5727" s="13"/>
      <c r="AR5727" s="13"/>
      <c r="AS5727" s="13"/>
      <c r="AU5727" s="21"/>
      <c r="AV5727" s="13"/>
      <c r="AW5727" s="13"/>
      <c r="AX5727" s="13"/>
      <c r="AY5727" s="13"/>
      <c r="AZ5727" s="1"/>
      <c r="BG5727" s="1"/>
    </row>
    <row r="5728" spans="24:59" x14ac:dyDescent="0.25">
      <c r="X5728" s="1"/>
      <c r="AB5728" s="1"/>
      <c r="AF5728" s="1"/>
      <c r="AH5728" s="1"/>
      <c r="AL5728" s="1"/>
      <c r="AP5728" s="13"/>
      <c r="AQ5728" s="13"/>
      <c r="AR5728" s="13"/>
      <c r="AS5728" s="13"/>
      <c r="AU5728" s="21"/>
      <c r="AV5728" s="13"/>
      <c r="AW5728" s="13"/>
      <c r="AX5728" s="13"/>
      <c r="AY5728" s="13"/>
      <c r="AZ5728" s="1"/>
      <c r="BG5728" s="1"/>
    </row>
    <row r="5729" spans="24:59" x14ac:dyDescent="0.25">
      <c r="X5729" s="1"/>
      <c r="AB5729" s="1"/>
      <c r="AF5729" s="1"/>
      <c r="AH5729" s="1"/>
      <c r="AL5729" s="1"/>
      <c r="AP5729" s="13"/>
      <c r="AQ5729" s="13"/>
      <c r="AR5729" s="13"/>
      <c r="AS5729" s="13"/>
      <c r="AU5729" s="21"/>
      <c r="AV5729" s="13"/>
      <c r="AW5729" s="13"/>
      <c r="AX5729" s="13"/>
      <c r="AY5729" s="13"/>
      <c r="AZ5729" s="1"/>
      <c r="BG5729" s="1"/>
    </row>
    <row r="5730" spans="24:59" x14ac:dyDescent="0.25">
      <c r="X5730" s="1"/>
      <c r="AB5730" s="1"/>
      <c r="AF5730" s="1"/>
      <c r="AH5730" s="1"/>
      <c r="AL5730" s="1"/>
      <c r="AP5730" s="13"/>
      <c r="AQ5730" s="13"/>
      <c r="AR5730" s="13"/>
      <c r="AS5730" s="13"/>
      <c r="AU5730" s="21"/>
      <c r="AV5730" s="13"/>
      <c r="AW5730" s="13"/>
      <c r="AX5730" s="13"/>
      <c r="AY5730" s="13"/>
      <c r="AZ5730" s="1"/>
      <c r="BG5730" s="1"/>
    </row>
    <row r="5731" spans="24:59" x14ac:dyDescent="0.25">
      <c r="X5731" s="1"/>
      <c r="AB5731" s="1"/>
      <c r="AF5731" s="1"/>
      <c r="AH5731" s="1"/>
      <c r="AL5731" s="1"/>
      <c r="AP5731" s="13"/>
      <c r="AQ5731" s="13"/>
      <c r="AR5731" s="13"/>
      <c r="AS5731" s="13"/>
      <c r="AU5731" s="21"/>
      <c r="AV5731" s="13"/>
      <c r="AW5731" s="13"/>
      <c r="AX5731" s="13"/>
      <c r="AY5731" s="13"/>
      <c r="AZ5731" s="1"/>
      <c r="BG5731" s="1"/>
    </row>
    <row r="5732" spans="24:59" x14ac:dyDescent="0.25">
      <c r="X5732" s="1"/>
      <c r="AB5732" s="1"/>
      <c r="AF5732" s="1"/>
      <c r="AH5732" s="1"/>
      <c r="AL5732" s="1"/>
      <c r="AP5732" s="13"/>
      <c r="AQ5732" s="13"/>
      <c r="AR5732" s="13"/>
      <c r="AS5732" s="13"/>
      <c r="AU5732" s="21"/>
      <c r="AV5732" s="13"/>
      <c r="AW5732" s="13"/>
      <c r="AX5732" s="13"/>
      <c r="AY5732" s="13"/>
      <c r="AZ5732" s="1"/>
      <c r="BG5732" s="1"/>
    </row>
    <row r="5733" spans="24:59" x14ac:dyDescent="0.25">
      <c r="X5733" s="1"/>
      <c r="AB5733" s="1"/>
      <c r="AF5733" s="1"/>
      <c r="AH5733" s="1"/>
      <c r="AL5733" s="1"/>
      <c r="AP5733" s="13"/>
      <c r="AQ5733" s="13"/>
      <c r="AR5733" s="13"/>
      <c r="AS5733" s="13"/>
      <c r="AU5733" s="21"/>
      <c r="AV5733" s="13"/>
      <c r="AW5733" s="13"/>
      <c r="AX5733" s="13"/>
      <c r="AY5733" s="13"/>
      <c r="AZ5733" s="1"/>
      <c r="BG5733" s="1"/>
    </row>
    <row r="5734" spans="24:59" x14ac:dyDescent="0.25">
      <c r="X5734" s="1"/>
      <c r="AB5734" s="1"/>
      <c r="AF5734" s="1"/>
      <c r="AH5734" s="1"/>
      <c r="AL5734" s="1"/>
      <c r="AP5734" s="13"/>
      <c r="AQ5734" s="13"/>
      <c r="AR5734" s="13"/>
      <c r="AS5734" s="13"/>
      <c r="AU5734" s="21"/>
      <c r="AV5734" s="13"/>
      <c r="AW5734" s="13"/>
      <c r="AX5734" s="13"/>
      <c r="AY5734" s="13"/>
      <c r="AZ5734" s="1"/>
      <c r="BG5734" s="1"/>
    </row>
    <row r="5735" spans="24:59" x14ac:dyDescent="0.25">
      <c r="X5735" s="1"/>
      <c r="AB5735" s="1"/>
      <c r="AF5735" s="1"/>
      <c r="AH5735" s="1"/>
      <c r="AL5735" s="1"/>
      <c r="AP5735" s="13"/>
      <c r="AQ5735" s="13"/>
      <c r="AR5735" s="13"/>
      <c r="AS5735" s="13"/>
      <c r="AU5735" s="21"/>
      <c r="AV5735" s="13"/>
      <c r="AW5735" s="13"/>
      <c r="AX5735" s="13"/>
      <c r="AY5735" s="13"/>
      <c r="AZ5735" s="1"/>
      <c r="BG5735" s="1"/>
    </row>
    <row r="5736" spans="24:59" x14ac:dyDescent="0.25">
      <c r="X5736" s="1"/>
      <c r="AB5736" s="1"/>
      <c r="AF5736" s="1"/>
      <c r="AH5736" s="1"/>
      <c r="AL5736" s="1"/>
      <c r="AP5736" s="13"/>
      <c r="AQ5736" s="13"/>
      <c r="AR5736" s="13"/>
      <c r="AS5736" s="13"/>
      <c r="AU5736" s="21"/>
      <c r="AV5736" s="13"/>
      <c r="AW5736" s="13"/>
      <c r="AX5736" s="13"/>
      <c r="AY5736" s="13"/>
      <c r="AZ5736" s="1"/>
      <c r="BG5736" s="1"/>
    </row>
    <row r="5737" spans="24:59" x14ac:dyDescent="0.25">
      <c r="X5737" s="1"/>
      <c r="AB5737" s="1"/>
      <c r="AF5737" s="1"/>
      <c r="AH5737" s="1"/>
      <c r="AL5737" s="1"/>
      <c r="AP5737" s="13"/>
      <c r="AQ5737" s="13"/>
      <c r="AR5737" s="13"/>
      <c r="AS5737" s="13"/>
      <c r="AU5737" s="21"/>
      <c r="AV5737" s="13"/>
      <c r="AW5737" s="13"/>
      <c r="AX5737" s="13"/>
      <c r="AY5737" s="13"/>
      <c r="AZ5737" s="1"/>
      <c r="BG5737" s="1"/>
    </row>
    <row r="5738" spans="24:59" x14ac:dyDescent="0.25">
      <c r="X5738" s="1"/>
      <c r="AB5738" s="1"/>
      <c r="AF5738" s="1"/>
      <c r="AH5738" s="1"/>
      <c r="AL5738" s="1"/>
      <c r="AP5738" s="13"/>
      <c r="AQ5738" s="13"/>
      <c r="AR5738" s="13"/>
      <c r="AS5738" s="13"/>
      <c r="AU5738" s="21"/>
      <c r="AV5738" s="13"/>
      <c r="AW5738" s="13"/>
      <c r="AX5738" s="13"/>
      <c r="AY5738" s="13"/>
      <c r="AZ5738" s="1"/>
      <c r="BG5738" s="1"/>
    </row>
    <row r="5739" spans="24:59" x14ac:dyDescent="0.25">
      <c r="X5739" s="1"/>
      <c r="AB5739" s="1"/>
      <c r="AF5739" s="1"/>
      <c r="AH5739" s="1"/>
      <c r="AL5739" s="1"/>
      <c r="AP5739" s="13"/>
      <c r="AQ5739" s="13"/>
      <c r="AR5739" s="13"/>
      <c r="AS5739" s="13"/>
      <c r="AU5739" s="21"/>
      <c r="AV5739" s="13"/>
      <c r="AW5739" s="13"/>
      <c r="AX5739" s="13"/>
      <c r="AY5739" s="13"/>
      <c r="AZ5739" s="1"/>
      <c r="BG5739" s="1"/>
    </row>
    <row r="5740" spans="24:59" x14ac:dyDescent="0.25">
      <c r="X5740" s="1"/>
      <c r="AB5740" s="1"/>
      <c r="AF5740" s="1"/>
      <c r="AH5740" s="1"/>
      <c r="AL5740" s="1"/>
      <c r="AP5740" s="13"/>
      <c r="AQ5740" s="13"/>
      <c r="AR5740" s="13"/>
      <c r="AS5740" s="13"/>
      <c r="AU5740" s="21"/>
      <c r="AV5740" s="13"/>
      <c r="AW5740" s="13"/>
      <c r="AX5740" s="13"/>
      <c r="AY5740" s="13"/>
      <c r="AZ5740" s="1"/>
      <c r="BG5740" s="1"/>
    </row>
    <row r="5741" spans="24:59" x14ac:dyDescent="0.25">
      <c r="X5741" s="1"/>
      <c r="AB5741" s="1"/>
      <c r="AF5741" s="1"/>
      <c r="AH5741" s="1"/>
      <c r="AL5741" s="1"/>
      <c r="AP5741" s="13"/>
      <c r="AQ5741" s="13"/>
      <c r="AR5741" s="13"/>
      <c r="AS5741" s="13"/>
      <c r="AU5741" s="21"/>
      <c r="AV5741" s="13"/>
      <c r="AW5741" s="13"/>
      <c r="AX5741" s="13"/>
      <c r="AY5741" s="13"/>
      <c r="AZ5741" s="1"/>
      <c r="BG5741" s="1"/>
    </row>
    <row r="5742" spans="24:59" x14ac:dyDescent="0.25">
      <c r="X5742" s="1"/>
      <c r="AB5742" s="1"/>
      <c r="AF5742" s="1"/>
      <c r="AH5742" s="1"/>
      <c r="AL5742" s="1"/>
      <c r="AP5742" s="13"/>
      <c r="AQ5742" s="13"/>
      <c r="AR5742" s="13"/>
      <c r="AS5742" s="13"/>
      <c r="AU5742" s="21"/>
      <c r="AV5742" s="13"/>
      <c r="AW5742" s="13"/>
      <c r="AX5742" s="13"/>
      <c r="AY5742" s="13"/>
      <c r="AZ5742" s="1"/>
      <c r="BG5742" s="1"/>
    </row>
    <row r="5743" spans="24:59" x14ac:dyDescent="0.25">
      <c r="X5743" s="1"/>
      <c r="AB5743" s="1"/>
      <c r="AF5743" s="1"/>
      <c r="AH5743" s="1"/>
      <c r="AL5743" s="1"/>
      <c r="AP5743" s="13"/>
      <c r="AQ5743" s="13"/>
      <c r="AR5743" s="13"/>
      <c r="AS5743" s="13"/>
      <c r="AU5743" s="21"/>
      <c r="AV5743" s="13"/>
      <c r="AW5743" s="13"/>
      <c r="AX5743" s="13"/>
      <c r="AY5743" s="13"/>
      <c r="AZ5743" s="1"/>
      <c r="BG5743" s="1"/>
    </row>
    <row r="5744" spans="24:59" x14ac:dyDescent="0.25">
      <c r="X5744" s="1"/>
      <c r="AB5744" s="1"/>
      <c r="AF5744" s="1"/>
      <c r="AH5744" s="1"/>
      <c r="AL5744" s="1"/>
      <c r="AP5744" s="13"/>
      <c r="AQ5744" s="13"/>
      <c r="AR5744" s="13"/>
      <c r="AS5744" s="13"/>
      <c r="AU5744" s="21"/>
      <c r="AV5744" s="13"/>
      <c r="AW5744" s="13"/>
      <c r="AX5744" s="13"/>
      <c r="AY5744" s="13"/>
      <c r="AZ5744" s="1"/>
      <c r="BG5744" s="1"/>
    </row>
    <row r="5745" spans="24:59" x14ac:dyDescent="0.25">
      <c r="X5745" s="1"/>
      <c r="AB5745" s="1"/>
      <c r="AF5745" s="1"/>
      <c r="AH5745" s="1"/>
      <c r="AL5745" s="1"/>
      <c r="AP5745" s="13"/>
      <c r="AQ5745" s="13"/>
      <c r="AR5745" s="13"/>
      <c r="AS5745" s="13"/>
      <c r="AU5745" s="21"/>
      <c r="AV5745" s="13"/>
      <c r="AW5745" s="13"/>
      <c r="AX5745" s="13"/>
      <c r="AY5745" s="13"/>
      <c r="AZ5745" s="1"/>
      <c r="BG5745" s="1"/>
    </row>
    <row r="5746" spans="24:59" x14ac:dyDescent="0.25">
      <c r="X5746" s="1"/>
      <c r="AB5746" s="1"/>
      <c r="AF5746" s="1"/>
      <c r="AH5746" s="1"/>
      <c r="AL5746" s="1"/>
      <c r="AP5746" s="13"/>
      <c r="AQ5746" s="13"/>
      <c r="AR5746" s="13"/>
      <c r="AS5746" s="13"/>
      <c r="AU5746" s="21"/>
      <c r="AV5746" s="13"/>
      <c r="AW5746" s="13"/>
      <c r="AX5746" s="13"/>
      <c r="AY5746" s="13"/>
      <c r="AZ5746" s="1"/>
      <c r="BG5746" s="1"/>
    </row>
    <row r="5747" spans="24:59" x14ac:dyDescent="0.25">
      <c r="X5747" s="1"/>
      <c r="AB5747" s="1"/>
      <c r="AF5747" s="1"/>
      <c r="AH5747" s="1"/>
      <c r="AL5747" s="1"/>
      <c r="AP5747" s="13"/>
      <c r="AQ5747" s="13"/>
      <c r="AR5747" s="13"/>
      <c r="AS5747" s="13"/>
      <c r="AU5747" s="21"/>
      <c r="AV5747" s="13"/>
      <c r="AW5747" s="13"/>
      <c r="AX5747" s="13"/>
      <c r="AY5747" s="13"/>
      <c r="AZ5747" s="1"/>
      <c r="BG5747" s="1"/>
    </row>
    <row r="5748" spans="24:59" x14ac:dyDescent="0.25">
      <c r="X5748" s="1"/>
      <c r="AB5748" s="1"/>
      <c r="AF5748" s="1"/>
      <c r="AH5748" s="1"/>
      <c r="AL5748" s="1"/>
      <c r="AP5748" s="13"/>
      <c r="AQ5748" s="13"/>
      <c r="AR5748" s="13"/>
      <c r="AS5748" s="13"/>
      <c r="AU5748" s="21"/>
      <c r="AV5748" s="13"/>
      <c r="AW5748" s="13"/>
      <c r="AX5748" s="13"/>
      <c r="AY5748" s="13"/>
      <c r="AZ5748" s="1"/>
      <c r="BG5748" s="1"/>
    </row>
    <row r="5749" spans="24:59" x14ac:dyDescent="0.25">
      <c r="X5749" s="1"/>
      <c r="AB5749" s="1"/>
      <c r="AF5749" s="1"/>
      <c r="AH5749" s="1"/>
      <c r="AL5749" s="1"/>
      <c r="AP5749" s="13"/>
      <c r="AQ5749" s="13"/>
      <c r="AR5749" s="13"/>
      <c r="AS5749" s="13"/>
      <c r="AU5749" s="21"/>
      <c r="AV5749" s="13"/>
      <c r="AW5749" s="13"/>
      <c r="AX5749" s="13"/>
      <c r="AY5749" s="13"/>
      <c r="AZ5749" s="1"/>
      <c r="BG5749" s="1"/>
    </row>
    <row r="5750" spans="24:59" x14ac:dyDescent="0.25">
      <c r="X5750" s="1"/>
      <c r="AB5750" s="1"/>
      <c r="AF5750" s="1"/>
      <c r="AH5750" s="1"/>
      <c r="AL5750" s="1"/>
      <c r="AP5750" s="13"/>
      <c r="AQ5750" s="13"/>
      <c r="AR5750" s="13"/>
      <c r="AS5750" s="13"/>
      <c r="AU5750" s="21"/>
      <c r="AV5750" s="13"/>
      <c r="AW5750" s="13"/>
      <c r="AX5750" s="13"/>
      <c r="AY5750" s="13"/>
      <c r="AZ5750" s="1"/>
      <c r="BG5750" s="1"/>
    </row>
    <row r="5751" spans="24:59" x14ac:dyDescent="0.25">
      <c r="X5751" s="1"/>
      <c r="AB5751" s="1"/>
      <c r="AF5751" s="1"/>
      <c r="AH5751" s="1"/>
      <c r="AL5751" s="1"/>
      <c r="AP5751" s="13"/>
      <c r="AQ5751" s="13"/>
      <c r="AR5751" s="13"/>
      <c r="AS5751" s="13"/>
      <c r="AU5751" s="21"/>
      <c r="AV5751" s="13"/>
      <c r="AW5751" s="13"/>
      <c r="AX5751" s="13"/>
      <c r="AY5751" s="13"/>
      <c r="AZ5751" s="1"/>
      <c r="BG5751" s="1"/>
    </row>
    <row r="5752" spans="24:59" x14ac:dyDescent="0.25">
      <c r="X5752" s="1"/>
      <c r="AB5752" s="1"/>
      <c r="AF5752" s="1"/>
      <c r="AH5752" s="1"/>
      <c r="AL5752" s="1"/>
      <c r="AP5752" s="13"/>
      <c r="AQ5752" s="13"/>
      <c r="AR5752" s="13"/>
      <c r="AS5752" s="13"/>
      <c r="AU5752" s="21"/>
      <c r="AV5752" s="13"/>
      <c r="AW5752" s="13"/>
      <c r="AX5752" s="13"/>
      <c r="AY5752" s="13"/>
      <c r="AZ5752" s="1"/>
      <c r="BG5752" s="1"/>
    </row>
    <row r="5753" spans="24:59" x14ac:dyDescent="0.25">
      <c r="X5753" s="1"/>
      <c r="AB5753" s="1"/>
      <c r="AF5753" s="1"/>
      <c r="AH5753" s="1"/>
      <c r="AL5753" s="1"/>
      <c r="AP5753" s="13"/>
      <c r="AQ5753" s="13"/>
      <c r="AR5753" s="13"/>
      <c r="AS5753" s="13"/>
      <c r="AU5753" s="21"/>
      <c r="AV5753" s="13"/>
      <c r="AW5753" s="13"/>
      <c r="AX5753" s="13"/>
      <c r="AY5753" s="13"/>
      <c r="AZ5753" s="1"/>
      <c r="BG5753" s="1"/>
    </row>
    <row r="5754" spans="24:59" x14ac:dyDescent="0.25">
      <c r="X5754" s="1"/>
      <c r="AB5754" s="1"/>
      <c r="AF5754" s="1"/>
      <c r="AH5754" s="1"/>
      <c r="AL5754" s="1"/>
      <c r="AP5754" s="13"/>
      <c r="AQ5754" s="13"/>
      <c r="AR5754" s="13"/>
      <c r="AS5754" s="13"/>
      <c r="AU5754" s="21"/>
      <c r="AV5754" s="13"/>
      <c r="AW5754" s="13"/>
      <c r="AX5754" s="13"/>
      <c r="AY5754" s="13"/>
      <c r="AZ5754" s="1"/>
      <c r="BG5754" s="1"/>
    </row>
    <row r="5755" spans="24:59" x14ac:dyDescent="0.25">
      <c r="X5755" s="1"/>
      <c r="AB5755" s="1"/>
      <c r="AF5755" s="1"/>
      <c r="AH5755" s="1"/>
      <c r="AL5755" s="1"/>
      <c r="AP5755" s="13"/>
      <c r="AQ5755" s="13"/>
      <c r="AR5755" s="13"/>
      <c r="AS5755" s="13"/>
      <c r="AU5755" s="21"/>
      <c r="AV5755" s="13"/>
      <c r="AW5755" s="13"/>
      <c r="AX5755" s="13"/>
      <c r="AY5755" s="13"/>
      <c r="AZ5755" s="1"/>
      <c r="BG5755" s="1"/>
    </row>
    <row r="5756" spans="24:59" x14ac:dyDescent="0.25">
      <c r="X5756" s="1"/>
      <c r="AB5756" s="1"/>
      <c r="AF5756" s="1"/>
      <c r="AH5756" s="1"/>
      <c r="AL5756" s="1"/>
      <c r="AP5756" s="13"/>
      <c r="AQ5756" s="13"/>
      <c r="AR5756" s="13"/>
      <c r="AS5756" s="13"/>
      <c r="AU5756" s="21"/>
      <c r="AV5756" s="13"/>
      <c r="AW5756" s="13"/>
      <c r="AX5756" s="13"/>
      <c r="AY5756" s="13"/>
      <c r="AZ5756" s="1"/>
      <c r="BG5756" s="1"/>
    </row>
    <row r="5757" spans="24:59" x14ac:dyDescent="0.25">
      <c r="X5757" s="1"/>
      <c r="AB5757" s="1"/>
      <c r="AF5757" s="1"/>
      <c r="AH5757" s="1"/>
      <c r="AL5757" s="1"/>
      <c r="AP5757" s="13"/>
      <c r="AQ5757" s="13"/>
      <c r="AR5757" s="13"/>
      <c r="AS5757" s="13"/>
      <c r="AU5757" s="21"/>
      <c r="AV5757" s="13"/>
      <c r="AW5757" s="13"/>
      <c r="AX5757" s="13"/>
      <c r="AY5757" s="13"/>
      <c r="AZ5757" s="1"/>
      <c r="BG5757" s="1"/>
    </row>
    <row r="5758" spans="24:59" x14ac:dyDescent="0.25">
      <c r="X5758" s="1"/>
      <c r="AB5758" s="1"/>
      <c r="AF5758" s="1"/>
      <c r="AH5758" s="1"/>
      <c r="AL5758" s="1"/>
      <c r="AP5758" s="13"/>
      <c r="AQ5758" s="13"/>
      <c r="AR5758" s="13"/>
      <c r="AS5758" s="13"/>
      <c r="AU5758" s="21"/>
      <c r="AV5758" s="13"/>
      <c r="AW5758" s="13"/>
      <c r="AX5758" s="13"/>
      <c r="AY5758" s="13"/>
      <c r="AZ5758" s="1"/>
      <c r="BG5758" s="1"/>
    </row>
    <row r="5759" spans="24:59" x14ac:dyDescent="0.25">
      <c r="X5759" s="1"/>
      <c r="AB5759" s="1"/>
      <c r="AF5759" s="1"/>
      <c r="AH5759" s="1"/>
      <c r="AL5759" s="1"/>
      <c r="AP5759" s="13"/>
      <c r="AQ5759" s="13"/>
      <c r="AR5759" s="13"/>
      <c r="AS5759" s="13"/>
      <c r="AU5759" s="21"/>
      <c r="AV5759" s="13"/>
      <c r="AW5759" s="13"/>
      <c r="AX5759" s="13"/>
      <c r="AY5759" s="13"/>
      <c r="AZ5759" s="1"/>
      <c r="BG5759" s="1"/>
    </row>
    <row r="5760" spans="24:59" x14ac:dyDescent="0.25">
      <c r="X5760" s="1"/>
      <c r="AB5760" s="1"/>
      <c r="AF5760" s="1"/>
      <c r="AH5760" s="1"/>
      <c r="AL5760" s="1"/>
      <c r="AP5760" s="13"/>
      <c r="AQ5760" s="13"/>
      <c r="AR5760" s="13"/>
      <c r="AS5760" s="13"/>
      <c r="AU5760" s="21"/>
      <c r="AV5760" s="13"/>
      <c r="AW5760" s="13"/>
      <c r="AX5760" s="13"/>
      <c r="AY5760" s="13"/>
      <c r="AZ5760" s="1"/>
      <c r="BG5760" s="1"/>
    </row>
    <row r="5761" spans="24:59" x14ac:dyDescent="0.25">
      <c r="X5761" s="1"/>
      <c r="AB5761" s="1"/>
      <c r="AF5761" s="1"/>
      <c r="AH5761" s="1"/>
      <c r="AL5761" s="1"/>
      <c r="AP5761" s="13"/>
      <c r="AQ5761" s="13"/>
      <c r="AR5761" s="13"/>
      <c r="AS5761" s="13"/>
      <c r="AU5761" s="21"/>
      <c r="AV5761" s="13"/>
      <c r="AW5761" s="13"/>
      <c r="AX5761" s="13"/>
      <c r="AY5761" s="13"/>
      <c r="AZ5761" s="1"/>
      <c r="BG5761" s="1"/>
    </row>
    <row r="5762" spans="24:59" x14ac:dyDescent="0.25">
      <c r="X5762" s="1"/>
      <c r="AB5762" s="1"/>
      <c r="AF5762" s="1"/>
      <c r="AH5762" s="1"/>
      <c r="AL5762" s="1"/>
      <c r="AP5762" s="13"/>
      <c r="AQ5762" s="13"/>
      <c r="AR5762" s="13"/>
      <c r="AS5762" s="13"/>
      <c r="AU5762" s="21"/>
      <c r="AV5762" s="13"/>
      <c r="AW5762" s="13"/>
      <c r="AX5762" s="13"/>
      <c r="AY5762" s="13"/>
      <c r="AZ5762" s="1"/>
      <c r="BG5762" s="1"/>
    </row>
    <row r="5763" spans="24:59" x14ac:dyDescent="0.25">
      <c r="X5763" s="1"/>
      <c r="AB5763" s="1"/>
      <c r="AF5763" s="1"/>
      <c r="AH5763" s="1"/>
      <c r="AL5763" s="1"/>
      <c r="AP5763" s="13"/>
      <c r="AQ5763" s="13"/>
      <c r="AR5763" s="13"/>
      <c r="AS5763" s="13"/>
      <c r="AU5763" s="21"/>
      <c r="AV5763" s="13"/>
      <c r="AW5763" s="13"/>
      <c r="AX5763" s="13"/>
      <c r="AY5763" s="13"/>
      <c r="AZ5763" s="1"/>
      <c r="BG5763" s="1"/>
    </row>
    <row r="5764" spans="24:59" x14ac:dyDescent="0.25">
      <c r="X5764" s="1"/>
      <c r="AB5764" s="1"/>
      <c r="AF5764" s="1"/>
      <c r="AH5764" s="1"/>
      <c r="AL5764" s="1"/>
      <c r="AP5764" s="13"/>
      <c r="AQ5764" s="13"/>
      <c r="AR5764" s="13"/>
      <c r="AS5764" s="13"/>
      <c r="AU5764" s="21"/>
      <c r="AV5764" s="13"/>
      <c r="AW5764" s="13"/>
      <c r="AX5764" s="13"/>
      <c r="AY5764" s="13"/>
      <c r="AZ5764" s="1"/>
      <c r="BG5764" s="1"/>
    </row>
    <row r="5765" spans="24:59" x14ac:dyDescent="0.25">
      <c r="X5765" s="1"/>
      <c r="AB5765" s="1"/>
      <c r="AF5765" s="1"/>
      <c r="AH5765" s="1"/>
      <c r="AL5765" s="1"/>
      <c r="AP5765" s="13"/>
      <c r="AQ5765" s="13"/>
      <c r="AR5765" s="13"/>
      <c r="AS5765" s="13"/>
      <c r="AU5765" s="21"/>
      <c r="AV5765" s="13"/>
      <c r="AW5765" s="13"/>
      <c r="AX5765" s="13"/>
      <c r="AY5765" s="13"/>
      <c r="AZ5765" s="1"/>
      <c r="BG5765" s="1"/>
    </row>
    <row r="5766" spans="24:59" x14ac:dyDescent="0.25">
      <c r="X5766" s="1"/>
      <c r="AB5766" s="1"/>
      <c r="AF5766" s="1"/>
      <c r="AH5766" s="1"/>
      <c r="AL5766" s="1"/>
      <c r="AP5766" s="13"/>
      <c r="AQ5766" s="13"/>
      <c r="AR5766" s="13"/>
      <c r="AS5766" s="13"/>
      <c r="AU5766" s="21"/>
      <c r="AV5766" s="13"/>
      <c r="AW5766" s="13"/>
      <c r="AX5766" s="13"/>
      <c r="AY5766" s="13"/>
      <c r="AZ5766" s="1"/>
      <c r="BG5766" s="1"/>
    </row>
    <row r="5767" spans="24:59" x14ac:dyDescent="0.25">
      <c r="X5767" s="1"/>
      <c r="AB5767" s="1"/>
      <c r="AF5767" s="1"/>
      <c r="AH5767" s="1"/>
      <c r="AL5767" s="1"/>
      <c r="AP5767" s="13"/>
      <c r="AQ5767" s="13"/>
      <c r="AR5767" s="13"/>
      <c r="AS5767" s="13"/>
      <c r="AU5767" s="21"/>
      <c r="AV5767" s="13"/>
      <c r="AW5767" s="13"/>
      <c r="AX5767" s="13"/>
      <c r="AY5767" s="13"/>
      <c r="AZ5767" s="1"/>
      <c r="BG5767" s="1"/>
    </row>
    <row r="5768" spans="24:59" x14ac:dyDescent="0.25">
      <c r="X5768" s="1"/>
      <c r="AB5768" s="1"/>
      <c r="AF5768" s="1"/>
      <c r="AH5768" s="1"/>
      <c r="AL5768" s="1"/>
      <c r="AP5768" s="13"/>
      <c r="AQ5768" s="13"/>
      <c r="AR5768" s="13"/>
      <c r="AS5768" s="13"/>
      <c r="AU5768" s="21"/>
      <c r="AV5768" s="13"/>
      <c r="AW5768" s="13"/>
      <c r="AX5768" s="13"/>
      <c r="AY5768" s="13"/>
      <c r="AZ5768" s="1"/>
      <c r="BG5768" s="1"/>
    </row>
    <row r="5769" spans="24:59" x14ac:dyDescent="0.25">
      <c r="X5769" s="1"/>
      <c r="AB5769" s="1"/>
      <c r="AF5769" s="1"/>
      <c r="AH5769" s="1"/>
      <c r="AL5769" s="1"/>
      <c r="AP5769" s="13"/>
      <c r="AQ5769" s="13"/>
      <c r="AR5769" s="13"/>
      <c r="AS5769" s="13"/>
      <c r="AU5769" s="21"/>
      <c r="AV5769" s="13"/>
      <c r="AW5769" s="13"/>
      <c r="AX5769" s="13"/>
      <c r="AY5769" s="13"/>
      <c r="AZ5769" s="1"/>
      <c r="BG5769" s="1"/>
    </row>
    <row r="5770" spans="24:59" x14ac:dyDescent="0.25">
      <c r="X5770" s="1"/>
      <c r="AB5770" s="1"/>
      <c r="AF5770" s="1"/>
      <c r="AH5770" s="1"/>
      <c r="AL5770" s="1"/>
      <c r="AP5770" s="13"/>
      <c r="AQ5770" s="13"/>
      <c r="AR5770" s="13"/>
      <c r="AS5770" s="13"/>
      <c r="AU5770" s="21"/>
      <c r="AV5770" s="13"/>
      <c r="AW5770" s="13"/>
      <c r="AX5770" s="13"/>
      <c r="AY5770" s="13"/>
      <c r="AZ5770" s="1"/>
      <c r="BG5770" s="1"/>
    </row>
    <row r="5771" spans="24:59" x14ac:dyDescent="0.25">
      <c r="X5771" s="1"/>
      <c r="AB5771" s="1"/>
      <c r="AF5771" s="1"/>
      <c r="AH5771" s="1"/>
      <c r="AL5771" s="1"/>
      <c r="AP5771" s="13"/>
      <c r="AQ5771" s="13"/>
      <c r="AR5771" s="13"/>
      <c r="AS5771" s="13"/>
      <c r="AU5771" s="21"/>
      <c r="AV5771" s="13"/>
      <c r="AW5771" s="13"/>
      <c r="AX5771" s="13"/>
      <c r="AY5771" s="13"/>
      <c r="AZ5771" s="1"/>
      <c r="BG5771" s="1"/>
    </row>
    <row r="5772" spans="24:59" x14ac:dyDescent="0.25">
      <c r="X5772" s="1"/>
      <c r="AB5772" s="1"/>
      <c r="AF5772" s="1"/>
      <c r="AH5772" s="1"/>
      <c r="AL5772" s="1"/>
      <c r="AP5772" s="13"/>
      <c r="AQ5772" s="13"/>
      <c r="AR5772" s="13"/>
      <c r="AS5772" s="13"/>
      <c r="AU5772" s="21"/>
      <c r="AV5772" s="13"/>
      <c r="AW5772" s="13"/>
      <c r="AX5772" s="13"/>
      <c r="AY5772" s="13"/>
      <c r="AZ5772" s="1"/>
      <c r="BG5772" s="1"/>
    </row>
    <row r="5773" spans="24:59" x14ac:dyDescent="0.25">
      <c r="X5773" s="1"/>
      <c r="AB5773" s="1"/>
      <c r="AF5773" s="1"/>
      <c r="AH5773" s="1"/>
      <c r="AL5773" s="1"/>
      <c r="AP5773" s="13"/>
      <c r="AQ5773" s="13"/>
      <c r="AR5773" s="13"/>
      <c r="AS5773" s="13"/>
      <c r="AU5773" s="21"/>
      <c r="AV5773" s="13"/>
      <c r="AW5773" s="13"/>
      <c r="AX5773" s="13"/>
      <c r="AY5773" s="13"/>
      <c r="AZ5773" s="1"/>
      <c r="BG5773" s="1"/>
    </row>
    <row r="5774" spans="24:59" x14ac:dyDescent="0.25">
      <c r="X5774" s="1"/>
      <c r="AB5774" s="1"/>
      <c r="AF5774" s="1"/>
      <c r="AH5774" s="1"/>
      <c r="AL5774" s="1"/>
      <c r="AP5774" s="13"/>
      <c r="AQ5774" s="13"/>
      <c r="AR5774" s="13"/>
      <c r="AS5774" s="13"/>
      <c r="AU5774" s="21"/>
      <c r="AV5774" s="13"/>
      <c r="AW5774" s="13"/>
      <c r="AX5774" s="13"/>
      <c r="AY5774" s="13"/>
      <c r="AZ5774" s="1"/>
      <c r="BG5774" s="1"/>
    </row>
    <row r="5775" spans="24:59" x14ac:dyDescent="0.25">
      <c r="X5775" s="1"/>
      <c r="AB5775" s="1"/>
      <c r="AF5775" s="1"/>
      <c r="AH5775" s="1"/>
      <c r="AL5775" s="1"/>
      <c r="AP5775" s="13"/>
      <c r="AQ5775" s="13"/>
      <c r="AR5775" s="13"/>
      <c r="AS5775" s="13"/>
      <c r="AU5775" s="21"/>
      <c r="AV5775" s="13"/>
      <c r="AW5775" s="13"/>
      <c r="AX5775" s="13"/>
      <c r="AY5775" s="13"/>
      <c r="AZ5775" s="1"/>
      <c r="BG5775" s="1"/>
    </row>
    <row r="5776" spans="24:59" x14ac:dyDescent="0.25">
      <c r="X5776" s="1"/>
      <c r="AB5776" s="1"/>
      <c r="AF5776" s="1"/>
      <c r="AH5776" s="1"/>
      <c r="AL5776" s="1"/>
      <c r="AP5776" s="13"/>
      <c r="AQ5776" s="13"/>
      <c r="AR5776" s="13"/>
      <c r="AS5776" s="13"/>
      <c r="AU5776" s="21"/>
      <c r="AV5776" s="13"/>
      <c r="AW5776" s="13"/>
      <c r="AX5776" s="13"/>
      <c r="AY5776" s="13"/>
      <c r="AZ5776" s="1"/>
      <c r="BG5776" s="1"/>
    </row>
    <row r="5777" spans="24:59" x14ac:dyDescent="0.25">
      <c r="X5777" s="1"/>
      <c r="AB5777" s="1"/>
      <c r="AF5777" s="1"/>
      <c r="AH5777" s="1"/>
      <c r="AL5777" s="1"/>
      <c r="AP5777" s="13"/>
      <c r="AQ5777" s="13"/>
      <c r="AR5777" s="13"/>
      <c r="AS5777" s="13"/>
      <c r="AU5777" s="21"/>
      <c r="AV5777" s="13"/>
      <c r="AW5777" s="13"/>
      <c r="AX5777" s="13"/>
      <c r="AY5777" s="13"/>
      <c r="AZ5777" s="1"/>
      <c r="BG5777" s="1"/>
    </row>
    <row r="5778" spans="24:59" x14ac:dyDescent="0.25">
      <c r="X5778" s="1"/>
      <c r="AB5778" s="1"/>
      <c r="AF5778" s="1"/>
      <c r="AH5778" s="1"/>
      <c r="AL5778" s="1"/>
      <c r="AP5778" s="13"/>
      <c r="AQ5778" s="13"/>
      <c r="AR5778" s="13"/>
      <c r="AS5778" s="13"/>
      <c r="AU5778" s="21"/>
      <c r="AV5778" s="13"/>
      <c r="AW5778" s="13"/>
      <c r="AX5778" s="13"/>
      <c r="AY5778" s="13"/>
      <c r="AZ5778" s="1"/>
      <c r="BG5778" s="1"/>
    </row>
    <row r="5779" spans="24:59" x14ac:dyDescent="0.25">
      <c r="X5779" s="1"/>
      <c r="AB5779" s="1"/>
      <c r="AF5779" s="1"/>
      <c r="AH5779" s="1"/>
      <c r="AL5779" s="1"/>
      <c r="AP5779" s="13"/>
      <c r="AQ5779" s="13"/>
      <c r="AR5779" s="13"/>
      <c r="AS5779" s="13"/>
      <c r="AU5779" s="21"/>
      <c r="AV5779" s="13"/>
      <c r="AW5779" s="13"/>
      <c r="AX5779" s="13"/>
      <c r="AY5779" s="13"/>
      <c r="AZ5779" s="1"/>
      <c r="BG5779" s="1"/>
    </row>
    <row r="5780" spans="24:59" x14ac:dyDescent="0.25">
      <c r="X5780" s="1"/>
      <c r="AB5780" s="1"/>
      <c r="AF5780" s="1"/>
      <c r="AH5780" s="1"/>
      <c r="AL5780" s="1"/>
      <c r="AP5780" s="13"/>
      <c r="AQ5780" s="13"/>
      <c r="AR5780" s="13"/>
      <c r="AS5780" s="13"/>
      <c r="AU5780" s="21"/>
      <c r="AV5780" s="13"/>
      <c r="AW5780" s="13"/>
      <c r="AX5780" s="13"/>
      <c r="AY5780" s="13"/>
      <c r="AZ5780" s="1"/>
      <c r="BG5780" s="1"/>
    </row>
    <row r="5781" spans="24:59" x14ac:dyDescent="0.25">
      <c r="X5781" s="1"/>
      <c r="AB5781" s="1"/>
      <c r="AF5781" s="1"/>
      <c r="AH5781" s="1"/>
      <c r="AL5781" s="1"/>
      <c r="AP5781" s="13"/>
      <c r="AQ5781" s="13"/>
      <c r="AR5781" s="13"/>
      <c r="AS5781" s="13"/>
      <c r="AU5781" s="21"/>
      <c r="AV5781" s="13"/>
      <c r="AW5781" s="13"/>
      <c r="AX5781" s="13"/>
      <c r="AY5781" s="13"/>
      <c r="AZ5781" s="1"/>
      <c r="BG5781" s="1"/>
    </row>
    <row r="5782" spans="24:59" x14ac:dyDescent="0.25">
      <c r="X5782" s="1"/>
      <c r="AB5782" s="1"/>
      <c r="AF5782" s="1"/>
      <c r="AH5782" s="1"/>
      <c r="AL5782" s="1"/>
      <c r="AP5782" s="13"/>
      <c r="AQ5782" s="13"/>
      <c r="AR5782" s="13"/>
      <c r="AS5782" s="13"/>
      <c r="AU5782" s="21"/>
      <c r="AV5782" s="13"/>
      <c r="AW5782" s="13"/>
      <c r="AX5782" s="13"/>
      <c r="AY5782" s="13"/>
      <c r="AZ5782" s="1"/>
      <c r="BG5782" s="1"/>
    </row>
    <row r="5783" spans="24:59" x14ac:dyDescent="0.25">
      <c r="X5783" s="1"/>
      <c r="AB5783" s="1"/>
      <c r="AF5783" s="1"/>
      <c r="AH5783" s="1"/>
      <c r="AL5783" s="1"/>
      <c r="AP5783" s="13"/>
      <c r="AQ5783" s="13"/>
      <c r="AR5783" s="13"/>
      <c r="AS5783" s="13"/>
      <c r="AU5783" s="21"/>
      <c r="AV5783" s="13"/>
      <c r="AW5783" s="13"/>
      <c r="AX5783" s="13"/>
      <c r="AY5783" s="13"/>
      <c r="AZ5783" s="1"/>
      <c r="BG5783" s="1"/>
    </row>
    <row r="5784" spans="24:59" x14ac:dyDescent="0.25">
      <c r="X5784" s="1"/>
      <c r="AB5784" s="1"/>
      <c r="AF5784" s="1"/>
      <c r="AH5784" s="1"/>
      <c r="AL5784" s="1"/>
      <c r="AP5784" s="13"/>
      <c r="AQ5784" s="13"/>
      <c r="AR5784" s="13"/>
      <c r="AS5784" s="13"/>
      <c r="AU5784" s="21"/>
      <c r="AV5784" s="13"/>
      <c r="AW5784" s="13"/>
      <c r="AX5784" s="13"/>
      <c r="AY5784" s="13"/>
      <c r="AZ5784" s="1"/>
      <c r="BG5784" s="1"/>
    </row>
    <row r="5785" spans="24:59" x14ac:dyDescent="0.25">
      <c r="X5785" s="1"/>
      <c r="AB5785" s="1"/>
      <c r="AF5785" s="1"/>
      <c r="AH5785" s="1"/>
      <c r="AL5785" s="1"/>
      <c r="AP5785" s="13"/>
      <c r="AQ5785" s="13"/>
      <c r="AR5785" s="13"/>
      <c r="AS5785" s="13"/>
      <c r="AU5785" s="21"/>
      <c r="AV5785" s="13"/>
      <c r="AW5785" s="13"/>
      <c r="AX5785" s="13"/>
      <c r="AY5785" s="13"/>
      <c r="AZ5785" s="1"/>
      <c r="BG5785" s="1"/>
    </row>
    <row r="5786" spans="24:59" x14ac:dyDescent="0.25">
      <c r="X5786" s="1"/>
      <c r="AB5786" s="1"/>
      <c r="AF5786" s="1"/>
      <c r="AH5786" s="1"/>
      <c r="AL5786" s="1"/>
      <c r="AP5786" s="13"/>
      <c r="AQ5786" s="13"/>
      <c r="AR5786" s="13"/>
      <c r="AS5786" s="13"/>
      <c r="AU5786" s="21"/>
      <c r="AV5786" s="13"/>
      <c r="AW5786" s="13"/>
      <c r="AX5786" s="13"/>
      <c r="AY5786" s="13"/>
      <c r="AZ5786" s="1"/>
      <c r="BG5786" s="1"/>
    </row>
    <row r="5787" spans="24:59" x14ac:dyDescent="0.25">
      <c r="X5787" s="1"/>
      <c r="AB5787" s="1"/>
      <c r="AF5787" s="1"/>
      <c r="AH5787" s="1"/>
      <c r="AL5787" s="1"/>
      <c r="AP5787" s="13"/>
      <c r="AQ5787" s="13"/>
      <c r="AR5787" s="13"/>
      <c r="AS5787" s="13"/>
      <c r="AU5787" s="21"/>
      <c r="AV5787" s="13"/>
      <c r="AW5787" s="13"/>
      <c r="AX5787" s="13"/>
      <c r="AY5787" s="13"/>
      <c r="AZ5787" s="1"/>
      <c r="BG5787" s="1"/>
    </row>
    <row r="5788" spans="24:59" x14ac:dyDescent="0.25">
      <c r="X5788" s="1"/>
      <c r="AB5788" s="1"/>
      <c r="AF5788" s="1"/>
      <c r="AH5788" s="1"/>
      <c r="AL5788" s="1"/>
      <c r="AP5788" s="13"/>
      <c r="AQ5788" s="13"/>
      <c r="AR5788" s="13"/>
      <c r="AS5788" s="13"/>
      <c r="AU5788" s="21"/>
      <c r="AV5788" s="13"/>
      <c r="AW5788" s="13"/>
      <c r="AX5788" s="13"/>
      <c r="AY5788" s="13"/>
      <c r="AZ5788" s="1"/>
      <c r="BG5788" s="1"/>
    </row>
    <row r="5789" spans="24:59" x14ac:dyDescent="0.25">
      <c r="X5789" s="1"/>
      <c r="AB5789" s="1"/>
      <c r="AF5789" s="1"/>
      <c r="AH5789" s="1"/>
      <c r="AL5789" s="1"/>
      <c r="AP5789" s="13"/>
      <c r="AQ5789" s="13"/>
      <c r="AR5789" s="13"/>
      <c r="AS5789" s="13"/>
      <c r="AU5789" s="21"/>
      <c r="AV5789" s="13"/>
      <c r="AW5789" s="13"/>
      <c r="AX5789" s="13"/>
      <c r="AY5789" s="13"/>
      <c r="AZ5789" s="1"/>
      <c r="BG5789" s="1"/>
    </row>
    <row r="5790" spans="24:59" x14ac:dyDescent="0.25">
      <c r="X5790" s="1"/>
      <c r="AB5790" s="1"/>
      <c r="AF5790" s="1"/>
      <c r="AH5790" s="1"/>
      <c r="AL5790" s="1"/>
      <c r="AP5790" s="13"/>
      <c r="AQ5790" s="13"/>
      <c r="AR5790" s="13"/>
      <c r="AS5790" s="13"/>
      <c r="AU5790" s="21"/>
      <c r="AV5790" s="13"/>
      <c r="AW5790" s="13"/>
      <c r="AX5790" s="13"/>
      <c r="AY5790" s="13"/>
      <c r="AZ5790" s="1"/>
      <c r="BG5790" s="1"/>
    </row>
    <row r="5791" spans="24:59" x14ac:dyDescent="0.25">
      <c r="X5791" s="1"/>
      <c r="AB5791" s="1"/>
      <c r="AF5791" s="1"/>
      <c r="AH5791" s="1"/>
      <c r="AL5791" s="1"/>
      <c r="AP5791" s="13"/>
      <c r="AQ5791" s="13"/>
      <c r="AR5791" s="13"/>
      <c r="AS5791" s="13"/>
      <c r="AU5791" s="21"/>
      <c r="AV5791" s="13"/>
      <c r="AW5791" s="13"/>
      <c r="AX5791" s="13"/>
      <c r="AY5791" s="13"/>
      <c r="AZ5791" s="1"/>
      <c r="BG5791" s="1"/>
    </row>
    <row r="5792" spans="24:59" x14ac:dyDescent="0.25">
      <c r="X5792" s="1"/>
      <c r="AB5792" s="1"/>
      <c r="AF5792" s="1"/>
      <c r="AH5792" s="1"/>
      <c r="AL5792" s="1"/>
      <c r="AP5792" s="13"/>
      <c r="AQ5792" s="13"/>
      <c r="AR5792" s="13"/>
      <c r="AS5792" s="13"/>
      <c r="AU5792" s="21"/>
      <c r="AV5792" s="13"/>
      <c r="AW5792" s="13"/>
      <c r="AX5792" s="13"/>
      <c r="AY5792" s="13"/>
      <c r="AZ5792" s="1"/>
      <c r="BG5792" s="1"/>
    </row>
    <row r="5793" spans="24:59" x14ac:dyDescent="0.25">
      <c r="X5793" s="1"/>
      <c r="AB5793" s="1"/>
      <c r="AF5793" s="1"/>
      <c r="AH5793" s="1"/>
      <c r="AL5793" s="1"/>
      <c r="AP5793" s="13"/>
      <c r="AQ5793" s="13"/>
      <c r="AR5793" s="13"/>
      <c r="AS5793" s="13"/>
      <c r="AU5793" s="21"/>
      <c r="AV5793" s="13"/>
      <c r="AW5793" s="13"/>
      <c r="AX5793" s="13"/>
      <c r="AY5793" s="13"/>
      <c r="AZ5793" s="1"/>
      <c r="BG5793" s="1"/>
    </row>
    <row r="5794" spans="24:59" x14ac:dyDescent="0.25">
      <c r="X5794" s="1"/>
      <c r="AB5794" s="1"/>
      <c r="AF5794" s="1"/>
      <c r="AH5794" s="1"/>
      <c r="AL5794" s="1"/>
      <c r="AP5794" s="13"/>
      <c r="AQ5794" s="13"/>
      <c r="AR5794" s="13"/>
      <c r="AS5794" s="13"/>
      <c r="AU5794" s="21"/>
      <c r="AV5794" s="13"/>
      <c r="AW5794" s="13"/>
      <c r="AX5794" s="13"/>
      <c r="AY5794" s="13"/>
      <c r="AZ5794" s="1"/>
      <c r="BG5794" s="1"/>
    </row>
    <row r="5795" spans="24:59" x14ac:dyDescent="0.25">
      <c r="X5795" s="1"/>
      <c r="AB5795" s="1"/>
      <c r="AF5795" s="1"/>
      <c r="AH5795" s="1"/>
      <c r="AL5795" s="1"/>
      <c r="AP5795" s="13"/>
      <c r="AQ5795" s="13"/>
      <c r="AR5795" s="13"/>
      <c r="AS5795" s="13"/>
      <c r="AU5795" s="21"/>
      <c r="AV5795" s="13"/>
      <c r="AW5795" s="13"/>
      <c r="AX5795" s="13"/>
      <c r="AY5795" s="13"/>
      <c r="AZ5795" s="1"/>
      <c r="BG5795" s="1"/>
    </row>
    <row r="5796" spans="24:59" x14ac:dyDescent="0.25">
      <c r="X5796" s="1"/>
      <c r="AB5796" s="1"/>
      <c r="AF5796" s="1"/>
      <c r="AH5796" s="1"/>
      <c r="AL5796" s="1"/>
      <c r="AP5796" s="13"/>
      <c r="AQ5796" s="13"/>
      <c r="AR5796" s="13"/>
      <c r="AS5796" s="13"/>
      <c r="AU5796" s="21"/>
      <c r="AV5796" s="13"/>
      <c r="AW5796" s="13"/>
      <c r="AX5796" s="13"/>
      <c r="AY5796" s="13"/>
      <c r="AZ5796" s="1"/>
      <c r="BG5796" s="1"/>
    </row>
    <row r="5797" spans="24:59" x14ac:dyDescent="0.25">
      <c r="X5797" s="1"/>
      <c r="AB5797" s="1"/>
      <c r="AF5797" s="1"/>
      <c r="AH5797" s="1"/>
      <c r="AL5797" s="1"/>
      <c r="AP5797" s="13"/>
      <c r="AQ5797" s="13"/>
      <c r="AR5797" s="13"/>
      <c r="AS5797" s="13"/>
      <c r="AU5797" s="21"/>
      <c r="AV5797" s="13"/>
      <c r="AW5797" s="13"/>
      <c r="AX5797" s="13"/>
      <c r="AY5797" s="13"/>
      <c r="AZ5797" s="1"/>
      <c r="BG5797" s="1"/>
    </row>
    <row r="5798" spans="24:59" x14ac:dyDescent="0.25">
      <c r="X5798" s="1"/>
      <c r="AB5798" s="1"/>
      <c r="AF5798" s="1"/>
      <c r="AH5798" s="1"/>
      <c r="AL5798" s="1"/>
      <c r="AP5798" s="13"/>
      <c r="AQ5798" s="13"/>
      <c r="AR5798" s="13"/>
      <c r="AS5798" s="13"/>
      <c r="AU5798" s="21"/>
      <c r="AV5798" s="13"/>
      <c r="AW5798" s="13"/>
      <c r="AX5798" s="13"/>
      <c r="AY5798" s="13"/>
      <c r="AZ5798" s="1"/>
      <c r="BG5798" s="1"/>
    </row>
    <row r="5799" spans="24:59" x14ac:dyDescent="0.25">
      <c r="X5799" s="1"/>
      <c r="AB5799" s="1"/>
      <c r="AF5799" s="1"/>
      <c r="AH5799" s="1"/>
      <c r="AL5799" s="1"/>
      <c r="AP5799" s="13"/>
      <c r="AQ5799" s="13"/>
      <c r="AR5799" s="13"/>
      <c r="AS5799" s="13"/>
      <c r="AU5799" s="21"/>
      <c r="AV5799" s="13"/>
      <c r="AW5799" s="13"/>
      <c r="AX5799" s="13"/>
      <c r="AY5799" s="13"/>
      <c r="AZ5799" s="1"/>
      <c r="BG5799" s="1"/>
    </row>
    <row r="5800" spans="24:59" x14ac:dyDescent="0.25">
      <c r="X5800" s="1"/>
      <c r="AB5800" s="1"/>
      <c r="AF5800" s="1"/>
      <c r="AH5800" s="1"/>
      <c r="AL5800" s="1"/>
      <c r="AP5800" s="13"/>
      <c r="AQ5800" s="13"/>
      <c r="AR5800" s="13"/>
      <c r="AS5800" s="13"/>
      <c r="AU5800" s="21"/>
      <c r="AV5800" s="13"/>
      <c r="AW5800" s="13"/>
      <c r="AX5800" s="13"/>
      <c r="AY5800" s="13"/>
      <c r="AZ5800" s="1"/>
      <c r="BG5800" s="1"/>
    </row>
    <row r="5801" spans="24:59" x14ac:dyDescent="0.25">
      <c r="X5801" s="1"/>
      <c r="AB5801" s="1"/>
      <c r="AF5801" s="1"/>
      <c r="AH5801" s="1"/>
      <c r="AL5801" s="1"/>
      <c r="AP5801" s="13"/>
      <c r="AQ5801" s="13"/>
      <c r="AR5801" s="13"/>
      <c r="AS5801" s="13"/>
      <c r="AU5801" s="21"/>
      <c r="AV5801" s="13"/>
      <c r="AW5801" s="13"/>
      <c r="AX5801" s="13"/>
      <c r="AY5801" s="13"/>
      <c r="AZ5801" s="1"/>
      <c r="BG5801" s="1"/>
    </row>
    <row r="5802" spans="24:59" x14ac:dyDescent="0.25">
      <c r="X5802" s="1"/>
      <c r="AB5802" s="1"/>
      <c r="AF5802" s="1"/>
      <c r="AH5802" s="1"/>
      <c r="AL5802" s="1"/>
      <c r="AP5802" s="13"/>
      <c r="AQ5802" s="13"/>
      <c r="AR5802" s="13"/>
      <c r="AS5802" s="13"/>
      <c r="AU5802" s="21"/>
      <c r="AV5802" s="13"/>
      <c r="AW5802" s="13"/>
      <c r="AX5802" s="13"/>
      <c r="AY5802" s="13"/>
      <c r="AZ5802" s="1"/>
      <c r="BG5802" s="1"/>
    </row>
    <row r="5803" spans="24:59" x14ac:dyDescent="0.25">
      <c r="X5803" s="1"/>
      <c r="AB5803" s="1"/>
      <c r="AF5803" s="1"/>
      <c r="AH5803" s="1"/>
      <c r="AL5803" s="1"/>
      <c r="AP5803" s="13"/>
      <c r="AQ5803" s="13"/>
      <c r="AR5803" s="13"/>
      <c r="AS5803" s="13"/>
      <c r="AU5803" s="21"/>
      <c r="AV5803" s="13"/>
      <c r="AW5803" s="13"/>
      <c r="AX5803" s="13"/>
      <c r="AY5803" s="13"/>
      <c r="AZ5803" s="1"/>
      <c r="BG5803" s="1"/>
    </row>
    <row r="5804" spans="24:59" x14ac:dyDescent="0.25">
      <c r="X5804" s="1"/>
      <c r="AB5804" s="1"/>
      <c r="AF5804" s="1"/>
      <c r="AH5804" s="1"/>
      <c r="AL5804" s="1"/>
      <c r="AP5804" s="13"/>
      <c r="AQ5804" s="13"/>
      <c r="AR5804" s="13"/>
      <c r="AS5804" s="13"/>
      <c r="AU5804" s="21"/>
      <c r="AV5804" s="13"/>
      <c r="AW5804" s="13"/>
      <c r="AX5804" s="13"/>
      <c r="AY5804" s="13"/>
      <c r="AZ5804" s="1"/>
      <c r="BG5804" s="1"/>
    </row>
    <row r="5805" spans="24:59" x14ac:dyDescent="0.25">
      <c r="X5805" s="1"/>
      <c r="AB5805" s="1"/>
      <c r="AF5805" s="1"/>
      <c r="AH5805" s="1"/>
      <c r="AL5805" s="1"/>
      <c r="AP5805" s="13"/>
      <c r="AQ5805" s="13"/>
      <c r="AR5805" s="13"/>
      <c r="AS5805" s="13"/>
      <c r="AU5805" s="21"/>
      <c r="AV5805" s="13"/>
      <c r="AW5805" s="13"/>
      <c r="AX5805" s="13"/>
      <c r="AY5805" s="13"/>
      <c r="AZ5805" s="1"/>
      <c r="BG5805" s="1"/>
    </row>
    <row r="5806" spans="24:59" x14ac:dyDescent="0.25">
      <c r="X5806" s="1"/>
      <c r="AB5806" s="1"/>
      <c r="AF5806" s="1"/>
      <c r="AH5806" s="1"/>
      <c r="AL5806" s="1"/>
      <c r="AP5806" s="13"/>
      <c r="AQ5806" s="13"/>
      <c r="AR5806" s="13"/>
      <c r="AS5806" s="13"/>
      <c r="AU5806" s="21"/>
      <c r="AV5806" s="13"/>
      <c r="AW5806" s="13"/>
      <c r="AX5806" s="13"/>
      <c r="AY5806" s="13"/>
      <c r="AZ5806" s="1"/>
      <c r="BG5806" s="1"/>
    </row>
    <row r="5807" spans="24:59" x14ac:dyDescent="0.25">
      <c r="X5807" s="1"/>
      <c r="AB5807" s="1"/>
      <c r="AF5807" s="1"/>
      <c r="AH5807" s="1"/>
      <c r="AL5807" s="1"/>
      <c r="AP5807" s="13"/>
      <c r="AQ5807" s="13"/>
      <c r="AR5807" s="13"/>
      <c r="AS5807" s="13"/>
      <c r="AU5807" s="21"/>
      <c r="AV5807" s="13"/>
      <c r="AW5807" s="13"/>
      <c r="AX5807" s="13"/>
      <c r="AY5807" s="13"/>
      <c r="AZ5807" s="1"/>
      <c r="BG5807" s="1"/>
    </row>
    <row r="5808" spans="24:59" x14ac:dyDescent="0.25">
      <c r="X5808" s="1"/>
      <c r="AB5808" s="1"/>
      <c r="AF5808" s="1"/>
      <c r="AH5808" s="1"/>
      <c r="AL5808" s="1"/>
      <c r="AP5808" s="13"/>
      <c r="AQ5808" s="13"/>
      <c r="AR5808" s="13"/>
      <c r="AS5808" s="13"/>
      <c r="AU5808" s="21"/>
      <c r="AV5808" s="13"/>
      <c r="AW5808" s="13"/>
      <c r="AX5808" s="13"/>
      <c r="AY5808" s="13"/>
      <c r="AZ5808" s="1"/>
      <c r="BG5808" s="1"/>
    </row>
    <row r="5809" spans="24:59" x14ac:dyDescent="0.25">
      <c r="X5809" s="1"/>
      <c r="AB5809" s="1"/>
      <c r="AF5809" s="1"/>
      <c r="AH5809" s="1"/>
      <c r="AL5809" s="1"/>
      <c r="AP5809" s="13"/>
      <c r="AQ5809" s="13"/>
      <c r="AR5809" s="13"/>
      <c r="AS5809" s="13"/>
      <c r="AU5809" s="21"/>
      <c r="AV5809" s="13"/>
      <c r="AW5809" s="13"/>
      <c r="AX5809" s="13"/>
      <c r="AY5809" s="13"/>
      <c r="AZ5809" s="1"/>
      <c r="BG5809" s="1"/>
    </row>
    <row r="5810" spans="24:59" x14ac:dyDescent="0.25">
      <c r="X5810" s="1"/>
      <c r="AB5810" s="1"/>
      <c r="AF5810" s="1"/>
      <c r="AH5810" s="1"/>
      <c r="AL5810" s="1"/>
      <c r="AP5810" s="13"/>
      <c r="AQ5810" s="13"/>
      <c r="AR5810" s="13"/>
      <c r="AS5810" s="13"/>
      <c r="AU5810" s="21"/>
      <c r="AV5810" s="13"/>
      <c r="AW5810" s="13"/>
      <c r="AX5810" s="13"/>
      <c r="AY5810" s="13"/>
      <c r="AZ5810" s="1"/>
      <c r="BG5810" s="1"/>
    </row>
    <row r="5811" spans="24:59" x14ac:dyDescent="0.25">
      <c r="X5811" s="1"/>
      <c r="AB5811" s="1"/>
      <c r="AF5811" s="1"/>
      <c r="AH5811" s="1"/>
      <c r="AL5811" s="1"/>
      <c r="AP5811" s="13"/>
      <c r="AQ5811" s="13"/>
      <c r="AR5811" s="13"/>
      <c r="AS5811" s="13"/>
      <c r="AU5811" s="21"/>
      <c r="AV5811" s="13"/>
      <c r="AW5811" s="13"/>
      <c r="AX5811" s="13"/>
      <c r="AY5811" s="13"/>
      <c r="AZ5811" s="1"/>
      <c r="BG5811" s="1"/>
    </row>
    <row r="5812" spans="24:59" x14ac:dyDescent="0.25">
      <c r="X5812" s="1"/>
      <c r="AB5812" s="1"/>
      <c r="AF5812" s="1"/>
      <c r="AH5812" s="1"/>
      <c r="AL5812" s="1"/>
      <c r="AP5812" s="13"/>
      <c r="AQ5812" s="13"/>
      <c r="AR5812" s="13"/>
      <c r="AS5812" s="13"/>
      <c r="AU5812" s="21"/>
      <c r="AV5812" s="13"/>
      <c r="AW5812" s="13"/>
      <c r="AX5812" s="13"/>
      <c r="AY5812" s="13"/>
      <c r="AZ5812" s="1"/>
      <c r="BG5812" s="1"/>
    </row>
    <row r="5813" spans="24:59" x14ac:dyDescent="0.25">
      <c r="X5813" s="1"/>
      <c r="AB5813" s="1"/>
      <c r="AF5813" s="1"/>
      <c r="AH5813" s="1"/>
      <c r="AL5813" s="1"/>
      <c r="AP5813" s="13"/>
      <c r="AQ5813" s="13"/>
      <c r="AR5813" s="13"/>
      <c r="AS5813" s="13"/>
      <c r="AU5813" s="21"/>
      <c r="AV5813" s="13"/>
      <c r="AW5813" s="13"/>
      <c r="AX5813" s="13"/>
      <c r="AY5813" s="13"/>
      <c r="AZ5813" s="1"/>
      <c r="BG5813" s="1"/>
    </row>
    <row r="5814" spans="24:59" x14ac:dyDescent="0.25">
      <c r="X5814" s="1"/>
      <c r="AB5814" s="1"/>
      <c r="AF5814" s="1"/>
      <c r="AH5814" s="1"/>
      <c r="AL5814" s="1"/>
      <c r="AP5814" s="13"/>
      <c r="AQ5814" s="13"/>
      <c r="AR5814" s="13"/>
      <c r="AS5814" s="13"/>
      <c r="AU5814" s="21"/>
      <c r="AV5814" s="13"/>
      <c r="AW5814" s="13"/>
      <c r="AX5814" s="13"/>
      <c r="AY5814" s="13"/>
      <c r="AZ5814" s="1"/>
      <c r="BG5814" s="1"/>
    </row>
    <row r="5815" spans="24:59" x14ac:dyDescent="0.25">
      <c r="X5815" s="1"/>
      <c r="AB5815" s="1"/>
      <c r="AF5815" s="1"/>
      <c r="AH5815" s="1"/>
      <c r="AL5815" s="1"/>
      <c r="AP5815" s="13"/>
      <c r="AQ5815" s="13"/>
      <c r="AR5815" s="13"/>
      <c r="AS5815" s="13"/>
      <c r="AU5815" s="21"/>
      <c r="AV5815" s="13"/>
      <c r="AW5815" s="13"/>
      <c r="AX5815" s="13"/>
      <c r="AY5815" s="13"/>
      <c r="AZ5815" s="1"/>
      <c r="BG5815" s="1"/>
    </row>
    <row r="5816" spans="24:59" x14ac:dyDescent="0.25">
      <c r="X5816" s="1"/>
      <c r="AB5816" s="1"/>
      <c r="AF5816" s="1"/>
      <c r="AH5816" s="1"/>
      <c r="AL5816" s="1"/>
      <c r="AP5816" s="13"/>
      <c r="AQ5816" s="13"/>
      <c r="AR5816" s="13"/>
      <c r="AS5816" s="13"/>
      <c r="AU5816" s="21"/>
      <c r="AV5816" s="13"/>
      <c r="AW5816" s="13"/>
      <c r="AX5816" s="13"/>
      <c r="AY5816" s="13"/>
      <c r="AZ5816" s="1"/>
      <c r="BG5816" s="1"/>
    </row>
    <row r="5817" spans="24:59" x14ac:dyDescent="0.25">
      <c r="X5817" s="1"/>
      <c r="AB5817" s="1"/>
      <c r="AF5817" s="1"/>
      <c r="AH5817" s="1"/>
      <c r="AL5817" s="1"/>
      <c r="AP5817" s="13"/>
      <c r="AQ5817" s="13"/>
      <c r="AR5817" s="13"/>
      <c r="AS5817" s="13"/>
      <c r="AU5817" s="21"/>
      <c r="AV5817" s="13"/>
      <c r="AW5817" s="13"/>
      <c r="AX5817" s="13"/>
      <c r="AY5817" s="13"/>
      <c r="AZ5817" s="1"/>
      <c r="BG5817" s="1"/>
    </row>
    <row r="5818" spans="24:59" x14ac:dyDescent="0.25">
      <c r="X5818" s="1"/>
      <c r="AB5818" s="1"/>
      <c r="AF5818" s="1"/>
      <c r="AH5818" s="1"/>
      <c r="AL5818" s="1"/>
      <c r="AP5818" s="13"/>
      <c r="AQ5818" s="13"/>
      <c r="AR5818" s="13"/>
      <c r="AS5818" s="13"/>
      <c r="AU5818" s="21"/>
      <c r="AV5818" s="13"/>
      <c r="AW5818" s="13"/>
      <c r="AX5818" s="13"/>
      <c r="AY5818" s="13"/>
      <c r="AZ5818" s="1"/>
      <c r="BG5818" s="1"/>
    </row>
    <row r="5819" spans="24:59" x14ac:dyDescent="0.25">
      <c r="X5819" s="1"/>
      <c r="AB5819" s="1"/>
      <c r="AF5819" s="1"/>
      <c r="AH5819" s="1"/>
      <c r="AL5819" s="1"/>
      <c r="AP5819" s="13"/>
      <c r="AQ5819" s="13"/>
      <c r="AR5819" s="13"/>
      <c r="AS5819" s="13"/>
      <c r="AU5819" s="21"/>
      <c r="AV5819" s="13"/>
      <c r="AW5819" s="13"/>
      <c r="AX5819" s="13"/>
      <c r="AY5819" s="13"/>
      <c r="AZ5819" s="1"/>
      <c r="BG5819" s="1"/>
    </row>
    <row r="5820" spans="24:59" x14ac:dyDescent="0.25">
      <c r="X5820" s="1"/>
      <c r="AB5820" s="1"/>
      <c r="AF5820" s="1"/>
      <c r="AH5820" s="1"/>
      <c r="AL5820" s="1"/>
      <c r="AP5820" s="13"/>
      <c r="AQ5820" s="13"/>
      <c r="AR5820" s="13"/>
      <c r="AS5820" s="13"/>
      <c r="AU5820" s="21"/>
      <c r="AV5820" s="13"/>
      <c r="AW5820" s="13"/>
      <c r="AX5820" s="13"/>
      <c r="AY5820" s="13"/>
      <c r="AZ5820" s="1"/>
      <c r="BG5820" s="1"/>
    </row>
    <row r="5821" spans="24:59" x14ac:dyDescent="0.25">
      <c r="X5821" s="1"/>
      <c r="AB5821" s="1"/>
      <c r="AF5821" s="1"/>
      <c r="AH5821" s="1"/>
      <c r="AL5821" s="1"/>
      <c r="AP5821" s="13"/>
      <c r="AQ5821" s="13"/>
      <c r="AR5821" s="13"/>
      <c r="AS5821" s="13"/>
      <c r="AU5821" s="21"/>
      <c r="AV5821" s="13"/>
      <c r="AW5821" s="13"/>
      <c r="AX5821" s="13"/>
      <c r="AY5821" s="13"/>
      <c r="AZ5821" s="1"/>
      <c r="BG5821" s="1"/>
    </row>
    <row r="5822" spans="24:59" x14ac:dyDescent="0.25">
      <c r="X5822" s="1"/>
      <c r="AB5822" s="1"/>
      <c r="AF5822" s="1"/>
      <c r="AH5822" s="1"/>
      <c r="AL5822" s="1"/>
      <c r="AP5822" s="13"/>
      <c r="AQ5822" s="13"/>
      <c r="AR5822" s="13"/>
      <c r="AS5822" s="13"/>
      <c r="AU5822" s="21"/>
      <c r="AV5822" s="13"/>
      <c r="AW5822" s="13"/>
      <c r="AX5822" s="13"/>
      <c r="AY5822" s="13"/>
      <c r="AZ5822" s="1"/>
      <c r="BG5822" s="1"/>
    </row>
    <row r="5823" spans="24:59" x14ac:dyDescent="0.25">
      <c r="X5823" s="1"/>
      <c r="AB5823" s="1"/>
      <c r="AF5823" s="1"/>
      <c r="AH5823" s="1"/>
      <c r="AL5823" s="1"/>
      <c r="AP5823" s="13"/>
      <c r="AQ5823" s="13"/>
      <c r="AR5823" s="13"/>
      <c r="AS5823" s="13"/>
      <c r="AU5823" s="21"/>
      <c r="AV5823" s="13"/>
      <c r="AW5823" s="13"/>
      <c r="AX5823" s="13"/>
      <c r="AY5823" s="13"/>
      <c r="AZ5823" s="1"/>
      <c r="BG5823" s="1"/>
    </row>
    <row r="5824" spans="24:59" x14ac:dyDescent="0.25">
      <c r="X5824" s="1"/>
      <c r="AB5824" s="1"/>
      <c r="AF5824" s="1"/>
      <c r="AH5824" s="1"/>
      <c r="AL5824" s="1"/>
      <c r="AP5824" s="13"/>
      <c r="AQ5824" s="13"/>
      <c r="AR5824" s="13"/>
      <c r="AS5824" s="13"/>
      <c r="AU5824" s="21"/>
      <c r="AV5824" s="13"/>
      <c r="AW5824" s="13"/>
      <c r="AX5824" s="13"/>
      <c r="AY5824" s="13"/>
      <c r="AZ5824" s="1"/>
      <c r="BG5824" s="1"/>
    </row>
    <row r="5825" spans="24:59" x14ac:dyDescent="0.25">
      <c r="X5825" s="1"/>
      <c r="AB5825" s="1"/>
      <c r="AF5825" s="1"/>
      <c r="AH5825" s="1"/>
      <c r="AL5825" s="1"/>
      <c r="AP5825" s="13"/>
      <c r="AQ5825" s="13"/>
      <c r="AR5825" s="13"/>
      <c r="AS5825" s="13"/>
      <c r="AU5825" s="21"/>
      <c r="AV5825" s="13"/>
      <c r="AW5825" s="13"/>
      <c r="AX5825" s="13"/>
      <c r="AY5825" s="13"/>
      <c r="AZ5825" s="1"/>
      <c r="BG5825" s="1"/>
    </row>
    <row r="5826" spans="24:59" x14ac:dyDescent="0.25">
      <c r="X5826" s="1"/>
      <c r="AB5826" s="1"/>
      <c r="AF5826" s="1"/>
      <c r="AH5826" s="1"/>
      <c r="AL5826" s="1"/>
      <c r="AP5826" s="13"/>
      <c r="AQ5826" s="13"/>
      <c r="AR5826" s="13"/>
      <c r="AS5826" s="13"/>
      <c r="AU5826" s="21"/>
      <c r="AV5826" s="13"/>
      <c r="AW5826" s="13"/>
      <c r="AX5826" s="13"/>
      <c r="AY5826" s="13"/>
      <c r="AZ5826" s="1"/>
      <c r="BG5826" s="1"/>
    </row>
    <row r="5827" spans="24:59" x14ac:dyDescent="0.25">
      <c r="X5827" s="1"/>
      <c r="AB5827" s="1"/>
      <c r="AF5827" s="1"/>
      <c r="AH5827" s="1"/>
      <c r="AL5827" s="1"/>
      <c r="AP5827" s="13"/>
      <c r="AQ5827" s="13"/>
      <c r="AR5827" s="13"/>
      <c r="AS5827" s="13"/>
      <c r="AU5827" s="21"/>
      <c r="AV5827" s="13"/>
      <c r="AW5827" s="13"/>
      <c r="AX5827" s="13"/>
      <c r="AY5827" s="13"/>
      <c r="AZ5827" s="1"/>
      <c r="BG5827" s="1"/>
    </row>
    <row r="5828" spans="24:59" x14ac:dyDescent="0.25">
      <c r="X5828" s="1"/>
      <c r="AB5828" s="1"/>
      <c r="AF5828" s="1"/>
      <c r="AH5828" s="1"/>
      <c r="AL5828" s="1"/>
      <c r="AP5828" s="13"/>
      <c r="AQ5828" s="13"/>
      <c r="AR5828" s="13"/>
      <c r="AS5828" s="13"/>
      <c r="AU5828" s="21"/>
      <c r="AV5828" s="13"/>
      <c r="AW5828" s="13"/>
      <c r="AX5828" s="13"/>
      <c r="AY5828" s="13"/>
      <c r="AZ5828" s="1"/>
      <c r="BG5828" s="1"/>
    </row>
    <row r="5829" spans="24:59" x14ac:dyDescent="0.25">
      <c r="X5829" s="1"/>
      <c r="AB5829" s="1"/>
      <c r="AF5829" s="1"/>
      <c r="AH5829" s="1"/>
      <c r="AL5829" s="1"/>
      <c r="AP5829" s="13"/>
      <c r="AQ5829" s="13"/>
      <c r="AR5829" s="13"/>
      <c r="AS5829" s="13"/>
      <c r="AU5829" s="21"/>
      <c r="AV5829" s="13"/>
      <c r="AW5829" s="13"/>
      <c r="AX5829" s="13"/>
      <c r="AY5829" s="13"/>
      <c r="AZ5829" s="1"/>
      <c r="BG5829" s="1"/>
    </row>
    <row r="5830" spans="24:59" x14ac:dyDescent="0.25">
      <c r="X5830" s="1"/>
      <c r="AB5830" s="1"/>
      <c r="AF5830" s="1"/>
      <c r="AH5830" s="1"/>
      <c r="AL5830" s="1"/>
      <c r="AP5830" s="13"/>
      <c r="AQ5830" s="13"/>
      <c r="AR5830" s="13"/>
      <c r="AS5830" s="13"/>
      <c r="AU5830" s="21"/>
      <c r="AV5830" s="13"/>
      <c r="AW5830" s="13"/>
      <c r="AX5830" s="13"/>
      <c r="AY5830" s="13"/>
      <c r="AZ5830" s="1"/>
      <c r="BG5830" s="1"/>
    </row>
    <row r="5831" spans="24:59" x14ac:dyDescent="0.25">
      <c r="X5831" s="1"/>
      <c r="AB5831" s="1"/>
      <c r="AF5831" s="1"/>
      <c r="AH5831" s="1"/>
      <c r="AL5831" s="1"/>
      <c r="AP5831" s="13"/>
      <c r="AQ5831" s="13"/>
      <c r="AR5831" s="13"/>
      <c r="AS5831" s="13"/>
      <c r="AU5831" s="21"/>
      <c r="AV5831" s="13"/>
      <c r="AW5831" s="13"/>
      <c r="AX5831" s="13"/>
      <c r="AY5831" s="13"/>
      <c r="AZ5831" s="1"/>
      <c r="BG5831" s="1"/>
    </row>
    <row r="5832" spans="24:59" x14ac:dyDescent="0.25">
      <c r="X5832" s="1"/>
      <c r="AB5832" s="1"/>
      <c r="AF5832" s="1"/>
      <c r="AH5832" s="1"/>
      <c r="AL5832" s="1"/>
      <c r="AP5832" s="13"/>
      <c r="AQ5832" s="13"/>
      <c r="AR5832" s="13"/>
      <c r="AS5832" s="13"/>
      <c r="AU5832" s="21"/>
      <c r="AV5832" s="13"/>
      <c r="AW5832" s="13"/>
      <c r="AX5832" s="13"/>
      <c r="AY5832" s="13"/>
      <c r="AZ5832" s="1"/>
      <c r="BG5832" s="1"/>
    </row>
    <row r="5833" spans="24:59" x14ac:dyDescent="0.25">
      <c r="X5833" s="1"/>
      <c r="AB5833" s="1"/>
      <c r="AF5833" s="1"/>
      <c r="AH5833" s="1"/>
      <c r="AL5833" s="1"/>
      <c r="AP5833" s="13"/>
      <c r="AQ5833" s="13"/>
      <c r="AR5833" s="13"/>
      <c r="AS5833" s="13"/>
      <c r="AU5833" s="21"/>
      <c r="AV5833" s="13"/>
      <c r="AW5833" s="13"/>
      <c r="AX5833" s="13"/>
      <c r="AY5833" s="13"/>
      <c r="AZ5833" s="1"/>
      <c r="BG5833" s="1"/>
    </row>
    <row r="5834" spans="24:59" x14ac:dyDescent="0.25">
      <c r="X5834" s="1"/>
      <c r="AB5834" s="1"/>
      <c r="AF5834" s="1"/>
      <c r="AH5834" s="1"/>
      <c r="AL5834" s="1"/>
      <c r="AP5834" s="13"/>
      <c r="AQ5834" s="13"/>
      <c r="AR5834" s="13"/>
      <c r="AS5834" s="13"/>
      <c r="AU5834" s="21"/>
      <c r="AV5834" s="13"/>
      <c r="AW5834" s="13"/>
      <c r="AX5834" s="13"/>
      <c r="AY5834" s="13"/>
      <c r="AZ5834" s="1"/>
      <c r="BG5834" s="1"/>
    </row>
    <row r="5835" spans="24:59" x14ac:dyDescent="0.25">
      <c r="X5835" s="1"/>
      <c r="AB5835" s="1"/>
      <c r="AF5835" s="1"/>
      <c r="AH5835" s="1"/>
      <c r="AL5835" s="1"/>
      <c r="AP5835" s="13"/>
      <c r="AQ5835" s="13"/>
      <c r="AR5835" s="13"/>
      <c r="AS5835" s="13"/>
      <c r="AU5835" s="21"/>
      <c r="AV5835" s="13"/>
      <c r="AW5835" s="13"/>
      <c r="AX5835" s="13"/>
      <c r="AY5835" s="13"/>
      <c r="AZ5835" s="1"/>
      <c r="BG5835" s="1"/>
    </row>
    <row r="5836" spans="24:59" x14ac:dyDescent="0.25">
      <c r="X5836" s="1"/>
      <c r="AB5836" s="1"/>
      <c r="AF5836" s="1"/>
      <c r="AH5836" s="1"/>
      <c r="AL5836" s="1"/>
      <c r="AP5836" s="13"/>
      <c r="AQ5836" s="13"/>
      <c r="AR5836" s="13"/>
      <c r="AS5836" s="13"/>
      <c r="AU5836" s="21"/>
      <c r="AV5836" s="13"/>
      <c r="AW5836" s="13"/>
      <c r="AX5836" s="13"/>
      <c r="AY5836" s="13"/>
      <c r="AZ5836" s="1"/>
      <c r="BG5836" s="1"/>
    </row>
    <row r="5837" spans="24:59" x14ac:dyDescent="0.25">
      <c r="X5837" s="1"/>
      <c r="AB5837" s="1"/>
      <c r="AF5837" s="1"/>
      <c r="AH5837" s="1"/>
      <c r="AL5837" s="1"/>
      <c r="AP5837" s="13"/>
      <c r="AQ5837" s="13"/>
      <c r="AR5837" s="13"/>
      <c r="AS5837" s="13"/>
      <c r="AU5837" s="21"/>
      <c r="AV5837" s="13"/>
      <c r="AW5837" s="13"/>
      <c r="AX5837" s="13"/>
      <c r="AY5837" s="13"/>
      <c r="AZ5837" s="1"/>
      <c r="BG5837" s="1"/>
    </row>
    <row r="5838" spans="24:59" x14ac:dyDescent="0.25">
      <c r="X5838" s="1"/>
      <c r="AB5838" s="1"/>
      <c r="AF5838" s="1"/>
      <c r="AH5838" s="1"/>
      <c r="AL5838" s="1"/>
      <c r="AP5838" s="13"/>
      <c r="AQ5838" s="13"/>
      <c r="AR5838" s="13"/>
      <c r="AS5838" s="13"/>
      <c r="AU5838" s="21"/>
      <c r="AV5838" s="13"/>
      <c r="AW5838" s="13"/>
      <c r="AX5838" s="13"/>
      <c r="AY5838" s="13"/>
      <c r="AZ5838" s="1"/>
      <c r="BG5838" s="1"/>
    </row>
    <row r="5839" spans="24:59" x14ac:dyDescent="0.25">
      <c r="X5839" s="1"/>
      <c r="AB5839" s="1"/>
      <c r="AF5839" s="1"/>
      <c r="AH5839" s="1"/>
      <c r="AL5839" s="1"/>
      <c r="AP5839" s="13"/>
      <c r="AQ5839" s="13"/>
      <c r="AR5839" s="13"/>
      <c r="AS5839" s="13"/>
      <c r="AU5839" s="21"/>
      <c r="AV5839" s="13"/>
      <c r="AW5839" s="13"/>
      <c r="AX5839" s="13"/>
      <c r="AY5839" s="13"/>
      <c r="AZ5839" s="1"/>
      <c r="BG5839" s="1"/>
    </row>
    <row r="5840" spans="24:59" x14ac:dyDescent="0.25">
      <c r="X5840" s="1"/>
      <c r="AB5840" s="1"/>
      <c r="AF5840" s="1"/>
      <c r="AH5840" s="1"/>
      <c r="AL5840" s="1"/>
      <c r="AP5840" s="13"/>
      <c r="AQ5840" s="13"/>
      <c r="AR5840" s="13"/>
      <c r="AS5840" s="13"/>
      <c r="AU5840" s="21"/>
      <c r="AV5840" s="13"/>
      <c r="AW5840" s="13"/>
      <c r="AX5840" s="13"/>
      <c r="AY5840" s="13"/>
      <c r="AZ5840" s="1"/>
      <c r="BG5840" s="1"/>
    </row>
    <row r="5841" spans="24:59" x14ac:dyDescent="0.25">
      <c r="X5841" s="1"/>
      <c r="AB5841" s="1"/>
      <c r="AF5841" s="1"/>
      <c r="AH5841" s="1"/>
      <c r="AL5841" s="1"/>
      <c r="AP5841" s="13"/>
      <c r="AQ5841" s="13"/>
      <c r="AR5841" s="13"/>
      <c r="AS5841" s="13"/>
      <c r="AU5841" s="21"/>
      <c r="AV5841" s="13"/>
      <c r="AW5841" s="13"/>
      <c r="AX5841" s="13"/>
      <c r="AY5841" s="13"/>
      <c r="AZ5841" s="1"/>
      <c r="BG5841" s="1"/>
    </row>
    <row r="5842" spans="24:59" x14ac:dyDescent="0.25">
      <c r="X5842" s="1"/>
      <c r="AB5842" s="1"/>
      <c r="AF5842" s="1"/>
      <c r="AH5842" s="1"/>
      <c r="AL5842" s="1"/>
      <c r="AP5842" s="13"/>
      <c r="AQ5842" s="13"/>
      <c r="AR5842" s="13"/>
      <c r="AS5842" s="13"/>
      <c r="AU5842" s="21"/>
      <c r="AV5842" s="13"/>
      <c r="AW5842" s="13"/>
      <c r="AX5842" s="13"/>
      <c r="AY5842" s="13"/>
      <c r="AZ5842" s="1"/>
      <c r="BG5842" s="1"/>
    </row>
    <row r="5843" spans="24:59" x14ac:dyDescent="0.25">
      <c r="X5843" s="1"/>
      <c r="AB5843" s="1"/>
      <c r="AF5843" s="1"/>
      <c r="AH5843" s="1"/>
      <c r="AL5843" s="1"/>
      <c r="AP5843" s="13"/>
      <c r="AQ5843" s="13"/>
      <c r="AR5843" s="13"/>
      <c r="AS5843" s="13"/>
      <c r="AU5843" s="21"/>
      <c r="AV5843" s="13"/>
      <c r="AW5843" s="13"/>
      <c r="AX5843" s="13"/>
      <c r="AY5843" s="13"/>
      <c r="AZ5843" s="1"/>
      <c r="BG5843" s="1"/>
    </row>
    <row r="5844" spans="24:59" x14ac:dyDescent="0.25">
      <c r="X5844" s="1"/>
      <c r="AB5844" s="1"/>
      <c r="AF5844" s="1"/>
      <c r="AH5844" s="1"/>
      <c r="AL5844" s="1"/>
      <c r="AP5844" s="13"/>
      <c r="AQ5844" s="13"/>
      <c r="AR5844" s="13"/>
      <c r="AS5844" s="13"/>
      <c r="AU5844" s="21"/>
      <c r="AV5844" s="13"/>
      <c r="AW5844" s="13"/>
      <c r="AX5844" s="13"/>
      <c r="AY5844" s="13"/>
      <c r="AZ5844" s="1"/>
      <c r="BG5844" s="1"/>
    </row>
    <row r="5845" spans="24:59" x14ac:dyDescent="0.25">
      <c r="X5845" s="1"/>
      <c r="AB5845" s="1"/>
      <c r="AF5845" s="1"/>
      <c r="AH5845" s="1"/>
      <c r="AL5845" s="1"/>
      <c r="AP5845" s="13"/>
      <c r="AQ5845" s="13"/>
      <c r="AR5845" s="13"/>
      <c r="AS5845" s="13"/>
      <c r="AU5845" s="21"/>
      <c r="AV5845" s="13"/>
      <c r="AW5845" s="13"/>
      <c r="AX5845" s="13"/>
      <c r="AY5845" s="13"/>
      <c r="AZ5845" s="1"/>
      <c r="BG5845" s="1"/>
    </row>
    <row r="5846" spans="24:59" x14ac:dyDescent="0.25">
      <c r="X5846" s="1"/>
      <c r="AB5846" s="1"/>
      <c r="AF5846" s="1"/>
      <c r="AH5846" s="1"/>
      <c r="AL5846" s="1"/>
      <c r="AP5846" s="13"/>
      <c r="AQ5846" s="13"/>
      <c r="AR5846" s="13"/>
      <c r="AS5846" s="13"/>
      <c r="AU5846" s="21"/>
      <c r="AV5846" s="13"/>
      <c r="AW5846" s="13"/>
      <c r="AX5846" s="13"/>
      <c r="AY5846" s="13"/>
      <c r="AZ5846" s="1"/>
      <c r="BG5846" s="1"/>
    </row>
    <row r="5847" spans="24:59" x14ac:dyDescent="0.25">
      <c r="X5847" s="1"/>
      <c r="AB5847" s="1"/>
      <c r="AF5847" s="1"/>
      <c r="AH5847" s="1"/>
      <c r="AL5847" s="1"/>
      <c r="AP5847" s="13"/>
      <c r="AQ5847" s="13"/>
      <c r="AR5847" s="13"/>
      <c r="AS5847" s="13"/>
      <c r="AU5847" s="21"/>
      <c r="AV5847" s="13"/>
      <c r="AW5847" s="13"/>
      <c r="AX5847" s="13"/>
      <c r="AY5847" s="13"/>
      <c r="AZ5847" s="1"/>
      <c r="BG5847" s="1"/>
    </row>
    <row r="5848" spans="24:59" x14ac:dyDescent="0.25">
      <c r="X5848" s="1"/>
      <c r="AB5848" s="1"/>
      <c r="AF5848" s="1"/>
      <c r="AH5848" s="1"/>
      <c r="AL5848" s="1"/>
      <c r="AP5848" s="13"/>
      <c r="AQ5848" s="13"/>
      <c r="AR5848" s="13"/>
      <c r="AS5848" s="13"/>
      <c r="AU5848" s="21"/>
      <c r="AV5848" s="13"/>
      <c r="AW5848" s="13"/>
      <c r="AX5848" s="13"/>
      <c r="AY5848" s="13"/>
      <c r="AZ5848" s="1"/>
      <c r="BG5848" s="1"/>
    </row>
    <row r="5849" spans="24:59" x14ac:dyDescent="0.25">
      <c r="X5849" s="1"/>
      <c r="AB5849" s="1"/>
      <c r="AF5849" s="1"/>
      <c r="AH5849" s="1"/>
      <c r="AL5849" s="1"/>
      <c r="AP5849" s="13"/>
      <c r="AQ5849" s="13"/>
      <c r="AR5849" s="13"/>
      <c r="AS5849" s="13"/>
      <c r="AU5849" s="21"/>
      <c r="AV5849" s="13"/>
      <c r="AW5849" s="13"/>
      <c r="AX5849" s="13"/>
      <c r="AY5849" s="13"/>
      <c r="AZ5849" s="1"/>
      <c r="BG5849" s="1"/>
    </row>
    <row r="5850" spans="24:59" x14ac:dyDescent="0.25">
      <c r="X5850" s="1"/>
      <c r="AB5850" s="1"/>
      <c r="AF5850" s="1"/>
      <c r="AH5850" s="1"/>
      <c r="AL5850" s="1"/>
      <c r="AP5850" s="13"/>
      <c r="AQ5850" s="13"/>
      <c r="AR5850" s="13"/>
      <c r="AS5850" s="13"/>
      <c r="AU5850" s="21"/>
      <c r="AV5850" s="13"/>
      <c r="AW5850" s="13"/>
      <c r="AX5850" s="13"/>
      <c r="AY5850" s="13"/>
      <c r="AZ5850" s="1"/>
      <c r="BG5850" s="1"/>
    </row>
    <row r="5851" spans="24:59" x14ac:dyDescent="0.25">
      <c r="X5851" s="1"/>
      <c r="AB5851" s="1"/>
      <c r="AF5851" s="1"/>
      <c r="AH5851" s="1"/>
      <c r="AL5851" s="1"/>
      <c r="AP5851" s="13"/>
      <c r="AQ5851" s="13"/>
      <c r="AR5851" s="13"/>
      <c r="AS5851" s="13"/>
      <c r="AU5851" s="21"/>
      <c r="AV5851" s="13"/>
      <c r="AW5851" s="13"/>
      <c r="AX5851" s="13"/>
      <c r="AY5851" s="13"/>
      <c r="AZ5851" s="1"/>
      <c r="BG5851" s="1"/>
    </row>
    <row r="5852" spans="24:59" x14ac:dyDescent="0.25">
      <c r="X5852" s="1"/>
      <c r="AB5852" s="1"/>
      <c r="AF5852" s="1"/>
      <c r="AH5852" s="1"/>
      <c r="AL5852" s="1"/>
      <c r="AP5852" s="13"/>
      <c r="AQ5852" s="13"/>
      <c r="AR5852" s="13"/>
      <c r="AS5852" s="13"/>
      <c r="AU5852" s="21"/>
      <c r="AV5852" s="13"/>
      <c r="AW5852" s="13"/>
      <c r="AX5852" s="13"/>
      <c r="AY5852" s="13"/>
      <c r="AZ5852" s="1"/>
      <c r="BG5852" s="1"/>
    </row>
    <row r="5853" spans="24:59" x14ac:dyDescent="0.25">
      <c r="X5853" s="1"/>
      <c r="AB5853" s="1"/>
      <c r="AF5853" s="1"/>
      <c r="AH5853" s="1"/>
      <c r="AL5853" s="1"/>
      <c r="AP5853" s="13"/>
      <c r="AQ5853" s="13"/>
      <c r="AR5853" s="13"/>
      <c r="AS5853" s="13"/>
      <c r="AU5853" s="21"/>
      <c r="AV5853" s="13"/>
      <c r="AW5853" s="13"/>
      <c r="AX5853" s="13"/>
      <c r="AY5853" s="13"/>
      <c r="AZ5853" s="1"/>
      <c r="BG5853" s="1"/>
    </row>
    <row r="5854" spans="24:59" x14ac:dyDescent="0.25">
      <c r="X5854" s="1"/>
      <c r="AB5854" s="1"/>
      <c r="AF5854" s="1"/>
      <c r="AH5854" s="1"/>
      <c r="AL5854" s="1"/>
      <c r="AP5854" s="13"/>
      <c r="AQ5854" s="13"/>
      <c r="AR5854" s="13"/>
      <c r="AS5854" s="13"/>
      <c r="AU5854" s="21"/>
      <c r="AV5854" s="13"/>
      <c r="AW5854" s="13"/>
      <c r="AX5854" s="13"/>
      <c r="AY5854" s="13"/>
      <c r="AZ5854" s="1"/>
      <c r="BG5854" s="1"/>
    </row>
    <row r="5855" spans="24:59" x14ac:dyDescent="0.25">
      <c r="X5855" s="1"/>
      <c r="AB5855" s="1"/>
      <c r="AF5855" s="1"/>
      <c r="AH5855" s="1"/>
      <c r="AL5855" s="1"/>
      <c r="AP5855" s="13"/>
      <c r="AQ5855" s="13"/>
      <c r="AR5855" s="13"/>
      <c r="AS5855" s="13"/>
      <c r="AU5855" s="21"/>
      <c r="AV5855" s="13"/>
      <c r="AW5855" s="13"/>
      <c r="AX5855" s="13"/>
      <c r="AY5855" s="13"/>
      <c r="AZ5855" s="1"/>
      <c r="BG5855" s="1"/>
    </row>
    <row r="5856" spans="24:59" x14ac:dyDescent="0.25">
      <c r="X5856" s="1"/>
      <c r="AB5856" s="1"/>
      <c r="AF5856" s="1"/>
      <c r="AH5856" s="1"/>
      <c r="AL5856" s="1"/>
      <c r="AP5856" s="13"/>
      <c r="AQ5856" s="13"/>
      <c r="AR5856" s="13"/>
      <c r="AS5856" s="13"/>
      <c r="AU5856" s="21"/>
      <c r="AV5856" s="13"/>
      <c r="AW5856" s="13"/>
      <c r="AX5856" s="13"/>
      <c r="AY5856" s="13"/>
      <c r="AZ5856" s="1"/>
      <c r="BG5856" s="1"/>
    </row>
    <row r="5857" spans="24:59" x14ac:dyDescent="0.25">
      <c r="X5857" s="1"/>
      <c r="AB5857" s="1"/>
      <c r="AF5857" s="1"/>
      <c r="AH5857" s="1"/>
      <c r="AL5857" s="1"/>
      <c r="AP5857" s="13"/>
      <c r="AQ5857" s="13"/>
      <c r="AR5857" s="13"/>
      <c r="AS5857" s="13"/>
      <c r="AU5857" s="21"/>
      <c r="AV5857" s="13"/>
      <c r="AW5857" s="13"/>
      <c r="AX5857" s="13"/>
      <c r="AY5857" s="13"/>
      <c r="AZ5857" s="1"/>
      <c r="BG5857" s="1"/>
    </row>
    <row r="5858" spans="24:59" x14ac:dyDescent="0.25">
      <c r="X5858" s="1"/>
      <c r="AB5858" s="1"/>
      <c r="AF5858" s="1"/>
      <c r="AH5858" s="1"/>
      <c r="AL5858" s="1"/>
      <c r="AP5858" s="13"/>
      <c r="AQ5858" s="13"/>
      <c r="AR5858" s="13"/>
      <c r="AS5858" s="13"/>
      <c r="AU5858" s="21"/>
      <c r="AV5858" s="13"/>
      <c r="AW5858" s="13"/>
      <c r="AX5858" s="13"/>
      <c r="AY5858" s="13"/>
      <c r="AZ5858" s="1"/>
      <c r="BG5858" s="1"/>
    </row>
    <row r="5859" spans="24:59" x14ac:dyDescent="0.25">
      <c r="X5859" s="1"/>
      <c r="AB5859" s="1"/>
      <c r="AF5859" s="1"/>
      <c r="AH5859" s="1"/>
      <c r="AL5859" s="1"/>
      <c r="AP5859" s="13"/>
      <c r="AQ5859" s="13"/>
      <c r="AR5859" s="13"/>
      <c r="AS5859" s="13"/>
      <c r="AU5859" s="21"/>
      <c r="AV5859" s="13"/>
      <c r="AW5859" s="13"/>
      <c r="AX5859" s="13"/>
      <c r="AY5859" s="13"/>
      <c r="AZ5859" s="1"/>
      <c r="BG5859" s="1"/>
    </row>
    <row r="5860" spans="24:59" x14ac:dyDescent="0.25">
      <c r="X5860" s="1"/>
      <c r="AB5860" s="1"/>
      <c r="AF5860" s="1"/>
      <c r="AH5860" s="1"/>
      <c r="AL5860" s="1"/>
      <c r="AP5860" s="13"/>
      <c r="AQ5860" s="13"/>
      <c r="AR5860" s="13"/>
      <c r="AS5860" s="13"/>
      <c r="AU5860" s="21"/>
      <c r="AV5860" s="13"/>
      <c r="AW5860" s="13"/>
      <c r="AX5860" s="13"/>
      <c r="AY5860" s="13"/>
      <c r="AZ5860" s="1"/>
      <c r="BG5860" s="1"/>
    </row>
    <row r="5861" spans="24:59" x14ac:dyDescent="0.25">
      <c r="X5861" s="1"/>
      <c r="AB5861" s="1"/>
      <c r="AF5861" s="1"/>
      <c r="AH5861" s="1"/>
      <c r="AL5861" s="1"/>
      <c r="AP5861" s="13"/>
      <c r="AQ5861" s="13"/>
      <c r="AR5861" s="13"/>
      <c r="AS5861" s="13"/>
      <c r="AU5861" s="21"/>
      <c r="AV5861" s="13"/>
      <c r="AW5861" s="13"/>
      <c r="AX5861" s="13"/>
      <c r="AY5861" s="13"/>
      <c r="AZ5861" s="1"/>
      <c r="BG5861" s="1"/>
    </row>
    <row r="5862" spans="24:59" x14ac:dyDescent="0.25">
      <c r="X5862" s="1"/>
      <c r="AB5862" s="1"/>
      <c r="AF5862" s="1"/>
      <c r="AH5862" s="1"/>
      <c r="AL5862" s="1"/>
      <c r="AP5862" s="13"/>
      <c r="AQ5862" s="13"/>
      <c r="AR5862" s="13"/>
      <c r="AS5862" s="13"/>
      <c r="AU5862" s="21"/>
      <c r="AV5862" s="13"/>
      <c r="AW5862" s="13"/>
      <c r="AX5862" s="13"/>
      <c r="AY5862" s="13"/>
      <c r="AZ5862" s="1"/>
      <c r="BG5862" s="1"/>
    </row>
    <row r="5863" spans="24:59" x14ac:dyDescent="0.25">
      <c r="X5863" s="1"/>
      <c r="AB5863" s="1"/>
      <c r="AF5863" s="1"/>
      <c r="AH5863" s="1"/>
      <c r="AL5863" s="1"/>
      <c r="AP5863" s="13"/>
      <c r="AQ5863" s="13"/>
      <c r="AR5863" s="13"/>
      <c r="AS5863" s="13"/>
      <c r="AU5863" s="21"/>
      <c r="AV5863" s="13"/>
      <c r="AW5863" s="13"/>
      <c r="AX5863" s="13"/>
      <c r="AY5863" s="13"/>
      <c r="AZ5863" s="1"/>
      <c r="BG5863" s="1"/>
    </row>
    <row r="5864" spans="24:59" x14ac:dyDescent="0.25">
      <c r="X5864" s="1"/>
      <c r="AB5864" s="1"/>
      <c r="AF5864" s="1"/>
      <c r="AH5864" s="1"/>
      <c r="AL5864" s="1"/>
      <c r="AP5864" s="13"/>
      <c r="AQ5864" s="13"/>
      <c r="AR5864" s="13"/>
      <c r="AS5864" s="13"/>
      <c r="AU5864" s="21"/>
      <c r="AV5864" s="13"/>
      <c r="AW5864" s="13"/>
      <c r="AX5864" s="13"/>
      <c r="AY5864" s="13"/>
      <c r="AZ5864" s="1"/>
      <c r="BG5864" s="1"/>
    </row>
    <row r="5865" spans="24:59" x14ac:dyDescent="0.25">
      <c r="X5865" s="1"/>
      <c r="AB5865" s="1"/>
      <c r="AF5865" s="1"/>
      <c r="AH5865" s="1"/>
      <c r="AL5865" s="1"/>
      <c r="AP5865" s="13"/>
      <c r="AQ5865" s="13"/>
      <c r="AR5865" s="13"/>
      <c r="AS5865" s="13"/>
      <c r="AU5865" s="21"/>
      <c r="AV5865" s="13"/>
      <c r="AW5865" s="13"/>
      <c r="AX5865" s="13"/>
      <c r="AY5865" s="13"/>
      <c r="AZ5865" s="1"/>
      <c r="BG5865" s="1"/>
    </row>
    <row r="5866" spans="24:59" x14ac:dyDescent="0.25">
      <c r="X5866" s="1"/>
      <c r="AB5866" s="1"/>
      <c r="AF5866" s="1"/>
      <c r="AH5866" s="1"/>
      <c r="AL5866" s="1"/>
      <c r="AP5866" s="13"/>
      <c r="AQ5866" s="13"/>
      <c r="AR5866" s="13"/>
      <c r="AS5866" s="13"/>
      <c r="AU5866" s="21"/>
      <c r="AV5866" s="13"/>
      <c r="AW5866" s="13"/>
      <c r="AX5866" s="13"/>
      <c r="AY5866" s="13"/>
      <c r="AZ5866" s="1"/>
      <c r="BG5866" s="1"/>
    </row>
    <row r="5867" spans="24:59" x14ac:dyDescent="0.25">
      <c r="X5867" s="1"/>
      <c r="AB5867" s="1"/>
      <c r="AF5867" s="1"/>
      <c r="AH5867" s="1"/>
      <c r="AL5867" s="1"/>
      <c r="AP5867" s="13"/>
      <c r="AQ5867" s="13"/>
      <c r="AR5867" s="13"/>
      <c r="AS5867" s="13"/>
      <c r="AU5867" s="21"/>
      <c r="AV5867" s="13"/>
      <c r="AW5867" s="13"/>
      <c r="AX5867" s="13"/>
      <c r="AY5867" s="13"/>
      <c r="AZ5867" s="1"/>
      <c r="BG5867" s="1"/>
    </row>
    <row r="5868" spans="24:59" x14ac:dyDescent="0.25">
      <c r="X5868" s="1"/>
      <c r="AB5868" s="1"/>
      <c r="AF5868" s="1"/>
      <c r="AH5868" s="1"/>
      <c r="AL5868" s="1"/>
      <c r="AP5868" s="13"/>
      <c r="AQ5868" s="13"/>
      <c r="AR5868" s="13"/>
      <c r="AS5868" s="13"/>
      <c r="AU5868" s="21"/>
      <c r="AV5868" s="13"/>
      <c r="AW5868" s="13"/>
      <c r="AX5868" s="13"/>
      <c r="AY5868" s="13"/>
      <c r="AZ5868" s="1"/>
      <c r="BG5868" s="1"/>
    </row>
    <row r="5869" spans="24:59" x14ac:dyDescent="0.25">
      <c r="X5869" s="1"/>
      <c r="AB5869" s="1"/>
      <c r="AF5869" s="1"/>
      <c r="AH5869" s="1"/>
      <c r="AL5869" s="1"/>
      <c r="AP5869" s="13"/>
      <c r="AQ5869" s="13"/>
      <c r="AR5869" s="13"/>
      <c r="AS5869" s="13"/>
      <c r="AU5869" s="21"/>
      <c r="AV5869" s="13"/>
      <c r="AW5869" s="13"/>
      <c r="AX5869" s="13"/>
      <c r="AY5869" s="13"/>
      <c r="AZ5869" s="1"/>
      <c r="BG5869" s="1"/>
    </row>
    <row r="5870" spans="24:59" x14ac:dyDescent="0.25">
      <c r="X5870" s="1"/>
      <c r="AB5870" s="1"/>
      <c r="AF5870" s="1"/>
      <c r="AH5870" s="1"/>
      <c r="AL5870" s="1"/>
      <c r="AP5870" s="13"/>
      <c r="AQ5870" s="13"/>
      <c r="AR5870" s="13"/>
      <c r="AS5870" s="13"/>
      <c r="AU5870" s="21"/>
      <c r="AV5870" s="13"/>
      <c r="AW5870" s="13"/>
      <c r="AX5870" s="13"/>
      <c r="AY5870" s="13"/>
      <c r="AZ5870" s="1"/>
      <c r="BG5870" s="1"/>
    </row>
    <row r="5871" spans="24:59" x14ac:dyDescent="0.25">
      <c r="X5871" s="1"/>
      <c r="AB5871" s="1"/>
      <c r="AF5871" s="1"/>
      <c r="AH5871" s="1"/>
      <c r="AL5871" s="1"/>
      <c r="AP5871" s="13"/>
      <c r="AQ5871" s="13"/>
      <c r="AR5871" s="13"/>
      <c r="AS5871" s="13"/>
      <c r="AU5871" s="21"/>
      <c r="AV5871" s="13"/>
      <c r="AW5871" s="13"/>
      <c r="AX5871" s="13"/>
      <c r="AY5871" s="13"/>
      <c r="AZ5871" s="1"/>
      <c r="BG5871" s="1"/>
    </row>
    <row r="5872" spans="24:59" x14ac:dyDescent="0.25">
      <c r="X5872" s="1"/>
      <c r="AB5872" s="1"/>
      <c r="AF5872" s="1"/>
      <c r="AH5872" s="1"/>
      <c r="AL5872" s="1"/>
      <c r="AP5872" s="13"/>
      <c r="AQ5872" s="13"/>
      <c r="AR5872" s="13"/>
      <c r="AS5872" s="13"/>
      <c r="AU5872" s="21"/>
      <c r="AV5872" s="13"/>
      <c r="AW5872" s="13"/>
      <c r="AX5872" s="13"/>
      <c r="AY5872" s="13"/>
      <c r="AZ5872" s="1"/>
      <c r="BG5872" s="1"/>
    </row>
    <row r="5873" spans="24:59" x14ac:dyDescent="0.25">
      <c r="X5873" s="1"/>
      <c r="AB5873" s="1"/>
      <c r="AF5873" s="1"/>
      <c r="AH5873" s="1"/>
      <c r="AL5873" s="1"/>
      <c r="AP5873" s="13"/>
      <c r="AQ5873" s="13"/>
      <c r="AR5873" s="13"/>
      <c r="AS5873" s="13"/>
      <c r="AU5873" s="21"/>
      <c r="AV5873" s="13"/>
      <c r="AW5873" s="13"/>
      <c r="AX5873" s="13"/>
      <c r="AY5873" s="13"/>
      <c r="AZ5873" s="1"/>
      <c r="BG5873" s="1"/>
    </row>
    <row r="5874" spans="24:59" x14ac:dyDescent="0.25">
      <c r="X5874" s="1"/>
      <c r="AB5874" s="1"/>
      <c r="AF5874" s="1"/>
      <c r="AH5874" s="1"/>
      <c r="AL5874" s="1"/>
      <c r="AP5874" s="13"/>
      <c r="AQ5874" s="13"/>
      <c r="AR5874" s="13"/>
      <c r="AS5874" s="13"/>
      <c r="AU5874" s="21"/>
      <c r="AV5874" s="13"/>
      <c r="AW5874" s="13"/>
      <c r="AX5874" s="13"/>
      <c r="AY5874" s="13"/>
      <c r="AZ5874" s="1"/>
      <c r="BG5874" s="1"/>
    </row>
    <row r="5875" spans="24:59" x14ac:dyDescent="0.25">
      <c r="X5875" s="1"/>
      <c r="AB5875" s="1"/>
      <c r="AF5875" s="1"/>
      <c r="AH5875" s="1"/>
      <c r="AL5875" s="1"/>
      <c r="AP5875" s="13"/>
      <c r="AQ5875" s="13"/>
      <c r="AR5875" s="13"/>
      <c r="AS5875" s="13"/>
      <c r="AU5875" s="21"/>
      <c r="AV5875" s="13"/>
      <c r="AW5875" s="13"/>
      <c r="AX5875" s="13"/>
      <c r="AY5875" s="13"/>
      <c r="AZ5875" s="1"/>
      <c r="BG5875" s="1"/>
    </row>
    <row r="5876" spans="24:59" x14ac:dyDescent="0.25">
      <c r="X5876" s="1"/>
      <c r="AB5876" s="1"/>
      <c r="AF5876" s="1"/>
      <c r="AH5876" s="1"/>
      <c r="AL5876" s="1"/>
      <c r="AP5876" s="13"/>
      <c r="AQ5876" s="13"/>
      <c r="AR5876" s="13"/>
      <c r="AS5876" s="13"/>
      <c r="AU5876" s="21"/>
      <c r="AV5876" s="13"/>
      <c r="AW5876" s="13"/>
      <c r="AX5876" s="13"/>
      <c r="AY5876" s="13"/>
      <c r="AZ5876" s="1"/>
      <c r="BG5876" s="1"/>
    </row>
    <row r="5877" spans="24:59" x14ac:dyDescent="0.25">
      <c r="X5877" s="1"/>
      <c r="AB5877" s="1"/>
      <c r="AF5877" s="1"/>
      <c r="AH5877" s="1"/>
      <c r="AL5877" s="1"/>
      <c r="AP5877" s="13"/>
      <c r="AQ5877" s="13"/>
      <c r="AR5877" s="13"/>
      <c r="AS5877" s="13"/>
      <c r="AU5877" s="21"/>
      <c r="AV5877" s="13"/>
      <c r="AW5877" s="13"/>
      <c r="AX5877" s="13"/>
      <c r="AY5877" s="13"/>
      <c r="AZ5877" s="1"/>
      <c r="BG5877" s="1"/>
    </row>
    <row r="5878" spans="24:59" x14ac:dyDescent="0.25">
      <c r="X5878" s="1"/>
      <c r="AB5878" s="1"/>
      <c r="AF5878" s="1"/>
      <c r="AH5878" s="1"/>
      <c r="AL5878" s="1"/>
      <c r="AP5878" s="13"/>
      <c r="AQ5878" s="13"/>
      <c r="AR5878" s="13"/>
      <c r="AS5878" s="13"/>
      <c r="AU5878" s="21"/>
      <c r="AV5878" s="13"/>
      <c r="AW5878" s="13"/>
      <c r="AX5878" s="13"/>
      <c r="AY5878" s="13"/>
      <c r="AZ5878" s="1"/>
      <c r="BG5878" s="1"/>
    </row>
    <row r="5879" spans="24:59" x14ac:dyDescent="0.25">
      <c r="X5879" s="1"/>
      <c r="AB5879" s="1"/>
      <c r="AF5879" s="1"/>
      <c r="AH5879" s="1"/>
      <c r="AL5879" s="1"/>
      <c r="AP5879" s="13"/>
      <c r="AQ5879" s="13"/>
      <c r="AR5879" s="13"/>
      <c r="AS5879" s="13"/>
      <c r="AU5879" s="21"/>
      <c r="AV5879" s="13"/>
      <c r="AW5879" s="13"/>
      <c r="AX5879" s="13"/>
      <c r="AY5879" s="13"/>
      <c r="AZ5879" s="1"/>
      <c r="BG5879" s="1"/>
    </row>
    <row r="5880" spans="24:59" x14ac:dyDescent="0.25">
      <c r="X5880" s="1"/>
      <c r="AB5880" s="1"/>
      <c r="AF5880" s="1"/>
      <c r="AH5880" s="1"/>
      <c r="AL5880" s="1"/>
      <c r="AP5880" s="13"/>
      <c r="AQ5880" s="13"/>
      <c r="AR5880" s="13"/>
      <c r="AS5880" s="13"/>
      <c r="AU5880" s="21"/>
      <c r="AV5880" s="13"/>
      <c r="AW5880" s="13"/>
      <c r="AX5880" s="13"/>
      <c r="AY5880" s="13"/>
      <c r="AZ5880" s="1"/>
      <c r="BG5880" s="1"/>
    </row>
    <row r="5881" spans="24:59" x14ac:dyDescent="0.25">
      <c r="X5881" s="1"/>
      <c r="AB5881" s="1"/>
      <c r="AF5881" s="1"/>
      <c r="AH5881" s="1"/>
      <c r="AL5881" s="1"/>
      <c r="AP5881" s="13"/>
      <c r="AQ5881" s="13"/>
      <c r="AR5881" s="13"/>
      <c r="AS5881" s="13"/>
      <c r="AU5881" s="21"/>
      <c r="AV5881" s="13"/>
      <c r="AW5881" s="13"/>
      <c r="AX5881" s="13"/>
      <c r="AY5881" s="13"/>
      <c r="AZ5881" s="1"/>
      <c r="BG5881" s="1"/>
    </row>
    <row r="5882" spans="24:59" x14ac:dyDescent="0.25">
      <c r="X5882" s="1"/>
      <c r="AB5882" s="1"/>
      <c r="AF5882" s="1"/>
      <c r="AH5882" s="1"/>
      <c r="AL5882" s="1"/>
      <c r="AP5882" s="13"/>
      <c r="AQ5882" s="13"/>
      <c r="AR5882" s="13"/>
      <c r="AS5882" s="13"/>
      <c r="AU5882" s="21"/>
      <c r="AV5882" s="13"/>
      <c r="AW5882" s="13"/>
      <c r="AX5882" s="13"/>
      <c r="AY5882" s="13"/>
      <c r="AZ5882" s="1"/>
      <c r="BG5882" s="1"/>
    </row>
    <row r="5883" spans="24:59" x14ac:dyDescent="0.25">
      <c r="X5883" s="1"/>
      <c r="AB5883" s="1"/>
      <c r="AF5883" s="1"/>
      <c r="AH5883" s="1"/>
      <c r="AL5883" s="1"/>
      <c r="AP5883" s="13"/>
      <c r="AQ5883" s="13"/>
      <c r="AR5883" s="13"/>
      <c r="AS5883" s="13"/>
      <c r="AU5883" s="21"/>
      <c r="AV5883" s="13"/>
      <c r="AW5883" s="13"/>
      <c r="AX5883" s="13"/>
      <c r="AY5883" s="13"/>
      <c r="AZ5883" s="1"/>
      <c r="BG5883" s="1"/>
    </row>
    <row r="5884" spans="24:59" x14ac:dyDescent="0.25">
      <c r="X5884" s="1"/>
      <c r="AB5884" s="1"/>
      <c r="AF5884" s="1"/>
      <c r="AH5884" s="1"/>
      <c r="AL5884" s="1"/>
      <c r="AP5884" s="13"/>
      <c r="AQ5884" s="13"/>
      <c r="AR5884" s="13"/>
      <c r="AS5884" s="13"/>
      <c r="AU5884" s="21"/>
      <c r="AV5884" s="13"/>
      <c r="AW5884" s="13"/>
      <c r="AX5884" s="13"/>
      <c r="AY5884" s="13"/>
      <c r="AZ5884" s="1"/>
      <c r="BG5884" s="1"/>
    </row>
    <row r="5885" spans="24:59" x14ac:dyDescent="0.25">
      <c r="X5885" s="1"/>
      <c r="AB5885" s="1"/>
      <c r="AF5885" s="1"/>
      <c r="AH5885" s="1"/>
      <c r="AL5885" s="1"/>
      <c r="AP5885" s="13"/>
      <c r="AQ5885" s="13"/>
      <c r="AR5885" s="13"/>
      <c r="AS5885" s="13"/>
      <c r="AU5885" s="21"/>
      <c r="AV5885" s="13"/>
      <c r="AW5885" s="13"/>
      <c r="AX5885" s="13"/>
      <c r="AY5885" s="13"/>
      <c r="AZ5885" s="1"/>
      <c r="BG5885" s="1"/>
    </row>
    <row r="5886" spans="24:59" x14ac:dyDescent="0.25">
      <c r="X5886" s="1"/>
      <c r="AB5886" s="1"/>
      <c r="AF5886" s="1"/>
      <c r="AH5886" s="1"/>
      <c r="AL5886" s="1"/>
      <c r="AP5886" s="13"/>
      <c r="AQ5886" s="13"/>
      <c r="AR5886" s="13"/>
      <c r="AS5886" s="13"/>
      <c r="AU5886" s="21"/>
      <c r="AV5886" s="13"/>
      <c r="AW5886" s="13"/>
      <c r="AX5886" s="13"/>
      <c r="AY5886" s="13"/>
      <c r="AZ5886" s="1"/>
      <c r="BG5886" s="1"/>
    </row>
    <row r="5887" spans="24:59" x14ac:dyDescent="0.25">
      <c r="X5887" s="1"/>
      <c r="AB5887" s="1"/>
      <c r="AF5887" s="1"/>
      <c r="AH5887" s="1"/>
      <c r="AL5887" s="1"/>
      <c r="AP5887" s="13"/>
      <c r="AQ5887" s="13"/>
      <c r="AR5887" s="13"/>
      <c r="AS5887" s="13"/>
      <c r="AU5887" s="21"/>
      <c r="AV5887" s="13"/>
      <c r="AW5887" s="13"/>
      <c r="AX5887" s="13"/>
      <c r="AY5887" s="13"/>
      <c r="AZ5887" s="1"/>
      <c r="BG5887" s="1"/>
    </row>
    <row r="5888" spans="24:59" x14ac:dyDescent="0.25">
      <c r="X5888" s="1"/>
      <c r="AB5888" s="1"/>
      <c r="AF5888" s="1"/>
      <c r="AH5888" s="1"/>
      <c r="AL5888" s="1"/>
      <c r="AP5888" s="13"/>
      <c r="AQ5888" s="13"/>
      <c r="AR5888" s="13"/>
      <c r="AS5888" s="13"/>
      <c r="AU5888" s="21"/>
      <c r="AV5888" s="13"/>
      <c r="AW5888" s="13"/>
      <c r="AX5888" s="13"/>
      <c r="AY5888" s="13"/>
      <c r="AZ5888" s="1"/>
      <c r="BG5888" s="1"/>
    </row>
    <row r="5889" spans="24:59" x14ac:dyDescent="0.25">
      <c r="X5889" s="1"/>
      <c r="AB5889" s="1"/>
      <c r="AF5889" s="1"/>
      <c r="AH5889" s="1"/>
      <c r="AL5889" s="1"/>
      <c r="AP5889" s="13"/>
      <c r="AQ5889" s="13"/>
      <c r="AR5889" s="13"/>
      <c r="AS5889" s="13"/>
      <c r="AU5889" s="21"/>
      <c r="AV5889" s="13"/>
      <c r="AW5889" s="13"/>
      <c r="AX5889" s="13"/>
      <c r="AY5889" s="13"/>
      <c r="AZ5889" s="1"/>
      <c r="BG5889" s="1"/>
    </row>
    <row r="5890" spans="24:59" x14ac:dyDescent="0.25">
      <c r="X5890" s="1"/>
      <c r="AB5890" s="1"/>
      <c r="AF5890" s="1"/>
      <c r="AH5890" s="1"/>
      <c r="AL5890" s="1"/>
      <c r="AP5890" s="13"/>
      <c r="AQ5890" s="13"/>
      <c r="AR5890" s="13"/>
      <c r="AS5890" s="13"/>
      <c r="AU5890" s="21"/>
      <c r="AV5890" s="13"/>
      <c r="AW5890" s="13"/>
      <c r="AX5890" s="13"/>
      <c r="AY5890" s="13"/>
      <c r="AZ5890" s="1"/>
      <c r="BG5890" s="1"/>
    </row>
    <row r="5891" spans="24:59" x14ac:dyDescent="0.25">
      <c r="X5891" s="1"/>
      <c r="AB5891" s="1"/>
      <c r="AF5891" s="1"/>
      <c r="AH5891" s="1"/>
      <c r="AL5891" s="1"/>
      <c r="AP5891" s="13"/>
      <c r="AQ5891" s="13"/>
      <c r="AR5891" s="13"/>
      <c r="AS5891" s="13"/>
      <c r="AU5891" s="21"/>
      <c r="AV5891" s="13"/>
      <c r="AW5891" s="13"/>
      <c r="AX5891" s="13"/>
      <c r="AY5891" s="13"/>
      <c r="AZ5891" s="1"/>
      <c r="BG5891" s="1"/>
    </row>
    <row r="5892" spans="24:59" x14ac:dyDescent="0.25">
      <c r="X5892" s="1"/>
      <c r="AB5892" s="1"/>
      <c r="AF5892" s="1"/>
      <c r="AH5892" s="1"/>
      <c r="AL5892" s="1"/>
      <c r="AP5892" s="13"/>
      <c r="AQ5892" s="13"/>
      <c r="AR5892" s="13"/>
      <c r="AS5892" s="13"/>
      <c r="AU5892" s="21"/>
      <c r="AV5892" s="13"/>
      <c r="AW5892" s="13"/>
      <c r="AX5892" s="13"/>
      <c r="AY5892" s="13"/>
      <c r="AZ5892" s="1"/>
      <c r="BG5892" s="1"/>
    </row>
    <row r="5893" spans="24:59" x14ac:dyDescent="0.25">
      <c r="X5893" s="1"/>
      <c r="AB5893" s="1"/>
      <c r="AF5893" s="1"/>
      <c r="AH5893" s="1"/>
      <c r="AL5893" s="1"/>
      <c r="AP5893" s="13"/>
      <c r="AQ5893" s="13"/>
      <c r="AR5893" s="13"/>
      <c r="AS5893" s="13"/>
      <c r="AU5893" s="21"/>
      <c r="AV5893" s="13"/>
      <c r="AW5893" s="13"/>
      <c r="AX5893" s="13"/>
      <c r="AY5893" s="13"/>
      <c r="AZ5893" s="1"/>
      <c r="BG5893" s="1"/>
    </row>
    <row r="5894" spans="24:59" x14ac:dyDescent="0.25">
      <c r="X5894" s="1"/>
      <c r="AB5894" s="1"/>
      <c r="AF5894" s="1"/>
      <c r="AH5894" s="1"/>
      <c r="AL5894" s="1"/>
      <c r="AP5894" s="13"/>
      <c r="AQ5894" s="13"/>
      <c r="AR5894" s="13"/>
      <c r="AS5894" s="13"/>
      <c r="AU5894" s="21"/>
      <c r="AV5894" s="13"/>
      <c r="AW5894" s="13"/>
      <c r="AX5894" s="13"/>
      <c r="AY5894" s="13"/>
      <c r="AZ5894" s="1"/>
      <c r="BG5894" s="1"/>
    </row>
    <row r="5895" spans="24:59" x14ac:dyDescent="0.25">
      <c r="X5895" s="1"/>
      <c r="AB5895" s="1"/>
      <c r="AF5895" s="1"/>
      <c r="AH5895" s="1"/>
      <c r="AL5895" s="1"/>
      <c r="AP5895" s="13"/>
      <c r="AQ5895" s="13"/>
      <c r="AR5895" s="13"/>
      <c r="AS5895" s="13"/>
      <c r="AU5895" s="21"/>
      <c r="AV5895" s="13"/>
      <c r="AW5895" s="13"/>
      <c r="AX5895" s="13"/>
      <c r="AY5895" s="13"/>
      <c r="AZ5895" s="1"/>
      <c r="BG5895" s="1"/>
    </row>
    <row r="5896" spans="24:59" x14ac:dyDescent="0.25">
      <c r="X5896" s="1"/>
      <c r="AB5896" s="1"/>
      <c r="AF5896" s="1"/>
      <c r="AH5896" s="1"/>
      <c r="AL5896" s="1"/>
      <c r="AP5896" s="13"/>
      <c r="AQ5896" s="13"/>
      <c r="AR5896" s="13"/>
      <c r="AS5896" s="13"/>
      <c r="AU5896" s="21"/>
      <c r="AV5896" s="13"/>
      <c r="AW5896" s="13"/>
      <c r="AX5896" s="13"/>
      <c r="AY5896" s="13"/>
      <c r="AZ5896" s="1"/>
      <c r="BG5896" s="1"/>
    </row>
    <row r="5897" spans="24:59" x14ac:dyDescent="0.25">
      <c r="X5897" s="1"/>
      <c r="AB5897" s="1"/>
      <c r="AF5897" s="1"/>
      <c r="AH5897" s="1"/>
      <c r="AL5897" s="1"/>
      <c r="AP5897" s="13"/>
      <c r="AQ5897" s="13"/>
      <c r="AR5897" s="13"/>
      <c r="AS5897" s="13"/>
      <c r="AU5897" s="21"/>
      <c r="AV5897" s="13"/>
      <c r="AW5897" s="13"/>
      <c r="AX5897" s="13"/>
      <c r="AY5897" s="13"/>
      <c r="AZ5897" s="1"/>
      <c r="BG5897" s="1"/>
    </row>
    <row r="5898" spans="24:59" x14ac:dyDescent="0.25">
      <c r="X5898" s="1"/>
      <c r="AB5898" s="1"/>
      <c r="AF5898" s="1"/>
      <c r="AH5898" s="1"/>
      <c r="AL5898" s="1"/>
      <c r="AP5898" s="13"/>
      <c r="AQ5898" s="13"/>
      <c r="AR5898" s="13"/>
      <c r="AS5898" s="13"/>
      <c r="AU5898" s="21"/>
      <c r="AV5898" s="13"/>
      <c r="AW5898" s="13"/>
      <c r="AX5898" s="13"/>
      <c r="AY5898" s="13"/>
      <c r="AZ5898" s="1"/>
      <c r="BG5898" s="1"/>
    </row>
    <row r="5899" spans="24:59" x14ac:dyDescent="0.25">
      <c r="X5899" s="1"/>
      <c r="AB5899" s="1"/>
      <c r="AF5899" s="1"/>
      <c r="AH5899" s="1"/>
      <c r="AL5899" s="1"/>
      <c r="AP5899" s="13"/>
      <c r="AQ5899" s="13"/>
      <c r="AR5899" s="13"/>
      <c r="AS5899" s="13"/>
      <c r="AU5899" s="21"/>
      <c r="AV5899" s="13"/>
      <c r="AW5899" s="13"/>
      <c r="AX5899" s="13"/>
      <c r="AY5899" s="13"/>
      <c r="AZ5899" s="1"/>
      <c r="BG5899" s="1"/>
    </row>
    <row r="5900" spans="24:59" x14ac:dyDescent="0.25">
      <c r="X5900" s="1"/>
      <c r="AB5900" s="1"/>
      <c r="AF5900" s="1"/>
      <c r="AH5900" s="1"/>
      <c r="AL5900" s="1"/>
      <c r="AP5900" s="13"/>
      <c r="AQ5900" s="13"/>
      <c r="AR5900" s="13"/>
      <c r="AS5900" s="13"/>
      <c r="AU5900" s="21"/>
      <c r="AV5900" s="13"/>
      <c r="AW5900" s="13"/>
      <c r="AX5900" s="13"/>
      <c r="AY5900" s="13"/>
      <c r="AZ5900" s="1"/>
      <c r="BG5900" s="1"/>
    </row>
    <row r="5901" spans="24:59" x14ac:dyDescent="0.25">
      <c r="X5901" s="1"/>
      <c r="AB5901" s="1"/>
      <c r="AF5901" s="1"/>
      <c r="AH5901" s="1"/>
      <c r="AL5901" s="1"/>
      <c r="AP5901" s="13"/>
      <c r="AQ5901" s="13"/>
      <c r="AR5901" s="13"/>
      <c r="AS5901" s="13"/>
      <c r="AU5901" s="21"/>
      <c r="AV5901" s="13"/>
      <c r="AW5901" s="13"/>
      <c r="AX5901" s="13"/>
      <c r="AY5901" s="13"/>
      <c r="AZ5901" s="1"/>
      <c r="BG5901" s="1"/>
    </row>
    <row r="5902" spans="24:59" x14ac:dyDescent="0.25">
      <c r="X5902" s="1"/>
      <c r="AB5902" s="1"/>
      <c r="AF5902" s="1"/>
      <c r="AH5902" s="1"/>
      <c r="AL5902" s="1"/>
      <c r="AP5902" s="13"/>
      <c r="AQ5902" s="13"/>
      <c r="AR5902" s="13"/>
      <c r="AS5902" s="13"/>
      <c r="AU5902" s="21"/>
      <c r="AV5902" s="13"/>
      <c r="AW5902" s="13"/>
      <c r="AX5902" s="13"/>
      <c r="AY5902" s="13"/>
      <c r="AZ5902" s="1"/>
      <c r="BG5902" s="1"/>
    </row>
    <row r="5903" spans="24:59" x14ac:dyDescent="0.25">
      <c r="X5903" s="1"/>
      <c r="AB5903" s="1"/>
      <c r="AF5903" s="1"/>
      <c r="AH5903" s="1"/>
      <c r="AL5903" s="1"/>
      <c r="AP5903" s="13"/>
      <c r="AQ5903" s="13"/>
      <c r="AR5903" s="13"/>
      <c r="AS5903" s="13"/>
      <c r="AU5903" s="21"/>
      <c r="AV5903" s="13"/>
      <c r="AW5903" s="13"/>
      <c r="AX5903" s="13"/>
      <c r="AY5903" s="13"/>
      <c r="AZ5903" s="1"/>
      <c r="BG5903" s="1"/>
    </row>
    <row r="5904" spans="24:59" x14ac:dyDescent="0.25">
      <c r="X5904" s="1"/>
      <c r="AB5904" s="1"/>
      <c r="AF5904" s="1"/>
      <c r="AH5904" s="1"/>
      <c r="AL5904" s="1"/>
      <c r="AP5904" s="13"/>
      <c r="AQ5904" s="13"/>
      <c r="AR5904" s="13"/>
      <c r="AS5904" s="13"/>
      <c r="AU5904" s="21"/>
      <c r="AV5904" s="13"/>
      <c r="AW5904" s="13"/>
      <c r="AX5904" s="13"/>
      <c r="AY5904" s="13"/>
      <c r="AZ5904" s="1"/>
      <c r="BG5904" s="1"/>
    </row>
    <row r="5905" spans="24:59" x14ac:dyDescent="0.25">
      <c r="X5905" s="1"/>
      <c r="AB5905" s="1"/>
      <c r="AF5905" s="1"/>
      <c r="AH5905" s="1"/>
      <c r="AL5905" s="1"/>
      <c r="AP5905" s="13"/>
      <c r="AQ5905" s="13"/>
      <c r="AR5905" s="13"/>
      <c r="AS5905" s="13"/>
      <c r="AU5905" s="21"/>
      <c r="AV5905" s="13"/>
      <c r="AW5905" s="13"/>
      <c r="AX5905" s="13"/>
      <c r="AY5905" s="13"/>
      <c r="AZ5905" s="1"/>
      <c r="BG5905" s="1"/>
    </row>
    <row r="5906" spans="24:59" x14ac:dyDescent="0.25">
      <c r="X5906" s="1"/>
      <c r="AB5906" s="1"/>
      <c r="AF5906" s="1"/>
      <c r="AH5906" s="1"/>
      <c r="AL5906" s="1"/>
      <c r="AP5906" s="13"/>
      <c r="AQ5906" s="13"/>
      <c r="AR5906" s="13"/>
      <c r="AS5906" s="13"/>
      <c r="AU5906" s="21"/>
      <c r="AV5906" s="13"/>
      <c r="AW5906" s="13"/>
      <c r="AX5906" s="13"/>
      <c r="AY5906" s="13"/>
      <c r="AZ5906" s="1"/>
      <c r="BG5906" s="1"/>
    </row>
    <row r="5907" spans="24:59" x14ac:dyDescent="0.25">
      <c r="X5907" s="1"/>
      <c r="AB5907" s="1"/>
      <c r="AF5907" s="1"/>
      <c r="AH5907" s="1"/>
      <c r="AL5907" s="1"/>
      <c r="AP5907" s="13"/>
      <c r="AQ5907" s="13"/>
      <c r="AR5907" s="13"/>
      <c r="AS5907" s="13"/>
      <c r="AU5907" s="21"/>
      <c r="AV5907" s="13"/>
      <c r="AW5907" s="13"/>
      <c r="AX5907" s="13"/>
      <c r="AY5907" s="13"/>
      <c r="AZ5907" s="1"/>
      <c r="BG5907" s="1"/>
    </row>
    <row r="5908" spans="24:59" x14ac:dyDescent="0.25">
      <c r="X5908" s="1"/>
      <c r="AB5908" s="1"/>
      <c r="AF5908" s="1"/>
      <c r="AH5908" s="1"/>
      <c r="AL5908" s="1"/>
      <c r="AP5908" s="13"/>
      <c r="AQ5908" s="13"/>
      <c r="AR5908" s="13"/>
      <c r="AS5908" s="13"/>
      <c r="AU5908" s="21"/>
      <c r="AV5908" s="13"/>
      <c r="AW5908" s="13"/>
      <c r="AX5908" s="13"/>
      <c r="AY5908" s="13"/>
      <c r="AZ5908" s="1"/>
      <c r="BG5908" s="1"/>
    </row>
    <row r="5909" spans="24:59" x14ac:dyDescent="0.25">
      <c r="X5909" s="1"/>
      <c r="AB5909" s="1"/>
      <c r="AF5909" s="1"/>
      <c r="AH5909" s="1"/>
      <c r="AL5909" s="1"/>
      <c r="AP5909" s="13"/>
      <c r="AQ5909" s="13"/>
      <c r="AR5909" s="13"/>
      <c r="AS5909" s="13"/>
      <c r="AU5909" s="21"/>
      <c r="AV5909" s="13"/>
      <c r="AW5909" s="13"/>
      <c r="AX5909" s="13"/>
      <c r="AY5909" s="13"/>
      <c r="AZ5909" s="1"/>
      <c r="BG5909" s="1"/>
    </row>
    <row r="5910" spans="24:59" x14ac:dyDescent="0.25">
      <c r="X5910" s="1"/>
      <c r="AB5910" s="1"/>
      <c r="AF5910" s="1"/>
      <c r="AH5910" s="1"/>
      <c r="AL5910" s="1"/>
      <c r="AP5910" s="13"/>
      <c r="AQ5910" s="13"/>
      <c r="AR5910" s="13"/>
      <c r="AS5910" s="13"/>
      <c r="AU5910" s="21"/>
      <c r="AV5910" s="13"/>
      <c r="AW5910" s="13"/>
      <c r="AX5910" s="13"/>
      <c r="AY5910" s="13"/>
      <c r="AZ5910" s="1"/>
      <c r="BG5910" s="1"/>
    </row>
    <row r="5911" spans="24:59" x14ac:dyDescent="0.25">
      <c r="X5911" s="1"/>
      <c r="AB5911" s="1"/>
      <c r="AF5911" s="1"/>
      <c r="AH5911" s="1"/>
      <c r="AL5911" s="1"/>
      <c r="AP5911" s="13"/>
      <c r="AQ5911" s="13"/>
      <c r="AR5911" s="13"/>
      <c r="AS5911" s="13"/>
      <c r="AU5911" s="21"/>
      <c r="AV5911" s="13"/>
      <c r="AW5911" s="13"/>
      <c r="AX5911" s="13"/>
      <c r="AY5911" s="13"/>
      <c r="AZ5911" s="1"/>
      <c r="BG5911" s="1"/>
    </row>
    <row r="5912" spans="24:59" x14ac:dyDescent="0.25">
      <c r="X5912" s="1"/>
      <c r="AB5912" s="1"/>
      <c r="AF5912" s="1"/>
      <c r="AH5912" s="1"/>
      <c r="AL5912" s="1"/>
      <c r="AP5912" s="13"/>
      <c r="AQ5912" s="13"/>
      <c r="AR5912" s="13"/>
      <c r="AS5912" s="13"/>
      <c r="AU5912" s="21"/>
      <c r="AV5912" s="13"/>
      <c r="AW5912" s="13"/>
      <c r="AX5912" s="13"/>
      <c r="AY5912" s="13"/>
      <c r="AZ5912" s="1"/>
      <c r="BG5912" s="1"/>
    </row>
    <row r="5913" spans="24:59" x14ac:dyDescent="0.25">
      <c r="X5913" s="1"/>
      <c r="AB5913" s="1"/>
      <c r="AF5913" s="1"/>
      <c r="AH5913" s="1"/>
      <c r="AL5913" s="1"/>
      <c r="AP5913" s="13"/>
      <c r="AQ5913" s="13"/>
      <c r="AR5913" s="13"/>
      <c r="AS5913" s="13"/>
      <c r="AU5913" s="21"/>
      <c r="AV5913" s="13"/>
      <c r="AW5913" s="13"/>
      <c r="AX5913" s="13"/>
      <c r="AY5913" s="13"/>
      <c r="AZ5913" s="1"/>
      <c r="BG5913" s="1"/>
    </row>
    <row r="5914" spans="24:59" x14ac:dyDescent="0.25">
      <c r="X5914" s="1"/>
      <c r="AB5914" s="1"/>
      <c r="AF5914" s="1"/>
      <c r="AH5914" s="1"/>
      <c r="AL5914" s="1"/>
      <c r="AP5914" s="13"/>
      <c r="AQ5914" s="13"/>
      <c r="AR5914" s="13"/>
      <c r="AS5914" s="13"/>
      <c r="AU5914" s="21"/>
      <c r="AV5914" s="13"/>
      <c r="AW5914" s="13"/>
      <c r="AX5914" s="13"/>
      <c r="AY5914" s="13"/>
      <c r="AZ5914" s="1"/>
      <c r="BG5914" s="1"/>
    </row>
    <row r="5915" spans="24:59" x14ac:dyDescent="0.25">
      <c r="X5915" s="1"/>
      <c r="AB5915" s="1"/>
      <c r="AF5915" s="1"/>
      <c r="AH5915" s="1"/>
      <c r="AL5915" s="1"/>
      <c r="AP5915" s="13"/>
      <c r="AQ5915" s="13"/>
      <c r="AR5915" s="13"/>
      <c r="AS5915" s="13"/>
      <c r="AU5915" s="21"/>
      <c r="AV5915" s="13"/>
      <c r="AW5915" s="13"/>
      <c r="AX5915" s="13"/>
      <c r="AY5915" s="13"/>
      <c r="AZ5915" s="1"/>
      <c r="BG5915" s="1"/>
    </row>
    <row r="5916" spans="24:59" x14ac:dyDescent="0.25">
      <c r="X5916" s="1"/>
      <c r="AB5916" s="1"/>
      <c r="AF5916" s="1"/>
      <c r="AH5916" s="1"/>
      <c r="AL5916" s="1"/>
      <c r="AP5916" s="13"/>
      <c r="AQ5916" s="13"/>
      <c r="AR5916" s="13"/>
      <c r="AS5916" s="13"/>
      <c r="AU5916" s="21"/>
      <c r="AV5916" s="13"/>
      <c r="AW5916" s="13"/>
      <c r="AX5916" s="13"/>
      <c r="AY5916" s="13"/>
      <c r="AZ5916" s="1"/>
      <c r="BG5916" s="1"/>
    </row>
    <row r="5917" spans="24:59" x14ac:dyDescent="0.25">
      <c r="X5917" s="1"/>
      <c r="AB5917" s="1"/>
      <c r="AF5917" s="1"/>
      <c r="AH5917" s="1"/>
      <c r="AL5917" s="1"/>
      <c r="AP5917" s="13"/>
      <c r="AQ5917" s="13"/>
      <c r="AR5917" s="13"/>
      <c r="AS5917" s="13"/>
      <c r="AU5917" s="21"/>
      <c r="AV5917" s="13"/>
      <c r="AW5917" s="13"/>
      <c r="AX5917" s="13"/>
      <c r="AY5917" s="13"/>
      <c r="AZ5917" s="1"/>
      <c r="BG5917" s="1"/>
    </row>
    <row r="5918" spans="24:59" x14ac:dyDescent="0.25">
      <c r="X5918" s="1"/>
      <c r="AB5918" s="1"/>
      <c r="AF5918" s="1"/>
      <c r="AH5918" s="1"/>
      <c r="AL5918" s="1"/>
      <c r="AP5918" s="13"/>
      <c r="AQ5918" s="13"/>
      <c r="AR5918" s="13"/>
      <c r="AS5918" s="13"/>
      <c r="AU5918" s="21"/>
      <c r="AV5918" s="13"/>
      <c r="AW5918" s="13"/>
      <c r="AX5918" s="13"/>
      <c r="AY5918" s="13"/>
      <c r="AZ5918" s="1"/>
      <c r="BG5918" s="1"/>
    </row>
    <row r="5919" spans="24:59" x14ac:dyDescent="0.25">
      <c r="X5919" s="1"/>
      <c r="AB5919" s="1"/>
      <c r="AF5919" s="1"/>
      <c r="AH5919" s="1"/>
      <c r="AL5919" s="1"/>
      <c r="AP5919" s="13"/>
      <c r="AQ5919" s="13"/>
      <c r="AR5919" s="13"/>
      <c r="AS5919" s="13"/>
      <c r="AU5919" s="21"/>
      <c r="AV5919" s="13"/>
      <c r="AW5919" s="13"/>
      <c r="AX5919" s="13"/>
      <c r="AY5919" s="13"/>
      <c r="AZ5919" s="1"/>
      <c r="BG5919" s="1"/>
    </row>
    <row r="5920" spans="24:59" x14ac:dyDescent="0.25">
      <c r="X5920" s="1"/>
      <c r="AB5920" s="1"/>
      <c r="AF5920" s="1"/>
      <c r="AH5920" s="1"/>
      <c r="AL5920" s="1"/>
      <c r="AP5920" s="13"/>
      <c r="AQ5920" s="13"/>
      <c r="AR5920" s="13"/>
      <c r="AS5920" s="13"/>
      <c r="AU5920" s="21"/>
      <c r="AV5920" s="13"/>
      <c r="AW5920" s="13"/>
      <c r="AX5920" s="13"/>
      <c r="AY5920" s="13"/>
      <c r="AZ5920" s="1"/>
      <c r="BG5920" s="1"/>
    </row>
    <row r="5921" spans="24:59" x14ac:dyDescent="0.25">
      <c r="X5921" s="1"/>
      <c r="AB5921" s="1"/>
      <c r="AF5921" s="1"/>
      <c r="AH5921" s="1"/>
      <c r="AL5921" s="1"/>
      <c r="AP5921" s="13"/>
      <c r="AQ5921" s="13"/>
      <c r="AR5921" s="13"/>
      <c r="AS5921" s="13"/>
      <c r="AU5921" s="21"/>
      <c r="AV5921" s="13"/>
      <c r="AW5921" s="13"/>
      <c r="AX5921" s="13"/>
      <c r="AY5921" s="13"/>
      <c r="AZ5921" s="1"/>
      <c r="BG5921" s="1"/>
    </row>
    <row r="5922" spans="24:59" x14ac:dyDescent="0.25">
      <c r="X5922" s="1"/>
      <c r="AB5922" s="1"/>
      <c r="AF5922" s="1"/>
      <c r="AH5922" s="1"/>
      <c r="AL5922" s="1"/>
      <c r="AP5922" s="13"/>
      <c r="AQ5922" s="13"/>
      <c r="AR5922" s="13"/>
      <c r="AS5922" s="13"/>
      <c r="AU5922" s="21"/>
      <c r="AV5922" s="13"/>
      <c r="AW5922" s="13"/>
      <c r="AX5922" s="13"/>
      <c r="AY5922" s="13"/>
      <c r="AZ5922" s="1"/>
      <c r="BG5922" s="1"/>
    </row>
    <row r="5923" spans="24:59" x14ac:dyDescent="0.25">
      <c r="X5923" s="1"/>
      <c r="AB5923" s="1"/>
      <c r="AF5923" s="1"/>
      <c r="AH5923" s="1"/>
      <c r="AL5923" s="1"/>
      <c r="AP5923" s="13"/>
      <c r="AQ5923" s="13"/>
      <c r="AR5923" s="13"/>
      <c r="AS5923" s="13"/>
      <c r="AU5923" s="21"/>
      <c r="AV5923" s="13"/>
      <c r="AW5923" s="13"/>
      <c r="AX5923" s="13"/>
      <c r="AY5923" s="13"/>
      <c r="AZ5923" s="1"/>
      <c r="BG5923" s="1"/>
    </row>
    <row r="5924" spans="24:59" x14ac:dyDescent="0.25">
      <c r="X5924" s="1"/>
      <c r="AB5924" s="1"/>
      <c r="AF5924" s="1"/>
      <c r="AH5924" s="1"/>
      <c r="AL5924" s="1"/>
      <c r="AP5924" s="13"/>
      <c r="AQ5924" s="13"/>
      <c r="AR5924" s="13"/>
      <c r="AS5924" s="13"/>
      <c r="AU5924" s="21"/>
      <c r="AV5924" s="13"/>
      <c r="AW5924" s="13"/>
      <c r="AX5924" s="13"/>
      <c r="AY5924" s="13"/>
      <c r="AZ5924" s="1"/>
      <c r="BG5924" s="1"/>
    </row>
    <row r="5925" spans="24:59" x14ac:dyDescent="0.25">
      <c r="X5925" s="1"/>
      <c r="AB5925" s="1"/>
      <c r="AF5925" s="1"/>
      <c r="AH5925" s="1"/>
      <c r="AL5925" s="1"/>
      <c r="AP5925" s="13"/>
      <c r="AQ5925" s="13"/>
      <c r="AR5925" s="13"/>
      <c r="AS5925" s="13"/>
      <c r="AU5925" s="21"/>
      <c r="AV5925" s="13"/>
      <c r="AW5925" s="13"/>
      <c r="AX5925" s="13"/>
      <c r="AY5925" s="13"/>
      <c r="AZ5925" s="1"/>
      <c r="BG5925" s="1"/>
    </row>
    <row r="5926" spans="24:59" x14ac:dyDescent="0.25">
      <c r="X5926" s="1"/>
      <c r="AB5926" s="1"/>
      <c r="AF5926" s="1"/>
      <c r="AH5926" s="1"/>
      <c r="AL5926" s="1"/>
      <c r="AP5926" s="13"/>
      <c r="AQ5926" s="13"/>
      <c r="AR5926" s="13"/>
      <c r="AS5926" s="13"/>
      <c r="AU5926" s="21"/>
      <c r="AV5926" s="13"/>
      <c r="AW5926" s="13"/>
      <c r="AX5926" s="13"/>
      <c r="AY5926" s="13"/>
      <c r="AZ5926" s="1"/>
      <c r="BG5926" s="1"/>
    </row>
    <row r="5927" spans="24:59" x14ac:dyDescent="0.25">
      <c r="X5927" s="1"/>
      <c r="AB5927" s="1"/>
      <c r="AF5927" s="1"/>
      <c r="AH5927" s="1"/>
      <c r="AL5927" s="1"/>
      <c r="AP5927" s="13"/>
      <c r="AQ5927" s="13"/>
      <c r="AR5927" s="13"/>
      <c r="AS5927" s="13"/>
      <c r="AU5927" s="21"/>
      <c r="AV5927" s="13"/>
      <c r="AW5927" s="13"/>
      <c r="AX5927" s="13"/>
      <c r="AY5927" s="13"/>
      <c r="AZ5927" s="1"/>
      <c r="BG5927" s="1"/>
    </row>
    <row r="5928" spans="24:59" x14ac:dyDescent="0.25">
      <c r="X5928" s="1"/>
      <c r="AB5928" s="1"/>
      <c r="AF5928" s="1"/>
      <c r="AH5928" s="1"/>
      <c r="AL5928" s="1"/>
      <c r="AP5928" s="13"/>
      <c r="AQ5928" s="13"/>
      <c r="AR5928" s="13"/>
      <c r="AS5928" s="13"/>
      <c r="AU5928" s="21"/>
      <c r="AV5928" s="13"/>
      <c r="AW5928" s="13"/>
      <c r="AX5928" s="13"/>
      <c r="AY5928" s="13"/>
      <c r="AZ5928" s="1"/>
      <c r="BG5928" s="1"/>
    </row>
    <row r="5929" spans="24:59" x14ac:dyDescent="0.25">
      <c r="X5929" s="1"/>
      <c r="AB5929" s="1"/>
      <c r="AF5929" s="1"/>
      <c r="AH5929" s="1"/>
      <c r="AL5929" s="1"/>
      <c r="AP5929" s="13"/>
      <c r="AQ5929" s="13"/>
      <c r="AR5929" s="13"/>
      <c r="AS5929" s="13"/>
      <c r="AU5929" s="21"/>
      <c r="AV5929" s="13"/>
      <c r="AW5929" s="13"/>
      <c r="AX5929" s="13"/>
      <c r="AY5929" s="13"/>
      <c r="AZ5929" s="1"/>
      <c r="BG5929" s="1"/>
    </row>
    <row r="5930" spans="24:59" x14ac:dyDescent="0.25">
      <c r="X5930" s="1"/>
      <c r="AB5930" s="1"/>
      <c r="AF5930" s="1"/>
      <c r="AH5930" s="1"/>
      <c r="AL5930" s="1"/>
      <c r="AP5930" s="13"/>
      <c r="AQ5930" s="13"/>
      <c r="AR5930" s="13"/>
      <c r="AS5930" s="13"/>
      <c r="AU5930" s="21"/>
      <c r="AV5930" s="13"/>
      <c r="AW5930" s="13"/>
      <c r="AX5930" s="13"/>
      <c r="AY5930" s="13"/>
      <c r="AZ5930" s="1"/>
      <c r="BG5930" s="1"/>
    </row>
    <row r="5931" spans="24:59" x14ac:dyDescent="0.25">
      <c r="X5931" s="1"/>
      <c r="AB5931" s="1"/>
      <c r="AF5931" s="1"/>
      <c r="AH5931" s="1"/>
      <c r="AL5931" s="1"/>
      <c r="AP5931" s="13"/>
      <c r="AQ5931" s="13"/>
      <c r="AR5931" s="13"/>
      <c r="AS5931" s="13"/>
      <c r="AU5931" s="21"/>
      <c r="AV5931" s="13"/>
      <c r="AW5931" s="13"/>
      <c r="AX5931" s="13"/>
      <c r="AY5931" s="13"/>
      <c r="AZ5931" s="1"/>
      <c r="BG5931" s="1"/>
    </row>
    <row r="5932" spans="24:59" x14ac:dyDescent="0.25">
      <c r="X5932" s="1"/>
      <c r="AB5932" s="1"/>
      <c r="AF5932" s="1"/>
      <c r="AH5932" s="1"/>
      <c r="AL5932" s="1"/>
      <c r="AP5932" s="13"/>
      <c r="AQ5932" s="13"/>
      <c r="AR5932" s="13"/>
      <c r="AS5932" s="13"/>
      <c r="AU5932" s="21"/>
      <c r="AV5932" s="13"/>
      <c r="AW5932" s="13"/>
      <c r="AX5932" s="13"/>
      <c r="AY5932" s="13"/>
      <c r="AZ5932" s="1"/>
      <c r="BG5932" s="1"/>
    </row>
    <row r="5933" spans="24:59" x14ac:dyDescent="0.25">
      <c r="X5933" s="1"/>
      <c r="AB5933" s="1"/>
      <c r="AF5933" s="1"/>
      <c r="AH5933" s="1"/>
      <c r="AL5933" s="1"/>
      <c r="AP5933" s="13"/>
      <c r="AQ5933" s="13"/>
      <c r="AR5933" s="13"/>
      <c r="AS5933" s="13"/>
      <c r="AU5933" s="21"/>
      <c r="AV5933" s="13"/>
      <c r="AW5933" s="13"/>
      <c r="AX5933" s="13"/>
      <c r="AY5933" s="13"/>
      <c r="AZ5933" s="1"/>
      <c r="BG5933" s="1"/>
    </row>
    <row r="5934" spans="24:59" x14ac:dyDescent="0.25">
      <c r="X5934" s="1"/>
      <c r="AB5934" s="1"/>
      <c r="AF5934" s="1"/>
      <c r="AH5934" s="1"/>
      <c r="AL5934" s="1"/>
      <c r="AP5934" s="13"/>
      <c r="AQ5934" s="13"/>
      <c r="AR5934" s="13"/>
      <c r="AS5934" s="13"/>
      <c r="AU5934" s="21"/>
      <c r="AV5934" s="13"/>
      <c r="AW5934" s="13"/>
      <c r="AX5934" s="13"/>
      <c r="AY5934" s="13"/>
      <c r="AZ5934" s="1"/>
      <c r="BG5934" s="1"/>
    </row>
    <row r="5935" spans="24:59" x14ac:dyDescent="0.25">
      <c r="X5935" s="1"/>
      <c r="AB5935" s="1"/>
      <c r="AF5935" s="1"/>
      <c r="AH5935" s="1"/>
      <c r="AL5935" s="1"/>
      <c r="AP5935" s="13"/>
      <c r="AQ5935" s="13"/>
      <c r="AR5935" s="13"/>
      <c r="AS5935" s="13"/>
      <c r="AU5935" s="21"/>
      <c r="AV5935" s="13"/>
      <c r="AW5935" s="13"/>
      <c r="AX5935" s="13"/>
      <c r="AY5935" s="13"/>
      <c r="AZ5935" s="1"/>
      <c r="BG5935" s="1"/>
    </row>
    <row r="5936" spans="24:59" x14ac:dyDescent="0.25">
      <c r="X5936" s="1"/>
      <c r="AB5936" s="1"/>
      <c r="AF5936" s="1"/>
      <c r="AH5936" s="1"/>
      <c r="AL5936" s="1"/>
      <c r="AP5936" s="13"/>
      <c r="AQ5936" s="13"/>
      <c r="AR5936" s="13"/>
      <c r="AS5936" s="13"/>
      <c r="AU5936" s="21"/>
      <c r="AV5936" s="13"/>
      <c r="AW5936" s="13"/>
      <c r="AX5936" s="13"/>
      <c r="AY5936" s="13"/>
      <c r="AZ5936" s="1"/>
      <c r="BG5936" s="1"/>
    </row>
    <row r="5937" spans="24:59" x14ac:dyDescent="0.25">
      <c r="X5937" s="1"/>
      <c r="AB5937" s="1"/>
      <c r="AF5937" s="1"/>
      <c r="AH5937" s="1"/>
      <c r="AL5937" s="1"/>
      <c r="AP5937" s="13"/>
      <c r="AQ5937" s="13"/>
      <c r="AR5937" s="13"/>
      <c r="AS5937" s="13"/>
      <c r="AU5937" s="21"/>
      <c r="AV5937" s="13"/>
      <c r="AW5937" s="13"/>
      <c r="AX5937" s="13"/>
      <c r="AY5937" s="13"/>
      <c r="AZ5937" s="1"/>
      <c r="BG5937" s="1"/>
    </row>
    <row r="5938" spans="24:59" x14ac:dyDescent="0.25">
      <c r="X5938" s="1"/>
      <c r="AB5938" s="1"/>
      <c r="AF5938" s="1"/>
      <c r="AH5938" s="1"/>
      <c r="AL5938" s="1"/>
      <c r="AP5938" s="13"/>
      <c r="AQ5938" s="13"/>
      <c r="AR5938" s="13"/>
      <c r="AS5938" s="13"/>
      <c r="AU5938" s="21"/>
      <c r="AV5938" s="13"/>
      <c r="AW5938" s="13"/>
      <c r="AX5938" s="13"/>
      <c r="AY5938" s="13"/>
      <c r="AZ5938" s="1"/>
      <c r="BG5938" s="1"/>
    </row>
    <row r="5939" spans="24:59" x14ac:dyDescent="0.25">
      <c r="X5939" s="1"/>
      <c r="AB5939" s="1"/>
      <c r="AF5939" s="1"/>
      <c r="AH5939" s="1"/>
      <c r="AL5939" s="1"/>
      <c r="AP5939" s="13"/>
      <c r="AQ5939" s="13"/>
      <c r="AR5939" s="13"/>
      <c r="AS5939" s="13"/>
      <c r="AU5939" s="21"/>
      <c r="AV5939" s="13"/>
      <c r="AW5939" s="13"/>
      <c r="AX5939" s="13"/>
      <c r="AY5939" s="13"/>
      <c r="AZ5939" s="1"/>
      <c r="BG5939" s="1"/>
    </row>
    <row r="5940" spans="24:59" x14ac:dyDescent="0.25">
      <c r="X5940" s="1"/>
      <c r="AB5940" s="1"/>
      <c r="AF5940" s="1"/>
      <c r="AH5940" s="1"/>
      <c r="AL5940" s="1"/>
      <c r="AP5940" s="13"/>
      <c r="AQ5940" s="13"/>
      <c r="AR5940" s="13"/>
      <c r="AS5940" s="13"/>
      <c r="AU5940" s="21"/>
      <c r="AV5940" s="13"/>
      <c r="AW5940" s="13"/>
      <c r="AX5940" s="13"/>
      <c r="AY5940" s="13"/>
      <c r="AZ5940" s="1"/>
      <c r="BG5940" s="1"/>
    </row>
    <row r="5941" spans="24:59" x14ac:dyDescent="0.25">
      <c r="X5941" s="1"/>
      <c r="AB5941" s="1"/>
      <c r="AF5941" s="1"/>
      <c r="AH5941" s="1"/>
      <c r="AL5941" s="1"/>
      <c r="AP5941" s="13"/>
      <c r="AQ5941" s="13"/>
      <c r="AR5941" s="13"/>
      <c r="AS5941" s="13"/>
      <c r="AU5941" s="21"/>
      <c r="AV5941" s="13"/>
      <c r="AW5941" s="13"/>
      <c r="AX5941" s="13"/>
      <c r="AY5941" s="13"/>
      <c r="AZ5941" s="1"/>
      <c r="BG5941" s="1"/>
    </row>
    <row r="5942" spans="24:59" x14ac:dyDescent="0.25">
      <c r="X5942" s="1"/>
      <c r="AB5942" s="1"/>
      <c r="AF5942" s="1"/>
      <c r="AH5942" s="1"/>
      <c r="AL5942" s="1"/>
      <c r="AP5942" s="13"/>
      <c r="AQ5942" s="13"/>
      <c r="AR5942" s="13"/>
      <c r="AS5942" s="13"/>
      <c r="AU5942" s="21"/>
      <c r="AV5942" s="13"/>
      <c r="AW5942" s="13"/>
      <c r="AX5942" s="13"/>
      <c r="AY5942" s="13"/>
      <c r="AZ5942" s="1"/>
      <c r="BG5942" s="1"/>
    </row>
    <row r="5943" spans="24:59" x14ac:dyDescent="0.25">
      <c r="X5943" s="1"/>
      <c r="AB5943" s="1"/>
      <c r="AF5943" s="1"/>
      <c r="AH5943" s="1"/>
      <c r="AL5943" s="1"/>
      <c r="AP5943" s="13"/>
      <c r="AQ5943" s="13"/>
      <c r="AR5943" s="13"/>
      <c r="AS5943" s="13"/>
      <c r="AU5943" s="21"/>
      <c r="AV5943" s="13"/>
      <c r="AW5943" s="13"/>
      <c r="AX5943" s="13"/>
      <c r="AY5943" s="13"/>
      <c r="AZ5943" s="1"/>
      <c r="BG5943" s="1"/>
    </row>
    <row r="5944" spans="24:59" x14ac:dyDescent="0.25">
      <c r="X5944" s="1"/>
      <c r="AB5944" s="1"/>
      <c r="AF5944" s="1"/>
      <c r="AH5944" s="1"/>
      <c r="AL5944" s="1"/>
      <c r="AP5944" s="13"/>
      <c r="AQ5944" s="13"/>
      <c r="AR5944" s="13"/>
      <c r="AS5944" s="13"/>
      <c r="AU5944" s="21"/>
      <c r="AV5944" s="13"/>
      <c r="AW5944" s="13"/>
      <c r="AX5944" s="13"/>
      <c r="AY5944" s="13"/>
      <c r="AZ5944" s="1"/>
      <c r="BG5944" s="1"/>
    </row>
    <row r="5945" spans="24:59" x14ac:dyDescent="0.25">
      <c r="X5945" s="1"/>
      <c r="AB5945" s="1"/>
      <c r="AF5945" s="1"/>
      <c r="AH5945" s="1"/>
      <c r="AL5945" s="1"/>
      <c r="AP5945" s="13"/>
      <c r="AQ5945" s="13"/>
      <c r="AR5945" s="13"/>
      <c r="AS5945" s="13"/>
      <c r="AU5945" s="21"/>
      <c r="AV5945" s="13"/>
      <c r="AW5945" s="13"/>
      <c r="AX5945" s="13"/>
      <c r="AY5945" s="13"/>
      <c r="AZ5945" s="1"/>
      <c r="BG5945" s="1"/>
    </row>
    <row r="5946" spans="24:59" x14ac:dyDescent="0.25">
      <c r="X5946" s="1"/>
      <c r="AB5946" s="1"/>
      <c r="AF5946" s="1"/>
      <c r="AH5946" s="1"/>
      <c r="AL5946" s="1"/>
      <c r="AP5946" s="13"/>
      <c r="AQ5946" s="13"/>
      <c r="AR5946" s="13"/>
      <c r="AS5946" s="13"/>
      <c r="AU5946" s="21"/>
      <c r="AV5946" s="13"/>
      <c r="AW5946" s="13"/>
      <c r="AX5946" s="13"/>
      <c r="AY5946" s="13"/>
      <c r="AZ5946" s="1"/>
      <c r="BG5946" s="1"/>
    </row>
    <row r="5947" spans="24:59" x14ac:dyDescent="0.25">
      <c r="X5947" s="1"/>
      <c r="AB5947" s="1"/>
      <c r="AF5947" s="1"/>
      <c r="AH5947" s="1"/>
      <c r="AL5947" s="1"/>
      <c r="AP5947" s="13"/>
      <c r="AQ5947" s="13"/>
      <c r="AR5947" s="13"/>
      <c r="AS5947" s="13"/>
      <c r="AU5947" s="21"/>
      <c r="AV5947" s="13"/>
      <c r="AW5947" s="13"/>
      <c r="AX5947" s="13"/>
      <c r="AY5947" s="13"/>
      <c r="AZ5947" s="1"/>
      <c r="BG5947" s="1"/>
    </row>
    <row r="5948" spans="24:59" x14ac:dyDescent="0.25">
      <c r="X5948" s="1"/>
      <c r="AB5948" s="1"/>
      <c r="AF5948" s="1"/>
      <c r="AH5948" s="1"/>
      <c r="AL5948" s="1"/>
      <c r="AP5948" s="13"/>
      <c r="AQ5948" s="13"/>
      <c r="AR5948" s="13"/>
      <c r="AS5948" s="13"/>
      <c r="AU5948" s="21"/>
      <c r="AV5948" s="13"/>
      <c r="AW5948" s="13"/>
      <c r="AX5948" s="13"/>
      <c r="AY5948" s="13"/>
      <c r="AZ5948" s="1"/>
      <c r="BG5948" s="1"/>
    </row>
    <row r="5949" spans="24:59" x14ac:dyDescent="0.25">
      <c r="X5949" s="1"/>
      <c r="AB5949" s="1"/>
      <c r="AF5949" s="1"/>
      <c r="AH5949" s="1"/>
      <c r="AL5949" s="1"/>
      <c r="AP5949" s="13"/>
      <c r="AQ5949" s="13"/>
      <c r="AR5949" s="13"/>
      <c r="AS5949" s="13"/>
      <c r="AU5949" s="21"/>
      <c r="AV5949" s="13"/>
      <c r="AW5949" s="13"/>
      <c r="AX5949" s="13"/>
      <c r="AY5949" s="13"/>
      <c r="AZ5949" s="1"/>
      <c r="BG5949" s="1"/>
    </row>
    <row r="5950" spans="24:59" x14ac:dyDescent="0.25">
      <c r="X5950" s="1"/>
      <c r="AB5950" s="1"/>
      <c r="AF5950" s="1"/>
      <c r="AH5950" s="1"/>
      <c r="AL5950" s="1"/>
      <c r="AP5950" s="13"/>
      <c r="AQ5950" s="13"/>
      <c r="AR5950" s="13"/>
      <c r="AS5950" s="13"/>
      <c r="AU5950" s="21"/>
      <c r="AV5950" s="13"/>
      <c r="AW5950" s="13"/>
      <c r="AX5950" s="13"/>
      <c r="AY5950" s="13"/>
      <c r="AZ5950" s="1"/>
      <c r="BG5950" s="1"/>
    </row>
    <row r="5951" spans="24:59" x14ac:dyDescent="0.25">
      <c r="X5951" s="1"/>
      <c r="AB5951" s="1"/>
      <c r="AF5951" s="1"/>
      <c r="AH5951" s="1"/>
      <c r="AL5951" s="1"/>
      <c r="AP5951" s="13"/>
      <c r="AQ5951" s="13"/>
      <c r="AR5951" s="13"/>
      <c r="AS5951" s="13"/>
      <c r="AU5951" s="21"/>
      <c r="AV5951" s="13"/>
      <c r="AW5951" s="13"/>
      <c r="AX5951" s="13"/>
      <c r="AY5951" s="13"/>
      <c r="AZ5951" s="1"/>
      <c r="BG5951" s="1"/>
    </row>
    <row r="5952" spans="24:59" x14ac:dyDescent="0.25">
      <c r="X5952" s="1"/>
      <c r="AB5952" s="1"/>
      <c r="AF5952" s="1"/>
      <c r="AH5952" s="1"/>
      <c r="AL5952" s="1"/>
      <c r="AP5952" s="13"/>
      <c r="AQ5952" s="13"/>
      <c r="AR5952" s="13"/>
      <c r="AS5952" s="13"/>
      <c r="AU5952" s="21"/>
      <c r="AV5952" s="13"/>
      <c r="AW5952" s="13"/>
      <c r="AX5952" s="13"/>
      <c r="AY5952" s="13"/>
      <c r="AZ5952" s="1"/>
      <c r="BG5952" s="1"/>
    </row>
    <row r="5953" spans="24:59" x14ac:dyDescent="0.25">
      <c r="X5953" s="1"/>
      <c r="AB5953" s="1"/>
      <c r="AF5953" s="1"/>
      <c r="AH5953" s="1"/>
      <c r="AL5953" s="1"/>
      <c r="AP5953" s="13"/>
      <c r="AQ5953" s="13"/>
      <c r="AR5953" s="13"/>
      <c r="AS5953" s="13"/>
      <c r="AU5953" s="21"/>
      <c r="AV5953" s="13"/>
      <c r="AW5953" s="13"/>
      <c r="AX5953" s="13"/>
      <c r="AY5953" s="13"/>
      <c r="AZ5953" s="1"/>
      <c r="BG5953" s="1"/>
    </row>
    <row r="5954" spans="24:59" x14ac:dyDescent="0.25">
      <c r="X5954" s="1"/>
      <c r="AB5954" s="1"/>
      <c r="AF5954" s="1"/>
      <c r="AH5954" s="1"/>
      <c r="AL5954" s="1"/>
      <c r="AP5954" s="13"/>
      <c r="AQ5954" s="13"/>
      <c r="AR5954" s="13"/>
      <c r="AS5954" s="13"/>
      <c r="AU5954" s="21"/>
      <c r="AV5954" s="13"/>
      <c r="AW5954" s="13"/>
      <c r="AX5954" s="13"/>
      <c r="AY5954" s="13"/>
      <c r="AZ5954" s="1"/>
      <c r="BG5954" s="1"/>
    </row>
    <row r="5955" spans="24:59" x14ac:dyDescent="0.25">
      <c r="X5955" s="1"/>
      <c r="AB5955" s="1"/>
      <c r="AF5955" s="1"/>
      <c r="AH5955" s="1"/>
      <c r="AL5955" s="1"/>
      <c r="AP5955" s="13"/>
      <c r="AQ5955" s="13"/>
      <c r="AR5955" s="13"/>
      <c r="AS5955" s="13"/>
      <c r="AU5955" s="21"/>
      <c r="AV5955" s="13"/>
      <c r="AW5955" s="13"/>
      <c r="AX5955" s="13"/>
      <c r="AY5955" s="13"/>
      <c r="AZ5955" s="1"/>
      <c r="BG5955" s="1"/>
    </row>
    <row r="5956" spans="24:59" x14ac:dyDescent="0.25">
      <c r="X5956" s="1"/>
      <c r="AB5956" s="1"/>
      <c r="AF5956" s="1"/>
      <c r="AH5956" s="1"/>
      <c r="AL5956" s="1"/>
      <c r="AP5956" s="13"/>
      <c r="AQ5956" s="13"/>
      <c r="AR5956" s="13"/>
      <c r="AS5956" s="13"/>
      <c r="AU5956" s="21"/>
      <c r="AV5956" s="13"/>
      <c r="AW5956" s="13"/>
      <c r="AX5956" s="13"/>
      <c r="AY5956" s="13"/>
      <c r="AZ5956" s="1"/>
      <c r="BG5956" s="1"/>
    </row>
    <row r="5957" spans="24:59" x14ac:dyDescent="0.25">
      <c r="X5957" s="1"/>
      <c r="AB5957" s="1"/>
      <c r="AF5957" s="1"/>
      <c r="AH5957" s="1"/>
      <c r="AL5957" s="1"/>
      <c r="AP5957" s="13"/>
      <c r="AQ5957" s="13"/>
      <c r="AR5957" s="13"/>
      <c r="AS5957" s="13"/>
      <c r="AU5957" s="21"/>
      <c r="AV5957" s="13"/>
      <c r="AW5957" s="13"/>
      <c r="AX5957" s="13"/>
      <c r="AY5957" s="13"/>
      <c r="AZ5957" s="1"/>
      <c r="BG5957" s="1"/>
    </row>
    <row r="5958" spans="24:59" x14ac:dyDescent="0.25">
      <c r="X5958" s="1"/>
      <c r="AB5958" s="1"/>
      <c r="AF5958" s="1"/>
      <c r="AH5958" s="1"/>
      <c r="AL5958" s="1"/>
      <c r="AP5958" s="13"/>
      <c r="AQ5958" s="13"/>
      <c r="AR5958" s="13"/>
      <c r="AS5958" s="13"/>
      <c r="AU5958" s="21"/>
      <c r="AV5958" s="13"/>
      <c r="AW5958" s="13"/>
      <c r="AX5958" s="13"/>
      <c r="AY5958" s="13"/>
      <c r="AZ5958" s="1"/>
      <c r="BG5958" s="1"/>
    </row>
    <row r="5959" spans="24:59" x14ac:dyDescent="0.25">
      <c r="X5959" s="1"/>
      <c r="AB5959" s="1"/>
      <c r="AF5959" s="1"/>
      <c r="AH5959" s="1"/>
      <c r="AL5959" s="1"/>
      <c r="AP5959" s="13"/>
      <c r="AQ5959" s="13"/>
      <c r="AR5959" s="13"/>
      <c r="AS5959" s="13"/>
      <c r="AU5959" s="21"/>
      <c r="AV5959" s="13"/>
      <c r="AW5959" s="13"/>
      <c r="AX5959" s="13"/>
      <c r="AY5959" s="13"/>
      <c r="AZ5959" s="1"/>
      <c r="BG5959" s="1"/>
    </row>
    <row r="5960" spans="24:59" x14ac:dyDescent="0.25">
      <c r="X5960" s="1"/>
      <c r="AB5960" s="1"/>
      <c r="AF5960" s="1"/>
      <c r="AH5960" s="1"/>
      <c r="AL5960" s="1"/>
      <c r="AP5960" s="13"/>
      <c r="AQ5960" s="13"/>
      <c r="AR5960" s="13"/>
      <c r="AS5960" s="13"/>
      <c r="AU5960" s="21"/>
      <c r="AV5960" s="13"/>
      <c r="AW5960" s="13"/>
      <c r="AX5960" s="13"/>
      <c r="AY5960" s="13"/>
      <c r="AZ5960" s="1"/>
      <c r="BG5960" s="1"/>
    </row>
    <row r="5961" spans="24:59" x14ac:dyDescent="0.25">
      <c r="X5961" s="1"/>
      <c r="AB5961" s="1"/>
      <c r="AF5961" s="1"/>
      <c r="AH5961" s="1"/>
      <c r="AL5961" s="1"/>
      <c r="AP5961" s="13"/>
      <c r="AQ5961" s="13"/>
      <c r="AR5961" s="13"/>
      <c r="AS5961" s="13"/>
      <c r="AU5961" s="21"/>
      <c r="AV5961" s="13"/>
      <c r="AW5961" s="13"/>
      <c r="AX5961" s="13"/>
      <c r="AY5961" s="13"/>
      <c r="AZ5961" s="1"/>
      <c r="BG5961" s="1"/>
    </row>
    <row r="5962" spans="24:59" x14ac:dyDescent="0.25">
      <c r="X5962" s="1"/>
      <c r="AB5962" s="1"/>
      <c r="AF5962" s="1"/>
      <c r="AH5962" s="1"/>
      <c r="AL5962" s="1"/>
      <c r="AP5962" s="13"/>
      <c r="AQ5962" s="13"/>
      <c r="AR5962" s="13"/>
      <c r="AS5962" s="13"/>
      <c r="AU5962" s="21"/>
      <c r="AV5962" s="13"/>
      <c r="AW5962" s="13"/>
      <c r="AX5962" s="13"/>
      <c r="AY5962" s="13"/>
      <c r="AZ5962" s="1"/>
      <c r="BG5962" s="1"/>
    </row>
    <row r="5963" spans="24:59" x14ac:dyDescent="0.25">
      <c r="X5963" s="1"/>
      <c r="AB5963" s="1"/>
      <c r="AF5963" s="1"/>
      <c r="AH5963" s="1"/>
      <c r="AL5963" s="1"/>
      <c r="AP5963" s="13"/>
      <c r="AQ5963" s="13"/>
      <c r="AR5963" s="13"/>
      <c r="AS5963" s="13"/>
      <c r="AU5963" s="21"/>
      <c r="AV5963" s="13"/>
      <c r="AW5963" s="13"/>
      <c r="AX5963" s="13"/>
      <c r="AY5963" s="13"/>
      <c r="AZ5963" s="1"/>
      <c r="BG5963" s="1"/>
    </row>
    <row r="5964" spans="24:59" x14ac:dyDescent="0.25">
      <c r="X5964" s="1"/>
      <c r="AB5964" s="1"/>
      <c r="AF5964" s="1"/>
      <c r="AH5964" s="1"/>
      <c r="AL5964" s="1"/>
      <c r="AP5964" s="13"/>
      <c r="AQ5964" s="13"/>
      <c r="AR5964" s="13"/>
      <c r="AS5964" s="13"/>
      <c r="AU5964" s="21"/>
      <c r="AV5964" s="13"/>
      <c r="AW5964" s="13"/>
      <c r="AX5964" s="13"/>
      <c r="AY5964" s="13"/>
      <c r="AZ5964" s="1"/>
      <c r="BG5964" s="1"/>
    </row>
    <row r="5965" spans="24:59" x14ac:dyDescent="0.25">
      <c r="X5965" s="1"/>
      <c r="AB5965" s="1"/>
      <c r="AF5965" s="1"/>
      <c r="AH5965" s="1"/>
      <c r="AL5965" s="1"/>
      <c r="AP5965" s="13"/>
      <c r="AQ5965" s="13"/>
      <c r="AR5965" s="13"/>
      <c r="AS5965" s="13"/>
      <c r="AU5965" s="21"/>
      <c r="AV5965" s="13"/>
      <c r="AW5965" s="13"/>
      <c r="AX5965" s="13"/>
      <c r="AY5965" s="13"/>
      <c r="AZ5965" s="1"/>
      <c r="BG5965" s="1"/>
    </row>
    <row r="5966" spans="24:59" x14ac:dyDescent="0.25">
      <c r="X5966" s="1"/>
      <c r="AB5966" s="1"/>
      <c r="AF5966" s="1"/>
      <c r="AH5966" s="1"/>
      <c r="AL5966" s="1"/>
      <c r="AP5966" s="13"/>
      <c r="AQ5966" s="13"/>
      <c r="AR5966" s="13"/>
      <c r="AS5966" s="13"/>
      <c r="AU5966" s="21"/>
      <c r="AV5966" s="13"/>
      <c r="AW5966" s="13"/>
      <c r="AX5966" s="13"/>
      <c r="AY5966" s="13"/>
      <c r="AZ5966" s="1"/>
      <c r="BG5966" s="1"/>
    </row>
    <row r="5967" spans="24:59" x14ac:dyDescent="0.25">
      <c r="X5967" s="1"/>
      <c r="AB5967" s="1"/>
      <c r="AF5967" s="1"/>
      <c r="AH5967" s="1"/>
      <c r="AL5967" s="1"/>
      <c r="AP5967" s="13"/>
      <c r="AQ5967" s="13"/>
      <c r="AR5967" s="13"/>
      <c r="AS5967" s="13"/>
      <c r="AU5967" s="21"/>
      <c r="AV5967" s="13"/>
      <c r="AW5967" s="13"/>
      <c r="AX5967" s="13"/>
      <c r="AY5967" s="13"/>
      <c r="AZ5967" s="1"/>
      <c r="BG5967" s="1"/>
    </row>
    <row r="5968" spans="24:59" x14ac:dyDescent="0.25">
      <c r="X5968" s="1"/>
      <c r="AB5968" s="1"/>
      <c r="AF5968" s="1"/>
      <c r="AH5968" s="1"/>
      <c r="AL5968" s="1"/>
      <c r="AP5968" s="13"/>
      <c r="AQ5968" s="13"/>
      <c r="AR5968" s="13"/>
      <c r="AS5968" s="13"/>
      <c r="AU5968" s="21"/>
      <c r="AV5968" s="13"/>
      <c r="AW5968" s="13"/>
      <c r="AX5968" s="13"/>
      <c r="AY5968" s="13"/>
      <c r="AZ5968" s="1"/>
      <c r="BG5968" s="1"/>
    </row>
    <row r="5969" spans="24:59" x14ac:dyDescent="0.25">
      <c r="X5969" s="1"/>
      <c r="AB5969" s="1"/>
      <c r="AF5969" s="1"/>
      <c r="AH5969" s="1"/>
      <c r="AL5969" s="1"/>
      <c r="AP5969" s="13"/>
      <c r="AQ5969" s="13"/>
      <c r="AR5969" s="13"/>
      <c r="AS5969" s="13"/>
      <c r="AU5969" s="21"/>
      <c r="AV5969" s="13"/>
      <c r="AW5969" s="13"/>
      <c r="AX5969" s="13"/>
      <c r="AY5969" s="13"/>
      <c r="AZ5969" s="1"/>
      <c r="BG5969" s="1"/>
    </row>
    <row r="5970" spans="24:59" x14ac:dyDescent="0.25">
      <c r="X5970" s="1"/>
      <c r="AB5970" s="1"/>
      <c r="AF5970" s="1"/>
      <c r="AH5970" s="1"/>
      <c r="AL5970" s="1"/>
      <c r="AP5970" s="13"/>
      <c r="AQ5970" s="13"/>
      <c r="AR5970" s="13"/>
      <c r="AS5970" s="13"/>
      <c r="AU5970" s="21"/>
      <c r="AV5970" s="13"/>
      <c r="AW5970" s="13"/>
      <c r="AX5970" s="13"/>
      <c r="AY5970" s="13"/>
      <c r="AZ5970" s="1"/>
      <c r="BG5970" s="1"/>
    </row>
    <row r="5971" spans="24:59" x14ac:dyDescent="0.25">
      <c r="X5971" s="1"/>
      <c r="AB5971" s="1"/>
      <c r="AF5971" s="1"/>
      <c r="AH5971" s="1"/>
      <c r="AL5971" s="1"/>
      <c r="AP5971" s="13"/>
      <c r="AQ5971" s="13"/>
      <c r="AR5971" s="13"/>
      <c r="AS5971" s="13"/>
      <c r="AU5971" s="21"/>
      <c r="AV5971" s="13"/>
      <c r="AW5971" s="13"/>
      <c r="AX5971" s="13"/>
      <c r="AY5971" s="13"/>
      <c r="AZ5971" s="1"/>
      <c r="BG5971" s="1"/>
    </row>
    <row r="5972" spans="24:59" x14ac:dyDescent="0.25">
      <c r="X5972" s="1"/>
      <c r="AB5972" s="1"/>
      <c r="AF5972" s="1"/>
      <c r="AH5972" s="1"/>
      <c r="AL5972" s="1"/>
      <c r="AP5972" s="13"/>
      <c r="AQ5972" s="13"/>
      <c r="AR5972" s="13"/>
      <c r="AS5972" s="13"/>
      <c r="AU5972" s="21"/>
      <c r="AV5972" s="13"/>
      <c r="AW5972" s="13"/>
      <c r="AX5972" s="13"/>
      <c r="AY5972" s="13"/>
      <c r="AZ5972" s="1"/>
      <c r="BG5972" s="1"/>
    </row>
    <row r="5973" spans="24:59" x14ac:dyDescent="0.25">
      <c r="X5973" s="1"/>
      <c r="AB5973" s="1"/>
      <c r="AF5973" s="1"/>
      <c r="AH5973" s="1"/>
      <c r="AL5973" s="1"/>
      <c r="AP5973" s="13"/>
      <c r="AQ5973" s="13"/>
      <c r="AR5973" s="13"/>
      <c r="AS5973" s="13"/>
      <c r="AU5973" s="21"/>
      <c r="AV5973" s="13"/>
      <c r="AW5973" s="13"/>
      <c r="AX5973" s="13"/>
      <c r="AY5973" s="13"/>
      <c r="AZ5973" s="1"/>
      <c r="BG5973" s="1"/>
    </row>
    <row r="5974" spans="24:59" x14ac:dyDescent="0.25">
      <c r="X5974" s="1"/>
      <c r="AB5974" s="1"/>
      <c r="AF5974" s="1"/>
      <c r="AH5974" s="1"/>
      <c r="AL5974" s="1"/>
      <c r="AP5974" s="13"/>
      <c r="AQ5974" s="13"/>
      <c r="AR5974" s="13"/>
      <c r="AS5974" s="13"/>
      <c r="AU5974" s="21"/>
      <c r="AV5974" s="13"/>
      <c r="AW5974" s="13"/>
      <c r="AX5974" s="13"/>
      <c r="AY5974" s="13"/>
      <c r="AZ5974" s="1"/>
      <c r="BG5974" s="1"/>
    </row>
    <row r="5975" spans="24:59" x14ac:dyDescent="0.25">
      <c r="X5975" s="1"/>
      <c r="AB5975" s="1"/>
      <c r="AF5975" s="1"/>
      <c r="AH5975" s="1"/>
      <c r="AL5975" s="1"/>
      <c r="AP5975" s="13"/>
      <c r="AQ5975" s="13"/>
      <c r="AR5975" s="13"/>
      <c r="AS5975" s="13"/>
      <c r="AU5975" s="21"/>
      <c r="AV5975" s="13"/>
      <c r="AW5975" s="13"/>
      <c r="AX5975" s="13"/>
      <c r="AY5975" s="13"/>
      <c r="AZ5975" s="1"/>
      <c r="BG5975" s="1"/>
    </row>
    <row r="5976" spans="24:59" x14ac:dyDescent="0.25">
      <c r="X5976" s="1"/>
      <c r="AB5976" s="1"/>
      <c r="AF5976" s="1"/>
      <c r="AH5976" s="1"/>
      <c r="AL5976" s="1"/>
      <c r="AP5976" s="13"/>
      <c r="AQ5976" s="13"/>
      <c r="AR5976" s="13"/>
      <c r="AS5976" s="13"/>
      <c r="AU5976" s="21"/>
      <c r="AV5976" s="13"/>
      <c r="AW5976" s="13"/>
      <c r="AX5976" s="13"/>
      <c r="AY5976" s="13"/>
      <c r="AZ5976" s="1"/>
      <c r="BG5976" s="1"/>
    </row>
    <row r="5977" spans="24:59" x14ac:dyDescent="0.25">
      <c r="X5977" s="1"/>
      <c r="AB5977" s="1"/>
      <c r="AF5977" s="1"/>
      <c r="AH5977" s="1"/>
      <c r="AL5977" s="1"/>
      <c r="AP5977" s="13"/>
      <c r="AQ5977" s="13"/>
      <c r="AR5977" s="13"/>
      <c r="AS5977" s="13"/>
      <c r="AU5977" s="21"/>
      <c r="AV5977" s="13"/>
      <c r="AW5977" s="13"/>
      <c r="AX5977" s="13"/>
      <c r="AY5977" s="13"/>
      <c r="AZ5977" s="1"/>
      <c r="BG5977" s="1"/>
    </row>
    <row r="5978" spans="24:59" x14ac:dyDescent="0.25">
      <c r="X5978" s="1"/>
      <c r="AB5978" s="1"/>
      <c r="AF5978" s="1"/>
      <c r="AH5978" s="1"/>
      <c r="AL5978" s="1"/>
      <c r="AP5978" s="13"/>
      <c r="AQ5978" s="13"/>
      <c r="AR5978" s="13"/>
      <c r="AS5978" s="13"/>
      <c r="AU5978" s="21"/>
      <c r="AV5978" s="13"/>
      <c r="AW5978" s="13"/>
      <c r="AX5978" s="13"/>
      <c r="AY5978" s="13"/>
      <c r="AZ5978" s="1"/>
      <c r="BG5978" s="1"/>
    </row>
    <row r="5979" spans="24:59" x14ac:dyDescent="0.25">
      <c r="X5979" s="1"/>
      <c r="AB5979" s="1"/>
      <c r="AF5979" s="1"/>
      <c r="AH5979" s="1"/>
      <c r="AL5979" s="1"/>
      <c r="AP5979" s="13"/>
      <c r="AQ5979" s="13"/>
      <c r="AR5979" s="13"/>
      <c r="AS5979" s="13"/>
      <c r="AU5979" s="21"/>
      <c r="AV5979" s="13"/>
      <c r="AW5979" s="13"/>
      <c r="AX5979" s="13"/>
      <c r="AY5979" s="13"/>
      <c r="AZ5979" s="1"/>
      <c r="BG5979" s="1"/>
    </row>
    <row r="5980" spans="24:59" x14ac:dyDescent="0.25">
      <c r="X5980" s="1"/>
      <c r="AB5980" s="1"/>
      <c r="AF5980" s="1"/>
      <c r="AH5980" s="1"/>
      <c r="AL5980" s="1"/>
      <c r="AP5980" s="13"/>
      <c r="AQ5980" s="13"/>
      <c r="AR5980" s="13"/>
      <c r="AS5980" s="13"/>
      <c r="AU5980" s="21"/>
      <c r="AV5980" s="13"/>
      <c r="AW5980" s="13"/>
      <c r="AX5980" s="13"/>
      <c r="AY5980" s="13"/>
      <c r="AZ5980" s="1"/>
      <c r="BG5980" s="1"/>
    </row>
    <row r="5981" spans="24:59" x14ac:dyDescent="0.25">
      <c r="X5981" s="1"/>
      <c r="AB5981" s="1"/>
      <c r="AF5981" s="1"/>
      <c r="AH5981" s="1"/>
      <c r="AL5981" s="1"/>
      <c r="AP5981" s="13"/>
      <c r="AQ5981" s="13"/>
      <c r="AR5981" s="13"/>
      <c r="AS5981" s="13"/>
      <c r="AU5981" s="21"/>
      <c r="AV5981" s="13"/>
      <c r="AW5981" s="13"/>
      <c r="AX5981" s="13"/>
      <c r="AY5981" s="13"/>
      <c r="AZ5981" s="1"/>
      <c r="BG5981" s="1"/>
    </row>
    <row r="5982" spans="24:59" x14ac:dyDescent="0.25">
      <c r="X5982" s="1"/>
      <c r="AB5982" s="1"/>
      <c r="AF5982" s="1"/>
      <c r="AH5982" s="1"/>
      <c r="AL5982" s="1"/>
      <c r="AP5982" s="13"/>
      <c r="AQ5982" s="13"/>
      <c r="AR5982" s="13"/>
      <c r="AS5982" s="13"/>
      <c r="AU5982" s="21"/>
      <c r="AV5982" s="13"/>
      <c r="AW5982" s="13"/>
      <c r="AX5982" s="13"/>
      <c r="AY5982" s="13"/>
      <c r="AZ5982" s="1"/>
      <c r="BG5982" s="1"/>
    </row>
    <row r="5983" spans="24:59" x14ac:dyDescent="0.25">
      <c r="X5983" s="1"/>
      <c r="AB5983" s="1"/>
      <c r="AF5983" s="1"/>
      <c r="AH5983" s="1"/>
      <c r="AL5983" s="1"/>
      <c r="AP5983" s="13"/>
      <c r="AQ5983" s="13"/>
      <c r="AR5983" s="13"/>
      <c r="AS5983" s="13"/>
      <c r="AU5983" s="21"/>
      <c r="AV5983" s="13"/>
      <c r="AW5983" s="13"/>
      <c r="AX5983" s="13"/>
      <c r="AY5983" s="13"/>
      <c r="AZ5983" s="1"/>
      <c r="BG5983" s="1"/>
    </row>
    <row r="5984" spans="24:59" x14ac:dyDescent="0.25">
      <c r="X5984" s="1"/>
      <c r="AB5984" s="1"/>
      <c r="AF5984" s="1"/>
      <c r="AH5984" s="1"/>
      <c r="AL5984" s="1"/>
      <c r="AP5984" s="13"/>
      <c r="AQ5984" s="13"/>
      <c r="AR5984" s="13"/>
      <c r="AS5984" s="13"/>
      <c r="AU5984" s="21"/>
      <c r="AV5984" s="13"/>
      <c r="AW5984" s="13"/>
      <c r="AX5984" s="13"/>
      <c r="AY5984" s="13"/>
      <c r="AZ5984" s="1"/>
      <c r="BG5984" s="1"/>
    </row>
    <row r="5985" spans="24:59" x14ac:dyDescent="0.25">
      <c r="X5985" s="1"/>
      <c r="AB5985" s="1"/>
      <c r="AF5985" s="1"/>
      <c r="AH5985" s="1"/>
      <c r="AL5985" s="1"/>
      <c r="AP5985" s="13"/>
      <c r="AQ5985" s="13"/>
      <c r="AR5985" s="13"/>
      <c r="AS5985" s="13"/>
      <c r="AU5985" s="21"/>
      <c r="AV5985" s="13"/>
      <c r="AW5985" s="13"/>
      <c r="AX5985" s="13"/>
      <c r="AY5985" s="13"/>
      <c r="AZ5985" s="1"/>
      <c r="BG5985" s="1"/>
    </row>
    <row r="5986" spans="24:59" x14ac:dyDescent="0.25">
      <c r="X5986" s="1"/>
      <c r="AB5986" s="1"/>
      <c r="AF5986" s="1"/>
      <c r="AH5986" s="1"/>
      <c r="AL5986" s="1"/>
      <c r="AP5986" s="13"/>
      <c r="AQ5986" s="13"/>
      <c r="AR5986" s="13"/>
      <c r="AS5986" s="13"/>
      <c r="AU5986" s="21"/>
      <c r="AV5986" s="13"/>
      <c r="AW5986" s="13"/>
      <c r="AX5986" s="13"/>
      <c r="AY5986" s="13"/>
      <c r="AZ5986" s="1"/>
      <c r="BG5986" s="1"/>
    </row>
    <row r="5987" spans="24:59" x14ac:dyDescent="0.25">
      <c r="X5987" s="1"/>
      <c r="AB5987" s="1"/>
      <c r="AF5987" s="1"/>
      <c r="AH5987" s="1"/>
      <c r="AL5987" s="1"/>
      <c r="AP5987" s="13"/>
      <c r="AQ5987" s="13"/>
      <c r="AR5987" s="13"/>
      <c r="AS5987" s="13"/>
      <c r="AU5987" s="21"/>
      <c r="AV5987" s="13"/>
      <c r="AW5987" s="13"/>
      <c r="AX5987" s="13"/>
      <c r="AY5987" s="13"/>
      <c r="AZ5987" s="1"/>
      <c r="BG5987" s="1"/>
    </row>
    <row r="5988" spans="24:59" x14ac:dyDescent="0.25">
      <c r="X5988" s="1"/>
      <c r="AB5988" s="1"/>
      <c r="AF5988" s="1"/>
      <c r="AH5988" s="1"/>
      <c r="AL5988" s="1"/>
      <c r="AP5988" s="13"/>
      <c r="AQ5988" s="13"/>
      <c r="AR5988" s="13"/>
      <c r="AS5988" s="13"/>
      <c r="AU5988" s="21"/>
      <c r="AV5988" s="13"/>
      <c r="AW5988" s="13"/>
      <c r="AX5988" s="13"/>
      <c r="AY5988" s="13"/>
      <c r="AZ5988" s="1"/>
      <c r="BG5988" s="1"/>
    </row>
    <row r="5989" spans="24:59" x14ac:dyDescent="0.25">
      <c r="X5989" s="1"/>
      <c r="AB5989" s="1"/>
      <c r="AF5989" s="1"/>
      <c r="AH5989" s="1"/>
      <c r="AL5989" s="1"/>
      <c r="AP5989" s="13"/>
      <c r="AQ5989" s="13"/>
      <c r="AR5989" s="13"/>
      <c r="AS5989" s="13"/>
      <c r="AU5989" s="21"/>
      <c r="AV5989" s="13"/>
      <c r="AW5989" s="13"/>
      <c r="AX5989" s="13"/>
      <c r="AY5989" s="13"/>
      <c r="AZ5989" s="1"/>
      <c r="BG5989" s="1"/>
    </row>
    <row r="5990" spans="24:59" x14ac:dyDescent="0.25">
      <c r="X5990" s="1"/>
      <c r="AB5990" s="1"/>
      <c r="AF5990" s="1"/>
      <c r="AH5990" s="1"/>
      <c r="AL5990" s="1"/>
      <c r="AP5990" s="13"/>
      <c r="AQ5990" s="13"/>
      <c r="AR5990" s="13"/>
      <c r="AS5990" s="13"/>
      <c r="AU5990" s="21"/>
      <c r="AV5990" s="13"/>
      <c r="AW5990" s="13"/>
      <c r="AX5990" s="13"/>
      <c r="AY5990" s="13"/>
      <c r="AZ5990" s="1"/>
      <c r="BG5990" s="1"/>
    </row>
    <row r="5991" spans="24:59" x14ac:dyDescent="0.25">
      <c r="X5991" s="1"/>
      <c r="AB5991" s="1"/>
      <c r="AF5991" s="1"/>
      <c r="AH5991" s="1"/>
      <c r="AL5991" s="1"/>
      <c r="AP5991" s="13"/>
      <c r="AQ5991" s="13"/>
      <c r="AR5991" s="13"/>
      <c r="AS5991" s="13"/>
      <c r="AU5991" s="21"/>
      <c r="AV5991" s="13"/>
      <c r="AW5991" s="13"/>
      <c r="AX5991" s="13"/>
      <c r="AY5991" s="13"/>
      <c r="AZ5991" s="1"/>
      <c r="BG5991" s="1"/>
    </row>
    <row r="5992" spans="24:59" x14ac:dyDescent="0.25">
      <c r="X5992" s="1"/>
      <c r="AB5992" s="1"/>
      <c r="AF5992" s="1"/>
      <c r="AH5992" s="1"/>
      <c r="AL5992" s="1"/>
      <c r="AP5992" s="13"/>
      <c r="AQ5992" s="13"/>
      <c r="AR5992" s="13"/>
      <c r="AS5992" s="13"/>
      <c r="AU5992" s="21"/>
      <c r="AV5992" s="13"/>
      <c r="AW5992" s="13"/>
      <c r="AX5992" s="13"/>
      <c r="AY5992" s="13"/>
      <c r="AZ5992" s="1"/>
      <c r="BG5992" s="1"/>
    </row>
    <row r="5993" spans="24:59" x14ac:dyDescent="0.25">
      <c r="X5993" s="1"/>
      <c r="AB5993" s="1"/>
      <c r="AF5993" s="1"/>
      <c r="AH5993" s="1"/>
      <c r="AL5993" s="1"/>
      <c r="AP5993" s="13"/>
      <c r="AQ5993" s="13"/>
      <c r="AR5993" s="13"/>
      <c r="AS5993" s="13"/>
      <c r="AU5993" s="21"/>
      <c r="AV5993" s="13"/>
      <c r="AW5993" s="13"/>
      <c r="AX5993" s="13"/>
      <c r="AY5993" s="13"/>
      <c r="AZ5993" s="1"/>
      <c r="BG5993" s="1"/>
    </row>
    <row r="5994" spans="24:59" x14ac:dyDescent="0.25">
      <c r="X5994" s="1"/>
      <c r="AB5994" s="1"/>
      <c r="AF5994" s="1"/>
      <c r="AH5994" s="1"/>
      <c r="AL5994" s="1"/>
      <c r="AP5994" s="13"/>
      <c r="AQ5994" s="13"/>
      <c r="AR5994" s="13"/>
      <c r="AS5994" s="13"/>
      <c r="AU5994" s="21"/>
      <c r="AV5994" s="13"/>
      <c r="AW5994" s="13"/>
      <c r="AX5994" s="13"/>
      <c r="AY5994" s="13"/>
      <c r="AZ5994" s="1"/>
      <c r="BG5994" s="1"/>
    </row>
    <row r="5995" spans="24:59" x14ac:dyDescent="0.25">
      <c r="X5995" s="1"/>
      <c r="AB5995" s="1"/>
      <c r="AF5995" s="1"/>
      <c r="AH5995" s="1"/>
      <c r="AL5995" s="1"/>
      <c r="AP5995" s="13"/>
      <c r="AQ5995" s="13"/>
      <c r="AR5995" s="13"/>
      <c r="AS5995" s="13"/>
      <c r="AU5995" s="21"/>
      <c r="AV5995" s="13"/>
      <c r="AW5995" s="13"/>
      <c r="AX5995" s="13"/>
      <c r="AY5995" s="13"/>
      <c r="AZ5995" s="1"/>
      <c r="BG5995" s="1"/>
    </row>
    <row r="5996" spans="24:59" x14ac:dyDescent="0.25">
      <c r="X5996" s="1"/>
      <c r="AB5996" s="1"/>
      <c r="AF5996" s="1"/>
      <c r="AH5996" s="1"/>
      <c r="AL5996" s="1"/>
      <c r="AP5996" s="13"/>
      <c r="AQ5996" s="13"/>
      <c r="AR5996" s="13"/>
      <c r="AS5996" s="13"/>
      <c r="AU5996" s="21"/>
      <c r="AV5996" s="13"/>
      <c r="AW5996" s="13"/>
      <c r="AX5996" s="13"/>
      <c r="AY5996" s="13"/>
      <c r="AZ5996" s="1"/>
      <c r="BG5996" s="1"/>
    </row>
    <row r="5997" spans="24:59" x14ac:dyDescent="0.25">
      <c r="X5997" s="1"/>
      <c r="AB5997" s="1"/>
      <c r="AF5997" s="1"/>
      <c r="AH5997" s="1"/>
      <c r="AL5997" s="1"/>
      <c r="AP5997" s="13"/>
      <c r="AQ5997" s="13"/>
      <c r="AR5997" s="13"/>
      <c r="AS5997" s="13"/>
      <c r="AU5997" s="21"/>
      <c r="AV5997" s="13"/>
      <c r="AW5997" s="13"/>
      <c r="AX5997" s="13"/>
      <c r="AY5997" s="13"/>
      <c r="AZ5997" s="1"/>
      <c r="BG5997" s="1"/>
    </row>
    <row r="5998" spans="24:59" x14ac:dyDescent="0.25">
      <c r="X5998" s="1"/>
      <c r="AB5998" s="1"/>
      <c r="AF5998" s="1"/>
      <c r="AH5998" s="1"/>
      <c r="AL5998" s="1"/>
      <c r="AP5998" s="13"/>
      <c r="AQ5998" s="13"/>
      <c r="AR5998" s="13"/>
      <c r="AS5998" s="13"/>
      <c r="AU5998" s="21"/>
      <c r="AV5998" s="13"/>
      <c r="AW5998" s="13"/>
      <c r="AX5998" s="13"/>
      <c r="AY5998" s="13"/>
      <c r="AZ5998" s="1"/>
      <c r="BG5998" s="1"/>
    </row>
    <row r="5999" spans="24:59" x14ac:dyDescent="0.25">
      <c r="X5999" s="1"/>
      <c r="AB5999" s="1"/>
      <c r="AF5999" s="1"/>
      <c r="AH5999" s="1"/>
      <c r="AL5999" s="1"/>
      <c r="AP5999" s="13"/>
      <c r="AQ5999" s="13"/>
      <c r="AR5999" s="13"/>
      <c r="AS5999" s="13"/>
      <c r="AU5999" s="21"/>
      <c r="AV5999" s="13"/>
      <c r="AW5999" s="13"/>
      <c r="AX5999" s="13"/>
      <c r="AY5999" s="13"/>
      <c r="AZ5999" s="1"/>
      <c r="BG5999" s="1"/>
    </row>
    <row r="6000" spans="24:59" x14ac:dyDescent="0.25">
      <c r="X6000" s="1"/>
      <c r="AB6000" s="1"/>
      <c r="AF6000" s="1"/>
      <c r="AH6000" s="1"/>
      <c r="AL6000" s="1"/>
      <c r="AP6000" s="13"/>
      <c r="AQ6000" s="13"/>
      <c r="AR6000" s="13"/>
      <c r="AS6000" s="13"/>
      <c r="AU6000" s="21"/>
      <c r="AV6000" s="13"/>
      <c r="AW6000" s="13"/>
      <c r="AX6000" s="13"/>
      <c r="AY6000" s="13"/>
      <c r="AZ6000" s="1"/>
      <c r="BG6000" s="1"/>
    </row>
    <row r="6001" spans="24:59" x14ac:dyDescent="0.25">
      <c r="X6001" s="1"/>
      <c r="AB6001" s="1"/>
      <c r="AF6001" s="1"/>
      <c r="AH6001" s="1"/>
      <c r="AL6001" s="1"/>
      <c r="AP6001" s="13"/>
      <c r="AQ6001" s="13"/>
      <c r="AR6001" s="13"/>
      <c r="AS6001" s="13"/>
      <c r="AU6001" s="21"/>
      <c r="AV6001" s="13"/>
      <c r="AW6001" s="13"/>
      <c r="AX6001" s="13"/>
      <c r="AY6001" s="13"/>
      <c r="AZ6001" s="1"/>
      <c r="BG6001" s="1"/>
    </row>
    <row r="6002" spans="24:59" x14ac:dyDescent="0.25">
      <c r="X6002" s="1"/>
      <c r="AB6002" s="1"/>
      <c r="AF6002" s="1"/>
      <c r="AH6002" s="1"/>
      <c r="AL6002" s="1"/>
      <c r="AP6002" s="13"/>
      <c r="AQ6002" s="13"/>
      <c r="AR6002" s="13"/>
      <c r="AS6002" s="13"/>
      <c r="AU6002" s="21"/>
      <c r="AV6002" s="13"/>
      <c r="AW6002" s="13"/>
      <c r="AX6002" s="13"/>
      <c r="AY6002" s="13"/>
      <c r="AZ6002" s="1"/>
      <c r="BG6002" s="1"/>
    </row>
    <row r="6003" spans="24:59" x14ac:dyDescent="0.25">
      <c r="X6003" s="1"/>
      <c r="AB6003" s="1"/>
      <c r="AF6003" s="1"/>
      <c r="AH6003" s="1"/>
      <c r="AL6003" s="1"/>
      <c r="AP6003" s="13"/>
      <c r="AQ6003" s="13"/>
      <c r="AR6003" s="13"/>
      <c r="AS6003" s="13"/>
      <c r="AU6003" s="21"/>
      <c r="AV6003" s="13"/>
      <c r="AW6003" s="13"/>
      <c r="AX6003" s="13"/>
      <c r="AY6003" s="13"/>
      <c r="AZ6003" s="1"/>
      <c r="BG6003" s="1"/>
    </row>
    <row r="6004" spans="24:59" x14ac:dyDescent="0.25">
      <c r="X6004" s="1"/>
      <c r="AB6004" s="1"/>
      <c r="AF6004" s="1"/>
      <c r="AH6004" s="1"/>
      <c r="AL6004" s="1"/>
      <c r="AP6004" s="13"/>
      <c r="AQ6004" s="13"/>
      <c r="AR6004" s="13"/>
      <c r="AS6004" s="13"/>
      <c r="AU6004" s="21"/>
      <c r="AV6004" s="13"/>
      <c r="AW6004" s="13"/>
      <c r="AX6004" s="13"/>
      <c r="AY6004" s="13"/>
      <c r="AZ6004" s="1"/>
      <c r="BG6004" s="1"/>
    </row>
    <row r="6005" spans="24:59" x14ac:dyDescent="0.25">
      <c r="X6005" s="1"/>
      <c r="AB6005" s="1"/>
      <c r="AF6005" s="1"/>
      <c r="AH6005" s="1"/>
      <c r="AL6005" s="1"/>
      <c r="AP6005" s="13"/>
      <c r="AQ6005" s="13"/>
      <c r="AR6005" s="13"/>
      <c r="AS6005" s="13"/>
      <c r="AU6005" s="21"/>
      <c r="AV6005" s="13"/>
      <c r="AW6005" s="13"/>
      <c r="AX6005" s="13"/>
      <c r="AY6005" s="13"/>
      <c r="AZ6005" s="1"/>
      <c r="BG6005" s="1"/>
    </row>
    <row r="6006" spans="24:59" x14ac:dyDescent="0.25">
      <c r="X6006" s="1"/>
      <c r="AB6006" s="1"/>
      <c r="AF6006" s="1"/>
      <c r="AH6006" s="1"/>
      <c r="AL6006" s="1"/>
      <c r="AP6006" s="13"/>
      <c r="AQ6006" s="13"/>
      <c r="AR6006" s="13"/>
      <c r="AS6006" s="13"/>
      <c r="AU6006" s="21"/>
      <c r="AV6006" s="13"/>
      <c r="AW6006" s="13"/>
      <c r="AX6006" s="13"/>
      <c r="AY6006" s="13"/>
      <c r="AZ6006" s="1"/>
      <c r="BG6006" s="1"/>
    </row>
    <row r="6007" spans="24:59" x14ac:dyDescent="0.25">
      <c r="X6007" s="1"/>
      <c r="AB6007" s="1"/>
      <c r="AF6007" s="1"/>
      <c r="AH6007" s="1"/>
      <c r="AL6007" s="1"/>
      <c r="AP6007" s="13"/>
      <c r="AQ6007" s="13"/>
      <c r="AR6007" s="13"/>
      <c r="AS6007" s="13"/>
      <c r="AU6007" s="21"/>
      <c r="AV6007" s="13"/>
      <c r="AW6007" s="13"/>
      <c r="AX6007" s="13"/>
      <c r="AY6007" s="13"/>
      <c r="AZ6007" s="1"/>
      <c r="BG6007" s="1"/>
    </row>
    <row r="6008" spans="24:59" x14ac:dyDescent="0.25">
      <c r="X6008" s="1"/>
      <c r="AB6008" s="1"/>
      <c r="AF6008" s="1"/>
      <c r="AH6008" s="1"/>
      <c r="AL6008" s="1"/>
      <c r="AP6008" s="13"/>
      <c r="AQ6008" s="13"/>
      <c r="AR6008" s="13"/>
      <c r="AS6008" s="13"/>
      <c r="AU6008" s="21"/>
      <c r="AV6008" s="13"/>
      <c r="AW6008" s="13"/>
      <c r="AX6008" s="13"/>
      <c r="AY6008" s="13"/>
      <c r="AZ6008" s="1"/>
      <c r="BG6008" s="1"/>
    </row>
    <row r="6009" spans="24:59" x14ac:dyDescent="0.25">
      <c r="X6009" s="1"/>
      <c r="AB6009" s="1"/>
      <c r="AF6009" s="1"/>
      <c r="AH6009" s="1"/>
      <c r="AL6009" s="1"/>
      <c r="AP6009" s="13"/>
      <c r="AQ6009" s="13"/>
      <c r="AR6009" s="13"/>
      <c r="AS6009" s="13"/>
      <c r="AU6009" s="21"/>
      <c r="AV6009" s="13"/>
      <c r="AW6009" s="13"/>
      <c r="AX6009" s="13"/>
      <c r="AY6009" s="13"/>
      <c r="AZ6009" s="1"/>
      <c r="BG6009" s="1"/>
    </row>
    <row r="6010" spans="24:59" x14ac:dyDescent="0.25">
      <c r="X6010" s="1"/>
      <c r="AB6010" s="1"/>
      <c r="AF6010" s="1"/>
      <c r="AH6010" s="1"/>
      <c r="AL6010" s="1"/>
      <c r="AP6010" s="13"/>
      <c r="AQ6010" s="13"/>
      <c r="AR6010" s="13"/>
      <c r="AS6010" s="13"/>
      <c r="AU6010" s="21"/>
      <c r="AV6010" s="13"/>
      <c r="AW6010" s="13"/>
      <c r="AX6010" s="13"/>
      <c r="AY6010" s="13"/>
      <c r="AZ6010" s="1"/>
      <c r="BG6010" s="1"/>
    </row>
    <row r="6011" spans="24:59" x14ac:dyDescent="0.25">
      <c r="X6011" s="1"/>
      <c r="AB6011" s="1"/>
      <c r="AF6011" s="1"/>
      <c r="AH6011" s="1"/>
      <c r="AL6011" s="1"/>
      <c r="AP6011" s="13"/>
      <c r="AQ6011" s="13"/>
      <c r="AR6011" s="13"/>
      <c r="AS6011" s="13"/>
      <c r="AU6011" s="21"/>
      <c r="AV6011" s="13"/>
      <c r="AW6011" s="13"/>
      <c r="AX6011" s="13"/>
      <c r="AY6011" s="13"/>
      <c r="AZ6011" s="1"/>
      <c r="BG6011" s="1"/>
    </row>
    <row r="6012" spans="24:59" x14ac:dyDescent="0.25">
      <c r="X6012" s="1"/>
      <c r="AB6012" s="1"/>
      <c r="AF6012" s="1"/>
      <c r="AH6012" s="1"/>
      <c r="AL6012" s="1"/>
      <c r="AP6012" s="13"/>
      <c r="AQ6012" s="13"/>
      <c r="AR6012" s="13"/>
      <c r="AS6012" s="13"/>
      <c r="AU6012" s="21"/>
      <c r="AV6012" s="13"/>
      <c r="AW6012" s="13"/>
      <c r="AX6012" s="13"/>
      <c r="AY6012" s="13"/>
      <c r="AZ6012" s="1"/>
      <c r="BG6012" s="1"/>
    </row>
    <row r="6013" spans="24:59" x14ac:dyDescent="0.25">
      <c r="X6013" s="1"/>
      <c r="AB6013" s="1"/>
      <c r="AF6013" s="1"/>
      <c r="AH6013" s="1"/>
      <c r="AL6013" s="1"/>
      <c r="AP6013" s="13"/>
      <c r="AQ6013" s="13"/>
      <c r="AR6013" s="13"/>
      <c r="AS6013" s="13"/>
      <c r="AU6013" s="21"/>
      <c r="AV6013" s="13"/>
      <c r="AW6013" s="13"/>
      <c r="AX6013" s="13"/>
      <c r="AY6013" s="13"/>
      <c r="AZ6013" s="1"/>
      <c r="BG6013" s="1"/>
    </row>
    <row r="6014" spans="24:59" x14ac:dyDescent="0.25">
      <c r="X6014" s="1"/>
      <c r="AB6014" s="1"/>
      <c r="AF6014" s="1"/>
      <c r="AH6014" s="1"/>
      <c r="AL6014" s="1"/>
      <c r="AP6014" s="13"/>
      <c r="AQ6014" s="13"/>
      <c r="AR6014" s="13"/>
      <c r="AS6014" s="13"/>
      <c r="AU6014" s="21"/>
      <c r="AV6014" s="13"/>
      <c r="AW6014" s="13"/>
      <c r="AX6014" s="13"/>
      <c r="AY6014" s="13"/>
      <c r="AZ6014" s="1"/>
      <c r="BG6014" s="1"/>
    </row>
    <row r="6015" spans="24:59" x14ac:dyDescent="0.25">
      <c r="X6015" s="1"/>
      <c r="AB6015" s="1"/>
      <c r="AF6015" s="1"/>
      <c r="AH6015" s="1"/>
      <c r="AL6015" s="1"/>
      <c r="AP6015" s="13"/>
      <c r="AQ6015" s="13"/>
      <c r="AR6015" s="13"/>
      <c r="AS6015" s="13"/>
      <c r="AU6015" s="21"/>
      <c r="AV6015" s="13"/>
      <c r="AW6015" s="13"/>
      <c r="AX6015" s="13"/>
      <c r="AY6015" s="13"/>
      <c r="AZ6015" s="1"/>
      <c r="BG6015" s="1"/>
    </row>
    <row r="6016" spans="24:59" x14ac:dyDescent="0.25">
      <c r="X6016" s="1"/>
      <c r="AB6016" s="1"/>
      <c r="AF6016" s="1"/>
      <c r="AH6016" s="1"/>
      <c r="AL6016" s="1"/>
      <c r="AP6016" s="13"/>
      <c r="AQ6016" s="13"/>
      <c r="AR6016" s="13"/>
      <c r="AS6016" s="13"/>
      <c r="AU6016" s="21"/>
      <c r="AV6016" s="13"/>
      <c r="AW6016" s="13"/>
      <c r="AX6016" s="13"/>
      <c r="AY6016" s="13"/>
      <c r="AZ6016" s="1"/>
      <c r="BG6016" s="1"/>
    </row>
    <row r="6017" spans="24:59" x14ac:dyDescent="0.25">
      <c r="X6017" s="1"/>
      <c r="AB6017" s="1"/>
      <c r="AF6017" s="1"/>
      <c r="AH6017" s="1"/>
      <c r="AL6017" s="1"/>
      <c r="AP6017" s="13"/>
      <c r="AQ6017" s="13"/>
      <c r="AR6017" s="13"/>
      <c r="AS6017" s="13"/>
      <c r="AU6017" s="21"/>
      <c r="AV6017" s="13"/>
      <c r="AW6017" s="13"/>
      <c r="AX6017" s="13"/>
      <c r="AY6017" s="13"/>
      <c r="AZ6017" s="1"/>
      <c r="BG6017" s="1"/>
    </row>
    <row r="6018" spans="24:59" x14ac:dyDescent="0.25">
      <c r="X6018" s="1"/>
      <c r="AB6018" s="1"/>
      <c r="AF6018" s="1"/>
      <c r="AH6018" s="1"/>
      <c r="AL6018" s="1"/>
      <c r="AP6018" s="13"/>
      <c r="AQ6018" s="13"/>
      <c r="AR6018" s="13"/>
      <c r="AS6018" s="13"/>
      <c r="AU6018" s="21"/>
      <c r="AV6018" s="13"/>
      <c r="AW6018" s="13"/>
      <c r="AX6018" s="13"/>
      <c r="AY6018" s="13"/>
      <c r="AZ6018" s="1"/>
      <c r="BG6018" s="1"/>
    </row>
    <row r="6019" spans="24:59" x14ac:dyDescent="0.25">
      <c r="X6019" s="1"/>
      <c r="AB6019" s="1"/>
      <c r="AF6019" s="1"/>
      <c r="AH6019" s="1"/>
      <c r="AL6019" s="1"/>
      <c r="AP6019" s="13"/>
      <c r="AQ6019" s="13"/>
      <c r="AR6019" s="13"/>
      <c r="AS6019" s="13"/>
      <c r="AU6019" s="21"/>
      <c r="AV6019" s="13"/>
      <c r="AW6019" s="13"/>
      <c r="AX6019" s="13"/>
      <c r="AY6019" s="13"/>
      <c r="AZ6019" s="1"/>
      <c r="BG6019" s="1"/>
    </row>
    <row r="6020" spans="24:59" x14ac:dyDescent="0.25">
      <c r="X6020" s="1"/>
      <c r="AB6020" s="1"/>
      <c r="AF6020" s="1"/>
      <c r="AH6020" s="1"/>
      <c r="AL6020" s="1"/>
      <c r="AP6020" s="13"/>
      <c r="AQ6020" s="13"/>
      <c r="AR6020" s="13"/>
      <c r="AS6020" s="13"/>
      <c r="AU6020" s="21"/>
      <c r="AV6020" s="13"/>
      <c r="AW6020" s="13"/>
      <c r="AX6020" s="13"/>
      <c r="AY6020" s="13"/>
      <c r="AZ6020" s="1"/>
      <c r="BG6020" s="1"/>
    </row>
    <row r="6021" spans="24:59" x14ac:dyDescent="0.25">
      <c r="X6021" s="1"/>
      <c r="AB6021" s="1"/>
      <c r="AF6021" s="1"/>
      <c r="AH6021" s="1"/>
      <c r="AL6021" s="1"/>
      <c r="AP6021" s="13"/>
      <c r="AQ6021" s="13"/>
      <c r="AR6021" s="13"/>
      <c r="AS6021" s="13"/>
      <c r="AU6021" s="21"/>
      <c r="AV6021" s="13"/>
      <c r="AW6021" s="13"/>
      <c r="AX6021" s="13"/>
      <c r="AY6021" s="13"/>
      <c r="AZ6021" s="1"/>
      <c r="BG6021" s="1"/>
    </row>
    <row r="6022" spans="24:59" x14ac:dyDescent="0.25">
      <c r="X6022" s="1"/>
      <c r="AB6022" s="1"/>
      <c r="AF6022" s="1"/>
      <c r="AH6022" s="1"/>
      <c r="AL6022" s="1"/>
      <c r="AP6022" s="13"/>
      <c r="AQ6022" s="13"/>
      <c r="AR6022" s="13"/>
      <c r="AS6022" s="13"/>
      <c r="AU6022" s="21"/>
      <c r="AV6022" s="13"/>
      <c r="AW6022" s="13"/>
      <c r="AX6022" s="13"/>
      <c r="AY6022" s="13"/>
      <c r="AZ6022" s="1"/>
      <c r="BG6022" s="1"/>
    </row>
    <row r="6023" spans="24:59" x14ac:dyDescent="0.25">
      <c r="X6023" s="1"/>
      <c r="AB6023" s="1"/>
      <c r="AF6023" s="1"/>
      <c r="AH6023" s="1"/>
      <c r="AL6023" s="1"/>
      <c r="AP6023" s="13"/>
      <c r="AQ6023" s="13"/>
      <c r="AR6023" s="13"/>
      <c r="AS6023" s="13"/>
      <c r="AU6023" s="21"/>
      <c r="AV6023" s="13"/>
      <c r="AW6023" s="13"/>
      <c r="AX6023" s="13"/>
      <c r="AY6023" s="13"/>
      <c r="AZ6023" s="1"/>
      <c r="BG6023" s="1"/>
    </row>
    <row r="6024" spans="24:59" x14ac:dyDescent="0.25">
      <c r="X6024" s="1"/>
      <c r="AB6024" s="1"/>
      <c r="AF6024" s="1"/>
      <c r="AH6024" s="1"/>
      <c r="AL6024" s="1"/>
      <c r="AP6024" s="13"/>
      <c r="AQ6024" s="13"/>
      <c r="AR6024" s="13"/>
      <c r="AS6024" s="13"/>
      <c r="AU6024" s="21"/>
      <c r="AV6024" s="13"/>
      <c r="AW6024" s="13"/>
      <c r="AX6024" s="13"/>
      <c r="AY6024" s="13"/>
      <c r="AZ6024" s="1"/>
      <c r="BG6024" s="1"/>
    </row>
    <row r="6025" spans="24:59" x14ac:dyDescent="0.25">
      <c r="X6025" s="1"/>
      <c r="AB6025" s="1"/>
      <c r="AF6025" s="1"/>
      <c r="AH6025" s="1"/>
      <c r="AL6025" s="1"/>
      <c r="AP6025" s="13"/>
      <c r="AQ6025" s="13"/>
      <c r="AR6025" s="13"/>
      <c r="AS6025" s="13"/>
      <c r="AU6025" s="21"/>
      <c r="AV6025" s="13"/>
      <c r="AW6025" s="13"/>
      <c r="AX6025" s="13"/>
      <c r="AY6025" s="13"/>
      <c r="AZ6025" s="1"/>
      <c r="BG6025" s="1"/>
    </row>
    <row r="6026" spans="24:59" x14ac:dyDescent="0.25">
      <c r="X6026" s="1"/>
      <c r="AB6026" s="1"/>
      <c r="AF6026" s="1"/>
      <c r="AH6026" s="1"/>
      <c r="AL6026" s="1"/>
      <c r="AP6026" s="13"/>
      <c r="AQ6026" s="13"/>
      <c r="AR6026" s="13"/>
      <c r="AS6026" s="13"/>
      <c r="AU6026" s="21"/>
      <c r="AV6026" s="13"/>
      <c r="AW6026" s="13"/>
      <c r="AX6026" s="13"/>
      <c r="AY6026" s="13"/>
      <c r="AZ6026" s="1"/>
      <c r="BG6026" s="1"/>
    </row>
    <row r="6027" spans="24:59" x14ac:dyDescent="0.25">
      <c r="X6027" s="1"/>
      <c r="AB6027" s="1"/>
      <c r="AF6027" s="1"/>
      <c r="AH6027" s="1"/>
      <c r="AL6027" s="1"/>
      <c r="AP6027" s="13"/>
      <c r="AQ6027" s="13"/>
      <c r="AR6027" s="13"/>
      <c r="AS6027" s="13"/>
      <c r="AU6027" s="21"/>
      <c r="AV6027" s="13"/>
      <c r="AW6027" s="13"/>
      <c r="AX6027" s="13"/>
      <c r="AY6027" s="13"/>
      <c r="AZ6027" s="1"/>
      <c r="BG6027" s="1"/>
    </row>
    <row r="6028" spans="24:59" x14ac:dyDescent="0.25">
      <c r="X6028" s="1"/>
      <c r="AB6028" s="1"/>
      <c r="AF6028" s="1"/>
      <c r="AH6028" s="1"/>
      <c r="AL6028" s="1"/>
      <c r="AP6028" s="13"/>
      <c r="AQ6028" s="13"/>
      <c r="AR6028" s="13"/>
      <c r="AS6028" s="13"/>
      <c r="AU6028" s="21"/>
      <c r="AV6028" s="13"/>
      <c r="AW6028" s="13"/>
      <c r="AX6028" s="13"/>
      <c r="AY6028" s="13"/>
      <c r="AZ6028" s="1"/>
      <c r="BG6028" s="1"/>
    </row>
    <row r="6029" spans="24:59" x14ac:dyDescent="0.25">
      <c r="X6029" s="1"/>
      <c r="AB6029" s="1"/>
      <c r="AF6029" s="1"/>
      <c r="AH6029" s="1"/>
      <c r="AL6029" s="1"/>
      <c r="AP6029" s="13"/>
      <c r="AQ6029" s="13"/>
      <c r="AR6029" s="13"/>
      <c r="AS6029" s="13"/>
      <c r="AU6029" s="21"/>
      <c r="AV6029" s="13"/>
      <c r="AW6029" s="13"/>
      <c r="AX6029" s="13"/>
      <c r="AY6029" s="13"/>
      <c r="AZ6029" s="1"/>
      <c r="BG6029" s="1"/>
    </row>
    <row r="6030" spans="24:59" x14ac:dyDescent="0.25">
      <c r="X6030" s="1"/>
      <c r="AB6030" s="1"/>
      <c r="AF6030" s="1"/>
      <c r="AH6030" s="1"/>
      <c r="AL6030" s="1"/>
      <c r="AP6030" s="13"/>
      <c r="AQ6030" s="13"/>
      <c r="AR6030" s="13"/>
      <c r="AS6030" s="13"/>
      <c r="AU6030" s="21"/>
      <c r="AV6030" s="13"/>
      <c r="AW6030" s="13"/>
      <c r="AX6030" s="13"/>
      <c r="AY6030" s="13"/>
      <c r="AZ6030" s="1"/>
      <c r="BG6030" s="1"/>
    </row>
    <row r="6031" spans="24:59" x14ac:dyDescent="0.25">
      <c r="X6031" s="1"/>
      <c r="AB6031" s="1"/>
      <c r="AF6031" s="1"/>
      <c r="AH6031" s="1"/>
      <c r="AL6031" s="1"/>
      <c r="AP6031" s="13"/>
      <c r="AQ6031" s="13"/>
      <c r="AR6031" s="13"/>
      <c r="AS6031" s="13"/>
      <c r="AU6031" s="21"/>
      <c r="AV6031" s="13"/>
      <c r="AW6031" s="13"/>
      <c r="AX6031" s="13"/>
      <c r="AY6031" s="13"/>
      <c r="AZ6031" s="1"/>
      <c r="BG6031" s="1"/>
    </row>
    <row r="6032" spans="24:59" x14ac:dyDescent="0.25">
      <c r="X6032" s="1"/>
      <c r="AB6032" s="1"/>
      <c r="AF6032" s="1"/>
      <c r="AH6032" s="1"/>
      <c r="AL6032" s="1"/>
      <c r="AP6032" s="13"/>
      <c r="AQ6032" s="13"/>
      <c r="AR6032" s="13"/>
      <c r="AS6032" s="13"/>
      <c r="AU6032" s="21"/>
      <c r="AV6032" s="13"/>
      <c r="AW6032" s="13"/>
      <c r="AX6032" s="13"/>
      <c r="AY6032" s="13"/>
      <c r="AZ6032" s="1"/>
      <c r="BG6032" s="1"/>
    </row>
    <row r="6033" spans="24:59" x14ac:dyDescent="0.25">
      <c r="X6033" s="1"/>
      <c r="AB6033" s="1"/>
      <c r="AF6033" s="1"/>
      <c r="AH6033" s="1"/>
      <c r="AL6033" s="1"/>
      <c r="AP6033" s="13"/>
      <c r="AQ6033" s="13"/>
      <c r="AR6033" s="13"/>
      <c r="AS6033" s="13"/>
      <c r="AU6033" s="21"/>
      <c r="AV6033" s="13"/>
      <c r="AW6033" s="13"/>
      <c r="AX6033" s="13"/>
      <c r="AY6033" s="13"/>
      <c r="AZ6033" s="1"/>
      <c r="BG6033" s="1"/>
    </row>
    <row r="6034" spans="24:59" x14ac:dyDescent="0.25">
      <c r="X6034" s="1"/>
      <c r="AB6034" s="1"/>
      <c r="AF6034" s="1"/>
      <c r="AH6034" s="1"/>
      <c r="AL6034" s="1"/>
      <c r="AP6034" s="13"/>
      <c r="AQ6034" s="13"/>
      <c r="AR6034" s="13"/>
      <c r="AS6034" s="13"/>
      <c r="AU6034" s="21"/>
      <c r="AV6034" s="13"/>
      <c r="AW6034" s="13"/>
      <c r="AX6034" s="13"/>
      <c r="AY6034" s="13"/>
      <c r="AZ6034" s="1"/>
      <c r="BG6034" s="1"/>
    </row>
    <row r="6035" spans="24:59" x14ac:dyDescent="0.25">
      <c r="X6035" s="1"/>
      <c r="AB6035" s="1"/>
      <c r="AF6035" s="1"/>
      <c r="AH6035" s="1"/>
      <c r="AL6035" s="1"/>
      <c r="AP6035" s="13"/>
      <c r="AQ6035" s="13"/>
      <c r="AR6035" s="13"/>
      <c r="AS6035" s="13"/>
      <c r="AU6035" s="21"/>
      <c r="AV6035" s="13"/>
      <c r="AW6035" s="13"/>
      <c r="AX6035" s="13"/>
      <c r="AY6035" s="13"/>
      <c r="AZ6035" s="1"/>
      <c r="BG6035" s="1"/>
    </row>
    <row r="6036" spans="24:59" x14ac:dyDescent="0.25">
      <c r="X6036" s="1"/>
      <c r="AB6036" s="1"/>
      <c r="AF6036" s="1"/>
      <c r="AH6036" s="1"/>
      <c r="AL6036" s="1"/>
      <c r="AP6036" s="13"/>
      <c r="AQ6036" s="13"/>
      <c r="AR6036" s="13"/>
      <c r="AS6036" s="13"/>
      <c r="AU6036" s="21"/>
      <c r="AV6036" s="13"/>
      <c r="AW6036" s="13"/>
      <c r="AX6036" s="13"/>
      <c r="AY6036" s="13"/>
      <c r="AZ6036" s="1"/>
      <c r="BG6036" s="1"/>
    </row>
    <row r="6037" spans="24:59" x14ac:dyDescent="0.25">
      <c r="X6037" s="1"/>
      <c r="AB6037" s="1"/>
      <c r="AF6037" s="1"/>
      <c r="AH6037" s="1"/>
      <c r="AL6037" s="1"/>
      <c r="AP6037" s="13"/>
      <c r="AQ6037" s="13"/>
      <c r="AR6037" s="13"/>
      <c r="AS6037" s="13"/>
      <c r="AU6037" s="21"/>
      <c r="AV6037" s="13"/>
      <c r="AW6037" s="13"/>
      <c r="AX6037" s="13"/>
      <c r="AY6037" s="13"/>
      <c r="AZ6037" s="1"/>
      <c r="BG6037" s="1"/>
    </row>
    <row r="6038" spans="24:59" x14ac:dyDescent="0.25">
      <c r="X6038" s="1"/>
      <c r="AB6038" s="1"/>
      <c r="AF6038" s="1"/>
      <c r="AH6038" s="1"/>
      <c r="AL6038" s="1"/>
      <c r="AP6038" s="13"/>
      <c r="AQ6038" s="13"/>
      <c r="AR6038" s="13"/>
      <c r="AS6038" s="13"/>
      <c r="AU6038" s="21"/>
      <c r="AV6038" s="13"/>
      <c r="AW6038" s="13"/>
      <c r="AX6038" s="13"/>
      <c r="AY6038" s="13"/>
      <c r="AZ6038" s="1"/>
      <c r="BG6038" s="1"/>
    </row>
    <row r="6039" spans="24:59" x14ac:dyDescent="0.25">
      <c r="X6039" s="1"/>
      <c r="AB6039" s="1"/>
      <c r="AF6039" s="1"/>
      <c r="AH6039" s="1"/>
      <c r="AL6039" s="1"/>
      <c r="AP6039" s="13"/>
      <c r="AQ6039" s="13"/>
      <c r="AR6039" s="13"/>
      <c r="AS6039" s="13"/>
      <c r="AU6039" s="21"/>
      <c r="AV6039" s="13"/>
      <c r="AW6039" s="13"/>
      <c r="AX6039" s="13"/>
      <c r="AY6039" s="13"/>
      <c r="AZ6039" s="1"/>
      <c r="BG6039" s="1"/>
    </row>
    <row r="6040" spans="24:59" x14ac:dyDescent="0.25">
      <c r="X6040" s="1"/>
      <c r="AB6040" s="1"/>
      <c r="AF6040" s="1"/>
      <c r="AH6040" s="1"/>
      <c r="AL6040" s="1"/>
      <c r="AP6040" s="13"/>
      <c r="AQ6040" s="13"/>
      <c r="AR6040" s="13"/>
      <c r="AS6040" s="13"/>
      <c r="AU6040" s="21"/>
      <c r="AV6040" s="13"/>
      <c r="AW6040" s="13"/>
      <c r="AX6040" s="13"/>
      <c r="AY6040" s="13"/>
      <c r="AZ6040" s="1"/>
      <c r="BG6040" s="1"/>
    </row>
    <row r="6041" spans="24:59" x14ac:dyDescent="0.25">
      <c r="X6041" s="1"/>
      <c r="AB6041" s="1"/>
      <c r="AF6041" s="1"/>
      <c r="AH6041" s="1"/>
      <c r="AL6041" s="1"/>
      <c r="AP6041" s="13"/>
      <c r="AQ6041" s="13"/>
      <c r="AR6041" s="13"/>
      <c r="AS6041" s="13"/>
      <c r="AU6041" s="21"/>
      <c r="AV6041" s="13"/>
      <c r="AW6041" s="13"/>
      <c r="AX6041" s="13"/>
      <c r="AY6041" s="13"/>
      <c r="AZ6041" s="1"/>
      <c r="BG6041" s="1"/>
    </row>
    <row r="6042" spans="24:59" x14ac:dyDescent="0.25">
      <c r="X6042" s="1"/>
      <c r="AB6042" s="1"/>
      <c r="AF6042" s="1"/>
      <c r="AH6042" s="1"/>
      <c r="AL6042" s="1"/>
      <c r="AP6042" s="13"/>
      <c r="AQ6042" s="13"/>
      <c r="AR6042" s="13"/>
      <c r="AS6042" s="13"/>
      <c r="AU6042" s="21"/>
      <c r="AV6042" s="13"/>
      <c r="AW6042" s="13"/>
      <c r="AX6042" s="13"/>
      <c r="AY6042" s="13"/>
      <c r="AZ6042" s="1"/>
      <c r="BG6042" s="1"/>
    </row>
    <row r="6043" spans="24:59" x14ac:dyDescent="0.25">
      <c r="X6043" s="1"/>
      <c r="AB6043" s="1"/>
      <c r="AF6043" s="1"/>
      <c r="AH6043" s="1"/>
      <c r="AL6043" s="1"/>
      <c r="AP6043" s="13"/>
      <c r="AQ6043" s="13"/>
      <c r="AR6043" s="13"/>
      <c r="AS6043" s="13"/>
      <c r="AU6043" s="21"/>
      <c r="AV6043" s="13"/>
      <c r="AW6043" s="13"/>
      <c r="AX6043" s="13"/>
      <c r="AY6043" s="13"/>
      <c r="AZ6043" s="1"/>
      <c r="BG6043" s="1"/>
    </row>
    <row r="6044" spans="24:59" x14ac:dyDescent="0.25">
      <c r="X6044" s="1"/>
      <c r="AB6044" s="1"/>
      <c r="AF6044" s="1"/>
      <c r="AH6044" s="1"/>
      <c r="AL6044" s="1"/>
      <c r="AP6044" s="13"/>
      <c r="AQ6044" s="13"/>
      <c r="AR6044" s="13"/>
      <c r="AS6044" s="13"/>
      <c r="AU6044" s="21"/>
      <c r="AV6044" s="13"/>
      <c r="AW6044" s="13"/>
      <c r="AX6044" s="13"/>
      <c r="AY6044" s="13"/>
      <c r="AZ6044" s="1"/>
      <c r="BG6044" s="1"/>
    </row>
    <row r="6045" spans="24:59" x14ac:dyDescent="0.25">
      <c r="X6045" s="1"/>
      <c r="AB6045" s="1"/>
      <c r="AF6045" s="1"/>
      <c r="AH6045" s="1"/>
      <c r="AL6045" s="1"/>
      <c r="AP6045" s="13"/>
      <c r="AQ6045" s="13"/>
      <c r="AR6045" s="13"/>
      <c r="AS6045" s="13"/>
      <c r="AU6045" s="21"/>
      <c r="AV6045" s="13"/>
      <c r="AW6045" s="13"/>
      <c r="AX6045" s="13"/>
      <c r="AY6045" s="13"/>
      <c r="AZ6045" s="1"/>
      <c r="BG6045" s="1"/>
    </row>
    <row r="6046" spans="24:59" x14ac:dyDescent="0.25">
      <c r="X6046" s="1"/>
      <c r="AB6046" s="1"/>
      <c r="AF6046" s="1"/>
      <c r="AH6046" s="1"/>
      <c r="AL6046" s="1"/>
      <c r="AP6046" s="13"/>
      <c r="AQ6046" s="13"/>
      <c r="AR6046" s="13"/>
      <c r="AS6046" s="13"/>
      <c r="AU6046" s="21"/>
      <c r="AV6046" s="13"/>
      <c r="AW6046" s="13"/>
      <c r="AX6046" s="13"/>
      <c r="AY6046" s="13"/>
      <c r="AZ6046" s="1"/>
      <c r="BG6046" s="1"/>
    </row>
    <row r="6047" spans="24:59" x14ac:dyDescent="0.25">
      <c r="X6047" s="1"/>
      <c r="AB6047" s="1"/>
      <c r="AF6047" s="1"/>
      <c r="AH6047" s="1"/>
      <c r="AL6047" s="1"/>
      <c r="AP6047" s="13"/>
      <c r="AQ6047" s="13"/>
      <c r="AR6047" s="13"/>
      <c r="AS6047" s="13"/>
      <c r="AU6047" s="21"/>
      <c r="AV6047" s="13"/>
      <c r="AW6047" s="13"/>
      <c r="AX6047" s="13"/>
      <c r="AY6047" s="13"/>
      <c r="AZ6047" s="1"/>
      <c r="BG6047" s="1"/>
    </row>
    <row r="6048" spans="24:59" x14ac:dyDescent="0.25">
      <c r="X6048" s="1"/>
      <c r="AB6048" s="1"/>
      <c r="AF6048" s="1"/>
      <c r="AH6048" s="1"/>
      <c r="AL6048" s="1"/>
      <c r="AP6048" s="13"/>
      <c r="AQ6048" s="13"/>
      <c r="AR6048" s="13"/>
      <c r="AS6048" s="13"/>
      <c r="AU6048" s="21"/>
      <c r="AV6048" s="13"/>
      <c r="AW6048" s="13"/>
      <c r="AX6048" s="13"/>
      <c r="AY6048" s="13"/>
      <c r="AZ6048" s="1"/>
      <c r="BG6048" s="1"/>
    </row>
    <row r="6049" spans="24:59" x14ac:dyDescent="0.25">
      <c r="X6049" s="1"/>
      <c r="AB6049" s="1"/>
      <c r="AF6049" s="1"/>
      <c r="AH6049" s="1"/>
      <c r="AL6049" s="1"/>
      <c r="AP6049" s="13"/>
      <c r="AQ6049" s="13"/>
      <c r="AR6049" s="13"/>
      <c r="AS6049" s="13"/>
      <c r="AU6049" s="21"/>
      <c r="AV6049" s="13"/>
      <c r="AW6049" s="13"/>
      <c r="AX6049" s="13"/>
      <c r="AY6049" s="13"/>
      <c r="AZ6049" s="1"/>
      <c r="BG6049" s="1"/>
    </row>
    <row r="6050" spans="24:59" x14ac:dyDescent="0.25">
      <c r="X6050" s="1"/>
      <c r="AB6050" s="1"/>
      <c r="AF6050" s="1"/>
      <c r="AH6050" s="1"/>
      <c r="AL6050" s="1"/>
      <c r="AP6050" s="13"/>
      <c r="AQ6050" s="13"/>
      <c r="AR6050" s="13"/>
      <c r="AS6050" s="13"/>
      <c r="AU6050" s="21"/>
      <c r="AV6050" s="13"/>
      <c r="AW6050" s="13"/>
      <c r="AX6050" s="13"/>
      <c r="AY6050" s="13"/>
      <c r="AZ6050" s="1"/>
      <c r="BG6050" s="1"/>
    </row>
    <row r="6051" spans="24:59" x14ac:dyDescent="0.25">
      <c r="X6051" s="1"/>
      <c r="AB6051" s="1"/>
      <c r="AF6051" s="1"/>
      <c r="AH6051" s="1"/>
      <c r="AL6051" s="1"/>
      <c r="AP6051" s="13"/>
      <c r="AQ6051" s="13"/>
      <c r="AR6051" s="13"/>
      <c r="AS6051" s="13"/>
      <c r="AU6051" s="21"/>
      <c r="AV6051" s="13"/>
      <c r="AW6051" s="13"/>
      <c r="AX6051" s="13"/>
      <c r="AY6051" s="13"/>
      <c r="AZ6051" s="1"/>
      <c r="BG6051" s="1"/>
    </row>
    <row r="6052" spans="24:59" x14ac:dyDescent="0.25">
      <c r="X6052" s="1"/>
      <c r="AB6052" s="1"/>
      <c r="AF6052" s="1"/>
      <c r="AH6052" s="1"/>
      <c r="AL6052" s="1"/>
      <c r="AP6052" s="13"/>
      <c r="AQ6052" s="13"/>
      <c r="AR6052" s="13"/>
      <c r="AS6052" s="13"/>
      <c r="AU6052" s="21"/>
      <c r="AV6052" s="13"/>
      <c r="AW6052" s="13"/>
      <c r="AX6052" s="13"/>
      <c r="AY6052" s="13"/>
      <c r="AZ6052" s="1"/>
      <c r="BG6052" s="1"/>
    </row>
    <row r="6053" spans="24:59" x14ac:dyDescent="0.25">
      <c r="X6053" s="1"/>
      <c r="AB6053" s="1"/>
      <c r="AF6053" s="1"/>
      <c r="AH6053" s="1"/>
      <c r="AL6053" s="1"/>
      <c r="AP6053" s="13"/>
      <c r="AQ6053" s="13"/>
      <c r="AR6053" s="13"/>
      <c r="AS6053" s="13"/>
      <c r="AU6053" s="21"/>
      <c r="AV6053" s="13"/>
      <c r="AW6053" s="13"/>
      <c r="AX6053" s="13"/>
      <c r="AY6053" s="13"/>
      <c r="AZ6053" s="1"/>
      <c r="BG6053" s="1"/>
    </row>
    <row r="6054" spans="24:59" x14ac:dyDescent="0.25">
      <c r="X6054" s="1"/>
      <c r="AB6054" s="1"/>
      <c r="AF6054" s="1"/>
      <c r="AH6054" s="1"/>
      <c r="AL6054" s="1"/>
      <c r="AP6054" s="13"/>
      <c r="AQ6054" s="13"/>
      <c r="AR6054" s="13"/>
      <c r="AS6054" s="13"/>
      <c r="AU6054" s="21"/>
      <c r="AV6054" s="13"/>
      <c r="AW6054" s="13"/>
      <c r="AX6054" s="13"/>
      <c r="AY6054" s="13"/>
      <c r="AZ6054" s="1"/>
      <c r="BG6054" s="1"/>
    </row>
    <row r="6055" spans="24:59" x14ac:dyDescent="0.25">
      <c r="X6055" s="1"/>
      <c r="AB6055" s="1"/>
      <c r="AF6055" s="1"/>
      <c r="AH6055" s="1"/>
      <c r="AL6055" s="1"/>
      <c r="AP6055" s="13"/>
      <c r="AQ6055" s="13"/>
      <c r="AR6055" s="13"/>
      <c r="AS6055" s="13"/>
      <c r="AU6055" s="21"/>
      <c r="AV6055" s="13"/>
      <c r="AW6055" s="13"/>
      <c r="AX6055" s="13"/>
      <c r="AY6055" s="13"/>
      <c r="AZ6055" s="1"/>
      <c r="BG6055" s="1"/>
    </row>
    <row r="6056" spans="24:59" x14ac:dyDescent="0.25">
      <c r="X6056" s="1"/>
      <c r="AB6056" s="1"/>
      <c r="AF6056" s="1"/>
      <c r="AH6056" s="1"/>
      <c r="AL6056" s="1"/>
      <c r="AP6056" s="13"/>
      <c r="AQ6056" s="13"/>
      <c r="AR6056" s="13"/>
      <c r="AS6056" s="13"/>
      <c r="AU6056" s="21"/>
      <c r="AV6056" s="13"/>
      <c r="AW6056" s="13"/>
      <c r="AX6056" s="13"/>
      <c r="AY6056" s="13"/>
      <c r="AZ6056" s="1"/>
      <c r="BG6056" s="1"/>
    </row>
    <row r="6057" spans="24:59" x14ac:dyDescent="0.25">
      <c r="X6057" s="1"/>
      <c r="AB6057" s="1"/>
      <c r="AF6057" s="1"/>
      <c r="AH6057" s="1"/>
      <c r="AL6057" s="1"/>
      <c r="AP6057" s="13"/>
      <c r="AQ6057" s="13"/>
      <c r="AR6057" s="13"/>
      <c r="AS6057" s="13"/>
      <c r="AU6057" s="21"/>
      <c r="AV6057" s="13"/>
      <c r="AW6057" s="13"/>
      <c r="AX6057" s="13"/>
      <c r="AY6057" s="13"/>
      <c r="AZ6057" s="1"/>
      <c r="BG6057" s="1"/>
    </row>
    <row r="6058" spans="24:59" x14ac:dyDescent="0.25">
      <c r="X6058" s="1"/>
      <c r="AB6058" s="1"/>
      <c r="AF6058" s="1"/>
      <c r="AH6058" s="1"/>
      <c r="AL6058" s="1"/>
      <c r="AP6058" s="13"/>
      <c r="AQ6058" s="13"/>
      <c r="AR6058" s="13"/>
      <c r="AS6058" s="13"/>
      <c r="AU6058" s="21"/>
      <c r="AV6058" s="13"/>
      <c r="AW6058" s="13"/>
      <c r="AX6058" s="13"/>
      <c r="AY6058" s="13"/>
      <c r="AZ6058" s="1"/>
      <c r="BG6058" s="1"/>
    </row>
    <row r="6059" spans="24:59" x14ac:dyDescent="0.25">
      <c r="X6059" s="1"/>
      <c r="AB6059" s="1"/>
      <c r="AF6059" s="1"/>
      <c r="AH6059" s="1"/>
      <c r="AL6059" s="1"/>
      <c r="AP6059" s="13"/>
      <c r="AQ6059" s="13"/>
      <c r="AR6059" s="13"/>
      <c r="AS6059" s="13"/>
      <c r="AU6059" s="21"/>
      <c r="AV6059" s="13"/>
      <c r="AW6059" s="13"/>
      <c r="AX6059" s="13"/>
      <c r="AY6059" s="13"/>
      <c r="AZ6059" s="1"/>
      <c r="BG6059" s="1"/>
    </row>
    <row r="6060" spans="24:59" x14ac:dyDescent="0.25">
      <c r="X6060" s="1"/>
      <c r="AB6060" s="1"/>
      <c r="AF6060" s="1"/>
      <c r="AH6060" s="1"/>
      <c r="AL6060" s="1"/>
      <c r="AP6060" s="13"/>
      <c r="AQ6060" s="13"/>
      <c r="AR6060" s="13"/>
      <c r="AS6060" s="13"/>
      <c r="AU6060" s="21"/>
      <c r="AV6060" s="13"/>
      <c r="AW6060" s="13"/>
      <c r="AX6060" s="13"/>
      <c r="AY6060" s="13"/>
      <c r="AZ6060" s="1"/>
      <c r="BG6060" s="1"/>
    </row>
    <row r="6061" spans="24:59" x14ac:dyDescent="0.25">
      <c r="X6061" s="1"/>
      <c r="AB6061" s="1"/>
      <c r="AF6061" s="1"/>
      <c r="AH6061" s="1"/>
      <c r="AL6061" s="1"/>
      <c r="AP6061" s="13"/>
      <c r="AQ6061" s="13"/>
      <c r="AR6061" s="13"/>
      <c r="AS6061" s="13"/>
      <c r="AU6061" s="21"/>
      <c r="AV6061" s="13"/>
      <c r="AW6061" s="13"/>
      <c r="AX6061" s="13"/>
      <c r="AY6061" s="13"/>
      <c r="AZ6061" s="1"/>
      <c r="BG6061" s="1"/>
    </row>
    <row r="6062" spans="24:59" x14ac:dyDescent="0.25">
      <c r="X6062" s="1"/>
      <c r="AB6062" s="1"/>
      <c r="AF6062" s="1"/>
      <c r="AH6062" s="1"/>
      <c r="AL6062" s="1"/>
      <c r="AP6062" s="13"/>
      <c r="AQ6062" s="13"/>
      <c r="AR6062" s="13"/>
      <c r="AS6062" s="13"/>
      <c r="AU6062" s="21"/>
      <c r="AV6062" s="13"/>
      <c r="AW6062" s="13"/>
      <c r="AX6062" s="13"/>
      <c r="AY6062" s="13"/>
      <c r="AZ6062" s="1"/>
      <c r="BG6062" s="1"/>
    </row>
    <row r="6063" spans="24:59" x14ac:dyDescent="0.25">
      <c r="X6063" s="1"/>
      <c r="AB6063" s="1"/>
      <c r="AF6063" s="1"/>
      <c r="AH6063" s="1"/>
      <c r="AL6063" s="1"/>
      <c r="AP6063" s="13"/>
      <c r="AQ6063" s="13"/>
      <c r="AR6063" s="13"/>
      <c r="AS6063" s="13"/>
      <c r="AU6063" s="21"/>
      <c r="AV6063" s="13"/>
      <c r="AW6063" s="13"/>
      <c r="AX6063" s="13"/>
      <c r="AY6063" s="13"/>
      <c r="AZ6063" s="1"/>
      <c r="BG6063" s="1"/>
    </row>
    <row r="6064" spans="24:59" x14ac:dyDescent="0.25">
      <c r="X6064" s="1"/>
      <c r="AB6064" s="1"/>
      <c r="AF6064" s="1"/>
      <c r="AH6064" s="1"/>
      <c r="AL6064" s="1"/>
      <c r="AP6064" s="13"/>
      <c r="AQ6064" s="13"/>
      <c r="AR6064" s="13"/>
      <c r="AS6064" s="13"/>
      <c r="AU6064" s="21"/>
      <c r="AV6064" s="13"/>
      <c r="AW6064" s="13"/>
      <c r="AX6064" s="13"/>
      <c r="AY6064" s="13"/>
      <c r="AZ6064" s="1"/>
      <c r="BG6064" s="1"/>
    </row>
    <row r="6065" spans="24:59" x14ac:dyDescent="0.25">
      <c r="X6065" s="1"/>
      <c r="AB6065" s="1"/>
      <c r="AF6065" s="1"/>
      <c r="AH6065" s="1"/>
      <c r="AL6065" s="1"/>
      <c r="AP6065" s="13"/>
      <c r="AQ6065" s="13"/>
      <c r="AR6065" s="13"/>
      <c r="AS6065" s="13"/>
      <c r="AU6065" s="21"/>
      <c r="AV6065" s="13"/>
      <c r="AW6065" s="13"/>
      <c r="AX6065" s="13"/>
      <c r="AY6065" s="13"/>
      <c r="AZ6065" s="1"/>
      <c r="BG6065" s="1"/>
    </row>
    <row r="6066" spans="24:59" x14ac:dyDescent="0.25">
      <c r="X6066" s="1"/>
      <c r="AB6066" s="1"/>
      <c r="AF6066" s="1"/>
      <c r="AH6066" s="1"/>
      <c r="AL6066" s="1"/>
      <c r="AP6066" s="13"/>
      <c r="AQ6066" s="13"/>
      <c r="AR6066" s="13"/>
      <c r="AS6066" s="13"/>
      <c r="AU6066" s="21"/>
      <c r="AV6066" s="13"/>
      <c r="AW6066" s="13"/>
      <c r="AX6066" s="13"/>
      <c r="AY6066" s="13"/>
      <c r="AZ6066" s="1"/>
      <c r="BG6066" s="1"/>
    </row>
    <row r="6067" spans="24:59" x14ac:dyDescent="0.25">
      <c r="X6067" s="1"/>
      <c r="AB6067" s="1"/>
      <c r="AF6067" s="1"/>
      <c r="AH6067" s="1"/>
      <c r="AL6067" s="1"/>
      <c r="AP6067" s="13"/>
      <c r="AQ6067" s="13"/>
      <c r="AR6067" s="13"/>
      <c r="AS6067" s="13"/>
      <c r="AU6067" s="21"/>
      <c r="AV6067" s="13"/>
      <c r="AW6067" s="13"/>
      <c r="AX6067" s="13"/>
      <c r="AY6067" s="13"/>
      <c r="AZ6067" s="1"/>
      <c r="BG6067" s="1"/>
    </row>
    <row r="6068" spans="24:59" x14ac:dyDescent="0.25">
      <c r="X6068" s="1"/>
      <c r="AB6068" s="1"/>
      <c r="AF6068" s="1"/>
      <c r="AH6068" s="1"/>
      <c r="AL6068" s="1"/>
      <c r="AP6068" s="13"/>
      <c r="AQ6068" s="13"/>
      <c r="AR6068" s="13"/>
      <c r="AS6068" s="13"/>
      <c r="AU6068" s="21"/>
      <c r="AV6068" s="13"/>
      <c r="AW6068" s="13"/>
      <c r="AX6068" s="13"/>
      <c r="AY6068" s="13"/>
      <c r="AZ6068" s="1"/>
      <c r="BG6068" s="1"/>
    </row>
    <row r="6069" spans="24:59" x14ac:dyDescent="0.25">
      <c r="X6069" s="1"/>
      <c r="AB6069" s="1"/>
      <c r="AF6069" s="1"/>
      <c r="AH6069" s="1"/>
      <c r="AL6069" s="1"/>
      <c r="AP6069" s="13"/>
      <c r="AQ6069" s="13"/>
      <c r="AR6069" s="13"/>
      <c r="AS6069" s="13"/>
      <c r="AU6069" s="21"/>
      <c r="AV6069" s="13"/>
      <c r="AW6069" s="13"/>
      <c r="AX6069" s="13"/>
      <c r="AY6069" s="13"/>
      <c r="AZ6069" s="1"/>
      <c r="BG6069" s="1"/>
    </row>
    <row r="6070" spans="24:59" x14ac:dyDescent="0.25">
      <c r="X6070" s="1"/>
      <c r="AB6070" s="1"/>
      <c r="AF6070" s="1"/>
      <c r="AH6070" s="1"/>
      <c r="AL6070" s="1"/>
      <c r="AP6070" s="13"/>
      <c r="AQ6070" s="13"/>
      <c r="AR6070" s="13"/>
      <c r="AS6070" s="13"/>
      <c r="AU6070" s="21"/>
      <c r="AV6070" s="13"/>
      <c r="AW6070" s="13"/>
      <c r="AX6070" s="13"/>
      <c r="AY6070" s="13"/>
      <c r="AZ6070" s="1"/>
      <c r="BG6070" s="1"/>
    </row>
    <row r="6071" spans="24:59" x14ac:dyDescent="0.25">
      <c r="X6071" s="1"/>
      <c r="AB6071" s="1"/>
      <c r="AF6071" s="1"/>
      <c r="AH6071" s="1"/>
      <c r="AL6071" s="1"/>
      <c r="AP6071" s="13"/>
      <c r="AQ6071" s="13"/>
      <c r="AR6071" s="13"/>
      <c r="AS6071" s="13"/>
      <c r="AU6071" s="21"/>
      <c r="AV6071" s="13"/>
      <c r="AW6071" s="13"/>
      <c r="AX6071" s="13"/>
      <c r="AY6071" s="13"/>
      <c r="AZ6071" s="1"/>
      <c r="BG6071" s="1"/>
    </row>
    <row r="6072" spans="24:59" x14ac:dyDescent="0.25">
      <c r="X6072" s="1"/>
      <c r="AB6072" s="1"/>
      <c r="AF6072" s="1"/>
      <c r="AH6072" s="1"/>
      <c r="AL6072" s="1"/>
      <c r="AP6072" s="13"/>
      <c r="AQ6072" s="13"/>
      <c r="AR6072" s="13"/>
      <c r="AS6072" s="13"/>
      <c r="AU6072" s="21"/>
      <c r="AV6072" s="13"/>
      <c r="AW6072" s="13"/>
      <c r="AX6072" s="13"/>
      <c r="AY6072" s="13"/>
      <c r="AZ6072" s="1"/>
      <c r="BG6072" s="1"/>
    </row>
    <row r="6073" spans="24:59" x14ac:dyDescent="0.25">
      <c r="X6073" s="1"/>
      <c r="AB6073" s="1"/>
      <c r="AF6073" s="1"/>
      <c r="AH6073" s="1"/>
      <c r="AL6073" s="1"/>
      <c r="AP6073" s="13"/>
      <c r="AQ6073" s="13"/>
      <c r="AR6073" s="13"/>
      <c r="AS6073" s="13"/>
      <c r="AU6073" s="21"/>
      <c r="AV6073" s="13"/>
      <c r="AW6073" s="13"/>
      <c r="AX6073" s="13"/>
      <c r="AY6073" s="13"/>
      <c r="AZ6073" s="1"/>
      <c r="BG6073" s="1"/>
    </row>
    <row r="6074" spans="24:59" x14ac:dyDescent="0.25">
      <c r="X6074" s="1"/>
      <c r="AB6074" s="1"/>
      <c r="AF6074" s="1"/>
      <c r="AH6074" s="1"/>
      <c r="AL6074" s="1"/>
      <c r="AP6074" s="13"/>
      <c r="AQ6074" s="13"/>
      <c r="AR6074" s="13"/>
      <c r="AS6074" s="13"/>
      <c r="AU6074" s="21"/>
      <c r="AV6074" s="13"/>
      <c r="AW6074" s="13"/>
      <c r="AX6074" s="13"/>
      <c r="AY6074" s="13"/>
      <c r="AZ6074" s="1"/>
      <c r="BG6074" s="1"/>
    </row>
    <row r="6075" spans="24:59" x14ac:dyDescent="0.25">
      <c r="X6075" s="1"/>
      <c r="AB6075" s="1"/>
      <c r="AF6075" s="1"/>
      <c r="AH6075" s="1"/>
      <c r="AL6075" s="1"/>
      <c r="AP6075" s="13"/>
      <c r="AQ6075" s="13"/>
      <c r="AR6075" s="13"/>
      <c r="AS6075" s="13"/>
      <c r="AU6075" s="21"/>
      <c r="AV6075" s="13"/>
      <c r="AW6075" s="13"/>
      <c r="AX6075" s="13"/>
      <c r="AY6075" s="13"/>
      <c r="AZ6075" s="1"/>
      <c r="BG6075" s="1"/>
    </row>
    <row r="6076" spans="24:59" x14ac:dyDescent="0.25">
      <c r="X6076" s="1"/>
      <c r="AB6076" s="1"/>
      <c r="AF6076" s="1"/>
      <c r="AH6076" s="1"/>
      <c r="AL6076" s="1"/>
      <c r="AP6076" s="13"/>
      <c r="AQ6076" s="13"/>
      <c r="AR6076" s="13"/>
      <c r="AS6076" s="13"/>
      <c r="AU6076" s="21"/>
      <c r="AV6076" s="13"/>
      <c r="AW6076" s="13"/>
      <c r="AX6076" s="13"/>
      <c r="AY6076" s="13"/>
      <c r="AZ6076" s="1"/>
      <c r="BG6076" s="1"/>
    </row>
    <row r="6077" spans="24:59" x14ac:dyDescent="0.25">
      <c r="X6077" s="1"/>
      <c r="AB6077" s="1"/>
      <c r="AF6077" s="1"/>
      <c r="AH6077" s="1"/>
      <c r="AL6077" s="1"/>
      <c r="AP6077" s="13"/>
      <c r="AQ6077" s="13"/>
      <c r="AR6077" s="13"/>
      <c r="AS6077" s="13"/>
      <c r="AU6077" s="21"/>
      <c r="AV6077" s="13"/>
      <c r="AW6077" s="13"/>
      <c r="AX6077" s="13"/>
      <c r="AY6077" s="13"/>
      <c r="AZ6077" s="1"/>
      <c r="BG6077" s="1"/>
    </row>
    <row r="6078" spans="24:59" x14ac:dyDescent="0.25">
      <c r="X6078" s="1"/>
      <c r="AB6078" s="1"/>
      <c r="AF6078" s="1"/>
      <c r="AH6078" s="1"/>
      <c r="AL6078" s="1"/>
      <c r="AP6078" s="13"/>
      <c r="AQ6078" s="13"/>
      <c r="AR6078" s="13"/>
      <c r="AS6078" s="13"/>
      <c r="AU6078" s="21"/>
      <c r="AV6078" s="13"/>
      <c r="AW6078" s="13"/>
      <c r="AX6078" s="13"/>
      <c r="AY6078" s="13"/>
      <c r="AZ6078" s="1"/>
      <c r="BG6078" s="1"/>
    </row>
    <row r="6079" spans="24:59" x14ac:dyDescent="0.25">
      <c r="X6079" s="1"/>
      <c r="AB6079" s="1"/>
      <c r="AF6079" s="1"/>
      <c r="AH6079" s="1"/>
      <c r="AL6079" s="1"/>
      <c r="AP6079" s="13"/>
      <c r="AQ6079" s="13"/>
      <c r="AR6079" s="13"/>
      <c r="AS6079" s="13"/>
      <c r="AU6079" s="21"/>
      <c r="AV6079" s="13"/>
      <c r="AW6079" s="13"/>
      <c r="AX6079" s="13"/>
      <c r="AY6079" s="13"/>
      <c r="AZ6079" s="1"/>
      <c r="BG6079" s="1"/>
    </row>
    <row r="6080" spans="24:59" x14ac:dyDescent="0.25">
      <c r="X6080" s="1"/>
      <c r="AB6080" s="1"/>
      <c r="AF6080" s="1"/>
      <c r="AH6080" s="1"/>
      <c r="AL6080" s="1"/>
      <c r="AP6080" s="13"/>
      <c r="AQ6080" s="13"/>
      <c r="AR6080" s="13"/>
      <c r="AS6080" s="13"/>
      <c r="AU6080" s="21"/>
      <c r="AV6080" s="13"/>
      <c r="AW6080" s="13"/>
      <c r="AX6080" s="13"/>
      <c r="AY6080" s="13"/>
      <c r="AZ6080" s="1"/>
      <c r="BG6080" s="1"/>
    </row>
    <row r="6081" spans="24:59" x14ac:dyDescent="0.25">
      <c r="X6081" s="1"/>
      <c r="AB6081" s="1"/>
      <c r="AF6081" s="1"/>
      <c r="AH6081" s="1"/>
      <c r="AL6081" s="1"/>
      <c r="AP6081" s="13"/>
      <c r="AQ6081" s="13"/>
      <c r="AR6081" s="13"/>
      <c r="AS6081" s="13"/>
      <c r="AU6081" s="21"/>
      <c r="AV6081" s="13"/>
      <c r="AW6081" s="13"/>
      <c r="AX6081" s="13"/>
      <c r="AY6081" s="13"/>
      <c r="AZ6081" s="1"/>
      <c r="BG6081" s="1"/>
    </row>
    <row r="6082" spans="24:59" x14ac:dyDescent="0.25">
      <c r="X6082" s="1"/>
      <c r="AB6082" s="1"/>
      <c r="AF6082" s="1"/>
      <c r="AH6082" s="1"/>
      <c r="AL6082" s="1"/>
      <c r="AP6082" s="13"/>
      <c r="AQ6082" s="13"/>
      <c r="AR6082" s="13"/>
      <c r="AS6082" s="13"/>
      <c r="AU6082" s="21"/>
      <c r="AV6082" s="13"/>
      <c r="AW6082" s="13"/>
      <c r="AX6082" s="13"/>
      <c r="AY6082" s="13"/>
      <c r="AZ6082" s="1"/>
      <c r="BG6082" s="1"/>
    </row>
    <row r="6083" spans="24:59" x14ac:dyDescent="0.25">
      <c r="X6083" s="1"/>
      <c r="AB6083" s="1"/>
      <c r="AF6083" s="1"/>
      <c r="AH6083" s="1"/>
      <c r="AL6083" s="1"/>
      <c r="AP6083" s="13"/>
      <c r="AQ6083" s="13"/>
      <c r="AR6083" s="13"/>
      <c r="AS6083" s="13"/>
      <c r="AU6083" s="21"/>
      <c r="AV6083" s="13"/>
      <c r="AW6083" s="13"/>
      <c r="AX6083" s="13"/>
      <c r="AY6083" s="13"/>
      <c r="AZ6083" s="1"/>
      <c r="BG6083" s="1"/>
    </row>
    <row r="6084" spans="24:59" x14ac:dyDescent="0.25">
      <c r="X6084" s="1"/>
      <c r="AB6084" s="1"/>
      <c r="AF6084" s="1"/>
      <c r="AH6084" s="1"/>
      <c r="AL6084" s="1"/>
      <c r="AP6084" s="13"/>
      <c r="AQ6084" s="13"/>
      <c r="AR6084" s="13"/>
      <c r="AS6084" s="13"/>
      <c r="AU6084" s="21"/>
      <c r="AV6084" s="13"/>
      <c r="AW6084" s="13"/>
      <c r="AX6084" s="13"/>
      <c r="AY6084" s="13"/>
      <c r="AZ6084" s="1"/>
      <c r="BG6084" s="1"/>
    </row>
    <row r="6085" spans="24:59" x14ac:dyDescent="0.25">
      <c r="X6085" s="1"/>
      <c r="AB6085" s="1"/>
      <c r="AF6085" s="1"/>
      <c r="AH6085" s="1"/>
      <c r="AL6085" s="1"/>
      <c r="AP6085" s="13"/>
      <c r="AQ6085" s="13"/>
      <c r="AR6085" s="13"/>
      <c r="AS6085" s="13"/>
      <c r="AU6085" s="21"/>
      <c r="AV6085" s="13"/>
      <c r="AW6085" s="13"/>
      <c r="AX6085" s="13"/>
      <c r="AY6085" s="13"/>
      <c r="AZ6085" s="1"/>
      <c r="BG6085" s="1"/>
    </row>
    <row r="6086" spans="24:59" x14ac:dyDescent="0.25">
      <c r="X6086" s="1"/>
      <c r="AB6086" s="1"/>
      <c r="AF6086" s="1"/>
      <c r="AH6086" s="1"/>
      <c r="AL6086" s="1"/>
      <c r="AP6086" s="13"/>
      <c r="AQ6086" s="13"/>
      <c r="AR6086" s="13"/>
      <c r="AS6086" s="13"/>
      <c r="AU6086" s="21"/>
      <c r="AV6086" s="13"/>
      <c r="AW6086" s="13"/>
      <c r="AX6086" s="13"/>
      <c r="AY6086" s="13"/>
      <c r="AZ6086" s="1"/>
      <c r="BG6086" s="1"/>
    </row>
    <row r="6087" spans="24:59" x14ac:dyDescent="0.25">
      <c r="X6087" s="1"/>
      <c r="AB6087" s="1"/>
      <c r="AF6087" s="1"/>
      <c r="AH6087" s="1"/>
      <c r="AL6087" s="1"/>
      <c r="AP6087" s="13"/>
      <c r="AQ6087" s="13"/>
      <c r="AR6087" s="13"/>
      <c r="AS6087" s="13"/>
      <c r="AU6087" s="21"/>
      <c r="AV6087" s="13"/>
      <c r="AW6087" s="13"/>
      <c r="AX6087" s="13"/>
      <c r="AY6087" s="13"/>
      <c r="AZ6087" s="1"/>
      <c r="BG6087" s="1"/>
    </row>
    <row r="6088" spans="24:59" x14ac:dyDescent="0.25">
      <c r="X6088" s="1"/>
      <c r="AB6088" s="1"/>
      <c r="AF6088" s="1"/>
      <c r="AH6088" s="1"/>
      <c r="AL6088" s="1"/>
      <c r="AP6088" s="13"/>
      <c r="AQ6088" s="13"/>
      <c r="AR6088" s="13"/>
      <c r="AS6088" s="13"/>
      <c r="AU6088" s="21"/>
      <c r="AV6088" s="13"/>
      <c r="AW6088" s="13"/>
      <c r="AX6088" s="13"/>
      <c r="AY6088" s="13"/>
      <c r="AZ6088" s="1"/>
      <c r="BG6088" s="1"/>
    </row>
    <row r="6089" spans="24:59" x14ac:dyDescent="0.25">
      <c r="X6089" s="1"/>
      <c r="AB6089" s="1"/>
      <c r="AF6089" s="1"/>
      <c r="AH6089" s="1"/>
      <c r="AL6089" s="1"/>
      <c r="AP6089" s="13"/>
      <c r="AQ6089" s="13"/>
      <c r="AR6089" s="13"/>
      <c r="AS6089" s="13"/>
      <c r="AU6089" s="21"/>
      <c r="AV6089" s="13"/>
      <c r="AW6089" s="13"/>
      <c r="AX6089" s="13"/>
      <c r="AY6089" s="13"/>
      <c r="AZ6089" s="1"/>
      <c r="BG6089" s="1"/>
    </row>
    <row r="6090" spans="24:59" x14ac:dyDescent="0.25">
      <c r="X6090" s="1"/>
      <c r="AB6090" s="1"/>
      <c r="AF6090" s="1"/>
      <c r="AH6090" s="1"/>
      <c r="AL6090" s="1"/>
      <c r="AP6090" s="13"/>
      <c r="AQ6090" s="13"/>
      <c r="AR6090" s="13"/>
      <c r="AS6090" s="13"/>
      <c r="AU6090" s="21"/>
      <c r="AV6090" s="13"/>
      <c r="AW6090" s="13"/>
      <c r="AX6090" s="13"/>
      <c r="AY6090" s="13"/>
      <c r="AZ6090" s="1"/>
      <c r="BG6090" s="1"/>
    </row>
    <row r="6091" spans="24:59" x14ac:dyDescent="0.25">
      <c r="X6091" s="1"/>
      <c r="AB6091" s="1"/>
      <c r="AF6091" s="1"/>
      <c r="AH6091" s="1"/>
      <c r="AL6091" s="1"/>
      <c r="AP6091" s="13"/>
      <c r="AQ6091" s="13"/>
      <c r="AR6091" s="13"/>
      <c r="AS6091" s="13"/>
      <c r="AU6091" s="21"/>
      <c r="AV6091" s="13"/>
      <c r="AW6091" s="13"/>
      <c r="AX6091" s="13"/>
      <c r="AY6091" s="13"/>
      <c r="AZ6091" s="1"/>
      <c r="BG6091" s="1"/>
    </row>
    <row r="6092" spans="24:59" x14ac:dyDescent="0.25">
      <c r="X6092" s="1"/>
      <c r="AB6092" s="1"/>
      <c r="AF6092" s="1"/>
      <c r="AH6092" s="1"/>
      <c r="AL6092" s="1"/>
      <c r="AP6092" s="13"/>
      <c r="AQ6092" s="13"/>
      <c r="AR6092" s="13"/>
      <c r="AS6092" s="13"/>
      <c r="AU6092" s="21"/>
      <c r="AV6092" s="13"/>
      <c r="AW6092" s="13"/>
      <c r="AX6092" s="13"/>
      <c r="AY6092" s="13"/>
      <c r="AZ6092" s="1"/>
      <c r="BG6092" s="1"/>
    </row>
    <row r="6093" spans="24:59" x14ac:dyDescent="0.25">
      <c r="X6093" s="1"/>
      <c r="AB6093" s="1"/>
      <c r="AF6093" s="1"/>
      <c r="AH6093" s="1"/>
      <c r="AL6093" s="1"/>
      <c r="AP6093" s="13"/>
      <c r="AQ6093" s="13"/>
      <c r="AR6093" s="13"/>
      <c r="AS6093" s="13"/>
      <c r="AU6093" s="21"/>
      <c r="AV6093" s="13"/>
      <c r="AW6093" s="13"/>
      <c r="AX6093" s="13"/>
      <c r="AY6093" s="13"/>
      <c r="AZ6093" s="1"/>
      <c r="BG6093" s="1"/>
    </row>
    <row r="6094" spans="24:59" x14ac:dyDescent="0.25">
      <c r="X6094" s="1"/>
      <c r="AB6094" s="1"/>
      <c r="AF6094" s="1"/>
      <c r="AH6094" s="1"/>
      <c r="AL6094" s="1"/>
      <c r="AP6094" s="13"/>
      <c r="AQ6094" s="13"/>
      <c r="AR6094" s="13"/>
      <c r="AS6094" s="13"/>
      <c r="AU6094" s="21"/>
      <c r="AV6094" s="13"/>
      <c r="AW6094" s="13"/>
      <c r="AX6094" s="13"/>
      <c r="AY6094" s="13"/>
      <c r="AZ6094" s="1"/>
      <c r="BG6094" s="1"/>
    </row>
    <row r="6095" spans="24:59" x14ac:dyDescent="0.25">
      <c r="X6095" s="1"/>
      <c r="AB6095" s="1"/>
      <c r="AF6095" s="1"/>
      <c r="AH6095" s="1"/>
      <c r="AL6095" s="1"/>
      <c r="AP6095" s="13"/>
      <c r="AQ6095" s="13"/>
      <c r="AR6095" s="13"/>
      <c r="AS6095" s="13"/>
      <c r="AU6095" s="21"/>
      <c r="AV6095" s="13"/>
      <c r="AW6095" s="13"/>
      <c r="AX6095" s="13"/>
      <c r="AY6095" s="13"/>
      <c r="AZ6095" s="1"/>
      <c r="BG6095" s="1"/>
    </row>
    <row r="6096" spans="24:59" x14ac:dyDescent="0.25">
      <c r="X6096" s="1"/>
      <c r="AB6096" s="1"/>
      <c r="AF6096" s="1"/>
      <c r="AH6096" s="1"/>
      <c r="AL6096" s="1"/>
      <c r="AP6096" s="13"/>
      <c r="AQ6096" s="13"/>
      <c r="AR6096" s="13"/>
      <c r="AS6096" s="13"/>
      <c r="AU6096" s="21"/>
      <c r="AV6096" s="13"/>
      <c r="AW6096" s="13"/>
      <c r="AX6096" s="13"/>
      <c r="AY6096" s="13"/>
      <c r="AZ6096" s="1"/>
      <c r="BG6096" s="1"/>
    </row>
    <row r="6097" spans="24:59" x14ac:dyDescent="0.25">
      <c r="X6097" s="1"/>
      <c r="AB6097" s="1"/>
      <c r="AF6097" s="1"/>
      <c r="AH6097" s="1"/>
      <c r="AL6097" s="1"/>
      <c r="AP6097" s="13"/>
      <c r="AQ6097" s="13"/>
      <c r="AR6097" s="13"/>
      <c r="AS6097" s="13"/>
      <c r="AU6097" s="21"/>
      <c r="AV6097" s="13"/>
      <c r="AW6097" s="13"/>
      <c r="AX6097" s="13"/>
      <c r="AY6097" s="13"/>
      <c r="AZ6097" s="1"/>
      <c r="BG6097" s="1"/>
    </row>
    <row r="6098" spans="24:59" x14ac:dyDescent="0.25">
      <c r="X6098" s="1"/>
      <c r="AB6098" s="1"/>
      <c r="AF6098" s="1"/>
      <c r="AH6098" s="1"/>
      <c r="AL6098" s="1"/>
      <c r="AP6098" s="13"/>
      <c r="AQ6098" s="13"/>
      <c r="AR6098" s="13"/>
      <c r="AS6098" s="13"/>
      <c r="AU6098" s="21"/>
      <c r="AV6098" s="13"/>
      <c r="AW6098" s="13"/>
      <c r="AX6098" s="13"/>
      <c r="AY6098" s="13"/>
      <c r="AZ6098" s="1"/>
      <c r="BG6098" s="1"/>
    </row>
    <row r="6099" spans="24:59" x14ac:dyDescent="0.25">
      <c r="X6099" s="1"/>
      <c r="AB6099" s="1"/>
      <c r="AF6099" s="1"/>
      <c r="AH6099" s="1"/>
      <c r="AL6099" s="1"/>
      <c r="AP6099" s="13"/>
      <c r="AQ6099" s="13"/>
      <c r="AR6099" s="13"/>
      <c r="AS6099" s="13"/>
      <c r="AU6099" s="21"/>
      <c r="AV6099" s="13"/>
      <c r="AW6099" s="13"/>
      <c r="AX6099" s="13"/>
      <c r="AY6099" s="13"/>
      <c r="AZ6099" s="1"/>
      <c r="BG6099" s="1"/>
    </row>
    <row r="6100" spans="24:59" x14ac:dyDescent="0.25">
      <c r="X6100" s="1"/>
      <c r="AB6100" s="1"/>
      <c r="AF6100" s="1"/>
      <c r="AH6100" s="1"/>
      <c r="AL6100" s="1"/>
      <c r="AP6100" s="13"/>
      <c r="AQ6100" s="13"/>
      <c r="AR6100" s="13"/>
      <c r="AS6100" s="13"/>
      <c r="AU6100" s="21"/>
      <c r="AV6100" s="13"/>
      <c r="AW6100" s="13"/>
      <c r="AX6100" s="13"/>
      <c r="AY6100" s="13"/>
      <c r="AZ6100" s="1"/>
      <c r="BG6100" s="1"/>
    </row>
    <row r="6101" spans="24:59" x14ac:dyDescent="0.25">
      <c r="X6101" s="1"/>
      <c r="AB6101" s="1"/>
      <c r="AF6101" s="1"/>
      <c r="AH6101" s="1"/>
      <c r="AL6101" s="1"/>
      <c r="AP6101" s="13"/>
      <c r="AQ6101" s="13"/>
      <c r="AR6101" s="13"/>
      <c r="AS6101" s="13"/>
      <c r="AU6101" s="21"/>
      <c r="AV6101" s="13"/>
      <c r="AW6101" s="13"/>
      <c r="AX6101" s="13"/>
      <c r="AY6101" s="13"/>
      <c r="AZ6101" s="1"/>
      <c r="BG6101" s="1"/>
    </row>
    <row r="6102" spans="24:59" x14ac:dyDescent="0.25">
      <c r="X6102" s="1"/>
      <c r="AB6102" s="1"/>
      <c r="AF6102" s="1"/>
      <c r="AH6102" s="1"/>
      <c r="AL6102" s="1"/>
      <c r="AP6102" s="13"/>
      <c r="AQ6102" s="13"/>
      <c r="AR6102" s="13"/>
      <c r="AS6102" s="13"/>
      <c r="AU6102" s="21"/>
      <c r="AV6102" s="13"/>
      <c r="AW6102" s="13"/>
      <c r="AX6102" s="13"/>
      <c r="AY6102" s="13"/>
      <c r="AZ6102" s="1"/>
      <c r="BG6102" s="1"/>
    </row>
    <row r="6103" spans="24:59" x14ac:dyDescent="0.25">
      <c r="X6103" s="1"/>
      <c r="AB6103" s="1"/>
      <c r="AF6103" s="1"/>
      <c r="AH6103" s="1"/>
      <c r="AL6103" s="1"/>
      <c r="AP6103" s="13"/>
      <c r="AQ6103" s="13"/>
      <c r="AR6103" s="13"/>
      <c r="AS6103" s="13"/>
      <c r="AU6103" s="21"/>
      <c r="AV6103" s="13"/>
      <c r="AW6103" s="13"/>
      <c r="AX6103" s="13"/>
      <c r="AY6103" s="13"/>
      <c r="AZ6103" s="1"/>
      <c r="BG6103" s="1"/>
    </row>
    <row r="6104" spans="24:59" x14ac:dyDescent="0.25">
      <c r="X6104" s="1"/>
      <c r="AB6104" s="1"/>
      <c r="AF6104" s="1"/>
      <c r="AH6104" s="1"/>
      <c r="AL6104" s="1"/>
      <c r="AP6104" s="13"/>
      <c r="AQ6104" s="13"/>
      <c r="AR6104" s="13"/>
      <c r="AS6104" s="13"/>
      <c r="AU6104" s="21"/>
      <c r="AV6104" s="13"/>
      <c r="AW6104" s="13"/>
      <c r="AX6104" s="13"/>
      <c r="AY6104" s="13"/>
      <c r="AZ6104" s="1"/>
      <c r="BG6104" s="1"/>
    </row>
    <row r="6105" spans="24:59" x14ac:dyDescent="0.25">
      <c r="X6105" s="1"/>
      <c r="AB6105" s="1"/>
      <c r="AF6105" s="1"/>
      <c r="AH6105" s="1"/>
      <c r="AL6105" s="1"/>
      <c r="AP6105" s="13"/>
      <c r="AQ6105" s="13"/>
      <c r="AR6105" s="13"/>
      <c r="AS6105" s="13"/>
      <c r="AU6105" s="21"/>
      <c r="AV6105" s="13"/>
      <c r="AW6105" s="13"/>
      <c r="AX6105" s="13"/>
      <c r="AY6105" s="13"/>
      <c r="AZ6105" s="1"/>
      <c r="BG6105" s="1"/>
    </row>
    <row r="6106" spans="24:59" x14ac:dyDescent="0.25">
      <c r="X6106" s="1"/>
      <c r="AB6106" s="1"/>
      <c r="AF6106" s="1"/>
      <c r="AH6106" s="1"/>
      <c r="AL6106" s="1"/>
      <c r="AP6106" s="13"/>
      <c r="AQ6106" s="13"/>
      <c r="AR6106" s="13"/>
      <c r="AS6106" s="13"/>
      <c r="AU6106" s="21"/>
      <c r="AV6106" s="13"/>
      <c r="AW6106" s="13"/>
      <c r="AX6106" s="13"/>
      <c r="AY6106" s="13"/>
      <c r="AZ6106" s="1"/>
      <c r="BG6106" s="1"/>
    </row>
    <row r="6107" spans="24:59" x14ac:dyDescent="0.25">
      <c r="X6107" s="1"/>
      <c r="AB6107" s="1"/>
      <c r="AF6107" s="1"/>
      <c r="AH6107" s="1"/>
      <c r="AL6107" s="1"/>
      <c r="AP6107" s="13"/>
      <c r="AQ6107" s="13"/>
      <c r="AR6107" s="13"/>
      <c r="AS6107" s="13"/>
      <c r="AU6107" s="21"/>
      <c r="AV6107" s="13"/>
      <c r="AW6107" s="13"/>
      <c r="AX6107" s="13"/>
      <c r="AY6107" s="13"/>
      <c r="AZ6107" s="1"/>
      <c r="BG6107" s="1"/>
    </row>
    <row r="6108" spans="24:59" x14ac:dyDescent="0.25">
      <c r="X6108" s="1"/>
      <c r="AB6108" s="1"/>
      <c r="AF6108" s="1"/>
      <c r="AH6108" s="1"/>
      <c r="AL6108" s="1"/>
      <c r="AP6108" s="13"/>
      <c r="AQ6108" s="13"/>
      <c r="AR6108" s="13"/>
      <c r="AS6108" s="13"/>
      <c r="AU6108" s="21"/>
      <c r="AV6108" s="13"/>
      <c r="AW6108" s="13"/>
      <c r="AX6108" s="13"/>
      <c r="AY6108" s="13"/>
      <c r="AZ6108" s="1"/>
      <c r="BG6108" s="1"/>
    </row>
    <row r="6109" spans="24:59" x14ac:dyDescent="0.25">
      <c r="X6109" s="1"/>
      <c r="AB6109" s="1"/>
      <c r="AF6109" s="1"/>
      <c r="AH6109" s="1"/>
      <c r="AL6109" s="1"/>
      <c r="AP6109" s="13"/>
      <c r="AQ6109" s="13"/>
      <c r="AR6109" s="13"/>
      <c r="AS6109" s="13"/>
      <c r="AU6109" s="21"/>
      <c r="AV6109" s="13"/>
      <c r="AW6109" s="13"/>
      <c r="AX6109" s="13"/>
      <c r="AY6109" s="13"/>
      <c r="AZ6109" s="1"/>
      <c r="BG6109" s="1"/>
    </row>
    <row r="6110" spans="24:59" x14ac:dyDescent="0.25">
      <c r="X6110" s="1"/>
      <c r="AB6110" s="1"/>
      <c r="AF6110" s="1"/>
      <c r="AH6110" s="1"/>
      <c r="AL6110" s="1"/>
      <c r="AP6110" s="13"/>
      <c r="AQ6110" s="13"/>
      <c r="AR6110" s="13"/>
      <c r="AS6110" s="13"/>
      <c r="AU6110" s="21"/>
      <c r="AV6110" s="13"/>
      <c r="AW6110" s="13"/>
      <c r="AX6110" s="13"/>
      <c r="AY6110" s="13"/>
      <c r="AZ6110" s="1"/>
      <c r="BG6110" s="1"/>
    </row>
    <row r="6111" spans="24:59" x14ac:dyDescent="0.25">
      <c r="X6111" s="1"/>
      <c r="AB6111" s="1"/>
      <c r="AF6111" s="1"/>
      <c r="AH6111" s="1"/>
      <c r="AL6111" s="1"/>
      <c r="AP6111" s="13"/>
      <c r="AQ6111" s="13"/>
      <c r="AR6111" s="13"/>
      <c r="AS6111" s="13"/>
      <c r="AU6111" s="21"/>
      <c r="AV6111" s="13"/>
      <c r="AW6111" s="13"/>
      <c r="AX6111" s="13"/>
      <c r="AY6111" s="13"/>
      <c r="AZ6111" s="1"/>
      <c r="BG6111" s="1"/>
    </row>
    <row r="6112" spans="24:59" x14ac:dyDescent="0.25">
      <c r="X6112" s="1"/>
      <c r="AB6112" s="1"/>
      <c r="AF6112" s="1"/>
      <c r="AH6112" s="1"/>
      <c r="AL6112" s="1"/>
      <c r="AP6112" s="13"/>
      <c r="AQ6112" s="13"/>
      <c r="AR6112" s="13"/>
      <c r="AS6112" s="13"/>
      <c r="AU6112" s="21"/>
      <c r="AV6112" s="13"/>
      <c r="AW6112" s="13"/>
      <c r="AX6112" s="13"/>
      <c r="AY6112" s="13"/>
      <c r="AZ6112" s="1"/>
      <c r="BG6112" s="1"/>
    </row>
    <row r="6113" spans="24:59" x14ac:dyDescent="0.25">
      <c r="X6113" s="1"/>
      <c r="AB6113" s="1"/>
      <c r="AF6113" s="1"/>
      <c r="AH6113" s="1"/>
      <c r="AL6113" s="1"/>
      <c r="AP6113" s="13"/>
      <c r="AQ6113" s="13"/>
      <c r="AR6113" s="13"/>
      <c r="AS6113" s="13"/>
      <c r="AU6113" s="21"/>
      <c r="AV6113" s="13"/>
      <c r="AW6113" s="13"/>
      <c r="AX6113" s="13"/>
      <c r="AY6113" s="13"/>
      <c r="AZ6113" s="1"/>
      <c r="BG6113" s="1"/>
    </row>
    <row r="6114" spans="24:59" x14ac:dyDescent="0.25">
      <c r="X6114" s="1"/>
      <c r="AB6114" s="1"/>
      <c r="AF6114" s="1"/>
      <c r="AH6114" s="1"/>
      <c r="AL6114" s="1"/>
      <c r="AP6114" s="13"/>
      <c r="AQ6114" s="13"/>
      <c r="AR6114" s="13"/>
      <c r="AS6114" s="13"/>
      <c r="AU6114" s="21"/>
      <c r="AV6114" s="13"/>
      <c r="AW6114" s="13"/>
      <c r="AX6114" s="13"/>
      <c r="AY6114" s="13"/>
      <c r="AZ6114" s="1"/>
      <c r="BG6114" s="1"/>
    </row>
    <row r="6115" spans="24:59" x14ac:dyDescent="0.25">
      <c r="X6115" s="1"/>
      <c r="AB6115" s="1"/>
      <c r="AF6115" s="1"/>
      <c r="AH6115" s="1"/>
      <c r="AL6115" s="1"/>
      <c r="AP6115" s="13"/>
      <c r="AQ6115" s="13"/>
      <c r="AR6115" s="13"/>
      <c r="AS6115" s="13"/>
      <c r="AU6115" s="21"/>
      <c r="AV6115" s="13"/>
      <c r="AW6115" s="13"/>
      <c r="AX6115" s="13"/>
      <c r="AY6115" s="13"/>
      <c r="AZ6115" s="1"/>
      <c r="BG6115" s="1"/>
    </row>
    <row r="6116" spans="24:59" x14ac:dyDescent="0.25">
      <c r="X6116" s="1"/>
      <c r="AB6116" s="1"/>
      <c r="AF6116" s="1"/>
      <c r="AH6116" s="1"/>
      <c r="AL6116" s="1"/>
      <c r="AP6116" s="13"/>
      <c r="AQ6116" s="13"/>
      <c r="AR6116" s="13"/>
      <c r="AS6116" s="13"/>
      <c r="AU6116" s="21"/>
      <c r="AV6116" s="13"/>
      <c r="AW6116" s="13"/>
      <c r="AX6116" s="13"/>
      <c r="AY6116" s="13"/>
      <c r="AZ6116" s="1"/>
      <c r="BG6116" s="1"/>
    </row>
    <row r="6117" spans="24:59" x14ac:dyDescent="0.25">
      <c r="X6117" s="1"/>
      <c r="AB6117" s="1"/>
      <c r="AF6117" s="1"/>
      <c r="AH6117" s="1"/>
      <c r="AL6117" s="1"/>
      <c r="AP6117" s="13"/>
      <c r="AQ6117" s="13"/>
      <c r="AR6117" s="13"/>
      <c r="AS6117" s="13"/>
      <c r="AU6117" s="21"/>
      <c r="AV6117" s="13"/>
      <c r="AW6117" s="13"/>
      <c r="AX6117" s="13"/>
      <c r="AY6117" s="13"/>
      <c r="AZ6117" s="1"/>
      <c r="BG6117" s="1"/>
    </row>
    <row r="6118" spans="24:59" x14ac:dyDescent="0.25">
      <c r="X6118" s="1"/>
      <c r="AB6118" s="1"/>
      <c r="AF6118" s="1"/>
      <c r="AH6118" s="1"/>
      <c r="AL6118" s="1"/>
      <c r="AP6118" s="13"/>
      <c r="AQ6118" s="13"/>
      <c r="AR6118" s="13"/>
      <c r="AS6118" s="13"/>
      <c r="AU6118" s="21"/>
      <c r="AV6118" s="13"/>
      <c r="AW6118" s="13"/>
      <c r="AX6118" s="13"/>
      <c r="AY6118" s="13"/>
      <c r="AZ6118" s="1"/>
      <c r="BG6118" s="1"/>
    </row>
    <row r="6119" spans="24:59" x14ac:dyDescent="0.25">
      <c r="X6119" s="1"/>
      <c r="AB6119" s="1"/>
      <c r="AF6119" s="1"/>
      <c r="AH6119" s="1"/>
      <c r="AL6119" s="1"/>
      <c r="AP6119" s="13"/>
      <c r="AQ6119" s="13"/>
      <c r="AR6119" s="13"/>
      <c r="AS6119" s="13"/>
      <c r="AU6119" s="21"/>
      <c r="AV6119" s="13"/>
      <c r="AW6119" s="13"/>
      <c r="AX6119" s="13"/>
      <c r="AY6119" s="13"/>
      <c r="AZ6119" s="1"/>
      <c r="BG6119" s="1"/>
    </row>
    <row r="6120" spans="24:59" x14ac:dyDescent="0.25">
      <c r="X6120" s="1"/>
      <c r="AB6120" s="1"/>
      <c r="AF6120" s="1"/>
      <c r="AH6120" s="1"/>
      <c r="AL6120" s="1"/>
      <c r="AP6120" s="13"/>
      <c r="AQ6120" s="13"/>
      <c r="AR6120" s="13"/>
      <c r="AS6120" s="13"/>
      <c r="AU6120" s="21"/>
      <c r="AV6120" s="13"/>
      <c r="AW6120" s="13"/>
      <c r="AX6120" s="13"/>
      <c r="AY6120" s="13"/>
      <c r="AZ6120" s="1"/>
      <c r="BG6120" s="1"/>
    </row>
    <row r="6121" spans="24:59" x14ac:dyDescent="0.25">
      <c r="X6121" s="1"/>
      <c r="AB6121" s="1"/>
      <c r="AF6121" s="1"/>
      <c r="AH6121" s="1"/>
      <c r="AL6121" s="1"/>
      <c r="AP6121" s="13"/>
      <c r="AQ6121" s="13"/>
      <c r="AR6121" s="13"/>
      <c r="AS6121" s="13"/>
      <c r="AU6121" s="21"/>
      <c r="AV6121" s="13"/>
      <c r="AW6121" s="13"/>
      <c r="AX6121" s="13"/>
      <c r="AY6121" s="13"/>
      <c r="AZ6121" s="1"/>
      <c r="BG6121" s="1"/>
    </row>
    <row r="6122" spans="24:59" x14ac:dyDescent="0.25">
      <c r="X6122" s="1"/>
      <c r="AB6122" s="1"/>
      <c r="AF6122" s="1"/>
      <c r="AH6122" s="1"/>
      <c r="AL6122" s="1"/>
      <c r="AP6122" s="13"/>
      <c r="AQ6122" s="13"/>
      <c r="AR6122" s="13"/>
      <c r="AS6122" s="13"/>
      <c r="AU6122" s="21"/>
      <c r="AV6122" s="13"/>
      <c r="AW6122" s="13"/>
      <c r="AX6122" s="13"/>
      <c r="AY6122" s="13"/>
      <c r="AZ6122" s="1"/>
      <c r="BG6122" s="1"/>
    </row>
    <row r="6123" spans="24:59" x14ac:dyDescent="0.25">
      <c r="X6123" s="1"/>
      <c r="AB6123" s="1"/>
      <c r="AF6123" s="1"/>
      <c r="AH6123" s="1"/>
      <c r="AL6123" s="1"/>
      <c r="AP6123" s="13"/>
      <c r="AQ6123" s="13"/>
      <c r="AR6123" s="13"/>
      <c r="AS6123" s="13"/>
      <c r="AU6123" s="21"/>
      <c r="AV6123" s="13"/>
      <c r="AW6123" s="13"/>
      <c r="AX6123" s="13"/>
      <c r="AY6123" s="13"/>
      <c r="AZ6123" s="1"/>
      <c r="BG6123" s="1"/>
    </row>
    <row r="6124" spans="24:59" x14ac:dyDescent="0.25">
      <c r="X6124" s="1"/>
      <c r="AB6124" s="1"/>
      <c r="AF6124" s="1"/>
      <c r="AH6124" s="1"/>
      <c r="AL6124" s="1"/>
      <c r="AP6124" s="13"/>
      <c r="AQ6124" s="13"/>
      <c r="AR6124" s="13"/>
      <c r="AS6124" s="13"/>
      <c r="AU6124" s="21"/>
      <c r="AV6124" s="13"/>
      <c r="AW6124" s="13"/>
      <c r="AX6124" s="13"/>
      <c r="AY6124" s="13"/>
      <c r="AZ6124" s="1"/>
      <c r="BG6124" s="1"/>
    </row>
    <row r="6125" spans="24:59" x14ac:dyDescent="0.25">
      <c r="X6125" s="1"/>
      <c r="AB6125" s="1"/>
      <c r="AF6125" s="1"/>
      <c r="AH6125" s="1"/>
      <c r="AL6125" s="1"/>
      <c r="AP6125" s="13"/>
      <c r="AQ6125" s="13"/>
      <c r="AR6125" s="13"/>
      <c r="AS6125" s="13"/>
      <c r="AU6125" s="21"/>
      <c r="AV6125" s="13"/>
      <c r="AW6125" s="13"/>
      <c r="AX6125" s="13"/>
      <c r="AY6125" s="13"/>
      <c r="AZ6125" s="1"/>
      <c r="BG6125" s="1"/>
    </row>
    <row r="6126" spans="24:59" x14ac:dyDescent="0.25">
      <c r="X6126" s="1"/>
      <c r="AB6126" s="1"/>
      <c r="AF6126" s="1"/>
      <c r="AH6126" s="1"/>
      <c r="AL6126" s="1"/>
      <c r="AP6126" s="13"/>
      <c r="AQ6126" s="13"/>
      <c r="AR6126" s="13"/>
      <c r="AS6126" s="13"/>
      <c r="AU6126" s="21"/>
      <c r="AV6126" s="13"/>
      <c r="AW6126" s="13"/>
      <c r="AX6126" s="13"/>
      <c r="AY6126" s="13"/>
      <c r="AZ6126" s="1"/>
      <c r="BG6126" s="1"/>
    </row>
    <row r="6127" spans="24:59" x14ac:dyDescent="0.25">
      <c r="X6127" s="1"/>
      <c r="AB6127" s="1"/>
      <c r="AF6127" s="1"/>
      <c r="AH6127" s="1"/>
      <c r="AL6127" s="1"/>
      <c r="AP6127" s="13"/>
      <c r="AQ6127" s="13"/>
      <c r="AR6127" s="13"/>
      <c r="AS6127" s="13"/>
      <c r="AU6127" s="21"/>
      <c r="AV6127" s="13"/>
      <c r="AW6127" s="13"/>
      <c r="AX6127" s="13"/>
      <c r="AY6127" s="13"/>
      <c r="AZ6127" s="1"/>
      <c r="BG6127" s="1"/>
    </row>
    <row r="6128" spans="24:59" x14ac:dyDescent="0.25">
      <c r="X6128" s="1"/>
      <c r="AB6128" s="1"/>
      <c r="AF6128" s="1"/>
      <c r="AH6128" s="1"/>
      <c r="AL6128" s="1"/>
      <c r="AP6128" s="13"/>
      <c r="AQ6128" s="13"/>
      <c r="AR6128" s="13"/>
      <c r="AS6128" s="13"/>
      <c r="AU6128" s="21"/>
      <c r="AV6128" s="13"/>
      <c r="AW6128" s="13"/>
      <c r="AX6128" s="13"/>
      <c r="AY6128" s="13"/>
      <c r="AZ6128" s="1"/>
      <c r="BG6128" s="1"/>
    </row>
    <row r="6129" spans="24:59" x14ac:dyDescent="0.25">
      <c r="X6129" s="1"/>
      <c r="AB6129" s="1"/>
      <c r="AF6129" s="1"/>
      <c r="AH6129" s="1"/>
      <c r="AL6129" s="1"/>
      <c r="AP6129" s="13"/>
      <c r="AQ6129" s="13"/>
      <c r="AR6129" s="13"/>
      <c r="AS6129" s="13"/>
      <c r="AU6129" s="21"/>
      <c r="AV6129" s="13"/>
      <c r="AW6129" s="13"/>
      <c r="AX6129" s="13"/>
      <c r="AY6129" s="13"/>
      <c r="AZ6129" s="1"/>
      <c r="BG6129" s="1"/>
    </row>
    <row r="6130" spans="24:59" x14ac:dyDescent="0.25">
      <c r="X6130" s="1"/>
      <c r="AB6130" s="1"/>
      <c r="AF6130" s="1"/>
      <c r="AH6130" s="1"/>
      <c r="AL6130" s="1"/>
      <c r="AP6130" s="13"/>
      <c r="AQ6130" s="13"/>
      <c r="AR6130" s="13"/>
      <c r="AS6130" s="13"/>
      <c r="AU6130" s="21"/>
      <c r="AV6130" s="13"/>
      <c r="AW6130" s="13"/>
      <c r="AX6130" s="13"/>
      <c r="AY6130" s="13"/>
      <c r="AZ6130" s="1"/>
      <c r="BG6130" s="1"/>
    </row>
    <row r="6131" spans="24:59" x14ac:dyDescent="0.25">
      <c r="X6131" s="1"/>
      <c r="AB6131" s="1"/>
      <c r="AF6131" s="1"/>
      <c r="AH6131" s="1"/>
      <c r="AL6131" s="1"/>
      <c r="AP6131" s="13"/>
      <c r="AQ6131" s="13"/>
      <c r="AR6131" s="13"/>
      <c r="AS6131" s="13"/>
      <c r="AU6131" s="21"/>
      <c r="AV6131" s="13"/>
      <c r="AW6131" s="13"/>
      <c r="AX6131" s="13"/>
      <c r="AY6131" s="13"/>
      <c r="AZ6131" s="1"/>
      <c r="BG6131" s="1"/>
    </row>
    <row r="6132" spans="24:59" x14ac:dyDescent="0.25">
      <c r="X6132" s="1"/>
      <c r="AB6132" s="1"/>
      <c r="AF6132" s="1"/>
      <c r="AH6132" s="1"/>
      <c r="AL6132" s="1"/>
      <c r="AP6132" s="13"/>
      <c r="AQ6132" s="13"/>
      <c r="AR6132" s="13"/>
      <c r="AS6132" s="13"/>
      <c r="AU6132" s="21"/>
      <c r="AV6132" s="13"/>
      <c r="AW6132" s="13"/>
      <c r="AX6132" s="13"/>
      <c r="AY6132" s="13"/>
      <c r="AZ6132" s="1"/>
      <c r="BG6132" s="1"/>
    </row>
    <row r="6133" spans="24:59" x14ac:dyDescent="0.25">
      <c r="X6133" s="1"/>
      <c r="AB6133" s="1"/>
      <c r="AF6133" s="1"/>
      <c r="AH6133" s="1"/>
      <c r="AL6133" s="1"/>
      <c r="AP6133" s="13"/>
      <c r="AQ6133" s="13"/>
      <c r="AR6133" s="13"/>
      <c r="AS6133" s="13"/>
      <c r="AU6133" s="21"/>
      <c r="AV6133" s="13"/>
      <c r="AW6133" s="13"/>
      <c r="AX6133" s="13"/>
      <c r="AY6133" s="13"/>
      <c r="AZ6133" s="1"/>
      <c r="BG6133" s="1"/>
    </row>
    <row r="6134" spans="24:59" x14ac:dyDescent="0.25">
      <c r="X6134" s="1"/>
      <c r="AB6134" s="1"/>
      <c r="AF6134" s="1"/>
      <c r="AH6134" s="1"/>
      <c r="AL6134" s="1"/>
      <c r="AP6134" s="13"/>
      <c r="AQ6134" s="13"/>
      <c r="AR6134" s="13"/>
      <c r="AS6134" s="13"/>
      <c r="AU6134" s="21"/>
      <c r="AV6134" s="13"/>
      <c r="AW6134" s="13"/>
      <c r="AX6134" s="13"/>
      <c r="AY6134" s="13"/>
      <c r="AZ6134" s="1"/>
      <c r="BG6134" s="1"/>
    </row>
    <row r="6135" spans="24:59" x14ac:dyDescent="0.25">
      <c r="X6135" s="1"/>
      <c r="AB6135" s="1"/>
      <c r="AF6135" s="1"/>
      <c r="AH6135" s="1"/>
      <c r="AL6135" s="1"/>
      <c r="AP6135" s="13"/>
      <c r="AQ6135" s="13"/>
      <c r="AR6135" s="13"/>
      <c r="AS6135" s="13"/>
      <c r="AU6135" s="21"/>
      <c r="AV6135" s="13"/>
      <c r="AW6135" s="13"/>
      <c r="AX6135" s="13"/>
      <c r="AY6135" s="13"/>
      <c r="AZ6135" s="1"/>
      <c r="BG6135" s="1"/>
    </row>
    <row r="6136" spans="24:59" x14ac:dyDescent="0.25">
      <c r="X6136" s="1"/>
      <c r="AB6136" s="1"/>
      <c r="AF6136" s="1"/>
      <c r="AH6136" s="1"/>
      <c r="AL6136" s="1"/>
      <c r="AP6136" s="13"/>
      <c r="AQ6136" s="13"/>
      <c r="AR6136" s="13"/>
      <c r="AS6136" s="13"/>
      <c r="AU6136" s="21"/>
      <c r="AV6136" s="13"/>
      <c r="AW6136" s="13"/>
      <c r="AX6136" s="13"/>
      <c r="AY6136" s="13"/>
      <c r="AZ6136" s="1"/>
      <c r="BG6136" s="1"/>
    </row>
    <row r="6137" spans="24:59" x14ac:dyDescent="0.25">
      <c r="X6137" s="1"/>
      <c r="AB6137" s="1"/>
      <c r="AF6137" s="1"/>
      <c r="AH6137" s="1"/>
      <c r="AL6137" s="1"/>
      <c r="AP6137" s="13"/>
      <c r="AQ6137" s="13"/>
      <c r="AR6137" s="13"/>
      <c r="AS6137" s="13"/>
      <c r="AU6137" s="21"/>
      <c r="AV6137" s="13"/>
      <c r="AW6137" s="13"/>
      <c r="AX6137" s="13"/>
      <c r="AY6137" s="13"/>
      <c r="AZ6137" s="1"/>
      <c r="BG6137" s="1"/>
    </row>
    <row r="6138" spans="24:59" x14ac:dyDescent="0.25">
      <c r="X6138" s="1"/>
      <c r="AB6138" s="1"/>
      <c r="AF6138" s="1"/>
      <c r="AH6138" s="1"/>
      <c r="AL6138" s="1"/>
      <c r="AP6138" s="13"/>
      <c r="AQ6138" s="13"/>
      <c r="AR6138" s="13"/>
      <c r="AS6138" s="13"/>
      <c r="AU6138" s="21"/>
      <c r="AV6138" s="13"/>
      <c r="AW6138" s="13"/>
      <c r="AX6138" s="13"/>
      <c r="AY6138" s="13"/>
      <c r="AZ6138" s="1"/>
      <c r="BG6138" s="1"/>
    </row>
    <row r="6139" spans="24:59" x14ac:dyDescent="0.25">
      <c r="X6139" s="1"/>
      <c r="AB6139" s="1"/>
      <c r="AF6139" s="1"/>
      <c r="AH6139" s="1"/>
      <c r="AL6139" s="1"/>
      <c r="AP6139" s="13"/>
      <c r="AQ6139" s="13"/>
      <c r="AR6139" s="13"/>
      <c r="AS6139" s="13"/>
      <c r="AU6139" s="21"/>
      <c r="AV6139" s="13"/>
      <c r="AW6139" s="13"/>
      <c r="AX6139" s="13"/>
      <c r="AY6139" s="13"/>
      <c r="AZ6139" s="1"/>
      <c r="BG6139" s="1"/>
    </row>
    <row r="6140" spans="24:59" x14ac:dyDescent="0.25">
      <c r="X6140" s="1"/>
      <c r="AB6140" s="1"/>
      <c r="AF6140" s="1"/>
      <c r="AH6140" s="1"/>
      <c r="AL6140" s="1"/>
      <c r="AP6140" s="13"/>
      <c r="AQ6140" s="13"/>
      <c r="AR6140" s="13"/>
      <c r="AS6140" s="13"/>
      <c r="AU6140" s="21"/>
      <c r="AV6140" s="13"/>
      <c r="AW6140" s="13"/>
      <c r="AX6140" s="13"/>
      <c r="AY6140" s="13"/>
      <c r="AZ6140" s="1"/>
      <c r="BG6140" s="1"/>
    </row>
    <row r="6141" spans="24:59" x14ac:dyDescent="0.25">
      <c r="X6141" s="1"/>
      <c r="AB6141" s="1"/>
      <c r="AF6141" s="1"/>
      <c r="AH6141" s="1"/>
      <c r="AL6141" s="1"/>
      <c r="AP6141" s="13"/>
      <c r="AQ6141" s="13"/>
      <c r="AR6141" s="13"/>
      <c r="AS6141" s="13"/>
      <c r="AU6141" s="21"/>
      <c r="AV6141" s="13"/>
      <c r="AW6141" s="13"/>
      <c r="AX6141" s="13"/>
      <c r="AY6141" s="13"/>
      <c r="AZ6141" s="1"/>
      <c r="BG6141" s="1"/>
    </row>
    <row r="6142" spans="24:59" x14ac:dyDescent="0.25">
      <c r="X6142" s="1"/>
      <c r="AB6142" s="1"/>
      <c r="AF6142" s="1"/>
      <c r="AH6142" s="1"/>
      <c r="AL6142" s="1"/>
      <c r="AP6142" s="13"/>
      <c r="AQ6142" s="13"/>
      <c r="AR6142" s="13"/>
      <c r="AS6142" s="13"/>
      <c r="AU6142" s="21"/>
      <c r="AV6142" s="13"/>
      <c r="AW6142" s="13"/>
      <c r="AX6142" s="13"/>
      <c r="AY6142" s="13"/>
      <c r="AZ6142" s="1"/>
      <c r="BG6142" s="1"/>
    </row>
    <row r="6143" spans="24:59" x14ac:dyDescent="0.25">
      <c r="X6143" s="1"/>
      <c r="AB6143" s="1"/>
      <c r="AF6143" s="1"/>
      <c r="AH6143" s="1"/>
      <c r="AL6143" s="1"/>
      <c r="AP6143" s="13"/>
      <c r="AQ6143" s="13"/>
      <c r="AR6143" s="13"/>
      <c r="AS6143" s="13"/>
      <c r="AU6143" s="21"/>
      <c r="AV6143" s="13"/>
      <c r="AW6143" s="13"/>
      <c r="AX6143" s="13"/>
      <c r="AY6143" s="13"/>
      <c r="AZ6143" s="1"/>
      <c r="BG6143" s="1"/>
    </row>
    <row r="6144" spans="24:59" x14ac:dyDescent="0.25">
      <c r="X6144" s="1"/>
      <c r="AB6144" s="1"/>
      <c r="AF6144" s="1"/>
      <c r="AH6144" s="1"/>
      <c r="AL6144" s="1"/>
      <c r="AP6144" s="13"/>
      <c r="AQ6144" s="13"/>
      <c r="AR6144" s="13"/>
      <c r="AS6144" s="13"/>
      <c r="AU6144" s="21"/>
      <c r="AV6144" s="13"/>
      <c r="AW6144" s="13"/>
      <c r="AX6144" s="13"/>
      <c r="AY6144" s="13"/>
      <c r="AZ6144" s="1"/>
      <c r="BG6144" s="1"/>
    </row>
    <row r="6145" spans="24:59" x14ac:dyDescent="0.25">
      <c r="X6145" s="1"/>
      <c r="AB6145" s="1"/>
      <c r="AF6145" s="1"/>
      <c r="AH6145" s="1"/>
      <c r="AL6145" s="1"/>
      <c r="AP6145" s="13"/>
      <c r="AQ6145" s="13"/>
      <c r="AR6145" s="13"/>
      <c r="AS6145" s="13"/>
      <c r="AU6145" s="21"/>
      <c r="AV6145" s="13"/>
      <c r="AW6145" s="13"/>
      <c r="AX6145" s="13"/>
      <c r="AY6145" s="13"/>
      <c r="AZ6145" s="1"/>
      <c r="BG6145" s="1"/>
    </row>
    <row r="6146" spans="24:59" x14ac:dyDescent="0.25">
      <c r="X6146" s="1"/>
      <c r="AB6146" s="1"/>
      <c r="AF6146" s="1"/>
      <c r="AH6146" s="1"/>
      <c r="AL6146" s="1"/>
      <c r="AP6146" s="13"/>
      <c r="AQ6146" s="13"/>
      <c r="AR6146" s="13"/>
      <c r="AS6146" s="13"/>
      <c r="AU6146" s="21"/>
      <c r="AV6146" s="13"/>
      <c r="AW6146" s="13"/>
      <c r="AX6146" s="13"/>
      <c r="AY6146" s="13"/>
      <c r="AZ6146" s="1"/>
      <c r="BG6146" s="1"/>
    </row>
    <row r="6147" spans="24:59" x14ac:dyDescent="0.25">
      <c r="X6147" s="1"/>
      <c r="AB6147" s="1"/>
      <c r="AF6147" s="1"/>
      <c r="AH6147" s="1"/>
      <c r="AL6147" s="1"/>
      <c r="AP6147" s="13"/>
      <c r="AQ6147" s="13"/>
      <c r="AR6147" s="13"/>
      <c r="AS6147" s="13"/>
      <c r="AU6147" s="21"/>
      <c r="AV6147" s="13"/>
      <c r="AW6147" s="13"/>
      <c r="AX6147" s="13"/>
      <c r="AY6147" s="13"/>
      <c r="AZ6147" s="1"/>
      <c r="BG6147" s="1"/>
    </row>
    <row r="6148" spans="24:59" x14ac:dyDescent="0.25">
      <c r="X6148" s="1"/>
      <c r="AB6148" s="1"/>
      <c r="AF6148" s="1"/>
      <c r="AH6148" s="1"/>
      <c r="AL6148" s="1"/>
      <c r="AP6148" s="13"/>
      <c r="AQ6148" s="13"/>
      <c r="AR6148" s="13"/>
      <c r="AS6148" s="13"/>
      <c r="AU6148" s="21"/>
      <c r="AV6148" s="13"/>
      <c r="AW6148" s="13"/>
      <c r="AX6148" s="13"/>
      <c r="AY6148" s="13"/>
      <c r="AZ6148" s="1"/>
      <c r="BG6148" s="1"/>
    </row>
    <row r="6149" spans="24:59" x14ac:dyDescent="0.25">
      <c r="X6149" s="1"/>
      <c r="AB6149" s="1"/>
      <c r="AF6149" s="1"/>
      <c r="AH6149" s="1"/>
      <c r="AL6149" s="1"/>
      <c r="AP6149" s="13"/>
      <c r="AQ6149" s="13"/>
      <c r="AR6149" s="13"/>
      <c r="AS6149" s="13"/>
      <c r="AU6149" s="21"/>
      <c r="AV6149" s="13"/>
      <c r="AW6149" s="13"/>
      <c r="AX6149" s="13"/>
      <c r="AY6149" s="13"/>
      <c r="AZ6149" s="1"/>
      <c r="BG6149" s="1"/>
    </row>
    <row r="6150" spans="24:59" x14ac:dyDescent="0.25">
      <c r="X6150" s="1"/>
      <c r="AB6150" s="1"/>
      <c r="AF6150" s="1"/>
      <c r="AH6150" s="1"/>
      <c r="AL6150" s="1"/>
      <c r="AP6150" s="13"/>
      <c r="AQ6150" s="13"/>
      <c r="AR6150" s="13"/>
      <c r="AS6150" s="13"/>
      <c r="AU6150" s="21"/>
      <c r="AV6150" s="13"/>
      <c r="AW6150" s="13"/>
      <c r="AX6150" s="13"/>
      <c r="AY6150" s="13"/>
      <c r="AZ6150" s="1"/>
      <c r="BG6150" s="1"/>
    </row>
    <row r="6151" spans="24:59" x14ac:dyDescent="0.25">
      <c r="X6151" s="1"/>
      <c r="AB6151" s="1"/>
      <c r="AF6151" s="1"/>
      <c r="AH6151" s="1"/>
      <c r="AL6151" s="1"/>
      <c r="AP6151" s="13"/>
      <c r="AQ6151" s="13"/>
      <c r="AR6151" s="13"/>
      <c r="AS6151" s="13"/>
      <c r="AU6151" s="21"/>
      <c r="AV6151" s="13"/>
      <c r="AW6151" s="13"/>
      <c r="AX6151" s="13"/>
      <c r="AY6151" s="13"/>
      <c r="AZ6151" s="1"/>
      <c r="BG6151" s="1"/>
    </row>
    <row r="6152" spans="24:59" x14ac:dyDescent="0.25">
      <c r="X6152" s="1"/>
      <c r="AB6152" s="1"/>
      <c r="AF6152" s="1"/>
      <c r="AH6152" s="1"/>
      <c r="AL6152" s="1"/>
      <c r="AP6152" s="13"/>
      <c r="AQ6152" s="13"/>
      <c r="AR6152" s="13"/>
      <c r="AS6152" s="13"/>
      <c r="AU6152" s="21"/>
      <c r="AV6152" s="13"/>
      <c r="AW6152" s="13"/>
      <c r="AX6152" s="13"/>
      <c r="AY6152" s="13"/>
      <c r="AZ6152" s="1"/>
      <c r="BG6152" s="1"/>
    </row>
    <row r="6153" spans="24:59" x14ac:dyDescent="0.25">
      <c r="X6153" s="1"/>
      <c r="AB6153" s="1"/>
      <c r="AF6153" s="1"/>
      <c r="AH6153" s="1"/>
      <c r="AL6153" s="1"/>
      <c r="AP6153" s="13"/>
      <c r="AQ6153" s="13"/>
      <c r="AR6153" s="13"/>
      <c r="AS6153" s="13"/>
      <c r="AU6153" s="21"/>
      <c r="AV6153" s="13"/>
      <c r="AW6153" s="13"/>
      <c r="AX6153" s="13"/>
      <c r="AY6153" s="13"/>
      <c r="AZ6153" s="1"/>
      <c r="BG6153" s="1"/>
    </row>
    <row r="6154" spans="24:59" x14ac:dyDescent="0.25">
      <c r="X6154" s="1"/>
      <c r="AB6154" s="1"/>
      <c r="AF6154" s="1"/>
      <c r="AH6154" s="1"/>
      <c r="AL6154" s="1"/>
      <c r="AP6154" s="13"/>
      <c r="AQ6154" s="13"/>
      <c r="AR6154" s="13"/>
      <c r="AS6154" s="13"/>
      <c r="AU6154" s="21"/>
      <c r="AV6154" s="13"/>
      <c r="AW6154" s="13"/>
      <c r="AX6154" s="13"/>
      <c r="AY6154" s="13"/>
      <c r="AZ6154" s="1"/>
      <c r="BG6154" s="1"/>
    </row>
    <row r="6155" spans="24:59" x14ac:dyDescent="0.25">
      <c r="X6155" s="1"/>
      <c r="AB6155" s="1"/>
      <c r="AF6155" s="1"/>
      <c r="AH6155" s="1"/>
      <c r="AL6155" s="1"/>
      <c r="AP6155" s="13"/>
      <c r="AQ6155" s="13"/>
      <c r="AR6155" s="13"/>
      <c r="AS6155" s="13"/>
      <c r="AU6155" s="21"/>
      <c r="AV6155" s="13"/>
      <c r="AW6155" s="13"/>
      <c r="AX6155" s="13"/>
      <c r="AY6155" s="13"/>
      <c r="AZ6155" s="1"/>
      <c r="BG6155" s="1"/>
    </row>
    <row r="6156" spans="24:59" x14ac:dyDescent="0.25">
      <c r="X6156" s="1"/>
      <c r="AB6156" s="1"/>
      <c r="AF6156" s="1"/>
      <c r="AH6156" s="1"/>
      <c r="AL6156" s="1"/>
      <c r="AP6156" s="13"/>
      <c r="AQ6156" s="13"/>
      <c r="AR6156" s="13"/>
      <c r="AS6156" s="13"/>
      <c r="AU6156" s="21"/>
      <c r="AV6156" s="13"/>
      <c r="AW6156" s="13"/>
      <c r="AX6156" s="13"/>
      <c r="AY6156" s="13"/>
      <c r="AZ6156" s="1"/>
      <c r="BG6156" s="1"/>
    </row>
    <row r="6157" spans="24:59" x14ac:dyDescent="0.25">
      <c r="X6157" s="1"/>
      <c r="AB6157" s="1"/>
      <c r="AF6157" s="1"/>
      <c r="AH6157" s="1"/>
      <c r="AL6157" s="1"/>
      <c r="AP6157" s="13"/>
      <c r="AQ6157" s="13"/>
      <c r="AR6157" s="13"/>
      <c r="AS6157" s="13"/>
      <c r="AU6157" s="21"/>
      <c r="AV6157" s="13"/>
      <c r="AW6157" s="13"/>
      <c r="AX6157" s="13"/>
      <c r="AY6157" s="13"/>
      <c r="AZ6157" s="1"/>
      <c r="BG6157" s="1"/>
    </row>
    <row r="6158" spans="24:59" x14ac:dyDescent="0.25">
      <c r="X6158" s="1"/>
      <c r="AB6158" s="1"/>
      <c r="AF6158" s="1"/>
      <c r="AH6158" s="1"/>
      <c r="AL6158" s="1"/>
      <c r="AP6158" s="13"/>
      <c r="AQ6158" s="13"/>
      <c r="AR6158" s="13"/>
      <c r="AS6158" s="13"/>
      <c r="AU6158" s="21"/>
      <c r="AV6158" s="13"/>
      <c r="AW6158" s="13"/>
      <c r="AX6158" s="13"/>
      <c r="AY6158" s="13"/>
      <c r="AZ6158" s="1"/>
      <c r="BG6158" s="1"/>
    </row>
    <row r="6159" spans="24:59" x14ac:dyDescent="0.25">
      <c r="X6159" s="1"/>
      <c r="AB6159" s="1"/>
      <c r="AF6159" s="1"/>
      <c r="AH6159" s="1"/>
      <c r="AL6159" s="1"/>
      <c r="AP6159" s="13"/>
      <c r="AQ6159" s="13"/>
      <c r="AR6159" s="13"/>
      <c r="AS6159" s="13"/>
      <c r="AU6159" s="21"/>
      <c r="AV6159" s="13"/>
      <c r="AW6159" s="13"/>
      <c r="AX6159" s="13"/>
      <c r="AY6159" s="13"/>
      <c r="AZ6159" s="1"/>
      <c r="BG6159" s="1"/>
    </row>
    <row r="6160" spans="24:59" x14ac:dyDescent="0.25">
      <c r="X6160" s="1"/>
      <c r="AB6160" s="1"/>
      <c r="AF6160" s="1"/>
      <c r="AH6160" s="1"/>
      <c r="AL6160" s="1"/>
      <c r="AP6160" s="13"/>
      <c r="AQ6160" s="13"/>
      <c r="AR6160" s="13"/>
      <c r="AS6160" s="13"/>
      <c r="AU6160" s="21"/>
      <c r="AV6160" s="13"/>
      <c r="AW6160" s="13"/>
      <c r="AX6160" s="13"/>
      <c r="AY6160" s="13"/>
      <c r="AZ6160" s="1"/>
      <c r="BG6160" s="1"/>
    </row>
    <row r="6161" spans="24:59" x14ac:dyDescent="0.25">
      <c r="X6161" s="1"/>
      <c r="AB6161" s="1"/>
      <c r="AF6161" s="1"/>
      <c r="AH6161" s="1"/>
      <c r="AL6161" s="1"/>
      <c r="AP6161" s="13"/>
      <c r="AQ6161" s="13"/>
      <c r="AR6161" s="13"/>
      <c r="AS6161" s="13"/>
      <c r="AU6161" s="21"/>
      <c r="AV6161" s="13"/>
      <c r="AW6161" s="13"/>
      <c r="AX6161" s="13"/>
      <c r="AY6161" s="13"/>
      <c r="AZ6161" s="1"/>
      <c r="BG6161" s="1"/>
    </row>
    <row r="6162" spans="24:59" x14ac:dyDescent="0.25">
      <c r="X6162" s="1"/>
      <c r="AB6162" s="1"/>
      <c r="AF6162" s="1"/>
      <c r="AH6162" s="1"/>
      <c r="AL6162" s="1"/>
      <c r="AP6162" s="13"/>
      <c r="AQ6162" s="13"/>
      <c r="AR6162" s="13"/>
      <c r="AS6162" s="13"/>
      <c r="AU6162" s="21"/>
      <c r="AV6162" s="13"/>
      <c r="AW6162" s="13"/>
      <c r="AX6162" s="13"/>
      <c r="AY6162" s="13"/>
      <c r="AZ6162" s="1"/>
      <c r="BG6162" s="1"/>
    </row>
    <row r="6163" spans="24:59" x14ac:dyDescent="0.25">
      <c r="X6163" s="1"/>
      <c r="AB6163" s="1"/>
      <c r="AF6163" s="1"/>
      <c r="AH6163" s="1"/>
      <c r="AL6163" s="1"/>
      <c r="AP6163" s="13"/>
      <c r="AQ6163" s="13"/>
      <c r="AR6163" s="13"/>
      <c r="AS6163" s="13"/>
      <c r="AU6163" s="21"/>
      <c r="AV6163" s="13"/>
      <c r="AW6163" s="13"/>
      <c r="AX6163" s="13"/>
      <c r="AY6163" s="13"/>
      <c r="AZ6163" s="1"/>
      <c r="BG6163" s="1"/>
    </row>
    <row r="6164" spans="24:59" x14ac:dyDescent="0.25">
      <c r="X6164" s="1"/>
      <c r="AB6164" s="1"/>
      <c r="AF6164" s="1"/>
      <c r="AH6164" s="1"/>
      <c r="AL6164" s="1"/>
      <c r="AP6164" s="13"/>
      <c r="AQ6164" s="13"/>
      <c r="AR6164" s="13"/>
      <c r="AS6164" s="13"/>
      <c r="AU6164" s="21"/>
      <c r="AV6164" s="13"/>
      <c r="AW6164" s="13"/>
      <c r="AX6164" s="13"/>
      <c r="AY6164" s="13"/>
      <c r="AZ6164" s="1"/>
      <c r="BG6164" s="1"/>
    </row>
    <row r="6165" spans="24:59" x14ac:dyDescent="0.25">
      <c r="X6165" s="1"/>
      <c r="AB6165" s="1"/>
      <c r="AF6165" s="1"/>
      <c r="AH6165" s="1"/>
      <c r="AL6165" s="1"/>
      <c r="AP6165" s="13"/>
      <c r="AQ6165" s="13"/>
      <c r="AR6165" s="13"/>
      <c r="AS6165" s="13"/>
      <c r="AU6165" s="21"/>
      <c r="AV6165" s="13"/>
      <c r="AW6165" s="13"/>
      <c r="AX6165" s="13"/>
      <c r="AY6165" s="13"/>
      <c r="AZ6165" s="1"/>
      <c r="BG6165" s="1"/>
    </row>
    <row r="6166" spans="24:59" x14ac:dyDescent="0.25">
      <c r="X6166" s="1"/>
      <c r="AB6166" s="1"/>
      <c r="AF6166" s="1"/>
      <c r="AH6166" s="1"/>
      <c r="AL6166" s="1"/>
      <c r="AP6166" s="13"/>
      <c r="AQ6166" s="13"/>
      <c r="AR6166" s="13"/>
      <c r="AS6166" s="13"/>
      <c r="AU6166" s="21"/>
      <c r="AV6166" s="13"/>
      <c r="AW6166" s="13"/>
      <c r="AX6166" s="13"/>
      <c r="AY6166" s="13"/>
      <c r="AZ6166" s="1"/>
      <c r="BG6166" s="1"/>
    </row>
    <row r="6167" spans="24:59" x14ac:dyDescent="0.25">
      <c r="X6167" s="1"/>
      <c r="AB6167" s="1"/>
      <c r="AF6167" s="1"/>
      <c r="AH6167" s="1"/>
      <c r="AL6167" s="1"/>
      <c r="AP6167" s="13"/>
      <c r="AQ6167" s="13"/>
      <c r="AR6167" s="13"/>
      <c r="AS6167" s="13"/>
      <c r="AU6167" s="21"/>
      <c r="AV6167" s="13"/>
      <c r="AW6167" s="13"/>
      <c r="AX6167" s="13"/>
      <c r="AY6167" s="13"/>
      <c r="AZ6167" s="1"/>
      <c r="BG6167" s="1"/>
    </row>
    <row r="6168" spans="24:59" x14ac:dyDescent="0.25">
      <c r="X6168" s="1"/>
      <c r="AB6168" s="1"/>
      <c r="AF6168" s="1"/>
      <c r="AH6168" s="1"/>
      <c r="AL6168" s="1"/>
      <c r="AP6168" s="13"/>
      <c r="AQ6168" s="13"/>
      <c r="AR6168" s="13"/>
      <c r="AS6168" s="13"/>
      <c r="AU6168" s="21"/>
      <c r="AV6168" s="13"/>
      <c r="AW6168" s="13"/>
      <c r="AX6168" s="13"/>
      <c r="AY6168" s="13"/>
      <c r="AZ6168" s="1"/>
      <c r="BG6168" s="1"/>
    </row>
    <row r="6169" spans="24:59" x14ac:dyDescent="0.25">
      <c r="X6169" s="1"/>
      <c r="AB6169" s="1"/>
      <c r="AF6169" s="1"/>
      <c r="AH6169" s="1"/>
      <c r="AL6169" s="1"/>
      <c r="AP6169" s="13"/>
      <c r="AQ6169" s="13"/>
      <c r="AR6169" s="13"/>
      <c r="AS6169" s="13"/>
      <c r="AU6169" s="21"/>
      <c r="AV6169" s="13"/>
      <c r="AW6169" s="13"/>
      <c r="AX6169" s="13"/>
      <c r="AY6169" s="13"/>
      <c r="AZ6169" s="1"/>
      <c r="BG6169" s="1"/>
    </row>
    <row r="6170" spans="24:59" x14ac:dyDescent="0.25">
      <c r="X6170" s="1"/>
      <c r="AB6170" s="1"/>
      <c r="AF6170" s="1"/>
      <c r="AH6170" s="1"/>
      <c r="AL6170" s="1"/>
      <c r="AP6170" s="13"/>
      <c r="AQ6170" s="13"/>
      <c r="AR6170" s="13"/>
      <c r="AS6170" s="13"/>
      <c r="AU6170" s="21"/>
      <c r="AV6170" s="13"/>
      <c r="AW6170" s="13"/>
      <c r="AX6170" s="13"/>
      <c r="AY6170" s="13"/>
      <c r="AZ6170" s="1"/>
      <c r="BG6170" s="1"/>
    </row>
    <row r="6171" spans="24:59" x14ac:dyDescent="0.25">
      <c r="X6171" s="1"/>
      <c r="AB6171" s="1"/>
      <c r="AF6171" s="1"/>
      <c r="AH6171" s="1"/>
      <c r="AL6171" s="1"/>
      <c r="AP6171" s="13"/>
      <c r="AQ6171" s="13"/>
      <c r="AR6171" s="13"/>
      <c r="AS6171" s="13"/>
      <c r="AU6171" s="21"/>
      <c r="AV6171" s="13"/>
      <c r="AW6171" s="13"/>
      <c r="AX6171" s="13"/>
      <c r="AY6171" s="13"/>
      <c r="AZ6171" s="1"/>
      <c r="BG6171" s="1"/>
    </row>
    <row r="6172" spans="24:59" x14ac:dyDescent="0.25">
      <c r="X6172" s="1"/>
      <c r="AB6172" s="1"/>
      <c r="AF6172" s="1"/>
      <c r="AH6172" s="1"/>
      <c r="AL6172" s="1"/>
      <c r="AP6172" s="13"/>
      <c r="AQ6172" s="13"/>
      <c r="AR6172" s="13"/>
      <c r="AS6172" s="13"/>
      <c r="AU6172" s="21"/>
      <c r="AV6172" s="13"/>
      <c r="AW6172" s="13"/>
      <c r="AX6172" s="13"/>
      <c r="AY6172" s="13"/>
      <c r="AZ6172" s="1"/>
      <c r="BG6172" s="1"/>
    </row>
    <row r="6173" spans="24:59" x14ac:dyDescent="0.25">
      <c r="X6173" s="1"/>
      <c r="AB6173" s="1"/>
      <c r="AF6173" s="1"/>
      <c r="AH6173" s="1"/>
      <c r="AL6173" s="1"/>
      <c r="AP6173" s="13"/>
      <c r="AQ6173" s="13"/>
      <c r="AR6173" s="13"/>
      <c r="AS6173" s="13"/>
      <c r="AU6173" s="21"/>
      <c r="AV6173" s="13"/>
      <c r="AW6173" s="13"/>
      <c r="AX6173" s="13"/>
      <c r="AY6173" s="13"/>
      <c r="AZ6173" s="1"/>
      <c r="BG6173" s="1"/>
    </row>
    <row r="6174" spans="24:59" x14ac:dyDescent="0.25">
      <c r="X6174" s="1"/>
      <c r="AB6174" s="1"/>
      <c r="AF6174" s="1"/>
      <c r="AH6174" s="1"/>
      <c r="AL6174" s="1"/>
      <c r="AP6174" s="13"/>
      <c r="AQ6174" s="13"/>
      <c r="AR6174" s="13"/>
      <c r="AS6174" s="13"/>
      <c r="AU6174" s="21"/>
      <c r="AV6174" s="13"/>
      <c r="AW6174" s="13"/>
      <c r="AX6174" s="13"/>
      <c r="AY6174" s="13"/>
      <c r="AZ6174" s="1"/>
      <c r="BG6174" s="1"/>
    </row>
    <row r="6175" spans="24:59" x14ac:dyDescent="0.25">
      <c r="X6175" s="1"/>
      <c r="AB6175" s="1"/>
      <c r="AF6175" s="1"/>
      <c r="AH6175" s="1"/>
      <c r="AL6175" s="1"/>
      <c r="AP6175" s="13"/>
      <c r="AQ6175" s="13"/>
      <c r="AR6175" s="13"/>
      <c r="AS6175" s="13"/>
      <c r="AU6175" s="21"/>
      <c r="AV6175" s="13"/>
      <c r="AW6175" s="13"/>
      <c r="AX6175" s="13"/>
      <c r="AY6175" s="13"/>
      <c r="AZ6175" s="1"/>
      <c r="BG6175" s="1"/>
    </row>
    <row r="6176" spans="24:59" x14ac:dyDescent="0.25">
      <c r="X6176" s="1"/>
      <c r="AB6176" s="1"/>
      <c r="AF6176" s="1"/>
      <c r="AH6176" s="1"/>
      <c r="AL6176" s="1"/>
      <c r="AP6176" s="13"/>
      <c r="AQ6176" s="13"/>
      <c r="AR6176" s="13"/>
      <c r="AS6176" s="13"/>
      <c r="AU6176" s="21"/>
      <c r="AV6176" s="13"/>
      <c r="AW6176" s="13"/>
      <c r="AX6176" s="13"/>
      <c r="AY6176" s="13"/>
      <c r="AZ6176" s="1"/>
      <c r="BG6176" s="1"/>
    </row>
    <row r="6177" spans="24:59" x14ac:dyDescent="0.25">
      <c r="X6177" s="1"/>
      <c r="AB6177" s="1"/>
      <c r="AF6177" s="1"/>
      <c r="AH6177" s="1"/>
      <c r="AL6177" s="1"/>
      <c r="AP6177" s="13"/>
      <c r="AQ6177" s="13"/>
      <c r="AR6177" s="13"/>
      <c r="AS6177" s="13"/>
      <c r="AU6177" s="21"/>
      <c r="AV6177" s="13"/>
      <c r="AW6177" s="13"/>
      <c r="AX6177" s="13"/>
      <c r="AY6177" s="13"/>
      <c r="AZ6177" s="1"/>
      <c r="BG6177" s="1"/>
    </row>
    <row r="6178" spans="24:59" x14ac:dyDescent="0.25">
      <c r="X6178" s="1"/>
      <c r="AB6178" s="1"/>
      <c r="AF6178" s="1"/>
      <c r="AH6178" s="1"/>
      <c r="AL6178" s="1"/>
      <c r="AP6178" s="13"/>
      <c r="AQ6178" s="13"/>
      <c r="AR6178" s="13"/>
      <c r="AS6178" s="13"/>
      <c r="AU6178" s="21"/>
      <c r="AV6178" s="13"/>
      <c r="AW6178" s="13"/>
      <c r="AX6178" s="13"/>
      <c r="AY6178" s="13"/>
      <c r="AZ6178" s="1"/>
      <c r="BG6178" s="1"/>
    </row>
    <row r="6179" spans="24:59" x14ac:dyDescent="0.25">
      <c r="X6179" s="1"/>
      <c r="AB6179" s="1"/>
      <c r="AF6179" s="1"/>
      <c r="AH6179" s="1"/>
      <c r="AL6179" s="1"/>
      <c r="AP6179" s="13"/>
      <c r="AQ6179" s="13"/>
      <c r="AR6179" s="13"/>
      <c r="AS6179" s="13"/>
      <c r="AU6179" s="21"/>
      <c r="AV6179" s="13"/>
      <c r="AW6179" s="13"/>
      <c r="AX6179" s="13"/>
      <c r="AY6179" s="13"/>
      <c r="AZ6179" s="1"/>
      <c r="BG6179" s="1"/>
    </row>
    <row r="6180" spans="24:59" x14ac:dyDescent="0.25">
      <c r="X6180" s="1"/>
      <c r="AB6180" s="1"/>
      <c r="AF6180" s="1"/>
      <c r="AH6180" s="1"/>
      <c r="AL6180" s="1"/>
      <c r="AP6180" s="13"/>
      <c r="AQ6180" s="13"/>
      <c r="AR6180" s="13"/>
      <c r="AS6180" s="13"/>
      <c r="AU6180" s="21"/>
      <c r="AV6180" s="13"/>
      <c r="AW6180" s="13"/>
      <c r="AX6180" s="13"/>
      <c r="AY6180" s="13"/>
      <c r="AZ6180" s="1"/>
      <c r="BG6180" s="1"/>
    </row>
    <row r="6181" spans="24:59" x14ac:dyDescent="0.25">
      <c r="X6181" s="1"/>
      <c r="AB6181" s="1"/>
      <c r="AF6181" s="1"/>
      <c r="AH6181" s="1"/>
      <c r="AL6181" s="1"/>
      <c r="AP6181" s="13"/>
      <c r="AQ6181" s="13"/>
      <c r="AR6181" s="13"/>
      <c r="AS6181" s="13"/>
      <c r="AU6181" s="21"/>
      <c r="AV6181" s="13"/>
      <c r="AW6181" s="13"/>
      <c r="AX6181" s="13"/>
      <c r="AY6181" s="13"/>
      <c r="AZ6181" s="1"/>
      <c r="BG6181" s="1"/>
    </row>
    <row r="6182" spans="24:59" x14ac:dyDescent="0.25">
      <c r="X6182" s="1"/>
      <c r="AB6182" s="1"/>
      <c r="AF6182" s="1"/>
      <c r="AH6182" s="1"/>
      <c r="AL6182" s="1"/>
      <c r="AP6182" s="13"/>
      <c r="AQ6182" s="13"/>
      <c r="AR6182" s="13"/>
      <c r="AS6182" s="13"/>
      <c r="AU6182" s="21"/>
      <c r="AV6182" s="13"/>
      <c r="AW6182" s="13"/>
      <c r="AX6182" s="13"/>
      <c r="AY6182" s="13"/>
      <c r="AZ6182" s="1"/>
      <c r="BG6182" s="1"/>
    </row>
    <row r="6183" spans="24:59" x14ac:dyDescent="0.25">
      <c r="X6183" s="1"/>
      <c r="AB6183" s="1"/>
      <c r="AF6183" s="1"/>
      <c r="AH6183" s="1"/>
      <c r="AL6183" s="1"/>
      <c r="AP6183" s="13"/>
      <c r="AQ6183" s="13"/>
      <c r="AR6183" s="13"/>
      <c r="AS6183" s="13"/>
      <c r="AU6183" s="21"/>
      <c r="AV6183" s="13"/>
      <c r="AW6183" s="13"/>
      <c r="AX6183" s="13"/>
      <c r="AY6183" s="13"/>
      <c r="AZ6183" s="1"/>
      <c r="BG6183" s="1"/>
    </row>
    <row r="6184" spans="24:59" x14ac:dyDescent="0.25">
      <c r="X6184" s="1"/>
      <c r="AB6184" s="1"/>
      <c r="AF6184" s="1"/>
      <c r="AH6184" s="1"/>
      <c r="AL6184" s="1"/>
      <c r="AP6184" s="13"/>
      <c r="AQ6184" s="13"/>
      <c r="AR6184" s="13"/>
      <c r="AS6184" s="13"/>
      <c r="AU6184" s="21"/>
      <c r="AV6184" s="13"/>
      <c r="AW6184" s="13"/>
      <c r="AX6184" s="13"/>
      <c r="AY6184" s="13"/>
      <c r="AZ6184" s="1"/>
      <c r="BG6184" s="1"/>
    </row>
    <row r="6185" spans="24:59" x14ac:dyDescent="0.25">
      <c r="X6185" s="1"/>
      <c r="AB6185" s="1"/>
      <c r="AF6185" s="1"/>
      <c r="AH6185" s="1"/>
      <c r="AL6185" s="1"/>
      <c r="AP6185" s="13"/>
      <c r="AQ6185" s="13"/>
      <c r="AR6185" s="13"/>
      <c r="AS6185" s="13"/>
      <c r="AU6185" s="21"/>
      <c r="AV6185" s="13"/>
      <c r="AW6185" s="13"/>
      <c r="AX6185" s="13"/>
      <c r="AY6185" s="13"/>
      <c r="AZ6185" s="1"/>
      <c r="BG6185" s="1"/>
    </row>
    <row r="6186" spans="24:59" x14ac:dyDescent="0.25">
      <c r="X6186" s="1"/>
      <c r="AB6186" s="1"/>
      <c r="AF6186" s="1"/>
      <c r="AH6186" s="1"/>
      <c r="AL6186" s="1"/>
      <c r="AP6186" s="13"/>
      <c r="AQ6186" s="13"/>
      <c r="AR6186" s="13"/>
      <c r="AS6186" s="13"/>
      <c r="AU6186" s="21"/>
      <c r="AV6186" s="13"/>
      <c r="AW6186" s="13"/>
      <c r="AX6186" s="13"/>
      <c r="AY6186" s="13"/>
      <c r="AZ6186" s="1"/>
      <c r="BG6186" s="1"/>
    </row>
    <row r="6187" spans="24:59" x14ac:dyDescent="0.25">
      <c r="X6187" s="1"/>
      <c r="AB6187" s="1"/>
      <c r="AF6187" s="1"/>
      <c r="AH6187" s="1"/>
      <c r="AL6187" s="1"/>
      <c r="AP6187" s="13"/>
      <c r="AQ6187" s="13"/>
      <c r="AR6187" s="13"/>
      <c r="AS6187" s="13"/>
      <c r="AU6187" s="21"/>
      <c r="AV6187" s="13"/>
      <c r="AW6187" s="13"/>
      <c r="AX6187" s="13"/>
      <c r="AY6187" s="13"/>
      <c r="AZ6187" s="1"/>
      <c r="BG6187" s="1"/>
    </row>
    <row r="6188" spans="24:59" x14ac:dyDescent="0.25">
      <c r="X6188" s="1"/>
      <c r="AB6188" s="1"/>
      <c r="AF6188" s="1"/>
      <c r="AH6188" s="1"/>
      <c r="AL6188" s="1"/>
      <c r="AP6188" s="13"/>
      <c r="AQ6188" s="13"/>
      <c r="AR6188" s="13"/>
      <c r="AS6188" s="13"/>
      <c r="AU6188" s="21"/>
      <c r="AV6188" s="13"/>
      <c r="AW6188" s="13"/>
      <c r="AX6188" s="13"/>
      <c r="AY6188" s="13"/>
      <c r="AZ6188" s="1"/>
      <c r="BG6188" s="1"/>
    </row>
    <row r="6189" spans="24:59" x14ac:dyDescent="0.25">
      <c r="X6189" s="1"/>
      <c r="AB6189" s="1"/>
      <c r="AF6189" s="1"/>
      <c r="AH6189" s="1"/>
      <c r="AL6189" s="1"/>
      <c r="AP6189" s="13"/>
      <c r="AQ6189" s="13"/>
      <c r="AR6189" s="13"/>
      <c r="AS6189" s="13"/>
      <c r="AU6189" s="21"/>
      <c r="AV6189" s="13"/>
      <c r="AW6189" s="13"/>
      <c r="AX6189" s="13"/>
      <c r="AY6189" s="13"/>
      <c r="AZ6189" s="1"/>
      <c r="BG6189" s="1"/>
    </row>
    <row r="6190" spans="24:59" x14ac:dyDescent="0.25">
      <c r="X6190" s="1"/>
      <c r="AB6190" s="1"/>
      <c r="AF6190" s="1"/>
      <c r="AH6190" s="1"/>
      <c r="AL6190" s="1"/>
      <c r="AP6190" s="13"/>
      <c r="AQ6190" s="13"/>
      <c r="AR6190" s="13"/>
      <c r="AS6190" s="13"/>
      <c r="AU6190" s="21"/>
      <c r="AV6190" s="13"/>
      <c r="AW6190" s="13"/>
      <c r="AX6190" s="13"/>
      <c r="AY6190" s="13"/>
      <c r="AZ6190" s="1"/>
      <c r="BG6190" s="1"/>
    </row>
    <row r="6191" spans="24:59" x14ac:dyDescent="0.25">
      <c r="X6191" s="1"/>
      <c r="AB6191" s="1"/>
      <c r="AF6191" s="1"/>
      <c r="AH6191" s="1"/>
      <c r="AL6191" s="1"/>
      <c r="AP6191" s="13"/>
      <c r="AQ6191" s="13"/>
      <c r="AR6191" s="13"/>
      <c r="AS6191" s="13"/>
      <c r="AU6191" s="21"/>
      <c r="AV6191" s="13"/>
      <c r="AW6191" s="13"/>
      <c r="AX6191" s="13"/>
      <c r="AY6191" s="13"/>
      <c r="AZ6191" s="1"/>
      <c r="BG6191" s="1"/>
    </row>
    <row r="6192" spans="24:59" x14ac:dyDescent="0.25">
      <c r="X6192" s="1"/>
      <c r="AB6192" s="1"/>
      <c r="AF6192" s="1"/>
      <c r="AH6192" s="1"/>
      <c r="AL6192" s="1"/>
      <c r="AP6192" s="13"/>
      <c r="AQ6192" s="13"/>
      <c r="AR6192" s="13"/>
      <c r="AS6192" s="13"/>
      <c r="AU6192" s="21"/>
      <c r="AV6192" s="13"/>
      <c r="AW6192" s="13"/>
      <c r="AX6192" s="13"/>
      <c r="AY6192" s="13"/>
      <c r="AZ6192" s="1"/>
      <c r="BG6192" s="1"/>
    </row>
    <row r="6193" spans="24:59" x14ac:dyDescent="0.25">
      <c r="X6193" s="1"/>
      <c r="AB6193" s="1"/>
      <c r="AF6193" s="1"/>
      <c r="AH6193" s="1"/>
      <c r="AL6193" s="1"/>
      <c r="AP6193" s="13"/>
      <c r="AQ6193" s="13"/>
      <c r="AR6193" s="13"/>
      <c r="AS6193" s="13"/>
      <c r="AU6193" s="21"/>
      <c r="AV6193" s="13"/>
      <c r="AW6193" s="13"/>
      <c r="AX6193" s="13"/>
      <c r="AY6193" s="13"/>
      <c r="AZ6193" s="1"/>
      <c r="BG6193" s="1"/>
    </row>
    <row r="6194" spans="24:59" x14ac:dyDescent="0.25">
      <c r="X6194" s="1"/>
      <c r="AB6194" s="1"/>
      <c r="AF6194" s="1"/>
      <c r="AH6194" s="1"/>
      <c r="AL6194" s="1"/>
      <c r="AP6194" s="13"/>
      <c r="AQ6194" s="13"/>
      <c r="AR6194" s="13"/>
      <c r="AS6194" s="13"/>
      <c r="AU6194" s="21"/>
      <c r="AV6194" s="13"/>
      <c r="AW6194" s="13"/>
      <c r="AX6194" s="13"/>
      <c r="AY6194" s="13"/>
      <c r="AZ6194" s="1"/>
      <c r="BG6194" s="1"/>
    </row>
    <row r="6195" spans="24:59" x14ac:dyDescent="0.25">
      <c r="X6195" s="1"/>
      <c r="AB6195" s="1"/>
      <c r="AF6195" s="1"/>
      <c r="AH6195" s="1"/>
      <c r="AL6195" s="1"/>
      <c r="AP6195" s="13"/>
      <c r="AQ6195" s="13"/>
      <c r="AR6195" s="13"/>
      <c r="AS6195" s="13"/>
      <c r="AU6195" s="21"/>
      <c r="AV6195" s="13"/>
      <c r="AW6195" s="13"/>
      <c r="AX6195" s="13"/>
      <c r="AY6195" s="13"/>
      <c r="AZ6195" s="1"/>
      <c r="BG6195" s="1"/>
    </row>
    <row r="6196" spans="24:59" x14ac:dyDescent="0.25">
      <c r="X6196" s="1"/>
      <c r="AB6196" s="1"/>
      <c r="AF6196" s="1"/>
      <c r="AH6196" s="1"/>
      <c r="AL6196" s="1"/>
      <c r="AP6196" s="13"/>
      <c r="AQ6196" s="13"/>
      <c r="AR6196" s="13"/>
      <c r="AS6196" s="13"/>
      <c r="AU6196" s="21"/>
      <c r="AV6196" s="13"/>
      <c r="AW6196" s="13"/>
      <c r="AX6196" s="13"/>
      <c r="AY6196" s="13"/>
      <c r="AZ6196" s="1"/>
      <c r="BG6196" s="1"/>
    </row>
    <row r="6197" spans="24:59" x14ac:dyDescent="0.25">
      <c r="X6197" s="1"/>
      <c r="AB6197" s="1"/>
      <c r="AF6197" s="1"/>
      <c r="AH6197" s="1"/>
      <c r="AL6197" s="1"/>
      <c r="AP6197" s="13"/>
      <c r="AQ6197" s="13"/>
      <c r="AR6197" s="13"/>
      <c r="AS6197" s="13"/>
      <c r="AU6197" s="21"/>
      <c r="AV6197" s="13"/>
      <c r="AW6197" s="13"/>
      <c r="AX6197" s="13"/>
      <c r="AY6197" s="13"/>
      <c r="AZ6197" s="1"/>
      <c r="BG6197" s="1"/>
    </row>
    <row r="6198" spans="24:59" x14ac:dyDescent="0.25">
      <c r="X6198" s="1"/>
      <c r="AB6198" s="1"/>
      <c r="AF6198" s="1"/>
      <c r="AH6198" s="1"/>
      <c r="AL6198" s="1"/>
      <c r="AP6198" s="13"/>
      <c r="AQ6198" s="13"/>
      <c r="AR6198" s="13"/>
      <c r="AS6198" s="13"/>
      <c r="AU6198" s="21"/>
      <c r="AV6198" s="13"/>
      <c r="AW6198" s="13"/>
      <c r="AX6198" s="13"/>
      <c r="AY6198" s="13"/>
      <c r="AZ6198" s="1"/>
      <c r="BG6198" s="1"/>
    </row>
    <row r="6199" spans="24:59" x14ac:dyDescent="0.25">
      <c r="X6199" s="1"/>
      <c r="AB6199" s="1"/>
      <c r="AF6199" s="1"/>
      <c r="AH6199" s="1"/>
      <c r="AL6199" s="1"/>
      <c r="AP6199" s="13"/>
      <c r="AQ6199" s="13"/>
      <c r="AR6199" s="13"/>
      <c r="AS6199" s="13"/>
      <c r="AU6199" s="21"/>
      <c r="AV6199" s="13"/>
      <c r="AW6199" s="13"/>
      <c r="AX6199" s="13"/>
      <c r="AY6199" s="13"/>
      <c r="AZ6199" s="1"/>
      <c r="BG6199" s="1"/>
    </row>
    <row r="6200" spans="24:59" x14ac:dyDescent="0.25">
      <c r="X6200" s="1"/>
      <c r="AB6200" s="1"/>
      <c r="AF6200" s="1"/>
      <c r="AH6200" s="1"/>
      <c r="AL6200" s="1"/>
      <c r="AP6200" s="13"/>
      <c r="AQ6200" s="13"/>
      <c r="AR6200" s="13"/>
      <c r="AS6200" s="13"/>
      <c r="AU6200" s="21"/>
      <c r="AV6200" s="13"/>
      <c r="AW6200" s="13"/>
      <c r="AX6200" s="13"/>
      <c r="AY6200" s="13"/>
      <c r="AZ6200" s="1"/>
      <c r="BG6200" s="1"/>
    </row>
    <row r="6201" spans="24:59" x14ac:dyDescent="0.25">
      <c r="X6201" s="1"/>
      <c r="AB6201" s="1"/>
      <c r="AF6201" s="1"/>
      <c r="AH6201" s="1"/>
      <c r="AL6201" s="1"/>
      <c r="AP6201" s="13"/>
      <c r="AQ6201" s="13"/>
      <c r="AR6201" s="13"/>
      <c r="AS6201" s="13"/>
      <c r="AU6201" s="21"/>
      <c r="AV6201" s="13"/>
      <c r="AW6201" s="13"/>
      <c r="AX6201" s="13"/>
      <c r="AY6201" s="13"/>
      <c r="AZ6201" s="1"/>
      <c r="BG6201" s="1"/>
    </row>
    <row r="6202" spans="24:59" x14ac:dyDescent="0.25">
      <c r="X6202" s="1"/>
      <c r="AB6202" s="1"/>
      <c r="AF6202" s="1"/>
      <c r="AH6202" s="1"/>
      <c r="AL6202" s="1"/>
      <c r="AP6202" s="13"/>
      <c r="AQ6202" s="13"/>
      <c r="AR6202" s="13"/>
      <c r="AS6202" s="13"/>
      <c r="AU6202" s="21"/>
      <c r="AV6202" s="13"/>
      <c r="AW6202" s="13"/>
      <c r="AX6202" s="13"/>
      <c r="AY6202" s="13"/>
      <c r="AZ6202" s="1"/>
      <c r="BG6202" s="1"/>
    </row>
    <row r="6203" spans="24:59" x14ac:dyDescent="0.25">
      <c r="X6203" s="1"/>
      <c r="AB6203" s="1"/>
      <c r="AF6203" s="1"/>
      <c r="AH6203" s="1"/>
      <c r="AL6203" s="1"/>
      <c r="AP6203" s="13"/>
      <c r="AQ6203" s="13"/>
      <c r="AR6203" s="13"/>
      <c r="AS6203" s="13"/>
      <c r="AU6203" s="21"/>
      <c r="AV6203" s="13"/>
      <c r="AW6203" s="13"/>
      <c r="AX6203" s="13"/>
      <c r="AY6203" s="13"/>
      <c r="AZ6203" s="1"/>
      <c r="BG6203" s="1"/>
    </row>
    <row r="6204" spans="24:59" x14ac:dyDescent="0.25">
      <c r="X6204" s="1"/>
      <c r="AB6204" s="1"/>
      <c r="AF6204" s="1"/>
      <c r="AH6204" s="1"/>
      <c r="AL6204" s="1"/>
      <c r="AP6204" s="13"/>
      <c r="AQ6204" s="13"/>
      <c r="AR6204" s="13"/>
      <c r="AS6204" s="13"/>
      <c r="AU6204" s="21"/>
      <c r="AV6204" s="13"/>
      <c r="AW6204" s="13"/>
      <c r="AX6204" s="13"/>
      <c r="AY6204" s="13"/>
      <c r="AZ6204" s="1"/>
      <c r="BG6204" s="1"/>
    </row>
    <row r="6205" spans="24:59" x14ac:dyDescent="0.25">
      <c r="X6205" s="1"/>
      <c r="AB6205" s="1"/>
      <c r="AF6205" s="1"/>
      <c r="AH6205" s="1"/>
      <c r="AL6205" s="1"/>
      <c r="AP6205" s="13"/>
      <c r="AQ6205" s="13"/>
      <c r="AR6205" s="13"/>
      <c r="AS6205" s="13"/>
      <c r="AU6205" s="21"/>
      <c r="AV6205" s="13"/>
      <c r="AW6205" s="13"/>
      <c r="AX6205" s="13"/>
      <c r="AY6205" s="13"/>
      <c r="AZ6205" s="1"/>
      <c r="BG6205" s="1"/>
    </row>
    <row r="6206" spans="24:59" x14ac:dyDescent="0.25">
      <c r="X6206" s="1"/>
      <c r="AB6206" s="1"/>
      <c r="AF6206" s="1"/>
      <c r="AH6206" s="1"/>
      <c r="AL6206" s="1"/>
      <c r="AP6206" s="13"/>
      <c r="AQ6206" s="13"/>
      <c r="AR6206" s="13"/>
      <c r="AS6206" s="13"/>
      <c r="AU6206" s="21"/>
      <c r="AV6206" s="13"/>
      <c r="AW6206" s="13"/>
      <c r="AX6206" s="13"/>
      <c r="AY6206" s="13"/>
      <c r="AZ6206" s="1"/>
      <c r="BG6206" s="1"/>
    </row>
    <row r="6207" spans="24:59" x14ac:dyDescent="0.25">
      <c r="X6207" s="1"/>
      <c r="AB6207" s="1"/>
      <c r="AF6207" s="1"/>
      <c r="AH6207" s="1"/>
      <c r="AL6207" s="1"/>
      <c r="AP6207" s="13"/>
      <c r="AQ6207" s="13"/>
      <c r="AR6207" s="13"/>
      <c r="AS6207" s="13"/>
      <c r="AU6207" s="21"/>
      <c r="AV6207" s="13"/>
      <c r="AW6207" s="13"/>
      <c r="AX6207" s="13"/>
      <c r="AY6207" s="13"/>
      <c r="AZ6207" s="1"/>
      <c r="BG6207" s="1"/>
    </row>
    <row r="6208" spans="24:59" x14ac:dyDescent="0.25">
      <c r="X6208" s="1"/>
      <c r="AB6208" s="1"/>
      <c r="AF6208" s="1"/>
      <c r="AH6208" s="1"/>
      <c r="AL6208" s="1"/>
      <c r="AP6208" s="13"/>
      <c r="AQ6208" s="13"/>
      <c r="AR6208" s="13"/>
      <c r="AS6208" s="13"/>
      <c r="AU6208" s="21"/>
      <c r="AV6208" s="13"/>
      <c r="AW6208" s="13"/>
      <c r="AX6208" s="13"/>
      <c r="AY6208" s="13"/>
      <c r="AZ6208" s="1"/>
      <c r="BG6208" s="1"/>
    </row>
    <row r="6209" spans="24:59" x14ac:dyDescent="0.25">
      <c r="X6209" s="1"/>
      <c r="AB6209" s="1"/>
      <c r="AF6209" s="1"/>
      <c r="AH6209" s="1"/>
      <c r="AL6209" s="1"/>
      <c r="AP6209" s="13"/>
      <c r="AQ6209" s="13"/>
      <c r="AR6209" s="13"/>
      <c r="AS6209" s="13"/>
      <c r="AU6209" s="21"/>
      <c r="AV6209" s="13"/>
      <c r="AW6209" s="13"/>
      <c r="AX6209" s="13"/>
      <c r="AY6209" s="13"/>
      <c r="AZ6209" s="1"/>
      <c r="BG6209" s="1"/>
    </row>
    <row r="6210" spans="24:59" x14ac:dyDescent="0.25">
      <c r="X6210" s="1"/>
      <c r="AB6210" s="1"/>
      <c r="AF6210" s="1"/>
      <c r="AH6210" s="1"/>
      <c r="AL6210" s="1"/>
      <c r="AP6210" s="13"/>
      <c r="AQ6210" s="13"/>
      <c r="AR6210" s="13"/>
      <c r="AS6210" s="13"/>
      <c r="AU6210" s="21"/>
      <c r="AV6210" s="13"/>
      <c r="AW6210" s="13"/>
      <c r="AX6210" s="13"/>
      <c r="AY6210" s="13"/>
      <c r="AZ6210" s="1"/>
      <c r="BG6210" s="1"/>
    </row>
    <row r="6211" spans="24:59" x14ac:dyDescent="0.25">
      <c r="X6211" s="1"/>
      <c r="AB6211" s="1"/>
      <c r="AF6211" s="1"/>
      <c r="AH6211" s="1"/>
      <c r="AL6211" s="1"/>
      <c r="AP6211" s="13"/>
      <c r="AQ6211" s="13"/>
      <c r="AR6211" s="13"/>
      <c r="AS6211" s="13"/>
      <c r="AU6211" s="21"/>
      <c r="AV6211" s="13"/>
      <c r="AW6211" s="13"/>
      <c r="AX6211" s="13"/>
      <c r="AY6211" s="13"/>
      <c r="AZ6211" s="1"/>
      <c r="BG6211" s="1"/>
    </row>
    <row r="6212" spans="24:59" x14ac:dyDescent="0.25">
      <c r="X6212" s="1"/>
      <c r="AB6212" s="1"/>
      <c r="AF6212" s="1"/>
      <c r="AH6212" s="1"/>
      <c r="AL6212" s="1"/>
      <c r="AP6212" s="13"/>
      <c r="AQ6212" s="13"/>
      <c r="AR6212" s="13"/>
      <c r="AS6212" s="13"/>
      <c r="AU6212" s="21"/>
      <c r="AV6212" s="13"/>
      <c r="AW6212" s="13"/>
      <c r="AX6212" s="13"/>
      <c r="AY6212" s="13"/>
      <c r="AZ6212" s="1"/>
      <c r="BG6212" s="1"/>
    </row>
    <row r="6213" spans="24:59" x14ac:dyDescent="0.25">
      <c r="X6213" s="1"/>
      <c r="AB6213" s="1"/>
      <c r="AF6213" s="1"/>
      <c r="AH6213" s="1"/>
      <c r="AL6213" s="1"/>
      <c r="AP6213" s="13"/>
      <c r="AQ6213" s="13"/>
      <c r="AR6213" s="13"/>
      <c r="AS6213" s="13"/>
      <c r="AU6213" s="21"/>
      <c r="AV6213" s="13"/>
      <c r="AW6213" s="13"/>
      <c r="AX6213" s="13"/>
      <c r="AY6213" s="13"/>
      <c r="AZ6213" s="1"/>
      <c r="BG6213" s="1"/>
    </row>
    <row r="6214" spans="24:59" x14ac:dyDescent="0.25">
      <c r="X6214" s="1"/>
      <c r="AB6214" s="1"/>
      <c r="AF6214" s="1"/>
      <c r="AH6214" s="1"/>
      <c r="AL6214" s="1"/>
      <c r="AP6214" s="13"/>
      <c r="AQ6214" s="13"/>
      <c r="AR6214" s="13"/>
      <c r="AS6214" s="13"/>
      <c r="AU6214" s="21"/>
      <c r="AV6214" s="13"/>
      <c r="AW6214" s="13"/>
      <c r="AX6214" s="13"/>
      <c r="AY6214" s="13"/>
      <c r="AZ6214" s="1"/>
      <c r="BG6214" s="1"/>
    </row>
    <row r="6215" spans="24:59" x14ac:dyDescent="0.25">
      <c r="X6215" s="1"/>
      <c r="AB6215" s="1"/>
      <c r="AF6215" s="1"/>
      <c r="AH6215" s="1"/>
      <c r="AL6215" s="1"/>
      <c r="AP6215" s="13"/>
      <c r="AQ6215" s="13"/>
      <c r="AR6215" s="13"/>
      <c r="AS6215" s="13"/>
      <c r="AU6215" s="21"/>
      <c r="AV6215" s="13"/>
      <c r="AW6215" s="13"/>
      <c r="AX6215" s="13"/>
      <c r="AY6215" s="13"/>
      <c r="AZ6215" s="1"/>
      <c r="BG6215" s="1"/>
    </row>
    <row r="6216" spans="24:59" x14ac:dyDescent="0.25">
      <c r="X6216" s="1"/>
      <c r="AB6216" s="1"/>
      <c r="AF6216" s="1"/>
      <c r="AH6216" s="1"/>
      <c r="AL6216" s="1"/>
      <c r="AP6216" s="13"/>
      <c r="AQ6216" s="13"/>
      <c r="AR6216" s="13"/>
      <c r="AS6216" s="13"/>
      <c r="AU6216" s="21"/>
      <c r="AV6216" s="13"/>
      <c r="AW6216" s="13"/>
      <c r="AX6216" s="13"/>
      <c r="AY6216" s="13"/>
      <c r="AZ6216" s="1"/>
      <c r="BG6216" s="1"/>
    </row>
    <row r="6217" spans="24:59" x14ac:dyDescent="0.25">
      <c r="X6217" s="1"/>
      <c r="AB6217" s="1"/>
      <c r="AF6217" s="1"/>
      <c r="AH6217" s="1"/>
      <c r="AL6217" s="1"/>
      <c r="AP6217" s="13"/>
      <c r="AQ6217" s="13"/>
      <c r="AR6217" s="13"/>
      <c r="AS6217" s="13"/>
      <c r="AU6217" s="21"/>
      <c r="AV6217" s="13"/>
      <c r="AW6217" s="13"/>
      <c r="AX6217" s="13"/>
      <c r="AY6217" s="13"/>
      <c r="AZ6217" s="1"/>
      <c r="BG6217" s="1"/>
    </row>
    <row r="6218" spans="24:59" x14ac:dyDescent="0.25">
      <c r="X6218" s="1"/>
      <c r="AB6218" s="1"/>
      <c r="AF6218" s="1"/>
      <c r="AH6218" s="1"/>
      <c r="AL6218" s="1"/>
      <c r="AP6218" s="13"/>
      <c r="AQ6218" s="13"/>
      <c r="AR6218" s="13"/>
      <c r="AS6218" s="13"/>
      <c r="AU6218" s="21"/>
      <c r="AV6218" s="13"/>
      <c r="AW6218" s="13"/>
      <c r="AX6218" s="13"/>
      <c r="AY6218" s="13"/>
      <c r="AZ6218" s="1"/>
      <c r="BG6218" s="1"/>
    </row>
    <row r="6219" spans="24:59" x14ac:dyDescent="0.25">
      <c r="X6219" s="1"/>
      <c r="AB6219" s="1"/>
      <c r="AF6219" s="1"/>
      <c r="AH6219" s="1"/>
      <c r="AL6219" s="1"/>
      <c r="AP6219" s="13"/>
      <c r="AQ6219" s="13"/>
      <c r="AR6219" s="13"/>
      <c r="AS6219" s="13"/>
      <c r="AU6219" s="21"/>
      <c r="AV6219" s="13"/>
      <c r="AW6219" s="13"/>
      <c r="AX6219" s="13"/>
      <c r="AY6219" s="13"/>
      <c r="AZ6219" s="1"/>
      <c r="BG6219" s="1"/>
    </row>
    <row r="6220" spans="24:59" x14ac:dyDescent="0.25">
      <c r="X6220" s="1"/>
      <c r="AB6220" s="1"/>
      <c r="AF6220" s="1"/>
      <c r="AH6220" s="1"/>
      <c r="AL6220" s="1"/>
      <c r="AP6220" s="13"/>
      <c r="AQ6220" s="13"/>
      <c r="AR6220" s="13"/>
      <c r="AS6220" s="13"/>
      <c r="AU6220" s="21"/>
      <c r="AV6220" s="13"/>
      <c r="AW6220" s="13"/>
      <c r="AX6220" s="13"/>
      <c r="AY6220" s="13"/>
      <c r="AZ6220" s="1"/>
      <c r="BG6220" s="1"/>
    </row>
    <row r="6221" spans="24:59" x14ac:dyDescent="0.25">
      <c r="X6221" s="1"/>
      <c r="AB6221" s="1"/>
      <c r="AF6221" s="1"/>
      <c r="AH6221" s="1"/>
      <c r="AL6221" s="1"/>
      <c r="AP6221" s="13"/>
      <c r="AQ6221" s="13"/>
      <c r="AR6221" s="13"/>
      <c r="AS6221" s="13"/>
      <c r="AU6221" s="21"/>
      <c r="AV6221" s="13"/>
      <c r="AW6221" s="13"/>
      <c r="AX6221" s="13"/>
      <c r="AY6221" s="13"/>
      <c r="AZ6221" s="1"/>
      <c r="BG6221" s="1"/>
    </row>
    <row r="6222" spans="24:59" x14ac:dyDescent="0.25">
      <c r="X6222" s="1"/>
      <c r="AB6222" s="1"/>
      <c r="AF6222" s="1"/>
      <c r="AH6222" s="1"/>
      <c r="AL6222" s="1"/>
      <c r="AP6222" s="13"/>
      <c r="AQ6222" s="13"/>
      <c r="AR6222" s="13"/>
      <c r="AS6222" s="13"/>
      <c r="AU6222" s="21"/>
      <c r="AV6222" s="13"/>
      <c r="AW6222" s="13"/>
      <c r="AX6222" s="13"/>
      <c r="AY6222" s="13"/>
      <c r="AZ6222" s="1"/>
      <c r="BG6222" s="1"/>
    </row>
    <row r="6223" spans="24:59" x14ac:dyDescent="0.25">
      <c r="X6223" s="1"/>
      <c r="AB6223" s="1"/>
      <c r="AF6223" s="1"/>
      <c r="AH6223" s="1"/>
      <c r="AL6223" s="1"/>
      <c r="AP6223" s="13"/>
      <c r="AQ6223" s="13"/>
      <c r="AR6223" s="13"/>
      <c r="AS6223" s="13"/>
      <c r="AU6223" s="21"/>
      <c r="AV6223" s="13"/>
      <c r="AW6223" s="13"/>
      <c r="AX6223" s="13"/>
      <c r="AY6223" s="13"/>
      <c r="AZ6223" s="1"/>
      <c r="BG6223" s="1"/>
    </row>
    <row r="6224" spans="24:59" x14ac:dyDescent="0.25">
      <c r="X6224" s="1"/>
      <c r="AB6224" s="1"/>
      <c r="AF6224" s="1"/>
      <c r="AH6224" s="1"/>
      <c r="AL6224" s="1"/>
      <c r="AP6224" s="13"/>
      <c r="AQ6224" s="13"/>
      <c r="AR6224" s="13"/>
      <c r="AS6224" s="13"/>
      <c r="AU6224" s="21"/>
      <c r="AV6224" s="13"/>
      <c r="AW6224" s="13"/>
      <c r="AX6224" s="13"/>
      <c r="AY6224" s="13"/>
      <c r="AZ6224" s="1"/>
      <c r="BG6224" s="1"/>
    </row>
    <row r="6225" spans="24:59" x14ac:dyDescent="0.25">
      <c r="X6225" s="1"/>
      <c r="AB6225" s="1"/>
      <c r="AF6225" s="1"/>
      <c r="AH6225" s="1"/>
      <c r="AL6225" s="1"/>
      <c r="AP6225" s="13"/>
      <c r="AQ6225" s="13"/>
      <c r="AR6225" s="13"/>
      <c r="AS6225" s="13"/>
      <c r="AU6225" s="21"/>
      <c r="AV6225" s="13"/>
      <c r="AW6225" s="13"/>
      <c r="AX6225" s="13"/>
      <c r="AY6225" s="13"/>
      <c r="AZ6225" s="1"/>
      <c r="BG6225" s="1"/>
    </row>
    <row r="6226" spans="24:59" x14ac:dyDescent="0.25">
      <c r="X6226" s="1"/>
      <c r="AB6226" s="1"/>
      <c r="AF6226" s="1"/>
      <c r="AH6226" s="1"/>
      <c r="AL6226" s="1"/>
      <c r="AP6226" s="13"/>
      <c r="AQ6226" s="13"/>
      <c r="AR6226" s="13"/>
      <c r="AS6226" s="13"/>
      <c r="AU6226" s="21"/>
      <c r="AV6226" s="13"/>
      <c r="AW6226" s="13"/>
      <c r="AX6226" s="13"/>
      <c r="AY6226" s="13"/>
      <c r="AZ6226" s="1"/>
      <c r="BG6226" s="1"/>
    </row>
    <row r="6227" spans="24:59" x14ac:dyDescent="0.25">
      <c r="X6227" s="1"/>
      <c r="AB6227" s="1"/>
      <c r="AF6227" s="1"/>
      <c r="AH6227" s="1"/>
      <c r="AL6227" s="1"/>
      <c r="AP6227" s="13"/>
      <c r="AQ6227" s="13"/>
      <c r="AR6227" s="13"/>
      <c r="AS6227" s="13"/>
      <c r="AU6227" s="21"/>
      <c r="AV6227" s="13"/>
      <c r="AW6227" s="13"/>
      <c r="AX6227" s="13"/>
      <c r="AY6227" s="13"/>
      <c r="AZ6227" s="1"/>
      <c r="BG6227" s="1"/>
    </row>
    <row r="6228" spans="24:59" x14ac:dyDescent="0.25">
      <c r="X6228" s="1"/>
      <c r="AB6228" s="1"/>
      <c r="AF6228" s="1"/>
      <c r="AH6228" s="1"/>
      <c r="AL6228" s="1"/>
      <c r="AP6228" s="13"/>
      <c r="AQ6228" s="13"/>
      <c r="AR6228" s="13"/>
      <c r="AS6228" s="13"/>
      <c r="AU6228" s="21"/>
      <c r="AV6228" s="13"/>
      <c r="AW6228" s="13"/>
      <c r="AX6228" s="13"/>
      <c r="AY6228" s="13"/>
      <c r="AZ6228" s="1"/>
      <c r="BG6228" s="1"/>
    </row>
    <row r="6229" spans="24:59" x14ac:dyDescent="0.25">
      <c r="X6229" s="1"/>
      <c r="AB6229" s="1"/>
      <c r="AF6229" s="1"/>
      <c r="AH6229" s="1"/>
      <c r="AL6229" s="1"/>
      <c r="AP6229" s="13"/>
      <c r="AQ6229" s="13"/>
      <c r="AR6229" s="13"/>
      <c r="AS6229" s="13"/>
      <c r="AU6229" s="21"/>
      <c r="AV6229" s="13"/>
      <c r="AW6229" s="13"/>
      <c r="AX6229" s="13"/>
      <c r="AY6229" s="13"/>
      <c r="AZ6229" s="1"/>
      <c r="BG6229" s="1"/>
    </row>
    <row r="6230" spans="24:59" x14ac:dyDescent="0.25">
      <c r="X6230" s="1"/>
      <c r="AB6230" s="1"/>
      <c r="AF6230" s="1"/>
      <c r="AH6230" s="1"/>
      <c r="AL6230" s="1"/>
      <c r="AP6230" s="13"/>
      <c r="AQ6230" s="13"/>
      <c r="AR6230" s="13"/>
      <c r="AS6230" s="13"/>
      <c r="AU6230" s="21"/>
      <c r="AV6230" s="13"/>
      <c r="AW6230" s="13"/>
      <c r="AX6230" s="13"/>
      <c r="AY6230" s="13"/>
      <c r="AZ6230" s="1"/>
      <c r="BG6230" s="1"/>
    </row>
    <row r="6231" spans="24:59" x14ac:dyDescent="0.25">
      <c r="X6231" s="1"/>
      <c r="AB6231" s="1"/>
      <c r="AF6231" s="1"/>
      <c r="AH6231" s="1"/>
      <c r="AL6231" s="1"/>
      <c r="AP6231" s="13"/>
      <c r="AQ6231" s="13"/>
      <c r="AR6231" s="13"/>
      <c r="AS6231" s="13"/>
      <c r="AU6231" s="21"/>
      <c r="AV6231" s="13"/>
      <c r="AW6231" s="13"/>
      <c r="AX6231" s="13"/>
      <c r="AY6231" s="13"/>
      <c r="AZ6231" s="1"/>
      <c r="BG6231" s="1"/>
    </row>
    <row r="6232" spans="24:59" x14ac:dyDescent="0.25">
      <c r="X6232" s="1"/>
      <c r="AB6232" s="1"/>
      <c r="AF6232" s="1"/>
      <c r="AH6232" s="1"/>
      <c r="AL6232" s="1"/>
      <c r="AP6232" s="13"/>
      <c r="AQ6232" s="13"/>
      <c r="AR6232" s="13"/>
      <c r="AS6232" s="13"/>
      <c r="AU6232" s="21"/>
      <c r="AV6232" s="13"/>
      <c r="AW6232" s="13"/>
      <c r="AX6232" s="13"/>
      <c r="AY6232" s="13"/>
      <c r="AZ6232" s="1"/>
      <c r="BG6232" s="1"/>
    </row>
    <row r="6233" spans="24:59" x14ac:dyDescent="0.25">
      <c r="X6233" s="1"/>
      <c r="AB6233" s="1"/>
      <c r="AF6233" s="1"/>
      <c r="AH6233" s="1"/>
      <c r="AL6233" s="1"/>
      <c r="AP6233" s="13"/>
      <c r="AQ6233" s="13"/>
      <c r="AR6233" s="13"/>
      <c r="AS6233" s="13"/>
      <c r="AU6233" s="21"/>
      <c r="AV6233" s="13"/>
      <c r="AW6233" s="13"/>
      <c r="AX6233" s="13"/>
      <c r="AY6233" s="13"/>
      <c r="AZ6233" s="1"/>
      <c r="BG6233" s="1"/>
    </row>
    <row r="6234" spans="24:59" x14ac:dyDescent="0.25">
      <c r="X6234" s="1"/>
      <c r="AB6234" s="1"/>
      <c r="AF6234" s="1"/>
      <c r="AH6234" s="1"/>
      <c r="AL6234" s="1"/>
      <c r="AP6234" s="13"/>
      <c r="AQ6234" s="13"/>
      <c r="AR6234" s="13"/>
      <c r="AS6234" s="13"/>
      <c r="AU6234" s="21"/>
      <c r="AV6234" s="13"/>
      <c r="AW6234" s="13"/>
      <c r="AX6234" s="13"/>
      <c r="AY6234" s="13"/>
      <c r="AZ6234" s="1"/>
      <c r="BG6234" s="1"/>
    </row>
    <row r="6235" spans="24:59" x14ac:dyDescent="0.25">
      <c r="X6235" s="1"/>
      <c r="AB6235" s="1"/>
      <c r="AF6235" s="1"/>
      <c r="AH6235" s="1"/>
      <c r="AL6235" s="1"/>
      <c r="AP6235" s="13"/>
      <c r="AQ6235" s="13"/>
      <c r="AR6235" s="13"/>
      <c r="AS6235" s="13"/>
      <c r="AU6235" s="21"/>
      <c r="AV6235" s="13"/>
      <c r="AW6235" s="13"/>
      <c r="AX6235" s="13"/>
      <c r="AY6235" s="13"/>
      <c r="AZ6235" s="1"/>
      <c r="BG6235" s="1"/>
    </row>
    <row r="6236" spans="24:59" x14ac:dyDescent="0.25">
      <c r="X6236" s="1"/>
      <c r="AB6236" s="1"/>
      <c r="AF6236" s="1"/>
      <c r="AH6236" s="1"/>
      <c r="AL6236" s="1"/>
      <c r="AP6236" s="13"/>
      <c r="AQ6236" s="13"/>
      <c r="AR6236" s="13"/>
      <c r="AS6236" s="13"/>
      <c r="AU6236" s="21"/>
      <c r="AV6236" s="13"/>
      <c r="AW6236" s="13"/>
      <c r="AX6236" s="13"/>
      <c r="AY6236" s="13"/>
      <c r="AZ6236" s="1"/>
      <c r="BG6236" s="1"/>
    </row>
    <row r="6237" spans="24:59" x14ac:dyDescent="0.25">
      <c r="X6237" s="1"/>
      <c r="AB6237" s="1"/>
      <c r="AF6237" s="1"/>
      <c r="AH6237" s="1"/>
      <c r="AL6237" s="1"/>
      <c r="AP6237" s="13"/>
      <c r="AQ6237" s="13"/>
      <c r="AR6237" s="13"/>
      <c r="AS6237" s="13"/>
      <c r="AU6237" s="21"/>
      <c r="AV6237" s="13"/>
      <c r="AW6237" s="13"/>
      <c r="AX6237" s="13"/>
      <c r="AY6237" s="13"/>
      <c r="AZ6237" s="1"/>
      <c r="BG6237" s="1"/>
    </row>
    <row r="6238" spans="24:59" x14ac:dyDescent="0.25">
      <c r="X6238" s="1"/>
      <c r="AB6238" s="1"/>
      <c r="AF6238" s="1"/>
      <c r="AH6238" s="1"/>
      <c r="AL6238" s="1"/>
      <c r="AP6238" s="13"/>
      <c r="AQ6238" s="13"/>
      <c r="AR6238" s="13"/>
      <c r="AS6238" s="13"/>
      <c r="AU6238" s="21"/>
      <c r="AV6238" s="13"/>
      <c r="AW6238" s="13"/>
      <c r="AX6238" s="13"/>
      <c r="AY6238" s="13"/>
      <c r="AZ6238" s="1"/>
      <c r="BG6238" s="1"/>
    </row>
    <row r="6239" spans="24:59" x14ac:dyDescent="0.25">
      <c r="X6239" s="1"/>
      <c r="AB6239" s="1"/>
      <c r="AF6239" s="1"/>
      <c r="AH6239" s="1"/>
      <c r="AL6239" s="1"/>
      <c r="AP6239" s="13"/>
      <c r="AQ6239" s="13"/>
      <c r="AR6239" s="13"/>
      <c r="AS6239" s="13"/>
      <c r="AU6239" s="21"/>
      <c r="AV6239" s="13"/>
      <c r="AW6239" s="13"/>
      <c r="AX6239" s="13"/>
      <c r="AY6239" s="13"/>
      <c r="AZ6239" s="1"/>
      <c r="BG6239" s="1"/>
    </row>
    <row r="6240" spans="24:59" x14ac:dyDescent="0.25">
      <c r="X6240" s="1"/>
      <c r="AB6240" s="1"/>
      <c r="AF6240" s="1"/>
      <c r="AH6240" s="1"/>
      <c r="AL6240" s="1"/>
      <c r="AP6240" s="13"/>
      <c r="AQ6240" s="13"/>
      <c r="AR6240" s="13"/>
      <c r="AS6240" s="13"/>
      <c r="AU6240" s="21"/>
      <c r="AV6240" s="13"/>
      <c r="AW6240" s="13"/>
      <c r="AX6240" s="13"/>
      <c r="AY6240" s="13"/>
      <c r="AZ6240" s="1"/>
      <c r="BG6240" s="1"/>
    </row>
    <row r="6241" spans="24:59" x14ac:dyDescent="0.25">
      <c r="X6241" s="1"/>
      <c r="AB6241" s="1"/>
      <c r="AF6241" s="1"/>
      <c r="AH6241" s="1"/>
      <c r="AL6241" s="1"/>
      <c r="AP6241" s="13"/>
      <c r="AQ6241" s="13"/>
      <c r="AR6241" s="13"/>
      <c r="AS6241" s="13"/>
      <c r="AU6241" s="21"/>
      <c r="AV6241" s="13"/>
      <c r="AW6241" s="13"/>
      <c r="AX6241" s="13"/>
      <c r="AY6241" s="13"/>
      <c r="AZ6241" s="1"/>
      <c r="BG6241" s="1"/>
    </row>
    <row r="6242" spans="24:59" x14ac:dyDescent="0.25">
      <c r="X6242" s="1"/>
      <c r="AB6242" s="1"/>
      <c r="AF6242" s="1"/>
      <c r="AH6242" s="1"/>
      <c r="AL6242" s="1"/>
      <c r="AP6242" s="13"/>
      <c r="AQ6242" s="13"/>
      <c r="AR6242" s="13"/>
      <c r="AS6242" s="13"/>
      <c r="AU6242" s="21"/>
      <c r="AV6242" s="13"/>
      <c r="AW6242" s="13"/>
      <c r="AX6242" s="13"/>
      <c r="AY6242" s="13"/>
      <c r="AZ6242" s="1"/>
      <c r="BG6242" s="1"/>
    </row>
    <row r="6243" spans="24:59" x14ac:dyDescent="0.25">
      <c r="X6243" s="1"/>
      <c r="AB6243" s="1"/>
      <c r="AF6243" s="1"/>
      <c r="AH6243" s="1"/>
      <c r="AL6243" s="1"/>
      <c r="AP6243" s="13"/>
      <c r="AQ6243" s="13"/>
      <c r="AR6243" s="13"/>
      <c r="AS6243" s="13"/>
      <c r="AU6243" s="21"/>
      <c r="AV6243" s="13"/>
      <c r="AW6243" s="13"/>
      <c r="AX6243" s="13"/>
      <c r="AY6243" s="13"/>
      <c r="AZ6243" s="1"/>
      <c r="BG6243" s="1"/>
    </row>
    <row r="6244" spans="24:59" x14ac:dyDescent="0.25">
      <c r="X6244" s="1"/>
      <c r="AB6244" s="1"/>
      <c r="AF6244" s="1"/>
      <c r="AH6244" s="1"/>
      <c r="AL6244" s="1"/>
      <c r="AP6244" s="13"/>
      <c r="AQ6244" s="13"/>
      <c r="AR6244" s="13"/>
      <c r="AS6244" s="13"/>
      <c r="AU6244" s="21"/>
      <c r="AV6244" s="13"/>
      <c r="AW6244" s="13"/>
      <c r="AX6244" s="13"/>
      <c r="AY6244" s="13"/>
      <c r="AZ6244" s="1"/>
      <c r="BG6244" s="1"/>
    </row>
    <row r="6245" spans="24:59" x14ac:dyDescent="0.25">
      <c r="X6245" s="1"/>
      <c r="AB6245" s="1"/>
      <c r="AF6245" s="1"/>
      <c r="AH6245" s="1"/>
      <c r="AL6245" s="1"/>
      <c r="AP6245" s="13"/>
      <c r="AQ6245" s="13"/>
      <c r="AR6245" s="13"/>
      <c r="AS6245" s="13"/>
      <c r="AU6245" s="21"/>
      <c r="AV6245" s="13"/>
      <c r="AW6245" s="13"/>
      <c r="AX6245" s="13"/>
      <c r="AY6245" s="13"/>
      <c r="AZ6245" s="1"/>
      <c r="BG6245" s="1"/>
    </row>
    <row r="6246" spans="24:59" x14ac:dyDescent="0.25">
      <c r="X6246" s="1"/>
      <c r="AB6246" s="1"/>
      <c r="AF6246" s="1"/>
      <c r="AH6246" s="1"/>
      <c r="AL6246" s="1"/>
      <c r="AP6246" s="13"/>
      <c r="AQ6246" s="13"/>
      <c r="AR6246" s="13"/>
      <c r="AS6246" s="13"/>
      <c r="AU6246" s="21"/>
      <c r="AV6246" s="13"/>
      <c r="AW6246" s="13"/>
      <c r="AX6246" s="13"/>
      <c r="AY6246" s="13"/>
      <c r="AZ6246" s="1"/>
      <c r="BG6246" s="1"/>
    </row>
    <row r="6247" spans="24:59" x14ac:dyDescent="0.25">
      <c r="X6247" s="1"/>
      <c r="AB6247" s="1"/>
      <c r="AF6247" s="1"/>
      <c r="AH6247" s="1"/>
      <c r="AL6247" s="1"/>
      <c r="AP6247" s="13"/>
      <c r="AQ6247" s="13"/>
      <c r="AR6247" s="13"/>
      <c r="AS6247" s="13"/>
      <c r="AU6247" s="21"/>
      <c r="AV6247" s="13"/>
      <c r="AW6247" s="13"/>
      <c r="AX6247" s="13"/>
      <c r="AY6247" s="13"/>
      <c r="AZ6247" s="1"/>
      <c r="BG6247" s="1"/>
    </row>
    <row r="6248" spans="24:59" x14ac:dyDescent="0.25">
      <c r="X6248" s="1"/>
      <c r="AB6248" s="1"/>
      <c r="AF6248" s="1"/>
      <c r="AH6248" s="1"/>
      <c r="AL6248" s="1"/>
      <c r="AP6248" s="13"/>
      <c r="AQ6248" s="13"/>
      <c r="AR6248" s="13"/>
      <c r="AS6248" s="13"/>
      <c r="AU6248" s="21"/>
      <c r="AV6248" s="13"/>
      <c r="AW6248" s="13"/>
      <c r="AX6248" s="13"/>
      <c r="AY6248" s="13"/>
      <c r="AZ6248" s="1"/>
      <c r="BG6248" s="1"/>
    </row>
    <row r="6249" spans="24:59" x14ac:dyDescent="0.25">
      <c r="X6249" s="1"/>
      <c r="AB6249" s="1"/>
      <c r="AF6249" s="1"/>
      <c r="AH6249" s="1"/>
      <c r="AL6249" s="1"/>
      <c r="AP6249" s="13"/>
      <c r="AQ6249" s="13"/>
      <c r="AR6249" s="13"/>
      <c r="AS6249" s="13"/>
      <c r="AU6249" s="21"/>
      <c r="AV6249" s="13"/>
      <c r="AW6249" s="13"/>
      <c r="AX6249" s="13"/>
      <c r="AY6249" s="13"/>
      <c r="AZ6249" s="1"/>
      <c r="BG6249" s="1"/>
    </row>
    <row r="6250" spans="24:59" x14ac:dyDescent="0.25">
      <c r="X6250" s="1"/>
      <c r="AB6250" s="1"/>
      <c r="AF6250" s="1"/>
      <c r="AH6250" s="1"/>
      <c r="AL6250" s="1"/>
      <c r="AP6250" s="13"/>
      <c r="AQ6250" s="13"/>
      <c r="AR6250" s="13"/>
      <c r="AS6250" s="13"/>
      <c r="AU6250" s="21"/>
      <c r="AV6250" s="13"/>
      <c r="AW6250" s="13"/>
      <c r="AX6250" s="13"/>
      <c r="AY6250" s="13"/>
      <c r="AZ6250" s="1"/>
      <c r="BG6250" s="1"/>
    </row>
    <row r="6251" spans="24:59" x14ac:dyDescent="0.25">
      <c r="X6251" s="1"/>
      <c r="AB6251" s="1"/>
      <c r="AF6251" s="1"/>
      <c r="AH6251" s="1"/>
      <c r="AL6251" s="1"/>
      <c r="AP6251" s="13"/>
      <c r="AQ6251" s="13"/>
      <c r="AR6251" s="13"/>
      <c r="AS6251" s="13"/>
      <c r="AU6251" s="21"/>
      <c r="AV6251" s="13"/>
      <c r="AW6251" s="13"/>
      <c r="AX6251" s="13"/>
      <c r="AY6251" s="13"/>
      <c r="AZ6251" s="1"/>
      <c r="BG6251" s="1"/>
    </row>
    <row r="6252" spans="24:59" x14ac:dyDescent="0.25">
      <c r="X6252" s="1"/>
      <c r="AB6252" s="1"/>
      <c r="AF6252" s="1"/>
      <c r="AH6252" s="1"/>
      <c r="AL6252" s="1"/>
      <c r="AP6252" s="13"/>
      <c r="AQ6252" s="13"/>
      <c r="AR6252" s="13"/>
      <c r="AS6252" s="13"/>
      <c r="AU6252" s="21"/>
      <c r="AV6252" s="13"/>
      <c r="AW6252" s="13"/>
      <c r="AX6252" s="13"/>
      <c r="AY6252" s="13"/>
      <c r="AZ6252" s="1"/>
      <c r="BG6252" s="1"/>
    </row>
    <row r="6253" spans="24:59" x14ac:dyDescent="0.25">
      <c r="X6253" s="1"/>
      <c r="AB6253" s="1"/>
      <c r="AF6253" s="1"/>
      <c r="AH6253" s="1"/>
      <c r="AL6253" s="1"/>
      <c r="AP6253" s="13"/>
      <c r="AQ6253" s="13"/>
      <c r="AR6253" s="13"/>
      <c r="AS6253" s="13"/>
      <c r="AU6253" s="21"/>
      <c r="AV6253" s="13"/>
      <c r="AW6253" s="13"/>
      <c r="AX6253" s="13"/>
      <c r="AY6253" s="13"/>
      <c r="AZ6253" s="1"/>
      <c r="BG6253" s="1"/>
    </row>
    <row r="6254" spans="24:59" x14ac:dyDescent="0.25">
      <c r="X6254" s="1"/>
      <c r="AB6254" s="1"/>
      <c r="AF6254" s="1"/>
      <c r="AH6254" s="1"/>
      <c r="AL6254" s="1"/>
      <c r="AP6254" s="13"/>
      <c r="AQ6254" s="13"/>
      <c r="AR6254" s="13"/>
      <c r="AS6254" s="13"/>
      <c r="AU6254" s="21"/>
      <c r="AV6254" s="13"/>
      <c r="AW6254" s="13"/>
      <c r="AX6254" s="13"/>
      <c r="AY6254" s="13"/>
      <c r="AZ6254" s="1"/>
      <c r="BG6254" s="1"/>
    </row>
    <row r="6255" spans="24:59" x14ac:dyDescent="0.25">
      <c r="X6255" s="1"/>
      <c r="AB6255" s="1"/>
      <c r="AF6255" s="1"/>
      <c r="AH6255" s="1"/>
      <c r="AL6255" s="1"/>
      <c r="AP6255" s="13"/>
      <c r="AQ6255" s="13"/>
      <c r="AR6255" s="13"/>
      <c r="AS6255" s="13"/>
      <c r="AU6255" s="21"/>
      <c r="AV6255" s="13"/>
      <c r="AW6255" s="13"/>
      <c r="AX6255" s="13"/>
      <c r="AY6255" s="13"/>
      <c r="AZ6255" s="1"/>
      <c r="BG6255" s="1"/>
    </row>
    <row r="6256" spans="24:59" x14ac:dyDescent="0.25">
      <c r="X6256" s="1"/>
      <c r="AB6256" s="1"/>
      <c r="AF6256" s="1"/>
      <c r="AH6256" s="1"/>
      <c r="AL6256" s="1"/>
      <c r="AP6256" s="13"/>
      <c r="AQ6256" s="13"/>
      <c r="AR6256" s="13"/>
      <c r="AS6256" s="13"/>
      <c r="AU6256" s="21"/>
      <c r="AV6256" s="13"/>
      <c r="AW6256" s="13"/>
      <c r="AX6256" s="13"/>
      <c r="AY6256" s="13"/>
      <c r="AZ6256" s="1"/>
      <c r="BG6256" s="1"/>
    </row>
    <row r="6257" spans="24:59" x14ac:dyDescent="0.25">
      <c r="X6257" s="1"/>
      <c r="AB6257" s="1"/>
      <c r="AF6257" s="1"/>
      <c r="AH6257" s="1"/>
      <c r="AL6257" s="1"/>
      <c r="AP6257" s="13"/>
      <c r="AQ6257" s="13"/>
      <c r="AR6257" s="13"/>
      <c r="AS6257" s="13"/>
      <c r="AU6257" s="21"/>
      <c r="AV6257" s="13"/>
      <c r="AW6257" s="13"/>
      <c r="AX6257" s="13"/>
      <c r="AY6257" s="13"/>
      <c r="AZ6257" s="1"/>
      <c r="BG6257" s="1"/>
    </row>
    <row r="6258" spans="24:59" x14ac:dyDescent="0.25">
      <c r="X6258" s="1"/>
      <c r="AB6258" s="1"/>
      <c r="AF6258" s="1"/>
      <c r="AH6258" s="1"/>
      <c r="AL6258" s="1"/>
      <c r="AP6258" s="13"/>
      <c r="AQ6258" s="13"/>
      <c r="AR6258" s="13"/>
      <c r="AS6258" s="13"/>
      <c r="AU6258" s="21"/>
      <c r="AV6258" s="13"/>
      <c r="AW6258" s="13"/>
      <c r="AX6258" s="13"/>
      <c r="AY6258" s="13"/>
      <c r="AZ6258" s="1"/>
      <c r="BG6258" s="1"/>
    </row>
    <row r="6259" spans="24:59" x14ac:dyDescent="0.25">
      <c r="X6259" s="1"/>
      <c r="AB6259" s="1"/>
      <c r="AF6259" s="1"/>
      <c r="AH6259" s="1"/>
      <c r="AL6259" s="1"/>
      <c r="AP6259" s="13"/>
      <c r="AQ6259" s="13"/>
      <c r="AR6259" s="13"/>
      <c r="AS6259" s="13"/>
      <c r="AU6259" s="21"/>
      <c r="AV6259" s="13"/>
      <c r="AW6259" s="13"/>
      <c r="AX6259" s="13"/>
      <c r="AY6259" s="13"/>
      <c r="AZ6259" s="1"/>
      <c r="BG6259" s="1"/>
    </row>
    <row r="6260" spans="24:59" x14ac:dyDescent="0.25">
      <c r="X6260" s="1"/>
      <c r="AB6260" s="1"/>
      <c r="AF6260" s="1"/>
      <c r="AH6260" s="1"/>
      <c r="AL6260" s="1"/>
      <c r="AP6260" s="13"/>
      <c r="AQ6260" s="13"/>
      <c r="AR6260" s="13"/>
      <c r="AS6260" s="13"/>
      <c r="AU6260" s="21"/>
      <c r="AV6260" s="13"/>
      <c r="AW6260" s="13"/>
      <c r="AX6260" s="13"/>
      <c r="AY6260" s="13"/>
      <c r="AZ6260" s="1"/>
      <c r="BG6260" s="1"/>
    </row>
    <row r="6261" spans="24:59" x14ac:dyDescent="0.25">
      <c r="X6261" s="1"/>
      <c r="AB6261" s="1"/>
      <c r="AF6261" s="1"/>
      <c r="AH6261" s="1"/>
      <c r="AL6261" s="1"/>
      <c r="AP6261" s="13"/>
      <c r="AQ6261" s="13"/>
      <c r="AR6261" s="13"/>
      <c r="AS6261" s="13"/>
      <c r="AU6261" s="21"/>
      <c r="AV6261" s="13"/>
      <c r="AW6261" s="13"/>
      <c r="AX6261" s="13"/>
      <c r="AY6261" s="13"/>
      <c r="AZ6261" s="1"/>
      <c r="BG6261" s="1"/>
    </row>
    <row r="6262" spans="24:59" x14ac:dyDescent="0.25">
      <c r="X6262" s="1"/>
      <c r="AB6262" s="1"/>
      <c r="AF6262" s="1"/>
      <c r="AH6262" s="1"/>
      <c r="AL6262" s="1"/>
      <c r="AP6262" s="13"/>
      <c r="AQ6262" s="13"/>
      <c r="AR6262" s="13"/>
      <c r="AS6262" s="13"/>
      <c r="AU6262" s="21"/>
      <c r="AV6262" s="13"/>
      <c r="AW6262" s="13"/>
      <c r="AX6262" s="13"/>
      <c r="AY6262" s="13"/>
      <c r="AZ6262" s="1"/>
      <c r="BG6262" s="1"/>
    </row>
    <row r="6263" spans="24:59" x14ac:dyDescent="0.25">
      <c r="X6263" s="1"/>
      <c r="AB6263" s="1"/>
      <c r="AF6263" s="1"/>
      <c r="AH6263" s="1"/>
      <c r="AL6263" s="1"/>
      <c r="AP6263" s="13"/>
      <c r="AQ6263" s="13"/>
      <c r="AR6263" s="13"/>
      <c r="AS6263" s="13"/>
      <c r="AU6263" s="21"/>
      <c r="AV6263" s="13"/>
      <c r="AW6263" s="13"/>
      <c r="AX6263" s="13"/>
      <c r="AY6263" s="13"/>
      <c r="AZ6263" s="1"/>
      <c r="BG6263" s="1"/>
    </row>
    <row r="6264" spans="24:59" x14ac:dyDescent="0.25">
      <c r="X6264" s="1"/>
      <c r="AB6264" s="1"/>
      <c r="AF6264" s="1"/>
      <c r="AH6264" s="1"/>
      <c r="AL6264" s="1"/>
      <c r="AP6264" s="13"/>
      <c r="AQ6264" s="13"/>
      <c r="AR6264" s="13"/>
      <c r="AS6264" s="13"/>
      <c r="AU6264" s="21"/>
      <c r="AV6264" s="13"/>
      <c r="AW6264" s="13"/>
      <c r="AX6264" s="13"/>
      <c r="AY6264" s="13"/>
      <c r="AZ6264" s="1"/>
      <c r="BG6264" s="1"/>
    </row>
    <row r="6265" spans="24:59" x14ac:dyDescent="0.25">
      <c r="X6265" s="1"/>
      <c r="AB6265" s="1"/>
      <c r="AF6265" s="1"/>
      <c r="AH6265" s="1"/>
      <c r="AL6265" s="1"/>
      <c r="AP6265" s="13"/>
      <c r="AQ6265" s="13"/>
      <c r="AR6265" s="13"/>
      <c r="AS6265" s="13"/>
      <c r="AU6265" s="21"/>
      <c r="AV6265" s="13"/>
      <c r="AW6265" s="13"/>
      <c r="AX6265" s="13"/>
      <c r="AY6265" s="13"/>
      <c r="AZ6265" s="1"/>
      <c r="BG6265" s="1"/>
    </row>
    <row r="6266" spans="24:59" x14ac:dyDescent="0.25">
      <c r="X6266" s="1"/>
      <c r="AB6266" s="1"/>
      <c r="AF6266" s="1"/>
      <c r="AH6266" s="1"/>
      <c r="AL6266" s="1"/>
      <c r="AP6266" s="13"/>
      <c r="AQ6266" s="13"/>
      <c r="AR6266" s="13"/>
      <c r="AS6266" s="13"/>
      <c r="AU6266" s="21"/>
      <c r="AV6266" s="13"/>
      <c r="AW6266" s="13"/>
      <c r="AX6266" s="13"/>
      <c r="AY6266" s="13"/>
      <c r="AZ6266" s="1"/>
      <c r="BG6266" s="1"/>
    </row>
    <row r="6267" spans="24:59" x14ac:dyDescent="0.25">
      <c r="X6267" s="1"/>
      <c r="AB6267" s="1"/>
      <c r="AF6267" s="1"/>
      <c r="AH6267" s="1"/>
      <c r="AL6267" s="1"/>
      <c r="AP6267" s="13"/>
      <c r="AQ6267" s="13"/>
      <c r="AR6267" s="13"/>
      <c r="AS6267" s="13"/>
      <c r="AU6267" s="21"/>
      <c r="AV6267" s="13"/>
      <c r="AW6267" s="13"/>
      <c r="AX6267" s="13"/>
      <c r="AY6267" s="13"/>
      <c r="AZ6267" s="1"/>
      <c r="BG6267" s="1"/>
    </row>
    <row r="6268" spans="24:59" x14ac:dyDescent="0.25">
      <c r="X6268" s="1"/>
      <c r="AB6268" s="1"/>
      <c r="AF6268" s="1"/>
      <c r="AH6268" s="1"/>
      <c r="AL6268" s="1"/>
      <c r="AP6268" s="13"/>
      <c r="AQ6268" s="13"/>
      <c r="AR6268" s="13"/>
      <c r="AS6268" s="13"/>
      <c r="AU6268" s="21"/>
      <c r="AV6268" s="13"/>
      <c r="AW6268" s="13"/>
      <c r="AX6268" s="13"/>
      <c r="AY6268" s="13"/>
      <c r="AZ6268" s="1"/>
      <c r="BG6268" s="1"/>
    </row>
    <row r="6269" spans="24:59" x14ac:dyDescent="0.25">
      <c r="X6269" s="1"/>
      <c r="AB6269" s="1"/>
      <c r="AF6269" s="1"/>
      <c r="AH6269" s="1"/>
      <c r="AL6269" s="1"/>
      <c r="AP6269" s="13"/>
      <c r="AQ6269" s="13"/>
      <c r="AR6269" s="13"/>
      <c r="AS6269" s="13"/>
      <c r="AU6269" s="21"/>
      <c r="AV6269" s="13"/>
      <c r="AW6269" s="13"/>
      <c r="AX6269" s="13"/>
      <c r="AY6269" s="13"/>
      <c r="AZ6269" s="1"/>
      <c r="BG6269" s="1"/>
    </row>
    <row r="6270" spans="24:59" x14ac:dyDescent="0.25">
      <c r="X6270" s="1"/>
      <c r="AB6270" s="1"/>
      <c r="AF6270" s="1"/>
      <c r="AH6270" s="1"/>
      <c r="AL6270" s="1"/>
      <c r="AP6270" s="13"/>
      <c r="AQ6270" s="13"/>
      <c r="AR6270" s="13"/>
      <c r="AS6270" s="13"/>
      <c r="AU6270" s="21"/>
      <c r="AV6270" s="13"/>
      <c r="AW6270" s="13"/>
      <c r="AX6270" s="13"/>
      <c r="AY6270" s="13"/>
      <c r="AZ6270" s="1"/>
      <c r="BG6270" s="1"/>
    </row>
    <row r="6271" spans="24:59" x14ac:dyDescent="0.25">
      <c r="X6271" s="1"/>
      <c r="AB6271" s="1"/>
      <c r="AF6271" s="1"/>
      <c r="AH6271" s="1"/>
      <c r="AL6271" s="1"/>
      <c r="AP6271" s="13"/>
      <c r="AQ6271" s="13"/>
      <c r="AR6271" s="13"/>
      <c r="AS6271" s="13"/>
      <c r="AU6271" s="21"/>
      <c r="AV6271" s="13"/>
      <c r="AW6271" s="13"/>
      <c r="AX6271" s="13"/>
      <c r="AY6271" s="13"/>
      <c r="AZ6271" s="1"/>
      <c r="BG6271" s="1"/>
    </row>
    <row r="6272" spans="24:59" x14ac:dyDescent="0.25">
      <c r="X6272" s="1"/>
      <c r="AB6272" s="1"/>
      <c r="AF6272" s="1"/>
      <c r="AH6272" s="1"/>
      <c r="AL6272" s="1"/>
      <c r="AP6272" s="13"/>
      <c r="AQ6272" s="13"/>
      <c r="AR6272" s="13"/>
      <c r="AS6272" s="13"/>
      <c r="AU6272" s="21"/>
      <c r="AV6272" s="13"/>
      <c r="AW6272" s="13"/>
      <c r="AX6272" s="13"/>
      <c r="AY6272" s="13"/>
      <c r="AZ6272" s="1"/>
      <c r="BG6272" s="1"/>
    </row>
    <row r="6273" spans="24:59" x14ac:dyDescent="0.25">
      <c r="X6273" s="1"/>
      <c r="AB6273" s="1"/>
      <c r="AF6273" s="1"/>
      <c r="AH6273" s="1"/>
      <c r="AL6273" s="1"/>
      <c r="AP6273" s="13"/>
      <c r="AQ6273" s="13"/>
      <c r="AR6273" s="13"/>
      <c r="AS6273" s="13"/>
      <c r="AU6273" s="21"/>
      <c r="AV6273" s="13"/>
      <c r="AW6273" s="13"/>
      <c r="AX6273" s="13"/>
      <c r="AY6273" s="13"/>
      <c r="AZ6273" s="1"/>
      <c r="BG6273" s="1"/>
    </row>
    <row r="6274" spans="24:59" x14ac:dyDescent="0.25">
      <c r="X6274" s="1"/>
      <c r="AB6274" s="1"/>
      <c r="AF6274" s="1"/>
      <c r="AH6274" s="1"/>
      <c r="AL6274" s="1"/>
      <c r="AP6274" s="13"/>
      <c r="AQ6274" s="13"/>
      <c r="AR6274" s="13"/>
      <c r="AS6274" s="13"/>
      <c r="AU6274" s="21"/>
      <c r="AV6274" s="13"/>
      <c r="AW6274" s="13"/>
      <c r="AX6274" s="13"/>
      <c r="AY6274" s="13"/>
      <c r="AZ6274" s="1"/>
      <c r="BG6274" s="1"/>
    </row>
    <row r="6275" spans="24:59" x14ac:dyDescent="0.25">
      <c r="X6275" s="1"/>
      <c r="AB6275" s="1"/>
      <c r="AF6275" s="1"/>
      <c r="AH6275" s="1"/>
      <c r="AL6275" s="1"/>
      <c r="AP6275" s="13"/>
      <c r="AQ6275" s="13"/>
      <c r="AR6275" s="13"/>
      <c r="AS6275" s="13"/>
      <c r="AU6275" s="21"/>
      <c r="AV6275" s="13"/>
      <c r="AW6275" s="13"/>
      <c r="AX6275" s="13"/>
      <c r="AY6275" s="13"/>
      <c r="AZ6275" s="1"/>
      <c r="BG6275" s="1"/>
    </row>
    <row r="6276" spans="24:59" x14ac:dyDescent="0.25">
      <c r="X6276" s="1"/>
      <c r="AB6276" s="1"/>
      <c r="AF6276" s="1"/>
      <c r="AH6276" s="1"/>
      <c r="AL6276" s="1"/>
      <c r="AP6276" s="13"/>
      <c r="AQ6276" s="13"/>
      <c r="AR6276" s="13"/>
      <c r="AS6276" s="13"/>
      <c r="AU6276" s="21"/>
      <c r="AV6276" s="13"/>
      <c r="AW6276" s="13"/>
      <c r="AX6276" s="13"/>
      <c r="AY6276" s="13"/>
      <c r="AZ6276" s="1"/>
      <c r="BG6276" s="1"/>
    </row>
    <row r="6277" spans="24:59" x14ac:dyDescent="0.25">
      <c r="X6277" s="1"/>
      <c r="AB6277" s="1"/>
      <c r="AF6277" s="1"/>
      <c r="AH6277" s="1"/>
      <c r="AL6277" s="1"/>
      <c r="AP6277" s="13"/>
      <c r="AQ6277" s="13"/>
      <c r="AR6277" s="13"/>
      <c r="AS6277" s="13"/>
      <c r="AU6277" s="21"/>
      <c r="AV6277" s="13"/>
      <c r="AW6277" s="13"/>
      <c r="AX6277" s="13"/>
      <c r="AY6277" s="13"/>
      <c r="AZ6277" s="1"/>
      <c r="BG6277" s="1"/>
    </row>
    <row r="6278" spans="24:59" x14ac:dyDescent="0.25">
      <c r="X6278" s="1"/>
      <c r="AB6278" s="1"/>
      <c r="AF6278" s="1"/>
      <c r="AH6278" s="1"/>
      <c r="AL6278" s="1"/>
      <c r="AP6278" s="13"/>
      <c r="AQ6278" s="13"/>
      <c r="AR6278" s="13"/>
      <c r="AS6278" s="13"/>
      <c r="AU6278" s="21"/>
      <c r="AV6278" s="13"/>
      <c r="AW6278" s="13"/>
      <c r="AX6278" s="13"/>
      <c r="AY6278" s="13"/>
      <c r="AZ6278" s="1"/>
      <c r="BG6278" s="1"/>
    </row>
    <row r="6279" spans="24:59" x14ac:dyDescent="0.25">
      <c r="X6279" s="1"/>
      <c r="AB6279" s="1"/>
      <c r="AF6279" s="1"/>
      <c r="AH6279" s="1"/>
      <c r="AL6279" s="1"/>
      <c r="AP6279" s="13"/>
      <c r="AQ6279" s="13"/>
      <c r="AR6279" s="13"/>
      <c r="AS6279" s="13"/>
      <c r="AU6279" s="21"/>
      <c r="AV6279" s="13"/>
      <c r="AW6279" s="13"/>
      <c r="AX6279" s="13"/>
      <c r="AY6279" s="13"/>
      <c r="AZ6279" s="1"/>
      <c r="BG6279" s="1"/>
    </row>
    <row r="6280" spans="24:59" x14ac:dyDescent="0.25">
      <c r="X6280" s="1"/>
      <c r="AB6280" s="1"/>
      <c r="AF6280" s="1"/>
      <c r="AH6280" s="1"/>
      <c r="AL6280" s="1"/>
      <c r="AP6280" s="13"/>
      <c r="AQ6280" s="13"/>
      <c r="AR6280" s="13"/>
      <c r="AS6280" s="13"/>
      <c r="AU6280" s="21"/>
      <c r="AV6280" s="13"/>
      <c r="AW6280" s="13"/>
      <c r="AX6280" s="13"/>
      <c r="AY6280" s="13"/>
      <c r="AZ6280" s="1"/>
      <c r="BG6280" s="1"/>
    </row>
    <row r="6281" spans="24:59" x14ac:dyDescent="0.25">
      <c r="X6281" s="1"/>
      <c r="AB6281" s="1"/>
      <c r="AF6281" s="1"/>
      <c r="AH6281" s="1"/>
      <c r="AL6281" s="1"/>
      <c r="AP6281" s="13"/>
      <c r="AQ6281" s="13"/>
      <c r="AR6281" s="13"/>
      <c r="AS6281" s="13"/>
      <c r="AU6281" s="21"/>
      <c r="AV6281" s="13"/>
      <c r="AW6281" s="13"/>
      <c r="AX6281" s="13"/>
      <c r="AY6281" s="13"/>
      <c r="AZ6281" s="1"/>
      <c r="BG6281" s="1"/>
    </row>
    <row r="6282" spans="24:59" x14ac:dyDescent="0.25">
      <c r="X6282" s="1"/>
      <c r="AB6282" s="1"/>
      <c r="AF6282" s="1"/>
      <c r="AH6282" s="1"/>
      <c r="AL6282" s="1"/>
      <c r="AP6282" s="13"/>
      <c r="AQ6282" s="13"/>
      <c r="AR6282" s="13"/>
      <c r="AS6282" s="13"/>
      <c r="AU6282" s="21"/>
      <c r="AV6282" s="13"/>
      <c r="AW6282" s="13"/>
      <c r="AX6282" s="13"/>
      <c r="AY6282" s="13"/>
      <c r="AZ6282" s="1"/>
      <c r="BG6282" s="1"/>
    </row>
    <row r="6283" spans="24:59" x14ac:dyDescent="0.25">
      <c r="X6283" s="1"/>
      <c r="AB6283" s="1"/>
      <c r="AF6283" s="1"/>
      <c r="AH6283" s="1"/>
      <c r="AL6283" s="1"/>
      <c r="AP6283" s="13"/>
      <c r="AQ6283" s="13"/>
      <c r="AR6283" s="13"/>
      <c r="AS6283" s="13"/>
      <c r="AU6283" s="21"/>
      <c r="AV6283" s="13"/>
      <c r="AW6283" s="13"/>
      <c r="AX6283" s="13"/>
      <c r="AY6283" s="13"/>
      <c r="AZ6283" s="1"/>
      <c r="BG6283" s="1"/>
    </row>
    <row r="6284" spans="24:59" x14ac:dyDescent="0.25">
      <c r="X6284" s="1"/>
      <c r="AB6284" s="1"/>
      <c r="AF6284" s="1"/>
      <c r="AH6284" s="1"/>
      <c r="AL6284" s="1"/>
      <c r="AP6284" s="13"/>
      <c r="AQ6284" s="13"/>
      <c r="AR6284" s="13"/>
      <c r="AS6284" s="13"/>
      <c r="AU6284" s="21"/>
      <c r="AV6284" s="13"/>
      <c r="AW6284" s="13"/>
      <c r="AX6284" s="13"/>
      <c r="AY6284" s="13"/>
      <c r="AZ6284" s="1"/>
      <c r="BG6284" s="1"/>
    </row>
    <row r="6285" spans="24:59" x14ac:dyDescent="0.25">
      <c r="X6285" s="1"/>
      <c r="AB6285" s="1"/>
      <c r="AF6285" s="1"/>
      <c r="AH6285" s="1"/>
      <c r="AL6285" s="1"/>
      <c r="AP6285" s="13"/>
      <c r="AQ6285" s="13"/>
      <c r="AR6285" s="13"/>
      <c r="AS6285" s="13"/>
      <c r="AU6285" s="21"/>
      <c r="AV6285" s="13"/>
      <c r="AW6285" s="13"/>
      <c r="AX6285" s="13"/>
      <c r="AY6285" s="13"/>
      <c r="AZ6285" s="1"/>
      <c r="BG6285" s="1"/>
    </row>
    <row r="6286" spans="24:59" x14ac:dyDescent="0.25">
      <c r="X6286" s="1"/>
      <c r="AB6286" s="1"/>
      <c r="AF6286" s="1"/>
      <c r="AH6286" s="1"/>
      <c r="AL6286" s="1"/>
      <c r="AP6286" s="13"/>
      <c r="AQ6286" s="13"/>
      <c r="AR6286" s="13"/>
      <c r="AS6286" s="13"/>
      <c r="AU6286" s="21"/>
      <c r="AV6286" s="13"/>
      <c r="AW6286" s="13"/>
      <c r="AX6286" s="13"/>
      <c r="AY6286" s="13"/>
      <c r="AZ6286" s="1"/>
      <c r="BG6286" s="1"/>
    </row>
    <row r="6287" spans="24:59" x14ac:dyDescent="0.25">
      <c r="X6287" s="1"/>
      <c r="AB6287" s="1"/>
      <c r="AF6287" s="1"/>
      <c r="AH6287" s="1"/>
      <c r="AL6287" s="1"/>
      <c r="AP6287" s="13"/>
      <c r="AQ6287" s="13"/>
      <c r="AR6287" s="13"/>
      <c r="AS6287" s="13"/>
      <c r="AU6287" s="21"/>
      <c r="AV6287" s="13"/>
      <c r="AW6287" s="13"/>
      <c r="AX6287" s="13"/>
      <c r="AY6287" s="13"/>
      <c r="AZ6287" s="1"/>
      <c r="BG6287" s="1"/>
    </row>
    <row r="6288" spans="24:59" x14ac:dyDescent="0.25">
      <c r="X6288" s="1"/>
      <c r="AB6288" s="1"/>
      <c r="AF6288" s="1"/>
      <c r="AH6288" s="1"/>
      <c r="AL6288" s="1"/>
      <c r="AP6288" s="13"/>
      <c r="AQ6288" s="13"/>
      <c r="AR6288" s="13"/>
      <c r="AS6288" s="13"/>
      <c r="AU6288" s="21"/>
      <c r="AV6288" s="13"/>
      <c r="AW6288" s="13"/>
      <c r="AX6288" s="13"/>
      <c r="AY6288" s="13"/>
      <c r="AZ6288" s="1"/>
      <c r="BG6288" s="1"/>
    </row>
    <row r="6289" spans="24:59" x14ac:dyDescent="0.25">
      <c r="X6289" s="1"/>
      <c r="AB6289" s="1"/>
      <c r="AF6289" s="1"/>
      <c r="AH6289" s="1"/>
      <c r="AL6289" s="1"/>
      <c r="AP6289" s="13"/>
      <c r="AQ6289" s="13"/>
      <c r="AR6289" s="13"/>
      <c r="AS6289" s="13"/>
      <c r="AU6289" s="21"/>
      <c r="AV6289" s="13"/>
      <c r="AW6289" s="13"/>
      <c r="AX6289" s="13"/>
      <c r="AY6289" s="13"/>
      <c r="AZ6289" s="1"/>
      <c r="BG6289" s="1"/>
    </row>
    <row r="6290" spans="24:59" x14ac:dyDescent="0.25">
      <c r="X6290" s="1"/>
      <c r="AB6290" s="1"/>
      <c r="AF6290" s="1"/>
      <c r="AH6290" s="1"/>
      <c r="AL6290" s="1"/>
      <c r="AP6290" s="13"/>
      <c r="AQ6290" s="13"/>
      <c r="AR6290" s="13"/>
      <c r="AS6290" s="13"/>
      <c r="AU6290" s="21"/>
      <c r="AV6290" s="13"/>
      <c r="AW6290" s="13"/>
      <c r="AX6290" s="13"/>
      <c r="AY6290" s="13"/>
      <c r="AZ6290" s="1"/>
      <c r="BG6290" s="1"/>
    </row>
    <row r="6291" spans="24:59" x14ac:dyDescent="0.25">
      <c r="X6291" s="1"/>
      <c r="AB6291" s="1"/>
      <c r="AF6291" s="1"/>
      <c r="AH6291" s="1"/>
      <c r="AL6291" s="1"/>
      <c r="AP6291" s="13"/>
      <c r="AQ6291" s="13"/>
      <c r="AR6291" s="13"/>
      <c r="AS6291" s="13"/>
      <c r="AU6291" s="21"/>
      <c r="AV6291" s="13"/>
      <c r="AW6291" s="13"/>
      <c r="AX6291" s="13"/>
      <c r="AY6291" s="13"/>
      <c r="AZ6291" s="1"/>
      <c r="BG6291" s="1"/>
    </row>
    <row r="6292" spans="24:59" x14ac:dyDescent="0.25">
      <c r="X6292" s="1"/>
      <c r="AB6292" s="1"/>
      <c r="AF6292" s="1"/>
      <c r="AH6292" s="1"/>
      <c r="AL6292" s="1"/>
      <c r="AP6292" s="13"/>
      <c r="AQ6292" s="13"/>
      <c r="AR6292" s="13"/>
      <c r="AS6292" s="13"/>
      <c r="AU6292" s="21"/>
      <c r="AV6292" s="13"/>
      <c r="AW6292" s="13"/>
      <c r="AX6292" s="13"/>
      <c r="AY6292" s="13"/>
      <c r="AZ6292" s="1"/>
      <c r="BG6292" s="1"/>
    </row>
    <row r="6293" spans="24:59" x14ac:dyDescent="0.25">
      <c r="X6293" s="1"/>
      <c r="AB6293" s="1"/>
      <c r="AF6293" s="1"/>
      <c r="AH6293" s="1"/>
      <c r="AL6293" s="1"/>
      <c r="AP6293" s="13"/>
      <c r="AQ6293" s="13"/>
      <c r="AR6293" s="13"/>
      <c r="AS6293" s="13"/>
      <c r="AU6293" s="21"/>
      <c r="AV6293" s="13"/>
      <c r="AW6293" s="13"/>
      <c r="AX6293" s="13"/>
      <c r="AY6293" s="13"/>
      <c r="AZ6293" s="1"/>
      <c r="BG6293" s="1"/>
    </row>
    <row r="6294" spans="24:59" x14ac:dyDescent="0.25">
      <c r="X6294" s="1"/>
      <c r="AB6294" s="1"/>
      <c r="AF6294" s="1"/>
      <c r="AH6294" s="1"/>
      <c r="AL6294" s="1"/>
      <c r="AP6294" s="13"/>
      <c r="AQ6294" s="13"/>
      <c r="AR6294" s="13"/>
      <c r="AS6294" s="13"/>
      <c r="AU6294" s="21"/>
      <c r="AV6294" s="13"/>
      <c r="AW6294" s="13"/>
      <c r="AX6294" s="13"/>
      <c r="AY6294" s="13"/>
      <c r="AZ6294" s="1"/>
      <c r="BG6294" s="1"/>
    </row>
    <row r="6295" spans="24:59" x14ac:dyDescent="0.25">
      <c r="X6295" s="1"/>
      <c r="AB6295" s="1"/>
      <c r="AF6295" s="1"/>
      <c r="AH6295" s="1"/>
      <c r="AL6295" s="1"/>
      <c r="AP6295" s="13"/>
      <c r="AQ6295" s="13"/>
      <c r="AR6295" s="13"/>
      <c r="AS6295" s="13"/>
      <c r="AU6295" s="21"/>
      <c r="AV6295" s="13"/>
      <c r="AW6295" s="13"/>
      <c r="AX6295" s="13"/>
      <c r="AY6295" s="13"/>
      <c r="AZ6295" s="1"/>
      <c r="BG6295" s="1"/>
    </row>
    <row r="6296" spans="24:59" x14ac:dyDescent="0.25">
      <c r="X6296" s="1"/>
      <c r="AB6296" s="1"/>
      <c r="AF6296" s="1"/>
      <c r="AH6296" s="1"/>
      <c r="AL6296" s="1"/>
      <c r="AP6296" s="13"/>
      <c r="AQ6296" s="13"/>
      <c r="AR6296" s="13"/>
      <c r="AS6296" s="13"/>
      <c r="AU6296" s="21"/>
      <c r="AV6296" s="13"/>
      <c r="AW6296" s="13"/>
      <c r="AX6296" s="13"/>
      <c r="AY6296" s="13"/>
      <c r="AZ6296" s="1"/>
      <c r="BG6296" s="1"/>
    </row>
    <row r="6297" spans="24:59" x14ac:dyDescent="0.25">
      <c r="X6297" s="1"/>
      <c r="AB6297" s="1"/>
      <c r="AF6297" s="1"/>
      <c r="AH6297" s="1"/>
      <c r="AL6297" s="1"/>
      <c r="AP6297" s="13"/>
      <c r="AQ6297" s="13"/>
      <c r="AR6297" s="13"/>
      <c r="AS6297" s="13"/>
      <c r="AU6297" s="21"/>
      <c r="AV6297" s="13"/>
      <c r="AW6297" s="13"/>
      <c r="AX6297" s="13"/>
      <c r="AY6297" s="13"/>
      <c r="AZ6297" s="1"/>
      <c r="BG6297" s="1"/>
    </row>
    <row r="6298" spans="24:59" x14ac:dyDescent="0.25">
      <c r="X6298" s="1"/>
      <c r="AB6298" s="1"/>
      <c r="AF6298" s="1"/>
      <c r="AH6298" s="1"/>
      <c r="AL6298" s="1"/>
      <c r="AP6298" s="13"/>
      <c r="AQ6298" s="13"/>
      <c r="AR6298" s="13"/>
      <c r="AS6298" s="13"/>
      <c r="AU6298" s="21"/>
      <c r="AV6298" s="13"/>
      <c r="AW6298" s="13"/>
      <c r="AX6298" s="13"/>
      <c r="AY6298" s="13"/>
      <c r="AZ6298" s="1"/>
      <c r="BG6298" s="1"/>
    </row>
    <row r="6299" spans="24:59" x14ac:dyDescent="0.25">
      <c r="X6299" s="1"/>
      <c r="AB6299" s="1"/>
      <c r="AF6299" s="1"/>
      <c r="AH6299" s="1"/>
      <c r="AL6299" s="1"/>
      <c r="AP6299" s="13"/>
      <c r="AQ6299" s="13"/>
      <c r="AR6299" s="13"/>
      <c r="AS6299" s="13"/>
      <c r="AU6299" s="21"/>
      <c r="AV6299" s="13"/>
      <c r="AW6299" s="13"/>
      <c r="AX6299" s="13"/>
      <c r="AY6299" s="13"/>
      <c r="AZ6299" s="1"/>
      <c r="BG6299" s="1"/>
    </row>
    <row r="6300" spans="24:59" x14ac:dyDescent="0.25">
      <c r="X6300" s="1"/>
      <c r="AB6300" s="1"/>
      <c r="AF6300" s="1"/>
      <c r="AH6300" s="1"/>
      <c r="AL6300" s="1"/>
      <c r="AP6300" s="13"/>
      <c r="AQ6300" s="13"/>
      <c r="AR6300" s="13"/>
      <c r="AS6300" s="13"/>
      <c r="AU6300" s="21"/>
      <c r="AV6300" s="13"/>
      <c r="AW6300" s="13"/>
      <c r="AX6300" s="13"/>
      <c r="AY6300" s="13"/>
      <c r="AZ6300" s="1"/>
      <c r="BG6300" s="1"/>
    </row>
    <row r="6301" spans="24:59" x14ac:dyDescent="0.25">
      <c r="X6301" s="1"/>
      <c r="AB6301" s="1"/>
      <c r="AF6301" s="1"/>
      <c r="AH6301" s="1"/>
      <c r="AL6301" s="1"/>
      <c r="AP6301" s="13"/>
      <c r="AQ6301" s="13"/>
      <c r="AR6301" s="13"/>
      <c r="AS6301" s="13"/>
      <c r="AU6301" s="21"/>
      <c r="AV6301" s="13"/>
      <c r="AW6301" s="13"/>
      <c r="AX6301" s="13"/>
      <c r="AY6301" s="13"/>
      <c r="AZ6301" s="1"/>
      <c r="BG6301" s="1"/>
    </row>
    <row r="6302" spans="24:59" x14ac:dyDescent="0.25">
      <c r="X6302" s="1"/>
      <c r="AB6302" s="1"/>
      <c r="AF6302" s="1"/>
      <c r="AH6302" s="1"/>
      <c r="AL6302" s="1"/>
      <c r="AP6302" s="13"/>
      <c r="AQ6302" s="13"/>
      <c r="AR6302" s="13"/>
      <c r="AS6302" s="13"/>
      <c r="AU6302" s="21"/>
      <c r="AV6302" s="13"/>
      <c r="AW6302" s="13"/>
      <c r="AX6302" s="13"/>
      <c r="AY6302" s="13"/>
      <c r="AZ6302" s="1"/>
      <c r="BG6302" s="1"/>
    </row>
    <row r="6303" spans="24:59" x14ac:dyDescent="0.25">
      <c r="X6303" s="1"/>
      <c r="AB6303" s="1"/>
      <c r="AF6303" s="1"/>
      <c r="AH6303" s="1"/>
      <c r="AL6303" s="1"/>
      <c r="AP6303" s="13"/>
      <c r="AQ6303" s="13"/>
      <c r="AR6303" s="13"/>
      <c r="AS6303" s="13"/>
      <c r="AU6303" s="21"/>
      <c r="AV6303" s="13"/>
      <c r="AW6303" s="13"/>
      <c r="AX6303" s="13"/>
      <c r="AY6303" s="13"/>
      <c r="AZ6303" s="1"/>
      <c r="BG6303" s="1"/>
    </row>
    <row r="6304" spans="24:59" x14ac:dyDescent="0.25">
      <c r="X6304" s="1"/>
      <c r="AB6304" s="1"/>
      <c r="AF6304" s="1"/>
      <c r="AH6304" s="1"/>
      <c r="AL6304" s="1"/>
      <c r="AP6304" s="13"/>
      <c r="AQ6304" s="13"/>
      <c r="AR6304" s="13"/>
      <c r="AS6304" s="13"/>
      <c r="AU6304" s="21"/>
      <c r="AV6304" s="13"/>
      <c r="AW6304" s="13"/>
      <c r="AX6304" s="13"/>
      <c r="AY6304" s="13"/>
      <c r="AZ6304" s="1"/>
      <c r="BG6304" s="1"/>
    </row>
    <row r="6305" spans="24:59" x14ac:dyDescent="0.25">
      <c r="X6305" s="1"/>
      <c r="AB6305" s="1"/>
      <c r="AF6305" s="1"/>
      <c r="AH6305" s="1"/>
      <c r="AL6305" s="1"/>
      <c r="AP6305" s="13"/>
      <c r="AQ6305" s="13"/>
      <c r="AR6305" s="13"/>
      <c r="AS6305" s="13"/>
      <c r="AU6305" s="21"/>
      <c r="AV6305" s="13"/>
      <c r="AW6305" s="13"/>
      <c r="AX6305" s="13"/>
      <c r="AY6305" s="13"/>
      <c r="AZ6305" s="1"/>
      <c r="BG6305" s="1"/>
    </row>
    <row r="6306" spans="24:59" x14ac:dyDescent="0.25">
      <c r="X6306" s="1"/>
      <c r="AB6306" s="1"/>
      <c r="AF6306" s="1"/>
      <c r="AH6306" s="1"/>
      <c r="AL6306" s="1"/>
      <c r="AP6306" s="13"/>
      <c r="AQ6306" s="13"/>
      <c r="AR6306" s="13"/>
      <c r="AS6306" s="13"/>
      <c r="AU6306" s="21"/>
      <c r="AV6306" s="13"/>
      <c r="AW6306" s="13"/>
      <c r="AX6306" s="13"/>
      <c r="AY6306" s="13"/>
      <c r="AZ6306" s="1"/>
      <c r="BG6306" s="1"/>
    </row>
    <row r="6307" spans="24:59" x14ac:dyDescent="0.25">
      <c r="X6307" s="1"/>
      <c r="AB6307" s="1"/>
      <c r="AF6307" s="1"/>
      <c r="AH6307" s="1"/>
      <c r="AL6307" s="1"/>
      <c r="AP6307" s="13"/>
      <c r="AQ6307" s="13"/>
      <c r="AR6307" s="13"/>
      <c r="AS6307" s="13"/>
      <c r="AU6307" s="21"/>
      <c r="AV6307" s="13"/>
      <c r="AW6307" s="13"/>
      <c r="AX6307" s="13"/>
      <c r="AY6307" s="13"/>
      <c r="AZ6307" s="1"/>
      <c r="BG6307" s="1"/>
    </row>
    <row r="6308" spans="24:59" x14ac:dyDescent="0.25">
      <c r="X6308" s="1"/>
      <c r="AB6308" s="1"/>
      <c r="AF6308" s="1"/>
      <c r="AH6308" s="1"/>
      <c r="AL6308" s="1"/>
      <c r="AP6308" s="13"/>
      <c r="AQ6308" s="13"/>
      <c r="AR6308" s="13"/>
      <c r="AS6308" s="13"/>
      <c r="AU6308" s="21"/>
      <c r="AV6308" s="13"/>
      <c r="AW6308" s="13"/>
      <c r="AX6308" s="13"/>
      <c r="AY6308" s="13"/>
      <c r="AZ6308" s="1"/>
      <c r="BG6308" s="1"/>
    </row>
    <row r="6309" spans="24:59" x14ac:dyDescent="0.25">
      <c r="X6309" s="1"/>
      <c r="AB6309" s="1"/>
      <c r="AF6309" s="1"/>
      <c r="AH6309" s="1"/>
      <c r="AL6309" s="1"/>
      <c r="AP6309" s="13"/>
      <c r="AQ6309" s="13"/>
      <c r="AR6309" s="13"/>
      <c r="AS6309" s="13"/>
      <c r="AU6309" s="21"/>
      <c r="AV6309" s="13"/>
      <c r="AW6309" s="13"/>
      <c r="AX6309" s="13"/>
      <c r="AY6309" s="13"/>
      <c r="AZ6309" s="1"/>
      <c r="BG6309" s="1"/>
    </row>
    <row r="6310" spans="24:59" x14ac:dyDescent="0.25">
      <c r="X6310" s="1"/>
      <c r="AB6310" s="1"/>
      <c r="AF6310" s="1"/>
      <c r="AH6310" s="1"/>
      <c r="AL6310" s="1"/>
      <c r="AP6310" s="13"/>
      <c r="AQ6310" s="13"/>
      <c r="AR6310" s="13"/>
      <c r="AS6310" s="13"/>
      <c r="AU6310" s="21"/>
      <c r="AV6310" s="13"/>
      <c r="AW6310" s="13"/>
      <c r="AX6310" s="13"/>
      <c r="AY6310" s="13"/>
      <c r="AZ6310" s="1"/>
      <c r="BG6310" s="1"/>
    </row>
    <row r="6311" spans="24:59" x14ac:dyDescent="0.25">
      <c r="X6311" s="1"/>
      <c r="AB6311" s="1"/>
      <c r="AF6311" s="1"/>
      <c r="AH6311" s="1"/>
      <c r="AL6311" s="1"/>
      <c r="AP6311" s="13"/>
      <c r="AQ6311" s="13"/>
      <c r="AR6311" s="13"/>
      <c r="AS6311" s="13"/>
      <c r="AU6311" s="21"/>
      <c r="AV6311" s="13"/>
      <c r="AW6311" s="13"/>
      <c r="AX6311" s="13"/>
      <c r="AY6311" s="13"/>
      <c r="AZ6311" s="1"/>
      <c r="BG6311" s="1"/>
    </row>
    <row r="6312" spans="24:59" x14ac:dyDescent="0.25">
      <c r="X6312" s="1"/>
      <c r="AB6312" s="1"/>
      <c r="AF6312" s="1"/>
      <c r="AH6312" s="1"/>
      <c r="AL6312" s="1"/>
      <c r="AP6312" s="13"/>
      <c r="AQ6312" s="13"/>
      <c r="AR6312" s="13"/>
      <c r="AS6312" s="13"/>
      <c r="AU6312" s="21"/>
      <c r="AV6312" s="13"/>
      <c r="AW6312" s="13"/>
      <c r="AX6312" s="13"/>
      <c r="AY6312" s="13"/>
      <c r="AZ6312" s="1"/>
      <c r="BG6312" s="1"/>
    </row>
    <row r="6313" spans="24:59" x14ac:dyDescent="0.25">
      <c r="X6313" s="1"/>
      <c r="AB6313" s="1"/>
      <c r="AF6313" s="1"/>
      <c r="AH6313" s="1"/>
      <c r="AL6313" s="1"/>
      <c r="AP6313" s="13"/>
      <c r="AQ6313" s="13"/>
      <c r="AR6313" s="13"/>
      <c r="AS6313" s="13"/>
      <c r="AU6313" s="21"/>
      <c r="AV6313" s="13"/>
      <c r="AW6313" s="13"/>
      <c r="AX6313" s="13"/>
      <c r="AY6313" s="13"/>
      <c r="AZ6313" s="1"/>
      <c r="BG6313" s="1"/>
    </row>
    <row r="6314" spans="24:59" x14ac:dyDescent="0.25">
      <c r="X6314" s="1"/>
      <c r="AB6314" s="1"/>
      <c r="AF6314" s="1"/>
      <c r="AH6314" s="1"/>
      <c r="AL6314" s="1"/>
      <c r="AP6314" s="13"/>
      <c r="AQ6314" s="13"/>
      <c r="AR6314" s="13"/>
      <c r="AS6314" s="13"/>
      <c r="AU6314" s="21"/>
      <c r="AV6314" s="13"/>
      <c r="AW6314" s="13"/>
      <c r="AX6314" s="13"/>
      <c r="AY6314" s="13"/>
      <c r="AZ6314" s="1"/>
      <c r="BG6314" s="1"/>
    </row>
    <row r="6315" spans="24:59" x14ac:dyDescent="0.25">
      <c r="X6315" s="1"/>
      <c r="AB6315" s="1"/>
      <c r="AF6315" s="1"/>
      <c r="AH6315" s="1"/>
      <c r="AL6315" s="1"/>
      <c r="AP6315" s="13"/>
      <c r="AQ6315" s="13"/>
      <c r="AR6315" s="13"/>
      <c r="AS6315" s="13"/>
      <c r="AU6315" s="21"/>
      <c r="AV6315" s="13"/>
      <c r="AW6315" s="13"/>
      <c r="AX6315" s="13"/>
      <c r="AY6315" s="13"/>
      <c r="AZ6315" s="1"/>
      <c r="BG6315" s="1"/>
    </row>
    <row r="6316" spans="24:59" x14ac:dyDescent="0.25">
      <c r="X6316" s="1"/>
      <c r="AB6316" s="1"/>
      <c r="AF6316" s="1"/>
      <c r="AH6316" s="1"/>
      <c r="AL6316" s="1"/>
      <c r="AP6316" s="13"/>
      <c r="AQ6316" s="13"/>
      <c r="AR6316" s="13"/>
      <c r="AS6316" s="13"/>
      <c r="AU6316" s="21"/>
      <c r="AV6316" s="13"/>
      <c r="AW6316" s="13"/>
      <c r="AX6316" s="13"/>
      <c r="AY6316" s="13"/>
      <c r="AZ6316" s="1"/>
      <c r="BG6316" s="1"/>
    </row>
    <row r="6317" spans="24:59" x14ac:dyDescent="0.25">
      <c r="X6317" s="1"/>
      <c r="AB6317" s="1"/>
      <c r="AF6317" s="1"/>
      <c r="AH6317" s="1"/>
      <c r="AL6317" s="1"/>
      <c r="AP6317" s="13"/>
      <c r="AQ6317" s="13"/>
      <c r="AR6317" s="13"/>
      <c r="AS6317" s="13"/>
      <c r="AU6317" s="21"/>
      <c r="AV6317" s="13"/>
      <c r="AW6317" s="13"/>
      <c r="AX6317" s="13"/>
      <c r="AY6317" s="13"/>
      <c r="AZ6317" s="1"/>
      <c r="BG6317" s="1"/>
    </row>
    <row r="6318" spans="24:59" x14ac:dyDescent="0.25">
      <c r="X6318" s="1"/>
      <c r="AB6318" s="1"/>
      <c r="AF6318" s="1"/>
      <c r="AH6318" s="1"/>
      <c r="AL6318" s="1"/>
      <c r="AP6318" s="13"/>
      <c r="AQ6318" s="13"/>
      <c r="AR6318" s="13"/>
      <c r="AS6318" s="13"/>
      <c r="AU6318" s="21"/>
      <c r="AV6318" s="13"/>
      <c r="AW6318" s="13"/>
      <c r="AX6318" s="13"/>
      <c r="AY6318" s="13"/>
      <c r="AZ6318" s="1"/>
      <c r="BG6318" s="1"/>
    </row>
    <row r="6319" spans="24:59" x14ac:dyDescent="0.25">
      <c r="X6319" s="1"/>
      <c r="AB6319" s="1"/>
      <c r="AF6319" s="1"/>
      <c r="AH6319" s="1"/>
      <c r="AL6319" s="1"/>
      <c r="AP6319" s="13"/>
      <c r="AQ6319" s="13"/>
      <c r="AR6319" s="13"/>
      <c r="AS6319" s="13"/>
      <c r="AU6319" s="21"/>
      <c r="AV6319" s="13"/>
      <c r="AW6319" s="13"/>
      <c r="AX6319" s="13"/>
      <c r="AY6319" s="13"/>
      <c r="AZ6319" s="1"/>
      <c r="BG6319" s="1"/>
    </row>
    <row r="6320" spans="24:59" x14ac:dyDescent="0.25">
      <c r="X6320" s="1"/>
      <c r="AB6320" s="1"/>
      <c r="AF6320" s="1"/>
      <c r="AH6320" s="1"/>
      <c r="AL6320" s="1"/>
      <c r="AP6320" s="13"/>
      <c r="AQ6320" s="13"/>
      <c r="AR6320" s="13"/>
      <c r="AS6320" s="13"/>
      <c r="AU6320" s="21"/>
      <c r="AV6320" s="13"/>
      <c r="AW6320" s="13"/>
      <c r="AX6320" s="13"/>
      <c r="AY6320" s="13"/>
      <c r="AZ6320" s="1"/>
      <c r="BG6320" s="1"/>
    </row>
    <row r="6321" spans="24:59" x14ac:dyDescent="0.25">
      <c r="X6321" s="1"/>
      <c r="AB6321" s="1"/>
      <c r="AF6321" s="1"/>
      <c r="AH6321" s="1"/>
      <c r="AL6321" s="1"/>
      <c r="AP6321" s="13"/>
      <c r="AQ6321" s="13"/>
      <c r="AR6321" s="13"/>
      <c r="AS6321" s="13"/>
      <c r="AU6321" s="21"/>
      <c r="AV6321" s="13"/>
      <c r="AW6321" s="13"/>
      <c r="AX6321" s="13"/>
      <c r="AY6321" s="13"/>
      <c r="AZ6321" s="1"/>
      <c r="BG6321" s="1"/>
    </row>
    <row r="6322" spans="24:59" x14ac:dyDescent="0.25">
      <c r="X6322" s="1"/>
      <c r="AB6322" s="1"/>
      <c r="AF6322" s="1"/>
      <c r="AH6322" s="1"/>
      <c r="AL6322" s="1"/>
      <c r="AP6322" s="13"/>
      <c r="AQ6322" s="13"/>
      <c r="AR6322" s="13"/>
      <c r="AS6322" s="13"/>
      <c r="AU6322" s="21"/>
      <c r="AV6322" s="13"/>
      <c r="AW6322" s="13"/>
      <c r="AX6322" s="13"/>
      <c r="AY6322" s="13"/>
      <c r="AZ6322" s="1"/>
      <c r="BG6322" s="1"/>
    </row>
    <row r="6323" spans="24:59" x14ac:dyDescent="0.25">
      <c r="X6323" s="1"/>
      <c r="AB6323" s="1"/>
      <c r="AF6323" s="1"/>
      <c r="AH6323" s="1"/>
      <c r="AL6323" s="1"/>
      <c r="AP6323" s="13"/>
      <c r="AQ6323" s="13"/>
      <c r="AR6323" s="13"/>
      <c r="AS6323" s="13"/>
      <c r="AU6323" s="21"/>
      <c r="AV6323" s="13"/>
      <c r="AW6323" s="13"/>
      <c r="AX6323" s="13"/>
      <c r="AY6323" s="13"/>
      <c r="AZ6323" s="1"/>
      <c r="BG6323" s="1"/>
    </row>
    <row r="6324" spans="24:59" x14ac:dyDescent="0.25">
      <c r="X6324" s="1"/>
      <c r="AB6324" s="1"/>
      <c r="AF6324" s="1"/>
      <c r="AH6324" s="1"/>
      <c r="AL6324" s="1"/>
      <c r="AP6324" s="13"/>
      <c r="AQ6324" s="13"/>
      <c r="AR6324" s="13"/>
      <c r="AS6324" s="13"/>
      <c r="AU6324" s="21"/>
      <c r="AV6324" s="13"/>
      <c r="AW6324" s="13"/>
      <c r="AX6324" s="13"/>
      <c r="AY6324" s="13"/>
      <c r="AZ6324" s="1"/>
      <c r="BG6324" s="1"/>
    </row>
    <row r="6325" spans="24:59" x14ac:dyDescent="0.25">
      <c r="X6325" s="1"/>
      <c r="AB6325" s="1"/>
      <c r="AF6325" s="1"/>
      <c r="AH6325" s="1"/>
      <c r="AL6325" s="1"/>
      <c r="AP6325" s="13"/>
      <c r="AQ6325" s="13"/>
      <c r="AR6325" s="13"/>
      <c r="AS6325" s="13"/>
      <c r="AU6325" s="21"/>
      <c r="AV6325" s="13"/>
      <c r="AW6325" s="13"/>
      <c r="AX6325" s="13"/>
      <c r="AY6325" s="13"/>
      <c r="AZ6325" s="1"/>
      <c r="BG6325" s="1"/>
    </row>
    <row r="6326" spans="24:59" x14ac:dyDescent="0.25">
      <c r="X6326" s="1"/>
      <c r="AB6326" s="1"/>
      <c r="AF6326" s="1"/>
      <c r="AH6326" s="1"/>
      <c r="AL6326" s="1"/>
      <c r="AP6326" s="13"/>
      <c r="AQ6326" s="13"/>
      <c r="AR6326" s="13"/>
      <c r="AS6326" s="13"/>
      <c r="AU6326" s="21"/>
      <c r="AV6326" s="13"/>
      <c r="AW6326" s="13"/>
      <c r="AX6326" s="13"/>
      <c r="AY6326" s="13"/>
      <c r="AZ6326" s="1"/>
      <c r="BG6326" s="1"/>
    </row>
    <row r="6327" spans="24:59" x14ac:dyDescent="0.25">
      <c r="X6327" s="1"/>
      <c r="AB6327" s="1"/>
      <c r="AF6327" s="1"/>
      <c r="AH6327" s="1"/>
      <c r="AL6327" s="1"/>
      <c r="AP6327" s="13"/>
      <c r="AQ6327" s="13"/>
      <c r="AR6327" s="13"/>
      <c r="AS6327" s="13"/>
      <c r="AU6327" s="21"/>
      <c r="AV6327" s="13"/>
      <c r="AW6327" s="13"/>
      <c r="AX6327" s="13"/>
      <c r="AY6327" s="13"/>
      <c r="AZ6327" s="1"/>
      <c r="BG6327" s="1"/>
    </row>
    <row r="6328" spans="24:59" x14ac:dyDescent="0.25">
      <c r="X6328" s="1"/>
      <c r="AB6328" s="1"/>
      <c r="AF6328" s="1"/>
      <c r="AH6328" s="1"/>
      <c r="AL6328" s="1"/>
      <c r="AP6328" s="13"/>
      <c r="AQ6328" s="13"/>
      <c r="AR6328" s="13"/>
      <c r="AS6328" s="13"/>
      <c r="AU6328" s="21"/>
      <c r="AV6328" s="13"/>
      <c r="AW6328" s="13"/>
      <c r="AX6328" s="13"/>
      <c r="AY6328" s="13"/>
      <c r="AZ6328" s="1"/>
      <c r="BG6328" s="1"/>
    </row>
    <row r="6329" spans="24:59" x14ac:dyDescent="0.25">
      <c r="X6329" s="1"/>
      <c r="AB6329" s="1"/>
      <c r="AF6329" s="1"/>
      <c r="AH6329" s="1"/>
      <c r="AL6329" s="1"/>
      <c r="AP6329" s="13"/>
      <c r="AQ6329" s="13"/>
      <c r="AR6329" s="13"/>
      <c r="AS6329" s="13"/>
      <c r="AU6329" s="21"/>
      <c r="AV6329" s="13"/>
      <c r="AW6329" s="13"/>
      <c r="AX6329" s="13"/>
      <c r="AY6329" s="13"/>
      <c r="AZ6329" s="1"/>
      <c r="BG6329" s="1"/>
    </row>
    <row r="6330" spans="24:59" x14ac:dyDescent="0.25">
      <c r="X6330" s="1"/>
      <c r="AB6330" s="1"/>
      <c r="AF6330" s="1"/>
      <c r="AH6330" s="1"/>
      <c r="AL6330" s="1"/>
      <c r="AP6330" s="13"/>
      <c r="AQ6330" s="13"/>
      <c r="AR6330" s="13"/>
      <c r="AS6330" s="13"/>
      <c r="AU6330" s="21"/>
      <c r="AV6330" s="13"/>
      <c r="AW6330" s="13"/>
      <c r="AX6330" s="13"/>
      <c r="AY6330" s="13"/>
      <c r="AZ6330" s="1"/>
      <c r="BG6330" s="1"/>
    </row>
    <row r="6331" spans="24:59" x14ac:dyDescent="0.25">
      <c r="X6331" s="1"/>
      <c r="AB6331" s="1"/>
      <c r="AF6331" s="1"/>
      <c r="AH6331" s="1"/>
      <c r="AL6331" s="1"/>
      <c r="AP6331" s="13"/>
      <c r="AQ6331" s="13"/>
      <c r="AR6331" s="13"/>
      <c r="AS6331" s="13"/>
      <c r="AU6331" s="21"/>
      <c r="AV6331" s="13"/>
      <c r="AW6331" s="13"/>
      <c r="AX6331" s="13"/>
      <c r="AY6331" s="13"/>
      <c r="AZ6331" s="1"/>
      <c r="BG6331" s="1"/>
    </row>
    <row r="6332" spans="24:59" x14ac:dyDescent="0.25">
      <c r="X6332" s="1"/>
      <c r="AB6332" s="1"/>
      <c r="AF6332" s="1"/>
      <c r="AH6332" s="1"/>
      <c r="AL6332" s="1"/>
      <c r="AP6332" s="13"/>
      <c r="AQ6332" s="13"/>
      <c r="AR6332" s="13"/>
      <c r="AS6332" s="13"/>
      <c r="AU6332" s="21"/>
      <c r="AV6332" s="13"/>
      <c r="AW6332" s="13"/>
      <c r="AX6332" s="13"/>
      <c r="AY6332" s="13"/>
      <c r="AZ6332" s="1"/>
      <c r="BG6332" s="1"/>
    </row>
    <row r="6333" spans="24:59" x14ac:dyDescent="0.25">
      <c r="X6333" s="1"/>
      <c r="AB6333" s="1"/>
      <c r="AF6333" s="1"/>
      <c r="AH6333" s="1"/>
      <c r="AL6333" s="1"/>
      <c r="AP6333" s="13"/>
      <c r="AQ6333" s="13"/>
      <c r="AR6333" s="13"/>
      <c r="AS6333" s="13"/>
      <c r="AU6333" s="21"/>
      <c r="AV6333" s="13"/>
      <c r="AW6333" s="13"/>
      <c r="AX6333" s="13"/>
      <c r="AY6333" s="13"/>
      <c r="AZ6333" s="1"/>
      <c r="BG6333" s="1"/>
    </row>
    <row r="6334" spans="24:59" x14ac:dyDescent="0.25">
      <c r="X6334" s="1"/>
      <c r="AB6334" s="1"/>
      <c r="AF6334" s="1"/>
      <c r="AH6334" s="1"/>
      <c r="AL6334" s="1"/>
      <c r="AP6334" s="13"/>
      <c r="AQ6334" s="13"/>
      <c r="AR6334" s="13"/>
      <c r="AS6334" s="13"/>
      <c r="AU6334" s="21"/>
      <c r="AV6334" s="13"/>
      <c r="AW6334" s="13"/>
      <c r="AX6334" s="13"/>
      <c r="AY6334" s="13"/>
      <c r="AZ6334" s="1"/>
      <c r="BG6334" s="1"/>
    </row>
    <row r="6335" spans="24:59" x14ac:dyDescent="0.25">
      <c r="X6335" s="1"/>
      <c r="AB6335" s="1"/>
      <c r="AF6335" s="1"/>
      <c r="AH6335" s="1"/>
      <c r="AL6335" s="1"/>
      <c r="AP6335" s="13"/>
      <c r="AQ6335" s="13"/>
      <c r="AR6335" s="13"/>
      <c r="AS6335" s="13"/>
      <c r="AU6335" s="21"/>
      <c r="AV6335" s="13"/>
      <c r="AW6335" s="13"/>
      <c r="AX6335" s="13"/>
      <c r="AY6335" s="13"/>
      <c r="AZ6335" s="1"/>
      <c r="BG6335" s="1"/>
    </row>
    <row r="6336" spans="24:59" x14ac:dyDescent="0.25">
      <c r="X6336" s="1"/>
      <c r="AB6336" s="1"/>
      <c r="AF6336" s="1"/>
      <c r="AH6336" s="1"/>
      <c r="AL6336" s="1"/>
      <c r="AP6336" s="13"/>
      <c r="AQ6336" s="13"/>
      <c r="AR6336" s="13"/>
      <c r="AS6336" s="13"/>
      <c r="AU6336" s="21"/>
      <c r="AV6336" s="13"/>
      <c r="AW6336" s="13"/>
      <c r="AX6336" s="13"/>
      <c r="AY6336" s="13"/>
      <c r="AZ6336" s="1"/>
      <c r="BG6336" s="1"/>
    </row>
    <row r="6337" spans="24:59" x14ac:dyDescent="0.25">
      <c r="X6337" s="1"/>
      <c r="AB6337" s="1"/>
      <c r="AF6337" s="1"/>
      <c r="AH6337" s="1"/>
      <c r="AL6337" s="1"/>
      <c r="AP6337" s="13"/>
      <c r="AQ6337" s="13"/>
      <c r="AR6337" s="13"/>
      <c r="AS6337" s="13"/>
      <c r="AU6337" s="21"/>
      <c r="AV6337" s="13"/>
      <c r="AW6337" s="13"/>
      <c r="AX6337" s="13"/>
      <c r="AY6337" s="13"/>
      <c r="AZ6337" s="1"/>
      <c r="BG6337" s="1"/>
    </row>
    <row r="6338" spans="24:59" x14ac:dyDescent="0.25">
      <c r="X6338" s="1"/>
      <c r="AB6338" s="1"/>
      <c r="AF6338" s="1"/>
      <c r="AH6338" s="1"/>
      <c r="AL6338" s="1"/>
      <c r="AP6338" s="13"/>
      <c r="AQ6338" s="13"/>
      <c r="AR6338" s="13"/>
      <c r="AS6338" s="13"/>
      <c r="AU6338" s="21"/>
      <c r="AV6338" s="13"/>
      <c r="AW6338" s="13"/>
      <c r="AX6338" s="13"/>
      <c r="AY6338" s="13"/>
      <c r="AZ6338" s="1"/>
      <c r="BG6338" s="1"/>
    </row>
    <row r="6339" spans="24:59" x14ac:dyDescent="0.25">
      <c r="X6339" s="1"/>
      <c r="AB6339" s="1"/>
      <c r="AF6339" s="1"/>
      <c r="AH6339" s="1"/>
      <c r="AL6339" s="1"/>
      <c r="AP6339" s="13"/>
      <c r="AQ6339" s="13"/>
      <c r="AR6339" s="13"/>
      <c r="AS6339" s="13"/>
      <c r="AU6339" s="21"/>
      <c r="AV6339" s="13"/>
      <c r="AW6339" s="13"/>
      <c r="AX6339" s="13"/>
      <c r="AY6339" s="13"/>
      <c r="AZ6339" s="1"/>
      <c r="BG6339" s="1"/>
    </row>
    <row r="6340" spans="24:59" x14ac:dyDescent="0.25">
      <c r="X6340" s="1"/>
      <c r="AB6340" s="1"/>
      <c r="AF6340" s="1"/>
      <c r="AH6340" s="1"/>
      <c r="AL6340" s="1"/>
      <c r="AP6340" s="13"/>
      <c r="AQ6340" s="13"/>
      <c r="AR6340" s="13"/>
      <c r="AS6340" s="13"/>
      <c r="AU6340" s="21"/>
      <c r="AV6340" s="13"/>
      <c r="AW6340" s="13"/>
      <c r="AX6340" s="13"/>
      <c r="AY6340" s="13"/>
      <c r="AZ6340" s="1"/>
      <c r="BG6340" s="1"/>
    </row>
    <row r="6341" spans="24:59" x14ac:dyDescent="0.25">
      <c r="X6341" s="1"/>
      <c r="AB6341" s="1"/>
      <c r="AF6341" s="1"/>
      <c r="AH6341" s="1"/>
      <c r="AL6341" s="1"/>
      <c r="AP6341" s="13"/>
      <c r="AQ6341" s="13"/>
      <c r="AR6341" s="13"/>
      <c r="AS6341" s="13"/>
      <c r="AU6341" s="21"/>
      <c r="AV6341" s="13"/>
      <c r="AW6341" s="13"/>
      <c r="AX6341" s="13"/>
      <c r="AY6341" s="13"/>
      <c r="AZ6341" s="1"/>
      <c r="BG6341" s="1"/>
    </row>
    <row r="6342" spans="24:59" x14ac:dyDescent="0.25">
      <c r="X6342" s="1"/>
      <c r="AB6342" s="1"/>
      <c r="AF6342" s="1"/>
      <c r="AH6342" s="1"/>
      <c r="AL6342" s="1"/>
      <c r="AP6342" s="13"/>
      <c r="AQ6342" s="13"/>
      <c r="AR6342" s="13"/>
      <c r="AS6342" s="13"/>
      <c r="AU6342" s="21"/>
      <c r="AV6342" s="13"/>
      <c r="AW6342" s="13"/>
      <c r="AX6342" s="13"/>
      <c r="AY6342" s="13"/>
      <c r="AZ6342" s="1"/>
      <c r="BG6342" s="1"/>
    </row>
    <row r="6343" spans="24:59" x14ac:dyDescent="0.25">
      <c r="X6343" s="1"/>
      <c r="AB6343" s="1"/>
      <c r="AF6343" s="1"/>
      <c r="AH6343" s="1"/>
      <c r="AL6343" s="1"/>
      <c r="AP6343" s="13"/>
      <c r="AQ6343" s="13"/>
      <c r="AR6343" s="13"/>
      <c r="AS6343" s="13"/>
      <c r="AU6343" s="21"/>
      <c r="AV6343" s="13"/>
      <c r="AW6343" s="13"/>
      <c r="AX6343" s="13"/>
      <c r="AY6343" s="13"/>
      <c r="AZ6343" s="1"/>
      <c r="BG6343" s="1"/>
    </row>
    <row r="6344" spans="24:59" x14ac:dyDescent="0.25">
      <c r="X6344" s="1"/>
      <c r="AB6344" s="1"/>
      <c r="AF6344" s="1"/>
      <c r="AH6344" s="1"/>
      <c r="AL6344" s="1"/>
      <c r="AP6344" s="13"/>
      <c r="AQ6344" s="13"/>
      <c r="AR6344" s="13"/>
      <c r="AS6344" s="13"/>
      <c r="AU6344" s="21"/>
      <c r="AV6344" s="13"/>
      <c r="AW6344" s="13"/>
      <c r="AX6344" s="13"/>
      <c r="AY6344" s="13"/>
      <c r="AZ6344" s="1"/>
      <c r="BG6344" s="1"/>
    </row>
    <row r="6345" spans="24:59" x14ac:dyDescent="0.25">
      <c r="X6345" s="1"/>
      <c r="AB6345" s="1"/>
      <c r="AF6345" s="1"/>
      <c r="AH6345" s="1"/>
      <c r="AL6345" s="1"/>
      <c r="AP6345" s="13"/>
      <c r="AQ6345" s="13"/>
      <c r="AR6345" s="13"/>
      <c r="AS6345" s="13"/>
      <c r="AU6345" s="21"/>
      <c r="AV6345" s="13"/>
      <c r="AW6345" s="13"/>
      <c r="AX6345" s="13"/>
      <c r="AY6345" s="13"/>
      <c r="AZ6345" s="1"/>
      <c r="BG6345" s="1"/>
    </row>
    <row r="6346" spans="24:59" x14ac:dyDescent="0.25">
      <c r="X6346" s="1"/>
      <c r="AB6346" s="1"/>
      <c r="AF6346" s="1"/>
      <c r="AH6346" s="1"/>
      <c r="AL6346" s="1"/>
      <c r="AP6346" s="13"/>
      <c r="AQ6346" s="13"/>
      <c r="AR6346" s="13"/>
      <c r="AS6346" s="13"/>
      <c r="AU6346" s="21"/>
      <c r="AV6346" s="13"/>
      <c r="AW6346" s="13"/>
      <c r="AX6346" s="13"/>
      <c r="AY6346" s="13"/>
      <c r="AZ6346" s="1"/>
      <c r="BG6346" s="1"/>
    </row>
    <row r="6347" spans="24:59" x14ac:dyDescent="0.25">
      <c r="X6347" s="1"/>
      <c r="AB6347" s="1"/>
      <c r="AF6347" s="1"/>
      <c r="AH6347" s="1"/>
      <c r="AL6347" s="1"/>
      <c r="AP6347" s="13"/>
      <c r="AQ6347" s="13"/>
      <c r="AR6347" s="13"/>
      <c r="AS6347" s="13"/>
      <c r="AU6347" s="21"/>
      <c r="AV6347" s="13"/>
      <c r="AW6347" s="13"/>
      <c r="AX6347" s="13"/>
      <c r="AY6347" s="13"/>
      <c r="AZ6347" s="1"/>
      <c r="BG6347" s="1"/>
    </row>
    <row r="6348" spans="24:59" x14ac:dyDescent="0.25">
      <c r="X6348" s="1"/>
      <c r="AB6348" s="1"/>
      <c r="AF6348" s="1"/>
      <c r="AH6348" s="1"/>
      <c r="AL6348" s="1"/>
      <c r="AP6348" s="13"/>
      <c r="AQ6348" s="13"/>
      <c r="AR6348" s="13"/>
      <c r="AS6348" s="13"/>
      <c r="AU6348" s="21"/>
      <c r="AV6348" s="13"/>
      <c r="AW6348" s="13"/>
      <c r="AX6348" s="13"/>
      <c r="AY6348" s="13"/>
      <c r="AZ6348" s="1"/>
      <c r="BG6348" s="1"/>
    </row>
    <row r="6349" spans="24:59" x14ac:dyDescent="0.25">
      <c r="X6349" s="1"/>
      <c r="AB6349" s="1"/>
      <c r="AF6349" s="1"/>
      <c r="AH6349" s="1"/>
      <c r="AL6349" s="1"/>
      <c r="AP6349" s="13"/>
      <c r="AQ6349" s="13"/>
      <c r="AR6349" s="13"/>
      <c r="AS6349" s="13"/>
      <c r="AU6349" s="21"/>
      <c r="AV6349" s="13"/>
      <c r="AW6349" s="13"/>
      <c r="AX6349" s="13"/>
      <c r="AY6349" s="13"/>
      <c r="AZ6349" s="1"/>
      <c r="BG6349" s="1"/>
    </row>
    <row r="6350" spans="24:59" x14ac:dyDescent="0.25">
      <c r="X6350" s="1"/>
      <c r="AB6350" s="1"/>
      <c r="AF6350" s="1"/>
      <c r="AH6350" s="1"/>
      <c r="AL6350" s="1"/>
      <c r="AP6350" s="13"/>
      <c r="AQ6350" s="13"/>
      <c r="AR6350" s="13"/>
      <c r="AS6350" s="13"/>
      <c r="AU6350" s="21"/>
      <c r="AV6350" s="13"/>
      <c r="AW6350" s="13"/>
      <c r="AX6350" s="13"/>
      <c r="AY6350" s="13"/>
      <c r="AZ6350" s="1"/>
      <c r="BG6350" s="1"/>
    </row>
    <row r="6351" spans="24:59" x14ac:dyDescent="0.25">
      <c r="X6351" s="1"/>
      <c r="AB6351" s="1"/>
      <c r="AF6351" s="1"/>
      <c r="AH6351" s="1"/>
      <c r="AL6351" s="1"/>
      <c r="AP6351" s="13"/>
      <c r="AQ6351" s="13"/>
      <c r="AR6351" s="13"/>
      <c r="AS6351" s="13"/>
      <c r="AU6351" s="21"/>
      <c r="AV6351" s="13"/>
      <c r="AW6351" s="13"/>
      <c r="AX6351" s="13"/>
      <c r="AY6351" s="13"/>
      <c r="AZ6351" s="1"/>
      <c r="BG6351" s="1"/>
    </row>
    <row r="6352" spans="24:59" x14ac:dyDescent="0.25">
      <c r="X6352" s="1"/>
      <c r="AB6352" s="1"/>
      <c r="AF6352" s="1"/>
      <c r="AH6352" s="1"/>
      <c r="AL6352" s="1"/>
      <c r="AP6352" s="13"/>
      <c r="AQ6352" s="13"/>
      <c r="AR6352" s="13"/>
      <c r="AS6352" s="13"/>
      <c r="AU6352" s="21"/>
      <c r="AV6352" s="13"/>
      <c r="AW6352" s="13"/>
      <c r="AX6352" s="13"/>
      <c r="AY6352" s="13"/>
      <c r="AZ6352" s="1"/>
      <c r="BG6352" s="1"/>
    </row>
    <row r="6353" spans="24:59" x14ac:dyDescent="0.25">
      <c r="X6353" s="1"/>
      <c r="AB6353" s="1"/>
      <c r="AF6353" s="1"/>
      <c r="AH6353" s="1"/>
      <c r="AL6353" s="1"/>
      <c r="AP6353" s="13"/>
      <c r="AQ6353" s="13"/>
      <c r="AR6353" s="13"/>
      <c r="AS6353" s="13"/>
      <c r="AU6353" s="21"/>
      <c r="AV6353" s="13"/>
      <c r="AW6353" s="13"/>
      <c r="AX6353" s="13"/>
      <c r="AY6353" s="13"/>
      <c r="AZ6353" s="1"/>
      <c r="BG6353" s="1"/>
    </row>
    <row r="6354" spans="24:59" x14ac:dyDescent="0.25">
      <c r="X6354" s="1"/>
      <c r="AB6354" s="1"/>
      <c r="AF6354" s="1"/>
      <c r="AH6354" s="1"/>
      <c r="AL6354" s="1"/>
      <c r="AP6354" s="13"/>
      <c r="AQ6354" s="13"/>
      <c r="AR6354" s="13"/>
      <c r="AS6354" s="13"/>
      <c r="AU6354" s="21"/>
      <c r="AV6354" s="13"/>
      <c r="AW6354" s="13"/>
      <c r="AX6354" s="13"/>
      <c r="AY6354" s="13"/>
      <c r="AZ6354" s="1"/>
      <c r="BG6354" s="1"/>
    </row>
    <row r="6355" spans="24:59" x14ac:dyDescent="0.25">
      <c r="X6355" s="1"/>
      <c r="AB6355" s="1"/>
      <c r="AF6355" s="1"/>
      <c r="AH6355" s="1"/>
      <c r="AL6355" s="1"/>
      <c r="AP6355" s="13"/>
      <c r="AQ6355" s="13"/>
      <c r="AR6355" s="13"/>
      <c r="AS6355" s="13"/>
      <c r="AU6355" s="21"/>
      <c r="AV6355" s="13"/>
      <c r="AW6355" s="13"/>
      <c r="AX6355" s="13"/>
      <c r="AY6355" s="13"/>
      <c r="AZ6355" s="1"/>
      <c r="BG6355" s="1"/>
    </row>
    <row r="6356" spans="24:59" x14ac:dyDescent="0.25">
      <c r="X6356" s="1"/>
      <c r="AB6356" s="1"/>
      <c r="AF6356" s="1"/>
      <c r="AH6356" s="1"/>
      <c r="AL6356" s="1"/>
      <c r="AP6356" s="13"/>
      <c r="AQ6356" s="13"/>
      <c r="AR6356" s="13"/>
      <c r="AS6356" s="13"/>
      <c r="AU6356" s="21"/>
      <c r="AV6356" s="13"/>
      <c r="AW6356" s="13"/>
      <c r="AX6356" s="13"/>
      <c r="AY6356" s="13"/>
      <c r="AZ6356" s="1"/>
      <c r="BG6356" s="1"/>
    </row>
    <row r="6357" spans="24:59" x14ac:dyDescent="0.25">
      <c r="X6357" s="1"/>
      <c r="AB6357" s="1"/>
      <c r="AF6357" s="1"/>
      <c r="AH6357" s="1"/>
      <c r="AL6357" s="1"/>
      <c r="AP6357" s="13"/>
      <c r="AQ6357" s="13"/>
      <c r="AR6357" s="13"/>
      <c r="AS6357" s="13"/>
      <c r="AU6357" s="21"/>
      <c r="AV6357" s="13"/>
      <c r="AW6357" s="13"/>
      <c r="AX6357" s="13"/>
      <c r="AY6357" s="13"/>
      <c r="AZ6357" s="1"/>
      <c r="BG6357" s="1"/>
    </row>
    <row r="6358" spans="24:59" x14ac:dyDescent="0.25">
      <c r="X6358" s="1"/>
      <c r="AB6358" s="1"/>
      <c r="AF6358" s="1"/>
      <c r="AH6358" s="1"/>
      <c r="AL6358" s="1"/>
      <c r="AP6358" s="13"/>
      <c r="AQ6358" s="13"/>
      <c r="AR6358" s="13"/>
      <c r="AS6358" s="13"/>
      <c r="AU6358" s="21"/>
      <c r="AV6358" s="13"/>
      <c r="AW6358" s="13"/>
      <c r="AX6358" s="13"/>
      <c r="AY6358" s="13"/>
      <c r="AZ6358" s="1"/>
      <c r="BG6358" s="1"/>
    </row>
    <row r="6359" spans="24:59" x14ac:dyDescent="0.25">
      <c r="X6359" s="1"/>
      <c r="AB6359" s="1"/>
      <c r="AF6359" s="1"/>
      <c r="AH6359" s="1"/>
      <c r="AL6359" s="1"/>
      <c r="AP6359" s="13"/>
      <c r="AQ6359" s="13"/>
      <c r="AR6359" s="13"/>
      <c r="AS6359" s="13"/>
      <c r="AU6359" s="21"/>
      <c r="AV6359" s="13"/>
      <c r="AW6359" s="13"/>
      <c r="AX6359" s="13"/>
      <c r="AY6359" s="13"/>
      <c r="AZ6359" s="1"/>
      <c r="BG6359" s="1"/>
    </row>
    <row r="6360" spans="24:59" x14ac:dyDescent="0.25">
      <c r="X6360" s="1"/>
      <c r="AB6360" s="1"/>
      <c r="AF6360" s="1"/>
      <c r="AH6360" s="1"/>
      <c r="AL6360" s="1"/>
      <c r="AP6360" s="13"/>
      <c r="AQ6360" s="13"/>
      <c r="AR6360" s="13"/>
      <c r="AS6360" s="13"/>
      <c r="AU6360" s="21"/>
      <c r="AV6360" s="13"/>
      <c r="AW6360" s="13"/>
      <c r="AX6360" s="13"/>
      <c r="AY6360" s="13"/>
      <c r="AZ6360" s="1"/>
      <c r="BG6360" s="1"/>
    </row>
    <row r="6361" spans="24:59" x14ac:dyDescent="0.25">
      <c r="X6361" s="1"/>
      <c r="AB6361" s="1"/>
      <c r="AF6361" s="1"/>
      <c r="AH6361" s="1"/>
      <c r="AL6361" s="1"/>
      <c r="AP6361" s="13"/>
      <c r="AQ6361" s="13"/>
      <c r="AR6361" s="13"/>
      <c r="AS6361" s="13"/>
      <c r="AU6361" s="21"/>
      <c r="AV6361" s="13"/>
      <c r="AW6361" s="13"/>
      <c r="AX6361" s="13"/>
      <c r="AY6361" s="13"/>
      <c r="AZ6361" s="1"/>
      <c r="BG6361" s="1"/>
    </row>
    <row r="6362" spans="24:59" x14ac:dyDescent="0.25">
      <c r="X6362" s="1"/>
      <c r="AB6362" s="1"/>
      <c r="AF6362" s="1"/>
      <c r="AH6362" s="1"/>
      <c r="AL6362" s="1"/>
      <c r="AP6362" s="13"/>
      <c r="AQ6362" s="13"/>
      <c r="AR6362" s="13"/>
      <c r="AS6362" s="13"/>
      <c r="AU6362" s="21"/>
      <c r="AV6362" s="13"/>
      <c r="AW6362" s="13"/>
      <c r="AX6362" s="13"/>
      <c r="AY6362" s="13"/>
      <c r="AZ6362" s="1"/>
      <c r="BG6362" s="1"/>
    </row>
    <row r="6363" spans="24:59" x14ac:dyDescent="0.25">
      <c r="X6363" s="1"/>
      <c r="AB6363" s="1"/>
      <c r="AF6363" s="1"/>
      <c r="AH6363" s="1"/>
      <c r="AL6363" s="1"/>
      <c r="AP6363" s="13"/>
      <c r="AQ6363" s="13"/>
      <c r="AR6363" s="13"/>
      <c r="AS6363" s="13"/>
      <c r="AU6363" s="21"/>
      <c r="AV6363" s="13"/>
      <c r="AW6363" s="13"/>
      <c r="AX6363" s="13"/>
      <c r="AY6363" s="13"/>
      <c r="AZ6363" s="1"/>
      <c r="BG6363" s="1"/>
    </row>
    <row r="6364" spans="24:59" x14ac:dyDescent="0.25">
      <c r="X6364" s="1"/>
      <c r="AB6364" s="1"/>
      <c r="AF6364" s="1"/>
      <c r="AH6364" s="1"/>
      <c r="AL6364" s="1"/>
      <c r="AP6364" s="13"/>
      <c r="AQ6364" s="13"/>
      <c r="AR6364" s="13"/>
      <c r="AS6364" s="13"/>
      <c r="AU6364" s="21"/>
      <c r="AV6364" s="13"/>
      <c r="AW6364" s="13"/>
      <c r="AX6364" s="13"/>
      <c r="AY6364" s="13"/>
      <c r="AZ6364" s="1"/>
      <c r="BG6364" s="1"/>
    </row>
    <row r="6365" spans="24:59" x14ac:dyDescent="0.25">
      <c r="X6365" s="1"/>
      <c r="AB6365" s="1"/>
      <c r="AF6365" s="1"/>
      <c r="AH6365" s="1"/>
      <c r="AL6365" s="1"/>
      <c r="AP6365" s="13"/>
      <c r="AQ6365" s="13"/>
      <c r="AR6365" s="13"/>
      <c r="AS6365" s="13"/>
      <c r="AU6365" s="21"/>
      <c r="AV6365" s="13"/>
      <c r="AW6365" s="13"/>
      <c r="AX6365" s="13"/>
      <c r="AY6365" s="13"/>
      <c r="AZ6365" s="1"/>
      <c r="BG6365" s="1"/>
    </row>
    <row r="6366" spans="24:59" x14ac:dyDescent="0.25">
      <c r="X6366" s="1"/>
      <c r="AB6366" s="1"/>
      <c r="AF6366" s="1"/>
      <c r="AH6366" s="1"/>
      <c r="AL6366" s="1"/>
      <c r="AP6366" s="13"/>
      <c r="AQ6366" s="13"/>
      <c r="AR6366" s="13"/>
      <c r="AS6366" s="13"/>
      <c r="AU6366" s="21"/>
      <c r="AV6366" s="13"/>
      <c r="AW6366" s="13"/>
      <c r="AX6366" s="13"/>
      <c r="AY6366" s="13"/>
      <c r="AZ6366" s="1"/>
      <c r="BG6366" s="1"/>
    </row>
    <row r="6367" spans="24:59" x14ac:dyDescent="0.25">
      <c r="X6367" s="1"/>
      <c r="AB6367" s="1"/>
      <c r="AF6367" s="1"/>
      <c r="AH6367" s="1"/>
      <c r="AL6367" s="1"/>
      <c r="AP6367" s="13"/>
      <c r="AQ6367" s="13"/>
      <c r="AR6367" s="13"/>
      <c r="AS6367" s="13"/>
      <c r="AU6367" s="21"/>
      <c r="AV6367" s="13"/>
      <c r="AW6367" s="13"/>
      <c r="AX6367" s="13"/>
      <c r="AY6367" s="13"/>
      <c r="AZ6367" s="1"/>
      <c r="BG6367" s="1"/>
    </row>
    <row r="6368" spans="24:59" x14ac:dyDescent="0.25">
      <c r="X6368" s="1"/>
      <c r="AB6368" s="1"/>
      <c r="AF6368" s="1"/>
      <c r="AH6368" s="1"/>
      <c r="AL6368" s="1"/>
      <c r="AP6368" s="13"/>
      <c r="AQ6368" s="13"/>
      <c r="AR6368" s="13"/>
      <c r="AS6368" s="13"/>
      <c r="AU6368" s="21"/>
      <c r="AV6368" s="13"/>
      <c r="AW6368" s="13"/>
      <c r="AX6368" s="13"/>
      <c r="AY6368" s="13"/>
      <c r="AZ6368" s="1"/>
      <c r="BG6368" s="1"/>
    </row>
    <row r="6369" spans="24:59" x14ac:dyDescent="0.25">
      <c r="X6369" s="1"/>
      <c r="AB6369" s="1"/>
      <c r="AF6369" s="1"/>
      <c r="AH6369" s="1"/>
      <c r="AL6369" s="1"/>
      <c r="AP6369" s="13"/>
      <c r="AQ6369" s="13"/>
      <c r="AR6369" s="13"/>
      <c r="AS6369" s="13"/>
      <c r="AU6369" s="21"/>
      <c r="AV6369" s="13"/>
      <c r="AW6369" s="13"/>
      <c r="AX6369" s="13"/>
      <c r="AY6369" s="13"/>
      <c r="AZ6369" s="1"/>
      <c r="BG6369" s="1"/>
    </row>
    <row r="6370" spans="24:59" x14ac:dyDescent="0.25">
      <c r="X6370" s="1"/>
      <c r="AB6370" s="1"/>
      <c r="AF6370" s="1"/>
      <c r="AH6370" s="1"/>
      <c r="AL6370" s="1"/>
      <c r="AP6370" s="13"/>
      <c r="AQ6370" s="13"/>
      <c r="AR6370" s="13"/>
      <c r="AS6370" s="13"/>
      <c r="AU6370" s="21"/>
      <c r="AV6370" s="13"/>
      <c r="AW6370" s="13"/>
      <c r="AX6370" s="13"/>
      <c r="AY6370" s="13"/>
      <c r="AZ6370" s="1"/>
      <c r="BG6370" s="1"/>
    </row>
    <row r="6371" spans="24:59" x14ac:dyDescent="0.25">
      <c r="X6371" s="1"/>
      <c r="AB6371" s="1"/>
      <c r="AF6371" s="1"/>
      <c r="AH6371" s="1"/>
      <c r="AL6371" s="1"/>
      <c r="AP6371" s="13"/>
      <c r="AQ6371" s="13"/>
      <c r="AR6371" s="13"/>
      <c r="AS6371" s="13"/>
      <c r="AU6371" s="21"/>
      <c r="AV6371" s="13"/>
      <c r="AW6371" s="13"/>
      <c r="AX6371" s="13"/>
      <c r="AY6371" s="13"/>
      <c r="AZ6371" s="1"/>
      <c r="BG6371" s="1"/>
    </row>
    <row r="6372" spans="24:59" x14ac:dyDescent="0.25">
      <c r="X6372" s="1"/>
      <c r="AB6372" s="1"/>
      <c r="AF6372" s="1"/>
      <c r="AH6372" s="1"/>
      <c r="AL6372" s="1"/>
      <c r="AP6372" s="13"/>
      <c r="AQ6372" s="13"/>
      <c r="AR6372" s="13"/>
      <c r="AS6372" s="13"/>
      <c r="AU6372" s="21"/>
      <c r="AV6372" s="13"/>
      <c r="AW6372" s="13"/>
      <c r="AX6372" s="13"/>
      <c r="AY6372" s="13"/>
      <c r="AZ6372" s="1"/>
      <c r="BG6372" s="1"/>
    </row>
    <row r="6373" spans="24:59" x14ac:dyDescent="0.25">
      <c r="X6373" s="1"/>
      <c r="AB6373" s="1"/>
      <c r="AF6373" s="1"/>
      <c r="AH6373" s="1"/>
      <c r="AL6373" s="1"/>
      <c r="AP6373" s="13"/>
      <c r="AQ6373" s="13"/>
      <c r="AR6373" s="13"/>
      <c r="AS6373" s="13"/>
      <c r="AU6373" s="21"/>
      <c r="AV6373" s="13"/>
      <c r="AW6373" s="13"/>
      <c r="AX6373" s="13"/>
      <c r="AY6373" s="13"/>
      <c r="AZ6373" s="1"/>
      <c r="BG6373" s="1"/>
    </row>
    <row r="6374" spans="24:59" x14ac:dyDescent="0.25">
      <c r="X6374" s="1"/>
      <c r="AB6374" s="1"/>
      <c r="AF6374" s="1"/>
      <c r="AH6374" s="1"/>
      <c r="AL6374" s="1"/>
      <c r="AP6374" s="13"/>
      <c r="AQ6374" s="13"/>
      <c r="AR6374" s="13"/>
      <c r="AS6374" s="13"/>
      <c r="AU6374" s="21"/>
      <c r="AV6374" s="13"/>
      <c r="AW6374" s="13"/>
      <c r="AX6374" s="13"/>
      <c r="AY6374" s="13"/>
      <c r="AZ6374" s="1"/>
      <c r="BG6374" s="1"/>
    </row>
    <row r="6375" spans="24:59" x14ac:dyDescent="0.25">
      <c r="X6375" s="1"/>
      <c r="AB6375" s="1"/>
      <c r="AF6375" s="1"/>
      <c r="AH6375" s="1"/>
      <c r="AL6375" s="1"/>
      <c r="AP6375" s="13"/>
      <c r="AQ6375" s="13"/>
      <c r="AR6375" s="13"/>
      <c r="AS6375" s="13"/>
      <c r="AU6375" s="21"/>
      <c r="AV6375" s="13"/>
      <c r="AW6375" s="13"/>
      <c r="AX6375" s="13"/>
      <c r="AY6375" s="13"/>
      <c r="AZ6375" s="1"/>
      <c r="BG6375" s="1"/>
    </row>
    <row r="6376" spans="24:59" x14ac:dyDescent="0.25">
      <c r="X6376" s="1"/>
      <c r="AB6376" s="1"/>
      <c r="AF6376" s="1"/>
      <c r="AH6376" s="1"/>
      <c r="AL6376" s="1"/>
      <c r="AP6376" s="13"/>
      <c r="AQ6376" s="13"/>
      <c r="AR6376" s="13"/>
      <c r="AS6376" s="13"/>
      <c r="AU6376" s="21"/>
      <c r="AV6376" s="13"/>
      <c r="AW6376" s="13"/>
      <c r="AX6376" s="13"/>
      <c r="AY6376" s="13"/>
      <c r="AZ6376" s="1"/>
      <c r="BG6376" s="1"/>
    </row>
    <row r="6377" spans="24:59" x14ac:dyDescent="0.25">
      <c r="X6377" s="1"/>
      <c r="AB6377" s="1"/>
      <c r="AF6377" s="1"/>
      <c r="AH6377" s="1"/>
      <c r="AL6377" s="1"/>
      <c r="AP6377" s="13"/>
      <c r="AQ6377" s="13"/>
      <c r="AR6377" s="13"/>
      <c r="AS6377" s="13"/>
      <c r="AU6377" s="21"/>
      <c r="AV6377" s="13"/>
      <c r="AW6377" s="13"/>
      <c r="AX6377" s="13"/>
      <c r="AY6377" s="13"/>
      <c r="AZ6377" s="1"/>
      <c r="BG6377" s="1"/>
    </row>
    <row r="6378" spans="24:59" x14ac:dyDescent="0.25">
      <c r="X6378" s="1"/>
      <c r="AB6378" s="1"/>
      <c r="AF6378" s="1"/>
      <c r="AH6378" s="1"/>
      <c r="AL6378" s="1"/>
      <c r="AP6378" s="13"/>
      <c r="AQ6378" s="13"/>
      <c r="AR6378" s="13"/>
      <c r="AS6378" s="13"/>
      <c r="AU6378" s="21"/>
      <c r="AV6378" s="13"/>
      <c r="AW6378" s="13"/>
      <c r="AX6378" s="13"/>
      <c r="AY6378" s="13"/>
      <c r="AZ6378" s="1"/>
      <c r="BG6378" s="1"/>
    </row>
    <row r="6379" spans="24:59" x14ac:dyDescent="0.25">
      <c r="X6379" s="1"/>
      <c r="AB6379" s="1"/>
      <c r="AF6379" s="1"/>
      <c r="AH6379" s="1"/>
      <c r="AL6379" s="1"/>
      <c r="AP6379" s="13"/>
      <c r="AQ6379" s="13"/>
      <c r="AR6379" s="13"/>
      <c r="AS6379" s="13"/>
      <c r="AU6379" s="21"/>
      <c r="AV6379" s="13"/>
      <c r="AW6379" s="13"/>
      <c r="AX6379" s="13"/>
      <c r="AY6379" s="13"/>
      <c r="AZ6379" s="1"/>
      <c r="BG6379" s="1"/>
    </row>
    <row r="6380" spans="24:59" x14ac:dyDescent="0.25">
      <c r="X6380" s="1"/>
      <c r="AB6380" s="1"/>
      <c r="AF6380" s="1"/>
      <c r="AH6380" s="1"/>
      <c r="AL6380" s="1"/>
      <c r="AP6380" s="13"/>
      <c r="AQ6380" s="13"/>
      <c r="AR6380" s="13"/>
      <c r="AS6380" s="13"/>
      <c r="AU6380" s="21"/>
      <c r="AV6380" s="13"/>
      <c r="AW6380" s="13"/>
      <c r="AX6380" s="13"/>
      <c r="AY6380" s="13"/>
      <c r="AZ6380" s="1"/>
      <c r="BG6380" s="1"/>
    </row>
    <row r="6381" spans="24:59" x14ac:dyDescent="0.25">
      <c r="X6381" s="1"/>
      <c r="AB6381" s="1"/>
      <c r="AF6381" s="1"/>
      <c r="AH6381" s="1"/>
      <c r="AL6381" s="1"/>
      <c r="AP6381" s="13"/>
      <c r="AQ6381" s="13"/>
      <c r="AR6381" s="13"/>
      <c r="AS6381" s="13"/>
      <c r="AU6381" s="21"/>
      <c r="AV6381" s="13"/>
      <c r="AW6381" s="13"/>
      <c r="AX6381" s="13"/>
      <c r="AY6381" s="13"/>
      <c r="AZ6381" s="1"/>
      <c r="BG6381" s="1"/>
    </row>
    <row r="6382" spans="24:59" x14ac:dyDescent="0.25">
      <c r="X6382" s="1"/>
      <c r="AB6382" s="1"/>
      <c r="AF6382" s="1"/>
      <c r="AH6382" s="1"/>
      <c r="AL6382" s="1"/>
      <c r="AP6382" s="13"/>
      <c r="AQ6382" s="13"/>
      <c r="AR6382" s="13"/>
      <c r="AS6382" s="13"/>
      <c r="AU6382" s="21"/>
      <c r="AV6382" s="13"/>
      <c r="AW6382" s="13"/>
      <c r="AX6382" s="13"/>
      <c r="AY6382" s="13"/>
      <c r="AZ6382" s="1"/>
      <c r="BG6382" s="1"/>
    </row>
    <row r="6383" spans="24:59" x14ac:dyDescent="0.25">
      <c r="X6383" s="1"/>
      <c r="AB6383" s="1"/>
      <c r="AF6383" s="1"/>
      <c r="AH6383" s="1"/>
      <c r="AL6383" s="1"/>
      <c r="AP6383" s="13"/>
      <c r="AQ6383" s="13"/>
      <c r="AR6383" s="13"/>
      <c r="AS6383" s="13"/>
      <c r="AU6383" s="21"/>
      <c r="AV6383" s="13"/>
      <c r="AW6383" s="13"/>
      <c r="AX6383" s="13"/>
      <c r="AY6383" s="13"/>
      <c r="AZ6383" s="1"/>
      <c r="BG6383" s="1"/>
    </row>
    <row r="6384" spans="24:59" x14ac:dyDescent="0.25">
      <c r="X6384" s="1"/>
      <c r="AB6384" s="1"/>
      <c r="AF6384" s="1"/>
      <c r="AH6384" s="1"/>
      <c r="AL6384" s="1"/>
      <c r="AP6384" s="13"/>
      <c r="AQ6384" s="13"/>
      <c r="AR6384" s="13"/>
      <c r="AS6384" s="13"/>
      <c r="AU6384" s="21"/>
      <c r="AV6384" s="13"/>
      <c r="AW6384" s="13"/>
      <c r="AX6384" s="13"/>
      <c r="AY6384" s="13"/>
      <c r="AZ6384" s="1"/>
      <c r="BG6384" s="1"/>
    </row>
    <row r="6385" spans="24:59" x14ac:dyDescent="0.25">
      <c r="X6385" s="1"/>
      <c r="AB6385" s="1"/>
      <c r="AF6385" s="1"/>
      <c r="AH6385" s="1"/>
      <c r="AL6385" s="1"/>
      <c r="AP6385" s="13"/>
      <c r="AQ6385" s="13"/>
      <c r="AR6385" s="13"/>
      <c r="AS6385" s="13"/>
      <c r="AU6385" s="21"/>
      <c r="AV6385" s="13"/>
      <c r="AW6385" s="13"/>
      <c r="AX6385" s="13"/>
      <c r="AY6385" s="13"/>
      <c r="AZ6385" s="1"/>
      <c r="BG6385" s="1"/>
    </row>
    <row r="6386" spans="24:59" x14ac:dyDescent="0.25">
      <c r="X6386" s="1"/>
      <c r="AB6386" s="1"/>
      <c r="AF6386" s="1"/>
      <c r="AH6386" s="1"/>
      <c r="AL6386" s="1"/>
      <c r="AP6386" s="13"/>
      <c r="AQ6386" s="13"/>
      <c r="AR6386" s="13"/>
      <c r="AS6386" s="13"/>
      <c r="AU6386" s="21"/>
      <c r="AV6386" s="13"/>
      <c r="AW6386" s="13"/>
      <c r="AX6386" s="13"/>
      <c r="AY6386" s="13"/>
      <c r="AZ6386" s="1"/>
      <c r="BG6386" s="1"/>
    </row>
    <row r="6387" spans="24:59" x14ac:dyDescent="0.25">
      <c r="X6387" s="1"/>
      <c r="AB6387" s="1"/>
      <c r="AF6387" s="1"/>
      <c r="AH6387" s="1"/>
      <c r="AL6387" s="1"/>
      <c r="AP6387" s="13"/>
      <c r="AQ6387" s="13"/>
      <c r="AR6387" s="13"/>
      <c r="AS6387" s="13"/>
      <c r="AU6387" s="21"/>
      <c r="AV6387" s="13"/>
      <c r="AW6387" s="13"/>
      <c r="AX6387" s="13"/>
      <c r="AY6387" s="13"/>
      <c r="AZ6387" s="1"/>
      <c r="BG6387" s="1"/>
    </row>
    <row r="6388" spans="24:59" x14ac:dyDescent="0.25">
      <c r="X6388" s="1"/>
      <c r="AB6388" s="1"/>
      <c r="AF6388" s="1"/>
      <c r="AH6388" s="1"/>
      <c r="AL6388" s="1"/>
      <c r="AP6388" s="13"/>
      <c r="AQ6388" s="13"/>
      <c r="AR6388" s="13"/>
      <c r="AS6388" s="13"/>
      <c r="AU6388" s="21"/>
      <c r="AV6388" s="13"/>
      <c r="AW6388" s="13"/>
      <c r="AX6388" s="13"/>
      <c r="AY6388" s="13"/>
      <c r="AZ6388" s="1"/>
      <c r="BG6388" s="1"/>
    </row>
    <row r="6389" spans="24:59" x14ac:dyDescent="0.25">
      <c r="X6389" s="1"/>
      <c r="AB6389" s="1"/>
      <c r="AF6389" s="1"/>
      <c r="AH6389" s="1"/>
      <c r="AL6389" s="1"/>
      <c r="AP6389" s="13"/>
      <c r="AQ6389" s="13"/>
      <c r="AR6389" s="13"/>
      <c r="AS6389" s="13"/>
      <c r="AU6389" s="21"/>
      <c r="AV6389" s="13"/>
      <c r="AW6389" s="13"/>
      <c r="AX6389" s="13"/>
      <c r="AY6389" s="13"/>
      <c r="AZ6389" s="1"/>
      <c r="BG6389" s="1"/>
    </row>
    <row r="6390" spans="24:59" x14ac:dyDescent="0.25">
      <c r="X6390" s="1"/>
      <c r="AB6390" s="1"/>
      <c r="AF6390" s="1"/>
      <c r="AH6390" s="1"/>
      <c r="AL6390" s="1"/>
      <c r="AP6390" s="13"/>
      <c r="AQ6390" s="13"/>
      <c r="AR6390" s="13"/>
      <c r="AS6390" s="13"/>
      <c r="AU6390" s="21"/>
      <c r="AV6390" s="13"/>
      <c r="AW6390" s="13"/>
      <c r="AX6390" s="13"/>
      <c r="AY6390" s="13"/>
      <c r="AZ6390" s="1"/>
      <c r="BG6390" s="1"/>
    </row>
    <row r="6391" spans="24:59" x14ac:dyDescent="0.25">
      <c r="X6391" s="1"/>
      <c r="AB6391" s="1"/>
      <c r="AF6391" s="1"/>
      <c r="AH6391" s="1"/>
      <c r="AL6391" s="1"/>
      <c r="AP6391" s="13"/>
      <c r="AQ6391" s="13"/>
      <c r="AR6391" s="13"/>
      <c r="AS6391" s="13"/>
      <c r="AU6391" s="21"/>
      <c r="AV6391" s="13"/>
      <c r="AW6391" s="13"/>
      <c r="AX6391" s="13"/>
      <c r="AY6391" s="13"/>
      <c r="AZ6391" s="1"/>
      <c r="BG6391" s="1"/>
    </row>
    <row r="6392" spans="24:59" x14ac:dyDescent="0.25">
      <c r="X6392" s="1"/>
      <c r="AB6392" s="1"/>
      <c r="AF6392" s="1"/>
      <c r="AH6392" s="1"/>
      <c r="AL6392" s="1"/>
      <c r="AP6392" s="13"/>
      <c r="AQ6392" s="13"/>
      <c r="AR6392" s="13"/>
      <c r="AS6392" s="13"/>
      <c r="AU6392" s="21"/>
      <c r="AV6392" s="13"/>
      <c r="AW6392" s="13"/>
      <c r="AX6392" s="13"/>
      <c r="AY6392" s="13"/>
      <c r="AZ6392" s="1"/>
      <c r="BG6392" s="1"/>
    </row>
    <row r="6393" spans="24:59" x14ac:dyDescent="0.25">
      <c r="X6393" s="1"/>
      <c r="AB6393" s="1"/>
      <c r="AF6393" s="1"/>
      <c r="AH6393" s="1"/>
      <c r="AL6393" s="1"/>
      <c r="AP6393" s="13"/>
      <c r="AQ6393" s="13"/>
      <c r="AR6393" s="13"/>
      <c r="AS6393" s="13"/>
      <c r="AU6393" s="21"/>
      <c r="AV6393" s="13"/>
      <c r="AW6393" s="13"/>
      <c r="AX6393" s="13"/>
      <c r="AY6393" s="13"/>
      <c r="AZ6393" s="1"/>
      <c r="BG6393" s="1"/>
    </row>
    <row r="6394" spans="24:59" x14ac:dyDescent="0.25">
      <c r="X6394" s="1"/>
      <c r="AB6394" s="1"/>
      <c r="AF6394" s="1"/>
      <c r="AH6394" s="1"/>
      <c r="AL6394" s="1"/>
      <c r="AP6394" s="13"/>
      <c r="AQ6394" s="13"/>
      <c r="AR6394" s="13"/>
      <c r="AS6394" s="13"/>
      <c r="AU6394" s="21"/>
      <c r="AV6394" s="13"/>
      <c r="AW6394" s="13"/>
      <c r="AX6394" s="13"/>
      <c r="AY6394" s="13"/>
      <c r="AZ6394" s="1"/>
      <c r="BG6394" s="1"/>
    </row>
    <row r="6395" spans="24:59" x14ac:dyDescent="0.25">
      <c r="X6395" s="1"/>
      <c r="AB6395" s="1"/>
      <c r="AF6395" s="1"/>
      <c r="AH6395" s="1"/>
      <c r="AL6395" s="1"/>
      <c r="AP6395" s="13"/>
      <c r="AQ6395" s="13"/>
      <c r="AR6395" s="13"/>
      <c r="AS6395" s="13"/>
      <c r="AU6395" s="21"/>
      <c r="AV6395" s="13"/>
      <c r="AW6395" s="13"/>
      <c r="AX6395" s="13"/>
      <c r="AY6395" s="13"/>
      <c r="AZ6395" s="1"/>
      <c r="BG6395" s="1"/>
    </row>
    <row r="6396" spans="24:59" x14ac:dyDescent="0.25">
      <c r="X6396" s="1"/>
      <c r="AB6396" s="1"/>
      <c r="AF6396" s="1"/>
      <c r="AH6396" s="1"/>
      <c r="AL6396" s="1"/>
      <c r="AP6396" s="13"/>
      <c r="AQ6396" s="13"/>
      <c r="AR6396" s="13"/>
      <c r="AS6396" s="13"/>
      <c r="AU6396" s="21"/>
      <c r="AV6396" s="13"/>
      <c r="AW6396" s="13"/>
      <c r="AX6396" s="13"/>
      <c r="AY6396" s="13"/>
      <c r="AZ6396" s="1"/>
      <c r="BG6396" s="1"/>
    </row>
    <row r="6397" spans="24:59" x14ac:dyDescent="0.25">
      <c r="X6397" s="1"/>
      <c r="AB6397" s="1"/>
      <c r="AF6397" s="1"/>
      <c r="AH6397" s="1"/>
      <c r="AL6397" s="1"/>
      <c r="AP6397" s="13"/>
      <c r="AQ6397" s="13"/>
      <c r="AR6397" s="13"/>
      <c r="AS6397" s="13"/>
      <c r="AU6397" s="21"/>
      <c r="AV6397" s="13"/>
      <c r="AW6397" s="13"/>
      <c r="AX6397" s="13"/>
      <c r="AY6397" s="13"/>
      <c r="AZ6397" s="1"/>
      <c r="BG6397" s="1"/>
    </row>
    <row r="6398" spans="24:59" x14ac:dyDescent="0.25">
      <c r="X6398" s="1"/>
      <c r="AB6398" s="1"/>
      <c r="AF6398" s="1"/>
      <c r="AH6398" s="1"/>
      <c r="AL6398" s="1"/>
      <c r="AP6398" s="13"/>
      <c r="AQ6398" s="13"/>
      <c r="AR6398" s="13"/>
      <c r="AS6398" s="13"/>
      <c r="AU6398" s="21"/>
      <c r="AV6398" s="13"/>
      <c r="AW6398" s="13"/>
      <c r="AX6398" s="13"/>
      <c r="AY6398" s="13"/>
      <c r="AZ6398" s="1"/>
      <c r="BG6398" s="1"/>
    </row>
    <row r="6399" spans="24:59" x14ac:dyDescent="0.25">
      <c r="X6399" s="1"/>
      <c r="AB6399" s="1"/>
      <c r="AF6399" s="1"/>
      <c r="AH6399" s="1"/>
      <c r="AL6399" s="1"/>
      <c r="AP6399" s="13"/>
      <c r="AQ6399" s="13"/>
      <c r="AR6399" s="13"/>
      <c r="AS6399" s="13"/>
      <c r="AU6399" s="21"/>
      <c r="AV6399" s="13"/>
      <c r="AW6399" s="13"/>
      <c r="AX6399" s="13"/>
      <c r="AY6399" s="13"/>
      <c r="AZ6399" s="1"/>
      <c r="BG6399" s="1"/>
    </row>
    <row r="6400" spans="24:59" x14ac:dyDescent="0.25">
      <c r="X6400" s="1"/>
      <c r="AB6400" s="1"/>
      <c r="AF6400" s="1"/>
      <c r="AH6400" s="1"/>
      <c r="AL6400" s="1"/>
      <c r="AP6400" s="13"/>
      <c r="AQ6400" s="13"/>
      <c r="AR6400" s="13"/>
      <c r="AS6400" s="13"/>
      <c r="AU6400" s="21"/>
      <c r="AV6400" s="13"/>
      <c r="AW6400" s="13"/>
      <c r="AX6400" s="13"/>
      <c r="AY6400" s="13"/>
      <c r="AZ6400" s="1"/>
      <c r="BG6400" s="1"/>
    </row>
    <row r="6401" spans="24:59" x14ac:dyDescent="0.25">
      <c r="X6401" s="1"/>
      <c r="AB6401" s="1"/>
      <c r="AF6401" s="1"/>
      <c r="AH6401" s="1"/>
      <c r="AL6401" s="1"/>
      <c r="AP6401" s="13"/>
      <c r="AQ6401" s="13"/>
      <c r="AR6401" s="13"/>
      <c r="AS6401" s="13"/>
      <c r="AU6401" s="21"/>
      <c r="AV6401" s="13"/>
      <c r="AW6401" s="13"/>
      <c r="AX6401" s="13"/>
      <c r="AY6401" s="13"/>
      <c r="AZ6401" s="1"/>
      <c r="BG6401" s="1"/>
    </row>
    <row r="6402" spans="24:59" x14ac:dyDescent="0.25">
      <c r="X6402" s="1"/>
      <c r="AB6402" s="1"/>
      <c r="AF6402" s="1"/>
      <c r="AH6402" s="1"/>
      <c r="AL6402" s="1"/>
      <c r="AP6402" s="13"/>
      <c r="AQ6402" s="13"/>
      <c r="AR6402" s="13"/>
      <c r="AS6402" s="13"/>
      <c r="AU6402" s="21"/>
      <c r="AV6402" s="13"/>
      <c r="AW6402" s="13"/>
      <c r="AX6402" s="13"/>
      <c r="AY6402" s="13"/>
      <c r="AZ6402" s="1"/>
      <c r="BG6402" s="1"/>
    </row>
    <row r="6403" spans="24:59" x14ac:dyDescent="0.25">
      <c r="X6403" s="1"/>
      <c r="AB6403" s="1"/>
      <c r="AF6403" s="1"/>
      <c r="AH6403" s="1"/>
      <c r="AL6403" s="1"/>
      <c r="AP6403" s="13"/>
      <c r="AQ6403" s="13"/>
      <c r="AR6403" s="13"/>
      <c r="AS6403" s="13"/>
      <c r="AU6403" s="21"/>
      <c r="AV6403" s="13"/>
      <c r="AW6403" s="13"/>
      <c r="AX6403" s="13"/>
      <c r="AY6403" s="13"/>
      <c r="AZ6403" s="1"/>
      <c r="BG6403" s="1"/>
    </row>
    <row r="6404" spans="24:59" x14ac:dyDescent="0.25">
      <c r="X6404" s="1"/>
      <c r="AB6404" s="1"/>
      <c r="AF6404" s="1"/>
      <c r="AH6404" s="1"/>
      <c r="AL6404" s="1"/>
      <c r="AP6404" s="13"/>
      <c r="AQ6404" s="13"/>
      <c r="AR6404" s="13"/>
      <c r="AS6404" s="13"/>
      <c r="AU6404" s="21"/>
      <c r="AV6404" s="13"/>
      <c r="AW6404" s="13"/>
      <c r="AX6404" s="13"/>
      <c r="AY6404" s="13"/>
      <c r="AZ6404" s="1"/>
      <c r="BG6404" s="1"/>
    </row>
    <row r="6405" spans="24:59" x14ac:dyDescent="0.25">
      <c r="X6405" s="1"/>
      <c r="AB6405" s="1"/>
      <c r="AF6405" s="1"/>
      <c r="AH6405" s="1"/>
      <c r="AL6405" s="1"/>
      <c r="AP6405" s="13"/>
      <c r="AQ6405" s="13"/>
      <c r="AR6405" s="13"/>
      <c r="AS6405" s="13"/>
      <c r="AU6405" s="21"/>
      <c r="AV6405" s="13"/>
      <c r="AW6405" s="13"/>
      <c r="AX6405" s="13"/>
      <c r="AY6405" s="13"/>
      <c r="AZ6405" s="1"/>
      <c r="BG6405" s="1"/>
    </row>
    <row r="6406" spans="24:59" x14ac:dyDescent="0.25">
      <c r="X6406" s="1"/>
      <c r="AB6406" s="1"/>
      <c r="AF6406" s="1"/>
      <c r="AH6406" s="1"/>
      <c r="AL6406" s="1"/>
      <c r="AP6406" s="13"/>
      <c r="AQ6406" s="13"/>
      <c r="AR6406" s="13"/>
      <c r="AS6406" s="13"/>
      <c r="AU6406" s="21"/>
      <c r="AV6406" s="13"/>
      <c r="AW6406" s="13"/>
      <c r="AX6406" s="13"/>
      <c r="AY6406" s="13"/>
      <c r="AZ6406" s="1"/>
      <c r="BG6406" s="1"/>
    </row>
    <row r="6407" spans="24:59" x14ac:dyDescent="0.25">
      <c r="X6407" s="1"/>
      <c r="AB6407" s="1"/>
      <c r="AF6407" s="1"/>
      <c r="AH6407" s="1"/>
      <c r="AL6407" s="1"/>
      <c r="AP6407" s="13"/>
      <c r="AQ6407" s="13"/>
      <c r="AR6407" s="13"/>
      <c r="AS6407" s="13"/>
      <c r="AU6407" s="21"/>
      <c r="AV6407" s="13"/>
      <c r="AW6407" s="13"/>
      <c r="AX6407" s="13"/>
      <c r="AY6407" s="13"/>
      <c r="AZ6407" s="1"/>
      <c r="BG6407" s="1"/>
    </row>
    <row r="6408" spans="24:59" x14ac:dyDescent="0.25">
      <c r="X6408" s="1"/>
      <c r="AB6408" s="1"/>
      <c r="AF6408" s="1"/>
      <c r="AH6408" s="1"/>
      <c r="AL6408" s="1"/>
      <c r="AP6408" s="13"/>
      <c r="AQ6408" s="13"/>
      <c r="AR6408" s="13"/>
      <c r="AS6408" s="13"/>
      <c r="AU6408" s="21"/>
      <c r="AV6408" s="13"/>
      <c r="AW6408" s="13"/>
      <c r="AX6408" s="13"/>
      <c r="AY6408" s="13"/>
      <c r="AZ6408" s="1"/>
      <c r="BG6408" s="1"/>
    </row>
    <row r="6409" spans="24:59" x14ac:dyDescent="0.25">
      <c r="X6409" s="1"/>
      <c r="AB6409" s="1"/>
      <c r="AF6409" s="1"/>
      <c r="AH6409" s="1"/>
      <c r="AL6409" s="1"/>
      <c r="AP6409" s="13"/>
      <c r="AQ6409" s="13"/>
      <c r="AR6409" s="13"/>
      <c r="AS6409" s="13"/>
      <c r="AU6409" s="21"/>
      <c r="AV6409" s="13"/>
      <c r="AW6409" s="13"/>
      <c r="AX6409" s="13"/>
      <c r="AY6409" s="13"/>
      <c r="AZ6409" s="1"/>
      <c r="BG6409" s="1"/>
    </row>
    <row r="6410" spans="24:59" x14ac:dyDescent="0.25">
      <c r="X6410" s="1"/>
      <c r="AB6410" s="1"/>
      <c r="AF6410" s="1"/>
      <c r="AH6410" s="1"/>
      <c r="AL6410" s="1"/>
      <c r="AP6410" s="13"/>
      <c r="AQ6410" s="13"/>
      <c r="AR6410" s="13"/>
      <c r="AS6410" s="13"/>
      <c r="AU6410" s="21"/>
      <c r="AV6410" s="13"/>
      <c r="AW6410" s="13"/>
      <c r="AX6410" s="13"/>
      <c r="AY6410" s="13"/>
      <c r="AZ6410" s="1"/>
      <c r="BG6410" s="1"/>
    </row>
    <row r="6411" spans="24:59" x14ac:dyDescent="0.25">
      <c r="X6411" s="1"/>
      <c r="AB6411" s="1"/>
      <c r="AF6411" s="1"/>
      <c r="AH6411" s="1"/>
      <c r="AL6411" s="1"/>
      <c r="AP6411" s="13"/>
      <c r="AQ6411" s="13"/>
      <c r="AR6411" s="13"/>
      <c r="AS6411" s="13"/>
      <c r="AU6411" s="21"/>
      <c r="AV6411" s="13"/>
      <c r="AW6411" s="13"/>
      <c r="AX6411" s="13"/>
      <c r="AY6411" s="13"/>
      <c r="AZ6411" s="1"/>
      <c r="BG6411" s="1"/>
    </row>
    <row r="6412" spans="24:59" x14ac:dyDescent="0.25">
      <c r="X6412" s="1"/>
      <c r="AB6412" s="1"/>
      <c r="AF6412" s="1"/>
      <c r="AH6412" s="1"/>
      <c r="AL6412" s="1"/>
      <c r="AP6412" s="13"/>
      <c r="AQ6412" s="13"/>
      <c r="AR6412" s="13"/>
      <c r="AS6412" s="13"/>
      <c r="AU6412" s="21"/>
      <c r="AV6412" s="13"/>
      <c r="AW6412" s="13"/>
      <c r="AX6412" s="13"/>
      <c r="AY6412" s="13"/>
      <c r="AZ6412" s="1"/>
      <c r="BG6412" s="1"/>
    </row>
    <row r="6413" spans="24:59" x14ac:dyDescent="0.25">
      <c r="X6413" s="1"/>
      <c r="AB6413" s="1"/>
      <c r="AF6413" s="1"/>
      <c r="AH6413" s="1"/>
      <c r="AL6413" s="1"/>
      <c r="AP6413" s="13"/>
      <c r="AQ6413" s="13"/>
      <c r="AR6413" s="13"/>
      <c r="AS6413" s="13"/>
      <c r="AU6413" s="21"/>
      <c r="AV6413" s="13"/>
      <c r="AW6413" s="13"/>
      <c r="AX6413" s="13"/>
      <c r="AY6413" s="13"/>
      <c r="AZ6413" s="1"/>
      <c r="BG6413" s="1"/>
    </row>
    <row r="6414" spans="24:59" x14ac:dyDescent="0.25">
      <c r="X6414" s="1"/>
      <c r="AB6414" s="1"/>
      <c r="AF6414" s="1"/>
      <c r="AH6414" s="1"/>
      <c r="AL6414" s="1"/>
      <c r="AP6414" s="13"/>
      <c r="AQ6414" s="13"/>
      <c r="AR6414" s="13"/>
      <c r="AS6414" s="13"/>
      <c r="AU6414" s="21"/>
      <c r="AV6414" s="13"/>
      <c r="AW6414" s="13"/>
      <c r="AX6414" s="13"/>
      <c r="AY6414" s="13"/>
      <c r="AZ6414" s="1"/>
      <c r="BG6414" s="1"/>
    </row>
    <row r="6415" spans="24:59" x14ac:dyDescent="0.25">
      <c r="X6415" s="1"/>
      <c r="AB6415" s="1"/>
      <c r="AF6415" s="1"/>
      <c r="AH6415" s="1"/>
      <c r="AL6415" s="1"/>
      <c r="AP6415" s="13"/>
      <c r="AQ6415" s="13"/>
      <c r="AR6415" s="13"/>
      <c r="AS6415" s="13"/>
      <c r="AU6415" s="21"/>
      <c r="AV6415" s="13"/>
      <c r="AW6415" s="13"/>
      <c r="AX6415" s="13"/>
      <c r="AY6415" s="13"/>
      <c r="AZ6415" s="1"/>
      <c r="BG6415" s="1"/>
    </row>
    <row r="6416" spans="24:59" x14ac:dyDescent="0.25">
      <c r="X6416" s="1"/>
      <c r="AB6416" s="1"/>
      <c r="AF6416" s="1"/>
      <c r="AH6416" s="1"/>
      <c r="AL6416" s="1"/>
      <c r="AP6416" s="13"/>
      <c r="AQ6416" s="13"/>
      <c r="AR6416" s="13"/>
      <c r="AS6416" s="13"/>
      <c r="AU6416" s="21"/>
      <c r="AV6416" s="13"/>
      <c r="AW6416" s="13"/>
      <c r="AX6416" s="13"/>
      <c r="AY6416" s="13"/>
      <c r="AZ6416" s="1"/>
      <c r="BG6416" s="1"/>
    </row>
    <row r="6417" spans="24:59" x14ac:dyDescent="0.25">
      <c r="X6417" s="1"/>
      <c r="AB6417" s="1"/>
      <c r="AF6417" s="1"/>
      <c r="AH6417" s="1"/>
      <c r="AL6417" s="1"/>
      <c r="AP6417" s="13"/>
      <c r="AQ6417" s="13"/>
      <c r="AR6417" s="13"/>
      <c r="AS6417" s="13"/>
      <c r="AU6417" s="21"/>
      <c r="AV6417" s="13"/>
      <c r="AW6417" s="13"/>
      <c r="AX6417" s="13"/>
      <c r="AY6417" s="13"/>
      <c r="AZ6417" s="1"/>
      <c r="BG6417" s="1"/>
    </row>
    <row r="6418" spans="24:59" x14ac:dyDescent="0.25">
      <c r="X6418" s="1"/>
      <c r="AB6418" s="1"/>
      <c r="AF6418" s="1"/>
      <c r="AH6418" s="1"/>
      <c r="AL6418" s="1"/>
      <c r="AP6418" s="13"/>
      <c r="AQ6418" s="13"/>
      <c r="AR6418" s="13"/>
      <c r="AS6418" s="13"/>
      <c r="AU6418" s="21"/>
      <c r="AV6418" s="13"/>
      <c r="AW6418" s="13"/>
      <c r="AX6418" s="13"/>
      <c r="AY6418" s="13"/>
      <c r="AZ6418" s="1"/>
      <c r="BG6418" s="1"/>
    </row>
    <row r="6419" spans="24:59" x14ac:dyDescent="0.25">
      <c r="X6419" s="1"/>
      <c r="AB6419" s="1"/>
      <c r="AF6419" s="1"/>
      <c r="AH6419" s="1"/>
      <c r="AL6419" s="1"/>
      <c r="AP6419" s="13"/>
      <c r="AQ6419" s="13"/>
      <c r="AR6419" s="13"/>
      <c r="AS6419" s="13"/>
      <c r="AU6419" s="21"/>
      <c r="AV6419" s="13"/>
      <c r="AW6419" s="13"/>
      <c r="AX6419" s="13"/>
      <c r="AY6419" s="13"/>
      <c r="AZ6419" s="1"/>
      <c r="BG6419" s="1"/>
    </row>
    <row r="6420" spans="24:59" x14ac:dyDescent="0.25">
      <c r="X6420" s="1"/>
      <c r="AB6420" s="1"/>
      <c r="AF6420" s="1"/>
      <c r="AH6420" s="1"/>
      <c r="AL6420" s="1"/>
      <c r="AP6420" s="13"/>
      <c r="AQ6420" s="13"/>
      <c r="AR6420" s="13"/>
      <c r="AS6420" s="13"/>
      <c r="AU6420" s="21"/>
      <c r="AV6420" s="13"/>
      <c r="AW6420" s="13"/>
      <c r="AX6420" s="13"/>
      <c r="AY6420" s="13"/>
      <c r="AZ6420" s="1"/>
      <c r="BG6420" s="1"/>
    </row>
    <row r="6421" spans="24:59" x14ac:dyDescent="0.25">
      <c r="X6421" s="1"/>
      <c r="AB6421" s="1"/>
      <c r="AF6421" s="1"/>
      <c r="AH6421" s="1"/>
      <c r="AL6421" s="1"/>
      <c r="AP6421" s="13"/>
      <c r="AQ6421" s="13"/>
      <c r="AR6421" s="13"/>
      <c r="AS6421" s="13"/>
      <c r="AU6421" s="21"/>
      <c r="AV6421" s="13"/>
      <c r="AW6421" s="13"/>
      <c r="AX6421" s="13"/>
      <c r="AY6421" s="13"/>
      <c r="AZ6421" s="1"/>
      <c r="BG6421" s="1"/>
    </row>
    <row r="6422" spans="24:59" x14ac:dyDescent="0.25">
      <c r="X6422" s="1"/>
      <c r="AB6422" s="1"/>
      <c r="AF6422" s="1"/>
      <c r="AH6422" s="1"/>
      <c r="AL6422" s="1"/>
      <c r="AP6422" s="13"/>
      <c r="AQ6422" s="13"/>
      <c r="AR6422" s="13"/>
      <c r="AS6422" s="13"/>
      <c r="AU6422" s="21"/>
      <c r="AV6422" s="13"/>
      <c r="AW6422" s="13"/>
      <c r="AX6422" s="13"/>
      <c r="AY6422" s="13"/>
      <c r="AZ6422" s="1"/>
      <c r="BG6422" s="1"/>
    </row>
    <row r="6423" spans="24:59" x14ac:dyDescent="0.25">
      <c r="X6423" s="1"/>
      <c r="AB6423" s="1"/>
      <c r="AF6423" s="1"/>
      <c r="AH6423" s="1"/>
      <c r="AL6423" s="1"/>
      <c r="AP6423" s="13"/>
      <c r="AQ6423" s="13"/>
      <c r="AR6423" s="13"/>
      <c r="AS6423" s="13"/>
      <c r="AU6423" s="21"/>
      <c r="AV6423" s="13"/>
      <c r="AW6423" s="13"/>
      <c r="AX6423" s="13"/>
      <c r="AY6423" s="13"/>
      <c r="AZ6423" s="1"/>
      <c r="BG6423" s="1"/>
    </row>
    <row r="6424" spans="24:59" x14ac:dyDescent="0.25">
      <c r="X6424" s="1"/>
      <c r="AB6424" s="1"/>
      <c r="AF6424" s="1"/>
      <c r="AH6424" s="1"/>
      <c r="AL6424" s="1"/>
      <c r="AP6424" s="13"/>
      <c r="AQ6424" s="13"/>
      <c r="AR6424" s="13"/>
      <c r="AS6424" s="13"/>
      <c r="AU6424" s="21"/>
      <c r="AV6424" s="13"/>
      <c r="AW6424" s="13"/>
      <c r="AX6424" s="13"/>
      <c r="AY6424" s="13"/>
      <c r="AZ6424" s="1"/>
      <c r="BG6424" s="1"/>
    </row>
    <row r="6425" spans="24:59" x14ac:dyDescent="0.25">
      <c r="X6425" s="1"/>
      <c r="AB6425" s="1"/>
      <c r="AF6425" s="1"/>
      <c r="AH6425" s="1"/>
      <c r="AL6425" s="1"/>
      <c r="AP6425" s="13"/>
      <c r="AQ6425" s="13"/>
      <c r="AR6425" s="13"/>
      <c r="AS6425" s="13"/>
      <c r="AU6425" s="21"/>
      <c r="AV6425" s="13"/>
      <c r="AW6425" s="13"/>
      <c r="AX6425" s="13"/>
      <c r="AY6425" s="13"/>
      <c r="AZ6425" s="1"/>
      <c r="BG6425" s="1"/>
    </row>
    <row r="6426" spans="24:59" x14ac:dyDescent="0.25">
      <c r="X6426" s="1"/>
      <c r="AB6426" s="1"/>
      <c r="AF6426" s="1"/>
      <c r="AH6426" s="1"/>
      <c r="AL6426" s="1"/>
      <c r="AP6426" s="13"/>
      <c r="AQ6426" s="13"/>
      <c r="AR6426" s="13"/>
      <c r="AS6426" s="13"/>
      <c r="AU6426" s="21"/>
      <c r="AV6426" s="13"/>
      <c r="AW6426" s="13"/>
      <c r="AX6426" s="13"/>
      <c r="AY6426" s="13"/>
      <c r="AZ6426" s="1"/>
      <c r="BG6426" s="1"/>
    </row>
    <row r="6427" spans="24:59" x14ac:dyDescent="0.25">
      <c r="X6427" s="1"/>
      <c r="AB6427" s="1"/>
      <c r="AF6427" s="1"/>
      <c r="AH6427" s="1"/>
      <c r="AL6427" s="1"/>
      <c r="AP6427" s="13"/>
      <c r="AQ6427" s="13"/>
      <c r="AR6427" s="13"/>
      <c r="AS6427" s="13"/>
      <c r="AU6427" s="21"/>
      <c r="AV6427" s="13"/>
      <c r="AW6427" s="13"/>
      <c r="AX6427" s="13"/>
      <c r="AY6427" s="13"/>
      <c r="AZ6427" s="1"/>
      <c r="BG6427" s="1"/>
    </row>
    <row r="6428" spans="24:59" x14ac:dyDescent="0.25">
      <c r="X6428" s="1"/>
      <c r="AB6428" s="1"/>
      <c r="AF6428" s="1"/>
      <c r="AH6428" s="1"/>
      <c r="AL6428" s="1"/>
      <c r="AP6428" s="13"/>
      <c r="AQ6428" s="13"/>
      <c r="AR6428" s="13"/>
      <c r="AS6428" s="13"/>
      <c r="AU6428" s="21"/>
      <c r="AV6428" s="13"/>
      <c r="AW6428" s="13"/>
      <c r="AX6428" s="13"/>
      <c r="AY6428" s="13"/>
      <c r="AZ6428" s="1"/>
      <c r="BG6428" s="1"/>
    </row>
    <row r="6429" spans="24:59" x14ac:dyDescent="0.25">
      <c r="X6429" s="1"/>
      <c r="AB6429" s="1"/>
      <c r="AF6429" s="1"/>
      <c r="AH6429" s="1"/>
      <c r="AL6429" s="1"/>
      <c r="AP6429" s="13"/>
      <c r="AQ6429" s="13"/>
      <c r="AR6429" s="13"/>
      <c r="AS6429" s="13"/>
      <c r="AU6429" s="21"/>
      <c r="AV6429" s="13"/>
      <c r="AW6429" s="13"/>
      <c r="AX6429" s="13"/>
      <c r="AY6429" s="13"/>
      <c r="AZ6429" s="1"/>
      <c r="BG6429" s="1"/>
    </row>
    <row r="6430" spans="24:59" x14ac:dyDescent="0.25">
      <c r="X6430" s="1"/>
      <c r="AB6430" s="1"/>
      <c r="AF6430" s="1"/>
      <c r="AH6430" s="1"/>
      <c r="AL6430" s="1"/>
      <c r="AP6430" s="13"/>
      <c r="AQ6430" s="13"/>
      <c r="AR6430" s="13"/>
      <c r="AS6430" s="13"/>
      <c r="AU6430" s="21"/>
      <c r="AV6430" s="13"/>
      <c r="AW6430" s="13"/>
      <c r="AX6430" s="13"/>
      <c r="AY6430" s="13"/>
      <c r="AZ6430" s="1"/>
      <c r="BG6430" s="1"/>
    </row>
    <row r="6431" spans="24:59" x14ac:dyDescent="0.25">
      <c r="X6431" s="1"/>
      <c r="AB6431" s="1"/>
      <c r="AF6431" s="1"/>
      <c r="AH6431" s="1"/>
      <c r="AL6431" s="1"/>
      <c r="AP6431" s="13"/>
      <c r="AQ6431" s="13"/>
      <c r="AR6431" s="13"/>
      <c r="AS6431" s="13"/>
      <c r="AU6431" s="21"/>
      <c r="AV6431" s="13"/>
      <c r="AW6431" s="13"/>
      <c r="AX6431" s="13"/>
      <c r="AY6431" s="13"/>
      <c r="AZ6431" s="1"/>
      <c r="BG6431" s="1"/>
    </row>
    <row r="6432" spans="24:59" x14ac:dyDescent="0.25">
      <c r="X6432" s="1"/>
      <c r="AB6432" s="1"/>
      <c r="AF6432" s="1"/>
      <c r="AH6432" s="1"/>
      <c r="AL6432" s="1"/>
      <c r="AP6432" s="13"/>
      <c r="AQ6432" s="13"/>
      <c r="AR6432" s="13"/>
      <c r="AS6432" s="13"/>
      <c r="AU6432" s="21"/>
      <c r="AV6432" s="13"/>
      <c r="AW6432" s="13"/>
      <c r="AX6432" s="13"/>
      <c r="AY6432" s="13"/>
      <c r="AZ6432" s="1"/>
      <c r="BG6432" s="1"/>
    </row>
    <row r="6433" spans="24:59" x14ac:dyDescent="0.25">
      <c r="X6433" s="1"/>
      <c r="AB6433" s="1"/>
      <c r="AF6433" s="1"/>
      <c r="AH6433" s="1"/>
      <c r="AL6433" s="1"/>
      <c r="AP6433" s="13"/>
      <c r="AQ6433" s="13"/>
      <c r="AR6433" s="13"/>
      <c r="AS6433" s="13"/>
      <c r="AU6433" s="21"/>
      <c r="AV6433" s="13"/>
      <c r="AW6433" s="13"/>
      <c r="AX6433" s="13"/>
      <c r="AY6433" s="13"/>
      <c r="AZ6433" s="1"/>
      <c r="BG6433" s="1"/>
    </row>
    <row r="6434" spans="24:59" x14ac:dyDescent="0.25">
      <c r="X6434" s="1"/>
      <c r="AB6434" s="1"/>
      <c r="AF6434" s="1"/>
      <c r="AH6434" s="1"/>
      <c r="AL6434" s="1"/>
      <c r="AP6434" s="13"/>
      <c r="AQ6434" s="13"/>
      <c r="AR6434" s="13"/>
      <c r="AS6434" s="13"/>
      <c r="AU6434" s="21"/>
      <c r="AV6434" s="13"/>
      <c r="AW6434" s="13"/>
      <c r="AX6434" s="13"/>
      <c r="AY6434" s="13"/>
      <c r="AZ6434" s="1"/>
      <c r="BG6434" s="1"/>
    </row>
    <row r="6435" spans="24:59" x14ac:dyDescent="0.25">
      <c r="X6435" s="1"/>
      <c r="AB6435" s="1"/>
      <c r="AF6435" s="1"/>
      <c r="AH6435" s="1"/>
      <c r="AL6435" s="1"/>
      <c r="AP6435" s="13"/>
      <c r="AQ6435" s="13"/>
      <c r="AR6435" s="13"/>
      <c r="AS6435" s="13"/>
      <c r="AU6435" s="21"/>
      <c r="AV6435" s="13"/>
      <c r="AW6435" s="13"/>
      <c r="AX6435" s="13"/>
      <c r="AY6435" s="13"/>
      <c r="AZ6435" s="1"/>
      <c r="BG6435" s="1"/>
    </row>
    <row r="6436" spans="24:59" x14ac:dyDescent="0.25">
      <c r="X6436" s="1"/>
      <c r="AB6436" s="1"/>
      <c r="AF6436" s="1"/>
      <c r="AH6436" s="1"/>
      <c r="AL6436" s="1"/>
      <c r="AP6436" s="13"/>
      <c r="AQ6436" s="13"/>
      <c r="AR6436" s="13"/>
      <c r="AS6436" s="13"/>
      <c r="AU6436" s="21"/>
      <c r="AV6436" s="13"/>
      <c r="AW6436" s="13"/>
      <c r="AX6436" s="13"/>
      <c r="AY6436" s="13"/>
      <c r="AZ6436" s="1"/>
      <c r="BG6436" s="1"/>
    </row>
    <row r="6437" spans="24:59" x14ac:dyDescent="0.25">
      <c r="X6437" s="1"/>
      <c r="AB6437" s="1"/>
      <c r="AF6437" s="1"/>
      <c r="AH6437" s="1"/>
      <c r="AL6437" s="1"/>
      <c r="AP6437" s="13"/>
      <c r="AQ6437" s="13"/>
      <c r="AR6437" s="13"/>
      <c r="AS6437" s="13"/>
      <c r="AU6437" s="21"/>
      <c r="AV6437" s="13"/>
      <c r="AW6437" s="13"/>
      <c r="AX6437" s="13"/>
      <c r="AY6437" s="13"/>
      <c r="AZ6437" s="1"/>
      <c r="BG6437" s="1"/>
    </row>
    <row r="6438" spans="24:59" x14ac:dyDescent="0.25">
      <c r="X6438" s="1"/>
      <c r="AB6438" s="1"/>
      <c r="AF6438" s="1"/>
      <c r="AH6438" s="1"/>
      <c r="AL6438" s="1"/>
      <c r="AP6438" s="13"/>
      <c r="AQ6438" s="13"/>
      <c r="AR6438" s="13"/>
      <c r="AS6438" s="13"/>
      <c r="AU6438" s="21"/>
      <c r="AV6438" s="13"/>
      <c r="AW6438" s="13"/>
      <c r="AX6438" s="13"/>
      <c r="AY6438" s="13"/>
      <c r="AZ6438" s="1"/>
      <c r="BG6438" s="1"/>
    </row>
    <row r="6439" spans="24:59" x14ac:dyDescent="0.25">
      <c r="X6439" s="1"/>
      <c r="AB6439" s="1"/>
      <c r="AF6439" s="1"/>
      <c r="AH6439" s="1"/>
      <c r="AL6439" s="1"/>
      <c r="AP6439" s="13"/>
      <c r="AQ6439" s="13"/>
      <c r="AR6439" s="13"/>
      <c r="AS6439" s="13"/>
      <c r="AU6439" s="21"/>
      <c r="AV6439" s="13"/>
      <c r="AW6439" s="13"/>
      <c r="AX6439" s="13"/>
      <c r="AY6439" s="13"/>
      <c r="AZ6439" s="1"/>
      <c r="BG6439" s="1"/>
    </row>
    <row r="6440" spans="24:59" x14ac:dyDescent="0.25">
      <c r="X6440" s="1"/>
      <c r="AB6440" s="1"/>
      <c r="AF6440" s="1"/>
      <c r="AH6440" s="1"/>
      <c r="AL6440" s="1"/>
      <c r="AP6440" s="13"/>
      <c r="AQ6440" s="13"/>
      <c r="AR6440" s="13"/>
      <c r="AS6440" s="13"/>
      <c r="AU6440" s="21"/>
      <c r="AV6440" s="13"/>
      <c r="AW6440" s="13"/>
      <c r="AX6440" s="13"/>
      <c r="AY6440" s="13"/>
      <c r="AZ6440" s="1"/>
      <c r="BG6440" s="1"/>
    </row>
    <row r="6441" spans="24:59" x14ac:dyDescent="0.25">
      <c r="X6441" s="1"/>
      <c r="AB6441" s="1"/>
      <c r="AF6441" s="1"/>
      <c r="AH6441" s="1"/>
      <c r="AL6441" s="1"/>
      <c r="AP6441" s="13"/>
      <c r="AQ6441" s="13"/>
      <c r="AR6441" s="13"/>
      <c r="AS6441" s="13"/>
      <c r="AU6441" s="21"/>
      <c r="AV6441" s="13"/>
      <c r="AW6441" s="13"/>
      <c r="AX6441" s="13"/>
      <c r="AY6441" s="13"/>
      <c r="AZ6441" s="1"/>
      <c r="BG6441" s="1"/>
    </row>
    <row r="6442" spans="24:59" x14ac:dyDescent="0.25">
      <c r="X6442" s="1"/>
      <c r="AB6442" s="1"/>
      <c r="AF6442" s="1"/>
      <c r="AH6442" s="1"/>
      <c r="AL6442" s="1"/>
      <c r="AP6442" s="13"/>
      <c r="AQ6442" s="13"/>
      <c r="AR6442" s="13"/>
      <c r="AS6442" s="13"/>
      <c r="AU6442" s="21"/>
      <c r="AV6442" s="13"/>
      <c r="AW6442" s="13"/>
      <c r="AX6442" s="13"/>
      <c r="AY6442" s="13"/>
      <c r="AZ6442" s="1"/>
      <c r="BG6442" s="1"/>
    </row>
    <row r="6443" spans="24:59" x14ac:dyDescent="0.25">
      <c r="X6443" s="1"/>
      <c r="AB6443" s="1"/>
      <c r="AF6443" s="1"/>
      <c r="AH6443" s="1"/>
      <c r="AL6443" s="1"/>
      <c r="AP6443" s="13"/>
      <c r="AQ6443" s="13"/>
      <c r="AR6443" s="13"/>
      <c r="AS6443" s="13"/>
      <c r="AU6443" s="21"/>
      <c r="AV6443" s="13"/>
      <c r="AW6443" s="13"/>
      <c r="AX6443" s="13"/>
      <c r="AY6443" s="13"/>
      <c r="AZ6443" s="1"/>
      <c r="BG6443" s="1"/>
    </row>
    <row r="6444" spans="24:59" x14ac:dyDescent="0.25">
      <c r="X6444" s="1"/>
      <c r="AB6444" s="1"/>
      <c r="AF6444" s="1"/>
      <c r="AH6444" s="1"/>
      <c r="AL6444" s="1"/>
      <c r="AP6444" s="13"/>
      <c r="AQ6444" s="13"/>
      <c r="AR6444" s="13"/>
      <c r="AS6444" s="13"/>
      <c r="AU6444" s="21"/>
      <c r="AV6444" s="13"/>
      <c r="AW6444" s="13"/>
      <c r="AX6444" s="13"/>
      <c r="AY6444" s="13"/>
      <c r="AZ6444" s="1"/>
      <c r="BG6444" s="1"/>
    </row>
    <row r="6445" spans="24:59" x14ac:dyDescent="0.25">
      <c r="X6445" s="1"/>
      <c r="AB6445" s="1"/>
      <c r="AF6445" s="1"/>
      <c r="AH6445" s="1"/>
      <c r="AL6445" s="1"/>
      <c r="AP6445" s="13"/>
      <c r="AQ6445" s="13"/>
      <c r="AR6445" s="13"/>
      <c r="AS6445" s="13"/>
      <c r="AU6445" s="21"/>
      <c r="AV6445" s="13"/>
      <c r="AW6445" s="13"/>
      <c r="AX6445" s="13"/>
      <c r="AY6445" s="13"/>
      <c r="AZ6445" s="1"/>
      <c r="BG6445" s="1"/>
    </row>
    <row r="6446" spans="24:59" x14ac:dyDescent="0.25">
      <c r="X6446" s="1"/>
      <c r="AB6446" s="1"/>
      <c r="AF6446" s="1"/>
      <c r="AH6446" s="1"/>
      <c r="AL6446" s="1"/>
      <c r="AP6446" s="13"/>
      <c r="AQ6446" s="13"/>
      <c r="AR6446" s="13"/>
      <c r="AS6446" s="13"/>
      <c r="AU6446" s="21"/>
      <c r="AV6446" s="13"/>
      <c r="AW6446" s="13"/>
      <c r="AX6446" s="13"/>
      <c r="AY6446" s="13"/>
      <c r="AZ6446" s="1"/>
      <c r="BG6446" s="1"/>
    </row>
    <row r="6447" spans="24:59" x14ac:dyDescent="0.25">
      <c r="X6447" s="1"/>
      <c r="AB6447" s="1"/>
      <c r="AF6447" s="1"/>
      <c r="AH6447" s="1"/>
      <c r="AL6447" s="1"/>
      <c r="AP6447" s="13"/>
      <c r="AQ6447" s="13"/>
      <c r="AR6447" s="13"/>
      <c r="AS6447" s="13"/>
      <c r="AU6447" s="21"/>
      <c r="AV6447" s="13"/>
      <c r="AW6447" s="13"/>
      <c r="AX6447" s="13"/>
      <c r="AY6447" s="13"/>
      <c r="AZ6447" s="1"/>
      <c r="BG6447" s="1"/>
    </row>
    <row r="6448" spans="24:59" x14ac:dyDescent="0.25">
      <c r="X6448" s="1"/>
      <c r="AB6448" s="1"/>
      <c r="AF6448" s="1"/>
      <c r="AH6448" s="1"/>
      <c r="AL6448" s="1"/>
      <c r="AP6448" s="13"/>
      <c r="AQ6448" s="13"/>
      <c r="AR6448" s="13"/>
      <c r="AS6448" s="13"/>
      <c r="AU6448" s="21"/>
      <c r="AV6448" s="13"/>
      <c r="AW6448" s="13"/>
      <c r="AX6448" s="13"/>
      <c r="AY6448" s="13"/>
      <c r="AZ6448" s="1"/>
      <c r="BG6448" s="1"/>
    </row>
    <row r="6449" spans="24:59" x14ac:dyDescent="0.25">
      <c r="X6449" s="1"/>
      <c r="AB6449" s="1"/>
      <c r="AF6449" s="1"/>
      <c r="AH6449" s="1"/>
      <c r="AL6449" s="1"/>
      <c r="AP6449" s="13"/>
      <c r="AQ6449" s="13"/>
      <c r="AR6449" s="13"/>
      <c r="AS6449" s="13"/>
      <c r="AU6449" s="21"/>
      <c r="AV6449" s="13"/>
      <c r="AW6449" s="13"/>
      <c r="AX6449" s="13"/>
      <c r="AY6449" s="13"/>
      <c r="AZ6449" s="1"/>
      <c r="BG6449" s="1"/>
    </row>
    <row r="6450" spans="24:59" x14ac:dyDescent="0.25">
      <c r="X6450" s="1"/>
      <c r="AB6450" s="1"/>
      <c r="AF6450" s="1"/>
      <c r="AH6450" s="1"/>
      <c r="AL6450" s="1"/>
      <c r="AP6450" s="13"/>
      <c r="AQ6450" s="13"/>
      <c r="AR6450" s="13"/>
      <c r="AS6450" s="13"/>
      <c r="AU6450" s="21"/>
      <c r="AV6450" s="13"/>
      <c r="AW6450" s="13"/>
      <c r="AX6450" s="13"/>
      <c r="AY6450" s="13"/>
      <c r="AZ6450" s="1"/>
      <c r="BG6450" s="1"/>
    </row>
    <row r="6451" spans="24:59" x14ac:dyDescent="0.25">
      <c r="X6451" s="1"/>
      <c r="AB6451" s="1"/>
      <c r="AF6451" s="1"/>
      <c r="AH6451" s="1"/>
      <c r="AL6451" s="1"/>
      <c r="AP6451" s="13"/>
      <c r="AQ6451" s="13"/>
      <c r="AR6451" s="13"/>
      <c r="AS6451" s="13"/>
      <c r="AU6451" s="21"/>
      <c r="AV6451" s="13"/>
      <c r="AW6451" s="13"/>
      <c r="AX6451" s="13"/>
      <c r="AY6451" s="13"/>
      <c r="AZ6451" s="1"/>
      <c r="BG6451" s="1"/>
    </row>
    <row r="6452" spans="24:59" x14ac:dyDescent="0.25">
      <c r="X6452" s="1"/>
      <c r="AB6452" s="1"/>
      <c r="AF6452" s="1"/>
      <c r="AH6452" s="1"/>
      <c r="AL6452" s="1"/>
      <c r="AP6452" s="13"/>
      <c r="AQ6452" s="13"/>
      <c r="AR6452" s="13"/>
      <c r="AS6452" s="13"/>
      <c r="AU6452" s="21"/>
      <c r="AV6452" s="13"/>
      <c r="AW6452" s="13"/>
      <c r="AX6452" s="13"/>
      <c r="AY6452" s="13"/>
      <c r="AZ6452" s="1"/>
      <c r="BG6452" s="1"/>
    </row>
    <row r="6453" spans="24:59" x14ac:dyDescent="0.25">
      <c r="X6453" s="1"/>
      <c r="AB6453" s="1"/>
      <c r="AF6453" s="1"/>
      <c r="AH6453" s="1"/>
      <c r="AL6453" s="1"/>
      <c r="AP6453" s="13"/>
      <c r="AQ6453" s="13"/>
      <c r="AR6453" s="13"/>
      <c r="AS6453" s="13"/>
      <c r="AU6453" s="21"/>
      <c r="AV6453" s="13"/>
      <c r="AW6453" s="13"/>
      <c r="AX6453" s="13"/>
      <c r="AY6453" s="13"/>
      <c r="AZ6453" s="1"/>
      <c r="BG6453" s="1"/>
    </row>
    <row r="6454" spans="24:59" x14ac:dyDescent="0.25">
      <c r="X6454" s="1"/>
      <c r="AB6454" s="1"/>
      <c r="AF6454" s="1"/>
      <c r="AH6454" s="1"/>
      <c r="AL6454" s="1"/>
      <c r="AP6454" s="13"/>
      <c r="AQ6454" s="13"/>
      <c r="AR6454" s="13"/>
      <c r="AS6454" s="13"/>
      <c r="AU6454" s="21"/>
      <c r="AV6454" s="13"/>
      <c r="AW6454" s="13"/>
      <c r="AX6454" s="13"/>
      <c r="AY6454" s="13"/>
      <c r="AZ6454" s="1"/>
      <c r="BG6454" s="1"/>
    </row>
    <row r="6455" spans="24:59" x14ac:dyDescent="0.25">
      <c r="X6455" s="1"/>
      <c r="AB6455" s="1"/>
      <c r="AF6455" s="1"/>
      <c r="AH6455" s="1"/>
      <c r="AL6455" s="1"/>
      <c r="AP6455" s="13"/>
      <c r="AQ6455" s="13"/>
      <c r="AR6455" s="13"/>
      <c r="AS6455" s="13"/>
      <c r="AU6455" s="21"/>
      <c r="AV6455" s="13"/>
      <c r="AW6455" s="13"/>
      <c r="AX6455" s="13"/>
      <c r="AY6455" s="13"/>
      <c r="AZ6455" s="1"/>
      <c r="BG6455" s="1"/>
    </row>
    <row r="6456" spans="24:59" x14ac:dyDescent="0.25">
      <c r="X6456" s="1"/>
      <c r="AB6456" s="1"/>
      <c r="AF6456" s="1"/>
      <c r="AH6456" s="1"/>
      <c r="AL6456" s="1"/>
      <c r="AP6456" s="13"/>
      <c r="AQ6456" s="13"/>
      <c r="AR6456" s="13"/>
      <c r="AS6456" s="13"/>
      <c r="AU6456" s="21"/>
      <c r="AV6456" s="13"/>
      <c r="AW6456" s="13"/>
      <c r="AX6456" s="13"/>
      <c r="AY6456" s="13"/>
      <c r="AZ6456" s="1"/>
      <c r="BG6456" s="1"/>
    </row>
    <row r="6457" spans="24:59" x14ac:dyDescent="0.25">
      <c r="X6457" s="1"/>
      <c r="AB6457" s="1"/>
      <c r="AF6457" s="1"/>
      <c r="AH6457" s="1"/>
      <c r="AL6457" s="1"/>
      <c r="AP6457" s="13"/>
      <c r="AQ6457" s="13"/>
      <c r="AR6457" s="13"/>
      <c r="AS6457" s="13"/>
      <c r="AU6457" s="21"/>
      <c r="AV6457" s="13"/>
      <c r="AW6457" s="13"/>
      <c r="AX6457" s="13"/>
      <c r="AY6457" s="13"/>
      <c r="AZ6457" s="1"/>
      <c r="BG6457" s="1"/>
    </row>
    <row r="6458" spans="24:59" x14ac:dyDescent="0.25">
      <c r="X6458" s="1"/>
      <c r="AB6458" s="1"/>
      <c r="AF6458" s="1"/>
      <c r="AH6458" s="1"/>
      <c r="AL6458" s="1"/>
      <c r="AP6458" s="13"/>
      <c r="AQ6458" s="13"/>
      <c r="AR6458" s="13"/>
      <c r="AS6458" s="13"/>
      <c r="AU6458" s="21"/>
      <c r="AV6458" s="13"/>
      <c r="AW6458" s="13"/>
      <c r="AX6458" s="13"/>
      <c r="AY6458" s="13"/>
      <c r="AZ6458" s="1"/>
      <c r="BG6458" s="1"/>
    </row>
    <row r="6459" spans="24:59" x14ac:dyDescent="0.25">
      <c r="X6459" s="1"/>
      <c r="AB6459" s="1"/>
      <c r="AF6459" s="1"/>
      <c r="AH6459" s="1"/>
      <c r="AL6459" s="1"/>
      <c r="AP6459" s="13"/>
      <c r="AQ6459" s="13"/>
      <c r="AR6459" s="13"/>
      <c r="AS6459" s="13"/>
      <c r="AU6459" s="21"/>
      <c r="AV6459" s="13"/>
      <c r="AW6459" s="13"/>
      <c r="AX6459" s="13"/>
      <c r="AY6459" s="13"/>
      <c r="AZ6459" s="1"/>
      <c r="BG6459" s="1"/>
    </row>
    <row r="6460" spans="24:59" x14ac:dyDescent="0.25">
      <c r="X6460" s="1"/>
      <c r="AB6460" s="1"/>
      <c r="AF6460" s="1"/>
      <c r="AH6460" s="1"/>
      <c r="AL6460" s="1"/>
      <c r="AP6460" s="13"/>
      <c r="AQ6460" s="13"/>
      <c r="AR6460" s="13"/>
      <c r="AS6460" s="13"/>
      <c r="AU6460" s="21"/>
      <c r="AV6460" s="13"/>
      <c r="AW6460" s="13"/>
      <c r="AX6460" s="13"/>
      <c r="AY6460" s="13"/>
      <c r="AZ6460" s="1"/>
      <c r="BG6460" s="1"/>
    </row>
    <row r="6461" spans="24:59" x14ac:dyDescent="0.25">
      <c r="X6461" s="1"/>
      <c r="AB6461" s="1"/>
      <c r="AF6461" s="1"/>
      <c r="AH6461" s="1"/>
      <c r="AL6461" s="1"/>
      <c r="AP6461" s="13"/>
      <c r="AQ6461" s="13"/>
      <c r="AR6461" s="13"/>
      <c r="AS6461" s="13"/>
      <c r="AU6461" s="21"/>
      <c r="AV6461" s="13"/>
      <c r="AW6461" s="13"/>
      <c r="AX6461" s="13"/>
      <c r="AY6461" s="13"/>
      <c r="AZ6461" s="1"/>
      <c r="BG6461" s="1"/>
    </row>
    <row r="6462" spans="24:59" x14ac:dyDescent="0.25">
      <c r="X6462" s="1"/>
      <c r="AB6462" s="1"/>
      <c r="AF6462" s="1"/>
      <c r="AH6462" s="1"/>
      <c r="AL6462" s="1"/>
      <c r="AP6462" s="13"/>
      <c r="AQ6462" s="13"/>
      <c r="AR6462" s="13"/>
      <c r="AS6462" s="13"/>
      <c r="AU6462" s="21"/>
      <c r="AV6462" s="13"/>
      <c r="AW6462" s="13"/>
      <c r="AX6462" s="13"/>
      <c r="AY6462" s="13"/>
      <c r="AZ6462" s="1"/>
      <c r="BG6462" s="1"/>
    </row>
    <row r="6463" spans="24:59" x14ac:dyDescent="0.25">
      <c r="X6463" s="1"/>
      <c r="AB6463" s="1"/>
      <c r="AF6463" s="1"/>
      <c r="AH6463" s="1"/>
      <c r="AL6463" s="1"/>
      <c r="AP6463" s="13"/>
      <c r="AQ6463" s="13"/>
      <c r="AR6463" s="13"/>
      <c r="AS6463" s="13"/>
      <c r="AU6463" s="21"/>
      <c r="AV6463" s="13"/>
      <c r="AW6463" s="13"/>
      <c r="AX6463" s="13"/>
      <c r="AY6463" s="13"/>
      <c r="AZ6463" s="1"/>
      <c r="BG6463" s="1"/>
    </row>
    <row r="6464" spans="24:59" x14ac:dyDescent="0.25">
      <c r="X6464" s="1"/>
      <c r="AB6464" s="1"/>
      <c r="AF6464" s="1"/>
      <c r="AH6464" s="1"/>
      <c r="AL6464" s="1"/>
      <c r="AP6464" s="13"/>
      <c r="AQ6464" s="13"/>
      <c r="AR6464" s="13"/>
      <c r="AS6464" s="13"/>
      <c r="AU6464" s="21"/>
      <c r="AV6464" s="13"/>
      <c r="AW6464" s="13"/>
      <c r="AX6464" s="13"/>
      <c r="AY6464" s="13"/>
      <c r="AZ6464" s="1"/>
      <c r="BG6464" s="1"/>
    </row>
    <row r="6465" spans="24:59" x14ac:dyDescent="0.25">
      <c r="X6465" s="1"/>
      <c r="AB6465" s="1"/>
      <c r="AF6465" s="1"/>
      <c r="AH6465" s="1"/>
      <c r="AL6465" s="1"/>
      <c r="AP6465" s="13"/>
      <c r="AQ6465" s="13"/>
      <c r="AR6465" s="13"/>
      <c r="AS6465" s="13"/>
      <c r="AU6465" s="21"/>
      <c r="AV6465" s="13"/>
      <c r="AW6465" s="13"/>
      <c r="AX6465" s="13"/>
      <c r="AY6465" s="13"/>
      <c r="AZ6465" s="1"/>
      <c r="BG6465" s="1"/>
    </row>
    <row r="6466" spans="24:59" x14ac:dyDescent="0.25">
      <c r="X6466" s="1"/>
      <c r="AB6466" s="1"/>
      <c r="AF6466" s="1"/>
      <c r="AH6466" s="1"/>
      <c r="AL6466" s="1"/>
      <c r="AP6466" s="13"/>
      <c r="AQ6466" s="13"/>
      <c r="AR6466" s="13"/>
      <c r="AS6466" s="13"/>
      <c r="AU6466" s="21"/>
      <c r="AV6466" s="13"/>
      <c r="AW6466" s="13"/>
      <c r="AX6466" s="13"/>
      <c r="AY6466" s="13"/>
      <c r="AZ6466" s="1"/>
      <c r="BG6466" s="1"/>
    </row>
    <row r="6467" spans="24:59" x14ac:dyDescent="0.25">
      <c r="X6467" s="1"/>
      <c r="AB6467" s="1"/>
      <c r="AF6467" s="1"/>
      <c r="AH6467" s="1"/>
      <c r="AL6467" s="1"/>
      <c r="AP6467" s="13"/>
      <c r="AQ6467" s="13"/>
      <c r="AR6467" s="13"/>
      <c r="AS6467" s="13"/>
      <c r="AU6467" s="21"/>
      <c r="AV6467" s="13"/>
      <c r="AW6467" s="13"/>
      <c r="AX6467" s="13"/>
      <c r="AY6467" s="13"/>
      <c r="AZ6467" s="1"/>
      <c r="BG6467" s="1"/>
    </row>
    <row r="6468" spans="24:59" x14ac:dyDescent="0.25">
      <c r="X6468" s="1"/>
      <c r="AB6468" s="1"/>
      <c r="AF6468" s="1"/>
      <c r="AH6468" s="1"/>
      <c r="AL6468" s="1"/>
      <c r="AP6468" s="13"/>
      <c r="AQ6468" s="13"/>
      <c r="AR6468" s="13"/>
      <c r="AS6468" s="13"/>
      <c r="AU6468" s="21"/>
      <c r="AV6468" s="13"/>
      <c r="AW6468" s="13"/>
      <c r="AX6468" s="13"/>
      <c r="AY6468" s="13"/>
      <c r="AZ6468" s="1"/>
      <c r="BG6468" s="1"/>
    </row>
    <row r="6469" spans="24:59" x14ac:dyDescent="0.25">
      <c r="X6469" s="1"/>
      <c r="AB6469" s="1"/>
      <c r="AF6469" s="1"/>
      <c r="AH6469" s="1"/>
      <c r="AL6469" s="1"/>
      <c r="AP6469" s="13"/>
      <c r="AQ6469" s="13"/>
      <c r="AR6469" s="13"/>
      <c r="AS6469" s="13"/>
      <c r="AU6469" s="21"/>
      <c r="AV6469" s="13"/>
      <c r="AW6469" s="13"/>
      <c r="AX6469" s="13"/>
      <c r="AY6469" s="13"/>
      <c r="AZ6469" s="1"/>
      <c r="BG6469" s="1"/>
    </row>
    <row r="6470" spans="24:59" x14ac:dyDescent="0.25">
      <c r="X6470" s="1"/>
      <c r="AB6470" s="1"/>
      <c r="AF6470" s="1"/>
      <c r="AH6470" s="1"/>
      <c r="AL6470" s="1"/>
      <c r="AP6470" s="13"/>
      <c r="AQ6470" s="13"/>
      <c r="AR6470" s="13"/>
      <c r="AS6470" s="13"/>
      <c r="AU6470" s="21"/>
      <c r="AV6470" s="13"/>
      <c r="AW6470" s="13"/>
      <c r="AX6470" s="13"/>
      <c r="AY6470" s="13"/>
      <c r="AZ6470" s="1"/>
      <c r="BG6470" s="1"/>
    </row>
    <row r="6471" spans="24:59" x14ac:dyDescent="0.25">
      <c r="X6471" s="1"/>
      <c r="AB6471" s="1"/>
      <c r="AF6471" s="1"/>
      <c r="AH6471" s="1"/>
      <c r="AL6471" s="1"/>
      <c r="AP6471" s="13"/>
      <c r="AQ6471" s="13"/>
      <c r="AR6471" s="13"/>
      <c r="AS6471" s="13"/>
      <c r="AU6471" s="21"/>
      <c r="AV6471" s="13"/>
      <c r="AW6471" s="13"/>
      <c r="AX6471" s="13"/>
      <c r="AY6471" s="13"/>
      <c r="AZ6471" s="1"/>
      <c r="BG6471" s="1"/>
    </row>
    <row r="6472" spans="24:59" x14ac:dyDescent="0.25">
      <c r="X6472" s="1"/>
      <c r="AB6472" s="1"/>
      <c r="AF6472" s="1"/>
      <c r="AH6472" s="1"/>
      <c r="AL6472" s="1"/>
      <c r="AP6472" s="13"/>
      <c r="AQ6472" s="13"/>
      <c r="AR6472" s="13"/>
      <c r="AS6472" s="13"/>
      <c r="AU6472" s="21"/>
      <c r="AV6472" s="13"/>
      <c r="AW6472" s="13"/>
      <c r="AX6472" s="13"/>
      <c r="AY6472" s="13"/>
      <c r="AZ6472" s="1"/>
      <c r="BG6472" s="1"/>
    </row>
    <row r="6473" spans="24:59" x14ac:dyDescent="0.25">
      <c r="X6473" s="1"/>
      <c r="AB6473" s="1"/>
      <c r="AF6473" s="1"/>
      <c r="AH6473" s="1"/>
      <c r="AL6473" s="1"/>
      <c r="AP6473" s="13"/>
      <c r="AQ6473" s="13"/>
      <c r="AR6473" s="13"/>
      <c r="AS6473" s="13"/>
      <c r="AU6473" s="21"/>
      <c r="AV6473" s="13"/>
      <c r="AW6473" s="13"/>
      <c r="AX6473" s="13"/>
      <c r="AY6473" s="13"/>
      <c r="AZ6473" s="1"/>
      <c r="BG6473" s="1"/>
    </row>
    <row r="6474" spans="24:59" x14ac:dyDescent="0.25">
      <c r="X6474" s="1"/>
      <c r="AB6474" s="1"/>
      <c r="AF6474" s="1"/>
      <c r="AH6474" s="1"/>
      <c r="AL6474" s="1"/>
      <c r="AP6474" s="13"/>
      <c r="AQ6474" s="13"/>
      <c r="AR6474" s="13"/>
      <c r="AS6474" s="13"/>
      <c r="AU6474" s="21"/>
      <c r="AV6474" s="13"/>
      <c r="AW6474" s="13"/>
      <c r="AX6474" s="13"/>
      <c r="AY6474" s="13"/>
      <c r="AZ6474" s="1"/>
      <c r="BG6474" s="1"/>
    </row>
    <row r="6475" spans="24:59" x14ac:dyDescent="0.25">
      <c r="X6475" s="1"/>
      <c r="AB6475" s="1"/>
      <c r="AF6475" s="1"/>
      <c r="AH6475" s="1"/>
      <c r="AL6475" s="1"/>
      <c r="AP6475" s="13"/>
      <c r="AQ6475" s="13"/>
      <c r="AR6475" s="13"/>
      <c r="AS6475" s="13"/>
      <c r="AU6475" s="21"/>
      <c r="AV6475" s="13"/>
      <c r="AW6475" s="13"/>
      <c r="AX6475" s="13"/>
      <c r="AY6475" s="13"/>
      <c r="AZ6475" s="1"/>
      <c r="BG6475" s="1"/>
    </row>
    <row r="6476" spans="24:59" x14ac:dyDescent="0.25">
      <c r="X6476" s="1"/>
      <c r="AB6476" s="1"/>
      <c r="AF6476" s="1"/>
      <c r="AH6476" s="1"/>
      <c r="AL6476" s="1"/>
      <c r="AP6476" s="13"/>
      <c r="AQ6476" s="13"/>
      <c r="AR6476" s="13"/>
      <c r="AS6476" s="13"/>
      <c r="AU6476" s="21"/>
      <c r="AV6476" s="13"/>
      <c r="AW6476" s="13"/>
      <c r="AX6476" s="13"/>
      <c r="AY6476" s="13"/>
      <c r="AZ6476" s="1"/>
      <c r="BG6476" s="1"/>
    </row>
    <row r="6477" spans="24:59" x14ac:dyDescent="0.25">
      <c r="X6477" s="1"/>
      <c r="AB6477" s="1"/>
      <c r="AF6477" s="1"/>
      <c r="AH6477" s="1"/>
      <c r="AL6477" s="1"/>
      <c r="AP6477" s="13"/>
      <c r="AQ6477" s="13"/>
      <c r="AR6477" s="13"/>
      <c r="AS6477" s="13"/>
      <c r="AU6477" s="21"/>
      <c r="AV6477" s="13"/>
      <c r="AW6477" s="13"/>
      <c r="AX6477" s="13"/>
      <c r="AY6477" s="13"/>
      <c r="AZ6477" s="1"/>
      <c r="BG6477" s="1"/>
    </row>
    <row r="6478" spans="24:59" x14ac:dyDescent="0.25">
      <c r="X6478" s="1"/>
      <c r="AB6478" s="1"/>
      <c r="AF6478" s="1"/>
      <c r="AH6478" s="1"/>
      <c r="AL6478" s="1"/>
      <c r="AP6478" s="13"/>
      <c r="AQ6478" s="13"/>
      <c r="AR6478" s="13"/>
      <c r="AS6478" s="13"/>
      <c r="AU6478" s="21"/>
      <c r="AV6478" s="13"/>
      <c r="AW6478" s="13"/>
      <c r="AX6478" s="13"/>
      <c r="AY6478" s="13"/>
      <c r="AZ6478" s="1"/>
      <c r="BG6478" s="1"/>
    </row>
    <row r="6479" spans="24:59" x14ac:dyDescent="0.25">
      <c r="X6479" s="1"/>
      <c r="AB6479" s="1"/>
      <c r="AF6479" s="1"/>
      <c r="AH6479" s="1"/>
      <c r="AL6479" s="1"/>
      <c r="AP6479" s="13"/>
      <c r="AQ6479" s="13"/>
      <c r="AR6479" s="13"/>
      <c r="AS6479" s="13"/>
      <c r="AU6479" s="21"/>
      <c r="AV6479" s="13"/>
      <c r="AW6479" s="13"/>
      <c r="AX6479" s="13"/>
      <c r="AY6479" s="13"/>
      <c r="AZ6479" s="1"/>
      <c r="BG6479" s="1"/>
    </row>
    <row r="6480" spans="24:59" x14ac:dyDescent="0.25">
      <c r="X6480" s="1"/>
      <c r="AB6480" s="1"/>
      <c r="AF6480" s="1"/>
      <c r="AH6480" s="1"/>
      <c r="AL6480" s="1"/>
      <c r="AP6480" s="13"/>
      <c r="AQ6480" s="13"/>
      <c r="AR6480" s="13"/>
      <c r="AS6480" s="13"/>
      <c r="AU6480" s="21"/>
      <c r="AV6480" s="13"/>
      <c r="AW6480" s="13"/>
      <c r="AX6480" s="13"/>
      <c r="AY6480" s="13"/>
      <c r="AZ6480" s="1"/>
      <c r="BG6480" s="1"/>
    </row>
    <row r="6481" spans="24:59" x14ac:dyDescent="0.25">
      <c r="X6481" s="1"/>
      <c r="AB6481" s="1"/>
      <c r="AF6481" s="1"/>
      <c r="AH6481" s="1"/>
      <c r="AL6481" s="1"/>
      <c r="AP6481" s="13"/>
      <c r="AQ6481" s="13"/>
      <c r="AR6481" s="13"/>
      <c r="AS6481" s="13"/>
      <c r="AU6481" s="21"/>
      <c r="AV6481" s="13"/>
      <c r="AW6481" s="13"/>
      <c r="AX6481" s="13"/>
      <c r="AY6481" s="13"/>
      <c r="AZ6481" s="1"/>
      <c r="BG6481" s="1"/>
    </row>
    <row r="6482" spans="24:59" x14ac:dyDescent="0.25">
      <c r="X6482" s="1"/>
      <c r="AB6482" s="1"/>
      <c r="AF6482" s="1"/>
      <c r="AH6482" s="1"/>
      <c r="AL6482" s="1"/>
      <c r="AP6482" s="13"/>
      <c r="AQ6482" s="13"/>
      <c r="AR6482" s="13"/>
      <c r="AS6482" s="13"/>
      <c r="AU6482" s="21"/>
      <c r="AV6482" s="13"/>
      <c r="AW6482" s="13"/>
      <c r="AX6482" s="13"/>
      <c r="AY6482" s="13"/>
      <c r="AZ6482" s="1"/>
      <c r="BG6482" s="1"/>
    </row>
    <row r="6483" spans="24:59" x14ac:dyDescent="0.25">
      <c r="X6483" s="1"/>
      <c r="AB6483" s="1"/>
      <c r="AF6483" s="1"/>
      <c r="AH6483" s="1"/>
      <c r="AL6483" s="1"/>
      <c r="AP6483" s="13"/>
      <c r="AQ6483" s="13"/>
      <c r="AR6483" s="13"/>
      <c r="AS6483" s="13"/>
      <c r="AU6483" s="21"/>
      <c r="AV6483" s="13"/>
      <c r="AW6483" s="13"/>
      <c r="AX6483" s="13"/>
      <c r="AY6483" s="13"/>
      <c r="AZ6483" s="1"/>
      <c r="BG6483" s="1"/>
    </row>
    <row r="6484" spans="24:59" x14ac:dyDescent="0.25">
      <c r="X6484" s="1"/>
      <c r="AB6484" s="1"/>
      <c r="AF6484" s="1"/>
      <c r="AH6484" s="1"/>
      <c r="AL6484" s="1"/>
      <c r="AP6484" s="13"/>
      <c r="AQ6484" s="13"/>
      <c r="AR6484" s="13"/>
      <c r="AS6484" s="13"/>
      <c r="AU6484" s="21"/>
      <c r="AV6484" s="13"/>
      <c r="AW6484" s="13"/>
      <c r="AX6484" s="13"/>
      <c r="AY6484" s="13"/>
      <c r="AZ6484" s="1"/>
      <c r="BG6484" s="1"/>
    </row>
    <row r="6485" spans="24:59" x14ac:dyDescent="0.25">
      <c r="X6485" s="1"/>
      <c r="AB6485" s="1"/>
      <c r="AF6485" s="1"/>
      <c r="AH6485" s="1"/>
      <c r="AL6485" s="1"/>
      <c r="AP6485" s="13"/>
      <c r="AQ6485" s="13"/>
      <c r="AR6485" s="13"/>
      <c r="AS6485" s="13"/>
      <c r="AU6485" s="21"/>
      <c r="AV6485" s="13"/>
      <c r="AW6485" s="13"/>
      <c r="AX6485" s="13"/>
      <c r="AY6485" s="13"/>
      <c r="AZ6485" s="1"/>
      <c r="BG6485" s="1"/>
    </row>
    <row r="6486" spans="24:59" x14ac:dyDescent="0.25">
      <c r="X6486" s="1"/>
      <c r="AB6486" s="1"/>
      <c r="AF6486" s="1"/>
      <c r="AH6486" s="1"/>
      <c r="AL6486" s="1"/>
      <c r="AP6486" s="13"/>
      <c r="AQ6486" s="13"/>
      <c r="AR6486" s="13"/>
      <c r="AS6486" s="13"/>
      <c r="AU6486" s="21"/>
      <c r="AV6486" s="13"/>
      <c r="AW6486" s="13"/>
      <c r="AX6486" s="13"/>
      <c r="AY6486" s="13"/>
      <c r="AZ6486" s="1"/>
      <c r="BG6486" s="1"/>
    </row>
    <row r="6487" spans="24:59" x14ac:dyDescent="0.25">
      <c r="X6487" s="1"/>
      <c r="AB6487" s="1"/>
      <c r="AF6487" s="1"/>
      <c r="AH6487" s="1"/>
      <c r="AL6487" s="1"/>
      <c r="AP6487" s="13"/>
      <c r="AQ6487" s="13"/>
      <c r="AR6487" s="13"/>
      <c r="AS6487" s="13"/>
      <c r="AU6487" s="21"/>
      <c r="AV6487" s="13"/>
      <c r="AW6487" s="13"/>
      <c r="AX6487" s="13"/>
      <c r="AY6487" s="13"/>
      <c r="AZ6487" s="1"/>
      <c r="BG6487" s="1"/>
    </row>
    <row r="6488" spans="24:59" x14ac:dyDescent="0.25">
      <c r="X6488" s="1"/>
      <c r="AB6488" s="1"/>
      <c r="AF6488" s="1"/>
      <c r="AH6488" s="1"/>
      <c r="AL6488" s="1"/>
      <c r="AP6488" s="13"/>
      <c r="AQ6488" s="13"/>
      <c r="AR6488" s="13"/>
      <c r="AS6488" s="13"/>
      <c r="AU6488" s="21"/>
      <c r="AV6488" s="13"/>
      <c r="AW6488" s="13"/>
      <c r="AX6488" s="13"/>
      <c r="AY6488" s="13"/>
      <c r="AZ6488" s="1"/>
      <c r="BG6488" s="1"/>
    </row>
    <row r="6489" spans="24:59" x14ac:dyDescent="0.25">
      <c r="X6489" s="1"/>
      <c r="AB6489" s="1"/>
      <c r="AF6489" s="1"/>
      <c r="AH6489" s="1"/>
      <c r="AL6489" s="1"/>
      <c r="AP6489" s="13"/>
      <c r="AQ6489" s="13"/>
      <c r="AR6489" s="13"/>
      <c r="AS6489" s="13"/>
      <c r="AU6489" s="21"/>
      <c r="AV6489" s="13"/>
      <c r="AW6489" s="13"/>
      <c r="AX6489" s="13"/>
      <c r="AY6489" s="13"/>
      <c r="AZ6489" s="1"/>
      <c r="BG6489" s="1"/>
    </row>
    <row r="6490" spans="24:59" x14ac:dyDescent="0.25">
      <c r="X6490" s="1"/>
      <c r="AB6490" s="1"/>
      <c r="AF6490" s="1"/>
      <c r="AH6490" s="1"/>
      <c r="AL6490" s="1"/>
      <c r="AP6490" s="13"/>
      <c r="AQ6490" s="13"/>
      <c r="AR6490" s="13"/>
      <c r="AS6490" s="13"/>
      <c r="AU6490" s="21"/>
      <c r="AV6490" s="13"/>
      <c r="AW6490" s="13"/>
      <c r="AX6490" s="13"/>
      <c r="AY6490" s="13"/>
      <c r="AZ6490" s="1"/>
      <c r="BG6490" s="1"/>
    </row>
    <row r="6491" spans="24:59" x14ac:dyDescent="0.25">
      <c r="X6491" s="1"/>
      <c r="AB6491" s="1"/>
      <c r="AF6491" s="1"/>
      <c r="AH6491" s="1"/>
      <c r="AL6491" s="1"/>
      <c r="AP6491" s="13"/>
      <c r="AQ6491" s="13"/>
      <c r="AR6491" s="13"/>
      <c r="AS6491" s="13"/>
      <c r="AU6491" s="21"/>
      <c r="AV6491" s="13"/>
      <c r="AW6491" s="13"/>
      <c r="AX6491" s="13"/>
      <c r="AY6491" s="13"/>
      <c r="AZ6491" s="1"/>
      <c r="BG6491" s="1"/>
    </row>
    <row r="6492" spans="24:59" x14ac:dyDescent="0.25">
      <c r="X6492" s="1"/>
      <c r="AB6492" s="1"/>
      <c r="AF6492" s="1"/>
      <c r="AH6492" s="1"/>
      <c r="AL6492" s="1"/>
      <c r="AP6492" s="13"/>
      <c r="AQ6492" s="13"/>
      <c r="AR6492" s="13"/>
      <c r="AS6492" s="13"/>
      <c r="AU6492" s="21"/>
      <c r="AV6492" s="13"/>
      <c r="AW6492" s="13"/>
      <c r="AX6492" s="13"/>
      <c r="AY6492" s="13"/>
      <c r="AZ6492" s="1"/>
      <c r="BG6492" s="1"/>
    </row>
    <row r="6493" spans="24:59" x14ac:dyDescent="0.25">
      <c r="X6493" s="1"/>
      <c r="AB6493" s="1"/>
      <c r="AF6493" s="1"/>
      <c r="AH6493" s="1"/>
      <c r="AL6493" s="1"/>
      <c r="AP6493" s="13"/>
      <c r="AQ6493" s="13"/>
      <c r="AR6493" s="13"/>
      <c r="AS6493" s="13"/>
      <c r="AU6493" s="21"/>
      <c r="AV6493" s="13"/>
      <c r="AW6493" s="13"/>
      <c r="AX6493" s="13"/>
      <c r="AY6493" s="13"/>
      <c r="AZ6493" s="1"/>
      <c r="BG6493" s="1"/>
    </row>
    <row r="6494" spans="24:59" x14ac:dyDescent="0.25">
      <c r="X6494" s="1"/>
      <c r="AB6494" s="1"/>
      <c r="AF6494" s="1"/>
      <c r="AH6494" s="1"/>
      <c r="AL6494" s="1"/>
      <c r="AP6494" s="13"/>
      <c r="AQ6494" s="13"/>
      <c r="AR6494" s="13"/>
      <c r="AS6494" s="13"/>
      <c r="AU6494" s="21"/>
      <c r="AV6494" s="13"/>
      <c r="AW6494" s="13"/>
      <c r="AX6494" s="13"/>
      <c r="AY6494" s="13"/>
      <c r="AZ6494" s="1"/>
      <c r="BG6494" s="1"/>
    </row>
    <row r="6495" spans="24:59" x14ac:dyDescent="0.25">
      <c r="X6495" s="1"/>
      <c r="AB6495" s="1"/>
      <c r="AF6495" s="1"/>
      <c r="AH6495" s="1"/>
      <c r="AL6495" s="1"/>
      <c r="AP6495" s="13"/>
      <c r="AQ6495" s="13"/>
      <c r="AR6495" s="13"/>
      <c r="AS6495" s="13"/>
      <c r="AU6495" s="21"/>
      <c r="AV6495" s="13"/>
      <c r="AW6495" s="13"/>
      <c r="AX6495" s="13"/>
      <c r="AY6495" s="13"/>
      <c r="AZ6495" s="1"/>
      <c r="BG6495" s="1"/>
    </row>
    <row r="6496" spans="24:59" x14ac:dyDescent="0.25">
      <c r="X6496" s="1"/>
      <c r="AB6496" s="1"/>
      <c r="AF6496" s="1"/>
      <c r="AH6496" s="1"/>
      <c r="AL6496" s="1"/>
      <c r="AP6496" s="13"/>
      <c r="AQ6496" s="13"/>
      <c r="AR6496" s="13"/>
      <c r="AS6496" s="13"/>
      <c r="AU6496" s="21"/>
      <c r="AV6496" s="13"/>
      <c r="AW6496" s="13"/>
      <c r="AX6496" s="13"/>
      <c r="AY6496" s="13"/>
      <c r="AZ6496" s="1"/>
      <c r="BG6496" s="1"/>
    </row>
    <row r="6497" spans="24:59" x14ac:dyDescent="0.25">
      <c r="X6497" s="1"/>
      <c r="AB6497" s="1"/>
      <c r="AF6497" s="1"/>
      <c r="AH6497" s="1"/>
      <c r="AL6497" s="1"/>
      <c r="AP6497" s="13"/>
      <c r="AQ6497" s="13"/>
      <c r="AR6497" s="13"/>
      <c r="AS6497" s="13"/>
      <c r="AU6497" s="21"/>
      <c r="AV6497" s="13"/>
      <c r="AW6497" s="13"/>
      <c r="AX6497" s="13"/>
      <c r="AY6497" s="13"/>
      <c r="AZ6497" s="1"/>
      <c r="BG6497" s="1"/>
    </row>
    <row r="6498" spans="24:59" x14ac:dyDescent="0.25">
      <c r="X6498" s="1"/>
      <c r="AB6498" s="1"/>
      <c r="AF6498" s="1"/>
      <c r="AH6498" s="1"/>
      <c r="AL6498" s="1"/>
      <c r="AP6498" s="13"/>
      <c r="AQ6498" s="13"/>
      <c r="AR6498" s="13"/>
      <c r="AS6498" s="13"/>
      <c r="AU6498" s="21"/>
      <c r="AV6498" s="13"/>
      <c r="AW6498" s="13"/>
      <c r="AX6498" s="13"/>
      <c r="AY6498" s="13"/>
      <c r="AZ6498" s="1"/>
      <c r="BG6498" s="1"/>
    </row>
    <row r="6499" spans="24:59" x14ac:dyDescent="0.25">
      <c r="X6499" s="1"/>
      <c r="AB6499" s="1"/>
      <c r="AF6499" s="1"/>
      <c r="AH6499" s="1"/>
      <c r="AL6499" s="1"/>
      <c r="AP6499" s="13"/>
      <c r="AQ6499" s="13"/>
      <c r="AR6499" s="13"/>
      <c r="AS6499" s="13"/>
      <c r="AU6499" s="21"/>
      <c r="AV6499" s="13"/>
      <c r="AW6499" s="13"/>
      <c r="AX6499" s="13"/>
      <c r="AY6499" s="13"/>
      <c r="AZ6499" s="1"/>
      <c r="BG6499" s="1"/>
    </row>
    <row r="6500" spans="24:59" x14ac:dyDescent="0.25">
      <c r="X6500" s="1"/>
      <c r="AB6500" s="1"/>
      <c r="AF6500" s="1"/>
      <c r="AH6500" s="1"/>
      <c r="AL6500" s="1"/>
      <c r="AP6500" s="13"/>
      <c r="AQ6500" s="13"/>
      <c r="AR6500" s="13"/>
      <c r="AS6500" s="13"/>
      <c r="AU6500" s="21"/>
      <c r="AV6500" s="13"/>
      <c r="AW6500" s="13"/>
      <c r="AX6500" s="13"/>
      <c r="AY6500" s="13"/>
      <c r="AZ6500" s="1"/>
      <c r="BG6500" s="1"/>
    </row>
    <row r="6501" spans="24:59" x14ac:dyDescent="0.25">
      <c r="X6501" s="1"/>
      <c r="AB6501" s="1"/>
      <c r="AF6501" s="1"/>
      <c r="AH6501" s="1"/>
      <c r="AL6501" s="1"/>
      <c r="AP6501" s="13"/>
      <c r="AQ6501" s="13"/>
      <c r="AR6501" s="13"/>
      <c r="AS6501" s="13"/>
      <c r="AU6501" s="21"/>
      <c r="AV6501" s="13"/>
      <c r="AW6501" s="13"/>
      <c r="AX6501" s="13"/>
      <c r="AY6501" s="13"/>
      <c r="AZ6501" s="1"/>
      <c r="BG6501" s="1"/>
    </row>
    <row r="6502" spans="24:59" x14ac:dyDescent="0.25">
      <c r="X6502" s="1"/>
      <c r="AB6502" s="1"/>
      <c r="AF6502" s="1"/>
      <c r="AH6502" s="1"/>
      <c r="AL6502" s="1"/>
      <c r="AP6502" s="13"/>
      <c r="AQ6502" s="13"/>
      <c r="AR6502" s="13"/>
      <c r="AS6502" s="13"/>
      <c r="AU6502" s="21"/>
      <c r="AV6502" s="13"/>
      <c r="AW6502" s="13"/>
      <c r="AX6502" s="13"/>
      <c r="AY6502" s="13"/>
      <c r="AZ6502" s="1"/>
      <c r="BG6502" s="1"/>
    </row>
    <row r="6503" spans="24:59" x14ac:dyDescent="0.25">
      <c r="X6503" s="1"/>
      <c r="AB6503" s="1"/>
      <c r="AF6503" s="1"/>
      <c r="AH6503" s="1"/>
      <c r="AL6503" s="1"/>
      <c r="AP6503" s="13"/>
      <c r="AQ6503" s="13"/>
      <c r="AR6503" s="13"/>
      <c r="AS6503" s="13"/>
      <c r="AU6503" s="21"/>
      <c r="AV6503" s="13"/>
      <c r="AW6503" s="13"/>
      <c r="AX6503" s="13"/>
      <c r="AY6503" s="13"/>
      <c r="AZ6503" s="1"/>
      <c r="BG6503" s="1"/>
    </row>
    <row r="6504" spans="24:59" x14ac:dyDescent="0.25">
      <c r="X6504" s="1"/>
      <c r="AB6504" s="1"/>
      <c r="AF6504" s="1"/>
      <c r="AH6504" s="1"/>
      <c r="AL6504" s="1"/>
      <c r="AP6504" s="13"/>
      <c r="AQ6504" s="13"/>
      <c r="AR6504" s="13"/>
      <c r="AS6504" s="13"/>
      <c r="AU6504" s="21"/>
      <c r="AV6504" s="13"/>
      <c r="AW6504" s="13"/>
      <c r="AX6504" s="13"/>
      <c r="AY6504" s="13"/>
      <c r="AZ6504" s="1"/>
      <c r="BG6504" s="1"/>
    </row>
    <row r="6505" spans="24:59" x14ac:dyDescent="0.25">
      <c r="X6505" s="1"/>
      <c r="AB6505" s="1"/>
      <c r="AF6505" s="1"/>
      <c r="AH6505" s="1"/>
      <c r="AL6505" s="1"/>
      <c r="AP6505" s="13"/>
      <c r="AQ6505" s="13"/>
      <c r="AR6505" s="13"/>
      <c r="AS6505" s="13"/>
      <c r="AU6505" s="21"/>
      <c r="AV6505" s="13"/>
      <c r="AW6505" s="13"/>
      <c r="AX6505" s="13"/>
      <c r="AY6505" s="13"/>
      <c r="AZ6505" s="1"/>
      <c r="BG6505" s="1"/>
    </row>
    <row r="6506" spans="24:59" x14ac:dyDescent="0.25">
      <c r="X6506" s="1"/>
      <c r="AB6506" s="1"/>
      <c r="AF6506" s="1"/>
      <c r="AH6506" s="1"/>
      <c r="AL6506" s="1"/>
      <c r="AP6506" s="13"/>
      <c r="AQ6506" s="13"/>
      <c r="AR6506" s="13"/>
      <c r="AS6506" s="13"/>
      <c r="AU6506" s="21"/>
      <c r="AV6506" s="13"/>
      <c r="AW6506" s="13"/>
      <c r="AX6506" s="13"/>
      <c r="AY6506" s="13"/>
      <c r="AZ6506" s="1"/>
      <c r="BG6506" s="1"/>
    </row>
    <row r="6507" spans="24:59" x14ac:dyDescent="0.25">
      <c r="X6507" s="1"/>
      <c r="AB6507" s="1"/>
      <c r="AF6507" s="1"/>
      <c r="AH6507" s="1"/>
      <c r="AL6507" s="1"/>
      <c r="AP6507" s="13"/>
      <c r="AQ6507" s="13"/>
      <c r="AR6507" s="13"/>
      <c r="AS6507" s="13"/>
      <c r="AU6507" s="21"/>
      <c r="AV6507" s="13"/>
      <c r="AW6507" s="13"/>
      <c r="AX6507" s="13"/>
      <c r="AY6507" s="13"/>
      <c r="AZ6507" s="1"/>
      <c r="BG6507" s="1"/>
    </row>
    <row r="6508" spans="24:59" x14ac:dyDescent="0.25">
      <c r="X6508" s="1"/>
      <c r="AB6508" s="1"/>
      <c r="AF6508" s="1"/>
      <c r="AH6508" s="1"/>
      <c r="AL6508" s="1"/>
      <c r="AP6508" s="13"/>
      <c r="AQ6508" s="13"/>
      <c r="AR6508" s="13"/>
      <c r="AS6508" s="13"/>
      <c r="AU6508" s="21"/>
      <c r="AV6508" s="13"/>
      <c r="AW6508" s="13"/>
      <c r="AX6508" s="13"/>
      <c r="AY6508" s="13"/>
      <c r="AZ6508" s="1"/>
      <c r="BG6508" s="1"/>
    </row>
    <row r="6509" spans="24:59" x14ac:dyDescent="0.25">
      <c r="X6509" s="1"/>
      <c r="AB6509" s="1"/>
      <c r="AF6509" s="1"/>
      <c r="AH6509" s="1"/>
      <c r="AL6509" s="1"/>
      <c r="AP6509" s="13"/>
      <c r="AQ6509" s="13"/>
      <c r="AR6509" s="13"/>
      <c r="AS6509" s="13"/>
      <c r="AU6509" s="21"/>
      <c r="AV6509" s="13"/>
      <c r="AW6509" s="13"/>
      <c r="AX6509" s="13"/>
      <c r="AY6509" s="13"/>
      <c r="AZ6509" s="1"/>
      <c r="BG6509" s="1"/>
    </row>
    <row r="6510" spans="24:59" x14ac:dyDescent="0.25">
      <c r="X6510" s="1"/>
      <c r="AB6510" s="1"/>
      <c r="AF6510" s="1"/>
      <c r="AH6510" s="1"/>
      <c r="AL6510" s="1"/>
      <c r="AP6510" s="13"/>
      <c r="AQ6510" s="13"/>
      <c r="AR6510" s="13"/>
      <c r="AS6510" s="13"/>
      <c r="AU6510" s="21"/>
      <c r="AV6510" s="13"/>
      <c r="AW6510" s="13"/>
      <c r="AX6510" s="13"/>
      <c r="AY6510" s="13"/>
      <c r="AZ6510" s="1"/>
      <c r="BG6510" s="1"/>
    </row>
    <row r="6511" spans="24:59" x14ac:dyDescent="0.25">
      <c r="X6511" s="1"/>
      <c r="AB6511" s="1"/>
      <c r="AF6511" s="1"/>
      <c r="AH6511" s="1"/>
      <c r="AL6511" s="1"/>
      <c r="AP6511" s="13"/>
      <c r="AQ6511" s="13"/>
      <c r="AR6511" s="13"/>
      <c r="AS6511" s="13"/>
      <c r="AU6511" s="21"/>
      <c r="AV6511" s="13"/>
      <c r="AW6511" s="13"/>
      <c r="AX6511" s="13"/>
      <c r="AY6511" s="13"/>
      <c r="AZ6511" s="1"/>
      <c r="BG6511" s="1"/>
    </row>
    <row r="6512" spans="24:59" x14ac:dyDescent="0.25">
      <c r="X6512" s="1"/>
      <c r="AB6512" s="1"/>
      <c r="AF6512" s="1"/>
      <c r="AH6512" s="1"/>
      <c r="AL6512" s="1"/>
      <c r="AP6512" s="13"/>
      <c r="AQ6512" s="13"/>
      <c r="AR6512" s="13"/>
      <c r="AS6512" s="13"/>
      <c r="AU6512" s="21"/>
      <c r="AV6512" s="13"/>
      <c r="AW6512" s="13"/>
      <c r="AX6512" s="13"/>
      <c r="AY6512" s="13"/>
      <c r="AZ6512" s="1"/>
      <c r="BG6512" s="1"/>
    </row>
    <row r="6513" spans="24:59" x14ac:dyDescent="0.25">
      <c r="X6513" s="1"/>
      <c r="AB6513" s="1"/>
      <c r="AF6513" s="1"/>
      <c r="AH6513" s="1"/>
      <c r="AL6513" s="1"/>
      <c r="AP6513" s="13"/>
      <c r="AQ6513" s="13"/>
      <c r="AR6513" s="13"/>
      <c r="AS6513" s="13"/>
      <c r="AU6513" s="21"/>
      <c r="BG6513" s="1"/>
    </row>
    <row r="6514" spans="24:59" x14ac:dyDescent="0.25">
      <c r="X6514" s="1"/>
      <c r="AB6514" s="1"/>
      <c r="AF6514" s="1"/>
      <c r="AH6514" s="1"/>
      <c r="AL6514" s="1"/>
      <c r="AP6514" s="13"/>
      <c r="AQ6514" s="13"/>
      <c r="AR6514" s="13"/>
      <c r="AS6514" s="13"/>
      <c r="AU6514" s="21"/>
      <c r="BG6514" s="1"/>
    </row>
    <row r="6515" spans="24:59" x14ac:dyDescent="0.25">
      <c r="X6515" s="1"/>
      <c r="AB6515" s="1"/>
      <c r="AF6515" s="1"/>
      <c r="AH6515" s="1"/>
      <c r="AL6515" s="1"/>
      <c r="AP6515" s="13"/>
      <c r="AQ6515" s="13"/>
      <c r="AR6515" s="13"/>
      <c r="AS6515" s="13"/>
      <c r="AU6515" s="21"/>
      <c r="BG6515" s="1"/>
    </row>
    <row r="6516" spans="24:59" x14ac:dyDescent="0.25">
      <c r="X6516" s="1"/>
      <c r="AB6516" s="1"/>
      <c r="AF6516" s="1"/>
      <c r="AH6516" s="1"/>
      <c r="AL6516" s="1"/>
      <c r="AP6516" s="13"/>
      <c r="AQ6516" s="13"/>
      <c r="AR6516" s="13"/>
      <c r="AS6516" s="13"/>
      <c r="AU6516" s="21"/>
      <c r="BG6516" s="1"/>
    </row>
    <row r="6517" spans="24:59" x14ac:dyDescent="0.25">
      <c r="X6517" s="1"/>
      <c r="AB6517" s="1"/>
      <c r="AF6517" s="1"/>
      <c r="AH6517" s="1"/>
      <c r="AL6517" s="1"/>
      <c r="AP6517" s="13"/>
      <c r="AQ6517" s="13"/>
      <c r="AR6517" s="13"/>
      <c r="AS6517" s="13"/>
      <c r="AU6517" s="21"/>
      <c r="BG6517" s="1"/>
    </row>
    <row r="6518" spans="24:59" x14ac:dyDescent="0.25">
      <c r="X6518" s="1"/>
      <c r="AB6518" s="1"/>
      <c r="AF6518" s="1"/>
      <c r="AH6518" s="1"/>
      <c r="AL6518" s="1"/>
      <c r="AP6518" s="13"/>
      <c r="AQ6518" s="13"/>
      <c r="AR6518" s="13"/>
      <c r="AS6518" s="13"/>
      <c r="AU6518" s="21"/>
      <c r="BG6518" s="1"/>
    </row>
    <row r="6519" spans="24:59" x14ac:dyDescent="0.25">
      <c r="X6519" s="1"/>
      <c r="AB6519" s="1"/>
      <c r="AF6519" s="1"/>
      <c r="AH6519" s="1"/>
      <c r="AL6519" s="1"/>
      <c r="AP6519" s="13"/>
      <c r="AQ6519" s="13"/>
      <c r="AR6519" s="13"/>
      <c r="AS6519" s="13"/>
      <c r="AU6519" s="21"/>
      <c r="BG6519" s="1"/>
    </row>
    <row r="6520" spans="24:59" x14ac:dyDescent="0.25">
      <c r="X6520" s="1"/>
      <c r="AB6520" s="1"/>
      <c r="AF6520" s="1"/>
      <c r="AH6520" s="1"/>
      <c r="AL6520" s="1"/>
      <c r="AP6520" s="13"/>
      <c r="AQ6520" s="13"/>
      <c r="AR6520" s="13"/>
      <c r="AS6520" s="13"/>
      <c r="AU6520" s="21"/>
      <c r="BG6520" s="1"/>
    </row>
    <row r="6521" spans="24:59" x14ac:dyDescent="0.25">
      <c r="X6521" s="1"/>
      <c r="AB6521" s="1"/>
      <c r="AF6521" s="1"/>
      <c r="AH6521" s="1"/>
      <c r="AL6521" s="1"/>
      <c r="AP6521" s="13"/>
      <c r="AQ6521" s="13"/>
      <c r="AR6521" s="13"/>
      <c r="AS6521" s="13"/>
      <c r="AU6521" s="21"/>
      <c r="BG6521" s="1"/>
    </row>
    <row r="6522" spans="24:59" x14ac:dyDescent="0.25">
      <c r="X6522" s="1"/>
      <c r="AB6522" s="1"/>
      <c r="AF6522" s="1"/>
      <c r="AH6522" s="1"/>
      <c r="AL6522" s="1"/>
      <c r="AP6522" s="13"/>
      <c r="AQ6522" s="13"/>
      <c r="AR6522" s="13"/>
      <c r="AS6522" s="13"/>
      <c r="AU6522" s="21"/>
      <c r="BG6522" s="1"/>
    </row>
    <row r="6523" spans="24:59" x14ac:dyDescent="0.25">
      <c r="X6523" s="1"/>
      <c r="AB6523" s="1"/>
      <c r="AF6523" s="1"/>
      <c r="AH6523" s="1"/>
      <c r="AL6523" s="1"/>
      <c r="AP6523" s="13"/>
      <c r="AQ6523" s="13"/>
      <c r="AR6523" s="13"/>
      <c r="AS6523" s="13"/>
      <c r="AU6523" s="21"/>
      <c r="BG6523" s="1"/>
    </row>
    <row r="6524" spans="24:59" x14ac:dyDescent="0.25">
      <c r="X6524" s="1"/>
      <c r="AB6524" s="1"/>
      <c r="AF6524" s="1"/>
      <c r="AH6524" s="1"/>
      <c r="AL6524" s="1"/>
      <c r="AP6524" s="13"/>
      <c r="AQ6524" s="13"/>
      <c r="AR6524" s="13"/>
      <c r="AS6524" s="13"/>
      <c r="AU6524" s="21"/>
      <c r="BG6524" s="1"/>
    </row>
    <row r="6525" spans="24:59" x14ac:dyDescent="0.25">
      <c r="X6525" s="1"/>
      <c r="AB6525" s="1"/>
      <c r="AF6525" s="1"/>
      <c r="AH6525" s="1"/>
      <c r="AL6525" s="1"/>
      <c r="AP6525" s="13"/>
      <c r="AQ6525" s="13"/>
      <c r="AR6525" s="13"/>
      <c r="AS6525" s="13"/>
      <c r="AU6525" s="21"/>
      <c r="BG6525" s="1"/>
    </row>
    <row r="6526" spans="24:59" x14ac:dyDescent="0.25">
      <c r="X6526" s="1"/>
      <c r="AB6526" s="1"/>
      <c r="AF6526" s="1"/>
      <c r="AH6526" s="1"/>
      <c r="AL6526" s="1"/>
      <c r="AP6526" s="13"/>
      <c r="AQ6526" s="13"/>
      <c r="AR6526" s="13"/>
      <c r="AS6526" s="13"/>
      <c r="AU6526" s="21"/>
      <c r="BG6526" s="1"/>
    </row>
    <row r="6527" spans="24:59" x14ac:dyDescent="0.25">
      <c r="X6527" s="1"/>
      <c r="AB6527" s="1"/>
      <c r="AF6527" s="1"/>
      <c r="AH6527" s="1"/>
      <c r="AL6527" s="1"/>
      <c r="AP6527" s="13"/>
      <c r="AQ6527" s="13"/>
      <c r="AR6527" s="13"/>
      <c r="AS6527" s="13"/>
      <c r="AU6527" s="21"/>
      <c r="BG6527" s="1"/>
    </row>
    <row r="6528" spans="24:59" x14ac:dyDescent="0.25">
      <c r="X6528" s="1"/>
      <c r="AB6528" s="1"/>
      <c r="AF6528" s="1"/>
      <c r="AH6528" s="1"/>
      <c r="AL6528" s="1"/>
      <c r="AP6528" s="13"/>
      <c r="AQ6528" s="13"/>
      <c r="AR6528" s="13"/>
      <c r="AS6528" s="13"/>
      <c r="AU6528" s="21"/>
      <c r="BG6528" s="1"/>
    </row>
    <row r="6529" spans="24:59" x14ac:dyDescent="0.25">
      <c r="X6529" s="1"/>
      <c r="AB6529" s="1"/>
      <c r="AF6529" s="1"/>
      <c r="AH6529" s="1"/>
      <c r="AL6529" s="1"/>
      <c r="AP6529" s="13"/>
      <c r="AQ6529" s="13"/>
      <c r="AR6529" s="13"/>
      <c r="AS6529" s="13"/>
      <c r="AU6529" s="21"/>
      <c r="BG6529" s="1"/>
    </row>
    <row r="6530" spans="24:59" x14ac:dyDescent="0.25">
      <c r="X6530" s="1"/>
      <c r="AB6530" s="1"/>
      <c r="AF6530" s="1"/>
      <c r="AH6530" s="1"/>
      <c r="AL6530" s="1"/>
      <c r="AP6530" s="13"/>
      <c r="AQ6530" s="13"/>
      <c r="AR6530" s="13"/>
      <c r="AS6530" s="13"/>
      <c r="AU6530" s="21"/>
      <c r="BG6530" s="1"/>
    </row>
    <row r="6531" spans="24:59" x14ac:dyDescent="0.25">
      <c r="X6531" s="1"/>
      <c r="AB6531" s="1"/>
      <c r="AF6531" s="1"/>
      <c r="AH6531" s="1"/>
      <c r="AL6531" s="1"/>
      <c r="AP6531" s="13"/>
      <c r="AQ6531" s="13"/>
      <c r="AR6531" s="13"/>
      <c r="AS6531" s="13"/>
      <c r="AU6531" s="21"/>
      <c r="BG6531" s="1"/>
    </row>
    <row r="6532" spans="24:59" x14ac:dyDescent="0.25">
      <c r="X6532" s="1"/>
      <c r="AB6532" s="1"/>
      <c r="AF6532" s="1"/>
      <c r="AH6532" s="1"/>
      <c r="AL6532" s="1"/>
      <c r="AP6532" s="13"/>
      <c r="AQ6532" s="13"/>
      <c r="AR6532" s="13"/>
      <c r="AS6532" s="13"/>
      <c r="AU6532" s="21"/>
      <c r="BG6532" s="1"/>
    </row>
    <row r="6533" spans="24:59" x14ac:dyDescent="0.25">
      <c r="X6533" s="1"/>
      <c r="AB6533" s="1"/>
      <c r="AF6533" s="1"/>
      <c r="AH6533" s="1"/>
      <c r="AL6533" s="1"/>
      <c r="AP6533" s="13"/>
      <c r="AQ6533" s="13"/>
      <c r="AR6533" s="13"/>
      <c r="AS6533" s="13"/>
      <c r="AU6533" s="21"/>
      <c r="BG6533" s="1"/>
    </row>
    <row r="6534" spans="24:59" x14ac:dyDescent="0.25">
      <c r="X6534" s="1"/>
      <c r="AB6534" s="1"/>
      <c r="AF6534" s="1"/>
      <c r="AH6534" s="1"/>
      <c r="AL6534" s="1"/>
      <c r="AP6534" s="13"/>
      <c r="AQ6534" s="13"/>
      <c r="AR6534" s="13"/>
      <c r="AS6534" s="13"/>
      <c r="AU6534" s="21"/>
      <c r="BG6534" s="1"/>
    </row>
    <row r="6535" spans="24:59" x14ac:dyDescent="0.25">
      <c r="X6535" s="1"/>
      <c r="AB6535" s="1"/>
      <c r="AF6535" s="1"/>
      <c r="AH6535" s="1"/>
      <c r="AL6535" s="1"/>
      <c r="AP6535" s="13"/>
      <c r="AQ6535" s="13"/>
      <c r="AR6535" s="13"/>
      <c r="AS6535" s="13"/>
      <c r="AU6535" s="21"/>
      <c r="BG6535" s="1"/>
    </row>
    <row r="6536" spans="24:59" x14ac:dyDescent="0.25">
      <c r="X6536" s="1"/>
      <c r="AB6536" s="1"/>
      <c r="AF6536" s="1"/>
      <c r="AH6536" s="1"/>
      <c r="AL6536" s="1"/>
      <c r="AP6536" s="13"/>
      <c r="AQ6536" s="13"/>
      <c r="AR6536" s="13"/>
      <c r="AS6536" s="13"/>
      <c r="AU6536" s="21"/>
      <c r="BG6536" s="1"/>
    </row>
    <row r="6537" spans="24:59" x14ac:dyDescent="0.25">
      <c r="X6537" s="1"/>
      <c r="AB6537" s="1"/>
      <c r="AF6537" s="1"/>
      <c r="AH6537" s="1"/>
      <c r="AL6537" s="1"/>
      <c r="AP6537" s="13"/>
      <c r="AQ6537" s="13"/>
      <c r="AR6537" s="13"/>
      <c r="AS6537" s="13"/>
      <c r="AU6537" s="21"/>
      <c r="BG6537" s="1"/>
    </row>
    <row r="6538" spans="24:59" x14ac:dyDescent="0.25">
      <c r="X6538" s="1"/>
      <c r="AB6538" s="1"/>
      <c r="AF6538" s="1"/>
      <c r="AH6538" s="1"/>
      <c r="AL6538" s="1"/>
      <c r="AP6538" s="13"/>
      <c r="AQ6538" s="13"/>
      <c r="AR6538" s="13"/>
      <c r="AS6538" s="13"/>
      <c r="AU6538" s="21"/>
      <c r="BG6538" s="1"/>
    </row>
    <row r="6539" spans="24:59" x14ac:dyDescent="0.25">
      <c r="X6539" s="1"/>
      <c r="AB6539" s="1"/>
      <c r="AF6539" s="1"/>
      <c r="AH6539" s="1"/>
      <c r="AL6539" s="1"/>
      <c r="AP6539" s="13"/>
      <c r="AQ6539" s="13"/>
      <c r="AR6539" s="13"/>
      <c r="AS6539" s="13"/>
      <c r="AU6539" s="21"/>
      <c r="BG6539" s="1"/>
    </row>
    <row r="6540" spans="24:59" x14ac:dyDescent="0.25">
      <c r="X6540" s="1"/>
      <c r="AB6540" s="1"/>
      <c r="AF6540" s="1"/>
      <c r="AH6540" s="1"/>
      <c r="AL6540" s="1"/>
      <c r="AP6540" s="13"/>
      <c r="AQ6540" s="13"/>
      <c r="AR6540" s="13"/>
      <c r="AS6540" s="13"/>
      <c r="AU6540" s="21"/>
      <c r="BG6540" s="1"/>
    </row>
    <row r="6541" spans="24:59" x14ac:dyDescent="0.25">
      <c r="X6541" s="1"/>
      <c r="AB6541" s="1"/>
      <c r="AF6541" s="1"/>
      <c r="AH6541" s="1"/>
      <c r="AL6541" s="1"/>
      <c r="AP6541" s="13"/>
      <c r="AQ6541" s="13"/>
      <c r="AR6541" s="13"/>
      <c r="AS6541" s="13"/>
      <c r="AU6541" s="21"/>
      <c r="BG6541" s="1"/>
    </row>
    <row r="6542" spans="24:59" x14ac:dyDescent="0.25">
      <c r="X6542" s="1"/>
      <c r="AB6542" s="1"/>
      <c r="AF6542" s="1"/>
      <c r="AH6542" s="1"/>
      <c r="AL6542" s="1"/>
      <c r="AP6542" s="13"/>
      <c r="AQ6542" s="13"/>
      <c r="AR6542" s="13"/>
      <c r="AS6542" s="13"/>
      <c r="AU6542" s="21"/>
      <c r="BG6542" s="1"/>
    </row>
    <row r="6543" spans="24:59" x14ac:dyDescent="0.25">
      <c r="X6543" s="1"/>
      <c r="AB6543" s="1"/>
      <c r="AF6543" s="1"/>
      <c r="AH6543" s="1"/>
      <c r="AL6543" s="1"/>
      <c r="AP6543" s="13"/>
      <c r="AQ6543" s="13"/>
      <c r="AR6543" s="13"/>
      <c r="AS6543" s="13"/>
      <c r="AU6543" s="21"/>
      <c r="BG6543" s="1"/>
    </row>
    <row r="6544" spans="24:59" x14ac:dyDescent="0.25">
      <c r="X6544" s="1"/>
      <c r="AB6544" s="1"/>
      <c r="AF6544" s="1"/>
      <c r="AH6544" s="1"/>
      <c r="AL6544" s="1"/>
      <c r="AP6544" s="13"/>
      <c r="AQ6544" s="13"/>
      <c r="AR6544" s="13"/>
      <c r="AS6544" s="13"/>
      <c r="AU6544" s="21"/>
      <c r="BG6544" s="1"/>
    </row>
    <row r="6545" spans="24:59" x14ac:dyDescent="0.25">
      <c r="X6545" s="1"/>
      <c r="AB6545" s="1"/>
      <c r="AF6545" s="1"/>
      <c r="AH6545" s="1"/>
      <c r="AL6545" s="1"/>
      <c r="AP6545" s="13"/>
      <c r="AQ6545" s="13"/>
      <c r="AR6545" s="13"/>
      <c r="AS6545" s="13"/>
      <c r="AU6545" s="21"/>
      <c r="BG6545" s="1"/>
    </row>
    <row r="6546" spans="24:59" x14ac:dyDescent="0.25">
      <c r="X6546" s="1"/>
      <c r="AB6546" s="1"/>
      <c r="AF6546" s="1"/>
      <c r="AH6546" s="1"/>
      <c r="AL6546" s="1"/>
      <c r="AP6546" s="13"/>
      <c r="AQ6546" s="13"/>
      <c r="AR6546" s="13"/>
      <c r="AS6546" s="13"/>
      <c r="AU6546" s="21"/>
      <c r="BG6546" s="1"/>
    </row>
    <row r="6547" spans="24:59" x14ac:dyDescent="0.25">
      <c r="X6547" s="1"/>
      <c r="AB6547" s="1"/>
      <c r="AF6547" s="1"/>
      <c r="AH6547" s="1"/>
      <c r="AL6547" s="1"/>
      <c r="AP6547" s="13"/>
      <c r="AQ6547" s="13"/>
      <c r="AR6547" s="13"/>
      <c r="AS6547" s="13"/>
      <c r="AU6547" s="21"/>
      <c r="BG6547" s="1"/>
    </row>
    <row r="6548" spans="24:59" x14ac:dyDescent="0.25">
      <c r="X6548" s="1"/>
      <c r="AB6548" s="1"/>
      <c r="AF6548" s="1"/>
      <c r="AH6548" s="1"/>
      <c r="AL6548" s="1"/>
      <c r="AP6548" s="13"/>
      <c r="AQ6548" s="13"/>
      <c r="AR6548" s="13"/>
      <c r="AS6548" s="13"/>
      <c r="AU6548" s="21"/>
      <c r="BG6548" s="1"/>
    </row>
    <row r="6549" spans="24:59" x14ac:dyDescent="0.25">
      <c r="X6549" s="1"/>
      <c r="AB6549" s="1"/>
      <c r="AF6549" s="1"/>
      <c r="AH6549" s="1"/>
      <c r="AL6549" s="1"/>
      <c r="AP6549" s="13"/>
      <c r="AQ6549" s="13"/>
      <c r="AR6549" s="13"/>
      <c r="AS6549" s="13"/>
      <c r="AU6549" s="21"/>
      <c r="BG6549" s="1"/>
    </row>
    <row r="6550" spans="24:59" x14ac:dyDescent="0.25">
      <c r="X6550" s="1"/>
      <c r="AB6550" s="1"/>
      <c r="AF6550" s="1"/>
      <c r="AH6550" s="1"/>
      <c r="AL6550" s="1"/>
      <c r="AP6550" s="13"/>
      <c r="AQ6550" s="13"/>
      <c r="AR6550" s="13"/>
      <c r="AS6550" s="13"/>
      <c r="AU6550" s="21"/>
      <c r="BG6550" s="1"/>
    </row>
    <row r="6551" spans="24:59" x14ac:dyDescent="0.25">
      <c r="X6551" s="1"/>
      <c r="AB6551" s="1"/>
      <c r="AF6551" s="1"/>
      <c r="AH6551" s="1"/>
      <c r="AL6551" s="1"/>
      <c r="AP6551" s="13"/>
      <c r="AQ6551" s="13"/>
      <c r="AR6551" s="13"/>
      <c r="AS6551" s="13"/>
      <c r="AU6551" s="21"/>
      <c r="BG6551" s="1"/>
    </row>
    <row r="6552" spans="24:59" x14ac:dyDescent="0.25">
      <c r="X6552" s="1"/>
      <c r="AB6552" s="1"/>
      <c r="AF6552" s="1"/>
      <c r="AH6552" s="1"/>
      <c r="AL6552" s="1"/>
      <c r="AP6552" s="13"/>
      <c r="AQ6552" s="13"/>
      <c r="AR6552" s="13"/>
      <c r="AS6552" s="13"/>
      <c r="AU6552" s="21"/>
      <c r="BG6552" s="1"/>
    </row>
    <row r="6553" spans="24:59" x14ac:dyDescent="0.25">
      <c r="X6553" s="1"/>
      <c r="AB6553" s="1"/>
      <c r="AF6553" s="1"/>
      <c r="AH6553" s="1"/>
      <c r="AL6553" s="1"/>
      <c r="AP6553" s="13"/>
      <c r="AQ6553" s="13"/>
      <c r="AR6553" s="13"/>
      <c r="AS6553" s="13"/>
      <c r="AU6553" s="21"/>
      <c r="BG6553" s="1"/>
    </row>
    <row r="6554" spans="24:59" x14ac:dyDescent="0.25">
      <c r="X6554" s="1"/>
      <c r="AB6554" s="1"/>
      <c r="AF6554" s="1"/>
      <c r="AH6554" s="1"/>
      <c r="AL6554" s="1"/>
      <c r="AP6554" s="13"/>
      <c r="AQ6554" s="13"/>
      <c r="AR6554" s="13"/>
      <c r="AS6554" s="13"/>
      <c r="AU6554" s="21"/>
      <c r="BG6554" s="1"/>
    </row>
    <row r="6555" spans="24:59" x14ac:dyDescent="0.25">
      <c r="X6555" s="1"/>
      <c r="AB6555" s="1"/>
      <c r="AF6555" s="1"/>
      <c r="AH6555" s="1"/>
      <c r="AL6555" s="1"/>
      <c r="AP6555" s="13"/>
      <c r="AQ6555" s="13"/>
      <c r="AR6555" s="13"/>
      <c r="AS6555" s="13"/>
      <c r="AU6555" s="21"/>
      <c r="BG6555" s="1"/>
    </row>
    <row r="6556" spans="24:59" x14ac:dyDescent="0.25">
      <c r="X6556" s="1"/>
      <c r="AB6556" s="1"/>
      <c r="AF6556" s="1"/>
      <c r="AH6556" s="1"/>
      <c r="AL6556" s="1"/>
      <c r="AP6556" s="13"/>
      <c r="AQ6556" s="13"/>
      <c r="AR6556" s="13"/>
      <c r="AS6556" s="13"/>
      <c r="AU6556" s="21"/>
      <c r="BG6556" s="1"/>
    </row>
    <row r="6557" spans="24:59" x14ac:dyDescent="0.25">
      <c r="X6557" s="1"/>
      <c r="AB6557" s="1"/>
      <c r="AF6557" s="1"/>
      <c r="AH6557" s="1"/>
      <c r="AL6557" s="1"/>
      <c r="AP6557" s="13"/>
      <c r="AQ6557" s="13"/>
      <c r="AR6557" s="13"/>
      <c r="AS6557" s="13"/>
      <c r="AU6557" s="21"/>
      <c r="BG6557" s="1"/>
    </row>
    <row r="6558" spans="24:59" x14ac:dyDescent="0.25">
      <c r="X6558" s="1"/>
      <c r="AB6558" s="1"/>
      <c r="AF6558" s="1"/>
      <c r="AH6558" s="1"/>
      <c r="AL6558" s="1"/>
      <c r="AP6558" s="13"/>
      <c r="AQ6558" s="13"/>
      <c r="AR6558" s="13"/>
      <c r="AS6558" s="13"/>
      <c r="AU6558" s="21"/>
      <c r="BG6558" s="1"/>
    </row>
    <row r="6559" spans="24:59" x14ac:dyDescent="0.25">
      <c r="X6559" s="1"/>
      <c r="AB6559" s="1"/>
      <c r="AF6559" s="1"/>
      <c r="AH6559" s="1"/>
      <c r="AL6559" s="1"/>
      <c r="AP6559" s="13"/>
      <c r="AQ6559" s="13"/>
      <c r="AR6559" s="13"/>
      <c r="AS6559" s="13"/>
      <c r="AU6559" s="21"/>
      <c r="BG6559" s="1"/>
    </row>
    <row r="6560" spans="24:59" x14ac:dyDescent="0.25">
      <c r="X6560" s="1"/>
      <c r="AB6560" s="1"/>
      <c r="AF6560" s="1"/>
      <c r="AH6560" s="1"/>
      <c r="AL6560" s="1"/>
      <c r="AP6560" s="13"/>
      <c r="AQ6560" s="13"/>
      <c r="AR6560" s="13"/>
      <c r="AS6560" s="13"/>
      <c r="AU6560" s="21"/>
      <c r="BG6560" s="1"/>
    </row>
    <row r="6561" spans="24:59" x14ac:dyDescent="0.25">
      <c r="X6561" s="1"/>
      <c r="AB6561" s="1"/>
      <c r="AF6561" s="1"/>
      <c r="AH6561" s="1"/>
      <c r="AL6561" s="1"/>
      <c r="AP6561" s="13"/>
      <c r="AQ6561" s="13"/>
      <c r="AR6561" s="13"/>
      <c r="AS6561" s="13"/>
      <c r="AU6561" s="21"/>
      <c r="BG6561" s="1"/>
    </row>
    <row r="6562" spans="24:59" x14ac:dyDescent="0.25">
      <c r="X6562" s="1"/>
      <c r="AB6562" s="1"/>
      <c r="AF6562" s="1"/>
      <c r="AH6562" s="1"/>
      <c r="AL6562" s="1"/>
      <c r="AP6562" s="13"/>
      <c r="AQ6562" s="13"/>
      <c r="AR6562" s="13"/>
      <c r="AS6562" s="13"/>
      <c r="AU6562" s="21"/>
      <c r="BG6562" s="1"/>
    </row>
    <row r="6563" spans="24:59" x14ac:dyDescent="0.25">
      <c r="X6563" s="1"/>
      <c r="AB6563" s="1"/>
      <c r="AF6563" s="1"/>
      <c r="AH6563" s="1"/>
      <c r="AL6563" s="1"/>
      <c r="AP6563" s="13"/>
      <c r="AQ6563" s="13"/>
      <c r="AR6563" s="13"/>
      <c r="AS6563" s="13"/>
      <c r="AU6563" s="21"/>
      <c r="BG6563" s="1"/>
    </row>
    <row r="6564" spans="24:59" x14ac:dyDescent="0.25">
      <c r="X6564" s="1"/>
      <c r="AB6564" s="1"/>
      <c r="AF6564" s="1"/>
      <c r="AH6564" s="1"/>
      <c r="AL6564" s="1"/>
      <c r="AP6564" s="13"/>
      <c r="AQ6564" s="13"/>
      <c r="AR6564" s="13"/>
      <c r="AS6564" s="13"/>
      <c r="AU6564" s="21"/>
      <c r="BG6564" s="1"/>
    </row>
    <row r="6565" spans="24:59" x14ac:dyDescent="0.25">
      <c r="X6565" s="1"/>
      <c r="AB6565" s="1"/>
      <c r="AF6565" s="1"/>
      <c r="AH6565" s="1"/>
      <c r="AL6565" s="1"/>
      <c r="AP6565" s="13"/>
      <c r="AQ6565" s="13"/>
      <c r="AR6565" s="13"/>
      <c r="AS6565" s="13"/>
      <c r="AU6565" s="21"/>
      <c r="BG6565" s="1"/>
    </row>
    <row r="6566" spans="24:59" x14ac:dyDescent="0.25">
      <c r="X6566" s="1"/>
      <c r="AB6566" s="1"/>
      <c r="AF6566" s="1"/>
      <c r="AH6566" s="1"/>
      <c r="AL6566" s="1"/>
      <c r="AP6566" s="13"/>
      <c r="AQ6566" s="13"/>
      <c r="AR6566" s="13"/>
      <c r="AS6566" s="13"/>
      <c r="AU6566" s="21"/>
      <c r="BG6566" s="1"/>
    </row>
    <row r="6567" spans="24:59" x14ac:dyDescent="0.25">
      <c r="X6567" s="1"/>
      <c r="AB6567" s="1"/>
      <c r="AF6567" s="1"/>
      <c r="AH6567" s="1"/>
      <c r="AL6567" s="1"/>
      <c r="AP6567" s="13"/>
      <c r="AQ6567" s="13"/>
      <c r="AR6567" s="13"/>
      <c r="AS6567" s="13"/>
      <c r="AU6567" s="21"/>
      <c r="BG6567" s="1"/>
    </row>
    <row r="6568" spans="24:59" x14ac:dyDescent="0.25">
      <c r="X6568" s="1"/>
      <c r="AB6568" s="1"/>
      <c r="AF6568" s="1"/>
      <c r="AH6568" s="1"/>
      <c r="AL6568" s="1"/>
      <c r="AP6568" s="13"/>
      <c r="AQ6568" s="13"/>
      <c r="AR6568" s="13"/>
      <c r="AS6568" s="13"/>
      <c r="AU6568" s="21"/>
      <c r="BG6568" s="1"/>
    </row>
    <row r="6569" spans="24:59" x14ac:dyDescent="0.25">
      <c r="X6569" s="1"/>
      <c r="AB6569" s="1"/>
      <c r="AF6569" s="1"/>
      <c r="AH6569" s="1"/>
      <c r="AL6569" s="1"/>
      <c r="AP6569" s="13"/>
      <c r="AQ6569" s="13"/>
      <c r="AR6569" s="13"/>
      <c r="AS6569" s="13"/>
      <c r="AU6569" s="21"/>
      <c r="BG6569" s="1"/>
    </row>
    <row r="6570" spans="24:59" x14ac:dyDescent="0.25">
      <c r="X6570" s="1"/>
      <c r="AB6570" s="1"/>
      <c r="AF6570" s="1"/>
      <c r="AH6570" s="1"/>
      <c r="AL6570" s="1"/>
      <c r="AP6570" s="13"/>
      <c r="AQ6570" s="13"/>
      <c r="AR6570" s="13"/>
      <c r="AS6570" s="13"/>
      <c r="AU6570" s="21"/>
      <c r="BG6570" s="1"/>
    </row>
    <row r="6571" spans="24:59" x14ac:dyDescent="0.25">
      <c r="X6571" s="1"/>
      <c r="AB6571" s="1"/>
      <c r="AF6571" s="1"/>
      <c r="AH6571" s="1"/>
      <c r="AL6571" s="1"/>
      <c r="AP6571" s="13"/>
      <c r="AQ6571" s="13"/>
      <c r="AR6571" s="13"/>
      <c r="AS6571" s="13"/>
      <c r="AU6571" s="21"/>
      <c r="BG6571" s="1"/>
    </row>
    <row r="6572" spans="24:59" x14ac:dyDescent="0.25">
      <c r="X6572" s="1"/>
      <c r="AB6572" s="1"/>
      <c r="AF6572" s="1"/>
      <c r="AH6572" s="1"/>
      <c r="AL6572" s="1"/>
      <c r="AP6572" s="13"/>
      <c r="AQ6572" s="13"/>
      <c r="AR6572" s="13"/>
      <c r="AS6572" s="13"/>
      <c r="AU6572" s="21"/>
      <c r="BG6572" s="1"/>
    </row>
    <row r="6573" spans="24:59" x14ac:dyDescent="0.25">
      <c r="X6573" s="1"/>
      <c r="AB6573" s="1"/>
      <c r="AF6573" s="1"/>
      <c r="AH6573" s="1"/>
      <c r="AL6573" s="1"/>
      <c r="AP6573" s="13"/>
      <c r="AQ6573" s="13"/>
      <c r="AR6573" s="13"/>
      <c r="AS6573" s="13"/>
      <c r="AU6573" s="21"/>
      <c r="BG6573" s="1"/>
    </row>
    <row r="6574" spans="24:59" x14ac:dyDescent="0.25">
      <c r="X6574" s="1"/>
      <c r="AB6574" s="1"/>
      <c r="AF6574" s="1"/>
      <c r="AH6574" s="1"/>
      <c r="AL6574" s="1"/>
      <c r="AP6574" s="13"/>
      <c r="AQ6574" s="13"/>
      <c r="AR6574" s="13"/>
      <c r="AS6574" s="13"/>
      <c r="AU6574" s="21"/>
      <c r="BG6574" s="1"/>
    </row>
    <row r="6575" spans="24:59" x14ac:dyDescent="0.25">
      <c r="X6575" s="1"/>
      <c r="AB6575" s="1"/>
      <c r="AF6575" s="1"/>
      <c r="AH6575" s="1"/>
      <c r="AL6575" s="1"/>
      <c r="AP6575" s="13"/>
      <c r="AQ6575" s="13"/>
      <c r="AR6575" s="13"/>
      <c r="AS6575" s="13"/>
      <c r="AU6575" s="21"/>
      <c r="BG6575" s="1"/>
    </row>
    <row r="6576" spans="24:59" x14ac:dyDescent="0.25">
      <c r="X6576" s="1"/>
      <c r="AB6576" s="1"/>
      <c r="AF6576" s="1"/>
      <c r="AH6576" s="1"/>
      <c r="AL6576" s="1"/>
      <c r="AP6576" s="13"/>
      <c r="AQ6576" s="13"/>
      <c r="AR6576" s="13"/>
      <c r="AS6576" s="13"/>
      <c r="AU6576" s="21"/>
      <c r="BG6576" s="1"/>
    </row>
    <row r="6577" spans="24:59" x14ac:dyDescent="0.25">
      <c r="X6577" s="1"/>
      <c r="AB6577" s="1"/>
      <c r="AF6577" s="1"/>
      <c r="AH6577" s="1"/>
      <c r="AL6577" s="1"/>
      <c r="AP6577" s="13"/>
      <c r="AQ6577" s="13"/>
      <c r="AR6577" s="13"/>
      <c r="AS6577" s="13"/>
      <c r="AU6577" s="21"/>
      <c r="BG6577" s="1"/>
    </row>
    <row r="6578" spans="24:59" x14ac:dyDescent="0.25">
      <c r="X6578" s="1"/>
      <c r="AB6578" s="1"/>
      <c r="AF6578" s="1"/>
      <c r="AH6578" s="1"/>
      <c r="AL6578" s="1"/>
      <c r="AP6578" s="13"/>
      <c r="AQ6578" s="13"/>
      <c r="AR6578" s="13"/>
      <c r="AS6578" s="13"/>
      <c r="AU6578" s="21"/>
      <c r="BG6578" s="1"/>
    </row>
    <row r="6579" spans="24:59" x14ac:dyDescent="0.25">
      <c r="X6579" s="1"/>
      <c r="AB6579" s="1"/>
      <c r="AF6579" s="1"/>
      <c r="AH6579" s="1"/>
      <c r="AL6579" s="1"/>
      <c r="AP6579" s="13"/>
      <c r="AQ6579" s="13"/>
      <c r="AR6579" s="13"/>
      <c r="AS6579" s="13"/>
      <c r="AU6579" s="21"/>
      <c r="BG6579" s="1"/>
    </row>
    <row r="6580" spans="24:59" x14ac:dyDescent="0.25">
      <c r="X6580" s="1"/>
      <c r="AB6580" s="1"/>
      <c r="AF6580" s="1"/>
      <c r="AH6580" s="1"/>
      <c r="AL6580" s="1"/>
      <c r="AP6580" s="13"/>
      <c r="AQ6580" s="13"/>
      <c r="AR6580" s="13"/>
      <c r="AS6580" s="13"/>
      <c r="AU6580" s="21"/>
      <c r="BG6580" s="1"/>
    </row>
    <row r="6581" spans="24:59" x14ac:dyDescent="0.25">
      <c r="X6581" s="1"/>
      <c r="AB6581" s="1"/>
      <c r="AF6581" s="1"/>
      <c r="AH6581" s="1"/>
      <c r="AL6581" s="1"/>
      <c r="AP6581" s="13"/>
      <c r="AQ6581" s="13"/>
      <c r="AR6581" s="13"/>
      <c r="AS6581" s="13"/>
      <c r="AU6581" s="21"/>
      <c r="BG6581" s="1"/>
    </row>
    <row r="6582" spans="24:59" x14ac:dyDescent="0.25">
      <c r="X6582" s="1"/>
      <c r="AB6582" s="1"/>
      <c r="AF6582" s="1"/>
      <c r="AH6582" s="1"/>
      <c r="AL6582" s="1"/>
      <c r="AP6582" s="13"/>
      <c r="AQ6582" s="13"/>
      <c r="AR6582" s="13"/>
      <c r="AS6582" s="13"/>
      <c r="AU6582" s="21"/>
      <c r="BG6582" s="1"/>
    </row>
    <row r="6583" spans="24:59" x14ac:dyDescent="0.25">
      <c r="X6583" s="1"/>
      <c r="AB6583" s="1"/>
      <c r="AF6583" s="1"/>
      <c r="AH6583" s="1"/>
      <c r="AL6583" s="1"/>
      <c r="AP6583" s="13"/>
      <c r="AQ6583" s="13"/>
      <c r="AR6583" s="13"/>
      <c r="AS6583" s="13"/>
      <c r="AU6583" s="21"/>
      <c r="BG6583" s="1"/>
    </row>
    <row r="6584" spans="24:59" x14ac:dyDescent="0.25">
      <c r="X6584" s="1"/>
      <c r="AB6584" s="1"/>
      <c r="AF6584" s="1"/>
      <c r="AH6584" s="1"/>
      <c r="AL6584" s="1"/>
      <c r="AP6584" s="13"/>
      <c r="AQ6584" s="13"/>
      <c r="AR6584" s="13"/>
      <c r="AS6584" s="13"/>
      <c r="AU6584" s="21"/>
      <c r="BG6584" s="1"/>
    </row>
    <row r="6585" spans="24:59" x14ac:dyDescent="0.25">
      <c r="X6585" s="1"/>
      <c r="AB6585" s="1"/>
      <c r="AF6585" s="1"/>
      <c r="AH6585" s="1"/>
      <c r="AL6585" s="1"/>
      <c r="AP6585" s="13"/>
      <c r="AQ6585" s="13"/>
      <c r="AR6585" s="13"/>
      <c r="AS6585" s="13"/>
      <c r="AU6585" s="21"/>
      <c r="BG6585" s="1"/>
    </row>
    <row r="6586" spans="24:59" x14ac:dyDescent="0.25">
      <c r="X6586" s="1"/>
      <c r="AB6586" s="1"/>
      <c r="AF6586" s="1"/>
      <c r="AH6586" s="1"/>
      <c r="AL6586" s="1"/>
      <c r="AP6586" s="13"/>
      <c r="AQ6586" s="13"/>
      <c r="AR6586" s="13"/>
      <c r="AS6586" s="13"/>
      <c r="AU6586" s="21"/>
      <c r="BG6586" s="1"/>
    </row>
    <row r="6587" spans="24:59" x14ac:dyDescent="0.25">
      <c r="X6587" s="1"/>
      <c r="AB6587" s="1"/>
      <c r="AF6587" s="1"/>
      <c r="AH6587" s="1"/>
      <c r="AL6587" s="1"/>
      <c r="AP6587" s="13"/>
      <c r="AQ6587" s="13"/>
      <c r="AR6587" s="13"/>
      <c r="AS6587" s="13"/>
      <c r="AU6587" s="21"/>
      <c r="BG6587" s="1"/>
    </row>
    <row r="6588" spans="24:59" x14ac:dyDescent="0.25">
      <c r="X6588" s="1"/>
      <c r="AB6588" s="1"/>
      <c r="AF6588" s="1"/>
      <c r="AH6588" s="1"/>
      <c r="AL6588" s="1"/>
      <c r="AP6588" s="13"/>
      <c r="AQ6588" s="13"/>
      <c r="AR6588" s="13"/>
      <c r="AS6588" s="13"/>
      <c r="AU6588" s="21"/>
      <c r="BG6588" s="1"/>
    </row>
    <row r="6589" spans="24:59" x14ac:dyDescent="0.25">
      <c r="X6589" s="1"/>
      <c r="AB6589" s="1"/>
      <c r="AF6589" s="1"/>
      <c r="AH6589" s="1"/>
      <c r="AL6589" s="1"/>
      <c r="AP6589" s="13"/>
      <c r="AQ6589" s="13"/>
      <c r="AR6589" s="13"/>
      <c r="AS6589" s="13"/>
      <c r="AU6589" s="21"/>
      <c r="BG6589" s="1"/>
    </row>
    <row r="6590" spans="24:59" x14ac:dyDescent="0.25">
      <c r="X6590" s="1"/>
      <c r="AB6590" s="1"/>
      <c r="AF6590" s="1"/>
      <c r="AH6590" s="1"/>
      <c r="AL6590" s="1"/>
      <c r="AP6590" s="13"/>
      <c r="AQ6590" s="13"/>
      <c r="AR6590" s="13"/>
      <c r="AS6590" s="13"/>
      <c r="AU6590" s="21"/>
      <c r="BG6590" s="1"/>
    </row>
    <row r="6591" spans="24:59" x14ac:dyDescent="0.25">
      <c r="X6591" s="1"/>
      <c r="AB6591" s="1"/>
      <c r="AF6591" s="1"/>
      <c r="AH6591" s="1"/>
      <c r="AL6591" s="1"/>
      <c r="AP6591" s="13"/>
      <c r="AQ6591" s="13"/>
      <c r="AR6591" s="13"/>
      <c r="AS6591" s="13"/>
      <c r="AU6591" s="21"/>
      <c r="BG6591" s="1"/>
    </row>
    <row r="6592" spans="24:59" x14ac:dyDescent="0.25">
      <c r="X6592" s="1"/>
      <c r="AB6592" s="1"/>
      <c r="AF6592" s="1"/>
      <c r="AH6592" s="1"/>
      <c r="AL6592" s="1"/>
      <c r="AP6592" s="13"/>
      <c r="AQ6592" s="13"/>
      <c r="AR6592" s="13"/>
      <c r="AS6592" s="13"/>
      <c r="AU6592" s="21"/>
      <c r="BG6592" s="1"/>
    </row>
    <row r="6593" spans="24:59" x14ac:dyDescent="0.25">
      <c r="X6593" s="1"/>
      <c r="AB6593" s="1"/>
      <c r="AF6593" s="1"/>
      <c r="AH6593" s="1"/>
      <c r="AL6593" s="1"/>
      <c r="AP6593" s="13"/>
      <c r="AQ6593" s="13"/>
      <c r="AR6593" s="13"/>
      <c r="AS6593" s="13"/>
      <c r="AU6593" s="21"/>
      <c r="BG6593" s="1"/>
    </row>
    <row r="6594" spans="24:59" x14ac:dyDescent="0.25">
      <c r="X6594" s="1"/>
      <c r="AB6594" s="1"/>
      <c r="AF6594" s="1"/>
      <c r="AH6594" s="1"/>
      <c r="AL6594" s="1"/>
      <c r="AP6594" s="13"/>
      <c r="AQ6594" s="13"/>
      <c r="AR6594" s="13"/>
      <c r="AS6594" s="13"/>
      <c r="AU6594" s="21"/>
      <c r="BG6594" s="1"/>
    </row>
    <row r="6595" spans="24:59" x14ac:dyDescent="0.25">
      <c r="X6595" s="1"/>
      <c r="AB6595" s="1"/>
      <c r="AF6595" s="1"/>
      <c r="AH6595" s="1"/>
      <c r="AL6595" s="1"/>
      <c r="AP6595" s="13"/>
      <c r="AQ6595" s="13"/>
      <c r="AR6595" s="13"/>
      <c r="AS6595" s="13"/>
      <c r="AU6595" s="21"/>
      <c r="BG6595" s="1"/>
    </row>
    <row r="6596" spans="24:59" x14ac:dyDescent="0.25">
      <c r="X6596" s="1"/>
      <c r="AB6596" s="1"/>
      <c r="AF6596" s="1"/>
      <c r="AH6596" s="1"/>
      <c r="AL6596" s="1"/>
      <c r="AP6596" s="13"/>
      <c r="AQ6596" s="13"/>
      <c r="AR6596" s="13"/>
      <c r="AS6596" s="13"/>
      <c r="AU6596" s="21"/>
      <c r="BG6596" s="1"/>
    </row>
    <row r="6597" spans="24:59" x14ac:dyDescent="0.25">
      <c r="X6597" s="1"/>
      <c r="AB6597" s="1"/>
      <c r="AF6597" s="1"/>
      <c r="AH6597" s="1"/>
      <c r="AL6597" s="1"/>
      <c r="AP6597" s="13"/>
      <c r="AQ6597" s="13"/>
      <c r="AR6597" s="13"/>
      <c r="AS6597" s="13"/>
      <c r="AU6597" s="21"/>
      <c r="BG6597" s="1"/>
    </row>
    <row r="6598" spans="24:59" x14ac:dyDescent="0.25">
      <c r="X6598" s="1"/>
      <c r="AB6598" s="1"/>
      <c r="AF6598" s="1"/>
      <c r="AH6598" s="1"/>
      <c r="AL6598" s="1"/>
      <c r="AP6598" s="13"/>
      <c r="AQ6598" s="13"/>
      <c r="AR6598" s="13"/>
      <c r="AS6598" s="13"/>
      <c r="AU6598" s="21"/>
      <c r="BG6598" s="1"/>
    </row>
    <row r="6599" spans="24:59" x14ac:dyDescent="0.25">
      <c r="X6599" s="1"/>
      <c r="AB6599" s="1"/>
      <c r="AF6599" s="1"/>
      <c r="AH6599" s="1"/>
      <c r="AL6599" s="1"/>
      <c r="AP6599" s="13"/>
      <c r="AQ6599" s="13"/>
      <c r="AR6599" s="13"/>
      <c r="AS6599" s="13"/>
      <c r="AU6599" s="21"/>
      <c r="BG6599" s="1"/>
    </row>
    <row r="6600" spans="24:59" x14ac:dyDescent="0.25">
      <c r="X6600" s="1"/>
      <c r="AB6600" s="1"/>
      <c r="AF6600" s="1"/>
      <c r="AH6600" s="1"/>
      <c r="AL6600" s="1"/>
      <c r="AP6600" s="13"/>
      <c r="AQ6600" s="13"/>
      <c r="AR6600" s="13"/>
      <c r="AS6600" s="13"/>
      <c r="AU6600" s="21"/>
      <c r="BG6600" s="1"/>
    </row>
    <row r="6601" spans="24:59" x14ac:dyDescent="0.25">
      <c r="X6601" s="1"/>
      <c r="AB6601" s="1"/>
      <c r="AF6601" s="1"/>
      <c r="AH6601" s="1"/>
      <c r="AL6601" s="1"/>
      <c r="AP6601" s="13"/>
      <c r="AQ6601" s="13"/>
      <c r="AR6601" s="13"/>
      <c r="AS6601" s="13"/>
      <c r="AU6601" s="21"/>
      <c r="BG6601" s="1"/>
    </row>
    <row r="6602" spans="24:59" x14ac:dyDescent="0.25">
      <c r="X6602" s="1"/>
      <c r="AB6602" s="1"/>
      <c r="AF6602" s="1"/>
      <c r="AH6602" s="1"/>
      <c r="AL6602" s="1"/>
      <c r="AP6602" s="13"/>
      <c r="AQ6602" s="13"/>
      <c r="AR6602" s="13"/>
      <c r="AS6602" s="13"/>
      <c r="AU6602" s="21"/>
      <c r="BG6602" s="1"/>
    </row>
    <row r="6603" spans="24:59" x14ac:dyDescent="0.25">
      <c r="X6603" s="1"/>
      <c r="AB6603" s="1"/>
      <c r="AF6603" s="1"/>
      <c r="AH6603" s="1"/>
      <c r="AL6603" s="1"/>
      <c r="AP6603" s="13"/>
      <c r="AQ6603" s="13"/>
      <c r="AR6603" s="13"/>
      <c r="AS6603" s="13"/>
      <c r="AU6603" s="21"/>
      <c r="BG6603" s="1"/>
    </row>
    <row r="6604" spans="24:59" x14ac:dyDescent="0.25">
      <c r="X6604" s="1"/>
      <c r="AB6604" s="1"/>
      <c r="AF6604" s="1"/>
      <c r="AH6604" s="1"/>
      <c r="AL6604" s="1"/>
      <c r="AP6604" s="13"/>
      <c r="AQ6604" s="13"/>
      <c r="AR6604" s="13"/>
      <c r="AS6604" s="13"/>
      <c r="AU6604" s="21"/>
      <c r="BG6604" s="1"/>
    </row>
    <row r="6605" spans="24:59" x14ac:dyDescent="0.25">
      <c r="X6605" s="1"/>
      <c r="AB6605" s="1"/>
      <c r="AF6605" s="1"/>
      <c r="AH6605" s="1"/>
      <c r="AL6605" s="1"/>
      <c r="AP6605" s="13"/>
      <c r="AQ6605" s="13"/>
      <c r="AR6605" s="13"/>
      <c r="AS6605" s="13"/>
      <c r="AU6605" s="21"/>
      <c r="BG6605" s="1"/>
    </row>
    <row r="6606" spans="24:59" x14ac:dyDescent="0.25">
      <c r="X6606" s="1"/>
      <c r="AB6606" s="1"/>
      <c r="AF6606" s="1"/>
      <c r="AH6606" s="1"/>
      <c r="AL6606" s="1"/>
      <c r="AP6606" s="13"/>
      <c r="AQ6606" s="13"/>
      <c r="AR6606" s="13"/>
      <c r="AS6606" s="13"/>
      <c r="AU6606" s="21"/>
      <c r="BG6606" s="1"/>
    </row>
    <row r="6607" spans="24:59" x14ac:dyDescent="0.25">
      <c r="X6607" s="1"/>
      <c r="AB6607" s="1"/>
      <c r="AF6607" s="1"/>
      <c r="AH6607" s="1"/>
      <c r="AL6607" s="1"/>
      <c r="AP6607" s="13"/>
      <c r="AQ6607" s="13"/>
      <c r="AR6607" s="13"/>
      <c r="AS6607" s="13"/>
      <c r="AU6607" s="21"/>
      <c r="BG6607" s="1"/>
    </row>
    <row r="6608" spans="24:59" x14ac:dyDescent="0.25">
      <c r="X6608" s="1"/>
      <c r="AB6608" s="1"/>
      <c r="AF6608" s="1"/>
      <c r="AH6608" s="1"/>
      <c r="AL6608" s="1"/>
      <c r="AP6608" s="13"/>
      <c r="AQ6608" s="13"/>
      <c r="AR6608" s="13"/>
      <c r="AS6608" s="13"/>
      <c r="AU6608" s="21"/>
      <c r="BG6608" s="1"/>
    </row>
    <row r="6609" spans="24:59" x14ac:dyDescent="0.25">
      <c r="X6609" s="1"/>
      <c r="AB6609" s="1"/>
      <c r="AF6609" s="1"/>
      <c r="AH6609" s="1"/>
      <c r="AL6609" s="1"/>
      <c r="AP6609" s="13"/>
      <c r="AQ6609" s="13"/>
      <c r="AR6609" s="13"/>
      <c r="AS6609" s="13"/>
      <c r="AU6609" s="21"/>
      <c r="BG6609" s="1"/>
    </row>
    <row r="6610" spans="24:59" x14ac:dyDescent="0.25">
      <c r="X6610" s="1"/>
      <c r="AB6610" s="1"/>
      <c r="AF6610" s="1"/>
      <c r="AH6610" s="1"/>
      <c r="AL6610" s="1"/>
      <c r="AP6610" s="13"/>
      <c r="AQ6610" s="13"/>
      <c r="AR6610" s="13"/>
      <c r="AS6610" s="13"/>
      <c r="AU6610" s="21"/>
      <c r="BG6610" s="1"/>
    </row>
    <row r="6611" spans="24:59" x14ac:dyDescent="0.25">
      <c r="X6611" s="1"/>
      <c r="AB6611" s="1"/>
      <c r="AF6611" s="1"/>
      <c r="AH6611" s="1"/>
      <c r="AL6611" s="1"/>
      <c r="AP6611" s="13"/>
      <c r="AQ6611" s="13"/>
      <c r="AR6611" s="13"/>
      <c r="AS6611" s="13"/>
      <c r="AU6611" s="21"/>
      <c r="BG6611" s="1"/>
    </row>
    <row r="6612" spans="24:59" x14ac:dyDescent="0.25">
      <c r="X6612" s="1"/>
      <c r="AB6612" s="1"/>
      <c r="AF6612" s="1"/>
      <c r="AH6612" s="1"/>
      <c r="AL6612" s="1"/>
      <c r="AP6612" s="13"/>
      <c r="AQ6612" s="13"/>
      <c r="AR6612" s="13"/>
      <c r="AS6612" s="13"/>
      <c r="AU6612" s="21"/>
      <c r="BG6612" s="1"/>
    </row>
    <row r="6613" spans="24:59" x14ac:dyDescent="0.25">
      <c r="X6613" s="1"/>
      <c r="AB6613" s="1"/>
      <c r="AF6613" s="1"/>
      <c r="AH6613" s="1"/>
      <c r="AL6613" s="1"/>
      <c r="AP6613" s="13"/>
      <c r="AQ6613" s="13"/>
      <c r="AR6613" s="13"/>
      <c r="AS6613" s="13"/>
      <c r="AU6613" s="21"/>
      <c r="BG6613" s="1"/>
    </row>
    <row r="6614" spans="24:59" x14ac:dyDescent="0.25">
      <c r="X6614" s="1"/>
      <c r="AB6614" s="1"/>
      <c r="AF6614" s="1"/>
      <c r="AH6614" s="1"/>
      <c r="AL6614" s="1"/>
      <c r="AP6614" s="13"/>
      <c r="AQ6614" s="13"/>
      <c r="AR6614" s="13"/>
      <c r="AS6614" s="13"/>
      <c r="AU6614" s="21"/>
      <c r="BG6614" s="1"/>
    </row>
    <row r="6615" spans="24:59" x14ac:dyDescent="0.25">
      <c r="X6615" s="1"/>
      <c r="AB6615" s="1"/>
      <c r="AF6615" s="1"/>
      <c r="AH6615" s="1"/>
      <c r="AL6615" s="1"/>
      <c r="AP6615" s="13"/>
      <c r="AQ6615" s="13"/>
      <c r="AR6615" s="13"/>
      <c r="AS6615" s="13"/>
      <c r="AU6615" s="21"/>
      <c r="BG6615" s="1"/>
    </row>
    <row r="6616" spans="24:59" x14ac:dyDescent="0.25">
      <c r="X6616" s="1"/>
      <c r="AB6616" s="1"/>
      <c r="AF6616" s="1"/>
      <c r="AH6616" s="1"/>
      <c r="AL6616" s="1"/>
      <c r="AP6616" s="13"/>
      <c r="AQ6616" s="13"/>
      <c r="AR6616" s="13"/>
      <c r="AS6616" s="13"/>
      <c r="AU6616" s="21"/>
      <c r="BG6616" s="1"/>
    </row>
    <row r="6617" spans="24:59" x14ac:dyDescent="0.25">
      <c r="X6617" s="1"/>
      <c r="AB6617" s="1"/>
      <c r="AF6617" s="1"/>
      <c r="AH6617" s="1"/>
      <c r="AL6617" s="1"/>
      <c r="AP6617" s="13"/>
      <c r="AQ6617" s="13"/>
      <c r="AR6617" s="13"/>
      <c r="AS6617" s="13"/>
      <c r="AU6617" s="21"/>
      <c r="BG6617" s="1"/>
    </row>
    <row r="6618" spans="24:59" x14ac:dyDescent="0.25">
      <c r="X6618" s="1"/>
      <c r="AB6618" s="1"/>
      <c r="AF6618" s="1"/>
      <c r="AH6618" s="1"/>
      <c r="AL6618" s="1"/>
      <c r="AP6618" s="13"/>
      <c r="AQ6618" s="13"/>
      <c r="AR6618" s="13"/>
      <c r="AS6618" s="13"/>
      <c r="AU6618" s="21"/>
      <c r="BG6618" s="1"/>
    </row>
    <row r="6619" spans="24:59" x14ac:dyDescent="0.25">
      <c r="X6619" s="1"/>
      <c r="AB6619" s="1"/>
      <c r="AF6619" s="1"/>
      <c r="AH6619" s="1"/>
      <c r="AL6619" s="1"/>
      <c r="AP6619" s="13"/>
      <c r="AQ6619" s="13"/>
      <c r="AR6619" s="13"/>
      <c r="AS6619" s="13"/>
      <c r="AU6619" s="21"/>
      <c r="BG6619" s="1"/>
    </row>
    <row r="6620" spans="24:59" x14ac:dyDescent="0.25">
      <c r="X6620" s="1"/>
      <c r="AB6620" s="1"/>
      <c r="AF6620" s="1"/>
      <c r="AH6620" s="1"/>
      <c r="AL6620" s="1"/>
      <c r="AP6620" s="13"/>
      <c r="AQ6620" s="13"/>
      <c r="AR6620" s="13"/>
      <c r="AS6620" s="13"/>
      <c r="AU6620" s="21"/>
      <c r="BG6620" s="1"/>
    </row>
    <row r="6621" spans="24:59" x14ac:dyDescent="0.25">
      <c r="X6621" s="1"/>
      <c r="AB6621" s="1"/>
      <c r="AF6621" s="1"/>
      <c r="AH6621" s="1"/>
      <c r="AL6621" s="1"/>
      <c r="AP6621" s="13"/>
      <c r="AQ6621" s="13"/>
      <c r="AR6621" s="13"/>
      <c r="AS6621" s="13"/>
      <c r="AU6621" s="21"/>
      <c r="BG6621" s="1"/>
    </row>
    <row r="6622" spans="24:59" x14ac:dyDescent="0.25">
      <c r="X6622" s="1"/>
      <c r="AB6622" s="1"/>
      <c r="AF6622" s="1"/>
      <c r="AH6622" s="1"/>
      <c r="AL6622" s="1"/>
      <c r="AP6622" s="13"/>
      <c r="AQ6622" s="13"/>
      <c r="AR6622" s="13"/>
      <c r="AS6622" s="13"/>
      <c r="AU6622" s="21"/>
      <c r="BG6622" s="1"/>
    </row>
    <row r="6623" spans="24:59" x14ac:dyDescent="0.25">
      <c r="X6623" s="1"/>
      <c r="AB6623" s="1"/>
      <c r="AF6623" s="1"/>
      <c r="AH6623" s="1"/>
      <c r="AL6623" s="1"/>
      <c r="AP6623" s="13"/>
      <c r="AQ6623" s="13"/>
      <c r="AR6623" s="13"/>
      <c r="AS6623" s="13"/>
      <c r="AU6623" s="21"/>
      <c r="BG6623" s="1"/>
    </row>
    <row r="6624" spans="24:59" x14ac:dyDescent="0.25">
      <c r="X6624" s="1"/>
      <c r="AB6624" s="1"/>
      <c r="AF6624" s="1"/>
      <c r="AH6624" s="1"/>
      <c r="AL6624" s="1"/>
      <c r="AP6624" s="13"/>
      <c r="AQ6624" s="13"/>
      <c r="AR6624" s="13"/>
      <c r="AS6624" s="13"/>
      <c r="AU6624" s="21"/>
      <c r="BG6624" s="1"/>
    </row>
    <row r="6625" spans="24:59" x14ac:dyDescent="0.25">
      <c r="X6625" s="1"/>
      <c r="AB6625" s="1"/>
      <c r="AF6625" s="1"/>
      <c r="AH6625" s="1"/>
      <c r="AL6625" s="1"/>
      <c r="AP6625" s="13"/>
      <c r="AQ6625" s="13"/>
      <c r="AR6625" s="13"/>
      <c r="AS6625" s="13"/>
      <c r="AU6625" s="21"/>
      <c r="BG6625" s="1"/>
    </row>
    <row r="6626" spans="24:59" x14ac:dyDescent="0.25">
      <c r="X6626" s="1"/>
      <c r="AB6626" s="1"/>
      <c r="AF6626" s="1"/>
      <c r="AH6626" s="1"/>
      <c r="AL6626" s="1"/>
      <c r="AP6626" s="13"/>
      <c r="AQ6626" s="13"/>
      <c r="AR6626" s="13"/>
      <c r="AS6626" s="13"/>
      <c r="AU6626" s="21"/>
      <c r="BG6626" s="1"/>
    </row>
    <row r="6627" spans="24:59" x14ac:dyDescent="0.25">
      <c r="X6627" s="1"/>
      <c r="AB6627" s="1"/>
      <c r="AF6627" s="1"/>
      <c r="AH6627" s="1"/>
      <c r="AL6627" s="1"/>
      <c r="AP6627" s="13"/>
      <c r="AQ6627" s="13"/>
      <c r="AR6627" s="13"/>
      <c r="AS6627" s="13"/>
      <c r="AU6627" s="21"/>
      <c r="BG6627" s="1"/>
    </row>
    <row r="6628" spans="24:59" x14ac:dyDescent="0.25">
      <c r="X6628" s="1"/>
      <c r="AB6628" s="1"/>
      <c r="AF6628" s="1"/>
      <c r="AH6628" s="1"/>
      <c r="AL6628" s="1"/>
      <c r="AP6628" s="13"/>
      <c r="AQ6628" s="13"/>
      <c r="AR6628" s="13"/>
      <c r="AS6628" s="13"/>
      <c r="AU6628" s="21"/>
      <c r="BG6628" s="1"/>
    </row>
    <row r="6629" spans="24:59" x14ac:dyDescent="0.25">
      <c r="X6629" s="1"/>
      <c r="AB6629" s="1"/>
      <c r="AF6629" s="1"/>
      <c r="AH6629" s="1"/>
      <c r="AL6629" s="1"/>
      <c r="AP6629" s="13"/>
      <c r="AQ6629" s="13"/>
      <c r="AR6629" s="13"/>
      <c r="AS6629" s="13"/>
      <c r="AU6629" s="21"/>
      <c r="BG6629" s="1"/>
    </row>
    <row r="6630" spans="24:59" x14ac:dyDescent="0.25">
      <c r="X6630" s="1"/>
      <c r="AB6630" s="1"/>
      <c r="AF6630" s="1"/>
      <c r="AH6630" s="1"/>
      <c r="AL6630" s="1"/>
      <c r="AP6630" s="13"/>
      <c r="AQ6630" s="13"/>
      <c r="AR6630" s="13"/>
      <c r="AS6630" s="13"/>
      <c r="AU6630" s="21"/>
      <c r="BG6630" s="1"/>
    </row>
    <row r="6631" spans="24:59" x14ac:dyDescent="0.25">
      <c r="X6631" s="1"/>
      <c r="AB6631" s="1"/>
      <c r="AF6631" s="1"/>
      <c r="AH6631" s="1"/>
      <c r="AL6631" s="1"/>
      <c r="AP6631" s="13"/>
      <c r="AQ6631" s="13"/>
      <c r="AR6631" s="13"/>
      <c r="AS6631" s="13"/>
      <c r="AU6631" s="21"/>
      <c r="BG6631" s="1"/>
    </row>
    <row r="6632" spans="24:59" x14ac:dyDescent="0.25">
      <c r="X6632" s="1"/>
      <c r="AB6632" s="1"/>
      <c r="AF6632" s="1"/>
      <c r="AH6632" s="1"/>
      <c r="AL6632" s="1"/>
      <c r="AP6632" s="13"/>
      <c r="AQ6632" s="13"/>
      <c r="AR6632" s="13"/>
      <c r="AS6632" s="13"/>
      <c r="AU6632" s="21"/>
      <c r="BG6632" s="1"/>
    </row>
    <row r="6633" spans="24:59" x14ac:dyDescent="0.25">
      <c r="X6633" s="1"/>
      <c r="AB6633" s="1"/>
      <c r="AF6633" s="1"/>
      <c r="AH6633" s="1"/>
      <c r="AL6633" s="1"/>
      <c r="AP6633" s="13"/>
      <c r="AQ6633" s="13"/>
      <c r="AR6633" s="13"/>
      <c r="AS6633" s="13"/>
      <c r="AU6633" s="21"/>
      <c r="BG6633" s="1"/>
    </row>
    <row r="6634" spans="24:59" x14ac:dyDescent="0.25">
      <c r="X6634" s="1"/>
      <c r="AB6634" s="1"/>
      <c r="AF6634" s="1"/>
      <c r="AH6634" s="1"/>
      <c r="AL6634" s="1"/>
      <c r="AP6634" s="13"/>
      <c r="AQ6634" s="13"/>
      <c r="AR6634" s="13"/>
      <c r="AS6634" s="13"/>
      <c r="AU6634" s="21"/>
      <c r="BG6634" s="1"/>
    </row>
    <row r="6635" spans="24:59" x14ac:dyDescent="0.25">
      <c r="X6635" s="1"/>
      <c r="AB6635" s="1"/>
      <c r="AF6635" s="1"/>
      <c r="AH6635" s="1"/>
      <c r="AL6635" s="1"/>
      <c r="AP6635" s="13"/>
      <c r="AQ6635" s="13"/>
      <c r="AR6635" s="13"/>
      <c r="AS6635" s="13"/>
      <c r="AU6635" s="21"/>
      <c r="BG6635" s="1"/>
    </row>
    <row r="6636" spans="24:59" x14ac:dyDescent="0.25">
      <c r="X6636" s="1"/>
      <c r="AB6636" s="1"/>
      <c r="AF6636" s="1"/>
      <c r="AH6636" s="1"/>
      <c r="AL6636" s="1"/>
      <c r="AP6636" s="13"/>
      <c r="AQ6636" s="13"/>
      <c r="AR6636" s="13"/>
      <c r="AS6636" s="13"/>
      <c r="AU6636" s="21"/>
      <c r="BG6636" s="1"/>
    </row>
    <row r="6637" spans="24:59" x14ac:dyDescent="0.25">
      <c r="X6637" s="1"/>
      <c r="AB6637" s="1"/>
      <c r="AF6637" s="1"/>
      <c r="AH6637" s="1"/>
      <c r="AL6637" s="1"/>
      <c r="AP6637" s="13"/>
      <c r="AQ6637" s="13"/>
      <c r="AR6637" s="13"/>
      <c r="AS6637" s="13"/>
      <c r="AU6637" s="21"/>
      <c r="BG6637" s="1"/>
    </row>
    <row r="6638" spans="24:59" x14ac:dyDescent="0.25">
      <c r="X6638" s="1"/>
      <c r="AB6638" s="1"/>
      <c r="AF6638" s="1"/>
      <c r="AH6638" s="1"/>
      <c r="AL6638" s="1"/>
      <c r="AP6638" s="13"/>
      <c r="AQ6638" s="13"/>
      <c r="AR6638" s="13"/>
      <c r="AS6638" s="13"/>
      <c r="AU6638" s="21"/>
      <c r="BG6638" s="1"/>
    </row>
    <row r="6639" spans="24:59" x14ac:dyDescent="0.25">
      <c r="X6639" s="1"/>
      <c r="AB6639" s="1"/>
      <c r="AF6639" s="1"/>
      <c r="AH6639" s="1"/>
      <c r="AL6639" s="1"/>
      <c r="AP6639" s="13"/>
      <c r="AQ6639" s="13"/>
      <c r="AR6639" s="13"/>
      <c r="AS6639" s="13"/>
      <c r="AU6639" s="21"/>
      <c r="BG6639" s="1"/>
    </row>
    <row r="6640" spans="24:59" x14ac:dyDescent="0.25">
      <c r="X6640" s="1"/>
      <c r="AB6640" s="1"/>
      <c r="AF6640" s="1"/>
      <c r="AH6640" s="1"/>
      <c r="AL6640" s="1"/>
      <c r="AP6640" s="13"/>
      <c r="AQ6640" s="13"/>
      <c r="AR6640" s="13"/>
      <c r="AS6640" s="13"/>
      <c r="AU6640" s="21"/>
      <c r="BG6640" s="1"/>
    </row>
    <row r="6641" spans="24:59" x14ac:dyDescent="0.25">
      <c r="X6641" s="1"/>
      <c r="AB6641" s="1"/>
      <c r="AF6641" s="1"/>
      <c r="AH6641" s="1"/>
      <c r="AL6641" s="1"/>
      <c r="AP6641" s="13"/>
      <c r="AQ6641" s="13"/>
      <c r="AR6641" s="13"/>
      <c r="AS6641" s="13"/>
      <c r="AU6641" s="21"/>
      <c r="BG6641" s="1"/>
    </row>
    <row r="6642" spans="24:59" x14ac:dyDescent="0.25">
      <c r="X6642" s="1"/>
      <c r="AB6642" s="1"/>
      <c r="AF6642" s="1"/>
      <c r="AH6642" s="1"/>
      <c r="AL6642" s="1"/>
      <c r="AP6642" s="13"/>
      <c r="AQ6642" s="13"/>
      <c r="AR6642" s="13"/>
      <c r="AS6642" s="13"/>
      <c r="AU6642" s="21"/>
      <c r="BG6642" s="1"/>
    </row>
    <row r="6643" spans="24:59" x14ac:dyDescent="0.25">
      <c r="X6643" s="1"/>
      <c r="AB6643" s="1"/>
      <c r="AF6643" s="1"/>
      <c r="AH6643" s="1"/>
      <c r="AL6643" s="1"/>
      <c r="AP6643" s="13"/>
      <c r="AQ6643" s="13"/>
      <c r="AR6643" s="13"/>
      <c r="AS6643" s="13"/>
      <c r="AU6643" s="21"/>
      <c r="BG6643" s="1"/>
    </row>
    <row r="6644" spans="24:59" x14ac:dyDescent="0.25">
      <c r="X6644" s="1"/>
      <c r="AB6644" s="1"/>
      <c r="AF6644" s="1"/>
      <c r="AH6644" s="1"/>
      <c r="AL6644" s="1"/>
      <c r="AP6644" s="13"/>
      <c r="AQ6644" s="13"/>
      <c r="AR6644" s="13"/>
      <c r="AS6644" s="13"/>
      <c r="AU6644" s="21"/>
      <c r="BG6644" s="1"/>
    </row>
    <row r="6645" spans="24:59" x14ac:dyDescent="0.25">
      <c r="X6645" s="1"/>
      <c r="AB6645" s="1"/>
      <c r="AF6645" s="1"/>
      <c r="AH6645" s="1"/>
      <c r="AL6645" s="1"/>
      <c r="AP6645" s="13"/>
      <c r="AQ6645" s="13"/>
      <c r="AR6645" s="13"/>
      <c r="AS6645" s="13"/>
      <c r="AU6645" s="21"/>
      <c r="BG6645" s="1"/>
    </row>
    <row r="6646" spans="24:59" x14ac:dyDescent="0.25">
      <c r="X6646" s="1"/>
      <c r="AB6646" s="1"/>
      <c r="AF6646" s="1"/>
      <c r="AH6646" s="1"/>
      <c r="AL6646" s="1"/>
      <c r="AP6646" s="13"/>
      <c r="AQ6646" s="13"/>
      <c r="AR6646" s="13"/>
      <c r="AS6646" s="13"/>
      <c r="AU6646" s="21"/>
      <c r="BG6646" s="1"/>
    </row>
    <row r="6647" spans="24:59" x14ac:dyDescent="0.25">
      <c r="X6647" s="1"/>
      <c r="AB6647" s="1"/>
      <c r="AF6647" s="1"/>
      <c r="AH6647" s="1"/>
      <c r="AL6647" s="1"/>
      <c r="AP6647" s="13"/>
      <c r="AQ6647" s="13"/>
      <c r="AR6647" s="13"/>
      <c r="AS6647" s="13"/>
      <c r="AU6647" s="21"/>
      <c r="BG6647" s="1"/>
    </row>
    <row r="6648" spans="24:59" x14ac:dyDescent="0.25">
      <c r="X6648" s="1"/>
      <c r="AB6648" s="1"/>
      <c r="AF6648" s="1"/>
      <c r="AH6648" s="1"/>
      <c r="AL6648" s="1"/>
      <c r="AP6648" s="13"/>
      <c r="AQ6648" s="13"/>
      <c r="AR6648" s="13"/>
      <c r="AS6648" s="13"/>
      <c r="AU6648" s="21"/>
      <c r="BG6648" s="1"/>
    </row>
    <row r="6649" spans="24:59" x14ac:dyDescent="0.25">
      <c r="X6649" s="1"/>
      <c r="AB6649" s="1"/>
      <c r="AF6649" s="1"/>
      <c r="AH6649" s="1"/>
      <c r="AL6649" s="1"/>
      <c r="AP6649" s="13"/>
      <c r="AQ6649" s="13"/>
      <c r="AR6649" s="13"/>
      <c r="AS6649" s="13"/>
      <c r="AU6649" s="21"/>
      <c r="BG6649" s="1"/>
    </row>
    <row r="6650" spans="24:59" x14ac:dyDescent="0.25">
      <c r="X6650" s="1"/>
      <c r="AB6650" s="1"/>
      <c r="AF6650" s="1"/>
      <c r="AH6650" s="1"/>
      <c r="AL6650" s="1"/>
      <c r="AP6650" s="13"/>
      <c r="AQ6650" s="13"/>
      <c r="AR6650" s="13"/>
      <c r="AS6650" s="13"/>
      <c r="AU6650" s="21"/>
      <c r="BG6650" s="1"/>
    </row>
    <row r="6651" spans="24:59" x14ac:dyDescent="0.25">
      <c r="X6651" s="1"/>
      <c r="AB6651" s="1"/>
      <c r="AF6651" s="1"/>
      <c r="AH6651" s="1"/>
      <c r="AL6651" s="1"/>
      <c r="AP6651" s="13"/>
      <c r="AQ6651" s="13"/>
      <c r="AR6651" s="13"/>
      <c r="AS6651" s="13"/>
      <c r="AU6651" s="21"/>
      <c r="BG6651" s="1"/>
    </row>
    <row r="6652" spans="24:59" x14ac:dyDescent="0.25">
      <c r="X6652" s="1"/>
      <c r="AB6652" s="1"/>
      <c r="AF6652" s="1"/>
      <c r="AH6652" s="1"/>
      <c r="AL6652" s="1"/>
      <c r="AP6652" s="13"/>
      <c r="AQ6652" s="13"/>
      <c r="AR6652" s="13"/>
      <c r="AS6652" s="13"/>
      <c r="AU6652" s="21"/>
      <c r="BG6652" s="1"/>
    </row>
    <row r="6653" spans="24:59" x14ac:dyDescent="0.25">
      <c r="X6653" s="1"/>
      <c r="AB6653" s="1"/>
      <c r="AF6653" s="1"/>
      <c r="AH6653" s="1"/>
      <c r="AL6653" s="1"/>
      <c r="AP6653" s="13"/>
      <c r="AQ6653" s="13"/>
      <c r="AR6653" s="13"/>
      <c r="AS6653" s="13"/>
      <c r="AU6653" s="21"/>
      <c r="BG6653" s="1"/>
    </row>
    <row r="6654" spans="24:59" x14ac:dyDescent="0.25">
      <c r="X6654" s="1"/>
      <c r="AB6654" s="1"/>
      <c r="AF6654" s="1"/>
      <c r="AH6654" s="1"/>
      <c r="AL6654" s="1"/>
      <c r="AP6654" s="13"/>
      <c r="AQ6654" s="13"/>
      <c r="AR6654" s="13"/>
      <c r="AS6654" s="13"/>
      <c r="AU6654" s="21"/>
      <c r="BG6654" s="1"/>
    </row>
    <row r="6655" spans="24:59" x14ac:dyDescent="0.25">
      <c r="X6655" s="1"/>
      <c r="AB6655" s="1"/>
      <c r="AF6655" s="1"/>
      <c r="AH6655" s="1"/>
      <c r="AL6655" s="1"/>
      <c r="AP6655" s="13"/>
      <c r="AQ6655" s="13"/>
      <c r="AR6655" s="13"/>
      <c r="AS6655" s="13"/>
      <c r="AU6655" s="21"/>
      <c r="BG6655" s="1"/>
    </row>
    <row r="6656" spans="24:59" x14ac:dyDescent="0.25">
      <c r="X6656" s="1"/>
      <c r="AB6656" s="1"/>
      <c r="AF6656" s="1"/>
      <c r="AH6656" s="1"/>
      <c r="AL6656" s="1"/>
      <c r="AP6656" s="13"/>
      <c r="AQ6656" s="13"/>
      <c r="AR6656" s="13"/>
      <c r="AS6656" s="13"/>
      <c r="AU6656" s="21"/>
      <c r="BG6656" s="1"/>
    </row>
    <row r="6657" spans="24:59" x14ac:dyDescent="0.25">
      <c r="X6657" s="1"/>
      <c r="AB6657" s="1"/>
      <c r="AF6657" s="1"/>
      <c r="AH6657" s="1"/>
      <c r="AL6657" s="1"/>
      <c r="AP6657" s="13"/>
      <c r="AQ6657" s="13"/>
      <c r="AR6657" s="13"/>
      <c r="AS6657" s="13"/>
      <c r="AU6657" s="21"/>
      <c r="BG6657" s="1"/>
    </row>
    <row r="6658" spans="24:59" x14ac:dyDescent="0.25">
      <c r="X6658" s="1"/>
      <c r="AB6658" s="1"/>
      <c r="AF6658" s="1"/>
      <c r="AH6658" s="1"/>
      <c r="AL6658" s="1"/>
      <c r="AP6658" s="13"/>
      <c r="AQ6658" s="13"/>
      <c r="AR6658" s="13"/>
      <c r="AS6658" s="13"/>
      <c r="AU6658" s="21"/>
      <c r="BG6658" s="1"/>
    </row>
    <row r="6659" spans="24:59" x14ac:dyDescent="0.25">
      <c r="X6659" s="1"/>
      <c r="AB6659" s="1"/>
      <c r="AF6659" s="1"/>
      <c r="AH6659" s="1"/>
      <c r="AL6659" s="1"/>
      <c r="AP6659" s="13"/>
      <c r="AQ6659" s="13"/>
      <c r="AR6659" s="13"/>
      <c r="AS6659" s="13"/>
      <c r="AU6659" s="21"/>
      <c r="BG6659" s="1"/>
    </row>
    <row r="6660" spans="24:59" x14ac:dyDescent="0.25">
      <c r="X6660" s="1"/>
      <c r="AB6660" s="1"/>
      <c r="AF6660" s="1"/>
      <c r="AH6660" s="1"/>
      <c r="AL6660" s="1"/>
      <c r="AP6660" s="13"/>
      <c r="AQ6660" s="13"/>
      <c r="AR6660" s="13"/>
      <c r="AS6660" s="13"/>
      <c r="AU6660" s="21"/>
      <c r="BG6660" s="1"/>
    </row>
    <row r="6661" spans="24:59" x14ac:dyDescent="0.25">
      <c r="X6661" s="1"/>
      <c r="AB6661" s="1"/>
      <c r="AF6661" s="1"/>
      <c r="AH6661" s="1"/>
      <c r="AL6661" s="1"/>
      <c r="AP6661" s="13"/>
      <c r="AQ6661" s="13"/>
      <c r="AR6661" s="13"/>
      <c r="AS6661" s="13"/>
      <c r="AU6661" s="21"/>
      <c r="BG6661" s="1"/>
    </row>
    <row r="6662" spans="24:59" x14ac:dyDescent="0.25">
      <c r="X6662" s="1"/>
      <c r="AB6662" s="1"/>
      <c r="AF6662" s="1"/>
      <c r="AH6662" s="1"/>
      <c r="AL6662" s="1"/>
      <c r="AP6662" s="13"/>
      <c r="AQ6662" s="13"/>
      <c r="AR6662" s="13"/>
      <c r="AS6662" s="13"/>
      <c r="AU6662" s="21"/>
      <c r="BG6662" s="1"/>
    </row>
    <row r="6663" spans="24:59" x14ac:dyDescent="0.25">
      <c r="X6663" s="1"/>
      <c r="AB6663" s="1"/>
      <c r="AF6663" s="1"/>
      <c r="AH6663" s="1"/>
      <c r="AL6663" s="1"/>
      <c r="AP6663" s="13"/>
      <c r="AQ6663" s="13"/>
      <c r="AR6663" s="13"/>
      <c r="AS6663" s="13"/>
      <c r="AU6663" s="21"/>
      <c r="BG6663" s="1"/>
    </row>
    <row r="6664" spans="24:59" x14ac:dyDescent="0.25">
      <c r="X6664" s="1"/>
      <c r="AB6664" s="1"/>
      <c r="AF6664" s="1"/>
      <c r="AH6664" s="1"/>
      <c r="AL6664" s="1"/>
      <c r="AP6664" s="13"/>
      <c r="AQ6664" s="13"/>
      <c r="AR6664" s="13"/>
      <c r="AS6664" s="13"/>
      <c r="AU6664" s="21"/>
      <c r="BG6664" s="1"/>
    </row>
    <row r="6665" spans="24:59" x14ac:dyDescent="0.25">
      <c r="X6665" s="1"/>
      <c r="AB6665" s="1"/>
      <c r="AF6665" s="1"/>
      <c r="AH6665" s="1"/>
      <c r="AL6665" s="1"/>
      <c r="AP6665" s="13"/>
      <c r="AQ6665" s="13"/>
      <c r="AR6665" s="13"/>
      <c r="AS6665" s="13"/>
      <c r="AU6665" s="21"/>
      <c r="BG6665" s="1"/>
    </row>
    <row r="6666" spans="24:59" x14ac:dyDescent="0.25">
      <c r="X6666" s="1"/>
      <c r="AB6666" s="1"/>
      <c r="AF6666" s="1"/>
      <c r="AH6666" s="1"/>
      <c r="AL6666" s="1"/>
      <c r="AP6666" s="13"/>
      <c r="AQ6666" s="13"/>
      <c r="AR6666" s="13"/>
      <c r="AS6666" s="13"/>
      <c r="AU6666" s="21"/>
      <c r="BG6666" s="1"/>
    </row>
    <row r="6667" spans="24:59" x14ac:dyDescent="0.25">
      <c r="X6667" s="1"/>
      <c r="AB6667" s="1"/>
      <c r="AF6667" s="1"/>
      <c r="AH6667" s="1"/>
      <c r="AL6667" s="1"/>
      <c r="AP6667" s="13"/>
      <c r="AQ6667" s="13"/>
      <c r="AR6667" s="13"/>
      <c r="AS6667" s="13"/>
      <c r="AU6667" s="21"/>
      <c r="BG6667" s="1"/>
    </row>
    <row r="6668" spans="24:59" x14ac:dyDescent="0.25">
      <c r="X6668" s="1"/>
      <c r="AB6668" s="1"/>
      <c r="AF6668" s="1"/>
      <c r="AH6668" s="1"/>
      <c r="AL6668" s="1"/>
      <c r="AP6668" s="13"/>
      <c r="AQ6668" s="13"/>
      <c r="AR6668" s="13"/>
      <c r="AS6668" s="13"/>
      <c r="AU6668" s="21"/>
      <c r="BG6668" s="1"/>
    </row>
    <row r="6669" spans="24:59" x14ac:dyDescent="0.25">
      <c r="X6669" s="1"/>
      <c r="AB6669" s="1"/>
      <c r="AF6669" s="1"/>
      <c r="AH6669" s="1"/>
      <c r="AL6669" s="1"/>
      <c r="AP6669" s="13"/>
      <c r="AQ6669" s="13"/>
      <c r="AR6669" s="13"/>
      <c r="AS6669" s="13"/>
      <c r="AU6669" s="21"/>
      <c r="BG6669" s="1"/>
    </row>
    <row r="6670" spans="24:59" x14ac:dyDescent="0.25">
      <c r="X6670" s="1"/>
      <c r="AB6670" s="1"/>
      <c r="AF6670" s="1"/>
      <c r="AH6670" s="1"/>
      <c r="AL6670" s="1"/>
      <c r="AP6670" s="13"/>
      <c r="AQ6670" s="13"/>
      <c r="AR6670" s="13"/>
      <c r="AS6670" s="13"/>
      <c r="AU6670" s="21"/>
      <c r="BG6670" s="1"/>
    </row>
    <row r="6671" spans="24:59" x14ac:dyDescent="0.25">
      <c r="X6671" s="1"/>
      <c r="AB6671" s="1"/>
      <c r="AF6671" s="1"/>
      <c r="AH6671" s="1"/>
      <c r="AL6671" s="1"/>
      <c r="AP6671" s="13"/>
      <c r="AQ6671" s="13"/>
      <c r="AR6671" s="13"/>
      <c r="AS6671" s="13"/>
      <c r="AU6671" s="21"/>
      <c r="BG6671" s="1"/>
    </row>
    <row r="6672" spans="24:59" x14ac:dyDescent="0.25">
      <c r="X6672" s="1"/>
      <c r="AB6672" s="1"/>
      <c r="AF6672" s="1"/>
      <c r="AH6672" s="1"/>
      <c r="AL6672" s="1"/>
      <c r="AP6672" s="13"/>
      <c r="AQ6672" s="13"/>
      <c r="AR6672" s="13"/>
      <c r="AS6672" s="13"/>
      <c r="AU6672" s="21"/>
      <c r="BG6672" s="1"/>
    </row>
    <row r="6673" spans="24:59" x14ac:dyDescent="0.25">
      <c r="X6673" s="1"/>
      <c r="AB6673" s="1"/>
      <c r="AF6673" s="1"/>
      <c r="AH6673" s="1"/>
      <c r="AL6673" s="1"/>
      <c r="AP6673" s="13"/>
      <c r="AQ6673" s="13"/>
      <c r="AR6673" s="13"/>
      <c r="AS6673" s="13"/>
      <c r="AU6673" s="21"/>
      <c r="BG6673" s="1"/>
    </row>
    <row r="6674" spans="24:59" x14ac:dyDescent="0.25">
      <c r="X6674" s="1"/>
      <c r="AB6674" s="1"/>
      <c r="AF6674" s="1"/>
      <c r="AH6674" s="1"/>
      <c r="AL6674" s="1"/>
      <c r="AP6674" s="13"/>
      <c r="AQ6674" s="13"/>
      <c r="AR6674" s="13"/>
      <c r="AS6674" s="13"/>
      <c r="AU6674" s="21"/>
      <c r="BG6674" s="1"/>
    </row>
    <row r="6675" spans="24:59" x14ac:dyDescent="0.25">
      <c r="X6675" s="1"/>
      <c r="AB6675" s="1"/>
      <c r="AF6675" s="1"/>
      <c r="AH6675" s="1"/>
      <c r="AL6675" s="1"/>
      <c r="AP6675" s="13"/>
      <c r="AQ6675" s="13"/>
      <c r="AR6675" s="13"/>
      <c r="AS6675" s="13"/>
      <c r="AU6675" s="21"/>
      <c r="BG6675" s="1"/>
    </row>
    <row r="6676" spans="24:59" x14ac:dyDescent="0.25">
      <c r="X6676" s="1"/>
      <c r="AB6676" s="1"/>
      <c r="AF6676" s="1"/>
      <c r="AH6676" s="1"/>
      <c r="AL6676" s="1"/>
      <c r="AP6676" s="13"/>
      <c r="AQ6676" s="13"/>
      <c r="AR6676" s="13"/>
      <c r="AS6676" s="13"/>
      <c r="AU6676" s="21"/>
      <c r="BG6676" s="1"/>
    </row>
    <row r="6677" spans="24:59" x14ac:dyDescent="0.25">
      <c r="X6677" s="1"/>
      <c r="AB6677" s="1"/>
      <c r="AF6677" s="1"/>
      <c r="AH6677" s="1"/>
      <c r="AL6677" s="1"/>
      <c r="AP6677" s="13"/>
      <c r="AQ6677" s="13"/>
      <c r="AR6677" s="13"/>
      <c r="AS6677" s="13"/>
      <c r="AU6677" s="21"/>
      <c r="BG6677" s="1"/>
    </row>
    <row r="6678" spans="24:59" x14ac:dyDescent="0.25">
      <c r="X6678" s="1"/>
      <c r="AB6678" s="1"/>
      <c r="AF6678" s="1"/>
      <c r="AH6678" s="1"/>
      <c r="AL6678" s="1"/>
      <c r="AP6678" s="13"/>
      <c r="AQ6678" s="13"/>
      <c r="AR6678" s="13"/>
      <c r="AS6678" s="13"/>
      <c r="AU6678" s="21"/>
      <c r="BG6678" s="1"/>
    </row>
    <row r="6679" spans="24:59" x14ac:dyDescent="0.25">
      <c r="X6679" s="1"/>
      <c r="AB6679" s="1"/>
      <c r="AF6679" s="1"/>
      <c r="AH6679" s="1"/>
      <c r="AL6679" s="1"/>
      <c r="AP6679" s="13"/>
      <c r="AQ6679" s="13"/>
      <c r="AR6679" s="13"/>
      <c r="AS6679" s="13"/>
      <c r="AU6679" s="21"/>
      <c r="BG6679" s="1"/>
    </row>
    <row r="6680" spans="24:59" x14ac:dyDescent="0.25">
      <c r="X6680" s="1"/>
      <c r="AB6680" s="1"/>
      <c r="AF6680" s="1"/>
      <c r="AH6680" s="1"/>
      <c r="AL6680" s="1"/>
      <c r="AP6680" s="13"/>
      <c r="AQ6680" s="13"/>
      <c r="AR6680" s="13"/>
      <c r="AS6680" s="13"/>
      <c r="AU6680" s="21"/>
      <c r="BG6680" s="1"/>
    </row>
    <row r="6681" spans="24:59" x14ac:dyDescent="0.25">
      <c r="X6681" s="1"/>
      <c r="AB6681" s="1"/>
      <c r="AF6681" s="1"/>
      <c r="AH6681" s="1"/>
      <c r="AL6681" s="1"/>
      <c r="AP6681" s="13"/>
      <c r="AQ6681" s="13"/>
      <c r="AR6681" s="13"/>
      <c r="AS6681" s="13"/>
      <c r="AU6681" s="21"/>
      <c r="BG6681" s="1"/>
    </row>
    <row r="6682" spans="24:59" x14ac:dyDescent="0.25">
      <c r="X6682" s="1"/>
      <c r="AB6682" s="1"/>
      <c r="AF6682" s="1"/>
      <c r="AH6682" s="1"/>
      <c r="AL6682" s="1"/>
      <c r="AP6682" s="13"/>
      <c r="AQ6682" s="13"/>
      <c r="AR6682" s="13"/>
      <c r="AS6682" s="13"/>
      <c r="AU6682" s="21"/>
      <c r="BG6682" s="1"/>
    </row>
    <row r="6683" spans="24:59" x14ac:dyDescent="0.25">
      <c r="X6683" s="1"/>
      <c r="AB6683" s="1"/>
      <c r="AF6683" s="1"/>
      <c r="AH6683" s="1"/>
      <c r="AL6683" s="1"/>
      <c r="AP6683" s="13"/>
      <c r="AQ6683" s="13"/>
      <c r="AR6683" s="13"/>
      <c r="AS6683" s="13"/>
      <c r="AU6683" s="21"/>
      <c r="BG6683" s="1"/>
    </row>
    <row r="6684" spans="24:59" x14ac:dyDescent="0.25">
      <c r="X6684" s="1"/>
      <c r="AB6684" s="1"/>
      <c r="AF6684" s="1"/>
      <c r="AH6684" s="1"/>
      <c r="AL6684" s="1"/>
      <c r="AP6684" s="13"/>
      <c r="AQ6684" s="13"/>
      <c r="AR6684" s="13"/>
      <c r="AS6684" s="13"/>
      <c r="AU6684" s="21"/>
      <c r="BG6684" s="1"/>
    </row>
    <row r="6685" spans="24:59" x14ac:dyDescent="0.25">
      <c r="X6685" s="1"/>
      <c r="AB6685" s="1"/>
      <c r="AF6685" s="1"/>
      <c r="AH6685" s="1"/>
      <c r="AL6685" s="1"/>
      <c r="AP6685" s="13"/>
      <c r="AQ6685" s="13"/>
      <c r="AR6685" s="13"/>
      <c r="AS6685" s="13"/>
      <c r="AU6685" s="21"/>
      <c r="BG6685" s="1"/>
    </row>
    <row r="6686" spans="24:59" x14ac:dyDescent="0.25">
      <c r="X6686" s="1"/>
      <c r="AB6686" s="1"/>
      <c r="AF6686" s="1"/>
      <c r="AH6686" s="1"/>
      <c r="AL6686" s="1"/>
      <c r="AP6686" s="13"/>
      <c r="AQ6686" s="13"/>
      <c r="AR6686" s="13"/>
      <c r="AS6686" s="13"/>
      <c r="AU6686" s="21"/>
      <c r="BG6686" s="1"/>
    </row>
    <row r="6687" spans="24:59" x14ac:dyDescent="0.25">
      <c r="X6687" s="1"/>
      <c r="AB6687" s="1"/>
      <c r="AF6687" s="1"/>
      <c r="AH6687" s="1"/>
      <c r="AL6687" s="1"/>
      <c r="AP6687" s="13"/>
      <c r="AQ6687" s="13"/>
      <c r="AR6687" s="13"/>
      <c r="AS6687" s="13"/>
      <c r="AU6687" s="21"/>
      <c r="BG6687" s="1"/>
    </row>
    <row r="6688" spans="24:59" x14ac:dyDescent="0.25">
      <c r="X6688" s="1"/>
      <c r="AB6688" s="1"/>
      <c r="AF6688" s="1"/>
      <c r="AH6688" s="1"/>
      <c r="AL6688" s="1"/>
      <c r="AP6688" s="13"/>
      <c r="AQ6688" s="13"/>
      <c r="AR6688" s="13"/>
      <c r="AS6688" s="13"/>
      <c r="AU6688" s="21"/>
      <c r="BG6688" s="1"/>
    </row>
    <row r="6689" spans="24:59" x14ac:dyDescent="0.25">
      <c r="X6689" s="1"/>
      <c r="AB6689" s="1"/>
      <c r="AF6689" s="1"/>
      <c r="AH6689" s="1"/>
      <c r="AL6689" s="1"/>
      <c r="AP6689" s="13"/>
      <c r="AQ6689" s="13"/>
      <c r="AR6689" s="13"/>
      <c r="AS6689" s="13"/>
      <c r="AU6689" s="21"/>
      <c r="BG6689" s="1"/>
    </row>
    <row r="6690" spans="24:59" x14ac:dyDescent="0.25">
      <c r="X6690" s="1"/>
      <c r="AB6690" s="1"/>
      <c r="AF6690" s="1"/>
      <c r="AH6690" s="1"/>
      <c r="AL6690" s="1"/>
      <c r="AP6690" s="13"/>
      <c r="AQ6690" s="13"/>
      <c r="AR6690" s="13"/>
      <c r="AS6690" s="13"/>
      <c r="AU6690" s="21"/>
      <c r="BG6690" s="1"/>
    </row>
    <row r="6691" spans="24:59" x14ac:dyDescent="0.25">
      <c r="X6691" s="1"/>
      <c r="AB6691" s="1"/>
      <c r="AF6691" s="1"/>
      <c r="AH6691" s="1"/>
      <c r="AL6691" s="1"/>
      <c r="AP6691" s="13"/>
      <c r="AQ6691" s="13"/>
      <c r="AR6691" s="13"/>
      <c r="AS6691" s="13"/>
      <c r="AU6691" s="21"/>
      <c r="BG6691" s="1"/>
    </row>
    <row r="6692" spans="24:59" x14ac:dyDescent="0.25">
      <c r="X6692" s="1"/>
      <c r="AB6692" s="1"/>
      <c r="AF6692" s="1"/>
      <c r="AH6692" s="1"/>
      <c r="AL6692" s="1"/>
      <c r="AP6692" s="13"/>
      <c r="AQ6692" s="13"/>
      <c r="AR6692" s="13"/>
      <c r="AS6692" s="13"/>
      <c r="AU6692" s="21"/>
      <c r="BG6692" s="1"/>
    </row>
    <row r="6693" spans="24:59" x14ac:dyDescent="0.25">
      <c r="X6693" s="1"/>
      <c r="AB6693" s="1"/>
      <c r="AF6693" s="1"/>
      <c r="AH6693" s="1"/>
      <c r="AL6693" s="1"/>
      <c r="AP6693" s="13"/>
      <c r="AQ6693" s="13"/>
      <c r="AR6693" s="13"/>
      <c r="AS6693" s="13"/>
      <c r="AU6693" s="21"/>
      <c r="BG6693" s="1"/>
    </row>
    <row r="6694" spans="24:59" x14ac:dyDescent="0.25">
      <c r="X6694" s="1"/>
      <c r="AB6694" s="1"/>
      <c r="AF6694" s="1"/>
      <c r="AH6694" s="1"/>
      <c r="AL6694" s="1"/>
      <c r="AP6694" s="13"/>
      <c r="AQ6694" s="13"/>
      <c r="AR6694" s="13"/>
      <c r="AS6694" s="13"/>
      <c r="AU6694" s="21"/>
      <c r="BG6694" s="1"/>
    </row>
    <row r="6695" spans="24:59" x14ac:dyDescent="0.25">
      <c r="X6695" s="1"/>
      <c r="AB6695" s="1"/>
      <c r="AF6695" s="1"/>
      <c r="AH6695" s="1"/>
      <c r="AL6695" s="1"/>
      <c r="AP6695" s="13"/>
      <c r="AQ6695" s="13"/>
      <c r="AR6695" s="13"/>
      <c r="AS6695" s="13"/>
      <c r="AU6695" s="21"/>
      <c r="BG6695" s="1"/>
    </row>
    <row r="6696" spans="24:59" x14ac:dyDescent="0.25">
      <c r="X6696" s="1"/>
      <c r="AB6696" s="1"/>
      <c r="AF6696" s="1"/>
      <c r="AH6696" s="1"/>
      <c r="AL6696" s="1"/>
      <c r="AP6696" s="13"/>
      <c r="AQ6696" s="13"/>
      <c r="AR6696" s="13"/>
      <c r="AS6696" s="13"/>
      <c r="AU6696" s="21"/>
      <c r="BG6696" s="1"/>
    </row>
    <row r="6697" spans="24:59" x14ac:dyDescent="0.25">
      <c r="X6697" s="1"/>
      <c r="AB6697" s="1"/>
      <c r="AF6697" s="1"/>
      <c r="AH6697" s="1"/>
      <c r="AL6697" s="1"/>
      <c r="AP6697" s="13"/>
      <c r="AQ6697" s="13"/>
      <c r="AR6697" s="13"/>
      <c r="AS6697" s="13"/>
      <c r="AU6697" s="21"/>
      <c r="BG6697" s="1"/>
    </row>
    <row r="6698" spans="24:59" x14ac:dyDescent="0.25">
      <c r="X6698" s="1"/>
      <c r="AB6698" s="1"/>
      <c r="AF6698" s="1"/>
      <c r="AH6698" s="1"/>
      <c r="AL6698" s="1"/>
      <c r="AP6698" s="13"/>
      <c r="AQ6698" s="13"/>
      <c r="AR6698" s="13"/>
      <c r="AS6698" s="13"/>
      <c r="AU6698" s="21"/>
      <c r="BG6698" s="1"/>
    </row>
    <row r="6699" spans="24:59" x14ac:dyDescent="0.25">
      <c r="X6699" s="1"/>
      <c r="AB6699" s="1"/>
      <c r="AF6699" s="1"/>
      <c r="AH6699" s="1"/>
      <c r="AL6699" s="1"/>
      <c r="AP6699" s="13"/>
      <c r="AQ6699" s="13"/>
      <c r="AR6699" s="13"/>
      <c r="AS6699" s="13"/>
      <c r="AU6699" s="21"/>
      <c r="BG6699" s="1"/>
    </row>
    <row r="6700" spans="24:59" x14ac:dyDescent="0.25">
      <c r="X6700" s="1"/>
      <c r="AB6700" s="1"/>
      <c r="AF6700" s="1"/>
      <c r="AH6700" s="1"/>
      <c r="AL6700" s="1"/>
      <c r="AP6700" s="13"/>
      <c r="AQ6700" s="13"/>
      <c r="AR6700" s="13"/>
      <c r="AS6700" s="13"/>
      <c r="AU6700" s="21"/>
      <c r="BG6700" s="1"/>
    </row>
    <row r="6701" spans="24:59" x14ac:dyDescent="0.25">
      <c r="X6701" s="1"/>
      <c r="AB6701" s="1"/>
      <c r="AF6701" s="1"/>
      <c r="AH6701" s="1"/>
      <c r="AL6701" s="1"/>
      <c r="AP6701" s="13"/>
      <c r="AQ6701" s="13"/>
      <c r="AR6701" s="13"/>
      <c r="AS6701" s="13"/>
      <c r="AU6701" s="21"/>
      <c r="BG6701" s="1"/>
    </row>
    <row r="6702" spans="24:59" x14ac:dyDescent="0.25">
      <c r="X6702" s="1"/>
      <c r="AB6702" s="1"/>
      <c r="AF6702" s="1"/>
      <c r="AH6702" s="1"/>
      <c r="AL6702" s="1"/>
      <c r="AP6702" s="13"/>
      <c r="AQ6702" s="13"/>
      <c r="AR6702" s="13"/>
      <c r="AS6702" s="13"/>
      <c r="AU6702" s="21"/>
      <c r="BG6702" s="1"/>
    </row>
    <row r="6703" spans="24:59" x14ac:dyDescent="0.25">
      <c r="X6703" s="1"/>
      <c r="AB6703" s="1"/>
      <c r="AF6703" s="1"/>
      <c r="AH6703" s="1"/>
      <c r="AL6703" s="1"/>
      <c r="AP6703" s="13"/>
      <c r="AQ6703" s="13"/>
      <c r="AR6703" s="13"/>
      <c r="AS6703" s="13"/>
      <c r="AU6703" s="21"/>
      <c r="BG6703" s="1"/>
    </row>
    <row r="6704" spans="24:59" x14ac:dyDescent="0.25">
      <c r="X6704" s="1"/>
      <c r="AB6704" s="1"/>
      <c r="AF6704" s="1"/>
      <c r="AH6704" s="1"/>
      <c r="AL6704" s="1"/>
      <c r="AP6704" s="13"/>
      <c r="AQ6704" s="13"/>
      <c r="AR6704" s="13"/>
      <c r="AS6704" s="13"/>
      <c r="AU6704" s="21"/>
      <c r="BG6704" s="1"/>
    </row>
    <row r="6705" spans="24:59" x14ac:dyDescent="0.25">
      <c r="X6705" s="1"/>
      <c r="AB6705" s="1"/>
      <c r="AF6705" s="1"/>
      <c r="AH6705" s="1"/>
      <c r="AL6705" s="1"/>
      <c r="AP6705" s="13"/>
      <c r="AQ6705" s="13"/>
      <c r="AR6705" s="13"/>
      <c r="AS6705" s="13"/>
      <c r="AU6705" s="21"/>
      <c r="BG6705" s="1"/>
    </row>
    <row r="6706" spans="24:59" x14ac:dyDescent="0.25">
      <c r="X6706" s="1"/>
      <c r="AB6706" s="1"/>
      <c r="AF6706" s="1"/>
      <c r="AH6706" s="1"/>
      <c r="AL6706" s="1"/>
      <c r="AP6706" s="13"/>
      <c r="AQ6706" s="13"/>
      <c r="AR6706" s="13"/>
      <c r="AS6706" s="13"/>
      <c r="AU6706" s="21"/>
      <c r="BG6706" s="1"/>
    </row>
    <row r="6707" spans="24:59" x14ac:dyDescent="0.25">
      <c r="X6707" s="1"/>
      <c r="AB6707" s="1"/>
      <c r="AF6707" s="1"/>
      <c r="AH6707" s="1"/>
      <c r="AL6707" s="1"/>
      <c r="AP6707" s="13"/>
      <c r="AQ6707" s="13"/>
      <c r="AR6707" s="13"/>
      <c r="AS6707" s="13"/>
      <c r="AU6707" s="21"/>
      <c r="BG6707" s="1"/>
    </row>
    <row r="6708" spans="24:59" x14ac:dyDescent="0.25">
      <c r="X6708" s="1"/>
      <c r="AB6708" s="1"/>
      <c r="AF6708" s="1"/>
      <c r="AH6708" s="1"/>
      <c r="AL6708" s="1"/>
      <c r="AP6708" s="13"/>
      <c r="AQ6708" s="13"/>
      <c r="AR6708" s="13"/>
      <c r="AS6708" s="13"/>
      <c r="AU6708" s="21"/>
      <c r="BG6708" s="1"/>
    </row>
    <row r="6709" spans="24:59" x14ac:dyDescent="0.25">
      <c r="X6709" s="1"/>
      <c r="AB6709" s="1"/>
      <c r="AF6709" s="1"/>
      <c r="AH6709" s="1"/>
      <c r="AL6709" s="1"/>
      <c r="AP6709" s="13"/>
      <c r="AQ6709" s="13"/>
      <c r="AR6709" s="13"/>
      <c r="AS6709" s="13"/>
      <c r="AU6709" s="21"/>
      <c r="BG6709" s="1"/>
    </row>
    <row r="6710" spans="24:59" x14ac:dyDescent="0.25">
      <c r="X6710" s="1"/>
      <c r="AB6710" s="1"/>
      <c r="AF6710" s="1"/>
      <c r="AH6710" s="1"/>
      <c r="AL6710" s="1"/>
      <c r="AP6710" s="13"/>
      <c r="AQ6710" s="13"/>
      <c r="AR6710" s="13"/>
      <c r="AS6710" s="13"/>
      <c r="AU6710" s="21"/>
      <c r="BG6710" s="1"/>
    </row>
    <row r="6711" spans="24:59" x14ac:dyDescent="0.25">
      <c r="X6711" s="1"/>
      <c r="AB6711" s="1"/>
      <c r="AF6711" s="1"/>
      <c r="AH6711" s="1"/>
      <c r="AL6711" s="1"/>
      <c r="AP6711" s="13"/>
      <c r="AQ6711" s="13"/>
      <c r="AR6711" s="13"/>
      <c r="AS6711" s="13"/>
      <c r="AU6711" s="21"/>
      <c r="BG6711" s="1"/>
    </row>
    <row r="6712" spans="24:59" x14ac:dyDescent="0.25">
      <c r="X6712" s="1"/>
      <c r="AB6712" s="1"/>
      <c r="AF6712" s="1"/>
      <c r="AH6712" s="1"/>
      <c r="AL6712" s="1"/>
      <c r="AP6712" s="13"/>
      <c r="AQ6712" s="13"/>
      <c r="AR6712" s="13"/>
      <c r="AS6712" s="13"/>
      <c r="AU6712" s="21"/>
      <c r="BG6712" s="1"/>
    </row>
    <row r="6713" spans="24:59" x14ac:dyDescent="0.25">
      <c r="X6713" s="1"/>
      <c r="AB6713" s="1"/>
      <c r="AF6713" s="1"/>
      <c r="AH6713" s="1"/>
      <c r="AL6713" s="1"/>
      <c r="AP6713" s="13"/>
      <c r="AQ6713" s="13"/>
      <c r="AR6713" s="13"/>
      <c r="AS6713" s="13"/>
      <c r="AU6713" s="21"/>
      <c r="BG6713" s="1"/>
    </row>
    <row r="6714" spans="24:59" x14ac:dyDescent="0.25">
      <c r="X6714" s="1"/>
      <c r="AB6714" s="1"/>
      <c r="AF6714" s="1"/>
      <c r="AH6714" s="1"/>
      <c r="AL6714" s="1"/>
      <c r="AP6714" s="13"/>
      <c r="AQ6714" s="13"/>
      <c r="AR6714" s="13"/>
      <c r="AS6714" s="13"/>
      <c r="AU6714" s="21"/>
      <c r="BG6714" s="1"/>
    </row>
    <row r="6715" spans="24:59" x14ac:dyDescent="0.25">
      <c r="X6715" s="1"/>
      <c r="AB6715" s="1"/>
      <c r="AF6715" s="1"/>
      <c r="AH6715" s="1"/>
      <c r="AL6715" s="1"/>
      <c r="AP6715" s="13"/>
      <c r="AQ6715" s="13"/>
      <c r="AR6715" s="13"/>
      <c r="AS6715" s="13"/>
      <c r="AU6715" s="21"/>
      <c r="BG6715" s="1"/>
    </row>
    <row r="6716" spans="24:59" x14ac:dyDescent="0.25">
      <c r="X6716" s="1"/>
      <c r="AB6716" s="1"/>
      <c r="AF6716" s="1"/>
      <c r="AH6716" s="1"/>
      <c r="AL6716" s="1"/>
      <c r="AP6716" s="13"/>
      <c r="AQ6716" s="13"/>
      <c r="AR6716" s="13"/>
      <c r="AS6716" s="13"/>
      <c r="AU6716" s="21"/>
      <c r="BG6716" s="1"/>
    </row>
    <row r="6717" spans="24:59" x14ac:dyDescent="0.25">
      <c r="X6717" s="1"/>
      <c r="AB6717" s="1"/>
      <c r="AF6717" s="1"/>
      <c r="AH6717" s="1"/>
      <c r="AL6717" s="1"/>
      <c r="AP6717" s="13"/>
      <c r="AQ6717" s="13"/>
      <c r="AR6717" s="13"/>
      <c r="AS6717" s="13"/>
      <c r="AU6717" s="21"/>
      <c r="BG6717" s="1"/>
    </row>
    <row r="6718" spans="24:59" x14ac:dyDescent="0.25">
      <c r="X6718" s="1"/>
      <c r="AB6718" s="1"/>
      <c r="AF6718" s="1"/>
      <c r="AH6718" s="1"/>
      <c r="AL6718" s="1"/>
      <c r="AP6718" s="13"/>
      <c r="AQ6718" s="13"/>
      <c r="AR6718" s="13"/>
      <c r="AS6718" s="13"/>
      <c r="AU6718" s="21"/>
      <c r="BG6718" s="1"/>
    </row>
    <row r="6719" spans="24:59" x14ac:dyDescent="0.25">
      <c r="X6719" s="1"/>
      <c r="AB6719" s="1"/>
      <c r="AF6719" s="1"/>
      <c r="AH6719" s="1"/>
      <c r="AL6719" s="1"/>
      <c r="AP6719" s="13"/>
      <c r="AQ6719" s="13"/>
      <c r="AR6719" s="13"/>
      <c r="AS6719" s="13"/>
      <c r="AU6719" s="21"/>
      <c r="BG6719" s="1"/>
    </row>
    <row r="6720" spans="24:59" x14ac:dyDescent="0.25">
      <c r="X6720" s="1"/>
      <c r="AB6720" s="1"/>
      <c r="AF6720" s="1"/>
      <c r="AH6720" s="1"/>
      <c r="AL6720" s="1"/>
      <c r="AP6720" s="13"/>
      <c r="AQ6720" s="13"/>
      <c r="AR6720" s="13"/>
      <c r="AS6720" s="13"/>
      <c r="AU6720" s="21"/>
      <c r="BG6720" s="1"/>
    </row>
    <row r="6721" spans="24:59" x14ac:dyDescent="0.25">
      <c r="X6721" s="1"/>
      <c r="AB6721" s="1"/>
      <c r="AF6721" s="1"/>
      <c r="AH6721" s="1"/>
      <c r="AL6721" s="1"/>
      <c r="AP6721" s="13"/>
      <c r="AQ6721" s="13"/>
      <c r="AR6721" s="13"/>
      <c r="AS6721" s="13"/>
      <c r="AU6721" s="21"/>
      <c r="BG6721" s="1"/>
    </row>
    <row r="6722" spans="24:59" x14ac:dyDescent="0.25">
      <c r="X6722" s="1"/>
      <c r="AB6722" s="1"/>
      <c r="AF6722" s="1"/>
      <c r="AH6722" s="1"/>
      <c r="AL6722" s="1"/>
      <c r="AP6722" s="13"/>
      <c r="AQ6722" s="13"/>
      <c r="AR6722" s="13"/>
      <c r="AS6722" s="13"/>
      <c r="AU6722" s="21"/>
      <c r="BG6722" s="1"/>
    </row>
    <row r="6723" spans="24:59" x14ac:dyDescent="0.25">
      <c r="X6723" s="1"/>
      <c r="AB6723" s="1"/>
      <c r="AF6723" s="1"/>
      <c r="AH6723" s="1"/>
      <c r="AL6723" s="1"/>
      <c r="AP6723" s="13"/>
      <c r="AQ6723" s="13"/>
      <c r="AR6723" s="13"/>
      <c r="AS6723" s="13"/>
      <c r="AU6723" s="21"/>
      <c r="BG6723" s="1"/>
    </row>
    <row r="6724" spans="24:59" x14ac:dyDescent="0.25">
      <c r="X6724" s="1"/>
      <c r="AB6724" s="1"/>
      <c r="AF6724" s="1"/>
      <c r="AH6724" s="1"/>
      <c r="AL6724" s="1"/>
      <c r="AP6724" s="13"/>
      <c r="AQ6724" s="13"/>
      <c r="AR6724" s="13"/>
      <c r="AS6724" s="13"/>
      <c r="AU6724" s="21"/>
      <c r="BG6724" s="1"/>
    </row>
    <row r="6725" spans="24:59" x14ac:dyDescent="0.25">
      <c r="X6725" s="1"/>
      <c r="AB6725" s="1"/>
      <c r="AF6725" s="1"/>
      <c r="AH6725" s="1"/>
      <c r="AL6725" s="1"/>
      <c r="AP6725" s="13"/>
      <c r="AQ6725" s="13"/>
      <c r="AR6725" s="13"/>
      <c r="AS6725" s="13"/>
      <c r="AU6725" s="21"/>
      <c r="BG6725" s="1"/>
    </row>
    <row r="6726" spans="24:59" x14ac:dyDescent="0.25">
      <c r="X6726" s="1"/>
      <c r="AB6726" s="1"/>
      <c r="AF6726" s="1"/>
      <c r="AH6726" s="1"/>
      <c r="AL6726" s="1"/>
      <c r="AP6726" s="13"/>
      <c r="AQ6726" s="13"/>
      <c r="AR6726" s="13"/>
      <c r="AS6726" s="13"/>
      <c r="AU6726" s="21"/>
      <c r="BG6726" s="1"/>
    </row>
    <row r="6727" spans="24:59" x14ac:dyDescent="0.25">
      <c r="X6727" s="1"/>
      <c r="AB6727" s="1"/>
      <c r="AF6727" s="1"/>
      <c r="AH6727" s="1"/>
      <c r="AL6727" s="1"/>
      <c r="AP6727" s="13"/>
      <c r="AQ6727" s="13"/>
      <c r="AR6727" s="13"/>
      <c r="AS6727" s="13"/>
      <c r="AU6727" s="21"/>
      <c r="BG6727" s="1"/>
    </row>
    <row r="6728" spans="24:59" x14ac:dyDescent="0.25">
      <c r="X6728" s="1"/>
      <c r="AB6728" s="1"/>
      <c r="AF6728" s="1"/>
      <c r="AH6728" s="1"/>
      <c r="AL6728" s="1"/>
      <c r="AP6728" s="13"/>
      <c r="AQ6728" s="13"/>
      <c r="AR6728" s="13"/>
      <c r="AS6728" s="13"/>
      <c r="AU6728" s="21"/>
      <c r="BG6728" s="1"/>
    </row>
    <row r="6729" spans="24:59" x14ac:dyDescent="0.25">
      <c r="X6729" s="1"/>
      <c r="AB6729" s="1"/>
      <c r="AF6729" s="1"/>
      <c r="AH6729" s="1"/>
      <c r="AL6729" s="1"/>
      <c r="AP6729" s="13"/>
      <c r="AQ6729" s="13"/>
      <c r="AR6729" s="13"/>
      <c r="AS6729" s="13"/>
      <c r="AU6729" s="21"/>
      <c r="BG6729" s="1"/>
    </row>
    <row r="6730" spans="24:59" x14ac:dyDescent="0.25">
      <c r="X6730" s="1"/>
      <c r="AB6730" s="1"/>
      <c r="AF6730" s="1"/>
      <c r="AH6730" s="1"/>
      <c r="AL6730" s="1"/>
      <c r="AP6730" s="13"/>
      <c r="AQ6730" s="13"/>
      <c r="AR6730" s="13"/>
      <c r="AS6730" s="13"/>
      <c r="AU6730" s="21"/>
      <c r="BG6730" s="1"/>
    </row>
    <row r="6731" spans="24:59" x14ac:dyDescent="0.25">
      <c r="X6731" s="1"/>
      <c r="AB6731" s="1"/>
      <c r="AF6731" s="1"/>
      <c r="AH6731" s="1"/>
      <c r="AL6731" s="1"/>
      <c r="AP6731" s="13"/>
      <c r="AQ6731" s="13"/>
      <c r="AR6731" s="13"/>
      <c r="AS6731" s="13"/>
      <c r="AU6731" s="21"/>
      <c r="BG6731" s="1"/>
    </row>
    <row r="6732" spans="24:59" x14ac:dyDescent="0.25">
      <c r="X6732" s="1"/>
      <c r="AB6732" s="1"/>
      <c r="AF6732" s="1"/>
      <c r="AH6732" s="1"/>
      <c r="AL6732" s="1"/>
      <c r="AP6732" s="13"/>
      <c r="AQ6732" s="13"/>
      <c r="AR6732" s="13"/>
      <c r="AS6732" s="13"/>
      <c r="AU6732" s="21"/>
      <c r="BG6732" s="1"/>
    </row>
    <row r="6733" spans="24:59" x14ac:dyDescent="0.25">
      <c r="X6733" s="1"/>
      <c r="AB6733" s="1"/>
      <c r="AF6733" s="1"/>
      <c r="AH6733" s="1"/>
      <c r="AL6733" s="1"/>
      <c r="AP6733" s="13"/>
      <c r="AQ6733" s="13"/>
      <c r="AR6733" s="13"/>
      <c r="AS6733" s="13"/>
      <c r="AU6733" s="21"/>
      <c r="BG6733" s="1"/>
    </row>
    <row r="6734" spans="24:59" x14ac:dyDescent="0.25">
      <c r="X6734" s="1"/>
      <c r="AB6734" s="1"/>
      <c r="AF6734" s="1"/>
      <c r="AH6734" s="1"/>
      <c r="AL6734" s="1"/>
      <c r="AP6734" s="13"/>
      <c r="AQ6734" s="13"/>
      <c r="AR6734" s="13"/>
      <c r="AS6734" s="13"/>
      <c r="AU6734" s="21"/>
      <c r="BG6734" s="1"/>
    </row>
    <row r="6735" spans="24:59" x14ac:dyDescent="0.25">
      <c r="X6735" s="1"/>
      <c r="AB6735" s="1"/>
      <c r="AF6735" s="1"/>
      <c r="AH6735" s="1"/>
      <c r="AL6735" s="1"/>
      <c r="AP6735" s="13"/>
      <c r="AQ6735" s="13"/>
      <c r="AR6735" s="13"/>
      <c r="AS6735" s="13"/>
      <c r="AU6735" s="21"/>
      <c r="BG6735" s="1"/>
    </row>
    <row r="6736" spans="24:59" x14ac:dyDescent="0.25">
      <c r="X6736" s="1"/>
      <c r="AB6736" s="1"/>
      <c r="AF6736" s="1"/>
      <c r="AH6736" s="1"/>
      <c r="AL6736" s="1"/>
      <c r="AP6736" s="13"/>
      <c r="AQ6736" s="13"/>
      <c r="AR6736" s="13"/>
      <c r="AS6736" s="13"/>
      <c r="AU6736" s="21"/>
      <c r="BG6736" s="1"/>
    </row>
    <row r="6737" spans="24:59" x14ac:dyDescent="0.25">
      <c r="X6737" s="1"/>
      <c r="AB6737" s="1"/>
      <c r="AF6737" s="1"/>
      <c r="AH6737" s="1"/>
      <c r="AL6737" s="1"/>
      <c r="AP6737" s="13"/>
      <c r="AQ6737" s="13"/>
      <c r="AR6737" s="13"/>
      <c r="AS6737" s="13"/>
      <c r="AU6737" s="21"/>
      <c r="BG6737" s="1"/>
    </row>
    <row r="6738" spans="24:59" x14ac:dyDescent="0.25">
      <c r="X6738" s="1"/>
      <c r="AB6738" s="1"/>
      <c r="AF6738" s="1"/>
      <c r="AH6738" s="1"/>
      <c r="AL6738" s="1"/>
      <c r="AP6738" s="13"/>
      <c r="AQ6738" s="13"/>
      <c r="AR6738" s="13"/>
      <c r="AS6738" s="13"/>
      <c r="AU6738" s="21"/>
      <c r="BG6738" s="1"/>
    </row>
    <row r="6739" spans="24:59" x14ac:dyDescent="0.25">
      <c r="X6739" s="1"/>
      <c r="AB6739" s="1"/>
      <c r="AF6739" s="1"/>
      <c r="AH6739" s="1"/>
      <c r="AL6739" s="1"/>
      <c r="AP6739" s="13"/>
      <c r="AQ6739" s="13"/>
      <c r="AR6739" s="13"/>
      <c r="AS6739" s="13"/>
      <c r="AU6739" s="21"/>
      <c r="BG6739" s="1"/>
    </row>
    <row r="6740" spans="24:59" x14ac:dyDescent="0.25">
      <c r="X6740" s="1"/>
      <c r="AB6740" s="1"/>
      <c r="AF6740" s="1"/>
      <c r="AH6740" s="1"/>
      <c r="AL6740" s="1"/>
      <c r="AP6740" s="13"/>
      <c r="AQ6740" s="13"/>
      <c r="AR6740" s="13"/>
      <c r="AS6740" s="13"/>
      <c r="AU6740" s="21"/>
      <c r="BG6740" s="1"/>
    </row>
    <row r="6741" spans="24:59" x14ac:dyDescent="0.25">
      <c r="X6741" s="1"/>
      <c r="AB6741" s="1"/>
      <c r="AF6741" s="1"/>
      <c r="AH6741" s="1"/>
      <c r="AL6741" s="1"/>
      <c r="AP6741" s="13"/>
      <c r="AQ6741" s="13"/>
      <c r="AR6741" s="13"/>
      <c r="AS6741" s="13"/>
      <c r="AU6741" s="21"/>
      <c r="BG6741" s="1"/>
    </row>
    <row r="6742" spans="24:59" x14ac:dyDescent="0.25">
      <c r="X6742" s="1"/>
      <c r="AB6742" s="1"/>
      <c r="AF6742" s="1"/>
      <c r="AH6742" s="1"/>
      <c r="AL6742" s="1"/>
      <c r="AP6742" s="13"/>
      <c r="AQ6742" s="13"/>
      <c r="AR6742" s="13"/>
      <c r="AS6742" s="13"/>
      <c r="AU6742" s="21"/>
      <c r="BG6742" s="1"/>
    </row>
    <row r="6743" spans="24:59" x14ac:dyDescent="0.25">
      <c r="X6743" s="1"/>
      <c r="AB6743" s="1"/>
      <c r="AF6743" s="1"/>
      <c r="AH6743" s="1"/>
      <c r="AL6743" s="1"/>
      <c r="AP6743" s="13"/>
      <c r="AQ6743" s="13"/>
      <c r="AR6743" s="13"/>
      <c r="AS6743" s="13"/>
      <c r="AU6743" s="21"/>
      <c r="BG6743" s="1"/>
    </row>
    <row r="6744" spans="24:59" x14ac:dyDescent="0.25">
      <c r="X6744" s="1"/>
      <c r="AB6744" s="1"/>
      <c r="AF6744" s="1"/>
      <c r="AH6744" s="1"/>
      <c r="AL6744" s="1"/>
      <c r="AP6744" s="13"/>
      <c r="AQ6744" s="13"/>
      <c r="AR6744" s="13"/>
      <c r="AS6744" s="13"/>
      <c r="AU6744" s="21"/>
      <c r="BG6744" s="1"/>
    </row>
    <row r="6745" spans="24:59" x14ac:dyDescent="0.25">
      <c r="X6745" s="1"/>
      <c r="AB6745" s="1"/>
      <c r="AF6745" s="1"/>
      <c r="AH6745" s="1"/>
      <c r="AL6745" s="1"/>
      <c r="AP6745" s="13"/>
      <c r="AQ6745" s="13"/>
      <c r="AR6745" s="13"/>
      <c r="AS6745" s="13"/>
      <c r="AU6745" s="21"/>
      <c r="BG6745" s="1"/>
    </row>
    <row r="6746" spans="24:59" x14ac:dyDescent="0.25">
      <c r="X6746" s="1"/>
      <c r="AB6746" s="1"/>
      <c r="AF6746" s="1"/>
      <c r="AH6746" s="1"/>
      <c r="AL6746" s="1"/>
      <c r="AP6746" s="13"/>
      <c r="AQ6746" s="13"/>
      <c r="AR6746" s="13"/>
      <c r="AS6746" s="13"/>
      <c r="AU6746" s="21"/>
      <c r="BG6746" s="1"/>
    </row>
    <row r="6747" spans="24:59" x14ac:dyDescent="0.25">
      <c r="X6747" s="1"/>
      <c r="AB6747" s="1"/>
      <c r="AF6747" s="1"/>
      <c r="AH6747" s="1"/>
      <c r="AL6747" s="1"/>
      <c r="AP6747" s="13"/>
      <c r="AQ6747" s="13"/>
      <c r="AR6747" s="13"/>
      <c r="AS6747" s="13"/>
      <c r="AU6747" s="21"/>
      <c r="BG6747" s="1"/>
    </row>
    <row r="6748" spans="24:59" x14ac:dyDescent="0.25">
      <c r="X6748" s="1"/>
      <c r="AB6748" s="1"/>
      <c r="AF6748" s="1"/>
      <c r="AH6748" s="1"/>
      <c r="AL6748" s="1"/>
      <c r="AP6748" s="13"/>
      <c r="AQ6748" s="13"/>
      <c r="AR6748" s="13"/>
      <c r="AS6748" s="13"/>
      <c r="AU6748" s="21"/>
      <c r="BG6748" s="1"/>
    </row>
    <row r="6749" spans="24:59" x14ac:dyDescent="0.25">
      <c r="X6749" s="1"/>
      <c r="AB6749" s="1"/>
      <c r="AF6749" s="1"/>
      <c r="AH6749" s="1"/>
      <c r="AL6749" s="1"/>
      <c r="AP6749" s="13"/>
      <c r="AQ6749" s="13"/>
      <c r="AR6749" s="13"/>
      <c r="AS6749" s="13"/>
      <c r="AU6749" s="21"/>
      <c r="BG6749" s="1"/>
    </row>
    <row r="6750" spans="24:59" x14ac:dyDescent="0.25">
      <c r="X6750" s="1"/>
      <c r="AB6750" s="1"/>
      <c r="AF6750" s="1"/>
      <c r="AH6750" s="1"/>
      <c r="AL6750" s="1"/>
      <c r="AP6750" s="13"/>
      <c r="AQ6750" s="13"/>
      <c r="AR6750" s="13"/>
      <c r="AS6750" s="13"/>
      <c r="AU6750" s="21"/>
      <c r="BG6750" s="1"/>
    </row>
    <row r="6751" spans="24:59" x14ac:dyDescent="0.25">
      <c r="X6751" s="1"/>
      <c r="AB6751" s="1"/>
      <c r="AF6751" s="1"/>
      <c r="AH6751" s="1"/>
      <c r="AL6751" s="1"/>
      <c r="AP6751" s="13"/>
      <c r="AQ6751" s="13"/>
      <c r="AR6751" s="13"/>
      <c r="AS6751" s="13"/>
      <c r="AU6751" s="21"/>
      <c r="BG6751" s="1"/>
    </row>
    <row r="6752" spans="24:59" x14ac:dyDescent="0.25">
      <c r="X6752" s="1"/>
      <c r="AB6752" s="1"/>
      <c r="AF6752" s="1"/>
      <c r="AH6752" s="1"/>
      <c r="AL6752" s="1"/>
      <c r="AP6752" s="13"/>
      <c r="AQ6752" s="13"/>
      <c r="AR6752" s="13"/>
      <c r="AS6752" s="13"/>
      <c r="AU6752" s="21"/>
      <c r="BG6752" s="1"/>
    </row>
    <row r="6753" spans="24:59" x14ac:dyDescent="0.25">
      <c r="X6753" s="1"/>
      <c r="AB6753" s="1"/>
      <c r="AF6753" s="1"/>
      <c r="AH6753" s="1"/>
      <c r="AL6753" s="1"/>
      <c r="AP6753" s="13"/>
      <c r="AQ6753" s="13"/>
      <c r="AR6753" s="13"/>
      <c r="AS6753" s="13"/>
      <c r="AU6753" s="21"/>
      <c r="BG6753" s="1"/>
    </row>
    <row r="6754" spans="24:59" x14ac:dyDescent="0.25">
      <c r="X6754" s="1"/>
      <c r="AB6754" s="1"/>
      <c r="AF6754" s="1"/>
      <c r="AH6754" s="1"/>
      <c r="AL6754" s="1"/>
      <c r="AP6754" s="13"/>
      <c r="AQ6754" s="13"/>
      <c r="AR6754" s="13"/>
      <c r="AS6754" s="13"/>
      <c r="AU6754" s="21"/>
      <c r="BG6754" s="1"/>
    </row>
    <row r="6755" spans="24:59" x14ac:dyDescent="0.25">
      <c r="X6755" s="1"/>
      <c r="AB6755" s="1"/>
      <c r="AF6755" s="1"/>
      <c r="AH6755" s="1"/>
      <c r="AL6755" s="1"/>
      <c r="AP6755" s="13"/>
      <c r="AQ6755" s="13"/>
      <c r="AR6755" s="13"/>
      <c r="AS6755" s="13"/>
      <c r="AU6755" s="21"/>
      <c r="BG6755" s="1"/>
    </row>
    <row r="6756" spans="24:59" x14ac:dyDescent="0.25">
      <c r="X6756" s="1"/>
      <c r="AB6756" s="1"/>
      <c r="AF6756" s="1"/>
      <c r="AH6756" s="1"/>
      <c r="AL6756" s="1"/>
      <c r="AP6756" s="13"/>
      <c r="AQ6756" s="13"/>
      <c r="AR6756" s="13"/>
      <c r="AS6756" s="13"/>
      <c r="AU6756" s="21"/>
      <c r="BG6756" s="1"/>
    </row>
    <row r="6757" spans="24:59" x14ac:dyDescent="0.25">
      <c r="X6757" s="1"/>
      <c r="AB6757" s="1"/>
      <c r="AF6757" s="1"/>
      <c r="AH6757" s="1"/>
      <c r="AL6757" s="1"/>
      <c r="AP6757" s="13"/>
      <c r="AQ6757" s="13"/>
      <c r="AR6757" s="13"/>
      <c r="AS6757" s="13"/>
      <c r="AU6757" s="21"/>
      <c r="BG6757" s="1"/>
    </row>
    <row r="6758" spans="24:59" x14ac:dyDescent="0.25">
      <c r="X6758" s="1"/>
      <c r="AB6758" s="1"/>
      <c r="AF6758" s="1"/>
      <c r="AH6758" s="1"/>
      <c r="AL6758" s="1"/>
      <c r="AP6758" s="13"/>
      <c r="AQ6758" s="13"/>
      <c r="AR6758" s="13"/>
      <c r="AS6758" s="13"/>
      <c r="AU6758" s="21"/>
      <c r="BG6758" s="1"/>
    </row>
    <row r="6759" spans="24:59" x14ac:dyDescent="0.25">
      <c r="X6759" s="1"/>
      <c r="AB6759" s="1"/>
      <c r="AF6759" s="1"/>
      <c r="AH6759" s="1"/>
      <c r="AL6759" s="1"/>
      <c r="AP6759" s="13"/>
      <c r="AQ6759" s="13"/>
      <c r="AR6759" s="13"/>
      <c r="AS6759" s="13"/>
      <c r="AU6759" s="21"/>
      <c r="BG6759" s="1"/>
    </row>
    <row r="6760" spans="24:59" x14ac:dyDescent="0.25">
      <c r="X6760" s="1"/>
      <c r="AB6760" s="1"/>
      <c r="AF6760" s="1"/>
      <c r="AH6760" s="1"/>
      <c r="AL6760" s="1"/>
      <c r="AP6760" s="13"/>
      <c r="AQ6760" s="13"/>
      <c r="AR6760" s="13"/>
      <c r="AS6760" s="13"/>
      <c r="AU6760" s="21"/>
      <c r="BG6760" s="1"/>
    </row>
    <row r="6761" spans="24:59" x14ac:dyDescent="0.25">
      <c r="X6761" s="1"/>
      <c r="AB6761" s="1"/>
      <c r="AF6761" s="1"/>
      <c r="AH6761" s="1"/>
      <c r="AL6761" s="1"/>
      <c r="AP6761" s="13"/>
      <c r="AQ6761" s="13"/>
      <c r="AR6761" s="13"/>
      <c r="AS6761" s="13"/>
      <c r="AU6761" s="21"/>
      <c r="BG6761" s="1"/>
    </row>
    <row r="6762" spans="24:59" x14ac:dyDescent="0.25">
      <c r="X6762" s="1"/>
      <c r="AB6762" s="1"/>
      <c r="AF6762" s="1"/>
      <c r="AH6762" s="1"/>
      <c r="AL6762" s="1"/>
      <c r="AP6762" s="13"/>
      <c r="AQ6762" s="13"/>
      <c r="AR6762" s="13"/>
      <c r="AS6762" s="13"/>
      <c r="AU6762" s="21"/>
      <c r="BG6762" s="1"/>
    </row>
    <row r="6763" spans="24:59" x14ac:dyDescent="0.25">
      <c r="X6763" s="1"/>
      <c r="AB6763" s="1"/>
      <c r="AF6763" s="1"/>
      <c r="AH6763" s="1"/>
      <c r="AL6763" s="1"/>
      <c r="AP6763" s="13"/>
      <c r="AQ6763" s="13"/>
      <c r="AR6763" s="13"/>
      <c r="AS6763" s="13"/>
      <c r="AU6763" s="21"/>
      <c r="BG6763" s="1"/>
    </row>
    <row r="6764" spans="24:59" x14ac:dyDescent="0.25">
      <c r="X6764" s="1"/>
      <c r="AB6764" s="1"/>
      <c r="AF6764" s="1"/>
      <c r="AH6764" s="1"/>
      <c r="AL6764" s="1"/>
      <c r="AP6764" s="13"/>
      <c r="AQ6764" s="13"/>
      <c r="AR6764" s="13"/>
      <c r="AS6764" s="13"/>
      <c r="AU6764" s="21"/>
      <c r="BG6764" s="1"/>
    </row>
    <row r="6765" spans="24:59" x14ac:dyDescent="0.25">
      <c r="X6765" s="1"/>
      <c r="AB6765" s="1"/>
      <c r="AF6765" s="1"/>
      <c r="AH6765" s="1"/>
      <c r="AL6765" s="1"/>
      <c r="AP6765" s="13"/>
      <c r="AQ6765" s="13"/>
      <c r="AR6765" s="13"/>
      <c r="AS6765" s="13"/>
      <c r="AU6765" s="21"/>
      <c r="BG6765" s="1"/>
    </row>
    <row r="6766" spans="24:59" x14ac:dyDescent="0.25">
      <c r="X6766" s="1"/>
      <c r="AB6766" s="1"/>
      <c r="AF6766" s="1"/>
      <c r="AH6766" s="1"/>
      <c r="AL6766" s="1"/>
      <c r="AP6766" s="13"/>
      <c r="AQ6766" s="13"/>
      <c r="AR6766" s="13"/>
      <c r="AS6766" s="13"/>
      <c r="AU6766" s="21"/>
      <c r="BG6766" s="1"/>
    </row>
    <row r="6767" spans="24:59" x14ac:dyDescent="0.25">
      <c r="X6767" s="1"/>
      <c r="AB6767" s="1"/>
      <c r="AF6767" s="1"/>
      <c r="AH6767" s="1"/>
      <c r="AL6767" s="1"/>
      <c r="AP6767" s="13"/>
      <c r="AQ6767" s="13"/>
      <c r="AR6767" s="13"/>
      <c r="AS6767" s="13"/>
      <c r="AU6767" s="21"/>
      <c r="BG6767" s="1"/>
    </row>
    <row r="6768" spans="24:59" x14ac:dyDescent="0.25">
      <c r="X6768" s="1"/>
      <c r="AB6768" s="1"/>
      <c r="AF6768" s="1"/>
      <c r="AH6768" s="1"/>
      <c r="AL6768" s="1"/>
      <c r="AP6768" s="13"/>
      <c r="AQ6768" s="13"/>
      <c r="AR6768" s="13"/>
      <c r="AS6768" s="13"/>
      <c r="AU6768" s="21"/>
      <c r="BG6768" s="1"/>
    </row>
    <row r="6769" spans="24:59" x14ac:dyDescent="0.25">
      <c r="X6769" s="1"/>
      <c r="AB6769" s="1"/>
      <c r="AF6769" s="1"/>
      <c r="AH6769" s="1"/>
      <c r="AL6769" s="1"/>
      <c r="AP6769" s="13"/>
      <c r="AQ6769" s="13"/>
      <c r="AR6769" s="13"/>
      <c r="AS6769" s="13"/>
      <c r="AU6769" s="21"/>
      <c r="BG6769" s="1"/>
    </row>
    <row r="6770" spans="24:59" x14ac:dyDescent="0.25">
      <c r="X6770" s="1"/>
      <c r="AB6770" s="1"/>
      <c r="AF6770" s="1"/>
      <c r="AH6770" s="1"/>
      <c r="AL6770" s="1"/>
      <c r="AP6770" s="13"/>
      <c r="AQ6770" s="13"/>
      <c r="AR6770" s="13"/>
      <c r="AS6770" s="13"/>
      <c r="AU6770" s="21"/>
      <c r="BG6770" s="1"/>
    </row>
    <row r="6771" spans="24:59" x14ac:dyDescent="0.25">
      <c r="X6771" s="1"/>
      <c r="AB6771" s="1"/>
      <c r="AF6771" s="1"/>
      <c r="AH6771" s="1"/>
      <c r="AL6771" s="1"/>
      <c r="AP6771" s="13"/>
      <c r="AQ6771" s="13"/>
      <c r="AR6771" s="13"/>
      <c r="AS6771" s="13"/>
      <c r="AU6771" s="21"/>
      <c r="BG6771" s="1"/>
    </row>
    <row r="6772" spans="24:59" x14ac:dyDescent="0.25">
      <c r="X6772" s="1"/>
      <c r="AB6772" s="1"/>
      <c r="AF6772" s="1"/>
      <c r="AH6772" s="1"/>
      <c r="AL6772" s="1"/>
      <c r="AP6772" s="13"/>
      <c r="AQ6772" s="13"/>
      <c r="AR6772" s="13"/>
      <c r="AS6772" s="13"/>
      <c r="AU6772" s="21"/>
      <c r="BG6772" s="1"/>
    </row>
    <row r="6773" spans="24:59" x14ac:dyDescent="0.25">
      <c r="X6773" s="1"/>
      <c r="AB6773" s="1"/>
      <c r="AF6773" s="1"/>
      <c r="AH6773" s="1"/>
      <c r="AL6773" s="1"/>
      <c r="AP6773" s="13"/>
      <c r="AQ6773" s="13"/>
      <c r="AR6773" s="13"/>
      <c r="AS6773" s="13"/>
      <c r="AU6773" s="21"/>
      <c r="BG6773" s="1"/>
    </row>
    <row r="6774" spans="24:59" x14ac:dyDescent="0.25">
      <c r="X6774" s="1"/>
      <c r="AB6774" s="1"/>
      <c r="AF6774" s="1"/>
      <c r="AH6774" s="1"/>
      <c r="AL6774" s="1"/>
      <c r="AP6774" s="13"/>
      <c r="AQ6774" s="13"/>
      <c r="AR6774" s="13"/>
      <c r="AS6774" s="13"/>
      <c r="AU6774" s="21"/>
      <c r="BG6774" s="1"/>
    </row>
    <row r="6775" spans="24:59" x14ac:dyDescent="0.25">
      <c r="X6775" s="1"/>
      <c r="AB6775" s="1"/>
      <c r="AF6775" s="1"/>
      <c r="AH6775" s="1"/>
      <c r="AL6775" s="1"/>
      <c r="AP6775" s="13"/>
      <c r="AQ6775" s="13"/>
      <c r="AR6775" s="13"/>
      <c r="AS6775" s="13"/>
      <c r="AU6775" s="21"/>
      <c r="BG6775" s="1"/>
    </row>
    <row r="6776" spans="24:59" x14ac:dyDescent="0.25">
      <c r="X6776" s="1"/>
      <c r="AB6776" s="1"/>
      <c r="AF6776" s="1"/>
      <c r="AH6776" s="1"/>
      <c r="AL6776" s="1"/>
      <c r="AP6776" s="13"/>
      <c r="AQ6776" s="13"/>
      <c r="AR6776" s="13"/>
      <c r="AS6776" s="13"/>
      <c r="AU6776" s="21"/>
      <c r="BG6776" s="1"/>
    </row>
    <row r="6777" spans="24:59" x14ac:dyDescent="0.25">
      <c r="X6777" s="1"/>
      <c r="AB6777" s="1"/>
      <c r="AF6777" s="1"/>
      <c r="AH6777" s="1"/>
      <c r="AL6777" s="1"/>
      <c r="AP6777" s="13"/>
      <c r="AQ6777" s="13"/>
      <c r="AR6777" s="13"/>
      <c r="AS6777" s="13"/>
      <c r="AU6777" s="21"/>
      <c r="BG6777" s="1"/>
    </row>
    <row r="6778" spans="24:59" x14ac:dyDescent="0.25">
      <c r="X6778" s="1"/>
      <c r="AB6778" s="1"/>
      <c r="AF6778" s="1"/>
      <c r="AH6778" s="1"/>
      <c r="AL6778" s="1"/>
      <c r="AP6778" s="13"/>
      <c r="AQ6778" s="13"/>
      <c r="AR6778" s="13"/>
      <c r="AS6778" s="13"/>
      <c r="AU6778" s="21"/>
      <c r="BG6778" s="1"/>
    </row>
    <row r="6779" spans="24:59" x14ac:dyDescent="0.25">
      <c r="X6779" s="1"/>
      <c r="AB6779" s="1"/>
      <c r="AF6779" s="1"/>
      <c r="AH6779" s="1"/>
      <c r="AL6779" s="1"/>
      <c r="AP6779" s="13"/>
      <c r="AQ6779" s="13"/>
      <c r="AR6779" s="13"/>
      <c r="AS6779" s="13"/>
      <c r="AU6779" s="21"/>
      <c r="BG6779" s="1"/>
    </row>
    <row r="6780" spans="24:59" x14ac:dyDescent="0.25">
      <c r="X6780" s="1"/>
      <c r="AB6780" s="1"/>
      <c r="AF6780" s="1"/>
      <c r="AH6780" s="1"/>
      <c r="AL6780" s="1"/>
      <c r="AP6780" s="13"/>
      <c r="AQ6780" s="13"/>
      <c r="AR6780" s="13"/>
      <c r="AS6780" s="13"/>
      <c r="AU6780" s="21"/>
      <c r="BG6780" s="1"/>
    </row>
    <row r="6781" spans="24:59" x14ac:dyDescent="0.25">
      <c r="X6781" s="1"/>
      <c r="AB6781" s="1"/>
      <c r="AF6781" s="1"/>
      <c r="AH6781" s="1"/>
      <c r="AL6781" s="1"/>
      <c r="AP6781" s="13"/>
      <c r="AQ6781" s="13"/>
      <c r="AR6781" s="13"/>
      <c r="AS6781" s="13"/>
      <c r="AU6781" s="21"/>
      <c r="BG6781" s="1"/>
    </row>
    <row r="6782" spans="24:59" x14ac:dyDescent="0.25">
      <c r="X6782" s="1"/>
      <c r="AB6782" s="1"/>
      <c r="AF6782" s="1"/>
      <c r="AH6782" s="1"/>
      <c r="AL6782" s="1"/>
      <c r="AP6782" s="13"/>
      <c r="AQ6782" s="13"/>
      <c r="AR6782" s="13"/>
      <c r="AS6782" s="13"/>
      <c r="AU6782" s="21"/>
      <c r="BG6782" s="1"/>
    </row>
    <row r="6783" spans="24:59" x14ac:dyDescent="0.25">
      <c r="X6783" s="1"/>
      <c r="AB6783" s="1"/>
      <c r="AF6783" s="1"/>
      <c r="AH6783" s="1"/>
      <c r="AL6783" s="1"/>
      <c r="AP6783" s="13"/>
      <c r="AQ6783" s="13"/>
      <c r="AR6783" s="13"/>
      <c r="AS6783" s="13"/>
      <c r="AU6783" s="21"/>
      <c r="BG6783" s="1"/>
    </row>
    <row r="6784" spans="24:59" x14ac:dyDescent="0.25">
      <c r="X6784" s="1"/>
      <c r="AB6784" s="1"/>
      <c r="AF6784" s="1"/>
      <c r="AH6784" s="1"/>
      <c r="AL6784" s="1"/>
      <c r="AP6784" s="13"/>
      <c r="AQ6784" s="13"/>
      <c r="AR6784" s="13"/>
      <c r="AS6784" s="13"/>
      <c r="AU6784" s="21"/>
      <c r="BG6784" s="1"/>
    </row>
    <row r="6785" spans="24:59" x14ac:dyDescent="0.25">
      <c r="X6785" s="1"/>
      <c r="AB6785" s="1"/>
      <c r="AF6785" s="1"/>
      <c r="AH6785" s="1"/>
      <c r="AL6785" s="1"/>
      <c r="AP6785" s="13"/>
      <c r="AQ6785" s="13"/>
      <c r="AR6785" s="13"/>
      <c r="AS6785" s="13"/>
      <c r="AU6785" s="21"/>
      <c r="BG6785" s="1"/>
    </row>
    <row r="6786" spans="24:59" x14ac:dyDescent="0.25">
      <c r="X6786" s="1"/>
      <c r="AB6786" s="1"/>
      <c r="AF6786" s="1"/>
      <c r="AH6786" s="1"/>
      <c r="AL6786" s="1"/>
      <c r="AP6786" s="13"/>
      <c r="AQ6786" s="13"/>
      <c r="AR6786" s="13"/>
      <c r="AS6786" s="13"/>
      <c r="AU6786" s="21"/>
      <c r="BG6786" s="1"/>
    </row>
    <row r="6787" spans="24:59" x14ac:dyDescent="0.25">
      <c r="X6787" s="1"/>
      <c r="AB6787" s="1"/>
      <c r="AF6787" s="1"/>
      <c r="AH6787" s="1"/>
      <c r="AL6787" s="1"/>
      <c r="AP6787" s="13"/>
      <c r="AQ6787" s="13"/>
      <c r="AR6787" s="13"/>
      <c r="AS6787" s="13"/>
      <c r="AU6787" s="21"/>
      <c r="BG6787" s="1"/>
    </row>
    <row r="6788" spans="24:59" x14ac:dyDescent="0.25">
      <c r="X6788" s="1"/>
      <c r="AB6788" s="1"/>
      <c r="AF6788" s="1"/>
      <c r="AH6788" s="1"/>
      <c r="AL6788" s="1"/>
      <c r="AP6788" s="13"/>
      <c r="AQ6788" s="13"/>
      <c r="AR6788" s="13"/>
      <c r="AS6788" s="13"/>
      <c r="AU6788" s="21"/>
      <c r="BG6788" s="1"/>
    </row>
    <row r="6789" spans="24:59" x14ac:dyDescent="0.25">
      <c r="X6789" s="1"/>
      <c r="AB6789" s="1"/>
      <c r="AF6789" s="1"/>
      <c r="AH6789" s="1"/>
      <c r="AL6789" s="1"/>
      <c r="AP6789" s="13"/>
      <c r="AQ6789" s="13"/>
      <c r="AR6789" s="13"/>
      <c r="AS6789" s="13"/>
      <c r="AU6789" s="21"/>
      <c r="BG6789" s="1"/>
    </row>
    <row r="6790" spans="24:59" x14ac:dyDescent="0.25">
      <c r="X6790" s="1"/>
      <c r="AB6790" s="1"/>
      <c r="AF6790" s="1"/>
      <c r="AH6790" s="1"/>
      <c r="AL6790" s="1"/>
      <c r="AP6790" s="13"/>
      <c r="AQ6790" s="13"/>
      <c r="AR6790" s="13"/>
      <c r="AS6790" s="13"/>
      <c r="AU6790" s="21"/>
      <c r="BG6790" s="1"/>
    </row>
    <row r="6791" spans="24:59" x14ac:dyDescent="0.25">
      <c r="X6791" s="1"/>
      <c r="AB6791" s="1"/>
      <c r="AF6791" s="1"/>
      <c r="AH6791" s="1"/>
      <c r="AL6791" s="1"/>
      <c r="AP6791" s="13"/>
      <c r="AQ6791" s="13"/>
      <c r="AR6791" s="13"/>
      <c r="AS6791" s="13"/>
      <c r="AU6791" s="21"/>
      <c r="BG6791" s="1"/>
    </row>
    <row r="6792" spans="24:59" x14ac:dyDescent="0.25">
      <c r="X6792" s="1"/>
      <c r="AB6792" s="1"/>
      <c r="AF6792" s="1"/>
      <c r="AH6792" s="1"/>
      <c r="AL6792" s="1"/>
      <c r="AP6792" s="13"/>
      <c r="AQ6792" s="13"/>
      <c r="AR6792" s="13"/>
      <c r="AS6792" s="13"/>
      <c r="AU6792" s="21"/>
      <c r="BG6792" s="1"/>
    </row>
    <row r="6793" spans="24:59" x14ac:dyDescent="0.25">
      <c r="X6793" s="1"/>
      <c r="AB6793" s="1"/>
      <c r="AF6793" s="1"/>
      <c r="AH6793" s="1"/>
      <c r="AL6793" s="1"/>
      <c r="AP6793" s="13"/>
      <c r="AQ6793" s="13"/>
      <c r="AR6793" s="13"/>
      <c r="AS6793" s="13"/>
      <c r="AU6793" s="21"/>
      <c r="BG6793" s="1"/>
    </row>
    <row r="6794" spans="24:59" x14ac:dyDescent="0.25">
      <c r="X6794" s="1"/>
      <c r="AB6794" s="1"/>
      <c r="AF6794" s="1"/>
      <c r="AH6794" s="1"/>
      <c r="AL6794" s="1"/>
      <c r="AP6794" s="13"/>
      <c r="AQ6794" s="13"/>
      <c r="AR6794" s="13"/>
      <c r="AS6794" s="13"/>
      <c r="AU6794" s="21"/>
      <c r="BG6794" s="1"/>
    </row>
    <row r="6795" spans="24:59" x14ac:dyDescent="0.25">
      <c r="X6795" s="1"/>
      <c r="AB6795" s="1"/>
      <c r="AF6795" s="1"/>
      <c r="AH6795" s="1"/>
      <c r="AL6795" s="1"/>
      <c r="AP6795" s="13"/>
      <c r="AQ6795" s="13"/>
      <c r="AR6795" s="13"/>
      <c r="AS6795" s="13"/>
      <c r="AU6795" s="21"/>
      <c r="BG6795" s="1"/>
    </row>
    <row r="6796" spans="24:59" x14ac:dyDescent="0.25">
      <c r="X6796" s="1"/>
      <c r="AB6796" s="1"/>
      <c r="AF6796" s="1"/>
      <c r="AH6796" s="1"/>
      <c r="AL6796" s="1"/>
      <c r="AP6796" s="13"/>
      <c r="AQ6796" s="13"/>
      <c r="AR6796" s="13"/>
      <c r="AS6796" s="13"/>
      <c r="AU6796" s="21"/>
      <c r="BG6796" s="1"/>
    </row>
    <row r="6797" spans="24:59" x14ac:dyDescent="0.25">
      <c r="X6797" s="1"/>
      <c r="AB6797" s="1"/>
      <c r="AF6797" s="1"/>
      <c r="AH6797" s="1"/>
      <c r="AL6797" s="1"/>
      <c r="AP6797" s="13"/>
      <c r="AQ6797" s="13"/>
      <c r="AR6797" s="13"/>
      <c r="AS6797" s="13"/>
      <c r="AU6797" s="21"/>
      <c r="BG6797" s="1"/>
    </row>
    <row r="6798" spans="24:59" x14ac:dyDescent="0.25">
      <c r="X6798" s="1"/>
      <c r="AB6798" s="1"/>
      <c r="AF6798" s="1"/>
      <c r="AH6798" s="1"/>
      <c r="AL6798" s="1"/>
      <c r="AP6798" s="13"/>
      <c r="AQ6798" s="13"/>
      <c r="AR6798" s="13"/>
      <c r="AS6798" s="13"/>
      <c r="AU6798" s="21"/>
      <c r="BG6798" s="1"/>
    </row>
    <row r="6799" spans="24:59" x14ac:dyDescent="0.25">
      <c r="X6799" s="1"/>
      <c r="AB6799" s="1"/>
      <c r="AF6799" s="1"/>
      <c r="AH6799" s="1"/>
      <c r="AL6799" s="1"/>
      <c r="AP6799" s="13"/>
      <c r="AQ6799" s="13"/>
      <c r="AR6799" s="13"/>
      <c r="AS6799" s="13"/>
      <c r="AU6799" s="21"/>
      <c r="BG6799" s="1"/>
    </row>
    <row r="6800" spans="24:59" x14ac:dyDescent="0.25">
      <c r="X6800" s="1"/>
      <c r="AB6800" s="1"/>
      <c r="AF6800" s="1"/>
      <c r="AH6800" s="1"/>
      <c r="AL6800" s="1"/>
      <c r="AP6800" s="13"/>
      <c r="AQ6800" s="13"/>
      <c r="AR6800" s="13"/>
      <c r="AS6800" s="13"/>
      <c r="AU6800" s="21"/>
      <c r="BG6800" s="1"/>
    </row>
    <row r="6801" spans="24:59" x14ac:dyDescent="0.25">
      <c r="X6801" s="1"/>
      <c r="AB6801" s="1"/>
      <c r="AF6801" s="1"/>
      <c r="AH6801" s="1"/>
      <c r="AL6801" s="1"/>
      <c r="AP6801" s="13"/>
      <c r="AQ6801" s="13"/>
      <c r="AR6801" s="13"/>
      <c r="AS6801" s="13"/>
      <c r="AU6801" s="21"/>
      <c r="BG6801" s="1"/>
    </row>
    <row r="6802" spans="24:59" x14ac:dyDescent="0.25">
      <c r="X6802" s="1"/>
      <c r="AB6802" s="1"/>
      <c r="AF6802" s="1"/>
      <c r="AH6802" s="1"/>
      <c r="AL6802" s="1"/>
      <c r="AP6802" s="13"/>
      <c r="AQ6802" s="13"/>
      <c r="AR6802" s="13"/>
      <c r="AS6802" s="13"/>
      <c r="AU6802" s="21"/>
      <c r="BG6802" s="1"/>
    </row>
    <row r="6803" spans="24:59" x14ac:dyDescent="0.25">
      <c r="X6803" s="1"/>
      <c r="AB6803" s="1"/>
      <c r="AF6803" s="1"/>
      <c r="AH6803" s="1"/>
      <c r="AL6803" s="1"/>
      <c r="AP6803" s="13"/>
      <c r="AQ6803" s="13"/>
      <c r="AR6803" s="13"/>
      <c r="AS6803" s="13"/>
      <c r="AU6803" s="21"/>
      <c r="BG6803" s="1"/>
    </row>
    <row r="6804" spans="24:59" x14ac:dyDescent="0.25">
      <c r="X6804" s="1"/>
      <c r="AB6804" s="1"/>
      <c r="AF6804" s="1"/>
      <c r="AH6804" s="1"/>
      <c r="AL6804" s="1"/>
      <c r="AP6804" s="13"/>
      <c r="AQ6804" s="13"/>
      <c r="AR6804" s="13"/>
      <c r="AS6804" s="13"/>
      <c r="AU6804" s="21"/>
      <c r="BG6804" s="1"/>
    </row>
    <row r="6805" spans="24:59" x14ac:dyDescent="0.25">
      <c r="X6805" s="1"/>
      <c r="AB6805" s="1"/>
      <c r="AF6805" s="1"/>
      <c r="AH6805" s="1"/>
      <c r="AL6805" s="1"/>
      <c r="AP6805" s="13"/>
      <c r="AQ6805" s="13"/>
      <c r="AR6805" s="13"/>
      <c r="AS6805" s="13"/>
      <c r="AU6805" s="21"/>
      <c r="BG6805" s="1"/>
    </row>
    <row r="6806" spans="24:59" x14ac:dyDescent="0.25">
      <c r="X6806" s="1"/>
      <c r="AB6806" s="1"/>
      <c r="AF6806" s="1"/>
      <c r="AH6806" s="1"/>
      <c r="AL6806" s="1"/>
      <c r="AP6806" s="13"/>
      <c r="AQ6806" s="13"/>
      <c r="AR6806" s="13"/>
      <c r="AS6806" s="13"/>
      <c r="AU6806" s="21"/>
      <c r="BG6806" s="1"/>
    </row>
    <row r="6807" spans="24:59" x14ac:dyDescent="0.25">
      <c r="X6807" s="1"/>
      <c r="AB6807" s="1"/>
      <c r="AF6807" s="1"/>
      <c r="AH6807" s="1"/>
      <c r="AL6807" s="1"/>
      <c r="AP6807" s="13"/>
      <c r="AQ6807" s="13"/>
      <c r="AR6807" s="13"/>
      <c r="AS6807" s="13"/>
      <c r="AU6807" s="21"/>
      <c r="BG6807" s="1"/>
    </row>
    <row r="6808" spans="24:59" x14ac:dyDescent="0.25">
      <c r="X6808" s="1"/>
      <c r="AB6808" s="1"/>
      <c r="AF6808" s="1"/>
      <c r="AH6808" s="1"/>
      <c r="AL6808" s="1"/>
      <c r="AP6808" s="13"/>
      <c r="AQ6808" s="13"/>
      <c r="AR6808" s="13"/>
      <c r="AS6808" s="13"/>
      <c r="AU6808" s="21"/>
      <c r="BG6808" s="1"/>
    </row>
    <row r="6809" spans="24:59" x14ac:dyDescent="0.25">
      <c r="X6809" s="1"/>
      <c r="AB6809" s="1"/>
      <c r="AF6809" s="1"/>
      <c r="AH6809" s="1"/>
      <c r="AL6809" s="1"/>
      <c r="AP6809" s="13"/>
      <c r="AQ6809" s="13"/>
      <c r="AR6809" s="13"/>
      <c r="AS6809" s="13"/>
      <c r="AU6809" s="21"/>
      <c r="BG6809" s="1"/>
    </row>
    <row r="6810" spans="24:59" x14ac:dyDescent="0.25">
      <c r="X6810" s="1"/>
      <c r="AB6810" s="1"/>
      <c r="AF6810" s="1"/>
      <c r="AH6810" s="1"/>
      <c r="AL6810" s="1"/>
      <c r="AP6810" s="13"/>
      <c r="AQ6810" s="13"/>
      <c r="AR6810" s="13"/>
      <c r="AS6810" s="13"/>
      <c r="AU6810" s="21"/>
      <c r="BG6810" s="1"/>
    </row>
    <row r="6811" spans="24:59" x14ac:dyDescent="0.25">
      <c r="X6811" s="1"/>
      <c r="AB6811" s="1"/>
      <c r="AF6811" s="1"/>
      <c r="AH6811" s="1"/>
      <c r="AL6811" s="1"/>
      <c r="AP6811" s="13"/>
      <c r="AQ6811" s="13"/>
      <c r="AR6811" s="13"/>
      <c r="AS6811" s="13"/>
      <c r="AU6811" s="21"/>
      <c r="BG6811" s="1"/>
    </row>
    <row r="6812" spans="24:59" x14ac:dyDescent="0.25">
      <c r="X6812" s="1"/>
      <c r="AB6812" s="1"/>
      <c r="AF6812" s="1"/>
      <c r="AH6812" s="1"/>
      <c r="AL6812" s="1"/>
      <c r="AP6812" s="13"/>
      <c r="AQ6812" s="13"/>
      <c r="AR6812" s="13"/>
      <c r="AS6812" s="13"/>
      <c r="AU6812" s="21"/>
      <c r="BG6812" s="1"/>
    </row>
    <row r="6813" spans="24:59" x14ac:dyDescent="0.25">
      <c r="X6813" s="1"/>
      <c r="AB6813" s="1"/>
      <c r="AF6813" s="1"/>
      <c r="AH6813" s="1"/>
      <c r="AL6813" s="1"/>
      <c r="AP6813" s="13"/>
      <c r="AQ6813" s="13"/>
      <c r="AR6813" s="13"/>
      <c r="AS6813" s="13"/>
      <c r="AU6813" s="21"/>
      <c r="BG6813" s="1"/>
    </row>
    <row r="6814" spans="24:59" x14ac:dyDescent="0.25">
      <c r="X6814" s="1"/>
      <c r="AB6814" s="1"/>
      <c r="AF6814" s="1"/>
      <c r="AH6814" s="1"/>
      <c r="AL6814" s="1"/>
      <c r="AP6814" s="13"/>
      <c r="AQ6814" s="13"/>
      <c r="AR6814" s="13"/>
      <c r="AS6814" s="13"/>
      <c r="AU6814" s="21"/>
      <c r="BG6814" s="1"/>
    </row>
    <row r="6815" spans="24:59" x14ac:dyDescent="0.25">
      <c r="X6815" s="1"/>
      <c r="AB6815" s="1"/>
      <c r="AF6815" s="1"/>
      <c r="AH6815" s="1"/>
      <c r="AL6815" s="1"/>
      <c r="AP6815" s="13"/>
      <c r="AQ6815" s="13"/>
      <c r="AR6815" s="13"/>
      <c r="AS6815" s="13"/>
      <c r="AU6815" s="21"/>
      <c r="BG6815" s="1"/>
    </row>
    <row r="6816" spans="24:59" x14ac:dyDescent="0.25">
      <c r="X6816" s="1"/>
      <c r="AB6816" s="1"/>
      <c r="AF6816" s="1"/>
      <c r="AH6816" s="1"/>
      <c r="AL6816" s="1"/>
      <c r="AP6816" s="13"/>
      <c r="AQ6816" s="13"/>
      <c r="AR6816" s="13"/>
      <c r="AS6816" s="13"/>
      <c r="AU6816" s="21"/>
      <c r="BG6816" s="1"/>
    </row>
    <row r="6817" spans="24:59" x14ac:dyDescent="0.25">
      <c r="X6817" s="1"/>
      <c r="AB6817" s="1"/>
      <c r="AF6817" s="1"/>
      <c r="AH6817" s="1"/>
      <c r="AL6817" s="1"/>
      <c r="AP6817" s="13"/>
      <c r="AQ6817" s="13"/>
      <c r="AR6817" s="13"/>
      <c r="AS6817" s="13"/>
      <c r="AU6817" s="21"/>
      <c r="BG6817" s="1"/>
    </row>
    <row r="6818" spans="24:59" x14ac:dyDescent="0.25">
      <c r="X6818" s="1"/>
      <c r="AB6818" s="1"/>
      <c r="AF6818" s="1"/>
      <c r="AH6818" s="1"/>
      <c r="AL6818" s="1"/>
      <c r="AP6818" s="13"/>
      <c r="AQ6818" s="13"/>
      <c r="AR6818" s="13"/>
      <c r="AS6818" s="13"/>
      <c r="AU6818" s="21"/>
      <c r="BG6818" s="1"/>
    </row>
    <row r="6819" spans="24:59" x14ac:dyDescent="0.25">
      <c r="X6819" s="1"/>
      <c r="AB6819" s="1"/>
      <c r="AF6819" s="1"/>
      <c r="AH6819" s="1"/>
      <c r="AL6819" s="1"/>
      <c r="AP6819" s="13"/>
      <c r="AQ6819" s="13"/>
      <c r="AR6819" s="13"/>
      <c r="AS6819" s="13"/>
      <c r="AU6819" s="21"/>
      <c r="BG6819" s="1"/>
    </row>
    <row r="6820" spans="24:59" x14ac:dyDescent="0.25">
      <c r="X6820" s="1"/>
      <c r="AB6820" s="1"/>
      <c r="AF6820" s="1"/>
      <c r="AH6820" s="1"/>
      <c r="AL6820" s="1"/>
      <c r="AP6820" s="13"/>
      <c r="AQ6820" s="13"/>
      <c r="AR6820" s="13"/>
      <c r="AS6820" s="13"/>
      <c r="AU6820" s="21"/>
      <c r="BG6820" s="1"/>
    </row>
    <row r="6821" spans="24:59" x14ac:dyDescent="0.25">
      <c r="X6821" s="1"/>
      <c r="AB6821" s="1"/>
      <c r="AF6821" s="1"/>
      <c r="AH6821" s="1"/>
      <c r="AL6821" s="1"/>
      <c r="AP6821" s="13"/>
      <c r="AQ6821" s="13"/>
      <c r="AR6821" s="13"/>
      <c r="AS6821" s="13"/>
      <c r="AU6821" s="21"/>
      <c r="BG6821" s="1"/>
    </row>
    <row r="6822" spans="24:59" x14ac:dyDescent="0.25">
      <c r="X6822" s="1"/>
      <c r="AB6822" s="1"/>
      <c r="AF6822" s="1"/>
      <c r="AH6822" s="1"/>
      <c r="AL6822" s="1"/>
      <c r="AP6822" s="13"/>
      <c r="AQ6822" s="13"/>
      <c r="AR6822" s="13"/>
      <c r="AS6822" s="13"/>
      <c r="AU6822" s="21"/>
      <c r="BG6822" s="1"/>
    </row>
    <row r="6823" spans="24:59" x14ac:dyDescent="0.25">
      <c r="X6823" s="1"/>
      <c r="AB6823" s="1"/>
      <c r="AF6823" s="1"/>
      <c r="AH6823" s="1"/>
      <c r="AL6823" s="1"/>
      <c r="AP6823" s="13"/>
      <c r="AQ6823" s="13"/>
      <c r="AR6823" s="13"/>
      <c r="AS6823" s="13"/>
      <c r="AU6823" s="21"/>
      <c r="BG6823" s="1"/>
    </row>
    <row r="6824" spans="24:59" x14ac:dyDescent="0.25">
      <c r="X6824" s="1"/>
      <c r="AB6824" s="1"/>
      <c r="AF6824" s="1"/>
      <c r="AH6824" s="1"/>
      <c r="AL6824" s="1"/>
      <c r="AP6824" s="13"/>
      <c r="AQ6824" s="13"/>
      <c r="AR6824" s="13"/>
      <c r="AS6824" s="13"/>
      <c r="AU6824" s="21"/>
      <c r="BG6824" s="1"/>
    </row>
    <row r="6825" spans="24:59" x14ac:dyDescent="0.25">
      <c r="X6825" s="1"/>
      <c r="AB6825" s="1"/>
      <c r="AF6825" s="1"/>
      <c r="AH6825" s="1"/>
      <c r="AL6825" s="1"/>
      <c r="AP6825" s="13"/>
      <c r="AQ6825" s="13"/>
      <c r="AR6825" s="13"/>
      <c r="AS6825" s="13"/>
      <c r="AU6825" s="21"/>
      <c r="BG6825" s="1"/>
    </row>
    <row r="6826" spans="24:59" x14ac:dyDescent="0.25">
      <c r="X6826" s="1"/>
      <c r="AB6826" s="1"/>
      <c r="AF6826" s="1"/>
      <c r="AH6826" s="1"/>
      <c r="AL6826" s="1"/>
      <c r="AP6826" s="13"/>
      <c r="AQ6826" s="13"/>
      <c r="AR6826" s="13"/>
      <c r="AS6826" s="13"/>
      <c r="AU6826" s="21"/>
      <c r="BG6826" s="1"/>
    </row>
    <row r="6827" spans="24:59" x14ac:dyDescent="0.25">
      <c r="X6827" s="1"/>
      <c r="AB6827" s="1"/>
      <c r="AF6827" s="1"/>
      <c r="AH6827" s="1"/>
      <c r="AL6827" s="1"/>
      <c r="AP6827" s="13"/>
      <c r="AQ6827" s="13"/>
      <c r="AR6827" s="13"/>
      <c r="AS6827" s="13"/>
      <c r="AU6827" s="21"/>
      <c r="BG6827" s="1"/>
    </row>
    <row r="6828" spans="24:59" x14ac:dyDescent="0.25">
      <c r="X6828" s="1"/>
      <c r="AB6828" s="1"/>
      <c r="AF6828" s="1"/>
      <c r="AH6828" s="1"/>
      <c r="AL6828" s="1"/>
      <c r="AP6828" s="13"/>
      <c r="AQ6828" s="13"/>
      <c r="AR6828" s="13"/>
      <c r="AS6828" s="13"/>
      <c r="AU6828" s="21"/>
      <c r="BG6828" s="1"/>
    </row>
    <row r="6829" spans="24:59" x14ac:dyDescent="0.25">
      <c r="X6829" s="1"/>
      <c r="AB6829" s="1"/>
      <c r="AF6829" s="1"/>
      <c r="AH6829" s="1"/>
      <c r="AL6829" s="1"/>
      <c r="AP6829" s="13"/>
      <c r="AQ6829" s="13"/>
      <c r="AR6829" s="13"/>
      <c r="AS6829" s="13"/>
      <c r="AU6829" s="21"/>
      <c r="BG6829" s="1"/>
    </row>
    <row r="6830" spans="24:59" x14ac:dyDescent="0.25">
      <c r="X6830" s="1"/>
      <c r="AB6830" s="1"/>
      <c r="AF6830" s="1"/>
      <c r="AH6830" s="1"/>
      <c r="AL6830" s="1"/>
      <c r="AP6830" s="13"/>
      <c r="AQ6830" s="13"/>
      <c r="AR6830" s="13"/>
      <c r="AS6830" s="13"/>
      <c r="AU6830" s="21"/>
      <c r="BG6830" s="1"/>
    </row>
    <row r="6831" spans="24:59" x14ac:dyDescent="0.25">
      <c r="X6831" s="1"/>
      <c r="AB6831" s="1"/>
      <c r="AF6831" s="1"/>
      <c r="AH6831" s="1"/>
      <c r="AL6831" s="1"/>
      <c r="AP6831" s="13"/>
      <c r="AQ6831" s="13"/>
      <c r="AR6831" s="13"/>
      <c r="AS6831" s="13"/>
      <c r="AU6831" s="21"/>
      <c r="BG6831" s="1"/>
    </row>
    <row r="6832" spans="24:59" x14ac:dyDescent="0.25">
      <c r="X6832" s="1"/>
      <c r="AB6832" s="1"/>
      <c r="AF6832" s="1"/>
      <c r="AH6832" s="1"/>
      <c r="AL6832" s="1"/>
      <c r="AP6832" s="13"/>
      <c r="AQ6832" s="13"/>
      <c r="AR6832" s="13"/>
      <c r="AS6832" s="13"/>
      <c r="AU6832" s="21"/>
      <c r="BG6832" s="1"/>
    </row>
    <row r="6833" spans="24:59" x14ac:dyDescent="0.25">
      <c r="X6833" s="1"/>
      <c r="AB6833" s="1"/>
      <c r="AF6833" s="1"/>
      <c r="AH6833" s="1"/>
      <c r="AL6833" s="1"/>
      <c r="AP6833" s="13"/>
      <c r="AQ6833" s="13"/>
      <c r="AR6833" s="13"/>
      <c r="AS6833" s="13"/>
      <c r="AU6833" s="21"/>
      <c r="BG6833" s="1"/>
    </row>
    <row r="6834" spans="24:59" x14ac:dyDescent="0.25">
      <c r="X6834" s="1"/>
      <c r="AB6834" s="1"/>
      <c r="AF6834" s="1"/>
      <c r="AH6834" s="1"/>
      <c r="AL6834" s="1"/>
      <c r="AP6834" s="13"/>
      <c r="AQ6834" s="13"/>
      <c r="AR6834" s="13"/>
      <c r="AS6834" s="13"/>
      <c r="AU6834" s="21"/>
      <c r="BG6834" s="1"/>
    </row>
    <row r="6835" spans="24:59" x14ac:dyDescent="0.25">
      <c r="X6835" s="1"/>
      <c r="AB6835" s="1"/>
      <c r="AF6835" s="1"/>
      <c r="AH6835" s="1"/>
      <c r="AL6835" s="1"/>
      <c r="AP6835" s="13"/>
      <c r="AQ6835" s="13"/>
      <c r="AR6835" s="13"/>
      <c r="AS6835" s="13"/>
      <c r="AU6835" s="21"/>
      <c r="BG6835" s="1"/>
    </row>
    <row r="6836" spans="24:59" x14ac:dyDescent="0.25">
      <c r="X6836" s="1"/>
      <c r="AB6836" s="1"/>
      <c r="AF6836" s="1"/>
      <c r="AH6836" s="1"/>
      <c r="AL6836" s="1"/>
      <c r="AP6836" s="13"/>
      <c r="AQ6836" s="13"/>
      <c r="AR6836" s="13"/>
      <c r="AS6836" s="13"/>
      <c r="AU6836" s="21"/>
      <c r="BG6836" s="1"/>
    </row>
    <row r="6837" spans="24:59" x14ac:dyDescent="0.25">
      <c r="X6837" s="1"/>
      <c r="AB6837" s="1"/>
      <c r="AF6837" s="1"/>
      <c r="AH6837" s="1"/>
      <c r="AL6837" s="1"/>
      <c r="AP6837" s="13"/>
      <c r="AQ6837" s="13"/>
      <c r="AR6837" s="13"/>
      <c r="AS6837" s="13"/>
      <c r="AU6837" s="21"/>
      <c r="BG6837" s="1"/>
    </row>
    <row r="6838" spans="24:59" x14ac:dyDescent="0.25">
      <c r="X6838" s="1"/>
      <c r="AB6838" s="1"/>
      <c r="AF6838" s="1"/>
      <c r="AH6838" s="1"/>
      <c r="AL6838" s="1"/>
      <c r="AP6838" s="13"/>
      <c r="AQ6838" s="13"/>
      <c r="AR6838" s="13"/>
      <c r="AS6838" s="13"/>
      <c r="AU6838" s="21"/>
      <c r="BG6838" s="1"/>
    </row>
    <row r="6839" spans="24:59" x14ac:dyDescent="0.25">
      <c r="X6839" s="1"/>
      <c r="AB6839" s="1"/>
      <c r="AF6839" s="1"/>
      <c r="AH6839" s="1"/>
      <c r="AL6839" s="1"/>
      <c r="AP6839" s="13"/>
      <c r="AQ6839" s="13"/>
      <c r="AR6839" s="13"/>
      <c r="AS6839" s="13"/>
      <c r="AU6839" s="21"/>
      <c r="BG6839" s="1"/>
    </row>
    <row r="6840" spans="24:59" x14ac:dyDescent="0.25">
      <c r="X6840" s="1"/>
      <c r="AB6840" s="1"/>
      <c r="AF6840" s="1"/>
      <c r="AH6840" s="1"/>
      <c r="AL6840" s="1"/>
      <c r="AP6840" s="13"/>
      <c r="AQ6840" s="13"/>
      <c r="AR6840" s="13"/>
      <c r="AS6840" s="13"/>
      <c r="AU6840" s="21"/>
      <c r="BG6840" s="1"/>
    </row>
    <row r="6841" spans="24:59" x14ac:dyDescent="0.25">
      <c r="X6841" s="1"/>
      <c r="AB6841" s="1"/>
      <c r="AF6841" s="1"/>
      <c r="AH6841" s="1"/>
      <c r="AL6841" s="1"/>
      <c r="AP6841" s="13"/>
      <c r="AQ6841" s="13"/>
      <c r="AR6841" s="13"/>
      <c r="AS6841" s="13"/>
      <c r="AU6841" s="21"/>
      <c r="BG6841" s="1"/>
    </row>
    <row r="6842" spans="24:59" x14ac:dyDescent="0.25">
      <c r="X6842" s="1"/>
      <c r="AB6842" s="1"/>
      <c r="AF6842" s="1"/>
      <c r="AH6842" s="1"/>
      <c r="AL6842" s="1"/>
      <c r="AP6842" s="13"/>
      <c r="AQ6842" s="13"/>
      <c r="AR6842" s="13"/>
      <c r="AS6842" s="13"/>
      <c r="AU6842" s="21"/>
      <c r="BG6842" s="1"/>
    </row>
    <row r="6843" spans="24:59" x14ac:dyDescent="0.25">
      <c r="X6843" s="1"/>
      <c r="AB6843" s="1"/>
      <c r="AF6843" s="1"/>
      <c r="AH6843" s="1"/>
      <c r="AL6843" s="1"/>
      <c r="AP6843" s="13"/>
      <c r="AQ6843" s="13"/>
      <c r="AR6843" s="13"/>
      <c r="AS6843" s="13"/>
      <c r="AU6843" s="21"/>
      <c r="BG6843" s="1"/>
    </row>
    <row r="6844" spans="24:59" x14ac:dyDescent="0.25">
      <c r="X6844" s="1"/>
      <c r="AB6844" s="1"/>
      <c r="AF6844" s="1"/>
      <c r="AH6844" s="1"/>
      <c r="AL6844" s="1"/>
      <c r="AP6844" s="13"/>
      <c r="AQ6844" s="13"/>
      <c r="AR6844" s="13"/>
      <c r="AS6844" s="13"/>
      <c r="AU6844" s="21"/>
      <c r="BG6844" s="1"/>
    </row>
    <row r="6845" spans="24:59" x14ac:dyDescent="0.25">
      <c r="X6845" s="1"/>
      <c r="AB6845" s="1"/>
      <c r="AF6845" s="1"/>
      <c r="AH6845" s="1"/>
      <c r="AL6845" s="1"/>
      <c r="AP6845" s="13"/>
      <c r="AQ6845" s="13"/>
      <c r="AR6845" s="13"/>
      <c r="AS6845" s="13"/>
      <c r="AU6845" s="21"/>
      <c r="BG6845" s="1"/>
    </row>
    <row r="6846" spans="24:59" x14ac:dyDescent="0.25">
      <c r="X6846" s="1"/>
      <c r="AB6846" s="1"/>
      <c r="AF6846" s="1"/>
      <c r="AH6846" s="1"/>
      <c r="AL6846" s="1"/>
      <c r="AP6846" s="13"/>
      <c r="AQ6846" s="13"/>
      <c r="AR6846" s="13"/>
      <c r="AS6846" s="13"/>
      <c r="AU6846" s="21"/>
      <c r="BG6846" s="1"/>
    </row>
    <row r="6847" spans="24:59" x14ac:dyDescent="0.25">
      <c r="X6847" s="1"/>
      <c r="AB6847" s="1"/>
      <c r="AF6847" s="1"/>
      <c r="AH6847" s="1"/>
      <c r="AL6847" s="1"/>
      <c r="AP6847" s="13"/>
      <c r="AQ6847" s="13"/>
      <c r="AR6847" s="13"/>
      <c r="AS6847" s="13"/>
      <c r="AU6847" s="21"/>
      <c r="BG6847" s="1"/>
    </row>
    <row r="6848" spans="24:59" x14ac:dyDescent="0.25">
      <c r="X6848" s="1"/>
      <c r="AB6848" s="1"/>
      <c r="AF6848" s="1"/>
      <c r="AH6848" s="1"/>
      <c r="AL6848" s="1"/>
      <c r="AP6848" s="13"/>
      <c r="AQ6848" s="13"/>
      <c r="AR6848" s="13"/>
      <c r="AS6848" s="13"/>
      <c r="AU6848" s="21"/>
      <c r="BG6848" s="1"/>
    </row>
    <row r="6849" spans="24:59" x14ac:dyDescent="0.25">
      <c r="X6849" s="1"/>
      <c r="AB6849" s="1"/>
      <c r="AF6849" s="1"/>
      <c r="AH6849" s="1"/>
      <c r="AL6849" s="1"/>
      <c r="AP6849" s="13"/>
      <c r="AQ6849" s="13"/>
      <c r="AR6849" s="13"/>
      <c r="AS6849" s="13"/>
      <c r="AU6849" s="21"/>
      <c r="BG6849" s="1"/>
    </row>
    <row r="6850" spans="24:59" x14ac:dyDescent="0.25">
      <c r="X6850" s="1"/>
      <c r="AB6850" s="1"/>
      <c r="AF6850" s="1"/>
      <c r="AH6850" s="1"/>
      <c r="AL6850" s="1"/>
      <c r="AP6850" s="13"/>
      <c r="AQ6850" s="13"/>
      <c r="AR6850" s="13"/>
      <c r="AS6850" s="13"/>
      <c r="AU6850" s="21"/>
      <c r="BG6850" s="1"/>
    </row>
    <row r="6851" spans="24:59" x14ac:dyDescent="0.25">
      <c r="X6851" s="1"/>
      <c r="AB6851" s="1"/>
      <c r="AF6851" s="1"/>
      <c r="AH6851" s="1"/>
      <c r="AL6851" s="1"/>
      <c r="AP6851" s="13"/>
      <c r="AQ6851" s="13"/>
      <c r="AR6851" s="13"/>
      <c r="AS6851" s="13"/>
      <c r="AU6851" s="21"/>
      <c r="BG6851" s="1"/>
    </row>
    <row r="6852" spans="24:59" x14ac:dyDescent="0.25">
      <c r="X6852" s="1"/>
      <c r="AB6852" s="1"/>
      <c r="AF6852" s="1"/>
      <c r="AH6852" s="1"/>
      <c r="AL6852" s="1"/>
      <c r="AP6852" s="13"/>
      <c r="AQ6852" s="13"/>
      <c r="AR6852" s="13"/>
      <c r="AS6852" s="13"/>
      <c r="AU6852" s="21"/>
      <c r="BG6852" s="1"/>
    </row>
    <row r="6853" spans="24:59" x14ac:dyDescent="0.25">
      <c r="X6853" s="1"/>
      <c r="AB6853" s="1"/>
      <c r="AF6853" s="1"/>
      <c r="AH6853" s="1"/>
      <c r="AL6853" s="1"/>
      <c r="AP6853" s="13"/>
      <c r="AQ6853" s="13"/>
      <c r="AR6853" s="13"/>
      <c r="AS6853" s="13"/>
      <c r="AU6853" s="21"/>
      <c r="BG6853" s="1"/>
    </row>
    <row r="6854" spans="24:59" x14ac:dyDescent="0.25">
      <c r="X6854" s="1"/>
      <c r="AB6854" s="1"/>
      <c r="AF6854" s="1"/>
      <c r="AH6854" s="1"/>
      <c r="AL6854" s="1"/>
      <c r="AP6854" s="13"/>
      <c r="AQ6854" s="13"/>
      <c r="AR6854" s="13"/>
      <c r="AS6854" s="13"/>
      <c r="AU6854" s="21"/>
      <c r="BG6854" s="1"/>
    </row>
    <row r="6855" spans="24:59" x14ac:dyDescent="0.25">
      <c r="X6855" s="1"/>
      <c r="AB6855" s="1"/>
      <c r="AF6855" s="1"/>
      <c r="AH6855" s="1"/>
      <c r="AL6855" s="1"/>
      <c r="AP6855" s="13"/>
      <c r="AQ6855" s="13"/>
      <c r="AR6855" s="13"/>
      <c r="AS6855" s="13"/>
      <c r="AU6855" s="21"/>
      <c r="BG6855" s="1"/>
    </row>
    <row r="6856" spans="24:59" x14ac:dyDescent="0.25">
      <c r="X6856" s="1"/>
      <c r="AB6856" s="1"/>
      <c r="AF6856" s="1"/>
      <c r="AH6856" s="1"/>
      <c r="AL6856" s="1"/>
      <c r="AP6856" s="13"/>
      <c r="AQ6856" s="13"/>
      <c r="AR6856" s="13"/>
      <c r="AS6856" s="13"/>
      <c r="AU6856" s="21"/>
      <c r="BG6856" s="1"/>
    </row>
    <row r="6857" spans="24:59" x14ac:dyDescent="0.25">
      <c r="X6857" s="1"/>
      <c r="AB6857" s="1"/>
      <c r="AF6857" s="1"/>
      <c r="AH6857" s="1"/>
      <c r="AL6857" s="1"/>
      <c r="AP6857" s="13"/>
      <c r="AQ6857" s="13"/>
      <c r="AR6857" s="13"/>
      <c r="AS6857" s="13"/>
      <c r="AU6857" s="21"/>
      <c r="BG6857" s="1"/>
    </row>
    <row r="6858" spans="24:59" x14ac:dyDescent="0.25">
      <c r="X6858" s="1"/>
      <c r="AB6858" s="1"/>
      <c r="AF6858" s="1"/>
      <c r="AH6858" s="1"/>
      <c r="AL6858" s="1"/>
      <c r="AP6858" s="13"/>
      <c r="AQ6858" s="13"/>
      <c r="AR6858" s="13"/>
      <c r="AS6858" s="13"/>
      <c r="AU6858" s="21"/>
      <c r="BG6858" s="1"/>
    </row>
    <row r="6859" spans="24:59" x14ac:dyDescent="0.25">
      <c r="X6859" s="1"/>
      <c r="AB6859" s="1"/>
      <c r="AF6859" s="1"/>
      <c r="AH6859" s="1"/>
      <c r="AL6859" s="1"/>
      <c r="AP6859" s="13"/>
      <c r="AQ6859" s="13"/>
      <c r="AR6859" s="13"/>
      <c r="AS6859" s="13"/>
      <c r="AU6859" s="21"/>
      <c r="BG6859" s="1"/>
    </row>
    <row r="6860" spans="24:59" x14ac:dyDescent="0.25">
      <c r="X6860" s="1"/>
      <c r="AB6860" s="1"/>
      <c r="AF6860" s="1"/>
      <c r="AH6860" s="1"/>
      <c r="AL6860" s="1"/>
      <c r="AP6860" s="13"/>
      <c r="AQ6860" s="13"/>
      <c r="AR6860" s="13"/>
      <c r="AS6860" s="13"/>
      <c r="AU6860" s="21"/>
      <c r="BG6860" s="1"/>
    </row>
    <row r="6861" spans="24:59" x14ac:dyDescent="0.25">
      <c r="X6861" s="1"/>
      <c r="AB6861" s="1"/>
      <c r="AF6861" s="1"/>
      <c r="AH6861" s="1"/>
      <c r="AL6861" s="1"/>
      <c r="AP6861" s="13"/>
      <c r="AQ6861" s="13"/>
      <c r="AR6861" s="13"/>
      <c r="AS6861" s="13"/>
      <c r="AU6861" s="21"/>
      <c r="BG6861" s="1"/>
    </row>
    <row r="6862" spans="24:59" x14ac:dyDescent="0.25">
      <c r="X6862" s="1"/>
      <c r="AB6862" s="1"/>
      <c r="AF6862" s="1"/>
      <c r="AH6862" s="1"/>
      <c r="AL6862" s="1"/>
      <c r="AP6862" s="13"/>
      <c r="AQ6862" s="13"/>
      <c r="AR6862" s="13"/>
      <c r="AS6862" s="13"/>
      <c r="AU6862" s="21"/>
      <c r="BG6862" s="1"/>
    </row>
    <row r="6863" spans="24:59" x14ac:dyDescent="0.25">
      <c r="X6863" s="1"/>
      <c r="AB6863" s="1"/>
      <c r="AF6863" s="1"/>
      <c r="AH6863" s="1"/>
      <c r="AL6863" s="1"/>
      <c r="AP6863" s="13"/>
      <c r="AQ6863" s="13"/>
      <c r="AR6863" s="13"/>
      <c r="AS6863" s="13"/>
      <c r="AU6863" s="21"/>
      <c r="BG6863" s="1"/>
    </row>
    <row r="6864" spans="24:59" x14ac:dyDescent="0.25">
      <c r="X6864" s="1"/>
      <c r="AB6864" s="1"/>
      <c r="AF6864" s="1"/>
      <c r="AH6864" s="1"/>
      <c r="AL6864" s="1"/>
      <c r="AP6864" s="13"/>
      <c r="AQ6864" s="13"/>
      <c r="AR6864" s="13"/>
      <c r="AS6864" s="13"/>
      <c r="AU6864" s="21"/>
      <c r="BG6864" s="1"/>
    </row>
    <row r="6865" spans="24:59" x14ac:dyDescent="0.25">
      <c r="X6865" s="1"/>
      <c r="AB6865" s="1"/>
      <c r="AF6865" s="1"/>
      <c r="AH6865" s="1"/>
      <c r="AL6865" s="1"/>
      <c r="AP6865" s="13"/>
      <c r="AQ6865" s="13"/>
      <c r="AR6865" s="13"/>
      <c r="AS6865" s="13"/>
      <c r="AU6865" s="21"/>
      <c r="BG6865" s="1"/>
    </row>
    <row r="6866" spans="24:59" x14ac:dyDescent="0.25">
      <c r="X6866" s="1"/>
      <c r="AB6866" s="1"/>
      <c r="AF6866" s="1"/>
      <c r="AH6866" s="1"/>
      <c r="AL6866" s="1"/>
      <c r="AP6866" s="13"/>
      <c r="AQ6866" s="13"/>
      <c r="AR6866" s="13"/>
      <c r="AS6866" s="13"/>
      <c r="AU6866" s="21"/>
      <c r="BG6866" s="1"/>
    </row>
    <row r="6867" spans="24:59" x14ac:dyDescent="0.25">
      <c r="X6867" s="1"/>
      <c r="AB6867" s="1"/>
      <c r="AF6867" s="1"/>
      <c r="AH6867" s="1"/>
      <c r="AL6867" s="1"/>
      <c r="AP6867" s="13"/>
      <c r="AQ6867" s="13"/>
      <c r="AR6867" s="13"/>
      <c r="AS6867" s="13"/>
      <c r="AU6867" s="21"/>
      <c r="BG6867" s="1"/>
    </row>
    <row r="6868" spans="24:59" x14ac:dyDescent="0.25">
      <c r="X6868" s="1"/>
      <c r="AB6868" s="1"/>
      <c r="AF6868" s="1"/>
      <c r="AH6868" s="1"/>
      <c r="AL6868" s="1"/>
      <c r="AP6868" s="13"/>
      <c r="AQ6868" s="13"/>
      <c r="AR6868" s="13"/>
      <c r="AS6868" s="13"/>
      <c r="AU6868" s="21"/>
      <c r="BG6868" s="1"/>
    </row>
    <row r="6869" spans="24:59" x14ac:dyDescent="0.25">
      <c r="X6869" s="1"/>
      <c r="AB6869" s="1"/>
      <c r="AF6869" s="1"/>
      <c r="AH6869" s="1"/>
      <c r="AL6869" s="1"/>
      <c r="AP6869" s="13"/>
      <c r="AQ6869" s="13"/>
      <c r="AR6869" s="13"/>
      <c r="AS6869" s="13"/>
      <c r="AU6869" s="21"/>
      <c r="BG6869" s="1"/>
    </row>
    <row r="6870" spans="24:59" x14ac:dyDescent="0.25">
      <c r="X6870" s="1"/>
      <c r="AB6870" s="1"/>
      <c r="AF6870" s="1"/>
      <c r="AH6870" s="1"/>
      <c r="AL6870" s="1"/>
      <c r="AP6870" s="13"/>
      <c r="AQ6870" s="13"/>
      <c r="AR6870" s="13"/>
      <c r="AS6870" s="13"/>
      <c r="AU6870" s="21"/>
      <c r="BG6870" s="1"/>
    </row>
    <row r="6871" spans="24:59" x14ac:dyDescent="0.25">
      <c r="X6871" s="1"/>
      <c r="AB6871" s="1"/>
      <c r="AF6871" s="1"/>
      <c r="AH6871" s="1"/>
      <c r="AL6871" s="1"/>
      <c r="AP6871" s="13"/>
      <c r="AQ6871" s="13"/>
      <c r="AR6871" s="13"/>
      <c r="AS6871" s="13"/>
      <c r="AU6871" s="21"/>
      <c r="BG6871" s="1"/>
    </row>
    <row r="6872" spans="24:59" x14ac:dyDescent="0.25">
      <c r="X6872" s="1"/>
      <c r="AB6872" s="1"/>
      <c r="AF6872" s="1"/>
      <c r="AH6872" s="1"/>
      <c r="AL6872" s="1"/>
      <c r="AP6872" s="13"/>
      <c r="AQ6872" s="13"/>
      <c r="AR6872" s="13"/>
      <c r="AS6872" s="13"/>
      <c r="AU6872" s="21"/>
      <c r="BG6872" s="1"/>
    </row>
    <row r="6873" spans="24:59" x14ac:dyDescent="0.25">
      <c r="X6873" s="1"/>
      <c r="AB6873" s="1"/>
      <c r="AF6873" s="1"/>
      <c r="AH6873" s="1"/>
      <c r="AL6873" s="1"/>
      <c r="AP6873" s="13"/>
      <c r="AQ6873" s="13"/>
      <c r="AR6873" s="13"/>
      <c r="AS6873" s="13"/>
      <c r="AU6873" s="21"/>
      <c r="BG6873" s="1"/>
    </row>
    <row r="6874" spans="24:59" x14ac:dyDescent="0.25">
      <c r="X6874" s="1"/>
      <c r="AB6874" s="1"/>
      <c r="AF6874" s="1"/>
      <c r="AH6874" s="1"/>
      <c r="AL6874" s="1"/>
      <c r="AP6874" s="13"/>
      <c r="AQ6874" s="13"/>
      <c r="AR6874" s="13"/>
      <c r="AS6874" s="13"/>
      <c r="AU6874" s="21"/>
      <c r="BG6874" s="1"/>
    </row>
    <row r="6875" spans="24:59" x14ac:dyDescent="0.25">
      <c r="X6875" s="1"/>
      <c r="AB6875" s="1"/>
      <c r="AF6875" s="1"/>
      <c r="AH6875" s="1"/>
      <c r="AL6875" s="1"/>
      <c r="AP6875" s="13"/>
      <c r="AQ6875" s="13"/>
      <c r="AR6875" s="13"/>
      <c r="AS6875" s="13"/>
      <c r="AU6875" s="21"/>
      <c r="BG6875" s="1"/>
    </row>
    <row r="6876" spans="24:59" x14ac:dyDescent="0.25">
      <c r="X6876" s="1"/>
      <c r="AB6876" s="1"/>
      <c r="AF6876" s="1"/>
      <c r="AH6876" s="1"/>
      <c r="AL6876" s="1"/>
      <c r="AP6876" s="13"/>
      <c r="AQ6876" s="13"/>
      <c r="AR6876" s="13"/>
      <c r="AS6876" s="13"/>
      <c r="AU6876" s="21"/>
      <c r="BG6876" s="1"/>
    </row>
    <row r="6877" spans="24:59" x14ac:dyDescent="0.25">
      <c r="X6877" s="1"/>
      <c r="AB6877" s="1"/>
      <c r="AF6877" s="1"/>
      <c r="AH6877" s="1"/>
      <c r="AL6877" s="1"/>
      <c r="AP6877" s="13"/>
      <c r="AQ6877" s="13"/>
      <c r="AR6877" s="13"/>
      <c r="AS6877" s="13"/>
      <c r="AU6877" s="21"/>
      <c r="BG6877" s="1"/>
    </row>
    <row r="6878" spans="24:59" x14ac:dyDescent="0.25">
      <c r="X6878" s="1"/>
      <c r="AB6878" s="1"/>
      <c r="AF6878" s="1"/>
      <c r="AH6878" s="1"/>
      <c r="AL6878" s="1"/>
      <c r="AP6878" s="13"/>
      <c r="AQ6878" s="13"/>
      <c r="AR6878" s="13"/>
      <c r="AS6878" s="13"/>
      <c r="AU6878" s="21"/>
      <c r="BG6878" s="1"/>
    </row>
    <row r="6879" spans="24:59" x14ac:dyDescent="0.25">
      <c r="X6879" s="1"/>
      <c r="AB6879" s="1"/>
      <c r="AF6879" s="1"/>
      <c r="AH6879" s="1"/>
      <c r="AL6879" s="1"/>
      <c r="AP6879" s="13"/>
      <c r="AQ6879" s="13"/>
      <c r="AR6879" s="13"/>
      <c r="AS6879" s="13"/>
      <c r="AU6879" s="21"/>
      <c r="BG6879" s="1"/>
    </row>
    <row r="6880" spans="24:59" x14ac:dyDescent="0.25">
      <c r="X6880" s="1"/>
      <c r="AB6880" s="1"/>
      <c r="AF6880" s="1"/>
      <c r="AH6880" s="1"/>
      <c r="AL6880" s="1"/>
      <c r="AP6880" s="13"/>
      <c r="AQ6880" s="13"/>
      <c r="AR6880" s="13"/>
      <c r="AS6880" s="13"/>
      <c r="AU6880" s="21"/>
      <c r="BG6880" s="1"/>
    </row>
    <row r="6881" spans="24:59" x14ac:dyDescent="0.25">
      <c r="X6881" s="1"/>
      <c r="AB6881" s="1"/>
      <c r="AF6881" s="1"/>
      <c r="AH6881" s="1"/>
      <c r="AL6881" s="1"/>
      <c r="AP6881" s="13"/>
      <c r="AQ6881" s="13"/>
      <c r="AR6881" s="13"/>
      <c r="AS6881" s="13"/>
      <c r="AU6881" s="21"/>
      <c r="BG6881" s="1"/>
    </row>
    <row r="6882" spans="24:59" x14ac:dyDescent="0.25">
      <c r="X6882" s="1"/>
      <c r="AB6882" s="1"/>
      <c r="AF6882" s="1"/>
      <c r="AH6882" s="1"/>
      <c r="AL6882" s="1"/>
      <c r="AP6882" s="13"/>
      <c r="AQ6882" s="13"/>
      <c r="AR6882" s="13"/>
      <c r="AS6882" s="13"/>
      <c r="AU6882" s="21"/>
      <c r="BG6882" s="1"/>
    </row>
    <row r="6883" spans="24:59" x14ac:dyDescent="0.25">
      <c r="X6883" s="1"/>
      <c r="AB6883" s="1"/>
      <c r="AF6883" s="1"/>
      <c r="AH6883" s="1"/>
      <c r="AL6883" s="1"/>
      <c r="AP6883" s="13"/>
      <c r="AQ6883" s="13"/>
      <c r="AR6883" s="13"/>
      <c r="AS6883" s="13"/>
      <c r="AU6883" s="21"/>
      <c r="BG6883" s="1"/>
    </row>
    <row r="6884" spans="24:59" x14ac:dyDescent="0.25">
      <c r="X6884" s="1"/>
      <c r="AB6884" s="1"/>
      <c r="AF6884" s="1"/>
      <c r="AH6884" s="1"/>
      <c r="AL6884" s="1"/>
      <c r="AP6884" s="13"/>
      <c r="AQ6884" s="13"/>
      <c r="AR6884" s="13"/>
      <c r="AS6884" s="13"/>
      <c r="AU6884" s="21"/>
      <c r="BG6884" s="1"/>
    </row>
    <row r="6885" spans="24:59" x14ac:dyDescent="0.25">
      <c r="X6885" s="1"/>
      <c r="AB6885" s="1"/>
      <c r="AF6885" s="1"/>
      <c r="AH6885" s="1"/>
      <c r="AL6885" s="1"/>
      <c r="AP6885" s="13"/>
      <c r="AQ6885" s="13"/>
      <c r="AR6885" s="13"/>
      <c r="AS6885" s="13"/>
      <c r="AU6885" s="21"/>
      <c r="BG6885" s="1"/>
    </row>
    <row r="6886" spans="24:59" x14ac:dyDescent="0.25">
      <c r="X6886" s="1"/>
      <c r="AB6886" s="1"/>
      <c r="AF6886" s="1"/>
      <c r="AH6886" s="1"/>
      <c r="AL6886" s="1"/>
      <c r="AP6886" s="13"/>
      <c r="AQ6886" s="13"/>
      <c r="AR6886" s="13"/>
      <c r="AS6886" s="13"/>
      <c r="AU6886" s="21"/>
      <c r="BG6886" s="1"/>
    </row>
    <row r="6887" spans="24:59" x14ac:dyDescent="0.25">
      <c r="X6887" s="1"/>
      <c r="AB6887" s="1"/>
      <c r="AF6887" s="1"/>
      <c r="AH6887" s="1"/>
      <c r="AL6887" s="1"/>
      <c r="AP6887" s="13"/>
      <c r="AQ6887" s="13"/>
      <c r="AR6887" s="13"/>
      <c r="AS6887" s="13"/>
      <c r="AU6887" s="21"/>
      <c r="BG6887" s="1"/>
    </row>
    <row r="6888" spans="24:59" x14ac:dyDescent="0.25">
      <c r="X6888" s="1"/>
      <c r="AB6888" s="1"/>
      <c r="AF6888" s="1"/>
      <c r="AH6888" s="1"/>
      <c r="AL6888" s="1"/>
      <c r="AP6888" s="13"/>
      <c r="AQ6888" s="13"/>
      <c r="AR6888" s="13"/>
      <c r="AS6888" s="13"/>
      <c r="AU6888" s="21"/>
      <c r="BG6888" s="1"/>
    </row>
    <row r="6889" spans="24:59" x14ac:dyDescent="0.25">
      <c r="X6889" s="1"/>
      <c r="AB6889" s="1"/>
      <c r="AF6889" s="1"/>
      <c r="AH6889" s="1"/>
      <c r="AL6889" s="1"/>
      <c r="AP6889" s="13"/>
      <c r="AQ6889" s="13"/>
      <c r="AR6889" s="13"/>
      <c r="AS6889" s="13"/>
      <c r="AU6889" s="21"/>
      <c r="BG6889" s="1"/>
    </row>
    <row r="6890" spans="24:59" x14ac:dyDescent="0.25">
      <c r="X6890" s="1"/>
      <c r="AB6890" s="1"/>
      <c r="AF6890" s="1"/>
      <c r="AH6890" s="1"/>
      <c r="AL6890" s="1"/>
      <c r="AP6890" s="13"/>
      <c r="AQ6890" s="13"/>
      <c r="AR6890" s="13"/>
      <c r="AS6890" s="13"/>
      <c r="AU6890" s="21"/>
      <c r="BG6890" s="1"/>
    </row>
    <row r="6891" spans="24:59" x14ac:dyDescent="0.25">
      <c r="X6891" s="1"/>
      <c r="AB6891" s="1"/>
      <c r="AF6891" s="1"/>
      <c r="AH6891" s="1"/>
      <c r="AL6891" s="1"/>
      <c r="AP6891" s="13"/>
      <c r="AQ6891" s="13"/>
      <c r="AR6891" s="13"/>
      <c r="AS6891" s="13"/>
      <c r="AU6891" s="21"/>
      <c r="BG6891" s="1"/>
    </row>
    <row r="6892" spans="24:59" x14ac:dyDescent="0.25">
      <c r="X6892" s="1"/>
      <c r="AB6892" s="1"/>
      <c r="AF6892" s="1"/>
      <c r="AH6892" s="1"/>
      <c r="AL6892" s="1"/>
      <c r="AP6892" s="13"/>
      <c r="AQ6892" s="13"/>
      <c r="AR6892" s="13"/>
      <c r="AS6892" s="13"/>
      <c r="AU6892" s="21"/>
      <c r="BG6892" s="1"/>
    </row>
    <row r="6893" spans="24:59" x14ac:dyDescent="0.25">
      <c r="X6893" s="1"/>
      <c r="AB6893" s="1"/>
      <c r="AF6893" s="1"/>
      <c r="AH6893" s="1"/>
      <c r="AL6893" s="1"/>
      <c r="AP6893" s="13"/>
      <c r="AQ6893" s="13"/>
      <c r="AR6893" s="13"/>
      <c r="AS6893" s="13"/>
      <c r="AU6893" s="21"/>
      <c r="BG6893" s="1"/>
    </row>
    <row r="6894" spans="24:59" x14ac:dyDescent="0.25">
      <c r="X6894" s="1"/>
      <c r="AB6894" s="1"/>
      <c r="AF6894" s="1"/>
      <c r="AH6894" s="1"/>
      <c r="AL6894" s="1"/>
      <c r="AP6894" s="13"/>
      <c r="AQ6894" s="13"/>
      <c r="AR6894" s="13"/>
      <c r="AS6894" s="13"/>
      <c r="AU6894" s="21"/>
      <c r="BG6894" s="1"/>
    </row>
    <row r="6895" spans="24:59" x14ac:dyDescent="0.25">
      <c r="X6895" s="1"/>
      <c r="AB6895" s="1"/>
      <c r="AF6895" s="1"/>
      <c r="AH6895" s="1"/>
      <c r="AL6895" s="1"/>
      <c r="AP6895" s="13"/>
      <c r="AQ6895" s="13"/>
      <c r="AR6895" s="13"/>
      <c r="AS6895" s="13"/>
      <c r="AU6895" s="21"/>
      <c r="BG6895" s="1"/>
    </row>
    <row r="6896" spans="24:59" x14ac:dyDescent="0.25">
      <c r="X6896" s="1"/>
      <c r="AB6896" s="1"/>
      <c r="AF6896" s="1"/>
      <c r="AH6896" s="1"/>
      <c r="AL6896" s="1"/>
      <c r="AP6896" s="13"/>
      <c r="AQ6896" s="13"/>
      <c r="AR6896" s="13"/>
      <c r="AS6896" s="13"/>
      <c r="AU6896" s="21"/>
      <c r="BG6896" s="1"/>
    </row>
    <row r="6897" spans="24:59" x14ac:dyDescent="0.25">
      <c r="X6897" s="1"/>
      <c r="AB6897" s="1"/>
      <c r="AF6897" s="1"/>
      <c r="AH6897" s="1"/>
      <c r="AL6897" s="1"/>
      <c r="AP6897" s="13"/>
      <c r="AQ6897" s="13"/>
      <c r="AR6897" s="13"/>
      <c r="AS6897" s="13"/>
      <c r="AU6897" s="21"/>
      <c r="BG6897" s="1"/>
    </row>
    <row r="6898" spans="24:59" x14ac:dyDescent="0.25">
      <c r="X6898" s="1"/>
      <c r="AB6898" s="1"/>
      <c r="AF6898" s="1"/>
      <c r="AH6898" s="1"/>
      <c r="AL6898" s="1"/>
      <c r="AP6898" s="13"/>
      <c r="AQ6898" s="13"/>
      <c r="AR6898" s="13"/>
      <c r="AS6898" s="13"/>
      <c r="AU6898" s="21"/>
      <c r="BG6898" s="1"/>
    </row>
    <row r="6899" spans="24:59" x14ac:dyDescent="0.25">
      <c r="X6899" s="1"/>
      <c r="AB6899" s="1"/>
      <c r="AF6899" s="1"/>
      <c r="AH6899" s="1"/>
      <c r="AL6899" s="1"/>
      <c r="AP6899" s="13"/>
      <c r="AQ6899" s="13"/>
      <c r="AR6899" s="13"/>
      <c r="AS6899" s="13"/>
      <c r="AU6899" s="21"/>
      <c r="BG6899" s="1"/>
    </row>
    <row r="6900" spans="24:59" x14ac:dyDescent="0.25">
      <c r="X6900" s="1"/>
      <c r="AB6900" s="1"/>
      <c r="AF6900" s="1"/>
      <c r="AH6900" s="1"/>
      <c r="AL6900" s="1"/>
      <c r="AP6900" s="13"/>
      <c r="AQ6900" s="13"/>
      <c r="AR6900" s="13"/>
      <c r="AS6900" s="13"/>
      <c r="AU6900" s="21"/>
      <c r="BG6900" s="1"/>
    </row>
    <row r="6901" spans="24:59" x14ac:dyDescent="0.25">
      <c r="X6901" s="1"/>
      <c r="AB6901" s="1"/>
      <c r="AF6901" s="1"/>
      <c r="AH6901" s="1"/>
      <c r="AL6901" s="1"/>
      <c r="AP6901" s="13"/>
      <c r="AQ6901" s="13"/>
      <c r="AR6901" s="13"/>
      <c r="AS6901" s="13"/>
      <c r="AU6901" s="21"/>
      <c r="BG6901" s="1"/>
    </row>
    <row r="6902" spans="24:59" x14ac:dyDescent="0.25">
      <c r="X6902" s="1"/>
      <c r="AB6902" s="1"/>
      <c r="AF6902" s="1"/>
      <c r="AH6902" s="1"/>
      <c r="AL6902" s="1"/>
      <c r="AP6902" s="13"/>
      <c r="AQ6902" s="13"/>
      <c r="AR6902" s="13"/>
      <c r="AS6902" s="13"/>
      <c r="AU6902" s="21"/>
      <c r="BG6902" s="1"/>
    </row>
    <row r="6903" spans="24:59" x14ac:dyDescent="0.25">
      <c r="X6903" s="1"/>
      <c r="AB6903" s="1"/>
      <c r="AF6903" s="1"/>
      <c r="AH6903" s="1"/>
      <c r="AL6903" s="1"/>
      <c r="AP6903" s="13"/>
      <c r="AQ6903" s="13"/>
      <c r="AR6903" s="13"/>
      <c r="AS6903" s="13"/>
      <c r="AU6903" s="21"/>
      <c r="BG6903" s="1"/>
    </row>
    <row r="6904" spans="24:59" x14ac:dyDescent="0.25">
      <c r="X6904" s="1"/>
      <c r="AB6904" s="1"/>
      <c r="AF6904" s="1"/>
      <c r="AH6904" s="1"/>
      <c r="AL6904" s="1"/>
      <c r="AP6904" s="13"/>
      <c r="AQ6904" s="13"/>
      <c r="AR6904" s="13"/>
      <c r="AS6904" s="13"/>
      <c r="AU6904" s="21"/>
      <c r="BG6904" s="1"/>
    </row>
    <row r="6905" spans="24:59" x14ac:dyDescent="0.25">
      <c r="X6905" s="1"/>
      <c r="AB6905" s="1"/>
      <c r="AF6905" s="1"/>
      <c r="AH6905" s="1"/>
      <c r="AL6905" s="1"/>
      <c r="AP6905" s="13"/>
      <c r="AQ6905" s="13"/>
      <c r="AR6905" s="13"/>
      <c r="AS6905" s="13"/>
      <c r="AU6905" s="21"/>
      <c r="BG6905" s="1"/>
    </row>
    <row r="6906" spans="24:59" x14ac:dyDescent="0.25">
      <c r="X6906" s="1"/>
      <c r="AB6906" s="1"/>
      <c r="AF6906" s="1"/>
      <c r="AH6906" s="1"/>
      <c r="AL6906" s="1"/>
      <c r="AP6906" s="13"/>
      <c r="AQ6906" s="13"/>
      <c r="AR6906" s="13"/>
      <c r="AS6906" s="13"/>
      <c r="AU6906" s="21"/>
      <c r="BG6906" s="1"/>
    </row>
    <row r="6907" spans="24:59" x14ac:dyDescent="0.25">
      <c r="X6907" s="1"/>
      <c r="AB6907" s="1"/>
      <c r="AF6907" s="1"/>
      <c r="AH6907" s="1"/>
      <c r="AL6907" s="1"/>
      <c r="AP6907" s="13"/>
      <c r="AQ6907" s="13"/>
      <c r="AR6907" s="13"/>
      <c r="AS6907" s="13"/>
      <c r="AU6907" s="21"/>
      <c r="BG6907" s="1"/>
    </row>
    <row r="6908" spans="24:59" x14ac:dyDescent="0.25">
      <c r="X6908" s="1"/>
      <c r="AB6908" s="1"/>
      <c r="AF6908" s="1"/>
      <c r="AH6908" s="1"/>
      <c r="AL6908" s="1"/>
      <c r="AP6908" s="13"/>
      <c r="AQ6908" s="13"/>
      <c r="AR6908" s="13"/>
      <c r="AS6908" s="13"/>
      <c r="AU6908" s="21"/>
      <c r="BG6908" s="1"/>
    </row>
    <row r="6909" spans="24:59" x14ac:dyDescent="0.25">
      <c r="X6909" s="1"/>
      <c r="AB6909" s="1"/>
      <c r="AF6909" s="1"/>
      <c r="AH6909" s="1"/>
      <c r="AL6909" s="1"/>
      <c r="AP6909" s="13"/>
      <c r="AQ6909" s="13"/>
      <c r="AR6909" s="13"/>
      <c r="AS6909" s="13"/>
      <c r="AU6909" s="21"/>
      <c r="BG6909" s="1"/>
    </row>
    <row r="6910" spans="24:59" x14ac:dyDescent="0.25">
      <c r="X6910" s="1"/>
      <c r="AB6910" s="1"/>
      <c r="AF6910" s="1"/>
      <c r="AH6910" s="1"/>
      <c r="AL6910" s="1"/>
      <c r="AP6910" s="13"/>
      <c r="AQ6910" s="13"/>
      <c r="AR6910" s="13"/>
      <c r="AS6910" s="13"/>
      <c r="AU6910" s="21"/>
      <c r="BG6910" s="1"/>
    </row>
    <row r="6911" spans="24:59" x14ac:dyDescent="0.25">
      <c r="X6911" s="1"/>
      <c r="AB6911" s="1"/>
      <c r="AF6911" s="1"/>
      <c r="AH6911" s="1"/>
      <c r="AL6911" s="1"/>
      <c r="AP6911" s="13"/>
      <c r="AQ6911" s="13"/>
      <c r="AR6911" s="13"/>
      <c r="AS6911" s="13"/>
      <c r="AU6911" s="21"/>
      <c r="BG6911" s="1"/>
    </row>
    <row r="6912" spans="24:59" x14ac:dyDescent="0.25">
      <c r="X6912" s="1"/>
      <c r="AB6912" s="1"/>
      <c r="AF6912" s="1"/>
      <c r="AH6912" s="1"/>
      <c r="AL6912" s="1"/>
      <c r="AP6912" s="13"/>
      <c r="AQ6912" s="13"/>
      <c r="AR6912" s="13"/>
      <c r="AS6912" s="13"/>
      <c r="AU6912" s="21"/>
      <c r="BG6912" s="1"/>
    </row>
    <row r="6913" spans="24:59" x14ac:dyDescent="0.25">
      <c r="X6913" s="1"/>
      <c r="AB6913" s="1"/>
      <c r="AF6913" s="1"/>
      <c r="AH6913" s="1"/>
      <c r="AL6913" s="1"/>
      <c r="AP6913" s="13"/>
      <c r="AQ6913" s="13"/>
      <c r="AR6913" s="13"/>
      <c r="AS6913" s="13"/>
      <c r="AU6913" s="21"/>
      <c r="BG6913" s="1"/>
    </row>
    <row r="6914" spans="24:59" x14ac:dyDescent="0.25">
      <c r="X6914" s="1"/>
      <c r="AB6914" s="1"/>
      <c r="AF6914" s="1"/>
      <c r="AH6914" s="1"/>
      <c r="AL6914" s="1"/>
      <c r="AP6914" s="13"/>
      <c r="AQ6914" s="13"/>
      <c r="AR6914" s="13"/>
      <c r="AS6914" s="13"/>
      <c r="AU6914" s="21"/>
      <c r="BG6914" s="1"/>
    </row>
    <row r="6915" spans="24:59" x14ac:dyDescent="0.25">
      <c r="X6915" s="1"/>
      <c r="AB6915" s="1"/>
      <c r="AF6915" s="1"/>
      <c r="AH6915" s="1"/>
      <c r="AL6915" s="1"/>
      <c r="AP6915" s="13"/>
      <c r="AQ6915" s="13"/>
      <c r="AR6915" s="13"/>
      <c r="AS6915" s="13"/>
      <c r="AU6915" s="21"/>
      <c r="BG6915" s="1"/>
    </row>
    <row r="6916" spans="24:59" x14ac:dyDescent="0.25">
      <c r="X6916" s="1"/>
      <c r="AB6916" s="1"/>
      <c r="AF6916" s="1"/>
      <c r="AH6916" s="1"/>
      <c r="AL6916" s="1"/>
      <c r="AP6916" s="13"/>
      <c r="AQ6916" s="13"/>
      <c r="AR6916" s="13"/>
      <c r="AS6916" s="13"/>
      <c r="AU6916" s="21"/>
      <c r="BG6916" s="1"/>
    </row>
    <row r="6917" spans="24:59" x14ac:dyDescent="0.25">
      <c r="X6917" s="1"/>
      <c r="AB6917" s="1"/>
      <c r="AF6917" s="1"/>
      <c r="AH6917" s="1"/>
      <c r="AL6917" s="1"/>
      <c r="AP6917" s="13"/>
      <c r="AQ6917" s="13"/>
      <c r="AR6917" s="13"/>
      <c r="AS6917" s="13"/>
      <c r="AU6917" s="21"/>
      <c r="BG6917" s="1"/>
    </row>
    <row r="6918" spans="24:59" x14ac:dyDescent="0.25">
      <c r="X6918" s="1"/>
      <c r="AB6918" s="1"/>
      <c r="AF6918" s="1"/>
      <c r="AH6918" s="1"/>
      <c r="AL6918" s="1"/>
      <c r="AP6918" s="13"/>
      <c r="AQ6918" s="13"/>
      <c r="AR6918" s="13"/>
      <c r="AS6918" s="13"/>
      <c r="AU6918" s="21"/>
      <c r="BG6918" s="1"/>
    </row>
    <row r="6919" spans="24:59" x14ac:dyDescent="0.25">
      <c r="X6919" s="1"/>
      <c r="AB6919" s="1"/>
      <c r="AF6919" s="1"/>
      <c r="AH6919" s="1"/>
      <c r="AL6919" s="1"/>
      <c r="AP6919" s="13"/>
      <c r="AQ6919" s="13"/>
      <c r="AR6919" s="13"/>
      <c r="AS6919" s="13"/>
      <c r="AU6919" s="21"/>
      <c r="BG6919" s="1"/>
    </row>
    <row r="6920" spans="24:59" x14ac:dyDescent="0.25">
      <c r="X6920" s="1"/>
      <c r="AB6920" s="1"/>
      <c r="AF6920" s="1"/>
      <c r="AH6920" s="1"/>
      <c r="AL6920" s="1"/>
      <c r="AP6920" s="13"/>
      <c r="AQ6920" s="13"/>
      <c r="AR6920" s="13"/>
      <c r="AS6920" s="13"/>
      <c r="AU6920" s="21"/>
      <c r="BG6920" s="1"/>
    </row>
    <row r="6921" spans="24:59" x14ac:dyDescent="0.25">
      <c r="X6921" s="1"/>
      <c r="AB6921" s="1"/>
      <c r="AF6921" s="1"/>
      <c r="AH6921" s="1"/>
      <c r="AL6921" s="1"/>
      <c r="AP6921" s="13"/>
      <c r="AQ6921" s="13"/>
      <c r="AR6921" s="13"/>
      <c r="AS6921" s="13"/>
      <c r="AU6921" s="21"/>
      <c r="BG6921" s="1"/>
    </row>
    <row r="6922" spans="24:59" x14ac:dyDescent="0.25">
      <c r="X6922" s="1"/>
      <c r="AB6922" s="1"/>
      <c r="AF6922" s="1"/>
      <c r="AH6922" s="1"/>
      <c r="AL6922" s="1"/>
      <c r="AP6922" s="13"/>
      <c r="AQ6922" s="13"/>
      <c r="AR6922" s="13"/>
      <c r="AS6922" s="13"/>
      <c r="AU6922" s="21"/>
      <c r="BG6922" s="1"/>
    </row>
    <row r="6923" spans="24:59" x14ac:dyDescent="0.25">
      <c r="X6923" s="1"/>
      <c r="AB6923" s="1"/>
      <c r="AF6923" s="1"/>
      <c r="AH6923" s="1"/>
      <c r="AL6923" s="1"/>
      <c r="AP6923" s="13"/>
      <c r="AQ6923" s="13"/>
      <c r="AR6923" s="13"/>
      <c r="AS6923" s="13"/>
      <c r="AU6923" s="21"/>
      <c r="BG6923" s="1"/>
    </row>
    <row r="6924" spans="24:59" x14ac:dyDescent="0.25">
      <c r="X6924" s="1"/>
      <c r="AB6924" s="1"/>
      <c r="AF6924" s="1"/>
      <c r="AH6924" s="1"/>
      <c r="AL6924" s="1"/>
      <c r="AP6924" s="13"/>
      <c r="AQ6924" s="13"/>
      <c r="AR6924" s="13"/>
      <c r="AS6924" s="13"/>
      <c r="AU6924" s="21"/>
      <c r="BG6924" s="1"/>
    </row>
    <row r="6925" spans="24:59" x14ac:dyDescent="0.25">
      <c r="X6925" s="1"/>
      <c r="AB6925" s="1"/>
      <c r="AF6925" s="1"/>
      <c r="AH6925" s="1"/>
      <c r="AL6925" s="1"/>
      <c r="AP6925" s="13"/>
      <c r="AQ6925" s="13"/>
      <c r="AR6925" s="13"/>
      <c r="AS6925" s="13"/>
      <c r="AU6925" s="21"/>
      <c r="BG6925" s="1"/>
    </row>
    <row r="6926" spans="24:59" x14ac:dyDescent="0.25">
      <c r="X6926" s="1"/>
      <c r="AB6926" s="1"/>
      <c r="AF6926" s="1"/>
      <c r="AH6926" s="1"/>
      <c r="AL6926" s="1"/>
      <c r="AP6926" s="13"/>
      <c r="AQ6926" s="13"/>
      <c r="AR6926" s="13"/>
      <c r="AS6926" s="13"/>
      <c r="AU6926" s="21"/>
      <c r="BG6926" s="1"/>
    </row>
    <row r="6927" spans="24:59" x14ac:dyDescent="0.25">
      <c r="X6927" s="1"/>
      <c r="AB6927" s="1"/>
      <c r="AF6927" s="1"/>
      <c r="AH6927" s="1"/>
      <c r="AL6927" s="1"/>
      <c r="AP6927" s="13"/>
      <c r="AQ6927" s="13"/>
      <c r="AR6927" s="13"/>
      <c r="AS6927" s="13"/>
      <c r="AU6927" s="21"/>
      <c r="BG6927" s="1"/>
    </row>
    <row r="6928" spans="24:59" x14ac:dyDescent="0.25">
      <c r="X6928" s="1"/>
      <c r="AB6928" s="1"/>
      <c r="AF6928" s="1"/>
      <c r="AH6928" s="1"/>
      <c r="AL6928" s="1"/>
      <c r="AP6928" s="13"/>
      <c r="AQ6928" s="13"/>
      <c r="AR6928" s="13"/>
      <c r="AS6928" s="13"/>
      <c r="AU6928" s="21"/>
      <c r="BG6928" s="1"/>
    </row>
    <row r="6929" spans="24:59" x14ac:dyDescent="0.25">
      <c r="X6929" s="1"/>
      <c r="AB6929" s="1"/>
      <c r="AF6929" s="1"/>
      <c r="AH6929" s="1"/>
      <c r="AL6929" s="1"/>
      <c r="AP6929" s="13"/>
      <c r="AQ6929" s="13"/>
      <c r="AR6929" s="13"/>
      <c r="AS6929" s="13"/>
      <c r="AU6929" s="21"/>
      <c r="BG6929" s="1"/>
    </row>
    <row r="6930" spans="24:59" x14ac:dyDescent="0.25">
      <c r="X6930" s="1"/>
      <c r="AB6930" s="1"/>
      <c r="AF6930" s="1"/>
      <c r="AH6930" s="1"/>
      <c r="AL6930" s="1"/>
      <c r="AP6930" s="13"/>
      <c r="AQ6930" s="13"/>
      <c r="AR6930" s="13"/>
      <c r="AS6930" s="13"/>
      <c r="AU6930" s="21"/>
      <c r="BG6930" s="1"/>
    </row>
    <row r="6931" spans="24:59" x14ac:dyDescent="0.25">
      <c r="X6931" s="1"/>
      <c r="AB6931" s="1"/>
      <c r="AF6931" s="1"/>
      <c r="AH6931" s="1"/>
      <c r="AL6931" s="1"/>
      <c r="AP6931" s="13"/>
      <c r="AQ6931" s="13"/>
      <c r="AR6931" s="13"/>
      <c r="AS6931" s="13"/>
      <c r="AU6931" s="21"/>
      <c r="BG6931" s="1"/>
    </row>
    <row r="6932" spans="24:59" x14ac:dyDescent="0.25">
      <c r="X6932" s="1"/>
      <c r="AB6932" s="1"/>
      <c r="AF6932" s="1"/>
      <c r="AH6932" s="1"/>
      <c r="AL6932" s="1"/>
      <c r="AP6932" s="13"/>
      <c r="AQ6932" s="13"/>
      <c r="AR6932" s="13"/>
      <c r="AS6932" s="13"/>
      <c r="AU6932" s="21"/>
      <c r="BG6932" s="1"/>
    </row>
    <row r="6933" spans="24:59" x14ac:dyDescent="0.25">
      <c r="X6933" s="1"/>
      <c r="AB6933" s="1"/>
      <c r="AF6933" s="1"/>
      <c r="AH6933" s="1"/>
      <c r="AL6933" s="1"/>
      <c r="AP6933" s="13"/>
      <c r="AQ6933" s="13"/>
      <c r="AR6933" s="13"/>
      <c r="AS6933" s="13"/>
      <c r="AU6933" s="21"/>
      <c r="BG6933" s="1"/>
    </row>
    <row r="6934" spans="24:59" x14ac:dyDescent="0.25">
      <c r="X6934" s="1"/>
      <c r="AB6934" s="1"/>
      <c r="AF6934" s="1"/>
      <c r="AH6934" s="1"/>
      <c r="AL6934" s="1"/>
      <c r="AP6934" s="13"/>
      <c r="AQ6934" s="13"/>
      <c r="AR6934" s="13"/>
      <c r="AS6934" s="13"/>
      <c r="AU6934" s="21"/>
      <c r="BG6934" s="1"/>
    </row>
    <row r="6935" spans="24:59" x14ac:dyDescent="0.25">
      <c r="X6935" s="1"/>
      <c r="AB6935" s="1"/>
      <c r="AF6935" s="1"/>
      <c r="AH6935" s="1"/>
      <c r="AL6935" s="1"/>
      <c r="AP6935" s="13"/>
      <c r="AQ6935" s="13"/>
      <c r="AR6935" s="13"/>
      <c r="AS6935" s="13"/>
      <c r="AU6935" s="21"/>
      <c r="BG6935" s="1"/>
    </row>
    <row r="6936" spans="24:59" x14ac:dyDescent="0.25">
      <c r="X6936" s="1"/>
      <c r="AB6936" s="1"/>
      <c r="AF6936" s="1"/>
      <c r="AH6936" s="1"/>
      <c r="AL6936" s="1"/>
      <c r="AP6936" s="13"/>
      <c r="AQ6936" s="13"/>
      <c r="AR6936" s="13"/>
      <c r="AS6936" s="13"/>
      <c r="AU6936" s="21"/>
      <c r="BG6936" s="1"/>
    </row>
    <row r="6937" spans="24:59" x14ac:dyDescent="0.25">
      <c r="X6937" s="1"/>
      <c r="AB6937" s="1"/>
      <c r="AF6937" s="1"/>
      <c r="AH6937" s="1"/>
      <c r="AL6937" s="1"/>
      <c r="AP6937" s="13"/>
      <c r="AQ6937" s="13"/>
      <c r="AR6937" s="13"/>
      <c r="AS6937" s="13"/>
      <c r="AU6937" s="21"/>
      <c r="BG6937" s="1"/>
    </row>
    <row r="6938" spans="24:59" x14ac:dyDescent="0.25">
      <c r="X6938" s="1"/>
      <c r="AB6938" s="1"/>
      <c r="AF6938" s="1"/>
      <c r="AH6938" s="1"/>
      <c r="AL6938" s="1"/>
      <c r="AP6938" s="13"/>
      <c r="AQ6938" s="13"/>
      <c r="AR6938" s="13"/>
      <c r="AS6938" s="13"/>
      <c r="AU6938" s="21"/>
      <c r="BG6938" s="1"/>
    </row>
    <row r="6939" spans="24:59" x14ac:dyDescent="0.25">
      <c r="X6939" s="1"/>
      <c r="AB6939" s="1"/>
      <c r="AF6939" s="1"/>
      <c r="AH6939" s="1"/>
      <c r="AL6939" s="1"/>
      <c r="AP6939" s="13"/>
      <c r="AQ6939" s="13"/>
      <c r="AR6939" s="13"/>
      <c r="AS6939" s="13"/>
      <c r="AU6939" s="21"/>
      <c r="BG6939" s="1"/>
    </row>
    <row r="6940" spans="24:59" x14ac:dyDescent="0.25">
      <c r="X6940" s="1"/>
      <c r="AB6940" s="1"/>
      <c r="AF6940" s="1"/>
      <c r="AH6940" s="1"/>
      <c r="AL6940" s="1"/>
      <c r="AP6940" s="13"/>
      <c r="AQ6940" s="13"/>
      <c r="AR6940" s="13"/>
      <c r="AS6940" s="13"/>
      <c r="AU6940" s="21"/>
      <c r="BG6940" s="1"/>
    </row>
    <row r="6941" spans="24:59" x14ac:dyDescent="0.25">
      <c r="X6941" s="1"/>
      <c r="AB6941" s="1"/>
      <c r="AF6941" s="1"/>
      <c r="AH6941" s="1"/>
      <c r="AL6941" s="1"/>
      <c r="AP6941" s="13"/>
      <c r="AQ6941" s="13"/>
      <c r="AR6941" s="13"/>
      <c r="AS6941" s="13"/>
      <c r="AU6941" s="21"/>
      <c r="BG6941" s="1"/>
    </row>
    <row r="6942" spans="24:59" x14ac:dyDescent="0.25">
      <c r="X6942" s="1"/>
      <c r="AB6942" s="1"/>
      <c r="AF6942" s="1"/>
      <c r="AH6942" s="1"/>
      <c r="AL6942" s="1"/>
      <c r="AP6942" s="13"/>
      <c r="AQ6942" s="13"/>
      <c r="AR6942" s="13"/>
      <c r="AS6942" s="13"/>
      <c r="AU6942" s="21"/>
      <c r="BG6942" s="1"/>
    </row>
    <row r="6943" spans="24:59" x14ac:dyDescent="0.25">
      <c r="X6943" s="1"/>
      <c r="AB6943" s="1"/>
      <c r="AF6943" s="1"/>
      <c r="AH6943" s="1"/>
      <c r="AL6943" s="1"/>
      <c r="AP6943" s="13"/>
      <c r="AQ6943" s="13"/>
      <c r="AR6943" s="13"/>
      <c r="AS6943" s="13"/>
      <c r="AU6943" s="21"/>
      <c r="BG6943" s="1"/>
    </row>
    <row r="6944" spans="24:59" x14ac:dyDescent="0.25">
      <c r="X6944" s="1"/>
      <c r="AB6944" s="1"/>
      <c r="AF6944" s="1"/>
      <c r="AH6944" s="1"/>
      <c r="AL6944" s="1"/>
      <c r="AP6944" s="13"/>
      <c r="AQ6944" s="13"/>
      <c r="AR6944" s="13"/>
      <c r="AS6944" s="13"/>
      <c r="AU6944" s="21"/>
      <c r="BG6944" s="1"/>
    </row>
    <row r="6945" spans="24:59" x14ac:dyDescent="0.25">
      <c r="X6945" s="1"/>
      <c r="AB6945" s="1"/>
      <c r="AF6945" s="1"/>
      <c r="AH6945" s="1"/>
      <c r="AL6945" s="1"/>
      <c r="AP6945" s="13"/>
      <c r="AQ6945" s="13"/>
      <c r="AR6945" s="13"/>
      <c r="AS6945" s="13"/>
      <c r="AU6945" s="21"/>
      <c r="BG6945" s="1"/>
    </row>
    <row r="6946" spans="24:59" x14ac:dyDescent="0.25">
      <c r="X6946" s="1"/>
      <c r="AB6946" s="1"/>
      <c r="AF6946" s="1"/>
      <c r="AH6946" s="1"/>
      <c r="AL6946" s="1"/>
      <c r="AP6946" s="13"/>
      <c r="AQ6946" s="13"/>
      <c r="AR6946" s="13"/>
      <c r="AS6946" s="13"/>
      <c r="AU6946" s="21"/>
      <c r="BG6946" s="1"/>
    </row>
    <row r="6947" spans="24:59" x14ac:dyDescent="0.25">
      <c r="X6947" s="1"/>
      <c r="AB6947" s="1"/>
      <c r="AF6947" s="1"/>
      <c r="AH6947" s="1"/>
      <c r="AL6947" s="1"/>
      <c r="AP6947" s="13"/>
      <c r="AQ6947" s="13"/>
      <c r="AR6947" s="13"/>
      <c r="AS6947" s="13"/>
      <c r="AU6947" s="21"/>
      <c r="BG6947" s="1"/>
    </row>
    <row r="6948" spans="24:59" x14ac:dyDescent="0.25">
      <c r="X6948" s="1"/>
      <c r="AB6948" s="1"/>
      <c r="AF6948" s="1"/>
      <c r="AH6948" s="1"/>
      <c r="AL6948" s="1"/>
      <c r="AP6948" s="13"/>
      <c r="AQ6948" s="13"/>
      <c r="AR6948" s="13"/>
      <c r="AS6948" s="13"/>
      <c r="AU6948" s="21"/>
      <c r="BG6948" s="1"/>
    </row>
    <row r="6949" spans="24:59" x14ac:dyDescent="0.25">
      <c r="X6949" s="1"/>
      <c r="AB6949" s="1"/>
      <c r="AF6949" s="1"/>
      <c r="AH6949" s="1"/>
      <c r="AL6949" s="1"/>
      <c r="AP6949" s="13"/>
      <c r="AQ6949" s="13"/>
      <c r="AR6949" s="13"/>
      <c r="AS6949" s="13"/>
      <c r="AU6949" s="21"/>
      <c r="BG6949" s="1"/>
    </row>
    <row r="6950" spans="24:59" x14ac:dyDescent="0.25">
      <c r="X6950" s="1"/>
      <c r="AB6950" s="1"/>
      <c r="AF6950" s="1"/>
      <c r="AH6950" s="1"/>
      <c r="AL6950" s="1"/>
      <c r="AP6950" s="13"/>
      <c r="AQ6950" s="13"/>
      <c r="AR6950" s="13"/>
      <c r="AS6950" s="13"/>
      <c r="AU6950" s="21"/>
      <c r="BG6950" s="1"/>
    </row>
    <row r="6951" spans="24:59" x14ac:dyDescent="0.25">
      <c r="X6951" s="1"/>
      <c r="AB6951" s="1"/>
      <c r="AF6951" s="1"/>
      <c r="AH6951" s="1"/>
      <c r="AL6951" s="1"/>
      <c r="AP6951" s="13"/>
      <c r="AQ6951" s="13"/>
      <c r="AR6951" s="13"/>
      <c r="AS6951" s="13"/>
      <c r="AU6951" s="21"/>
      <c r="BG6951" s="1"/>
    </row>
    <row r="6952" spans="24:59" x14ac:dyDescent="0.25">
      <c r="X6952" s="1"/>
      <c r="AB6952" s="1"/>
      <c r="AF6952" s="1"/>
      <c r="AH6952" s="1"/>
      <c r="AL6952" s="1"/>
      <c r="AP6952" s="13"/>
      <c r="AQ6952" s="13"/>
      <c r="AR6952" s="13"/>
      <c r="AS6952" s="13"/>
      <c r="AU6952" s="21"/>
      <c r="BG6952" s="1"/>
    </row>
    <row r="6953" spans="24:59" x14ac:dyDescent="0.25">
      <c r="X6953" s="1"/>
      <c r="AB6953" s="1"/>
      <c r="AF6953" s="1"/>
      <c r="AH6953" s="1"/>
      <c r="AL6953" s="1"/>
      <c r="AP6953" s="13"/>
      <c r="AQ6953" s="13"/>
      <c r="AR6953" s="13"/>
      <c r="AS6953" s="13"/>
      <c r="AU6953" s="21"/>
      <c r="BG6953" s="1"/>
    </row>
    <row r="6954" spans="24:59" x14ac:dyDescent="0.25">
      <c r="X6954" s="1"/>
      <c r="AB6954" s="1"/>
      <c r="AF6954" s="1"/>
      <c r="AH6954" s="1"/>
      <c r="AL6954" s="1"/>
      <c r="AP6954" s="13"/>
      <c r="AQ6954" s="13"/>
      <c r="AR6954" s="13"/>
      <c r="AS6954" s="13"/>
      <c r="AU6954" s="21"/>
      <c r="BG6954" s="1"/>
    </row>
    <row r="6955" spans="24:59" x14ac:dyDescent="0.25">
      <c r="X6955" s="1"/>
      <c r="AB6955" s="1"/>
      <c r="AF6955" s="1"/>
      <c r="AH6955" s="1"/>
      <c r="AL6955" s="1"/>
      <c r="AP6955" s="13"/>
      <c r="AQ6955" s="13"/>
      <c r="AR6955" s="13"/>
      <c r="AS6955" s="13"/>
      <c r="AU6955" s="21"/>
      <c r="BG6955" s="1"/>
    </row>
    <row r="6956" spans="24:59" x14ac:dyDescent="0.25">
      <c r="X6956" s="1"/>
      <c r="AB6956" s="1"/>
      <c r="AF6956" s="1"/>
      <c r="AH6956" s="1"/>
      <c r="AL6956" s="1"/>
      <c r="AP6956" s="13"/>
      <c r="AQ6956" s="13"/>
      <c r="AR6956" s="13"/>
      <c r="AS6956" s="13"/>
      <c r="AU6956" s="21"/>
      <c r="BG6956" s="1"/>
    </row>
    <row r="6957" spans="24:59" x14ac:dyDescent="0.25">
      <c r="X6957" s="1"/>
      <c r="AB6957" s="1"/>
      <c r="AF6957" s="1"/>
      <c r="AH6957" s="1"/>
      <c r="AL6957" s="1"/>
      <c r="AP6957" s="13"/>
      <c r="AQ6957" s="13"/>
      <c r="AR6957" s="13"/>
      <c r="AS6957" s="13"/>
      <c r="AU6957" s="21"/>
      <c r="BG6957" s="1"/>
    </row>
    <row r="6958" spans="24:59" x14ac:dyDescent="0.25">
      <c r="X6958" s="1"/>
      <c r="AB6958" s="1"/>
      <c r="AF6958" s="1"/>
      <c r="AH6958" s="1"/>
      <c r="AL6958" s="1"/>
      <c r="AP6958" s="13"/>
      <c r="AQ6958" s="13"/>
      <c r="AR6958" s="13"/>
      <c r="AS6958" s="13"/>
      <c r="AU6958" s="21"/>
      <c r="BG6958" s="1"/>
    </row>
    <row r="6959" spans="24:59" x14ac:dyDescent="0.25">
      <c r="X6959" s="1"/>
      <c r="AB6959" s="1"/>
      <c r="AF6959" s="1"/>
      <c r="AH6959" s="1"/>
      <c r="AL6959" s="1"/>
      <c r="AP6959" s="13"/>
      <c r="AQ6959" s="13"/>
      <c r="AR6959" s="13"/>
      <c r="AS6959" s="13"/>
      <c r="AU6959" s="21"/>
      <c r="BG6959" s="1"/>
    </row>
    <row r="6960" spans="24:59" x14ac:dyDescent="0.25">
      <c r="X6960" s="1"/>
      <c r="AB6960" s="1"/>
      <c r="AF6960" s="1"/>
      <c r="AH6960" s="1"/>
      <c r="AL6960" s="1"/>
      <c r="AP6960" s="13"/>
      <c r="AQ6960" s="13"/>
      <c r="AR6960" s="13"/>
      <c r="AS6960" s="13"/>
      <c r="AU6960" s="21"/>
      <c r="BG6960" s="1"/>
    </row>
    <row r="6961" spans="24:59" x14ac:dyDescent="0.25">
      <c r="X6961" s="1"/>
      <c r="AB6961" s="1"/>
      <c r="AF6961" s="1"/>
      <c r="AH6961" s="1"/>
      <c r="AL6961" s="1"/>
      <c r="AP6961" s="13"/>
      <c r="AQ6961" s="13"/>
      <c r="AR6961" s="13"/>
      <c r="AS6961" s="13"/>
      <c r="AU6961" s="21"/>
      <c r="BG6961" s="1"/>
    </row>
    <row r="6962" spans="24:59" x14ac:dyDescent="0.25">
      <c r="X6962" s="1"/>
      <c r="AB6962" s="1"/>
      <c r="AF6962" s="1"/>
      <c r="AH6962" s="1"/>
      <c r="AL6962" s="1"/>
      <c r="AP6962" s="13"/>
      <c r="AQ6962" s="13"/>
      <c r="AR6962" s="13"/>
      <c r="AS6962" s="13"/>
      <c r="AU6962" s="21"/>
      <c r="BG6962" s="1"/>
    </row>
    <row r="6963" spans="24:59" x14ac:dyDescent="0.25">
      <c r="X6963" s="1"/>
      <c r="AB6963" s="1"/>
      <c r="AF6963" s="1"/>
      <c r="AH6963" s="1"/>
      <c r="AL6963" s="1"/>
      <c r="AP6963" s="13"/>
      <c r="AQ6963" s="13"/>
      <c r="AR6963" s="13"/>
      <c r="AS6963" s="13"/>
      <c r="AU6963" s="21"/>
      <c r="BG6963" s="1"/>
    </row>
    <row r="6964" spans="24:59" x14ac:dyDescent="0.25">
      <c r="X6964" s="1"/>
      <c r="AB6964" s="1"/>
      <c r="AF6964" s="1"/>
      <c r="AH6964" s="1"/>
      <c r="AL6964" s="1"/>
      <c r="AP6964" s="13"/>
      <c r="AQ6964" s="13"/>
      <c r="AR6964" s="13"/>
      <c r="AS6964" s="13"/>
      <c r="AU6964" s="21"/>
      <c r="BG6964" s="1"/>
    </row>
    <row r="6965" spans="24:59" x14ac:dyDescent="0.25">
      <c r="X6965" s="1"/>
      <c r="AB6965" s="1"/>
      <c r="AF6965" s="1"/>
      <c r="AH6965" s="1"/>
      <c r="AL6965" s="1"/>
      <c r="AP6965" s="13"/>
      <c r="AQ6965" s="13"/>
      <c r="AR6965" s="13"/>
      <c r="AS6965" s="13"/>
      <c r="AU6965" s="21"/>
      <c r="BG6965" s="1"/>
    </row>
    <row r="6966" spans="24:59" x14ac:dyDescent="0.25">
      <c r="X6966" s="1"/>
      <c r="AB6966" s="1"/>
      <c r="AF6966" s="1"/>
      <c r="AH6966" s="1"/>
      <c r="AL6966" s="1"/>
      <c r="AP6966" s="13"/>
      <c r="AQ6966" s="13"/>
      <c r="AR6966" s="13"/>
      <c r="AS6966" s="13"/>
      <c r="AU6966" s="21"/>
      <c r="BG6966" s="1"/>
    </row>
    <row r="6967" spans="24:59" x14ac:dyDescent="0.25">
      <c r="X6967" s="1"/>
      <c r="AB6967" s="1"/>
      <c r="AF6967" s="1"/>
      <c r="AH6967" s="1"/>
      <c r="AL6967" s="1"/>
      <c r="AP6967" s="13"/>
      <c r="AQ6967" s="13"/>
      <c r="AR6967" s="13"/>
      <c r="AS6967" s="13"/>
      <c r="AU6967" s="21"/>
      <c r="BG6967" s="1"/>
    </row>
    <row r="6968" spans="24:59" x14ac:dyDescent="0.25">
      <c r="X6968" s="1"/>
      <c r="AB6968" s="1"/>
      <c r="AF6968" s="1"/>
      <c r="AH6968" s="1"/>
      <c r="AL6968" s="1"/>
      <c r="AP6968" s="13"/>
      <c r="AQ6968" s="13"/>
      <c r="AR6968" s="13"/>
      <c r="AS6968" s="13"/>
      <c r="AU6968" s="21"/>
      <c r="BG6968" s="1"/>
    </row>
    <row r="6969" spans="24:59" x14ac:dyDescent="0.25">
      <c r="X6969" s="1"/>
      <c r="AB6969" s="1"/>
      <c r="AF6969" s="1"/>
      <c r="AH6969" s="1"/>
      <c r="AL6969" s="1"/>
      <c r="AP6969" s="13"/>
      <c r="AQ6969" s="13"/>
      <c r="AR6969" s="13"/>
      <c r="AS6969" s="13"/>
      <c r="AU6969" s="21"/>
      <c r="BG6969" s="1"/>
    </row>
    <row r="6970" spans="24:59" x14ac:dyDescent="0.25">
      <c r="X6970" s="1"/>
      <c r="AB6970" s="1"/>
      <c r="AF6970" s="1"/>
      <c r="AH6970" s="1"/>
      <c r="AL6970" s="1"/>
      <c r="AP6970" s="13"/>
      <c r="AQ6970" s="13"/>
      <c r="AR6970" s="13"/>
      <c r="AS6970" s="13"/>
      <c r="AU6970" s="21"/>
      <c r="BG6970" s="1"/>
    </row>
    <row r="6971" spans="24:59" x14ac:dyDescent="0.25">
      <c r="X6971" s="1"/>
      <c r="AB6971" s="1"/>
      <c r="AF6971" s="1"/>
      <c r="AH6971" s="1"/>
      <c r="AL6971" s="1"/>
      <c r="AP6971" s="13"/>
      <c r="AQ6971" s="13"/>
      <c r="AR6971" s="13"/>
      <c r="AS6971" s="13"/>
      <c r="AU6971" s="21"/>
      <c r="BG6971" s="1"/>
    </row>
    <row r="6972" spans="24:59" x14ac:dyDescent="0.25">
      <c r="X6972" s="1"/>
      <c r="AB6972" s="1"/>
      <c r="AF6972" s="1"/>
      <c r="AH6972" s="1"/>
      <c r="AL6972" s="1"/>
      <c r="AP6972" s="13"/>
      <c r="AQ6972" s="13"/>
      <c r="AR6972" s="13"/>
      <c r="AS6972" s="13"/>
      <c r="AU6972" s="21"/>
      <c r="BG6972" s="1"/>
    </row>
    <row r="6973" spans="24:59" x14ac:dyDescent="0.25">
      <c r="X6973" s="1"/>
      <c r="AB6973" s="1"/>
      <c r="AF6973" s="1"/>
      <c r="AH6973" s="1"/>
      <c r="AL6973" s="1"/>
      <c r="AP6973" s="13"/>
      <c r="AQ6973" s="13"/>
      <c r="AR6973" s="13"/>
      <c r="AS6973" s="13"/>
      <c r="AU6973" s="21"/>
      <c r="BG6973" s="1"/>
    </row>
    <row r="6974" spans="24:59" x14ac:dyDescent="0.25">
      <c r="X6974" s="1"/>
      <c r="AB6974" s="1"/>
      <c r="AF6974" s="1"/>
      <c r="AH6974" s="1"/>
      <c r="AL6974" s="1"/>
      <c r="AP6974" s="13"/>
      <c r="AQ6974" s="13"/>
      <c r="AR6974" s="13"/>
      <c r="AS6974" s="13"/>
      <c r="AU6974" s="21"/>
      <c r="BG6974" s="1"/>
    </row>
    <row r="6975" spans="24:59" x14ac:dyDescent="0.25">
      <c r="X6975" s="1"/>
      <c r="AB6975" s="1"/>
      <c r="AF6975" s="1"/>
      <c r="AH6975" s="1"/>
      <c r="AL6975" s="1"/>
      <c r="AP6975" s="13"/>
      <c r="AQ6975" s="13"/>
      <c r="AR6975" s="13"/>
      <c r="AS6975" s="13"/>
      <c r="AU6975" s="21"/>
      <c r="BG6975" s="1"/>
    </row>
    <row r="6976" spans="24:59" x14ac:dyDescent="0.25">
      <c r="X6976" s="1"/>
      <c r="AB6976" s="1"/>
      <c r="AF6976" s="1"/>
      <c r="AH6976" s="1"/>
      <c r="AL6976" s="1"/>
      <c r="AP6976" s="13"/>
      <c r="AQ6976" s="13"/>
      <c r="AR6976" s="13"/>
      <c r="AS6976" s="13"/>
      <c r="AU6976" s="21"/>
      <c r="BG6976" s="1"/>
    </row>
    <row r="6977" spans="24:59" x14ac:dyDescent="0.25">
      <c r="X6977" s="1"/>
      <c r="AB6977" s="1"/>
      <c r="AF6977" s="1"/>
      <c r="AH6977" s="1"/>
      <c r="AL6977" s="1"/>
      <c r="AP6977" s="13"/>
      <c r="AQ6977" s="13"/>
      <c r="AR6977" s="13"/>
      <c r="AS6977" s="13"/>
      <c r="AU6977" s="21"/>
      <c r="BG6977" s="1"/>
    </row>
    <row r="6978" spans="24:59" x14ac:dyDescent="0.25">
      <c r="X6978" s="1"/>
      <c r="AB6978" s="1"/>
      <c r="AF6978" s="1"/>
      <c r="AH6978" s="1"/>
      <c r="AL6978" s="1"/>
      <c r="AP6978" s="13"/>
      <c r="AQ6978" s="13"/>
      <c r="AR6978" s="13"/>
      <c r="AS6978" s="13"/>
      <c r="AU6978" s="21"/>
      <c r="BG6978" s="1"/>
    </row>
    <row r="6979" spans="24:59" x14ac:dyDescent="0.25">
      <c r="X6979" s="1"/>
      <c r="AB6979" s="1"/>
      <c r="AF6979" s="1"/>
      <c r="AH6979" s="1"/>
      <c r="AL6979" s="1"/>
      <c r="AP6979" s="13"/>
      <c r="AQ6979" s="13"/>
      <c r="AR6979" s="13"/>
      <c r="AS6979" s="13"/>
      <c r="AU6979" s="21"/>
      <c r="BG6979" s="1"/>
    </row>
    <row r="6980" spans="24:59" x14ac:dyDescent="0.25">
      <c r="X6980" s="1"/>
      <c r="AB6980" s="1"/>
      <c r="AF6980" s="1"/>
      <c r="AH6980" s="1"/>
      <c r="AL6980" s="1"/>
      <c r="AP6980" s="13"/>
      <c r="AQ6980" s="13"/>
      <c r="AR6980" s="13"/>
      <c r="AS6980" s="13"/>
      <c r="AU6980" s="21"/>
      <c r="BG6980" s="1"/>
    </row>
    <row r="6981" spans="24:59" x14ac:dyDescent="0.25">
      <c r="X6981" s="1"/>
      <c r="AB6981" s="1"/>
      <c r="AF6981" s="1"/>
      <c r="AH6981" s="1"/>
      <c r="AL6981" s="1"/>
      <c r="AP6981" s="13"/>
      <c r="AQ6981" s="13"/>
      <c r="AR6981" s="13"/>
      <c r="AS6981" s="13"/>
      <c r="AU6981" s="21"/>
      <c r="BG6981" s="1"/>
    </row>
    <row r="6982" spans="24:59" x14ac:dyDescent="0.25">
      <c r="X6982" s="1"/>
      <c r="AB6982" s="1"/>
      <c r="AF6982" s="1"/>
      <c r="AH6982" s="1"/>
      <c r="AL6982" s="1"/>
      <c r="AP6982" s="13"/>
      <c r="AQ6982" s="13"/>
      <c r="AR6982" s="13"/>
      <c r="AS6982" s="13"/>
      <c r="AU6982" s="21"/>
      <c r="BG6982" s="1"/>
    </row>
    <row r="6983" spans="24:59" x14ac:dyDescent="0.25">
      <c r="X6983" s="1"/>
      <c r="AB6983" s="1"/>
      <c r="AF6983" s="1"/>
      <c r="AH6983" s="1"/>
      <c r="AL6983" s="1"/>
      <c r="AP6983" s="13"/>
      <c r="AQ6983" s="13"/>
      <c r="AR6983" s="13"/>
      <c r="AS6983" s="13"/>
      <c r="AU6983" s="21"/>
      <c r="BG6983" s="1"/>
    </row>
    <row r="6984" spans="24:59" x14ac:dyDescent="0.25">
      <c r="X6984" s="1"/>
      <c r="AB6984" s="1"/>
      <c r="AF6984" s="1"/>
      <c r="AH6984" s="1"/>
      <c r="AL6984" s="1"/>
      <c r="AP6984" s="13"/>
      <c r="AQ6984" s="13"/>
      <c r="AR6984" s="13"/>
      <c r="AS6984" s="13"/>
      <c r="AU6984" s="21"/>
      <c r="BG6984" s="1"/>
    </row>
    <row r="6985" spans="24:59" x14ac:dyDescent="0.25">
      <c r="X6985" s="1"/>
      <c r="AB6985" s="1"/>
      <c r="AF6985" s="1"/>
      <c r="AH6985" s="1"/>
      <c r="AL6985" s="1"/>
      <c r="AP6985" s="13"/>
      <c r="AQ6985" s="13"/>
      <c r="AR6985" s="13"/>
      <c r="AS6985" s="13"/>
      <c r="AU6985" s="21"/>
      <c r="BG6985" s="1"/>
    </row>
    <row r="6986" spans="24:59" x14ac:dyDescent="0.25">
      <c r="X6986" s="1"/>
      <c r="AB6986" s="1"/>
      <c r="AF6986" s="1"/>
      <c r="AH6986" s="1"/>
      <c r="AL6986" s="1"/>
      <c r="AP6986" s="13"/>
      <c r="AQ6986" s="13"/>
      <c r="AR6986" s="13"/>
      <c r="AS6986" s="13"/>
      <c r="AU6986" s="21"/>
      <c r="BG6986" s="1"/>
    </row>
    <row r="6987" spans="24:59" x14ac:dyDescent="0.25">
      <c r="X6987" s="1"/>
      <c r="AB6987" s="1"/>
      <c r="AF6987" s="1"/>
      <c r="AH6987" s="1"/>
      <c r="AL6987" s="1"/>
      <c r="AP6987" s="13"/>
      <c r="AQ6987" s="13"/>
      <c r="AR6987" s="13"/>
      <c r="AS6987" s="13"/>
      <c r="AU6987" s="21"/>
      <c r="BG6987" s="1"/>
    </row>
    <row r="6988" spans="24:59" x14ac:dyDescent="0.25">
      <c r="X6988" s="1"/>
      <c r="AB6988" s="1"/>
      <c r="AF6988" s="1"/>
      <c r="AH6988" s="1"/>
      <c r="AL6988" s="1"/>
      <c r="AP6988" s="13"/>
      <c r="AQ6988" s="13"/>
      <c r="AR6988" s="13"/>
      <c r="AS6988" s="13"/>
      <c r="AU6988" s="21"/>
      <c r="BG6988" s="1"/>
    </row>
    <row r="6989" spans="24:59" x14ac:dyDescent="0.25">
      <c r="X6989" s="1"/>
      <c r="AB6989" s="1"/>
      <c r="AF6989" s="1"/>
      <c r="AH6989" s="1"/>
      <c r="AL6989" s="1"/>
      <c r="AP6989" s="13"/>
      <c r="AQ6989" s="13"/>
      <c r="AR6989" s="13"/>
      <c r="AS6989" s="13"/>
      <c r="AU6989" s="21"/>
      <c r="BG6989" s="1"/>
    </row>
    <row r="6990" spans="24:59" x14ac:dyDescent="0.25">
      <c r="X6990" s="1"/>
      <c r="AB6990" s="1"/>
      <c r="AF6990" s="1"/>
      <c r="AH6990" s="1"/>
      <c r="AL6990" s="1"/>
      <c r="AP6990" s="13"/>
      <c r="AQ6990" s="13"/>
      <c r="AR6990" s="13"/>
      <c r="AS6990" s="13"/>
      <c r="AU6990" s="21"/>
      <c r="BG6990" s="1"/>
    </row>
    <row r="6991" spans="24:59" x14ac:dyDescent="0.25">
      <c r="X6991" s="1"/>
      <c r="AB6991" s="1"/>
      <c r="AF6991" s="1"/>
      <c r="AH6991" s="1"/>
      <c r="AL6991" s="1"/>
      <c r="AP6991" s="13"/>
      <c r="AQ6991" s="13"/>
      <c r="AR6991" s="13"/>
      <c r="AS6991" s="13"/>
      <c r="AU6991" s="21"/>
      <c r="BG6991" s="1"/>
    </row>
    <row r="6992" spans="24:59" x14ac:dyDescent="0.25">
      <c r="X6992" s="1"/>
      <c r="AB6992" s="1"/>
      <c r="AF6992" s="1"/>
      <c r="AH6992" s="1"/>
      <c r="AL6992" s="1"/>
      <c r="AP6992" s="13"/>
      <c r="AQ6992" s="13"/>
      <c r="AR6992" s="13"/>
      <c r="AS6992" s="13"/>
      <c r="AU6992" s="21"/>
      <c r="BG6992" s="1"/>
    </row>
    <row r="6993" spans="24:59" x14ac:dyDescent="0.25">
      <c r="X6993" s="1"/>
      <c r="AB6993" s="1"/>
      <c r="AF6993" s="1"/>
      <c r="AH6993" s="1"/>
      <c r="AL6993" s="1"/>
      <c r="AP6993" s="13"/>
      <c r="AQ6993" s="13"/>
      <c r="AR6993" s="13"/>
      <c r="AS6993" s="13"/>
      <c r="AU6993" s="21"/>
      <c r="BG6993" s="1"/>
    </row>
    <row r="6994" spans="24:59" x14ac:dyDescent="0.25">
      <c r="X6994" s="1"/>
      <c r="AB6994" s="1"/>
      <c r="AF6994" s="1"/>
      <c r="AH6994" s="1"/>
      <c r="AL6994" s="1"/>
      <c r="AP6994" s="13"/>
      <c r="AQ6994" s="13"/>
      <c r="AR6994" s="13"/>
      <c r="AS6994" s="13"/>
      <c r="AU6994" s="21"/>
      <c r="BG6994" s="1"/>
    </row>
    <row r="6995" spans="24:59" x14ac:dyDescent="0.25">
      <c r="X6995" s="1"/>
      <c r="AB6995" s="1"/>
      <c r="AF6995" s="1"/>
      <c r="AH6995" s="1"/>
      <c r="AL6995" s="1"/>
      <c r="AP6995" s="13"/>
      <c r="AQ6995" s="13"/>
      <c r="AR6995" s="13"/>
      <c r="AS6995" s="13"/>
      <c r="AU6995" s="21"/>
      <c r="BG6995" s="1"/>
    </row>
    <row r="6996" spans="24:59" x14ac:dyDescent="0.25">
      <c r="X6996" s="1"/>
      <c r="AB6996" s="1"/>
      <c r="AF6996" s="1"/>
      <c r="AH6996" s="1"/>
      <c r="AL6996" s="1"/>
      <c r="AP6996" s="13"/>
      <c r="AQ6996" s="13"/>
      <c r="AR6996" s="13"/>
      <c r="AS6996" s="13"/>
      <c r="AU6996" s="21"/>
      <c r="BG6996" s="1"/>
    </row>
    <row r="6997" spans="24:59" x14ac:dyDescent="0.25">
      <c r="X6997" s="1"/>
      <c r="AB6997" s="1"/>
      <c r="AF6997" s="1"/>
      <c r="AH6997" s="1"/>
      <c r="AL6997" s="1"/>
      <c r="AP6997" s="13"/>
      <c r="AQ6997" s="13"/>
      <c r="AR6997" s="13"/>
      <c r="AS6997" s="13"/>
      <c r="AU6997" s="21"/>
      <c r="BG6997" s="1"/>
    </row>
    <row r="6998" spans="24:59" x14ac:dyDescent="0.25">
      <c r="X6998" s="1"/>
      <c r="AB6998" s="1"/>
      <c r="AF6998" s="1"/>
      <c r="AH6998" s="1"/>
      <c r="AL6998" s="1"/>
      <c r="AP6998" s="13"/>
      <c r="AQ6998" s="13"/>
      <c r="AR6998" s="13"/>
      <c r="AS6998" s="13"/>
      <c r="AU6998" s="21"/>
      <c r="BG6998" s="1"/>
    </row>
    <row r="6999" spans="24:59" x14ac:dyDescent="0.25">
      <c r="X6999" s="1"/>
      <c r="AB6999" s="1"/>
      <c r="AF6999" s="1"/>
      <c r="AH6999" s="1"/>
      <c r="AL6999" s="1"/>
      <c r="AP6999" s="13"/>
      <c r="AQ6999" s="13"/>
      <c r="AR6999" s="13"/>
      <c r="AS6999" s="13"/>
      <c r="AU6999" s="21"/>
      <c r="BG6999" s="1"/>
    </row>
    <row r="7000" spans="24:59" x14ac:dyDescent="0.25">
      <c r="X7000" s="1"/>
      <c r="AB7000" s="1"/>
      <c r="AF7000" s="1"/>
      <c r="AH7000" s="1"/>
      <c r="AL7000" s="1"/>
      <c r="AP7000" s="13"/>
      <c r="AQ7000" s="13"/>
      <c r="AR7000" s="13"/>
      <c r="AS7000" s="13"/>
      <c r="AU7000" s="21"/>
      <c r="BG7000" s="1"/>
    </row>
    <row r="7001" spans="24:59" x14ac:dyDescent="0.25">
      <c r="X7001" s="1"/>
      <c r="AB7001" s="1"/>
      <c r="AF7001" s="1"/>
      <c r="AH7001" s="1"/>
      <c r="AL7001" s="1"/>
      <c r="AP7001" s="13"/>
      <c r="AQ7001" s="13"/>
      <c r="AR7001" s="13"/>
      <c r="AS7001" s="13"/>
      <c r="AU7001" s="21"/>
      <c r="BG7001" s="1"/>
    </row>
    <row r="7002" spans="24:59" x14ac:dyDescent="0.25">
      <c r="X7002" s="1"/>
      <c r="AB7002" s="1"/>
      <c r="AF7002" s="1"/>
      <c r="AH7002" s="1"/>
      <c r="AL7002" s="1"/>
      <c r="AP7002" s="13"/>
      <c r="AQ7002" s="13"/>
      <c r="AR7002" s="13"/>
      <c r="AS7002" s="13"/>
      <c r="AU7002" s="21"/>
      <c r="BG7002" s="1"/>
    </row>
    <row r="7003" spans="24:59" x14ac:dyDescent="0.25">
      <c r="X7003" s="1"/>
      <c r="AB7003" s="1"/>
      <c r="AF7003" s="1"/>
      <c r="AH7003" s="1"/>
      <c r="AL7003" s="1"/>
      <c r="AP7003" s="13"/>
      <c r="AQ7003" s="13"/>
      <c r="AR7003" s="13"/>
      <c r="AS7003" s="13"/>
      <c r="AU7003" s="21"/>
      <c r="BG7003" s="1"/>
    </row>
    <row r="7004" spans="24:59" x14ac:dyDescent="0.25">
      <c r="X7004" s="1"/>
      <c r="AB7004" s="1"/>
      <c r="AF7004" s="1"/>
      <c r="AH7004" s="1"/>
      <c r="AL7004" s="1"/>
      <c r="AP7004" s="13"/>
      <c r="AQ7004" s="13"/>
      <c r="AR7004" s="13"/>
      <c r="AS7004" s="13"/>
      <c r="AU7004" s="21"/>
      <c r="BG7004" s="1"/>
    </row>
    <row r="7005" spans="24:59" x14ac:dyDescent="0.25">
      <c r="X7005" s="1"/>
      <c r="AB7005" s="1"/>
      <c r="AF7005" s="1"/>
      <c r="AH7005" s="1"/>
      <c r="AL7005" s="1"/>
      <c r="AP7005" s="13"/>
      <c r="AQ7005" s="13"/>
      <c r="AR7005" s="13"/>
      <c r="AS7005" s="13"/>
      <c r="AU7005" s="21"/>
      <c r="BG7005" s="1"/>
    </row>
    <row r="7006" spans="24:59" x14ac:dyDescent="0.25">
      <c r="X7006" s="1"/>
      <c r="AB7006" s="1"/>
      <c r="AF7006" s="1"/>
      <c r="AH7006" s="1"/>
      <c r="AL7006" s="1"/>
      <c r="AP7006" s="13"/>
      <c r="AQ7006" s="13"/>
      <c r="AR7006" s="13"/>
      <c r="AS7006" s="13"/>
      <c r="AU7006" s="21"/>
      <c r="BG7006" s="1"/>
    </row>
    <row r="7007" spans="24:59" x14ac:dyDescent="0.25">
      <c r="X7007" s="1"/>
      <c r="AB7007" s="1"/>
      <c r="AF7007" s="1"/>
      <c r="AH7007" s="1"/>
      <c r="AL7007" s="1"/>
      <c r="AP7007" s="13"/>
      <c r="AQ7007" s="13"/>
      <c r="AR7007" s="13"/>
      <c r="AS7007" s="13"/>
      <c r="AU7007" s="21"/>
      <c r="BG7007" s="1"/>
    </row>
    <row r="7008" spans="24:59" x14ac:dyDescent="0.25">
      <c r="X7008" s="1"/>
      <c r="AB7008" s="1"/>
      <c r="AF7008" s="1"/>
      <c r="AH7008" s="1"/>
      <c r="AL7008" s="1"/>
      <c r="AP7008" s="13"/>
      <c r="AQ7008" s="13"/>
      <c r="AR7008" s="13"/>
      <c r="AS7008" s="13"/>
      <c r="AU7008" s="21"/>
      <c r="BG7008" s="1"/>
    </row>
    <row r="7009" spans="24:59" x14ac:dyDescent="0.25">
      <c r="X7009" s="1"/>
      <c r="AB7009" s="1"/>
      <c r="AF7009" s="1"/>
      <c r="AH7009" s="1"/>
      <c r="AL7009" s="1"/>
      <c r="AP7009" s="13"/>
      <c r="AQ7009" s="13"/>
      <c r="AR7009" s="13"/>
      <c r="AS7009" s="13"/>
      <c r="AU7009" s="21"/>
      <c r="BG7009" s="1"/>
    </row>
    <row r="7010" spans="24:59" x14ac:dyDescent="0.25">
      <c r="X7010" s="1"/>
      <c r="AB7010" s="1"/>
      <c r="AF7010" s="1"/>
      <c r="AH7010" s="1"/>
      <c r="AL7010" s="1"/>
      <c r="AP7010" s="13"/>
      <c r="AQ7010" s="13"/>
      <c r="AR7010" s="13"/>
      <c r="AS7010" s="13"/>
      <c r="AU7010" s="21"/>
      <c r="BG7010" s="1"/>
    </row>
    <row r="7011" spans="24:59" x14ac:dyDescent="0.25">
      <c r="X7011" s="1"/>
      <c r="AB7011" s="1"/>
      <c r="AF7011" s="1"/>
      <c r="AH7011" s="1"/>
      <c r="AL7011" s="1"/>
      <c r="AP7011" s="13"/>
      <c r="AQ7011" s="13"/>
      <c r="AR7011" s="13"/>
      <c r="AS7011" s="13"/>
      <c r="AU7011" s="21"/>
      <c r="BG7011" s="1"/>
    </row>
    <row r="7012" spans="24:59" x14ac:dyDescent="0.25">
      <c r="X7012" s="1"/>
      <c r="AB7012" s="1"/>
      <c r="AF7012" s="1"/>
      <c r="AH7012" s="1"/>
      <c r="AL7012" s="1"/>
      <c r="AP7012" s="13"/>
      <c r="AQ7012" s="13"/>
      <c r="AR7012" s="13"/>
      <c r="AS7012" s="13"/>
      <c r="AU7012" s="21"/>
      <c r="BG7012" s="1"/>
    </row>
    <row r="7013" spans="24:59" x14ac:dyDescent="0.25">
      <c r="X7013" s="1"/>
      <c r="AB7013" s="1"/>
      <c r="AF7013" s="1"/>
      <c r="AH7013" s="1"/>
      <c r="AL7013" s="1"/>
      <c r="AP7013" s="13"/>
      <c r="AQ7013" s="13"/>
      <c r="AR7013" s="13"/>
      <c r="AS7013" s="13"/>
      <c r="AU7013" s="21"/>
      <c r="BG7013" s="1"/>
    </row>
    <row r="7014" spans="24:59" x14ac:dyDescent="0.25">
      <c r="X7014" s="1"/>
      <c r="AB7014" s="1"/>
      <c r="AF7014" s="1"/>
      <c r="AH7014" s="1"/>
      <c r="AL7014" s="1"/>
      <c r="AP7014" s="13"/>
      <c r="AQ7014" s="13"/>
      <c r="AR7014" s="13"/>
      <c r="AS7014" s="13"/>
      <c r="AU7014" s="21"/>
      <c r="BG7014" s="1"/>
    </row>
    <row r="7015" spans="24:59" x14ac:dyDescent="0.25">
      <c r="X7015" s="1"/>
      <c r="AB7015" s="1"/>
      <c r="AF7015" s="1"/>
      <c r="AH7015" s="1"/>
      <c r="AL7015" s="1"/>
      <c r="AP7015" s="13"/>
      <c r="AQ7015" s="13"/>
      <c r="AR7015" s="13"/>
      <c r="AS7015" s="13"/>
      <c r="AU7015" s="21"/>
      <c r="BG7015" s="1"/>
    </row>
    <row r="7016" spans="24:59" x14ac:dyDescent="0.25">
      <c r="X7016" s="1"/>
      <c r="AB7016" s="1"/>
      <c r="AF7016" s="1"/>
      <c r="AH7016" s="1"/>
      <c r="AL7016" s="1"/>
      <c r="AP7016" s="13"/>
      <c r="AQ7016" s="13"/>
      <c r="AR7016" s="13"/>
      <c r="AS7016" s="13"/>
      <c r="AU7016" s="21"/>
      <c r="BG7016" s="1"/>
    </row>
    <row r="7017" spans="24:59" x14ac:dyDescent="0.25">
      <c r="X7017" s="1"/>
      <c r="AB7017" s="1"/>
      <c r="AF7017" s="1"/>
      <c r="AH7017" s="1"/>
      <c r="AL7017" s="1"/>
      <c r="AP7017" s="13"/>
      <c r="AQ7017" s="13"/>
      <c r="AR7017" s="13"/>
      <c r="AS7017" s="13"/>
      <c r="AU7017" s="21"/>
      <c r="BG7017" s="1"/>
    </row>
    <row r="7018" spans="24:59" x14ac:dyDescent="0.25">
      <c r="X7018" s="1"/>
      <c r="AB7018" s="1"/>
      <c r="AF7018" s="1"/>
      <c r="AH7018" s="1"/>
      <c r="AL7018" s="1"/>
      <c r="AP7018" s="13"/>
      <c r="AQ7018" s="13"/>
      <c r="AR7018" s="13"/>
      <c r="AS7018" s="13"/>
      <c r="AU7018" s="21"/>
      <c r="BG7018" s="1"/>
    </row>
    <row r="7019" spans="24:59" x14ac:dyDescent="0.25">
      <c r="X7019" s="1"/>
      <c r="AB7019" s="1"/>
      <c r="AF7019" s="1"/>
      <c r="AH7019" s="1"/>
      <c r="AL7019" s="1"/>
      <c r="AP7019" s="13"/>
      <c r="AQ7019" s="13"/>
      <c r="AR7019" s="13"/>
      <c r="AS7019" s="13"/>
      <c r="AU7019" s="21"/>
      <c r="BG7019" s="1"/>
    </row>
    <row r="7020" spans="24:59" x14ac:dyDescent="0.25">
      <c r="X7020" s="1"/>
      <c r="AB7020" s="1"/>
      <c r="AF7020" s="1"/>
      <c r="AH7020" s="1"/>
      <c r="AL7020" s="1"/>
      <c r="AP7020" s="13"/>
      <c r="AQ7020" s="13"/>
      <c r="AR7020" s="13"/>
      <c r="AS7020" s="13"/>
      <c r="AU7020" s="21"/>
      <c r="BG7020" s="1"/>
    </row>
    <row r="7021" spans="24:59" x14ac:dyDescent="0.25">
      <c r="X7021" s="1"/>
      <c r="AB7021" s="1"/>
      <c r="AF7021" s="1"/>
      <c r="AH7021" s="1"/>
      <c r="AL7021" s="1"/>
      <c r="AP7021" s="13"/>
      <c r="AQ7021" s="13"/>
      <c r="AR7021" s="13"/>
      <c r="AS7021" s="13"/>
      <c r="AU7021" s="21"/>
      <c r="BG7021" s="1"/>
    </row>
    <row r="7022" spans="24:59" x14ac:dyDescent="0.25">
      <c r="X7022" s="1"/>
      <c r="AB7022" s="1"/>
      <c r="AF7022" s="1"/>
      <c r="AH7022" s="1"/>
      <c r="AL7022" s="1"/>
      <c r="AP7022" s="13"/>
      <c r="AQ7022" s="13"/>
      <c r="AR7022" s="13"/>
      <c r="AS7022" s="13"/>
      <c r="AU7022" s="21"/>
      <c r="BG7022" s="1"/>
    </row>
    <row r="7023" spans="24:59" x14ac:dyDescent="0.25">
      <c r="X7023" s="1"/>
      <c r="AB7023" s="1"/>
      <c r="AF7023" s="1"/>
      <c r="AH7023" s="1"/>
      <c r="AL7023" s="1"/>
      <c r="AP7023" s="13"/>
      <c r="AQ7023" s="13"/>
      <c r="AR7023" s="13"/>
      <c r="AS7023" s="13"/>
      <c r="AU7023" s="21"/>
      <c r="BG7023" s="1"/>
    </row>
    <row r="7024" spans="24:59" x14ac:dyDescent="0.25">
      <c r="X7024" s="1"/>
      <c r="AB7024" s="1"/>
      <c r="AF7024" s="1"/>
      <c r="AH7024" s="1"/>
      <c r="AL7024" s="1"/>
      <c r="AP7024" s="13"/>
      <c r="AQ7024" s="13"/>
      <c r="AR7024" s="13"/>
      <c r="AS7024" s="13"/>
      <c r="AU7024" s="21"/>
      <c r="BG7024" s="1"/>
    </row>
    <row r="7025" spans="24:59" x14ac:dyDescent="0.25">
      <c r="X7025" s="1"/>
      <c r="AB7025" s="1"/>
      <c r="AF7025" s="1"/>
      <c r="AH7025" s="1"/>
      <c r="AL7025" s="1"/>
      <c r="AP7025" s="13"/>
      <c r="AQ7025" s="13"/>
      <c r="AR7025" s="13"/>
      <c r="AS7025" s="13"/>
      <c r="AU7025" s="21"/>
      <c r="BG7025" s="1"/>
    </row>
    <row r="7026" spans="24:59" x14ac:dyDescent="0.25">
      <c r="X7026" s="1"/>
      <c r="AB7026" s="1"/>
      <c r="AF7026" s="1"/>
      <c r="AH7026" s="1"/>
      <c r="AL7026" s="1"/>
      <c r="AP7026" s="13"/>
      <c r="AQ7026" s="13"/>
      <c r="AR7026" s="13"/>
      <c r="AS7026" s="13"/>
      <c r="AU7026" s="21"/>
      <c r="BG7026" s="1"/>
    </row>
    <row r="7027" spans="24:59" x14ac:dyDescent="0.25">
      <c r="X7027" s="1"/>
      <c r="AB7027" s="1"/>
      <c r="AF7027" s="1"/>
      <c r="AH7027" s="1"/>
      <c r="AL7027" s="1"/>
      <c r="AP7027" s="13"/>
      <c r="AQ7027" s="13"/>
      <c r="AR7027" s="13"/>
      <c r="AS7027" s="13"/>
      <c r="AU7027" s="21"/>
      <c r="BG7027" s="1"/>
    </row>
    <row r="7028" spans="24:59" x14ac:dyDescent="0.25">
      <c r="X7028" s="1"/>
      <c r="AB7028" s="1"/>
      <c r="AF7028" s="1"/>
      <c r="AH7028" s="1"/>
      <c r="AL7028" s="1"/>
      <c r="AP7028" s="13"/>
      <c r="AQ7028" s="13"/>
      <c r="AR7028" s="13"/>
      <c r="AS7028" s="13"/>
      <c r="AU7028" s="21"/>
      <c r="BG7028" s="1"/>
    </row>
    <row r="7029" spans="24:59" x14ac:dyDescent="0.25">
      <c r="X7029" s="1"/>
      <c r="AB7029" s="1"/>
      <c r="AF7029" s="1"/>
      <c r="AH7029" s="1"/>
      <c r="AL7029" s="1"/>
      <c r="AP7029" s="13"/>
      <c r="AQ7029" s="13"/>
      <c r="AR7029" s="13"/>
      <c r="AS7029" s="13"/>
      <c r="AU7029" s="21"/>
      <c r="BG7029" s="1"/>
    </row>
    <row r="7030" spans="24:59" x14ac:dyDescent="0.25">
      <c r="X7030" s="1"/>
      <c r="AB7030" s="1"/>
      <c r="AF7030" s="1"/>
      <c r="AH7030" s="1"/>
      <c r="AL7030" s="1"/>
      <c r="AP7030" s="13"/>
      <c r="AQ7030" s="13"/>
      <c r="AR7030" s="13"/>
      <c r="AS7030" s="13"/>
      <c r="AU7030" s="21"/>
      <c r="BG7030" s="1"/>
    </row>
    <row r="7031" spans="24:59" x14ac:dyDescent="0.25">
      <c r="X7031" s="1"/>
      <c r="AB7031" s="1"/>
      <c r="AF7031" s="1"/>
      <c r="AH7031" s="1"/>
      <c r="AL7031" s="1"/>
      <c r="AP7031" s="13"/>
      <c r="AQ7031" s="13"/>
      <c r="AR7031" s="13"/>
      <c r="AS7031" s="13"/>
      <c r="AU7031" s="21"/>
      <c r="BG7031" s="1"/>
    </row>
    <row r="7032" spans="24:59" x14ac:dyDescent="0.25">
      <c r="X7032" s="1"/>
      <c r="AB7032" s="1"/>
      <c r="AF7032" s="1"/>
      <c r="AH7032" s="1"/>
      <c r="AL7032" s="1"/>
      <c r="AP7032" s="13"/>
      <c r="AQ7032" s="13"/>
      <c r="AR7032" s="13"/>
      <c r="AS7032" s="13"/>
      <c r="AU7032" s="21"/>
      <c r="BG7032" s="1"/>
    </row>
    <row r="7033" spans="24:59" x14ac:dyDescent="0.25">
      <c r="X7033" s="1"/>
      <c r="AB7033" s="1"/>
      <c r="AF7033" s="1"/>
      <c r="AH7033" s="1"/>
      <c r="AL7033" s="1"/>
      <c r="AP7033" s="13"/>
      <c r="AQ7033" s="13"/>
      <c r="AR7033" s="13"/>
      <c r="AS7033" s="13"/>
      <c r="AU7033" s="21"/>
      <c r="BG7033" s="1"/>
    </row>
    <row r="7034" spans="24:59" x14ac:dyDescent="0.25">
      <c r="X7034" s="1"/>
      <c r="AB7034" s="1"/>
      <c r="AF7034" s="1"/>
      <c r="AH7034" s="1"/>
      <c r="AL7034" s="1"/>
      <c r="AP7034" s="13"/>
      <c r="AQ7034" s="13"/>
      <c r="AR7034" s="13"/>
      <c r="AS7034" s="13"/>
      <c r="AU7034" s="21"/>
      <c r="BG7034" s="1"/>
    </row>
    <row r="7035" spans="24:59" x14ac:dyDescent="0.25">
      <c r="X7035" s="1"/>
      <c r="AB7035" s="1"/>
      <c r="AF7035" s="1"/>
      <c r="AH7035" s="1"/>
      <c r="AL7035" s="1"/>
      <c r="AP7035" s="13"/>
      <c r="AQ7035" s="13"/>
      <c r="AR7035" s="13"/>
      <c r="AS7035" s="13"/>
      <c r="AU7035" s="21"/>
      <c r="BG7035" s="1"/>
    </row>
    <row r="7036" spans="24:59" x14ac:dyDescent="0.25">
      <c r="X7036" s="1"/>
      <c r="AB7036" s="1"/>
      <c r="AF7036" s="1"/>
      <c r="AH7036" s="1"/>
      <c r="AL7036" s="1"/>
      <c r="AP7036" s="13"/>
      <c r="AQ7036" s="13"/>
      <c r="AR7036" s="13"/>
      <c r="AS7036" s="13"/>
      <c r="AU7036" s="21"/>
      <c r="BG7036" s="1"/>
    </row>
    <row r="7037" spans="24:59" x14ac:dyDescent="0.25">
      <c r="X7037" s="1"/>
      <c r="AB7037" s="1"/>
      <c r="AF7037" s="1"/>
      <c r="AH7037" s="1"/>
      <c r="AL7037" s="1"/>
      <c r="AP7037" s="13"/>
      <c r="AQ7037" s="13"/>
      <c r="AR7037" s="13"/>
      <c r="AS7037" s="13"/>
      <c r="AU7037" s="21"/>
      <c r="BG7037" s="1"/>
    </row>
    <row r="7038" spans="24:59" x14ac:dyDescent="0.25">
      <c r="X7038" s="1"/>
      <c r="AB7038" s="1"/>
      <c r="AF7038" s="1"/>
      <c r="AH7038" s="1"/>
      <c r="AL7038" s="1"/>
      <c r="AP7038" s="13"/>
      <c r="AQ7038" s="13"/>
      <c r="AR7038" s="13"/>
      <c r="AS7038" s="13"/>
      <c r="AU7038" s="21"/>
      <c r="BG7038" s="1"/>
    </row>
    <row r="7039" spans="24:59" x14ac:dyDescent="0.25">
      <c r="X7039" s="1"/>
      <c r="AB7039" s="1"/>
      <c r="AF7039" s="1"/>
      <c r="AH7039" s="1"/>
      <c r="AL7039" s="1"/>
      <c r="AP7039" s="13"/>
      <c r="AQ7039" s="13"/>
      <c r="AR7039" s="13"/>
      <c r="AS7039" s="13"/>
      <c r="AU7039" s="21"/>
      <c r="BG7039" s="1"/>
    </row>
    <row r="7040" spans="24:59" x14ac:dyDescent="0.25">
      <c r="X7040" s="1"/>
      <c r="AB7040" s="1"/>
      <c r="AF7040" s="1"/>
      <c r="AH7040" s="1"/>
      <c r="AL7040" s="1"/>
      <c r="AP7040" s="13"/>
      <c r="AQ7040" s="13"/>
      <c r="AR7040" s="13"/>
      <c r="AS7040" s="13"/>
      <c r="AU7040" s="21"/>
      <c r="BG7040" s="1"/>
    </row>
    <row r="7041" spans="24:59" x14ac:dyDescent="0.25">
      <c r="X7041" s="1"/>
      <c r="AB7041" s="1"/>
      <c r="AF7041" s="1"/>
      <c r="AH7041" s="1"/>
      <c r="AL7041" s="1"/>
      <c r="AP7041" s="13"/>
      <c r="AQ7041" s="13"/>
      <c r="AR7041" s="13"/>
      <c r="AS7041" s="13"/>
      <c r="AU7041" s="21"/>
      <c r="BG7041" s="1"/>
    </row>
    <row r="7042" spans="24:59" x14ac:dyDescent="0.25">
      <c r="X7042" s="1"/>
      <c r="AB7042" s="1"/>
      <c r="AF7042" s="1"/>
      <c r="AH7042" s="1"/>
      <c r="AL7042" s="1"/>
      <c r="AP7042" s="13"/>
      <c r="AQ7042" s="13"/>
      <c r="AR7042" s="13"/>
      <c r="AS7042" s="13"/>
      <c r="AU7042" s="21"/>
      <c r="BG7042" s="1"/>
    </row>
    <row r="7043" spans="24:59" x14ac:dyDescent="0.25">
      <c r="X7043" s="1"/>
      <c r="AB7043" s="1"/>
      <c r="AF7043" s="1"/>
      <c r="AH7043" s="1"/>
      <c r="AL7043" s="1"/>
      <c r="AP7043" s="13"/>
      <c r="AQ7043" s="13"/>
      <c r="AR7043" s="13"/>
      <c r="AS7043" s="13"/>
      <c r="AU7043" s="21"/>
      <c r="BG7043" s="1"/>
    </row>
    <row r="7044" spans="24:59" x14ac:dyDescent="0.25">
      <c r="X7044" s="1"/>
      <c r="AB7044" s="1"/>
      <c r="AF7044" s="1"/>
      <c r="AH7044" s="1"/>
      <c r="AL7044" s="1"/>
      <c r="AP7044" s="13"/>
      <c r="AQ7044" s="13"/>
      <c r="AR7044" s="13"/>
      <c r="AS7044" s="13"/>
      <c r="AU7044" s="21"/>
      <c r="BG7044" s="1"/>
    </row>
    <row r="7045" spans="24:59" x14ac:dyDescent="0.25">
      <c r="X7045" s="1"/>
      <c r="AB7045" s="1"/>
      <c r="AF7045" s="1"/>
      <c r="AH7045" s="1"/>
      <c r="AL7045" s="1"/>
      <c r="AP7045" s="13"/>
      <c r="AQ7045" s="13"/>
      <c r="AR7045" s="13"/>
      <c r="AS7045" s="13"/>
      <c r="AU7045" s="21"/>
      <c r="BG7045" s="1"/>
    </row>
    <row r="7046" spans="24:59" x14ac:dyDescent="0.25">
      <c r="X7046" s="1"/>
      <c r="AB7046" s="1"/>
      <c r="AF7046" s="1"/>
      <c r="AH7046" s="1"/>
      <c r="AL7046" s="1"/>
      <c r="AP7046" s="13"/>
      <c r="AQ7046" s="13"/>
      <c r="AR7046" s="13"/>
      <c r="AS7046" s="13"/>
      <c r="AU7046" s="21"/>
      <c r="BG7046" s="1"/>
    </row>
    <row r="7047" spans="24:59" x14ac:dyDescent="0.25">
      <c r="X7047" s="1"/>
      <c r="AB7047" s="1"/>
      <c r="AF7047" s="1"/>
      <c r="AH7047" s="1"/>
      <c r="AL7047" s="1"/>
      <c r="AP7047" s="13"/>
      <c r="AQ7047" s="13"/>
      <c r="AR7047" s="13"/>
      <c r="AS7047" s="13"/>
      <c r="AU7047" s="21"/>
      <c r="BG7047" s="1"/>
    </row>
    <row r="7048" spans="24:59" x14ac:dyDescent="0.25">
      <c r="X7048" s="1"/>
      <c r="AB7048" s="1"/>
      <c r="AF7048" s="1"/>
      <c r="AH7048" s="1"/>
      <c r="AL7048" s="1"/>
      <c r="AP7048" s="13"/>
      <c r="AQ7048" s="13"/>
      <c r="AR7048" s="13"/>
      <c r="AS7048" s="13"/>
      <c r="AU7048" s="21"/>
      <c r="BG7048" s="1"/>
    </row>
    <row r="7049" spans="24:59" x14ac:dyDescent="0.25">
      <c r="X7049" s="1"/>
      <c r="AB7049" s="1"/>
      <c r="AF7049" s="1"/>
      <c r="AH7049" s="1"/>
      <c r="AL7049" s="1"/>
      <c r="AP7049" s="13"/>
      <c r="AQ7049" s="13"/>
      <c r="AR7049" s="13"/>
      <c r="AS7049" s="13"/>
      <c r="AU7049" s="21"/>
      <c r="BG7049" s="1"/>
    </row>
    <row r="7050" spans="24:59" x14ac:dyDescent="0.25">
      <c r="X7050" s="1"/>
      <c r="AB7050" s="1"/>
      <c r="AF7050" s="1"/>
      <c r="AH7050" s="1"/>
      <c r="AL7050" s="1"/>
      <c r="AP7050" s="13"/>
      <c r="AQ7050" s="13"/>
      <c r="AR7050" s="13"/>
      <c r="AS7050" s="13"/>
      <c r="AU7050" s="21"/>
      <c r="BG7050" s="1"/>
    </row>
    <row r="7051" spans="24:59" x14ac:dyDescent="0.25">
      <c r="X7051" s="1"/>
      <c r="AB7051" s="1"/>
      <c r="AF7051" s="1"/>
      <c r="AH7051" s="1"/>
      <c r="AL7051" s="1"/>
      <c r="AP7051" s="13"/>
      <c r="AQ7051" s="13"/>
      <c r="AR7051" s="13"/>
      <c r="AS7051" s="13"/>
      <c r="AU7051" s="21"/>
      <c r="BG7051" s="1"/>
    </row>
    <row r="7052" spans="24:59" x14ac:dyDescent="0.25">
      <c r="X7052" s="1"/>
      <c r="AB7052" s="1"/>
      <c r="AF7052" s="1"/>
      <c r="AH7052" s="1"/>
      <c r="AL7052" s="1"/>
      <c r="AP7052" s="13"/>
      <c r="AQ7052" s="13"/>
      <c r="AR7052" s="13"/>
      <c r="AS7052" s="13"/>
      <c r="AU7052" s="21"/>
      <c r="BG7052" s="1"/>
    </row>
    <row r="7053" spans="24:59" x14ac:dyDescent="0.25">
      <c r="X7053" s="1"/>
      <c r="AB7053" s="1"/>
      <c r="AF7053" s="1"/>
      <c r="AH7053" s="1"/>
      <c r="AL7053" s="1"/>
      <c r="AP7053" s="13"/>
      <c r="AQ7053" s="13"/>
      <c r="AR7053" s="13"/>
      <c r="AS7053" s="13"/>
      <c r="AU7053" s="21"/>
      <c r="BG7053" s="1"/>
    </row>
    <row r="7054" spans="24:59" x14ac:dyDescent="0.25">
      <c r="X7054" s="1"/>
      <c r="AB7054" s="1"/>
      <c r="AF7054" s="1"/>
      <c r="AH7054" s="1"/>
      <c r="AL7054" s="1"/>
      <c r="AP7054" s="13"/>
      <c r="AQ7054" s="13"/>
      <c r="AR7054" s="13"/>
      <c r="AS7054" s="13"/>
      <c r="AU7054" s="21"/>
      <c r="BG7054" s="1"/>
    </row>
    <row r="7055" spans="24:59" x14ac:dyDescent="0.25">
      <c r="X7055" s="1"/>
      <c r="AB7055" s="1"/>
      <c r="AF7055" s="1"/>
      <c r="AH7055" s="1"/>
      <c r="AL7055" s="1"/>
      <c r="AP7055" s="13"/>
      <c r="AQ7055" s="13"/>
      <c r="AR7055" s="13"/>
      <c r="AS7055" s="13"/>
      <c r="AU7055" s="21"/>
      <c r="BG7055" s="1"/>
    </row>
    <row r="7056" spans="24:59" x14ac:dyDescent="0.25">
      <c r="X7056" s="1"/>
      <c r="AB7056" s="1"/>
      <c r="AF7056" s="1"/>
      <c r="AH7056" s="1"/>
      <c r="AL7056" s="1"/>
      <c r="AP7056" s="13"/>
      <c r="AQ7056" s="13"/>
      <c r="AR7056" s="13"/>
      <c r="AS7056" s="13"/>
      <c r="AU7056" s="21"/>
      <c r="BG7056" s="1"/>
    </row>
    <row r="7057" spans="24:59" x14ac:dyDescent="0.25">
      <c r="X7057" s="1"/>
      <c r="AB7057" s="1"/>
      <c r="AF7057" s="1"/>
      <c r="AH7057" s="1"/>
      <c r="AL7057" s="1"/>
      <c r="AP7057" s="13"/>
      <c r="AQ7057" s="13"/>
      <c r="AR7057" s="13"/>
      <c r="AS7057" s="13"/>
      <c r="AU7057" s="21"/>
      <c r="BG7057" s="1"/>
    </row>
    <row r="7058" spans="24:59" x14ac:dyDescent="0.25">
      <c r="X7058" s="1"/>
      <c r="AB7058" s="1"/>
      <c r="AF7058" s="1"/>
      <c r="AH7058" s="1"/>
      <c r="AL7058" s="1"/>
      <c r="AP7058" s="13"/>
      <c r="AQ7058" s="13"/>
      <c r="AR7058" s="13"/>
      <c r="AS7058" s="13"/>
      <c r="AU7058" s="21"/>
      <c r="BG7058" s="1"/>
    </row>
    <row r="7059" spans="24:59" x14ac:dyDescent="0.25">
      <c r="X7059" s="1"/>
      <c r="AB7059" s="1"/>
      <c r="AF7059" s="1"/>
      <c r="AH7059" s="1"/>
      <c r="AL7059" s="1"/>
      <c r="AP7059" s="13"/>
      <c r="AQ7059" s="13"/>
      <c r="AR7059" s="13"/>
      <c r="AS7059" s="13"/>
      <c r="AU7059" s="21"/>
      <c r="BG7059" s="1"/>
    </row>
    <row r="7060" spans="24:59" x14ac:dyDescent="0.25">
      <c r="X7060" s="1"/>
      <c r="AB7060" s="1"/>
      <c r="AF7060" s="1"/>
      <c r="AH7060" s="1"/>
      <c r="AL7060" s="1"/>
      <c r="AP7060" s="13"/>
      <c r="AQ7060" s="13"/>
      <c r="AR7060" s="13"/>
      <c r="AS7060" s="13"/>
      <c r="AU7060" s="21"/>
      <c r="BG7060" s="1"/>
    </row>
    <row r="7061" spans="24:59" x14ac:dyDescent="0.25">
      <c r="X7061" s="1"/>
      <c r="AB7061" s="1"/>
      <c r="AF7061" s="1"/>
      <c r="AH7061" s="1"/>
      <c r="AL7061" s="1"/>
      <c r="AP7061" s="13"/>
      <c r="AQ7061" s="13"/>
      <c r="AR7061" s="13"/>
      <c r="AS7061" s="13"/>
      <c r="AU7061" s="21"/>
      <c r="BG7061" s="1"/>
    </row>
    <row r="7062" spans="24:59" x14ac:dyDescent="0.25">
      <c r="X7062" s="1"/>
      <c r="AB7062" s="1"/>
      <c r="AF7062" s="1"/>
      <c r="AH7062" s="1"/>
      <c r="AL7062" s="1"/>
      <c r="AP7062" s="13"/>
      <c r="AQ7062" s="13"/>
      <c r="AR7062" s="13"/>
      <c r="AS7062" s="13"/>
      <c r="AU7062" s="21"/>
      <c r="BG7062" s="1"/>
    </row>
    <row r="7063" spans="24:59" x14ac:dyDescent="0.25">
      <c r="X7063" s="1"/>
      <c r="AB7063" s="1"/>
      <c r="AF7063" s="1"/>
      <c r="AH7063" s="1"/>
      <c r="AL7063" s="1"/>
      <c r="AP7063" s="13"/>
      <c r="AQ7063" s="13"/>
      <c r="AR7063" s="13"/>
      <c r="AS7063" s="13"/>
      <c r="AU7063" s="21"/>
      <c r="BG7063" s="1"/>
    </row>
    <row r="7064" spans="24:59" x14ac:dyDescent="0.25">
      <c r="X7064" s="1"/>
      <c r="AB7064" s="1"/>
      <c r="AF7064" s="1"/>
      <c r="AH7064" s="1"/>
      <c r="AL7064" s="1"/>
      <c r="AP7064" s="13"/>
      <c r="AQ7064" s="13"/>
      <c r="AR7064" s="13"/>
      <c r="AS7064" s="13"/>
      <c r="AU7064" s="21"/>
      <c r="BG7064" s="1"/>
    </row>
    <row r="7065" spans="24:59" x14ac:dyDescent="0.25">
      <c r="X7065" s="1"/>
      <c r="AB7065" s="1"/>
      <c r="AF7065" s="1"/>
      <c r="AH7065" s="1"/>
      <c r="AL7065" s="1"/>
      <c r="AP7065" s="13"/>
      <c r="AQ7065" s="13"/>
      <c r="AR7065" s="13"/>
      <c r="AS7065" s="13"/>
      <c r="AU7065" s="21"/>
      <c r="BG7065" s="1"/>
    </row>
    <row r="7066" spans="24:59" x14ac:dyDescent="0.25">
      <c r="X7066" s="1"/>
      <c r="AB7066" s="1"/>
      <c r="AF7066" s="1"/>
      <c r="AH7066" s="1"/>
      <c r="AL7066" s="1"/>
      <c r="AP7066" s="13"/>
      <c r="AQ7066" s="13"/>
      <c r="AR7066" s="13"/>
      <c r="AS7066" s="13"/>
      <c r="AU7066" s="21"/>
      <c r="BG7066" s="1"/>
    </row>
    <row r="7067" spans="24:59" x14ac:dyDescent="0.25">
      <c r="X7067" s="1"/>
      <c r="AB7067" s="1"/>
      <c r="AF7067" s="1"/>
      <c r="AH7067" s="1"/>
      <c r="AL7067" s="1"/>
      <c r="AP7067" s="13"/>
      <c r="AQ7067" s="13"/>
      <c r="AR7067" s="13"/>
      <c r="AS7067" s="13"/>
      <c r="AU7067" s="21"/>
      <c r="BG7067" s="1"/>
    </row>
    <row r="7068" spans="24:59" x14ac:dyDescent="0.25">
      <c r="X7068" s="1"/>
      <c r="AB7068" s="1"/>
      <c r="AF7068" s="1"/>
      <c r="AH7068" s="1"/>
      <c r="AL7068" s="1"/>
      <c r="AP7068" s="13"/>
      <c r="AQ7068" s="13"/>
      <c r="AR7068" s="13"/>
      <c r="AS7068" s="13"/>
      <c r="AU7068" s="21"/>
      <c r="BG7068" s="1"/>
    </row>
    <row r="7069" spans="24:59" x14ac:dyDescent="0.25">
      <c r="X7069" s="1"/>
      <c r="AB7069" s="1"/>
      <c r="AF7069" s="1"/>
      <c r="AH7069" s="1"/>
      <c r="AL7069" s="1"/>
      <c r="AP7069" s="13"/>
      <c r="AQ7069" s="13"/>
      <c r="AR7069" s="13"/>
      <c r="AS7069" s="13"/>
      <c r="AU7069" s="21"/>
      <c r="BG7069" s="1"/>
    </row>
    <row r="7070" spans="24:59" x14ac:dyDescent="0.25">
      <c r="X7070" s="1"/>
      <c r="AB7070" s="1"/>
      <c r="AF7070" s="1"/>
      <c r="AH7070" s="1"/>
      <c r="AL7070" s="1"/>
      <c r="AP7070" s="13"/>
      <c r="AQ7070" s="13"/>
      <c r="AR7070" s="13"/>
      <c r="AS7070" s="13"/>
      <c r="AU7070" s="21"/>
      <c r="BG7070" s="1"/>
    </row>
    <row r="7071" spans="24:59" x14ac:dyDescent="0.25">
      <c r="X7071" s="1"/>
      <c r="AB7071" s="1"/>
      <c r="AF7071" s="1"/>
      <c r="AH7071" s="1"/>
      <c r="AL7071" s="1"/>
      <c r="AP7071" s="13"/>
      <c r="AQ7071" s="13"/>
      <c r="AR7071" s="13"/>
      <c r="AS7071" s="13"/>
      <c r="AU7071" s="21"/>
      <c r="BG7071" s="1"/>
    </row>
    <row r="7072" spans="24:59" x14ac:dyDescent="0.25">
      <c r="X7072" s="1"/>
      <c r="AB7072" s="1"/>
      <c r="AF7072" s="1"/>
      <c r="AH7072" s="1"/>
      <c r="AL7072" s="1"/>
      <c r="AP7072" s="13"/>
      <c r="AQ7072" s="13"/>
      <c r="AR7072" s="13"/>
      <c r="AS7072" s="13"/>
      <c r="AU7072" s="21"/>
      <c r="BG7072" s="1"/>
    </row>
    <row r="7073" spans="24:59" x14ac:dyDescent="0.25">
      <c r="X7073" s="1"/>
      <c r="AB7073" s="1"/>
      <c r="AF7073" s="1"/>
      <c r="AH7073" s="1"/>
      <c r="AL7073" s="1"/>
      <c r="AP7073" s="13"/>
      <c r="AQ7073" s="13"/>
      <c r="AR7073" s="13"/>
      <c r="AS7073" s="13"/>
      <c r="AU7073" s="21"/>
      <c r="BG7073" s="1"/>
    </row>
    <row r="7074" spans="24:59" x14ac:dyDescent="0.25">
      <c r="X7074" s="1"/>
      <c r="AB7074" s="1"/>
      <c r="AF7074" s="1"/>
      <c r="AH7074" s="1"/>
      <c r="AL7074" s="1"/>
      <c r="AP7074" s="13"/>
      <c r="AQ7074" s="13"/>
      <c r="AR7074" s="13"/>
      <c r="AS7074" s="13"/>
      <c r="AU7074" s="21"/>
      <c r="BG7074" s="1"/>
    </row>
    <row r="7075" spans="24:59" x14ac:dyDescent="0.25">
      <c r="X7075" s="1"/>
      <c r="AB7075" s="1"/>
      <c r="AF7075" s="1"/>
      <c r="AH7075" s="1"/>
      <c r="AL7075" s="1"/>
      <c r="AP7075" s="13"/>
      <c r="AQ7075" s="13"/>
      <c r="AR7075" s="13"/>
      <c r="AS7075" s="13"/>
      <c r="AU7075" s="21"/>
      <c r="BG7075" s="1"/>
    </row>
    <row r="7076" spans="24:59" x14ac:dyDescent="0.25">
      <c r="X7076" s="1"/>
      <c r="AB7076" s="1"/>
      <c r="AF7076" s="1"/>
      <c r="AH7076" s="1"/>
      <c r="AL7076" s="1"/>
      <c r="AP7076" s="13"/>
      <c r="AQ7076" s="13"/>
      <c r="AR7076" s="13"/>
      <c r="AS7076" s="13"/>
      <c r="AU7076" s="21"/>
      <c r="BG7076" s="1"/>
    </row>
    <row r="7077" spans="24:59" x14ac:dyDescent="0.25">
      <c r="X7077" s="1"/>
      <c r="AB7077" s="1"/>
      <c r="AF7077" s="1"/>
      <c r="AH7077" s="1"/>
      <c r="AL7077" s="1"/>
      <c r="AP7077" s="13"/>
      <c r="AQ7077" s="13"/>
      <c r="AR7077" s="13"/>
      <c r="AS7077" s="13"/>
      <c r="AU7077" s="21"/>
      <c r="BG7077" s="1"/>
    </row>
    <row r="7078" spans="24:59" x14ac:dyDescent="0.25">
      <c r="X7078" s="1"/>
      <c r="AB7078" s="1"/>
      <c r="AF7078" s="1"/>
      <c r="AH7078" s="1"/>
      <c r="AL7078" s="1"/>
      <c r="AP7078" s="13"/>
      <c r="AQ7078" s="13"/>
      <c r="AR7078" s="13"/>
      <c r="AS7078" s="13"/>
      <c r="AU7078" s="21"/>
      <c r="BG7078" s="1"/>
    </row>
    <row r="7079" spans="24:59" x14ac:dyDescent="0.25">
      <c r="X7079" s="1"/>
      <c r="AB7079" s="1"/>
      <c r="AF7079" s="1"/>
      <c r="AH7079" s="1"/>
      <c r="AL7079" s="1"/>
      <c r="AP7079" s="13"/>
      <c r="AQ7079" s="13"/>
      <c r="AR7079" s="13"/>
      <c r="AS7079" s="13"/>
      <c r="AU7079" s="21"/>
      <c r="BG7079" s="1"/>
    </row>
    <row r="7080" spans="24:59" x14ac:dyDescent="0.25">
      <c r="X7080" s="1"/>
      <c r="AB7080" s="1"/>
      <c r="AF7080" s="1"/>
      <c r="AH7080" s="1"/>
      <c r="AL7080" s="1"/>
      <c r="AP7080" s="13"/>
      <c r="AQ7080" s="13"/>
      <c r="AR7080" s="13"/>
      <c r="AS7080" s="13"/>
      <c r="AU7080" s="21"/>
      <c r="BG7080" s="1"/>
    </row>
    <row r="7081" spans="24:59" x14ac:dyDescent="0.25">
      <c r="X7081" s="1"/>
      <c r="AB7081" s="1"/>
      <c r="AF7081" s="1"/>
      <c r="AH7081" s="1"/>
      <c r="AL7081" s="1"/>
      <c r="AP7081" s="13"/>
      <c r="AQ7081" s="13"/>
      <c r="AR7081" s="13"/>
      <c r="AS7081" s="13"/>
      <c r="AU7081" s="21"/>
      <c r="BG7081" s="1"/>
    </row>
    <row r="7082" spans="24:59" x14ac:dyDescent="0.25">
      <c r="X7082" s="1"/>
      <c r="AB7082" s="1"/>
      <c r="AF7082" s="1"/>
      <c r="AH7082" s="1"/>
      <c r="AL7082" s="1"/>
      <c r="AP7082" s="13"/>
      <c r="AQ7082" s="13"/>
      <c r="AR7082" s="13"/>
      <c r="AS7082" s="13"/>
      <c r="AU7082" s="21"/>
      <c r="BG7082" s="1"/>
    </row>
    <row r="7083" spans="24:59" x14ac:dyDescent="0.25">
      <c r="X7083" s="1"/>
      <c r="AB7083" s="1"/>
      <c r="AF7083" s="1"/>
      <c r="AH7083" s="1"/>
      <c r="AL7083" s="1"/>
      <c r="AP7083" s="13"/>
      <c r="AQ7083" s="13"/>
      <c r="AR7083" s="13"/>
      <c r="AS7083" s="13"/>
      <c r="AU7083" s="21"/>
      <c r="BG7083" s="1"/>
    </row>
    <row r="7084" spans="24:59" x14ac:dyDescent="0.25">
      <c r="X7084" s="1"/>
      <c r="AB7084" s="1"/>
      <c r="AF7084" s="1"/>
      <c r="AH7084" s="1"/>
      <c r="AL7084" s="1"/>
      <c r="AP7084" s="13"/>
      <c r="AQ7084" s="13"/>
      <c r="AR7084" s="13"/>
      <c r="AS7084" s="13"/>
      <c r="AU7084" s="21"/>
      <c r="BG7084" s="1"/>
    </row>
    <row r="7085" spans="24:59" x14ac:dyDescent="0.25">
      <c r="X7085" s="1"/>
      <c r="AB7085" s="1"/>
      <c r="AF7085" s="1"/>
      <c r="AH7085" s="1"/>
      <c r="AL7085" s="1"/>
      <c r="AP7085" s="13"/>
      <c r="AQ7085" s="13"/>
      <c r="AR7085" s="13"/>
      <c r="AS7085" s="13"/>
      <c r="AU7085" s="21"/>
      <c r="BG7085" s="1"/>
    </row>
    <row r="7086" spans="24:59" x14ac:dyDescent="0.25">
      <c r="X7086" s="1"/>
      <c r="AB7086" s="1"/>
      <c r="AF7086" s="1"/>
      <c r="AH7086" s="1"/>
      <c r="AL7086" s="1"/>
      <c r="AP7086" s="13"/>
      <c r="AQ7086" s="13"/>
      <c r="AR7086" s="13"/>
      <c r="AS7086" s="13"/>
      <c r="AU7086" s="21"/>
      <c r="BG7086" s="1"/>
    </row>
    <row r="7087" spans="24:59" x14ac:dyDescent="0.25">
      <c r="X7087" s="1"/>
      <c r="AB7087" s="1"/>
      <c r="AF7087" s="1"/>
      <c r="AH7087" s="1"/>
      <c r="AL7087" s="1"/>
      <c r="AP7087" s="13"/>
      <c r="AQ7087" s="13"/>
      <c r="AR7087" s="13"/>
      <c r="AS7087" s="13"/>
      <c r="AU7087" s="21"/>
      <c r="BG7087" s="1"/>
    </row>
    <row r="7088" spans="24:59" x14ac:dyDescent="0.25">
      <c r="X7088" s="1"/>
      <c r="AB7088" s="1"/>
      <c r="AF7088" s="1"/>
      <c r="AH7088" s="1"/>
      <c r="AL7088" s="1"/>
      <c r="AP7088" s="13"/>
      <c r="AQ7088" s="13"/>
      <c r="AR7088" s="13"/>
      <c r="AS7088" s="13"/>
      <c r="AU7088" s="21"/>
      <c r="BG7088" s="1"/>
    </row>
    <row r="7089" spans="24:59" x14ac:dyDescent="0.25">
      <c r="X7089" s="1"/>
      <c r="AB7089" s="1"/>
      <c r="AF7089" s="1"/>
      <c r="AH7089" s="1"/>
      <c r="AL7089" s="1"/>
      <c r="AP7089" s="13"/>
      <c r="AQ7089" s="13"/>
      <c r="AR7089" s="13"/>
      <c r="AS7089" s="13"/>
      <c r="AU7089" s="21"/>
      <c r="BG7089" s="1"/>
    </row>
    <row r="7090" spans="24:59" x14ac:dyDescent="0.25">
      <c r="X7090" s="1"/>
      <c r="AB7090" s="1"/>
      <c r="AF7090" s="1"/>
      <c r="AH7090" s="1"/>
      <c r="AL7090" s="1"/>
      <c r="AP7090" s="13"/>
      <c r="AQ7090" s="13"/>
      <c r="AR7090" s="13"/>
      <c r="AS7090" s="13"/>
      <c r="AU7090" s="21"/>
      <c r="BG7090" s="1"/>
    </row>
    <row r="7091" spans="24:59" x14ac:dyDescent="0.25">
      <c r="X7091" s="1"/>
      <c r="AB7091" s="1"/>
      <c r="AF7091" s="1"/>
      <c r="AH7091" s="1"/>
      <c r="AL7091" s="1"/>
      <c r="AP7091" s="13"/>
      <c r="AQ7091" s="13"/>
      <c r="AR7091" s="13"/>
      <c r="AS7091" s="13"/>
      <c r="AU7091" s="21"/>
      <c r="BG7091" s="1"/>
    </row>
    <row r="7092" spans="24:59" x14ac:dyDescent="0.25">
      <c r="X7092" s="1"/>
      <c r="AB7092" s="1"/>
      <c r="AF7092" s="1"/>
      <c r="AH7092" s="1"/>
      <c r="AL7092" s="1"/>
      <c r="AP7092" s="13"/>
      <c r="AQ7092" s="13"/>
      <c r="AR7092" s="13"/>
      <c r="AS7092" s="13"/>
      <c r="AU7092" s="21"/>
      <c r="BG7092" s="1"/>
    </row>
    <row r="7093" spans="24:59" x14ac:dyDescent="0.25">
      <c r="X7093" s="1"/>
      <c r="AB7093" s="1"/>
      <c r="AF7093" s="1"/>
      <c r="AH7093" s="1"/>
      <c r="AL7093" s="1"/>
      <c r="AP7093" s="13"/>
      <c r="AQ7093" s="13"/>
      <c r="AR7093" s="13"/>
      <c r="AS7093" s="13"/>
      <c r="AU7093" s="21"/>
      <c r="BG7093" s="1"/>
    </row>
    <row r="7094" spans="24:59" x14ac:dyDescent="0.25">
      <c r="X7094" s="1"/>
      <c r="AB7094" s="1"/>
      <c r="AF7094" s="1"/>
      <c r="AH7094" s="1"/>
      <c r="AL7094" s="1"/>
      <c r="AP7094" s="13"/>
      <c r="AQ7094" s="13"/>
      <c r="AR7094" s="13"/>
      <c r="AS7094" s="13"/>
      <c r="AU7094" s="21"/>
      <c r="BG7094" s="1"/>
    </row>
    <row r="7095" spans="24:59" x14ac:dyDescent="0.25">
      <c r="X7095" s="1"/>
      <c r="AB7095" s="1"/>
      <c r="AF7095" s="1"/>
      <c r="AH7095" s="1"/>
      <c r="AL7095" s="1"/>
      <c r="AP7095" s="13"/>
      <c r="AQ7095" s="13"/>
      <c r="AR7095" s="13"/>
      <c r="AS7095" s="13"/>
      <c r="AU7095" s="21"/>
      <c r="BG7095" s="1"/>
    </row>
    <row r="7096" spans="24:59" x14ac:dyDescent="0.25">
      <c r="X7096" s="1"/>
      <c r="AB7096" s="1"/>
      <c r="AF7096" s="1"/>
      <c r="AH7096" s="1"/>
      <c r="AL7096" s="1"/>
      <c r="AP7096" s="13"/>
      <c r="AQ7096" s="13"/>
      <c r="AR7096" s="13"/>
      <c r="AS7096" s="13"/>
      <c r="AU7096" s="21"/>
      <c r="BG7096" s="1"/>
    </row>
    <row r="7097" spans="24:59" x14ac:dyDescent="0.25">
      <c r="X7097" s="1"/>
      <c r="AB7097" s="1"/>
      <c r="AF7097" s="1"/>
      <c r="AH7097" s="1"/>
      <c r="AL7097" s="1"/>
      <c r="AP7097" s="13"/>
      <c r="AQ7097" s="13"/>
      <c r="AR7097" s="13"/>
      <c r="AS7097" s="13"/>
      <c r="AU7097" s="21"/>
      <c r="BG7097" s="1"/>
    </row>
    <row r="7098" spans="24:59" x14ac:dyDescent="0.25">
      <c r="X7098" s="1"/>
      <c r="AB7098" s="1"/>
      <c r="AF7098" s="1"/>
      <c r="AH7098" s="1"/>
      <c r="AL7098" s="1"/>
      <c r="AP7098" s="13"/>
      <c r="AQ7098" s="13"/>
      <c r="AR7098" s="13"/>
      <c r="AS7098" s="13"/>
      <c r="AU7098" s="21"/>
      <c r="BG7098" s="1"/>
    </row>
    <row r="7099" spans="24:59" x14ac:dyDescent="0.25">
      <c r="X7099" s="1"/>
      <c r="AB7099" s="1"/>
      <c r="AF7099" s="1"/>
      <c r="AH7099" s="1"/>
      <c r="AL7099" s="1"/>
      <c r="AP7099" s="13"/>
      <c r="AQ7099" s="13"/>
      <c r="AR7099" s="13"/>
      <c r="AS7099" s="13"/>
      <c r="AU7099" s="21"/>
      <c r="BG7099" s="1"/>
    </row>
    <row r="7100" spans="24:59" x14ac:dyDescent="0.25">
      <c r="X7100" s="1"/>
      <c r="AB7100" s="1"/>
      <c r="AF7100" s="1"/>
      <c r="AH7100" s="1"/>
      <c r="AL7100" s="1"/>
      <c r="AP7100" s="13"/>
      <c r="AQ7100" s="13"/>
      <c r="AR7100" s="13"/>
      <c r="AS7100" s="13"/>
      <c r="AU7100" s="21"/>
      <c r="BG7100" s="1"/>
    </row>
    <row r="7101" spans="24:59" x14ac:dyDescent="0.25">
      <c r="X7101" s="1"/>
      <c r="AB7101" s="1"/>
      <c r="AF7101" s="1"/>
      <c r="AH7101" s="1"/>
      <c r="AL7101" s="1"/>
      <c r="AP7101" s="13"/>
      <c r="AQ7101" s="13"/>
      <c r="AR7101" s="13"/>
      <c r="AS7101" s="13"/>
      <c r="AU7101" s="21"/>
      <c r="BG7101" s="1"/>
    </row>
    <row r="7102" spans="24:59" x14ac:dyDescent="0.25">
      <c r="X7102" s="1"/>
      <c r="AB7102" s="1"/>
      <c r="AF7102" s="1"/>
      <c r="AH7102" s="1"/>
      <c r="AL7102" s="1"/>
      <c r="AP7102" s="13"/>
      <c r="AQ7102" s="13"/>
      <c r="AR7102" s="13"/>
      <c r="AS7102" s="13"/>
      <c r="AU7102" s="21"/>
      <c r="BG7102" s="1"/>
    </row>
    <row r="7103" spans="24:59" x14ac:dyDescent="0.25">
      <c r="X7103" s="1"/>
      <c r="AB7103" s="1"/>
      <c r="AF7103" s="1"/>
      <c r="AH7103" s="1"/>
      <c r="AL7103" s="1"/>
      <c r="AP7103" s="13"/>
      <c r="AQ7103" s="13"/>
      <c r="AR7103" s="13"/>
      <c r="AS7103" s="13"/>
      <c r="AU7103" s="21"/>
      <c r="BG7103" s="1"/>
    </row>
    <row r="7104" spans="24:59" x14ac:dyDescent="0.25">
      <c r="X7104" s="1"/>
      <c r="AB7104" s="1"/>
      <c r="AF7104" s="1"/>
      <c r="AH7104" s="1"/>
      <c r="AL7104" s="1"/>
      <c r="AP7104" s="13"/>
      <c r="AQ7104" s="13"/>
      <c r="AR7104" s="13"/>
      <c r="AS7104" s="13"/>
      <c r="AU7104" s="21"/>
      <c r="BG7104" s="1"/>
    </row>
    <row r="7105" spans="24:59" x14ac:dyDescent="0.25">
      <c r="X7105" s="1"/>
      <c r="AB7105" s="1"/>
      <c r="AF7105" s="1"/>
      <c r="AH7105" s="1"/>
      <c r="AL7105" s="1"/>
      <c r="AP7105" s="13"/>
      <c r="AQ7105" s="13"/>
      <c r="AR7105" s="13"/>
      <c r="AS7105" s="13"/>
      <c r="AU7105" s="21"/>
      <c r="BG7105" s="1"/>
    </row>
    <row r="7106" spans="24:59" x14ac:dyDescent="0.25">
      <c r="X7106" s="1"/>
      <c r="AB7106" s="1"/>
      <c r="AF7106" s="1"/>
      <c r="AH7106" s="1"/>
      <c r="AL7106" s="1"/>
      <c r="AP7106" s="13"/>
      <c r="AQ7106" s="13"/>
      <c r="AR7106" s="13"/>
      <c r="AS7106" s="13"/>
      <c r="AU7106" s="21"/>
      <c r="BG7106" s="1"/>
    </row>
    <row r="7107" spans="24:59" x14ac:dyDescent="0.25">
      <c r="X7107" s="1"/>
      <c r="AB7107" s="1"/>
      <c r="AF7107" s="1"/>
      <c r="AH7107" s="1"/>
      <c r="AL7107" s="1"/>
      <c r="AP7107" s="13"/>
      <c r="AQ7107" s="13"/>
      <c r="AR7107" s="13"/>
      <c r="AS7107" s="13"/>
      <c r="AU7107" s="21"/>
      <c r="BG7107" s="1"/>
    </row>
    <row r="7108" spans="24:59" x14ac:dyDescent="0.25">
      <c r="X7108" s="1"/>
      <c r="AB7108" s="1"/>
      <c r="AF7108" s="1"/>
      <c r="AH7108" s="1"/>
      <c r="AL7108" s="1"/>
      <c r="AP7108" s="13"/>
      <c r="AQ7108" s="13"/>
      <c r="AR7108" s="13"/>
      <c r="AS7108" s="13"/>
      <c r="AU7108" s="21"/>
      <c r="BG7108" s="1"/>
    </row>
    <row r="7109" spans="24:59" x14ac:dyDescent="0.25">
      <c r="X7109" s="1"/>
      <c r="AB7109" s="1"/>
      <c r="AF7109" s="1"/>
      <c r="AH7109" s="1"/>
      <c r="AL7109" s="1"/>
      <c r="AP7109" s="13"/>
      <c r="AQ7109" s="13"/>
      <c r="AR7109" s="13"/>
      <c r="AS7109" s="13"/>
      <c r="AU7109" s="21"/>
      <c r="BG7109" s="1"/>
    </row>
    <row r="7110" spans="24:59" x14ac:dyDescent="0.25">
      <c r="X7110" s="1"/>
      <c r="AB7110" s="1"/>
      <c r="AF7110" s="1"/>
      <c r="AH7110" s="1"/>
      <c r="AL7110" s="1"/>
      <c r="AP7110" s="13"/>
      <c r="AQ7110" s="13"/>
      <c r="AR7110" s="13"/>
      <c r="AS7110" s="13"/>
      <c r="AU7110" s="21"/>
      <c r="BG7110" s="1"/>
    </row>
    <row r="7111" spans="24:59" x14ac:dyDescent="0.25">
      <c r="X7111" s="1"/>
      <c r="AB7111" s="1"/>
      <c r="AF7111" s="1"/>
      <c r="AH7111" s="1"/>
      <c r="AL7111" s="1"/>
      <c r="AP7111" s="13"/>
      <c r="AQ7111" s="13"/>
      <c r="AR7111" s="13"/>
      <c r="AS7111" s="13"/>
      <c r="AU7111" s="21"/>
      <c r="BG7111" s="1"/>
    </row>
    <row r="7112" spans="24:59" x14ac:dyDescent="0.25">
      <c r="X7112" s="1"/>
      <c r="AB7112" s="1"/>
      <c r="AF7112" s="1"/>
      <c r="AH7112" s="1"/>
      <c r="AL7112" s="1"/>
      <c r="AP7112" s="13"/>
      <c r="AQ7112" s="13"/>
      <c r="AR7112" s="13"/>
      <c r="AS7112" s="13"/>
      <c r="AU7112" s="21"/>
      <c r="BG7112" s="1"/>
    </row>
    <row r="7113" spans="24:59" x14ac:dyDescent="0.25">
      <c r="X7113" s="1"/>
      <c r="AB7113" s="1"/>
      <c r="AF7113" s="1"/>
      <c r="AH7113" s="1"/>
      <c r="AL7113" s="1"/>
      <c r="AP7113" s="13"/>
      <c r="AQ7113" s="13"/>
      <c r="AR7113" s="13"/>
      <c r="AS7113" s="13"/>
      <c r="AU7113" s="21"/>
      <c r="BG7113" s="1"/>
    </row>
    <row r="7114" spans="24:59" x14ac:dyDescent="0.25">
      <c r="X7114" s="1"/>
      <c r="AB7114" s="1"/>
      <c r="AF7114" s="1"/>
      <c r="AH7114" s="1"/>
      <c r="AL7114" s="1"/>
      <c r="AP7114" s="13"/>
      <c r="AQ7114" s="13"/>
      <c r="AR7114" s="13"/>
      <c r="AS7114" s="13"/>
      <c r="AU7114" s="21"/>
      <c r="BG7114" s="1"/>
    </row>
    <row r="7115" spans="24:59" x14ac:dyDescent="0.25">
      <c r="X7115" s="1"/>
      <c r="AB7115" s="1"/>
      <c r="AF7115" s="1"/>
      <c r="AH7115" s="1"/>
      <c r="AL7115" s="1"/>
      <c r="AP7115" s="13"/>
      <c r="AQ7115" s="13"/>
      <c r="AR7115" s="13"/>
      <c r="AS7115" s="13"/>
      <c r="AU7115" s="21"/>
      <c r="BG7115" s="1"/>
    </row>
    <row r="7116" spans="24:59" x14ac:dyDescent="0.25">
      <c r="X7116" s="1"/>
      <c r="AB7116" s="1"/>
      <c r="AF7116" s="1"/>
      <c r="AH7116" s="1"/>
      <c r="AL7116" s="1"/>
      <c r="AP7116" s="13"/>
      <c r="AQ7116" s="13"/>
      <c r="AR7116" s="13"/>
      <c r="AS7116" s="13"/>
      <c r="AU7116" s="21"/>
      <c r="BG7116" s="1"/>
    </row>
    <row r="7117" spans="24:59" x14ac:dyDescent="0.25">
      <c r="X7117" s="1"/>
      <c r="AB7117" s="1"/>
      <c r="AF7117" s="1"/>
      <c r="AH7117" s="1"/>
      <c r="AL7117" s="1"/>
      <c r="AP7117" s="13"/>
      <c r="AQ7117" s="13"/>
      <c r="AR7117" s="13"/>
      <c r="AS7117" s="13"/>
      <c r="AU7117" s="21"/>
      <c r="BG7117" s="1"/>
    </row>
    <row r="7118" spans="24:59" x14ac:dyDescent="0.25">
      <c r="X7118" s="1"/>
      <c r="AB7118" s="1"/>
      <c r="AF7118" s="1"/>
      <c r="AH7118" s="1"/>
      <c r="AL7118" s="1"/>
      <c r="AP7118" s="13"/>
      <c r="AQ7118" s="13"/>
      <c r="AR7118" s="13"/>
      <c r="AS7118" s="13"/>
      <c r="AU7118" s="21"/>
      <c r="BG7118" s="1"/>
    </row>
    <row r="7119" spans="24:59" x14ac:dyDescent="0.25">
      <c r="X7119" s="1"/>
      <c r="AB7119" s="1"/>
      <c r="AF7119" s="1"/>
      <c r="AH7119" s="1"/>
      <c r="AL7119" s="1"/>
      <c r="AP7119" s="13"/>
      <c r="AQ7119" s="13"/>
      <c r="AR7119" s="13"/>
      <c r="AS7119" s="13"/>
      <c r="AU7119" s="21"/>
      <c r="BG7119" s="1"/>
    </row>
    <row r="7120" spans="24:59" x14ac:dyDescent="0.25">
      <c r="X7120" s="1"/>
      <c r="AB7120" s="1"/>
      <c r="AF7120" s="1"/>
      <c r="AH7120" s="1"/>
      <c r="AL7120" s="1"/>
      <c r="AP7120" s="13"/>
      <c r="AQ7120" s="13"/>
      <c r="AR7120" s="13"/>
      <c r="AS7120" s="13"/>
      <c r="AU7120" s="21"/>
      <c r="BG7120" s="1"/>
    </row>
    <row r="7121" spans="24:59" x14ac:dyDescent="0.25">
      <c r="X7121" s="1"/>
      <c r="AB7121" s="1"/>
      <c r="AF7121" s="1"/>
      <c r="AH7121" s="1"/>
      <c r="AL7121" s="1"/>
      <c r="AP7121" s="13"/>
      <c r="AQ7121" s="13"/>
      <c r="AR7121" s="13"/>
      <c r="AS7121" s="13"/>
      <c r="AU7121" s="21"/>
      <c r="BG7121" s="1"/>
    </row>
    <row r="7122" spans="24:59" x14ac:dyDescent="0.25">
      <c r="X7122" s="1"/>
      <c r="AB7122" s="1"/>
      <c r="AF7122" s="1"/>
      <c r="AH7122" s="1"/>
      <c r="AL7122" s="1"/>
      <c r="AP7122" s="13"/>
      <c r="AQ7122" s="13"/>
      <c r="AR7122" s="13"/>
      <c r="AS7122" s="13"/>
      <c r="AU7122" s="21"/>
      <c r="BG7122" s="1"/>
    </row>
    <row r="7123" spans="24:59" x14ac:dyDescent="0.25">
      <c r="X7123" s="1"/>
      <c r="AB7123" s="1"/>
      <c r="AF7123" s="1"/>
      <c r="AH7123" s="1"/>
      <c r="AL7123" s="1"/>
      <c r="AP7123" s="13"/>
      <c r="AQ7123" s="13"/>
      <c r="AR7123" s="13"/>
      <c r="AS7123" s="13"/>
      <c r="AU7123" s="21"/>
      <c r="BG7123" s="1"/>
    </row>
    <row r="7124" spans="24:59" x14ac:dyDescent="0.25">
      <c r="X7124" s="1"/>
      <c r="AB7124" s="1"/>
      <c r="AF7124" s="1"/>
      <c r="AH7124" s="1"/>
      <c r="AL7124" s="1"/>
      <c r="AP7124" s="13"/>
      <c r="AQ7124" s="13"/>
      <c r="AR7124" s="13"/>
      <c r="AS7124" s="13"/>
      <c r="AU7124" s="21"/>
      <c r="BG7124" s="1"/>
    </row>
    <row r="7125" spans="24:59" x14ac:dyDescent="0.25">
      <c r="X7125" s="1"/>
      <c r="AB7125" s="1"/>
      <c r="AF7125" s="1"/>
      <c r="AH7125" s="1"/>
      <c r="AL7125" s="1"/>
      <c r="AP7125" s="13"/>
      <c r="AQ7125" s="13"/>
      <c r="AR7125" s="13"/>
      <c r="AS7125" s="13"/>
      <c r="AU7125" s="21"/>
      <c r="BG7125" s="1"/>
    </row>
    <row r="7126" spans="24:59" x14ac:dyDescent="0.25">
      <c r="X7126" s="1"/>
      <c r="AB7126" s="1"/>
      <c r="AF7126" s="1"/>
      <c r="AH7126" s="1"/>
      <c r="AL7126" s="1"/>
      <c r="AP7126" s="13"/>
      <c r="AQ7126" s="13"/>
      <c r="AR7126" s="13"/>
      <c r="AS7126" s="13"/>
      <c r="AU7126" s="21"/>
      <c r="BG7126" s="1"/>
    </row>
    <row r="7127" spans="24:59" x14ac:dyDescent="0.25">
      <c r="X7127" s="1"/>
      <c r="AB7127" s="1"/>
      <c r="AF7127" s="1"/>
      <c r="AH7127" s="1"/>
      <c r="AL7127" s="1"/>
      <c r="AP7127" s="13"/>
      <c r="AQ7127" s="13"/>
      <c r="AR7127" s="13"/>
      <c r="AS7127" s="13"/>
      <c r="AU7127" s="21"/>
      <c r="BG7127" s="1"/>
    </row>
    <row r="7128" spans="24:59" x14ac:dyDescent="0.25">
      <c r="X7128" s="1"/>
      <c r="AB7128" s="1"/>
      <c r="AF7128" s="1"/>
      <c r="AH7128" s="1"/>
      <c r="AL7128" s="1"/>
      <c r="AP7128" s="13"/>
      <c r="AQ7128" s="13"/>
      <c r="AR7128" s="13"/>
      <c r="AS7128" s="13"/>
      <c r="AU7128" s="21"/>
      <c r="BG7128" s="1"/>
    </row>
    <row r="7129" spans="24:59" x14ac:dyDescent="0.25">
      <c r="X7129" s="1"/>
      <c r="AB7129" s="1"/>
      <c r="AF7129" s="1"/>
      <c r="AH7129" s="1"/>
      <c r="AL7129" s="1"/>
      <c r="AP7129" s="13"/>
      <c r="AQ7129" s="13"/>
      <c r="AR7129" s="13"/>
      <c r="AS7129" s="13"/>
      <c r="AU7129" s="21"/>
      <c r="BG7129" s="1"/>
    </row>
    <row r="7130" spans="24:59" x14ac:dyDescent="0.25">
      <c r="X7130" s="1"/>
      <c r="AB7130" s="1"/>
      <c r="AF7130" s="1"/>
      <c r="AH7130" s="1"/>
      <c r="AL7130" s="1"/>
      <c r="AP7130" s="13"/>
      <c r="AQ7130" s="13"/>
      <c r="AR7130" s="13"/>
      <c r="AS7130" s="13"/>
      <c r="AU7130" s="21"/>
      <c r="BG7130" s="1"/>
    </row>
    <row r="7131" spans="24:59" x14ac:dyDescent="0.25">
      <c r="X7131" s="1"/>
      <c r="AB7131" s="1"/>
      <c r="AF7131" s="1"/>
      <c r="AH7131" s="1"/>
      <c r="AL7131" s="1"/>
      <c r="AP7131" s="13"/>
      <c r="AQ7131" s="13"/>
      <c r="AR7131" s="13"/>
      <c r="AS7131" s="13"/>
      <c r="AU7131" s="21"/>
      <c r="BG7131" s="1"/>
    </row>
    <row r="7132" spans="24:59" x14ac:dyDescent="0.25">
      <c r="X7132" s="1"/>
      <c r="AB7132" s="1"/>
      <c r="AF7132" s="1"/>
      <c r="AH7132" s="1"/>
      <c r="AL7132" s="1"/>
      <c r="AP7132" s="13"/>
      <c r="AQ7132" s="13"/>
      <c r="AR7132" s="13"/>
      <c r="AS7132" s="13"/>
      <c r="AU7132" s="21"/>
      <c r="BG7132" s="1"/>
    </row>
    <row r="7133" spans="24:59" x14ac:dyDescent="0.25">
      <c r="X7133" s="1"/>
      <c r="AB7133" s="1"/>
      <c r="AF7133" s="1"/>
      <c r="AH7133" s="1"/>
      <c r="AL7133" s="1"/>
      <c r="AP7133" s="13"/>
      <c r="AQ7133" s="13"/>
      <c r="AR7133" s="13"/>
      <c r="AS7133" s="13"/>
      <c r="AU7133" s="21"/>
      <c r="BG7133" s="1"/>
    </row>
    <row r="7134" spans="24:59" x14ac:dyDescent="0.25">
      <c r="X7134" s="1"/>
      <c r="AB7134" s="1"/>
      <c r="AF7134" s="1"/>
      <c r="AH7134" s="1"/>
      <c r="AL7134" s="1"/>
      <c r="AP7134" s="13"/>
      <c r="AQ7134" s="13"/>
      <c r="AR7134" s="13"/>
      <c r="AS7134" s="13"/>
      <c r="AU7134" s="21"/>
      <c r="BG7134" s="1"/>
    </row>
    <row r="7135" spans="24:59" x14ac:dyDescent="0.25">
      <c r="X7135" s="1"/>
      <c r="AB7135" s="1"/>
      <c r="AF7135" s="1"/>
      <c r="AH7135" s="1"/>
      <c r="AL7135" s="1"/>
      <c r="AP7135" s="13"/>
      <c r="AQ7135" s="13"/>
      <c r="AR7135" s="13"/>
      <c r="AS7135" s="13"/>
      <c r="AU7135" s="21"/>
      <c r="BG7135" s="1"/>
    </row>
    <row r="7136" spans="24:59" x14ac:dyDescent="0.25">
      <c r="X7136" s="1"/>
      <c r="AB7136" s="1"/>
      <c r="AF7136" s="1"/>
      <c r="AH7136" s="1"/>
      <c r="AL7136" s="1"/>
      <c r="AP7136" s="13"/>
      <c r="AQ7136" s="13"/>
      <c r="AR7136" s="13"/>
      <c r="AS7136" s="13"/>
      <c r="AU7136" s="21"/>
      <c r="BG7136" s="1"/>
    </row>
    <row r="7137" spans="24:59" x14ac:dyDescent="0.25">
      <c r="X7137" s="1"/>
      <c r="AB7137" s="1"/>
      <c r="AF7137" s="1"/>
      <c r="AH7137" s="1"/>
      <c r="AL7137" s="1"/>
      <c r="AP7137" s="13"/>
      <c r="AQ7137" s="13"/>
      <c r="AR7137" s="13"/>
      <c r="AS7137" s="13"/>
      <c r="AU7137" s="21"/>
      <c r="BG7137" s="1"/>
    </row>
    <row r="7138" spans="24:59" x14ac:dyDescent="0.25">
      <c r="X7138" s="1"/>
      <c r="AB7138" s="1"/>
      <c r="AF7138" s="1"/>
      <c r="AH7138" s="1"/>
      <c r="AL7138" s="1"/>
      <c r="AP7138" s="13"/>
      <c r="AQ7138" s="13"/>
      <c r="AR7138" s="13"/>
      <c r="AS7138" s="13"/>
      <c r="AU7138" s="21"/>
      <c r="BG7138" s="1"/>
    </row>
    <row r="7139" spans="24:59" x14ac:dyDescent="0.25">
      <c r="X7139" s="1"/>
      <c r="AB7139" s="1"/>
      <c r="AF7139" s="1"/>
      <c r="AH7139" s="1"/>
      <c r="AL7139" s="1"/>
      <c r="AP7139" s="13"/>
      <c r="AQ7139" s="13"/>
      <c r="AR7139" s="13"/>
      <c r="AS7139" s="13"/>
      <c r="AU7139" s="21"/>
      <c r="BG7139" s="1"/>
    </row>
    <row r="7140" spans="24:59" x14ac:dyDescent="0.25">
      <c r="X7140" s="1"/>
      <c r="AB7140" s="1"/>
      <c r="AF7140" s="1"/>
      <c r="AH7140" s="1"/>
      <c r="AL7140" s="1"/>
      <c r="AP7140" s="13"/>
      <c r="AQ7140" s="13"/>
      <c r="AR7140" s="13"/>
      <c r="AS7140" s="13"/>
      <c r="AU7140" s="21"/>
      <c r="BG7140" s="1"/>
    </row>
    <row r="7141" spans="24:59" x14ac:dyDescent="0.25">
      <c r="X7141" s="1"/>
      <c r="AB7141" s="1"/>
      <c r="AF7141" s="1"/>
      <c r="AH7141" s="1"/>
      <c r="AL7141" s="1"/>
      <c r="AP7141" s="13"/>
      <c r="AQ7141" s="13"/>
      <c r="AR7141" s="13"/>
      <c r="AS7141" s="13"/>
      <c r="AU7141" s="21"/>
      <c r="BG7141" s="1"/>
    </row>
    <row r="7142" spans="24:59" x14ac:dyDescent="0.25">
      <c r="X7142" s="1"/>
      <c r="AB7142" s="1"/>
      <c r="AF7142" s="1"/>
      <c r="AH7142" s="1"/>
      <c r="AL7142" s="1"/>
      <c r="AP7142" s="13"/>
      <c r="AQ7142" s="13"/>
      <c r="AR7142" s="13"/>
      <c r="AS7142" s="13"/>
      <c r="AU7142" s="21"/>
      <c r="BG7142" s="1"/>
    </row>
    <row r="7143" spans="24:59" x14ac:dyDescent="0.25">
      <c r="X7143" s="1"/>
      <c r="AB7143" s="1"/>
      <c r="AF7143" s="1"/>
      <c r="AH7143" s="1"/>
      <c r="AL7143" s="1"/>
      <c r="AP7143" s="13"/>
      <c r="AQ7143" s="13"/>
      <c r="AR7143" s="13"/>
      <c r="AS7143" s="13"/>
      <c r="AU7143" s="21"/>
      <c r="BG7143" s="1"/>
    </row>
    <row r="7144" spans="24:59" x14ac:dyDescent="0.25">
      <c r="X7144" s="1"/>
      <c r="AB7144" s="1"/>
      <c r="AF7144" s="1"/>
      <c r="AH7144" s="1"/>
      <c r="AL7144" s="1"/>
      <c r="AP7144" s="13"/>
      <c r="AQ7144" s="13"/>
      <c r="AR7144" s="13"/>
      <c r="AS7144" s="13"/>
      <c r="AU7144" s="21"/>
      <c r="BG7144" s="1"/>
    </row>
    <row r="7145" spans="24:59" x14ac:dyDescent="0.25">
      <c r="X7145" s="1"/>
      <c r="AB7145" s="1"/>
      <c r="AF7145" s="1"/>
      <c r="AH7145" s="1"/>
      <c r="AL7145" s="1"/>
      <c r="AP7145" s="13"/>
      <c r="AQ7145" s="13"/>
      <c r="AR7145" s="13"/>
      <c r="AS7145" s="13"/>
      <c r="AU7145" s="21"/>
      <c r="BG7145" s="1"/>
    </row>
    <row r="7146" spans="24:59" x14ac:dyDescent="0.25">
      <c r="X7146" s="1"/>
      <c r="AB7146" s="1"/>
      <c r="AF7146" s="1"/>
      <c r="AH7146" s="1"/>
      <c r="AL7146" s="1"/>
      <c r="AP7146" s="13"/>
      <c r="AQ7146" s="13"/>
      <c r="AR7146" s="13"/>
      <c r="AS7146" s="13"/>
      <c r="AU7146" s="21"/>
      <c r="BG7146" s="1"/>
    </row>
    <row r="7147" spans="24:59" x14ac:dyDescent="0.25">
      <c r="X7147" s="1"/>
      <c r="AB7147" s="1"/>
      <c r="AF7147" s="1"/>
      <c r="AH7147" s="1"/>
      <c r="AL7147" s="1"/>
      <c r="AP7147" s="13"/>
      <c r="AQ7147" s="13"/>
      <c r="AR7147" s="13"/>
      <c r="AS7147" s="13"/>
      <c r="AU7147" s="21"/>
      <c r="BG7147" s="1"/>
    </row>
    <row r="7148" spans="24:59" x14ac:dyDescent="0.25">
      <c r="X7148" s="1"/>
      <c r="AB7148" s="1"/>
      <c r="AF7148" s="1"/>
      <c r="AH7148" s="1"/>
      <c r="AL7148" s="1"/>
      <c r="AP7148" s="13"/>
      <c r="AQ7148" s="13"/>
      <c r="AR7148" s="13"/>
      <c r="AS7148" s="13"/>
      <c r="AU7148" s="21"/>
      <c r="BG7148" s="1"/>
    </row>
    <row r="7149" spans="24:59" x14ac:dyDescent="0.25">
      <c r="X7149" s="1"/>
      <c r="AB7149" s="1"/>
      <c r="AF7149" s="1"/>
      <c r="AH7149" s="1"/>
      <c r="AL7149" s="1"/>
      <c r="AP7149" s="13"/>
      <c r="AQ7149" s="13"/>
      <c r="AR7149" s="13"/>
      <c r="AS7149" s="13"/>
      <c r="AU7149" s="21"/>
      <c r="BG7149" s="1"/>
    </row>
    <row r="7150" spans="24:59" x14ac:dyDescent="0.25">
      <c r="X7150" s="1"/>
      <c r="AB7150" s="1"/>
      <c r="AF7150" s="1"/>
      <c r="AH7150" s="1"/>
      <c r="AL7150" s="1"/>
      <c r="AP7150" s="13"/>
      <c r="AQ7150" s="13"/>
      <c r="AR7150" s="13"/>
      <c r="AS7150" s="13"/>
      <c r="AU7150" s="21"/>
      <c r="BG7150" s="1"/>
    </row>
    <row r="7151" spans="24:59" x14ac:dyDescent="0.25">
      <c r="X7151" s="1"/>
      <c r="AB7151" s="1"/>
      <c r="AF7151" s="1"/>
      <c r="AH7151" s="1"/>
      <c r="AL7151" s="1"/>
      <c r="AP7151" s="13"/>
      <c r="AQ7151" s="13"/>
      <c r="AR7151" s="13"/>
      <c r="AS7151" s="13"/>
      <c r="AU7151" s="21"/>
      <c r="BG7151" s="1"/>
    </row>
    <row r="7152" spans="24:59" x14ac:dyDescent="0.25">
      <c r="X7152" s="1"/>
      <c r="AB7152" s="1"/>
      <c r="AF7152" s="1"/>
      <c r="AH7152" s="1"/>
      <c r="AL7152" s="1"/>
      <c r="AP7152" s="13"/>
      <c r="AQ7152" s="13"/>
      <c r="AR7152" s="13"/>
      <c r="AS7152" s="13"/>
      <c r="AU7152" s="21"/>
      <c r="BG7152" s="1"/>
    </row>
    <row r="7153" spans="24:59" x14ac:dyDescent="0.25">
      <c r="X7153" s="1"/>
      <c r="AB7153" s="1"/>
      <c r="AF7153" s="1"/>
      <c r="AH7153" s="1"/>
      <c r="AL7153" s="1"/>
      <c r="AP7153" s="13"/>
      <c r="AQ7153" s="13"/>
      <c r="AR7153" s="13"/>
      <c r="AS7153" s="13"/>
      <c r="AU7153" s="21"/>
      <c r="BG7153" s="1"/>
    </row>
    <row r="7154" spans="24:59" x14ac:dyDescent="0.25">
      <c r="X7154" s="1"/>
      <c r="AB7154" s="1"/>
      <c r="AF7154" s="1"/>
      <c r="AH7154" s="1"/>
      <c r="AL7154" s="1"/>
      <c r="AP7154" s="13"/>
      <c r="AQ7154" s="13"/>
      <c r="AR7154" s="13"/>
      <c r="AS7154" s="13"/>
      <c r="AU7154" s="21"/>
      <c r="BG7154" s="1"/>
    </row>
    <row r="7155" spans="24:59" x14ac:dyDescent="0.25">
      <c r="X7155" s="1"/>
      <c r="AB7155" s="1"/>
      <c r="AF7155" s="1"/>
      <c r="AH7155" s="1"/>
      <c r="AL7155" s="1"/>
      <c r="AP7155" s="13"/>
      <c r="AQ7155" s="13"/>
      <c r="AR7155" s="13"/>
      <c r="AS7155" s="13"/>
      <c r="AU7155" s="21"/>
      <c r="BG7155" s="1"/>
    </row>
    <row r="7156" spans="24:59" x14ac:dyDescent="0.25">
      <c r="X7156" s="1"/>
      <c r="AB7156" s="1"/>
      <c r="AF7156" s="1"/>
      <c r="AH7156" s="1"/>
      <c r="AL7156" s="1"/>
      <c r="AP7156" s="13"/>
      <c r="AQ7156" s="13"/>
      <c r="AR7156" s="13"/>
      <c r="AS7156" s="13"/>
      <c r="AU7156" s="21"/>
      <c r="BG7156" s="1"/>
    </row>
    <row r="7157" spans="24:59" x14ac:dyDescent="0.25">
      <c r="X7157" s="1"/>
      <c r="AB7157" s="1"/>
      <c r="AF7157" s="1"/>
      <c r="AH7157" s="1"/>
      <c r="AL7157" s="1"/>
      <c r="AP7157" s="13"/>
      <c r="AQ7157" s="13"/>
      <c r="AR7157" s="13"/>
      <c r="AS7157" s="13"/>
      <c r="AU7157" s="21"/>
      <c r="BG7157" s="1"/>
    </row>
    <row r="7158" spans="24:59" x14ac:dyDescent="0.25">
      <c r="X7158" s="1"/>
      <c r="AB7158" s="1"/>
      <c r="AF7158" s="1"/>
      <c r="AH7158" s="1"/>
      <c r="AL7158" s="1"/>
      <c r="AP7158" s="13"/>
      <c r="AQ7158" s="13"/>
      <c r="AR7158" s="13"/>
      <c r="AS7158" s="13"/>
      <c r="AU7158" s="21"/>
      <c r="BG7158" s="1"/>
    </row>
    <row r="7159" spans="24:59" x14ac:dyDescent="0.25">
      <c r="X7159" s="1"/>
      <c r="AB7159" s="1"/>
      <c r="AF7159" s="1"/>
      <c r="AH7159" s="1"/>
      <c r="AL7159" s="1"/>
      <c r="AP7159" s="13"/>
      <c r="AQ7159" s="13"/>
      <c r="AR7159" s="13"/>
      <c r="AS7159" s="13"/>
      <c r="AU7159" s="21"/>
      <c r="BG7159" s="1"/>
    </row>
    <row r="7160" spans="24:59" x14ac:dyDescent="0.25">
      <c r="X7160" s="1"/>
      <c r="AB7160" s="1"/>
      <c r="AF7160" s="1"/>
      <c r="AH7160" s="1"/>
      <c r="AL7160" s="1"/>
      <c r="AP7160" s="13"/>
      <c r="AQ7160" s="13"/>
      <c r="AR7160" s="13"/>
      <c r="AS7160" s="13"/>
      <c r="AU7160" s="21"/>
      <c r="BG7160" s="1"/>
    </row>
    <row r="7161" spans="24:59" x14ac:dyDescent="0.25">
      <c r="X7161" s="1"/>
      <c r="AB7161" s="1"/>
      <c r="AF7161" s="1"/>
      <c r="AH7161" s="1"/>
      <c r="AL7161" s="1"/>
      <c r="AP7161" s="13"/>
      <c r="AQ7161" s="13"/>
      <c r="AR7161" s="13"/>
      <c r="AS7161" s="13"/>
      <c r="AU7161" s="21"/>
      <c r="BG7161" s="1"/>
    </row>
    <row r="7162" spans="24:59" x14ac:dyDescent="0.25">
      <c r="X7162" s="1"/>
      <c r="AB7162" s="1"/>
      <c r="AF7162" s="1"/>
      <c r="AH7162" s="1"/>
      <c r="AL7162" s="1"/>
      <c r="AP7162" s="13"/>
      <c r="AQ7162" s="13"/>
      <c r="AR7162" s="13"/>
      <c r="AS7162" s="13"/>
      <c r="AU7162" s="21"/>
      <c r="BG7162" s="1"/>
    </row>
    <row r="7163" spans="24:59" x14ac:dyDescent="0.25">
      <c r="X7163" s="1"/>
      <c r="AB7163" s="1"/>
      <c r="AF7163" s="1"/>
      <c r="AH7163" s="1"/>
      <c r="AL7163" s="1"/>
      <c r="AP7163" s="13"/>
      <c r="AQ7163" s="13"/>
      <c r="AR7163" s="13"/>
      <c r="AS7163" s="13"/>
      <c r="AU7163" s="21"/>
      <c r="BG7163" s="1"/>
    </row>
    <row r="7164" spans="24:59" x14ac:dyDescent="0.25">
      <c r="X7164" s="1"/>
      <c r="AB7164" s="1"/>
      <c r="AF7164" s="1"/>
      <c r="AH7164" s="1"/>
      <c r="AL7164" s="1"/>
      <c r="AP7164" s="13"/>
      <c r="AQ7164" s="13"/>
      <c r="AR7164" s="13"/>
      <c r="AS7164" s="13"/>
      <c r="AU7164" s="21"/>
      <c r="BG7164" s="1"/>
    </row>
    <row r="7165" spans="24:59" x14ac:dyDescent="0.25">
      <c r="X7165" s="1"/>
      <c r="AB7165" s="1"/>
      <c r="AF7165" s="1"/>
      <c r="AH7165" s="1"/>
      <c r="AL7165" s="1"/>
      <c r="AP7165" s="13"/>
      <c r="AQ7165" s="13"/>
      <c r="AR7165" s="13"/>
      <c r="AS7165" s="13"/>
      <c r="AU7165" s="21"/>
      <c r="BG7165" s="1"/>
    </row>
    <row r="7166" spans="24:59" x14ac:dyDescent="0.25">
      <c r="X7166" s="1"/>
      <c r="AB7166" s="1"/>
      <c r="AF7166" s="1"/>
      <c r="AH7166" s="1"/>
      <c r="AL7166" s="1"/>
      <c r="AP7166" s="13"/>
      <c r="AQ7166" s="13"/>
      <c r="AR7166" s="13"/>
      <c r="AS7166" s="13"/>
      <c r="AU7166" s="21"/>
      <c r="BG7166" s="1"/>
    </row>
    <row r="7167" spans="24:59" x14ac:dyDescent="0.25">
      <c r="X7167" s="1"/>
      <c r="AB7167" s="1"/>
      <c r="AF7167" s="1"/>
      <c r="AH7167" s="1"/>
      <c r="AL7167" s="1"/>
      <c r="AP7167" s="13"/>
      <c r="AQ7167" s="13"/>
      <c r="AR7167" s="13"/>
      <c r="AS7167" s="13"/>
      <c r="AU7167" s="21"/>
      <c r="BG7167" s="1"/>
    </row>
    <row r="7168" spans="24:59" x14ac:dyDescent="0.25">
      <c r="X7168" s="1"/>
      <c r="AB7168" s="1"/>
      <c r="AF7168" s="1"/>
      <c r="AH7168" s="1"/>
      <c r="AL7168" s="1"/>
      <c r="AP7168" s="13"/>
      <c r="AQ7168" s="13"/>
      <c r="AR7168" s="13"/>
      <c r="AS7168" s="13"/>
      <c r="AU7168" s="21"/>
      <c r="BG7168" s="1"/>
    </row>
    <row r="7169" spans="24:59" x14ac:dyDescent="0.25">
      <c r="X7169" s="1"/>
      <c r="AB7169" s="1"/>
      <c r="AF7169" s="1"/>
      <c r="AH7169" s="1"/>
      <c r="AL7169" s="1"/>
      <c r="AP7169" s="13"/>
      <c r="AQ7169" s="13"/>
      <c r="AR7169" s="13"/>
      <c r="AS7169" s="13"/>
      <c r="AU7169" s="21"/>
      <c r="BG7169" s="1"/>
    </row>
    <row r="7170" spans="24:59" x14ac:dyDescent="0.25">
      <c r="X7170" s="1"/>
      <c r="AB7170" s="1"/>
      <c r="AF7170" s="1"/>
      <c r="AH7170" s="1"/>
      <c r="AL7170" s="1"/>
      <c r="AP7170" s="13"/>
      <c r="AQ7170" s="13"/>
      <c r="AR7170" s="13"/>
      <c r="AS7170" s="13"/>
      <c r="AU7170" s="21"/>
      <c r="BG7170" s="1"/>
    </row>
    <row r="7171" spans="24:59" x14ac:dyDescent="0.25">
      <c r="X7171" s="1"/>
      <c r="AB7171" s="1"/>
      <c r="AF7171" s="1"/>
      <c r="AH7171" s="1"/>
      <c r="AL7171" s="1"/>
      <c r="AP7171" s="13"/>
      <c r="AQ7171" s="13"/>
      <c r="AR7171" s="13"/>
      <c r="AS7171" s="13"/>
      <c r="AU7171" s="21"/>
      <c r="BG7171" s="1"/>
    </row>
    <row r="7172" spans="24:59" x14ac:dyDescent="0.25">
      <c r="X7172" s="1"/>
      <c r="AB7172" s="1"/>
      <c r="AF7172" s="1"/>
      <c r="AH7172" s="1"/>
      <c r="AL7172" s="1"/>
      <c r="AP7172" s="13"/>
      <c r="AQ7172" s="13"/>
      <c r="AR7172" s="13"/>
      <c r="AS7172" s="13"/>
      <c r="AU7172" s="21"/>
      <c r="BG7172" s="1"/>
    </row>
    <row r="7173" spans="24:59" x14ac:dyDescent="0.25">
      <c r="X7173" s="1"/>
      <c r="AB7173" s="1"/>
      <c r="AF7173" s="1"/>
      <c r="AH7173" s="1"/>
      <c r="AL7173" s="1"/>
      <c r="AP7173" s="13"/>
      <c r="AQ7173" s="13"/>
      <c r="AR7173" s="13"/>
      <c r="AS7173" s="13"/>
      <c r="AU7173" s="21"/>
      <c r="BG7173" s="1"/>
    </row>
    <row r="7174" spans="24:59" x14ac:dyDescent="0.25">
      <c r="X7174" s="1"/>
      <c r="AB7174" s="1"/>
      <c r="AF7174" s="1"/>
      <c r="AH7174" s="1"/>
      <c r="AL7174" s="1"/>
      <c r="AP7174" s="13"/>
      <c r="AQ7174" s="13"/>
      <c r="AR7174" s="13"/>
      <c r="AS7174" s="13"/>
      <c r="AU7174" s="21"/>
      <c r="BG7174" s="1"/>
    </row>
    <row r="7175" spans="24:59" x14ac:dyDescent="0.25">
      <c r="X7175" s="1"/>
      <c r="AB7175" s="1"/>
      <c r="AF7175" s="1"/>
      <c r="AH7175" s="1"/>
      <c r="AL7175" s="1"/>
      <c r="AP7175" s="13"/>
      <c r="AQ7175" s="13"/>
      <c r="AR7175" s="13"/>
      <c r="AS7175" s="13"/>
      <c r="AU7175" s="21"/>
      <c r="BG7175" s="1"/>
    </row>
    <row r="7176" spans="24:59" x14ac:dyDescent="0.25">
      <c r="X7176" s="1"/>
      <c r="AB7176" s="1"/>
      <c r="AF7176" s="1"/>
      <c r="AH7176" s="1"/>
      <c r="AL7176" s="1"/>
      <c r="AP7176" s="13"/>
      <c r="AQ7176" s="13"/>
      <c r="AR7176" s="13"/>
      <c r="AS7176" s="13"/>
      <c r="AU7176" s="21"/>
      <c r="BG7176" s="1"/>
    </row>
    <row r="7177" spans="24:59" x14ac:dyDescent="0.25">
      <c r="X7177" s="1"/>
      <c r="AB7177" s="1"/>
      <c r="AF7177" s="1"/>
      <c r="AH7177" s="1"/>
      <c r="AL7177" s="1"/>
      <c r="AP7177" s="13"/>
      <c r="AQ7177" s="13"/>
      <c r="AR7177" s="13"/>
      <c r="AS7177" s="13"/>
      <c r="AU7177" s="21"/>
      <c r="BG7177" s="1"/>
    </row>
    <row r="7178" spans="24:59" x14ac:dyDescent="0.25">
      <c r="X7178" s="1"/>
      <c r="AB7178" s="1"/>
      <c r="AF7178" s="1"/>
      <c r="AH7178" s="1"/>
      <c r="AL7178" s="1"/>
      <c r="AP7178" s="13"/>
      <c r="AQ7178" s="13"/>
      <c r="AR7178" s="13"/>
      <c r="AS7178" s="13"/>
      <c r="AU7178" s="21"/>
      <c r="BG7178" s="1"/>
    </row>
    <row r="7179" spans="24:59" x14ac:dyDescent="0.25">
      <c r="X7179" s="1"/>
      <c r="AB7179" s="1"/>
      <c r="AF7179" s="1"/>
      <c r="AH7179" s="1"/>
      <c r="AL7179" s="1"/>
      <c r="AP7179" s="13"/>
      <c r="AQ7179" s="13"/>
      <c r="AR7179" s="13"/>
      <c r="AS7179" s="13"/>
      <c r="AU7179" s="21"/>
      <c r="BG7179" s="1"/>
    </row>
    <row r="7180" spans="24:59" x14ac:dyDescent="0.25">
      <c r="X7180" s="1"/>
      <c r="AB7180" s="1"/>
      <c r="AF7180" s="1"/>
      <c r="AH7180" s="1"/>
      <c r="AL7180" s="1"/>
      <c r="AP7180" s="13"/>
      <c r="AQ7180" s="13"/>
      <c r="AR7180" s="13"/>
      <c r="AS7180" s="13"/>
      <c r="AU7180" s="21"/>
      <c r="BG7180" s="1"/>
    </row>
    <row r="7181" spans="24:59" x14ac:dyDescent="0.25">
      <c r="X7181" s="1"/>
      <c r="AB7181" s="1"/>
      <c r="AF7181" s="1"/>
      <c r="AH7181" s="1"/>
      <c r="AL7181" s="1"/>
      <c r="AP7181" s="13"/>
      <c r="AQ7181" s="13"/>
      <c r="AR7181" s="13"/>
      <c r="AS7181" s="13"/>
      <c r="AU7181" s="21"/>
      <c r="BG7181" s="1"/>
    </row>
    <row r="7182" spans="24:59" x14ac:dyDescent="0.25">
      <c r="X7182" s="1"/>
      <c r="AB7182" s="1"/>
      <c r="AF7182" s="1"/>
      <c r="AH7182" s="1"/>
      <c r="AL7182" s="1"/>
      <c r="AP7182" s="13"/>
      <c r="AQ7182" s="13"/>
      <c r="AR7182" s="13"/>
      <c r="AS7182" s="13"/>
      <c r="AU7182" s="21"/>
      <c r="BG7182" s="1"/>
    </row>
    <row r="7183" spans="24:59" x14ac:dyDescent="0.25">
      <c r="X7183" s="1"/>
      <c r="AB7183" s="1"/>
      <c r="AF7183" s="1"/>
      <c r="AH7183" s="1"/>
      <c r="AL7183" s="1"/>
      <c r="AP7183" s="13"/>
      <c r="AQ7183" s="13"/>
      <c r="AR7183" s="13"/>
      <c r="AS7183" s="13"/>
      <c r="AU7183" s="21"/>
      <c r="BG7183" s="1"/>
    </row>
    <row r="7184" spans="24:59" x14ac:dyDescent="0.25">
      <c r="X7184" s="1"/>
      <c r="AB7184" s="1"/>
      <c r="AF7184" s="1"/>
      <c r="AH7184" s="1"/>
      <c r="AL7184" s="1"/>
      <c r="AP7184" s="13"/>
      <c r="AQ7184" s="13"/>
      <c r="AR7184" s="13"/>
      <c r="AS7184" s="13"/>
      <c r="AU7184" s="21"/>
      <c r="BG7184" s="1"/>
    </row>
    <row r="7185" spans="24:59" x14ac:dyDescent="0.25">
      <c r="X7185" s="1"/>
      <c r="AB7185" s="1"/>
      <c r="AF7185" s="1"/>
      <c r="AH7185" s="1"/>
      <c r="AL7185" s="1"/>
      <c r="AP7185" s="13"/>
      <c r="AQ7185" s="13"/>
      <c r="AR7185" s="13"/>
      <c r="AS7185" s="13"/>
      <c r="AU7185" s="21"/>
      <c r="BG7185" s="1"/>
    </row>
    <row r="7186" spans="24:59" x14ac:dyDescent="0.25">
      <c r="X7186" s="1"/>
      <c r="AB7186" s="1"/>
      <c r="AF7186" s="1"/>
      <c r="AH7186" s="1"/>
      <c r="AL7186" s="1"/>
      <c r="AP7186" s="13"/>
      <c r="AQ7186" s="13"/>
      <c r="AR7186" s="13"/>
      <c r="AS7186" s="13"/>
      <c r="AU7186" s="21"/>
      <c r="BG7186" s="1"/>
    </row>
    <row r="7187" spans="24:59" x14ac:dyDescent="0.25">
      <c r="X7187" s="1"/>
      <c r="AB7187" s="1"/>
      <c r="AF7187" s="1"/>
      <c r="AH7187" s="1"/>
      <c r="AL7187" s="1"/>
      <c r="AP7187" s="13"/>
      <c r="AQ7187" s="13"/>
      <c r="AR7187" s="13"/>
      <c r="AS7187" s="13"/>
      <c r="AU7187" s="21"/>
      <c r="BG7187" s="1"/>
    </row>
    <row r="7188" spans="24:59" x14ac:dyDescent="0.25">
      <c r="X7188" s="1"/>
      <c r="AB7188" s="1"/>
      <c r="AF7188" s="1"/>
      <c r="AH7188" s="1"/>
      <c r="AL7188" s="1"/>
      <c r="AP7188" s="13"/>
      <c r="AQ7188" s="13"/>
      <c r="AR7188" s="13"/>
      <c r="AS7188" s="13"/>
      <c r="AU7188" s="21"/>
      <c r="BG7188" s="1"/>
    </row>
    <row r="7189" spans="24:59" x14ac:dyDescent="0.25">
      <c r="X7189" s="1"/>
      <c r="AB7189" s="1"/>
      <c r="AF7189" s="1"/>
      <c r="AH7189" s="1"/>
      <c r="AL7189" s="1"/>
      <c r="AP7189" s="13"/>
      <c r="AQ7189" s="13"/>
      <c r="AR7189" s="13"/>
      <c r="AS7189" s="13"/>
      <c r="AU7189" s="21"/>
      <c r="BG7189" s="1"/>
    </row>
    <row r="7190" spans="24:59" x14ac:dyDescent="0.25">
      <c r="X7190" s="1"/>
      <c r="AB7190" s="1"/>
      <c r="AF7190" s="1"/>
      <c r="AH7190" s="1"/>
      <c r="AL7190" s="1"/>
      <c r="AP7190" s="13"/>
      <c r="AQ7190" s="13"/>
      <c r="AR7190" s="13"/>
      <c r="AS7190" s="13"/>
      <c r="AU7190" s="21"/>
      <c r="BG7190" s="1"/>
    </row>
    <row r="7191" spans="24:59" x14ac:dyDescent="0.25">
      <c r="X7191" s="1"/>
      <c r="AB7191" s="1"/>
      <c r="AF7191" s="1"/>
      <c r="AH7191" s="1"/>
      <c r="AL7191" s="1"/>
      <c r="AP7191" s="13"/>
      <c r="AQ7191" s="13"/>
      <c r="AR7191" s="13"/>
      <c r="AS7191" s="13"/>
      <c r="AU7191" s="21"/>
      <c r="BG7191" s="1"/>
    </row>
    <row r="7192" spans="24:59" x14ac:dyDescent="0.25">
      <c r="X7192" s="1"/>
      <c r="AB7192" s="1"/>
      <c r="AF7192" s="1"/>
      <c r="AH7192" s="1"/>
      <c r="AL7192" s="1"/>
      <c r="AP7192" s="13"/>
      <c r="AQ7192" s="13"/>
      <c r="AR7192" s="13"/>
      <c r="AS7192" s="13"/>
      <c r="AU7192" s="21"/>
      <c r="BG7192" s="1"/>
    </row>
    <row r="7193" spans="24:59" x14ac:dyDescent="0.25">
      <c r="X7193" s="1"/>
      <c r="AB7193" s="1"/>
      <c r="AF7193" s="1"/>
      <c r="AH7193" s="1"/>
      <c r="AL7193" s="1"/>
      <c r="AP7193" s="13"/>
      <c r="AQ7193" s="13"/>
      <c r="AR7193" s="13"/>
      <c r="AS7193" s="13"/>
      <c r="AU7193" s="21"/>
      <c r="BG7193" s="1"/>
    </row>
    <row r="7194" spans="24:59" x14ac:dyDescent="0.25">
      <c r="X7194" s="1"/>
      <c r="AB7194" s="1"/>
      <c r="AF7194" s="1"/>
      <c r="AH7194" s="1"/>
      <c r="AL7194" s="1"/>
      <c r="AP7194" s="13"/>
      <c r="AQ7194" s="13"/>
      <c r="AR7194" s="13"/>
      <c r="AS7194" s="13"/>
      <c r="AU7194" s="21"/>
      <c r="BG7194" s="1"/>
    </row>
    <row r="7195" spans="24:59" x14ac:dyDescent="0.25">
      <c r="X7195" s="1"/>
      <c r="AB7195" s="1"/>
      <c r="AF7195" s="1"/>
      <c r="AH7195" s="1"/>
      <c r="AL7195" s="1"/>
      <c r="AP7195" s="13"/>
      <c r="AQ7195" s="13"/>
      <c r="AR7195" s="13"/>
      <c r="AS7195" s="13"/>
      <c r="AU7195" s="21"/>
      <c r="BG7195" s="1"/>
    </row>
    <row r="7196" spans="24:59" x14ac:dyDescent="0.25">
      <c r="X7196" s="1"/>
      <c r="AB7196" s="1"/>
      <c r="AF7196" s="1"/>
      <c r="AH7196" s="1"/>
      <c r="AL7196" s="1"/>
      <c r="AP7196" s="13"/>
      <c r="AQ7196" s="13"/>
      <c r="AR7196" s="13"/>
      <c r="AS7196" s="13"/>
      <c r="AU7196" s="21"/>
      <c r="BG7196" s="1"/>
    </row>
    <row r="7197" spans="24:59" x14ac:dyDescent="0.25">
      <c r="X7197" s="1"/>
      <c r="AB7197" s="1"/>
      <c r="AF7197" s="1"/>
      <c r="AH7197" s="1"/>
      <c r="AL7197" s="1"/>
      <c r="AP7197" s="13"/>
      <c r="AQ7197" s="13"/>
      <c r="AR7197" s="13"/>
      <c r="AS7197" s="13"/>
      <c r="AU7197" s="21"/>
      <c r="BG7197" s="1"/>
    </row>
    <row r="7198" spans="24:59" x14ac:dyDescent="0.25">
      <c r="X7198" s="1"/>
      <c r="AB7198" s="1"/>
      <c r="AF7198" s="1"/>
      <c r="AH7198" s="1"/>
      <c r="AL7198" s="1"/>
      <c r="AP7198" s="13"/>
      <c r="AQ7198" s="13"/>
      <c r="AR7198" s="13"/>
      <c r="AS7198" s="13"/>
      <c r="AU7198" s="21"/>
      <c r="BG7198" s="1"/>
    </row>
    <row r="7199" spans="24:59" x14ac:dyDescent="0.25">
      <c r="X7199" s="1"/>
      <c r="AB7199" s="1"/>
      <c r="AF7199" s="1"/>
      <c r="AH7199" s="1"/>
      <c r="AL7199" s="1"/>
      <c r="AP7199" s="13"/>
      <c r="AQ7199" s="13"/>
      <c r="AR7199" s="13"/>
      <c r="AS7199" s="13"/>
      <c r="AU7199" s="21"/>
      <c r="BG7199" s="1"/>
    </row>
    <row r="7200" spans="24:59" x14ac:dyDescent="0.25">
      <c r="X7200" s="1"/>
      <c r="AB7200" s="1"/>
      <c r="AF7200" s="1"/>
      <c r="AH7200" s="1"/>
      <c r="AL7200" s="1"/>
      <c r="AP7200" s="13"/>
      <c r="AQ7200" s="13"/>
      <c r="AR7200" s="13"/>
      <c r="AS7200" s="13"/>
      <c r="AU7200" s="21"/>
      <c r="BG7200" s="1"/>
    </row>
    <row r="7201" spans="24:59" x14ac:dyDescent="0.25">
      <c r="X7201" s="1"/>
      <c r="AB7201" s="1"/>
      <c r="AF7201" s="1"/>
      <c r="AH7201" s="1"/>
      <c r="AL7201" s="1"/>
      <c r="AP7201" s="13"/>
      <c r="AQ7201" s="13"/>
      <c r="AR7201" s="13"/>
      <c r="AS7201" s="13"/>
      <c r="AU7201" s="21"/>
      <c r="BG7201" s="1"/>
    </row>
    <row r="7202" spans="24:59" x14ac:dyDescent="0.25">
      <c r="X7202" s="1"/>
      <c r="AB7202" s="1"/>
      <c r="AF7202" s="1"/>
      <c r="AH7202" s="1"/>
      <c r="AL7202" s="1"/>
      <c r="AP7202" s="13"/>
      <c r="AQ7202" s="13"/>
      <c r="AR7202" s="13"/>
      <c r="AS7202" s="13"/>
      <c r="AU7202" s="21"/>
      <c r="BG7202" s="1"/>
    </row>
    <row r="7203" spans="24:59" x14ac:dyDescent="0.25">
      <c r="X7203" s="1"/>
      <c r="AB7203" s="1"/>
      <c r="AF7203" s="1"/>
      <c r="AH7203" s="1"/>
      <c r="AL7203" s="1"/>
      <c r="AP7203" s="13"/>
      <c r="AQ7203" s="13"/>
      <c r="AR7203" s="13"/>
      <c r="AS7203" s="13"/>
      <c r="AU7203" s="21"/>
      <c r="BG7203" s="1"/>
    </row>
    <row r="7204" spans="24:59" x14ac:dyDescent="0.25">
      <c r="X7204" s="1"/>
      <c r="AB7204" s="1"/>
      <c r="AF7204" s="1"/>
      <c r="AH7204" s="1"/>
      <c r="AL7204" s="1"/>
      <c r="AP7204" s="13"/>
      <c r="AQ7204" s="13"/>
      <c r="AR7204" s="13"/>
      <c r="AS7204" s="13"/>
      <c r="AU7204" s="21"/>
      <c r="BG7204" s="1"/>
    </row>
    <row r="7205" spans="24:59" x14ac:dyDescent="0.25">
      <c r="X7205" s="1"/>
      <c r="AB7205" s="1"/>
      <c r="AF7205" s="1"/>
      <c r="AH7205" s="1"/>
      <c r="AL7205" s="1"/>
      <c r="AP7205" s="13"/>
      <c r="AQ7205" s="13"/>
      <c r="AR7205" s="13"/>
      <c r="AS7205" s="13"/>
      <c r="AU7205" s="21"/>
      <c r="BG7205" s="1"/>
    </row>
    <row r="7206" spans="24:59" x14ac:dyDescent="0.25">
      <c r="X7206" s="1"/>
      <c r="AB7206" s="1"/>
      <c r="AF7206" s="1"/>
      <c r="AH7206" s="1"/>
      <c r="AL7206" s="1"/>
      <c r="AP7206" s="13"/>
      <c r="AQ7206" s="13"/>
      <c r="AR7206" s="13"/>
      <c r="AS7206" s="13"/>
      <c r="AU7206" s="21"/>
      <c r="BG7206" s="1"/>
    </row>
    <row r="7207" spans="24:59" x14ac:dyDescent="0.25">
      <c r="X7207" s="1"/>
      <c r="AB7207" s="1"/>
      <c r="AF7207" s="1"/>
      <c r="AH7207" s="1"/>
      <c r="AL7207" s="1"/>
      <c r="AP7207" s="13"/>
      <c r="AQ7207" s="13"/>
      <c r="AR7207" s="13"/>
      <c r="AS7207" s="13"/>
      <c r="AU7207" s="21"/>
      <c r="BG7207" s="1"/>
    </row>
    <row r="7208" spans="24:59" x14ac:dyDescent="0.25">
      <c r="X7208" s="1"/>
      <c r="AB7208" s="1"/>
      <c r="AF7208" s="1"/>
      <c r="AH7208" s="1"/>
      <c r="AL7208" s="1"/>
      <c r="AP7208" s="13"/>
      <c r="AQ7208" s="13"/>
      <c r="AR7208" s="13"/>
      <c r="AS7208" s="13"/>
      <c r="AU7208" s="21"/>
      <c r="BG7208" s="1"/>
    </row>
    <row r="7209" spans="24:59" x14ac:dyDescent="0.25">
      <c r="X7209" s="1"/>
      <c r="AB7209" s="1"/>
      <c r="AF7209" s="1"/>
      <c r="AH7209" s="1"/>
      <c r="AL7209" s="1"/>
      <c r="AP7209" s="13"/>
      <c r="AQ7209" s="13"/>
      <c r="AR7209" s="13"/>
      <c r="AS7209" s="13"/>
      <c r="AU7209" s="21"/>
      <c r="BG7209" s="1"/>
    </row>
    <row r="7210" spans="24:59" x14ac:dyDescent="0.25">
      <c r="X7210" s="1"/>
      <c r="AB7210" s="1"/>
      <c r="AF7210" s="1"/>
      <c r="AH7210" s="1"/>
      <c r="AL7210" s="1"/>
      <c r="AP7210" s="13"/>
      <c r="AQ7210" s="13"/>
      <c r="AR7210" s="13"/>
      <c r="AS7210" s="13"/>
      <c r="AU7210" s="21"/>
      <c r="BG7210" s="1"/>
    </row>
    <row r="7211" spans="24:59" x14ac:dyDescent="0.25">
      <c r="X7211" s="1"/>
      <c r="AB7211" s="1"/>
      <c r="AF7211" s="1"/>
      <c r="AH7211" s="1"/>
      <c r="AL7211" s="1"/>
      <c r="AP7211" s="13"/>
      <c r="AQ7211" s="13"/>
      <c r="AR7211" s="13"/>
      <c r="AS7211" s="13"/>
      <c r="AU7211" s="21"/>
      <c r="BG7211" s="1"/>
    </row>
    <row r="7212" spans="24:59" x14ac:dyDescent="0.25">
      <c r="X7212" s="1"/>
      <c r="AB7212" s="1"/>
      <c r="AF7212" s="1"/>
      <c r="AH7212" s="1"/>
      <c r="AL7212" s="1"/>
      <c r="AP7212" s="13"/>
      <c r="AQ7212" s="13"/>
      <c r="AR7212" s="13"/>
      <c r="AS7212" s="13"/>
      <c r="AU7212" s="21"/>
      <c r="BG7212" s="1"/>
    </row>
    <row r="7213" spans="24:59" x14ac:dyDescent="0.25">
      <c r="X7213" s="1"/>
      <c r="AB7213" s="1"/>
      <c r="AF7213" s="1"/>
      <c r="AH7213" s="1"/>
      <c r="AL7213" s="1"/>
      <c r="AP7213" s="13"/>
      <c r="AQ7213" s="13"/>
      <c r="AR7213" s="13"/>
      <c r="AS7213" s="13"/>
      <c r="AU7213" s="21"/>
      <c r="BG7213" s="1"/>
    </row>
    <row r="7214" spans="24:59" x14ac:dyDescent="0.25">
      <c r="X7214" s="1"/>
      <c r="AB7214" s="1"/>
      <c r="AF7214" s="1"/>
      <c r="AH7214" s="1"/>
      <c r="AL7214" s="1"/>
      <c r="AP7214" s="13"/>
      <c r="AQ7214" s="13"/>
      <c r="AR7214" s="13"/>
      <c r="AS7214" s="13"/>
      <c r="AU7214" s="21"/>
      <c r="BG7214" s="1"/>
    </row>
    <row r="7215" spans="24:59" x14ac:dyDescent="0.25">
      <c r="X7215" s="1"/>
      <c r="AB7215" s="1"/>
      <c r="AF7215" s="1"/>
      <c r="AH7215" s="1"/>
      <c r="AL7215" s="1"/>
      <c r="AP7215" s="13"/>
      <c r="AQ7215" s="13"/>
      <c r="AR7215" s="13"/>
      <c r="AS7215" s="13"/>
      <c r="AU7215" s="21"/>
      <c r="BG7215" s="1"/>
    </row>
    <row r="7216" spans="24:59" x14ac:dyDescent="0.25">
      <c r="X7216" s="1"/>
      <c r="AB7216" s="1"/>
      <c r="AF7216" s="1"/>
      <c r="AH7216" s="1"/>
      <c r="AL7216" s="1"/>
      <c r="AP7216" s="13"/>
      <c r="AQ7216" s="13"/>
      <c r="AR7216" s="13"/>
      <c r="AS7216" s="13"/>
      <c r="AU7216" s="21"/>
      <c r="BG7216" s="1"/>
    </row>
    <row r="7217" spans="24:59" x14ac:dyDescent="0.25">
      <c r="X7217" s="1"/>
      <c r="AB7217" s="1"/>
      <c r="AF7217" s="1"/>
      <c r="AH7217" s="1"/>
      <c r="AL7217" s="1"/>
      <c r="AP7217" s="13"/>
      <c r="AQ7217" s="13"/>
      <c r="AR7217" s="13"/>
      <c r="AS7217" s="13"/>
      <c r="AU7217" s="21"/>
      <c r="BG7217" s="1"/>
    </row>
    <row r="7218" spans="24:59" x14ac:dyDescent="0.25">
      <c r="X7218" s="1"/>
      <c r="AB7218" s="1"/>
      <c r="AF7218" s="1"/>
      <c r="AH7218" s="1"/>
      <c r="AL7218" s="1"/>
      <c r="AP7218" s="13"/>
      <c r="AQ7218" s="13"/>
      <c r="AR7218" s="13"/>
      <c r="AS7218" s="13"/>
      <c r="AU7218" s="21"/>
      <c r="BG7218" s="1"/>
    </row>
    <row r="7219" spans="24:59" x14ac:dyDescent="0.25">
      <c r="X7219" s="1"/>
      <c r="AB7219" s="1"/>
      <c r="AF7219" s="1"/>
      <c r="AH7219" s="1"/>
      <c r="AL7219" s="1"/>
      <c r="AP7219" s="13"/>
      <c r="AQ7219" s="13"/>
      <c r="AR7219" s="13"/>
      <c r="AS7219" s="13"/>
      <c r="AU7219" s="21"/>
      <c r="BG7219" s="1"/>
    </row>
    <row r="7220" spans="24:59" x14ac:dyDescent="0.25">
      <c r="X7220" s="1"/>
      <c r="AB7220" s="1"/>
      <c r="AF7220" s="1"/>
      <c r="AH7220" s="1"/>
      <c r="AL7220" s="1"/>
      <c r="AP7220" s="13"/>
      <c r="AQ7220" s="13"/>
      <c r="AR7220" s="13"/>
      <c r="AS7220" s="13"/>
      <c r="AU7220" s="21"/>
      <c r="BG7220" s="1"/>
    </row>
    <row r="7221" spans="24:59" x14ac:dyDescent="0.25">
      <c r="X7221" s="1"/>
      <c r="AB7221" s="1"/>
      <c r="AF7221" s="1"/>
      <c r="AH7221" s="1"/>
      <c r="AL7221" s="1"/>
      <c r="AP7221" s="13"/>
      <c r="AQ7221" s="13"/>
      <c r="AR7221" s="13"/>
      <c r="AS7221" s="13"/>
      <c r="AU7221" s="21"/>
      <c r="BG7221" s="1"/>
    </row>
    <row r="7222" spans="24:59" x14ac:dyDescent="0.25">
      <c r="X7222" s="1"/>
      <c r="AB7222" s="1"/>
      <c r="AF7222" s="1"/>
      <c r="AH7222" s="1"/>
      <c r="AL7222" s="1"/>
      <c r="AP7222" s="13"/>
      <c r="AQ7222" s="13"/>
      <c r="AR7222" s="13"/>
      <c r="AS7222" s="13"/>
      <c r="AU7222" s="21"/>
      <c r="BG7222" s="1"/>
    </row>
    <row r="7223" spans="24:59" x14ac:dyDescent="0.25">
      <c r="X7223" s="1"/>
      <c r="AB7223" s="1"/>
      <c r="AF7223" s="1"/>
      <c r="AH7223" s="1"/>
      <c r="AL7223" s="1"/>
      <c r="AP7223" s="13"/>
      <c r="AQ7223" s="13"/>
      <c r="AR7223" s="13"/>
      <c r="AS7223" s="13"/>
      <c r="AU7223" s="21"/>
      <c r="BG7223" s="1"/>
    </row>
    <row r="7224" spans="24:59" x14ac:dyDescent="0.25">
      <c r="X7224" s="1"/>
      <c r="AB7224" s="1"/>
      <c r="AF7224" s="1"/>
      <c r="AH7224" s="1"/>
      <c r="AL7224" s="1"/>
      <c r="AP7224" s="13"/>
      <c r="AQ7224" s="13"/>
      <c r="AR7224" s="13"/>
      <c r="AS7224" s="13"/>
      <c r="AU7224" s="21"/>
      <c r="BG7224" s="1"/>
    </row>
    <row r="7225" spans="24:59" x14ac:dyDescent="0.25">
      <c r="X7225" s="1"/>
      <c r="AB7225" s="1"/>
      <c r="AF7225" s="1"/>
      <c r="AH7225" s="1"/>
      <c r="AL7225" s="1"/>
      <c r="AP7225" s="13"/>
      <c r="AQ7225" s="13"/>
      <c r="AR7225" s="13"/>
      <c r="AS7225" s="13"/>
      <c r="AU7225" s="21"/>
      <c r="BG7225" s="1"/>
    </row>
    <row r="7226" spans="24:59" x14ac:dyDescent="0.25">
      <c r="X7226" s="1"/>
      <c r="AB7226" s="1"/>
      <c r="AF7226" s="1"/>
      <c r="AH7226" s="1"/>
      <c r="AL7226" s="1"/>
      <c r="AP7226" s="13"/>
      <c r="AQ7226" s="13"/>
      <c r="AR7226" s="13"/>
      <c r="AS7226" s="13"/>
      <c r="AU7226" s="21"/>
      <c r="BG7226" s="1"/>
    </row>
    <row r="7227" spans="24:59" x14ac:dyDescent="0.25">
      <c r="X7227" s="1"/>
      <c r="AB7227" s="1"/>
      <c r="AF7227" s="1"/>
      <c r="AH7227" s="1"/>
      <c r="AL7227" s="1"/>
      <c r="AP7227" s="13"/>
      <c r="AQ7227" s="13"/>
      <c r="AR7227" s="13"/>
      <c r="AS7227" s="13"/>
      <c r="AU7227" s="21"/>
      <c r="BG7227" s="1"/>
    </row>
    <row r="7228" spans="24:59" x14ac:dyDescent="0.25">
      <c r="X7228" s="1"/>
      <c r="AB7228" s="1"/>
      <c r="AF7228" s="1"/>
      <c r="AH7228" s="1"/>
      <c r="AL7228" s="1"/>
      <c r="AP7228" s="13"/>
      <c r="AQ7228" s="13"/>
      <c r="AR7228" s="13"/>
      <c r="AS7228" s="13"/>
      <c r="AU7228" s="21"/>
      <c r="BG7228" s="1"/>
    </row>
    <row r="7229" spans="24:59" x14ac:dyDescent="0.25">
      <c r="X7229" s="1"/>
      <c r="AB7229" s="1"/>
      <c r="AF7229" s="1"/>
      <c r="AH7229" s="1"/>
      <c r="AL7229" s="1"/>
      <c r="AP7229" s="13"/>
      <c r="AQ7229" s="13"/>
      <c r="AR7229" s="13"/>
      <c r="AS7229" s="13"/>
      <c r="AU7229" s="21"/>
      <c r="BG7229" s="1"/>
    </row>
    <row r="7230" spans="24:59" x14ac:dyDescent="0.25">
      <c r="X7230" s="1"/>
      <c r="AB7230" s="1"/>
      <c r="AF7230" s="1"/>
      <c r="AH7230" s="1"/>
      <c r="AL7230" s="1"/>
      <c r="AP7230" s="13"/>
      <c r="AQ7230" s="13"/>
      <c r="AR7230" s="13"/>
      <c r="AS7230" s="13"/>
      <c r="AU7230" s="21"/>
      <c r="BG7230" s="1"/>
    </row>
    <row r="7231" spans="24:59" x14ac:dyDescent="0.25">
      <c r="X7231" s="1"/>
      <c r="AB7231" s="1"/>
      <c r="AF7231" s="1"/>
      <c r="AH7231" s="1"/>
      <c r="AL7231" s="1"/>
      <c r="AP7231" s="13"/>
      <c r="AQ7231" s="13"/>
      <c r="AR7231" s="13"/>
      <c r="AS7231" s="13"/>
      <c r="AU7231" s="21"/>
      <c r="BG7231" s="1"/>
    </row>
    <row r="7232" spans="24:59" x14ac:dyDescent="0.25">
      <c r="X7232" s="1"/>
      <c r="AB7232" s="1"/>
      <c r="AF7232" s="1"/>
      <c r="AH7232" s="1"/>
      <c r="AL7232" s="1"/>
      <c r="AP7232" s="13"/>
      <c r="AQ7232" s="13"/>
      <c r="AR7232" s="13"/>
      <c r="AS7232" s="13"/>
      <c r="AU7232" s="21"/>
      <c r="BG7232" s="1"/>
    </row>
    <row r="7233" spans="24:59" x14ac:dyDescent="0.25">
      <c r="X7233" s="1"/>
      <c r="AB7233" s="1"/>
      <c r="AF7233" s="1"/>
      <c r="AH7233" s="1"/>
      <c r="AL7233" s="1"/>
      <c r="AP7233" s="13"/>
      <c r="AQ7233" s="13"/>
      <c r="AR7233" s="13"/>
      <c r="AS7233" s="13"/>
      <c r="AU7233" s="21"/>
      <c r="BG7233" s="1"/>
    </row>
    <row r="7234" spans="24:59" x14ac:dyDescent="0.25">
      <c r="X7234" s="1"/>
      <c r="AB7234" s="1"/>
      <c r="AF7234" s="1"/>
      <c r="AH7234" s="1"/>
      <c r="AL7234" s="1"/>
      <c r="AP7234" s="13"/>
      <c r="AQ7234" s="13"/>
      <c r="AR7234" s="13"/>
      <c r="AS7234" s="13"/>
      <c r="AU7234" s="21"/>
      <c r="BG7234" s="1"/>
    </row>
    <row r="7235" spans="24:59" x14ac:dyDescent="0.25">
      <c r="X7235" s="1"/>
      <c r="AB7235" s="1"/>
      <c r="AF7235" s="1"/>
      <c r="AH7235" s="1"/>
      <c r="AL7235" s="1"/>
      <c r="AP7235" s="13"/>
      <c r="AQ7235" s="13"/>
      <c r="AR7235" s="13"/>
      <c r="AS7235" s="13"/>
      <c r="AU7235" s="21"/>
      <c r="BG7235" s="1"/>
    </row>
    <row r="7236" spans="24:59" x14ac:dyDescent="0.25">
      <c r="X7236" s="1"/>
      <c r="AB7236" s="1"/>
      <c r="AF7236" s="1"/>
      <c r="AH7236" s="1"/>
      <c r="AL7236" s="1"/>
      <c r="AP7236" s="13"/>
      <c r="AQ7236" s="13"/>
      <c r="AR7236" s="13"/>
      <c r="AS7236" s="13"/>
      <c r="AU7236" s="21"/>
      <c r="BG7236" s="1"/>
    </row>
    <row r="7237" spans="24:59" x14ac:dyDescent="0.25">
      <c r="X7237" s="1"/>
      <c r="AB7237" s="1"/>
      <c r="AF7237" s="1"/>
      <c r="AH7237" s="1"/>
      <c r="AL7237" s="1"/>
      <c r="AP7237" s="13"/>
      <c r="AQ7237" s="13"/>
      <c r="AR7237" s="13"/>
      <c r="AS7237" s="13"/>
      <c r="AU7237" s="21"/>
      <c r="BG7237" s="1"/>
    </row>
    <row r="7238" spans="24:59" x14ac:dyDescent="0.25">
      <c r="X7238" s="1"/>
      <c r="AB7238" s="1"/>
      <c r="AF7238" s="1"/>
      <c r="AH7238" s="1"/>
      <c r="AL7238" s="1"/>
      <c r="AP7238" s="13"/>
      <c r="AQ7238" s="13"/>
      <c r="AR7238" s="13"/>
      <c r="AS7238" s="13"/>
      <c r="AU7238" s="21"/>
      <c r="BG7238" s="1"/>
    </row>
    <row r="7239" spans="24:59" x14ac:dyDescent="0.25">
      <c r="X7239" s="1"/>
      <c r="AB7239" s="1"/>
      <c r="AF7239" s="1"/>
      <c r="AH7239" s="1"/>
      <c r="AL7239" s="1"/>
      <c r="AP7239" s="13"/>
      <c r="AQ7239" s="13"/>
      <c r="AR7239" s="13"/>
      <c r="AS7239" s="13"/>
      <c r="AU7239" s="21"/>
      <c r="BG7239" s="1"/>
    </row>
    <row r="7240" spans="24:59" x14ac:dyDescent="0.25">
      <c r="X7240" s="1"/>
      <c r="AB7240" s="1"/>
      <c r="AF7240" s="1"/>
      <c r="AH7240" s="1"/>
      <c r="AL7240" s="1"/>
      <c r="AP7240" s="13"/>
      <c r="AQ7240" s="13"/>
      <c r="AR7240" s="13"/>
      <c r="AS7240" s="13"/>
      <c r="AU7240" s="21"/>
      <c r="BG7240" s="1"/>
    </row>
    <row r="7241" spans="24:59" x14ac:dyDescent="0.25">
      <c r="X7241" s="1"/>
      <c r="AB7241" s="1"/>
      <c r="AF7241" s="1"/>
      <c r="AH7241" s="1"/>
      <c r="AL7241" s="1"/>
      <c r="AP7241" s="13"/>
      <c r="AQ7241" s="13"/>
      <c r="AR7241" s="13"/>
      <c r="AS7241" s="13"/>
      <c r="AU7241" s="21"/>
      <c r="BG7241" s="1"/>
    </row>
    <row r="7242" spans="24:59" x14ac:dyDescent="0.25">
      <c r="X7242" s="1"/>
      <c r="AB7242" s="1"/>
      <c r="AF7242" s="1"/>
      <c r="AH7242" s="1"/>
      <c r="AL7242" s="1"/>
      <c r="AP7242" s="13"/>
      <c r="AQ7242" s="13"/>
      <c r="AR7242" s="13"/>
      <c r="AS7242" s="13"/>
      <c r="AU7242" s="21"/>
      <c r="BG7242" s="1"/>
    </row>
    <row r="7243" spans="24:59" x14ac:dyDescent="0.25">
      <c r="X7243" s="1"/>
      <c r="AB7243" s="1"/>
      <c r="AF7243" s="1"/>
      <c r="AH7243" s="1"/>
      <c r="AL7243" s="1"/>
      <c r="AP7243" s="13"/>
      <c r="AQ7243" s="13"/>
      <c r="AR7243" s="13"/>
      <c r="AS7243" s="13"/>
      <c r="AU7243" s="21"/>
      <c r="BG7243" s="1"/>
    </row>
    <row r="7244" spans="24:59" x14ac:dyDescent="0.25">
      <c r="X7244" s="1"/>
      <c r="AB7244" s="1"/>
      <c r="AF7244" s="1"/>
      <c r="AH7244" s="1"/>
      <c r="AL7244" s="1"/>
      <c r="AP7244" s="13"/>
      <c r="AQ7244" s="13"/>
      <c r="AR7244" s="13"/>
      <c r="AS7244" s="13"/>
      <c r="AU7244" s="21"/>
      <c r="BG7244" s="1"/>
    </row>
    <row r="7245" spans="24:59" x14ac:dyDescent="0.25">
      <c r="X7245" s="1"/>
      <c r="AB7245" s="1"/>
      <c r="AF7245" s="1"/>
      <c r="AH7245" s="1"/>
      <c r="AL7245" s="1"/>
      <c r="AP7245" s="13"/>
      <c r="AQ7245" s="13"/>
      <c r="AR7245" s="13"/>
      <c r="AS7245" s="13"/>
      <c r="AU7245" s="21"/>
      <c r="BG7245" s="1"/>
    </row>
    <row r="7246" spans="24:59" x14ac:dyDescent="0.25">
      <c r="X7246" s="1"/>
      <c r="AB7246" s="1"/>
      <c r="AF7246" s="1"/>
      <c r="AH7246" s="1"/>
      <c r="AL7246" s="1"/>
      <c r="AP7246" s="13"/>
      <c r="AQ7246" s="13"/>
      <c r="AR7246" s="13"/>
      <c r="AS7246" s="13"/>
      <c r="AU7246" s="21"/>
      <c r="BG7246" s="1"/>
    </row>
    <row r="7247" spans="24:59" x14ac:dyDescent="0.25">
      <c r="X7247" s="1"/>
      <c r="AB7247" s="1"/>
      <c r="AF7247" s="1"/>
      <c r="AH7247" s="1"/>
      <c r="AL7247" s="1"/>
      <c r="AP7247" s="13"/>
      <c r="AQ7247" s="13"/>
      <c r="AR7247" s="13"/>
      <c r="AS7247" s="13"/>
      <c r="AU7247" s="21"/>
      <c r="BG7247" s="1"/>
    </row>
    <row r="7248" spans="24:59" x14ac:dyDescent="0.25">
      <c r="X7248" s="1"/>
      <c r="AB7248" s="1"/>
      <c r="AF7248" s="1"/>
      <c r="AH7248" s="1"/>
      <c r="AL7248" s="1"/>
      <c r="AP7248" s="13"/>
      <c r="AQ7248" s="13"/>
      <c r="AR7248" s="13"/>
      <c r="AS7248" s="13"/>
      <c r="AU7248" s="21"/>
      <c r="BG7248" s="1"/>
    </row>
    <row r="7249" spans="24:59" x14ac:dyDescent="0.25">
      <c r="X7249" s="1"/>
      <c r="AB7249" s="1"/>
      <c r="AF7249" s="1"/>
      <c r="AH7249" s="1"/>
      <c r="AL7249" s="1"/>
      <c r="AP7249" s="13"/>
      <c r="AQ7249" s="13"/>
      <c r="AR7249" s="13"/>
      <c r="AS7249" s="13"/>
      <c r="AU7249" s="21"/>
      <c r="BG7249" s="1"/>
    </row>
    <row r="7250" spans="24:59" x14ac:dyDescent="0.25">
      <c r="X7250" s="1"/>
      <c r="AB7250" s="1"/>
      <c r="AF7250" s="1"/>
      <c r="AH7250" s="1"/>
      <c r="AL7250" s="1"/>
      <c r="AP7250" s="13"/>
      <c r="AQ7250" s="13"/>
      <c r="AR7250" s="13"/>
      <c r="AS7250" s="13"/>
      <c r="AU7250" s="21"/>
      <c r="BG7250" s="1"/>
    </row>
    <row r="7251" spans="24:59" x14ac:dyDescent="0.25">
      <c r="X7251" s="1"/>
      <c r="AB7251" s="1"/>
      <c r="AF7251" s="1"/>
      <c r="AH7251" s="1"/>
      <c r="AL7251" s="1"/>
      <c r="AP7251" s="13"/>
      <c r="AQ7251" s="13"/>
      <c r="AR7251" s="13"/>
      <c r="AS7251" s="13"/>
      <c r="AU7251" s="21"/>
      <c r="BG7251" s="1"/>
    </row>
    <row r="7252" spans="24:59" x14ac:dyDescent="0.25">
      <c r="X7252" s="1"/>
      <c r="AB7252" s="1"/>
      <c r="AF7252" s="1"/>
      <c r="AH7252" s="1"/>
      <c r="AL7252" s="1"/>
      <c r="AP7252" s="13"/>
      <c r="AQ7252" s="13"/>
      <c r="AR7252" s="13"/>
      <c r="AS7252" s="13"/>
      <c r="AU7252" s="21"/>
      <c r="BG7252" s="1"/>
    </row>
    <row r="7253" spans="24:59" x14ac:dyDescent="0.25">
      <c r="X7253" s="1"/>
      <c r="AB7253" s="1"/>
      <c r="AF7253" s="1"/>
      <c r="AH7253" s="1"/>
      <c r="AL7253" s="1"/>
      <c r="AP7253" s="13"/>
      <c r="AQ7253" s="13"/>
      <c r="AR7253" s="13"/>
      <c r="AS7253" s="13"/>
      <c r="AU7253" s="21"/>
      <c r="BG7253" s="1"/>
    </row>
    <row r="7254" spans="24:59" x14ac:dyDescent="0.25">
      <c r="X7254" s="1"/>
      <c r="AB7254" s="1"/>
      <c r="AF7254" s="1"/>
      <c r="AH7254" s="1"/>
      <c r="AL7254" s="1"/>
      <c r="AP7254" s="13"/>
      <c r="AQ7254" s="13"/>
      <c r="AR7254" s="13"/>
      <c r="AS7254" s="13"/>
      <c r="AU7254" s="21"/>
      <c r="BG7254" s="1"/>
    </row>
    <row r="7255" spans="24:59" x14ac:dyDescent="0.25">
      <c r="X7255" s="1"/>
      <c r="AB7255" s="1"/>
      <c r="AF7255" s="1"/>
      <c r="AH7255" s="1"/>
      <c r="AL7255" s="1"/>
      <c r="AP7255" s="13"/>
      <c r="AQ7255" s="13"/>
      <c r="AR7255" s="13"/>
      <c r="AS7255" s="13"/>
      <c r="AU7255" s="21"/>
      <c r="BG7255" s="1"/>
    </row>
    <row r="7256" spans="24:59" x14ac:dyDescent="0.25">
      <c r="X7256" s="1"/>
      <c r="AB7256" s="1"/>
      <c r="AF7256" s="1"/>
      <c r="AH7256" s="1"/>
      <c r="AL7256" s="1"/>
      <c r="AP7256" s="13"/>
      <c r="AQ7256" s="13"/>
      <c r="AR7256" s="13"/>
      <c r="AS7256" s="13"/>
      <c r="AU7256" s="21"/>
      <c r="BG7256" s="1"/>
    </row>
    <row r="7257" spans="24:59" x14ac:dyDescent="0.25">
      <c r="X7257" s="1"/>
      <c r="AB7257" s="1"/>
      <c r="AF7257" s="1"/>
      <c r="AH7257" s="1"/>
      <c r="AL7257" s="1"/>
      <c r="AP7257" s="13"/>
      <c r="AQ7257" s="13"/>
      <c r="AR7257" s="13"/>
      <c r="AS7257" s="13"/>
      <c r="AU7257" s="21"/>
      <c r="BG7257" s="1"/>
    </row>
    <row r="7258" spans="24:59" x14ac:dyDescent="0.25">
      <c r="X7258" s="1"/>
      <c r="AB7258" s="1"/>
      <c r="AF7258" s="1"/>
      <c r="AH7258" s="1"/>
      <c r="AL7258" s="1"/>
      <c r="AP7258" s="13"/>
      <c r="AQ7258" s="13"/>
      <c r="AR7258" s="13"/>
      <c r="AS7258" s="13"/>
      <c r="AU7258" s="21"/>
      <c r="BG7258" s="1"/>
    </row>
    <row r="7259" spans="24:59" x14ac:dyDescent="0.25">
      <c r="X7259" s="1"/>
      <c r="AB7259" s="1"/>
      <c r="AF7259" s="1"/>
      <c r="AH7259" s="1"/>
      <c r="AL7259" s="1"/>
      <c r="AP7259" s="13"/>
      <c r="AQ7259" s="13"/>
      <c r="AR7259" s="13"/>
      <c r="AS7259" s="13"/>
      <c r="AU7259" s="21"/>
      <c r="BG7259" s="1"/>
    </row>
    <row r="7260" spans="24:59" x14ac:dyDescent="0.25">
      <c r="X7260" s="1"/>
      <c r="AB7260" s="1"/>
      <c r="AF7260" s="1"/>
      <c r="AH7260" s="1"/>
      <c r="AL7260" s="1"/>
      <c r="AP7260" s="13"/>
      <c r="AQ7260" s="13"/>
      <c r="AR7260" s="13"/>
      <c r="AS7260" s="13"/>
      <c r="AU7260" s="21"/>
      <c r="BG7260" s="1"/>
    </row>
    <row r="7261" spans="24:59" x14ac:dyDescent="0.25">
      <c r="X7261" s="1"/>
      <c r="AB7261" s="1"/>
      <c r="AF7261" s="1"/>
      <c r="AH7261" s="1"/>
      <c r="AL7261" s="1"/>
      <c r="AP7261" s="13"/>
      <c r="AQ7261" s="13"/>
      <c r="AR7261" s="13"/>
      <c r="AS7261" s="13"/>
      <c r="AU7261" s="21"/>
      <c r="BG7261" s="1"/>
    </row>
    <row r="7262" spans="24:59" x14ac:dyDescent="0.25">
      <c r="X7262" s="1"/>
      <c r="AB7262" s="1"/>
      <c r="AF7262" s="1"/>
      <c r="AH7262" s="1"/>
      <c r="AL7262" s="1"/>
      <c r="AP7262" s="13"/>
      <c r="AQ7262" s="13"/>
      <c r="AR7262" s="13"/>
      <c r="AS7262" s="13"/>
      <c r="AU7262" s="21"/>
      <c r="BG7262" s="1"/>
    </row>
    <row r="7263" spans="24:59" x14ac:dyDescent="0.25">
      <c r="X7263" s="1"/>
      <c r="AB7263" s="1"/>
      <c r="AF7263" s="1"/>
      <c r="AH7263" s="1"/>
      <c r="AL7263" s="1"/>
      <c r="AP7263" s="13"/>
      <c r="AQ7263" s="13"/>
      <c r="AR7263" s="13"/>
      <c r="AS7263" s="13"/>
      <c r="AU7263" s="21"/>
      <c r="BG7263" s="1"/>
    </row>
    <row r="7264" spans="24:59" x14ac:dyDescent="0.25">
      <c r="X7264" s="1"/>
      <c r="AB7264" s="1"/>
      <c r="AF7264" s="1"/>
      <c r="AH7264" s="1"/>
      <c r="AL7264" s="1"/>
      <c r="AP7264" s="13"/>
      <c r="AQ7264" s="13"/>
      <c r="AR7264" s="13"/>
      <c r="AS7264" s="13"/>
      <c r="AU7264" s="21"/>
      <c r="BG7264" s="1"/>
    </row>
    <row r="7265" spans="24:59" x14ac:dyDescent="0.25">
      <c r="X7265" s="1"/>
      <c r="AB7265" s="1"/>
      <c r="AF7265" s="1"/>
      <c r="AH7265" s="1"/>
      <c r="AL7265" s="1"/>
      <c r="AP7265" s="13"/>
      <c r="AQ7265" s="13"/>
      <c r="AR7265" s="13"/>
      <c r="AS7265" s="13"/>
      <c r="AU7265" s="21"/>
      <c r="BG7265" s="1"/>
    </row>
    <row r="7266" spans="24:59" x14ac:dyDescent="0.25">
      <c r="X7266" s="1"/>
      <c r="AB7266" s="1"/>
      <c r="AF7266" s="1"/>
      <c r="AH7266" s="1"/>
      <c r="AL7266" s="1"/>
      <c r="AP7266" s="13"/>
      <c r="AQ7266" s="13"/>
      <c r="AR7266" s="13"/>
      <c r="AS7266" s="13"/>
      <c r="AU7266" s="21"/>
      <c r="BG7266" s="1"/>
    </row>
    <row r="7267" spans="24:59" x14ac:dyDescent="0.25">
      <c r="X7267" s="1"/>
      <c r="AB7267" s="1"/>
      <c r="AF7267" s="1"/>
      <c r="AH7267" s="1"/>
      <c r="AL7267" s="1"/>
      <c r="AP7267" s="13"/>
      <c r="AQ7267" s="13"/>
      <c r="AR7267" s="13"/>
      <c r="AS7267" s="13"/>
      <c r="AU7267" s="21"/>
      <c r="BG7267" s="1"/>
    </row>
    <row r="7268" spans="24:59" x14ac:dyDescent="0.25">
      <c r="X7268" s="1"/>
      <c r="AB7268" s="1"/>
      <c r="AF7268" s="1"/>
      <c r="AH7268" s="1"/>
      <c r="AL7268" s="1"/>
      <c r="AP7268" s="13"/>
      <c r="AQ7268" s="13"/>
      <c r="AR7268" s="13"/>
      <c r="AS7268" s="13"/>
      <c r="AU7268" s="21"/>
      <c r="BG7268" s="1"/>
    </row>
    <row r="7269" spans="24:59" x14ac:dyDescent="0.25">
      <c r="X7269" s="1"/>
      <c r="AB7269" s="1"/>
      <c r="AF7269" s="1"/>
      <c r="AH7269" s="1"/>
      <c r="AL7269" s="1"/>
      <c r="AP7269" s="13"/>
      <c r="AQ7269" s="13"/>
      <c r="AR7269" s="13"/>
      <c r="AS7269" s="13"/>
      <c r="AU7269" s="21"/>
      <c r="BG7269" s="1"/>
    </row>
    <row r="7270" spans="24:59" x14ac:dyDescent="0.25">
      <c r="X7270" s="1"/>
      <c r="AB7270" s="1"/>
      <c r="AF7270" s="1"/>
      <c r="AH7270" s="1"/>
      <c r="AL7270" s="1"/>
      <c r="AP7270" s="13"/>
      <c r="AQ7270" s="13"/>
      <c r="AR7270" s="13"/>
      <c r="AS7270" s="13"/>
      <c r="AU7270" s="21"/>
      <c r="BG7270" s="1"/>
    </row>
    <row r="7271" spans="24:59" x14ac:dyDescent="0.25">
      <c r="X7271" s="1"/>
      <c r="AB7271" s="1"/>
      <c r="AF7271" s="1"/>
      <c r="AH7271" s="1"/>
      <c r="AL7271" s="1"/>
      <c r="AP7271" s="13"/>
      <c r="AQ7271" s="13"/>
      <c r="AR7271" s="13"/>
      <c r="AS7271" s="13"/>
      <c r="AU7271" s="21"/>
      <c r="BG7271" s="1"/>
    </row>
    <row r="7272" spans="24:59" x14ac:dyDescent="0.25">
      <c r="X7272" s="1"/>
      <c r="AB7272" s="1"/>
      <c r="AF7272" s="1"/>
      <c r="AH7272" s="1"/>
      <c r="AL7272" s="1"/>
      <c r="AP7272" s="13"/>
      <c r="AQ7272" s="13"/>
      <c r="AR7272" s="13"/>
      <c r="AS7272" s="13"/>
      <c r="AU7272" s="21"/>
      <c r="BG7272" s="1"/>
    </row>
    <row r="7273" spans="24:59" x14ac:dyDescent="0.25">
      <c r="X7273" s="1"/>
      <c r="AB7273" s="1"/>
      <c r="AF7273" s="1"/>
      <c r="AH7273" s="1"/>
      <c r="AL7273" s="1"/>
      <c r="AP7273" s="13"/>
      <c r="AQ7273" s="13"/>
      <c r="AR7273" s="13"/>
      <c r="AS7273" s="13"/>
      <c r="AU7273" s="21"/>
      <c r="BG7273" s="1"/>
    </row>
    <row r="7274" spans="24:59" x14ac:dyDescent="0.25">
      <c r="X7274" s="1"/>
      <c r="AB7274" s="1"/>
      <c r="AF7274" s="1"/>
      <c r="AH7274" s="1"/>
      <c r="AL7274" s="1"/>
      <c r="AP7274" s="13"/>
      <c r="AQ7274" s="13"/>
      <c r="AR7274" s="13"/>
      <c r="AS7274" s="13"/>
      <c r="AU7274" s="21"/>
      <c r="BG7274" s="1"/>
    </row>
    <row r="7275" spans="24:59" x14ac:dyDescent="0.25">
      <c r="X7275" s="1"/>
      <c r="AB7275" s="1"/>
      <c r="AF7275" s="1"/>
      <c r="AH7275" s="1"/>
      <c r="AL7275" s="1"/>
      <c r="AP7275" s="13"/>
      <c r="AQ7275" s="13"/>
      <c r="AR7275" s="13"/>
      <c r="AS7275" s="13"/>
      <c r="AU7275" s="21"/>
      <c r="BG7275" s="1"/>
    </row>
    <row r="7276" spans="24:59" x14ac:dyDescent="0.25">
      <c r="X7276" s="1"/>
      <c r="AB7276" s="1"/>
      <c r="AF7276" s="1"/>
      <c r="AH7276" s="1"/>
      <c r="AL7276" s="1"/>
      <c r="AP7276" s="13"/>
      <c r="AQ7276" s="13"/>
      <c r="AR7276" s="13"/>
      <c r="AS7276" s="13"/>
      <c r="AU7276" s="21"/>
      <c r="BG7276" s="1"/>
    </row>
    <row r="7277" spans="24:59" x14ac:dyDescent="0.25">
      <c r="X7277" s="1"/>
      <c r="AB7277" s="1"/>
      <c r="AF7277" s="1"/>
      <c r="AH7277" s="1"/>
      <c r="AL7277" s="1"/>
      <c r="AP7277" s="13"/>
      <c r="AQ7277" s="13"/>
      <c r="AR7277" s="13"/>
      <c r="AS7277" s="13"/>
      <c r="AU7277" s="21"/>
      <c r="BG7277" s="1"/>
    </row>
    <row r="7278" spans="24:59" x14ac:dyDescent="0.25">
      <c r="X7278" s="1"/>
      <c r="AB7278" s="1"/>
      <c r="AF7278" s="1"/>
      <c r="AH7278" s="1"/>
      <c r="AL7278" s="1"/>
      <c r="AP7278" s="13"/>
      <c r="AQ7278" s="13"/>
      <c r="AR7278" s="13"/>
      <c r="AS7278" s="13"/>
      <c r="AU7278" s="21"/>
      <c r="BG7278" s="1"/>
    </row>
    <row r="7279" spans="24:59" x14ac:dyDescent="0.25">
      <c r="X7279" s="1"/>
      <c r="AB7279" s="1"/>
      <c r="AF7279" s="1"/>
      <c r="AH7279" s="1"/>
      <c r="AL7279" s="1"/>
      <c r="AP7279" s="13"/>
      <c r="AQ7279" s="13"/>
      <c r="AR7279" s="13"/>
      <c r="AS7279" s="13"/>
      <c r="AU7279" s="21"/>
      <c r="BG7279" s="1"/>
    </row>
    <row r="7280" spans="24:59" x14ac:dyDescent="0.25">
      <c r="X7280" s="1"/>
      <c r="AB7280" s="1"/>
      <c r="AF7280" s="1"/>
      <c r="AH7280" s="1"/>
      <c r="AL7280" s="1"/>
      <c r="AP7280" s="13"/>
      <c r="AQ7280" s="13"/>
      <c r="AR7280" s="13"/>
      <c r="AS7280" s="13"/>
      <c r="AU7280" s="21"/>
      <c r="BG7280" s="1"/>
    </row>
    <row r="7281" spans="24:59" x14ac:dyDescent="0.25">
      <c r="X7281" s="1"/>
      <c r="AB7281" s="1"/>
      <c r="AF7281" s="1"/>
      <c r="AH7281" s="1"/>
      <c r="AL7281" s="1"/>
      <c r="AP7281" s="13"/>
      <c r="AQ7281" s="13"/>
      <c r="AR7281" s="13"/>
      <c r="AS7281" s="13"/>
      <c r="AU7281" s="21"/>
      <c r="BG7281" s="1"/>
    </row>
    <row r="7282" spans="24:59" x14ac:dyDescent="0.25">
      <c r="X7282" s="1"/>
      <c r="AB7282" s="1"/>
      <c r="AF7282" s="1"/>
      <c r="AH7282" s="1"/>
      <c r="AL7282" s="1"/>
      <c r="AP7282" s="13"/>
      <c r="AQ7282" s="13"/>
      <c r="AR7282" s="13"/>
      <c r="AS7282" s="13"/>
      <c r="AU7282" s="21"/>
      <c r="BG7282" s="1"/>
    </row>
    <row r="7283" spans="24:59" x14ac:dyDescent="0.25">
      <c r="X7283" s="1"/>
      <c r="AB7283" s="1"/>
      <c r="AF7283" s="1"/>
      <c r="AH7283" s="1"/>
      <c r="AL7283" s="1"/>
      <c r="AP7283" s="13"/>
      <c r="AQ7283" s="13"/>
      <c r="AR7283" s="13"/>
      <c r="AS7283" s="13"/>
      <c r="AU7283" s="21"/>
      <c r="BG7283" s="1"/>
    </row>
    <row r="7284" spans="24:59" x14ac:dyDescent="0.25">
      <c r="X7284" s="1"/>
      <c r="AB7284" s="1"/>
      <c r="AF7284" s="1"/>
      <c r="AH7284" s="1"/>
      <c r="AL7284" s="1"/>
      <c r="AP7284" s="13"/>
      <c r="AQ7284" s="13"/>
      <c r="AR7284" s="13"/>
      <c r="AS7284" s="13"/>
      <c r="AU7284" s="21"/>
      <c r="BG7284" s="1"/>
    </row>
    <row r="7285" spans="24:59" x14ac:dyDescent="0.25">
      <c r="X7285" s="1"/>
      <c r="AB7285" s="1"/>
      <c r="AF7285" s="1"/>
      <c r="AH7285" s="1"/>
      <c r="AL7285" s="1"/>
      <c r="AP7285" s="13"/>
      <c r="AQ7285" s="13"/>
      <c r="AR7285" s="13"/>
      <c r="AS7285" s="13"/>
      <c r="AU7285" s="21"/>
      <c r="BG7285" s="1"/>
    </row>
    <row r="7286" spans="24:59" x14ac:dyDescent="0.25">
      <c r="X7286" s="1"/>
      <c r="AB7286" s="1"/>
      <c r="AF7286" s="1"/>
      <c r="AH7286" s="1"/>
      <c r="AL7286" s="1"/>
      <c r="AP7286" s="13"/>
      <c r="AQ7286" s="13"/>
      <c r="AR7286" s="13"/>
      <c r="AS7286" s="13"/>
      <c r="AU7286" s="21"/>
      <c r="BG7286" s="1"/>
    </row>
    <row r="7287" spans="24:59" x14ac:dyDescent="0.25">
      <c r="X7287" s="1"/>
      <c r="AB7287" s="1"/>
      <c r="AF7287" s="1"/>
      <c r="AH7287" s="1"/>
      <c r="AL7287" s="1"/>
      <c r="AP7287" s="13"/>
      <c r="AQ7287" s="13"/>
      <c r="AR7287" s="13"/>
      <c r="AS7287" s="13"/>
      <c r="AU7287" s="21"/>
      <c r="BG7287" s="1"/>
    </row>
    <row r="7288" spans="24:59" x14ac:dyDescent="0.25">
      <c r="X7288" s="1"/>
      <c r="AB7288" s="1"/>
      <c r="AF7288" s="1"/>
      <c r="AH7288" s="1"/>
      <c r="AL7288" s="1"/>
      <c r="AP7288" s="13"/>
      <c r="AQ7288" s="13"/>
      <c r="AR7288" s="13"/>
      <c r="AS7288" s="13"/>
      <c r="AU7288" s="21"/>
      <c r="BG7288" s="1"/>
    </row>
    <row r="7289" spans="24:59" x14ac:dyDescent="0.25">
      <c r="X7289" s="1"/>
      <c r="AB7289" s="1"/>
      <c r="AF7289" s="1"/>
      <c r="AH7289" s="1"/>
      <c r="AL7289" s="1"/>
      <c r="AP7289" s="13"/>
      <c r="AQ7289" s="13"/>
      <c r="AR7289" s="13"/>
      <c r="AS7289" s="13"/>
      <c r="AU7289" s="21"/>
      <c r="BG7289" s="1"/>
    </row>
    <row r="7290" spans="24:59" x14ac:dyDescent="0.25">
      <c r="X7290" s="1"/>
      <c r="AB7290" s="1"/>
      <c r="AF7290" s="1"/>
      <c r="AH7290" s="1"/>
      <c r="AL7290" s="1"/>
      <c r="AP7290" s="13"/>
      <c r="AQ7290" s="13"/>
      <c r="AR7290" s="13"/>
      <c r="AS7290" s="13"/>
      <c r="AU7290" s="21"/>
      <c r="BG7290" s="1"/>
    </row>
    <row r="7291" spans="24:59" x14ac:dyDescent="0.25">
      <c r="X7291" s="1"/>
      <c r="AB7291" s="1"/>
      <c r="AF7291" s="1"/>
      <c r="AH7291" s="1"/>
      <c r="AL7291" s="1"/>
      <c r="AP7291" s="13"/>
      <c r="AQ7291" s="13"/>
      <c r="AR7291" s="13"/>
      <c r="AS7291" s="13"/>
      <c r="AU7291" s="21"/>
      <c r="BG7291" s="1"/>
    </row>
    <row r="7292" spans="24:59" x14ac:dyDescent="0.25">
      <c r="X7292" s="1"/>
      <c r="AB7292" s="1"/>
      <c r="AF7292" s="1"/>
      <c r="AH7292" s="1"/>
      <c r="AL7292" s="1"/>
      <c r="AP7292" s="13"/>
      <c r="AQ7292" s="13"/>
      <c r="AR7292" s="13"/>
      <c r="AS7292" s="13"/>
      <c r="AU7292" s="21"/>
      <c r="BG7292" s="1"/>
    </row>
    <row r="7293" spans="24:59" x14ac:dyDescent="0.25">
      <c r="X7293" s="1"/>
      <c r="AB7293" s="1"/>
      <c r="AF7293" s="1"/>
      <c r="AH7293" s="1"/>
      <c r="AL7293" s="1"/>
      <c r="AP7293" s="13"/>
      <c r="AQ7293" s="13"/>
      <c r="AR7293" s="13"/>
      <c r="AS7293" s="13"/>
      <c r="AU7293" s="21"/>
      <c r="BG7293" s="1"/>
    </row>
    <row r="7294" spans="24:59" x14ac:dyDescent="0.25">
      <c r="X7294" s="1"/>
      <c r="AB7294" s="1"/>
      <c r="AF7294" s="1"/>
      <c r="AH7294" s="1"/>
      <c r="AL7294" s="1"/>
      <c r="AP7294" s="13"/>
      <c r="AQ7294" s="13"/>
      <c r="AR7294" s="13"/>
      <c r="AS7294" s="13"/>
      <c r="AU7294" s="21"/>
      <c r="BG7294" s="1"/>
    </row>
    <row r="7295" spans="24:59" x14ac:dyDescent="0.25">
      <c r="X7295" s="1"/>
      <c r="AB7295" s="1"/>
      <c r="AF7295" s="1"/>
      <c r="AH7295" s="1"/>
      <c r="AL7295" s="1"/>
      <c r="AP7295" s="13"/>
      <c r="AQ7295" s="13"/>
      <c r="AR7295" s="13"/>
      <c r="AS7295" s="13"/>
      <c r="AU7295" s="21"/>
      <c r="BG7295" s="1"/>
    </row>
    <row r="7296" spans="24:59" x14ac:dyDescent="0.25">
      <c r="X7296" s="1"/>
      <c r="AB7296" s="1"/>
      <c r="AF7296" s="1"/>
      <c r="AH7296" s="1"/>
      <c r="AL7296" s="1"/>
      <c r="AP7296" s="13"/>
      <c r="AQ7296" s="13"/>
      <c r="AR7296" s="13"/>
      <c r="AS7296" s="13"/>
      <c r="AU7296" s="21"/>
      <c r="BG7296" s="1"/>
    </row>
    <row r="7297" spans="24:59" x14ac:dyDescent="0.25">
      <c r="X7297" s="1"/>
      <c r="AB7297" s="1"/>
      <c r="AF7297" s="1"/>
      <c r="AH7297" s="1"/>
      <c r="AL7297" s="1"/>
      <c r="AP7297" s="13"/>
      <c r="AQ7297" s="13"/>
      <c r="AR7297" s="13"/>
      <c r="AS7297" s="13"/>
      <c r="AU7297" s="21"/>
      <c r="BG7297" s="1"/>
    </row>
    <row r="7298" spans="24:59" x14ac:dyDescent="0.25">
      <c r="X7298" s="1"/>
      <c r="AB7298" s="1"/>
      <c r="AF7298" s="1"/>
      <c r="AH7298" s="1"/>
      <c r="AL7298" s="1"/>
      <c r="AP7298" s="13"/>
      <c r="AQ7298" s="13"/>
      <c r="AR7298" s="13"/>
      <c r="AS7298" s="13"/>
      <c r="AU7298" s="21"/>
      <c r="BG7298" s="1"/>
    </row>
    <row r="7299" spans="24:59" x14ac:dyDescent="0.25">
      <c r="X7299" s="1"/>
      <c r="AB7299" s="1"/>
      <c r="AF7299" s="1"/>
      <c r="AH7299" s="1"/>
      <c r="AL7299" s="1"/>
      <c r="AP7299" s="13"/>
      <c r="AQ7299" s="13"/>
      <c r="AR7299" s="13"/>
      <c r="AS7299" s="13"/>
      <c r="AU7299" s="21"/>
      <c r="BG7299" s="1"/>
    </row>
    <row r="7300" spans="24:59" x14ac:dyDescent="0.25">
      <c r="X7300" s="1"/>
      <c r="AB7300" s="1"/>
      <c r="AF7300" s="1"/>
      <c r="AH7300" s="1"/>
      <c r="AL7300" s="1"/>
      <c r="AP7300" s="13"/>
      <c r="AQ7300" s="13"/>
      <c r="AR7300" s="13"/>
      <c r="AS7300" s="13"/>
      <c r="AU7300" s="21"/>
      <c r="BG7300" s="1"/>
    </row>
    <row r="7301" spans="24:59" x14ac:dyDescent="0.25">
      <c r="X7301" s="1"/>
      <c r="AB7301" s="1"/>
      <c r="AF7301" s="1"/>
      <c r="AH7301" s="1"/>
      <c r="AL7301" s="1"/>
      <c r="AP7301" s="13"/>
      <c r="AQ7301" s="13"/>
      <c r="AR7301" s="13"/>
      <c r="AS7301" s="13"/>
      <c r="AU7301" s="21"/>
      <c r="BG7301" s="1"/>
    </row>
    <row r="7302" spans="24:59" x14ac:dyDescent="0.25">
      <c r="X7302" s="1"/>
      <c r="AB7302" s="1"/>
      <c r="AF7302" s="1"/>
      <c r="AH7302" s="1"/>
      <c r="AL7302" s="1"/>
      <c r="AP7302" s="13"/>
      <c r="AQ7302" s="13"/>
      <c r="AR7302" s="13"/>
      <c r="AS7302" s="13"/>
      <c r="AU7302" s="21"/>
      <c r="BG7302" s="1"/>
    </row>
    <row r="7303" spans="24:59" x14ac:dyDescent="0.25">
      <c r="X7303" s="1"/>
      <c r="AB7303" s="1"/>
      <c r="AF7303" s="1"/>
      <c r="AH7303" s="1"/>
      <c r="AL7303" s="1"/>
      <c r="AP7303" s="13"/>
      <c r="AQ7303" s="13"/>
      <c r="AR7303" s="13"/>
      <c r="AS7303" s="13"/>
      <c r="AU7303" s="21"/>
      <c r="BG7303" s="1"/>
    </row>
    <row r="7304" spans="24:59" x14ac:dyDescent="0.25">
      <c r="X7304" s="1"/>
      <c r="AB7304" s="1"/>
      <c r="AF7304" s="1"/>
      <c r="AH7304" s="1"/>
      <c r="AL7304" s="1"/>
      <c r="AP7304" s="13"/>
      <c r="AQ7304" s="13"/>
      <c r="AR7304" s="13"/>
      <c r="AS7304" s="13"/>
      <c r="AU7304" s="21"/>
      <c r="BG7304" s="1"/>
    </row>
    <row r="7305" spans="24:59" x14ac:dyDescent="0.25">
      <c r="X7305" s="1"/>
      <c r="AB7305" s="1"/>
      <c r="AF7305" s="1"/>
      <c r="AH7305" s="1"/>
      <c r="AL7305" s="1"/>
      <c r="AP7305" s="13"/>
      <c r="AQ7305" s="13"/>
      <c r="AR7305" s="13"/>
      <c r="AS7305" s="13"/>
      <c r="AU7305" s="21"/>
      <c r="BG7305" s="1"/>
    </row>
    <row r="7306" spans="24:59" x14ac:dyDescent="0.25">
      <c r="X7306" s="1"/>
      <c r="AB7306" s="1"/>
      <c r="AF7306" s="1"/>
      <c r="AH7306" s="1"/>
      <c r="AL7306" s="1"/>
      <c r="AP7306" s="13"/>
      <c r="AQ7306" s="13"/>
      <c r="AR7306" s="13"/>
      <c r="AS7306" s="13"/>
      <c r="AU7306" s="21"/>
      <c r="BG7306" s="1"/>
    </row>
    <row r="7307" spans="24:59" x14ac:dyDescent="0.25">
      <c r="X7307" s="1"/>
      <c r="AB7307" s="1"/>
      <c r="AF7307" s="1"/>
      <c r="AH7307" s="1"/>
      <c r="AL7307" s="1"/>
      <c r="AP7307" s="13"/>
      <c r="AQ7307" s="13"/>
      <c r="AR7307" s="13"/>
      <c r="AS7307" s="13"/>
      <c r="AU7307" s="21"/>
      <c r="BG7307" s="1"/>
    </row>
    <row r="7308" spans="24:59" x14ac:dyDescent="0.25">
      <c r="X7308" s="1"/>
      <c r="AB7308" s="1"/>
      <c r="AF7308" s="1"/>
      <c r="AH7308" s="1"/>
      <c r="AL7308" s="1"/>
      <c r="AP7308" s="13"/>
      <c r="AQ7308" s="13"/>
      <c r="AR7308" s="13"/>
      <c r="AS7308" s="13"/>
      <c r="AU7308" s="21"/>
      <c r="BG7308" s="1"/>
    </row>
    <row r="7309" spans="24:59" x14ac:dyDescent="0.25">
      <c r="X7309" s="1"/>
      <c r="AB7309" s="1"/>
      <c r="AF7309" s="1"/>
      <c r="AH7309" s="1"/>
      <c r="AL7309" s="1"/>
      <c r="AP7309" s="13"/>
      <c r="AQ7309" s="13"/>
      <c r="AR7309" s="13"/>
      <c r="AS7309" s="13"/>
      <c r="AU7309" s="21"/>
      <c r="BG7309" s="1"/>
    </row>
    <row r="7310" spans="24:59" x14ac:dyDescent="0.25">
      <c r="X7310" s="1"/>
      <c r="AB7310" s="1"/>
      <c r="AF7310" s="1"/>
      <c r="AH7310" s="1"/>
      <c r="AL7310" s="1"/>
      <c r="AP7310" s="13"/>
      <c r="AQ7310" s="13"/>
      <c r="AR7310" s="13"/>
      <c r="AS7310" s="13"/>
      <c r="AU7310" s="21"/>
      <c r="BG7310" s="1"/>
    </row>
    <row r="7311" spans="24:59" x14ac:dyDescent="0.25">
      <c r="X7311" s="1"/>
      <c r="AB7311" s="1"/>
      <c r="AF7311" s="1"/>
      <c r="AH7311" s="1"/>
      <c r="AL7311" s="1"/>
      <c r="AP7311" s="13"/>
      <c r="AQ7311" s="13"/>
      <c r="AR7311" s="13"/>
      <c r="AS7311" s="13"/>
      <c r="AU7311" s="21"/>
      <c r="BG7311" s="1"/>
    </row>
    <row r="7312" spans="24:59" x14ac:dyDescent="0.25">
      <c r="X7312" s="1"/>
      <c r="AB7312" s="1"/>
      <c r="AF7312" s="1"/>
      <c r="AH7312" s="1"/>
      <c r="AL7312" s="1"/>
      <c r="AP7312" s="13"/>
      <c r="AQ7312" s="13"/>
      <c r="AR7312" s="13"/>
      <c r="AS7312" s="13"/>
      <c r="AU7312" s="21"/>
      <c r="BG7312" s="1"/>
    </row>
    <row r="7313" spans="24:59" x14ac:dyDescent="0.25">
      <c r="X7313" s="1"/>
      <c r="AB7313" s="1"/>
      <c r="AF7313" s="1"/>
      <c r="AH7313" s="1"/>
      <c r="AL7313" s="1"/>
      <c r="AP7313" s="13"/>
      <c r="AQ7313" s="13"/>
      <c r="AR7313" s="13"/>
      <c r="AS7313" s="13"/>
      <c r="AU7313" s="21"/>
      <c r="BG7313" s="1"/>
    </row>
    <row r="7314" spans="24:59" x14ac:dyDescent="0.25">
      <c r="X7314" s="1"/>
      <c r="AB7314" s="1"/>
      <c r="AF7314" s="1"/>
      <c r="AH7314" s="1"/>
      <c r="AL7314" s="1"/>
      <c r="AP7314" s="13"/>
      <c r="AQ7314" s="13"/>
      <c r="AR7314" s="13"/>
      <c r="AS7314" s="13"/>
      <c r="AU7314" s="21"/>
      <c r="BG7314" s="1"/>
    </row>
    <row r="7315" spans="24:59" x14ac:dyDescent="0.25">
      <c r="X7315" s="1"/>
      <c r="AB7315" s="1"/>
      <c r="AF7315" s="1"/>
      <c r="AH7315" s="1"/>
      <c r="AL7315" s="1"/>
      <c r="AP7315" s="13"/>
      <c r="AQ7315" s="13"/>
      <c r="AR7315" s="13"/>
      <c r="AS7315" s="13"/>
      <c r="AU7315" s="21"/>
      <c r="BG7315" s="1"/>
    </row>
    <row r="7316" spans="24:59" x14ac:dyDescent="0.25">
      <c r="X7316" s="1"/>
      <c r="AB7316" s="1"/>
      <c r="AF7316" s="1"/>
      <c r="AH7316" s="1"/>
      <c r="AL7316" s="1"/>
      <c r="AP7316" s="13"/>
      <c r="AQ7316" s="13"/>
      <c r="AR7316" s="13"/>
      <c r="AS7316" s="13"/>
      <c r="AU7316" s="21"/>
      <c r="BG7316" s="1"/>
    </row>
    <row r="7317" spans="24:59" x14ac:dyDescent="0.25">
      <c r="X7317" s="1"/>
      <c r="AB7317" s="1"/>
      <c r="AF7317" s="1"/>
      <c r="AH7317" s="1"/>
      <c r="AL7317" s="1"/>
      <c r="AP7317" s="13"/>
      <c r="AQ7317" s="13"/>
      <c r="AR7317" s="13"/>
      <c r="AS7317" s="13"/>
      <c r="AU7317" s="21"/>
      <c r="BG7317" s="1"/>
    </row>
    <row r="7318" spans="24:59" x14ac:dyDescent="0.25">
      <c r="X7318" s="1"/>
      <c r="AB7318" s="1"/>
      <c r="AF7318" s="1"/>
      <c r="AH7318" s="1"/>
      <c r="AL7318" s="1"/>
      <c r="AP7318" s="13"/>
      <c r="AQ7318" s="13"/>
      <c r="AR7318" s="13"/>
      <c r="AS7318" s="13"/>
      <c r="AU7318" s="21"/>
      <c r="BG7318" s="1"/>
    </row>
    <row r="7319" spans="24:59" x14ac:dyDescent="0.25">
      <c r="X7319" s="1"/>
      <c r="AB7319" s="1"/>
      <c r="AF7319" s="1"/>
      <c r="AH7319" s="1"/>
      <c r="AL7319" s="1"/>
      <c r="AP7319" s="13"/>
      <c r="AQ7319" s="13"/>
      <c r="AR7319" s="13"/>
      <c r="AS7319" s="13"/>
      <c r="AU7319" s="21"/>
      <c r="BG7319" s="1"/>
    </row>
    <row r="7320" spans="24:59" x14ac:dyDescent="0.25">
      <c r="X7320" s="1"/>
      <c r="AB7320" s="1"/>
      <c r="AF7320" s="1"/>
      <c r="AH7320" s="1"/>
      <c r="AL7320" s="1"/>
      <c r="AP7320" s="13"/>
      <c r="AQ7320" s="13"/>
      <c r="AR7320" s="13"/>
      <c r="AS7320" s="13"/>
      <c r="AU7320" s="21"/>
      <c r="BG7320" s="1"/>
    </row>
    <row r="7321" spans="24:59" x14ac:dyDescent="0.25">
      <c r="X7321" s="1"/>
      <c r="AB7321" s="1"/>
      <c r="AF7321" s="1"/>
      <c r="AH7321" s="1"/>
      <c r="AL7321" s="1"/>
      <c r="AP7321" s="13"/>
      <c r="AQ7321" s="13"/>
      <c r="AR7321" s="13"/>
      <c r="AS7321" s="13"/>
      <c r="AU7321" s="21"/>
      <c r="BG7321" s="1"/>
    </row>
    <row r="7322" spans="24:59" x14ac:dyDescent="0.25">
      <c r="X7322" s="1"/>
      <c r="AB7322" s="1"/>
      <c r="AF7322" s="1"/>
      <c r="AH7322" s="1"/>
      <c r="AL7322" s="1"/>
      <c r="AP7322" s="13"/>
      <c r="AQ7322" s="13"/>
      <c r="AR7322" s="13"/>
      <c r="AS7322" s="13"/>
      <c r="AU7322" s="21"/>
      <c r="BG7322" s="1"/>
    </row>
    <row r="7323" spans="24:59" x14ac:dyDescent="0.25">
      <c r="X7323" s="1"/>
      <c r="AB7323" s="1"/>
      <c r="AF7323" s="1"/>
      <c r="AH7323" s="1"/>
      <c r="AL7323" s="1"/>
      <c r="AP7323" s="13"/>
      <c r="AQ7323" s="13"/>
      <c r="AR7323" s="13"/>
      <c r="AS7323" s="13"/>
      <c r="AU7323" s="21"/>
      <c r="BG7323" s="1"/>
    </row>
    <row r="7324" spans="24:59" x14ac:dyDescent="0.25">
      <c r="X7324" s="1"/>
      <c r="AB7324" s="1"/>
      <c r="AF7324" s="1"/>
      <c r="AH7324" s="1"/>
      <c r="AL7324" s="1"/>
      <c r="AP7324" s="13"/>
      <c r="AQ7324" s="13"/>
      <c r="AR7324" s="13"/>
      <c r="AS7324" s="13"/>
      <c r="AU7324" s="21"/>
      <c r="BG7324" s="1"/>
    </row>
    <row r="7325" spans="24:59" x14ac:dyDescent="0.25">
      <c r="X7325" s="1"/>
      <c r="AB7325" s="1"/>
      <c r="AF7325" s="1"/>
      <c r="AH7325" s="1"/>
      <c r="AL7325" s="1"/>
      <c r="AP7325" s="13"/>
      <c r="AQ7325" s="13"/>
      <c r="AR7325" s="13"/>
      <c r="AS7325" s="13"/>
      <c r="AU7325" s="21"/>
      <c r="BG7325" s="1"/>
    </row>
    <row r="7326" spans="24:59" x14ac:dyDescent="0.25">
      <c r="X7326" s="1"/>
      <c r="AB7326" s="1"/>
      <c r="AF7326" s="1"/>
      <c r="AH7326" s="1"/>
      <c r="AL7326" s="1"/>
      <c r="AP7326" s="13"/>
      <c r="AQ7326" s="13"/>
      <c r="AR7326" s="13"/>
      <c r="AS7326" s="13"/>
      <c r="AU7326" s="21"/>
      <c r="BG7326" s="1"/>
    </row>
    <row r="7327" spans="24:59" x14ac:dyDescent="0.25">
      <c r="X7327" s="1"/>
      <c r="AB7327" s="1"/>
      <c r="AF7327" s="1"/>
      <c r="AH7327" s="1"/>
      <c r="AL7327" s="1"/>
      <c r="AP7327" s="13"/>
      <c r="AQ7327" s="13"/>
      <c r="AR7327" s="13"/>
      <c r="AS7327" s="13"/>
      <c r="AU7327" s="21"/>
      <c r="BG7327" s="1"/>
    </row>
    <row r="7328" spans="24:59" x14ac:dyDescent="0.25">
      <c r="X7328" s="1"/>
      <c r="AB7328" s="1"/>
      <c r="AF7328" s="1"/>
      <c r="AH7328" s="1"/>
      <c r="AL7328" s="1"/>
      <c r="AP7328" s="13"/>
      <c r="AQ7328" s="13"/>
      <c r="AR7328" s="13"/>
      <c r="AS7328" s="13"/>
      <c r="AU7328" s="21"/>
      <c r="BG7328" s="1"/>
    </row>
    <row r="7329" spans="24:59" x14ac:dyDescent="0.25">
      <c r="X7329" s="1"/>
      <c r="AB7329" s="1"/>
      <c r="AF7329" s="1"/>
      <c r="AH7329" s="1"/>
      <c r="AL7329" s="1"/>
      <c r="AP7329" s="13"/>
      <c r="AQ7329" s="13"/>
      <c r="AR7329" s="13"/>
      <c r="AS7329" s="13"/>
      <c r="AU7329" s="21"/>
      <c r="BG7329" s="1"/>
    </row>
    <row r="7330" spans="24:59" x14ac:dyDescent="0.25">
      <c r="X7330" s="1"/>
      <c r="AB7330" s="1"/>
      <c r="AF7330" s="1"/>
      <c r="AH7330" s="1"/>
      <c r="AL7330" s="1"/>
      <c r="AP7330" s="13"/>
      <c r="AQ7330" s="13"/>
      <c r="AR7330" s="13"/>
      <c r="AS7330" s="13"/>
      <c r="AU7330" s="21"/>
      <c r="BG7330" s="1"/>
    </row>
    <row r="7331" spans="24:59" x14ac:dyDescent="0.25">
      <c r="X7331" s="1"/>
      <c r="AB7331" s="1"/>
      <c r="AF7331" s="1"/>
      <c r="AH7331" s="1"/>
      <c r="AL7331" s="1"/>
      <c r="AP7331" s="13"/>
      <c r="AQ7331" s="13"/>
      <c r="AR7331" s="13"/>
      <c r="AS7331" s="13"/>
      <c r="AU7331" s="21"/>
      <c r="BG7331" s="1"/>
    </row>
    <row r="7332" spans="24:59" x14ac:dyDescent="0.25">
      <c r="X7332" s="1"/>
      <c r="AB7332" s="1"/>
      <c r="AF7332" s="1"/>
      <c r="AH7332" s="1"/>
      <c r="AL7332" s="1"/>
      <c r="AP7332" s="13"/>
      <c r="AQ7332" s="13"/>
      <c r="AR7332" s="13"/>
      <c r="AS7332" s="13"/>
      <c r="AU7332" s="21"/>
      <c r="BG7332" s="1"/>
    </row>
    <row r="7333" spans="24:59" x14ac:dyDescent="0.25">
      <c r="X7333" s="1"/>
      <c r="AB7333" s="1"/>
      <c r="AF7333" s="1"/>
      <c r="AH7333" s="1"/>
      <c r="AL7333" s="1"/>
      <c r="AP7333" s="13"/>
      <c r="AQ7333" s="13"/>
      <c r="AR7333" s="13"/>
      <c r="AS7333" s="13"/>
      <c r="AU7333" s="21"/>
      <c r="BG7333" s="1"/>
    </row>
    <row r="7334" spans="24:59" x14ac:dyDescent="0.25">
      <c r="X7334" s="1"/>
      <c r="AB7334" s="1"/>
      <c r="AF7334" s="1"/>
      <c r="AH7334" s="1"/>
      <c r="AL7334" s="1"/>
      <c r="AP7334" s="13"/>
      <c r="AQ7334" s="13"/>
      <c r="AR7334" s="13"/>
      <c r="AS7334" s="13"/>
      <c r="AU7334" s="21"/>
      <c r="BG7334" s="1"/>
    </row>
    <row r="7335" spans="24:59" x14ac:dyDescent="0.25">
      <c r="X7335" s="1"/>
      <c r="AB7335" s="1"/>
      <c r="AF7335" s="1"/>
      <c r="AH7335" s="1"/>
      <c r="AL7335" s="1"/>
      <c r="AP7335" s="13"/>
      <c r="AQ7335" s="13"/>
      <c r="AR7335" s="13"/>
      <c r="AS7335" s="13"/>
      <c r="AU7335" s="21"/>
      <c r="BG7335" s="1"/>
    </row>
    <row r="7336" spans="24:59" x14ac:dyDescent="0.25">
      <c r="X7336" s="1"/>
      <c r="AB7336" s="1"/>
      <c r="AF7336" s="1"/>
      <c r="AH7336" s="1"/>
      <c r="AL7336" s="1"/>
      <c r="AP7336" s="13"/>
      <c r="AQ7336" s="13"/>
      <c r="AR7336" s="13"/>
      <c r="AS7336" s="13"/>
      <c r="AU7336" s="21"/>
      <c r="BG7336" s="1"/>
    </row>
    <row r="7337" spans="24:59" x14ac:dyDescent="0.25">
      <c r="X7337" s="1"/>
      <c r="AB7337" s="1"/>
      <c r="AF7337" s="1"/>
      <c r="AH7337" s="1"/>
      <c r="AL7337" s="1"/>
      <c r="AP7337" s="13"/>
      <c r="AQ7337" s="13"/>
      <c r="AR7337" s="13"/>
      <c r="AS7337" s="13"/>
      <c r="AU7337" s="21"/>
      <c r="BG7337" s="1"/>
    </row>
    <row r="7338" spans="24:59" x14ac:dyDescent="0.25">
      <c r="X7338" s="1"/>
      <c r="AB7338" s="1"/>
      <c r="AF7338" s="1"/>
      <c r="AH7338" s="1"/>
      <c r="AL7338" s="1"/>
      <c r="AP7338" s="13"/>
      <c r="AQ7338" s="13"/>
      <c r="AR7338" s="13"/>
      <c r="AS7338" s="13"/>
      <c r="AU7338" s="21"/>
      <c r="BG7338" s="1"/>
    </row>
    <row r="7339" spans="24:59" x14ac:dyDescent="0.25">
      <c r="X7339" s="1"/>
      <c r="AB7339" s="1"/>
      <c r="AF7339" s="1"/>
      <c r="AH7339" s="1"/>
      <c r="AL7339" s="1"/>
      <c r="AP7339" s="13"/>
      <c r="AQ7339" s="13"/>
      <c r="AR7339" s="13"/>
      <c r="AS7339" s="13"/>
      <c r="AU7339" s="21"/>
      <c r="BG7339" s="1"/>
    </row>
    <row r="7340" spans="24:59" x14ac:dyDescent="0.25">
      <c r="X7340" s="1"/>
      <c r="AB7340" s="1"/>
      <c r="AF7340" s="1"/>
      <c r="AH7340" s="1"/>
      <c r="AL7340" s="1"/>
      <c r="AP7340" s="13"/>
      <c r="AQ7340" s="13"/>
      <c r="AR7340" s="13"/>
      <c r="AS7340" s="13"/>
      <c r="AU7340" s="21"/>
      <c r="BG7340" s="1"/>
    </row>
    <row r="7341" spans="24:59" x14ac:dyDescent="0.25">
      <c r="X7341" s="1"/>
      <c r="AB7341" s="1"/>
      <c r="AF7341" s="1"/>
      <c r="AH7341" s="1"/>
      <c r="AL7341" s="1"/>
      <c r="AP7341" s="13"/>
      <c r="AQ7341" s="13"/>
      <c r="AR7341" s="13"/>
      <c r="AS7341" s="13"/>
      <c r="AU7341" s="21"/>
      <c r="BG7341" s="1"/>
    </row>
    <row r="7342" spans="24:59" x14ac:dyDescent="0.25">
      <c r="X7342" s="1"/>
      <c r="AB7342" s="1"/>
      <c r="AF7342" s="1"/>
      <c r="AH7342" s="1"/>
      <c r="AL7342" s="1"/>
      <c r="AP7342" s="13"/>
      <c r="AQ7342" s="13"/>
      <c r="AR7342" s="13"/>
      <c r="AS7342" s="13"/>
      <c r="AU7342" s="21"/>
      <c r="BG7342" s="1"/>
    </row>
    <row r="7343" spans="24:59" x14ac:dyDescent="0.25">
      <c r="X7343" s="1"/>
      <c r="AB7343" s="1"/>
      <c r="AF7343" s="1"/>
      <c r="AH7343" s="1"/>
      <c r="AL7343" s="1"/>
      <c r="AP7343" s="13"/>
      <c r="AQ7343" s="13"/>
      <c r="AR7343" s="13"/>
      <c r="AS7343" s="13"/>
      <c r="AU7343" s="21"/>
      <c r="BG7343" s="1"/>
    </row>
    <row r="7344" spans="24:59" x14ac:dyDescent="0.25">
      <c r="X7344" s="1"/>
      <c r="AB7344" s="1"/>
      <c r="AF7344" s="1"/>
      <c r="AH7344" s="1"/>
      <c r="AL7344" s="1"/>
      <c r="AP7344" s="13"/>
      <c r="AQ7344" s="13"/>
      <c r="AR7344" s="13"/>
      <c r="AS7344" s="13"/>
      <c r="AU7344" s="21"/>
      <c r="BG7344" s="1"/>
    </row>
    <row r="7345" spans="24:59" x14ac:dyDescent="0.25">
      <c r="X7345" s="1"/>
      <c r="AB7345" s="1"/>
      <c r="AF7345" s="1"/>
      <c r="AH7345" s="1"/>
      <c r="AL7345" s="1"/>
      <c r="AP7345" s="13"/>
      <c r="AQ7345" s="13"/>
      <c r="AR7345" s="13"/>
      <c r="AS7345" s="13"/>
      <c r="AU7345" s="21"/>
      <c r="BG7345" s="1"/>
    </row>
    <row r="7346" spans="24:59" x14ac:dyDescent="0.25">
      <c r="X7346" s="1"/>
      <c r="AB7346" s="1"/>
      <c r="AF7346" s="1"/>
      <c r="AH7346" s="1"/>
      <c r="AL7346" s="1"/>
      <c r="AP7346" s="13"/>
      <c r="AQ7346" s="13"/>
      <c r="AR7346" s="13"/>
      <c r="AS7346" s="13"/>
      <c r="AU7346" s="21"/>
      <c r="BG7346" s="1"/>
    </row>
    <row r="7347" spans="24:59" x14ac:dyDescent="0.25">
      <c r="X7347" s="1"/>
      <c r="AB7347" s="1"/>
      <c r="AF7347" s="1"/>
      <c r="AH7347" s="1"/>
      <c r="AL7347" s="1"/>
      <c r="AP7347" s="13"/>
      <c r="AQ7347" s="13"/>
      <c r="AR7347" s="13"/>
      <c r="AS7347" s="13"/>
      <c r="AU7347" s="21"/>
      <c r="BG7347" s="1"/>
    </row>
    <row r="7348" spans="24:59" x14ac:dyDescent="0.25">
      <c r="X7348" s="1"/>
      <c r="AB7348" s="1"/>
      <c r="AF7348" s="1"/>
      <c r="AH7348" s="1"/>
      <c r="AL7348" s="1"/>
      <c r="AP7348" s="13"/>
      <c r="AQ7348" s="13"/>
      <c r="AR7348" s="13"/>
      <c r="AS7348" s="13"/>
      <c r="AU7348" s="21"/>
      <c r="BG7348" s="1"/>
    </row>
    <row r="7349" spans="24:59" x14ac:dyDescent="0.25">
      <c r="X7349" s="1"/>
      <c r="AB7349" s="1"/>
      <c r="AF7349" s="1"/>
      <c r="AH7349" s="1"/>
      <c r="AL7349" s="1"/>
      <c r="AP7349" s="13"/>
      <c r="AQ7349" s="13"/>
      <c r="AR7349" s="13"/>
      <c r="AS7349" s="13"/>
      <c r="AU7349" s="21"/>
      <c r="BG7349" s="1"/>
    </row>
    <row r="7350" spans="24:59" x14ac:dyDescent="0.25">
      <c r="X7350" s="1"/>
      <c r="AB7350" s="1"/>
      <c r="AF7350" s="1"/>
      <c r="AH7350" s="1"/>
      <c r="AL7350" s="1"/>
      <c r="AP7350" s="13"/>
      <c r="AQ7350" s="13"/>
      <c r="AR7350" s="13"/>
      <c r="AS7350" s="13"/>
      <c r="AU7350" s="21"/>
      <c r="BG7350" s="1"/>
    </row>
    <row r="7351" spans="24:59" x14ac:dyDescent="0.25">
      <c r="X7351" s="1"/>
      <c r="AB7351" s="1"/>
      <c r="AF7351" s="1"/>
      <c r="AH7351" s="1"/>
      <c r="AL7351" s="1"/>
      <c r="AP7351" s="13"/>
      <c r="AQ7351" s="13"/>
      <c r="AR7351" s="13"/>
      <c r="AS7351" s="13"/>
      <c r="AU7351" s="21"/>
      <c r="BG7351" s="1"/>
    </row>
    <row r="7352" spans="24:59" x14ac:dyDescent="0.25">
      <c r="X7352" s="1"/>
      <c r="AB7352" s="1"/>
      <c r="AF7352" s="1"/>
      <c r="AH7352" s="1"/>
      <c r="AL7352" s="1"/>
      <c r="AP7352" s="13"/>
      <c r="AQ7352" s="13"/>
      <c r="AR7352" s="13"/>
      <c r="AS7352" s="13"/>
      <c r="AU7352" s="21"/>
      <c r="BG7352" s="1"/>
    </row>
    <row r="7353" spans="24:59" x14ac:dyDescent="0.25">
      <c r="X7353" s="1"/>
      <c r="AB7353" s="1"/>
      <c r="AF7353" s="1"/>
      <c r="AH7353" s="1"/>
      <c r="AL7353" s="1"/>
      <c r="AP7353" s="13"/>
      <c r="AQ7353" s="13"/>
      <c r="AR7353" s="13"/>
      <c r="AS7353" s="13"/>
      <c r="AU7353" s="21"/>
      <c r="BG7353" s="1"/>
    </row>
    <row r="7354" spans="24:59" x14ac:dyDescent="0.25">
      <c r="X7354" s="1"/>
      <c r="AB7354" s="1"/>
      <c r="AF7354" s="1"/>
      <c r="AH7354" s="1"/>
      <c r="AL7354" s="1"/>
      <c r="AP7354" s="13"/>
      <c r="AQ7354" s="13"/>
      <c r="AR7354" s="13"/>
      <c r="AS7354" s="13"/>
      <c r="AU7354" s="21"/>
      <c r="BG7354" s="1"/>
    </row>
    <row r="7355" spans="24:59" x14ac:dyDescent="0.25">
      <c r="X7355" s="1"/>
      <c r="AB7355" s="1"/>
      <c r="AF7355" s="1"/>
      <c r="AH7355" s="1"/>
      <c r="AL7355" s="1"/>
      <c r="AP7355" s="13"/>
      <c r="AQ7355" s="13"/>
      <c r="AR7355" s="13"/>
      <c r="AS7355" s="13"/>
      <c r="AU7355" s="21"/>
      <c r="BG7355" s="1"/>
    </row>
    <row r="7356" spans="24:59" x14ac:dyDescent="0.25">
      <c r="X7356" s="1"/>
      <c r="AB7356" s="1"/>
      <c r="AF7356" s="1"/>
      <c r="AH7356" s="1"/>
      <c r="AL7356" s="1"/>
      <c r="AP7356" s="13"/>
      <c r="AQ7356" s="13"/>
      <c r="AR7356" s="13"/>
      <c r="AS7356" s="13"/>
      <c r="AU7356" s="21"/>
      <c r="BG7356" s="1"/>
    </row>
    <row r="7357" spans="24:59" x14ac:dyDescent="0.25">
      <c r="X7357" s="1"/>
      <c r="AB7357" s="1"/>
      <c r="AF7357" s="1"/>
      <c r="AH7357" s="1"/>
      <c r="AL7357" s="1"/>
      <c r="AP7357" s="13"/>
      <c r="AQ7357" s="13"/>
      <c r="AR7357" s="13"/>
      <c r="AS7357" s="13"/>
      <c r="AU7357" s="21"/>
      <c r="BG7357" s="1"/>
    </row>
    <row r="7358" spans="24:59" x14ac:dyDescent="0.25">
      <c r="X7358" s="1"/>
      <c r="AB7358" s="1"/>
      <c r="AF7358" s="1"/>
      <c r="AH7358" s="1"/>
      <c r="AL7358" s="1"/>
      <c r="AP7358" s="13"/>
      <c r="AQ7358" s="13"/>
      <c r="AR7358" s="13"/>
      <c r="AS7358" s="13"/>
      <c r="AU7358" s="21"/>
      <c r="BG7358" s="1"/>
    </row>
    <row r="7359" spans="24:59" x14ac:dyDescent="0.25">
      <c r="X7359" s="1"/>
      <c r="AB7359" s="1"/>
      <c r="AF7359" s="1"/>
      <c r="AH7359" s="1"/>
      <c r="AL7359" s="1"/>
      <c r="AP7359" s="13"/>
      <c r="AQ7359" s="13"/>
      <c r="AR7359" s="13"/>
      <c r="AS7359" s="13"/>
      <c r="AU7359" s="21"/>
      <c r="BG7359" s="1"/>
    </row>
    <row r="7360" spans="24:59" x14ac:dyDescent="0.25">
      <c r="X7360" s="1"/>
      <c r="AB7360" s="1"/>
      <c r="AF7360" s="1"/>
      <c r="AH7360" s="1"/>
      <c r="AL7360" s="1"/>
      <c r="AP7360" s="13"/>
      <c r="AQ7360" s="13"/>
      <c r="AR7360" s="13"/>
      <c r="AS7360" s="13"/>
      <c r="AU7360" s="21"/>
      <c r="BG7360" s="1"/>
    </row>
    <row r="7361" spans="24:59" x14ac:dyDescent="0.25">
      <c r="X7361" s="1"/>
      <c r="AB7361" s="1"/>
      <c r="AF7361" s="1"/>
      <c r="AH7361" s="1"/>
      <c r="AL7361" s="1"/>
      <c r="AP7361" s="13"/>
      <c r="AQ7361" s="13"/>
      <c r="AR7361" s="13"/>
      <c r="AS7361" s="13"/>
      <c r="AU7361" s="21"/>
      <c r="BG7361" s="1"/>
    </row>
    <row r="7362" spans="24:59" x14ac:dyDescent="0.25">
      <c r="X7362" s="1"/>
      <c r="AB7362" s="1"/>
      <c r="AF7362" s="1"/>
      <c r="AH7362" s="1"/>
      <c r="AL7362" s="1"/>
      <c r="AP7362" s="13"/>
      <c r="AQ7362" s="13"/>
      <c r="AR7362" s="13"/>
      <c r="AS7362" s="13"/>
      <c r="AU7362" s="21"/>
      <c r="BG7362" s="1"/>
    </row>
    <row r="7363" spans="24:59" x14ac:dyDescent="0.25">
      <c r="X7363" s="1"/>
      <c r="AB7363" s="1"/>
      <c r="AF7363" s="1"/>
      <c r="AH7363" s="1"/>
      <c r="AL7363" s="1"/>
      <c r="AP7363" s="13"/>
      <c r="AQ7363" s="13"/>
      <c r="AR7363" s="13"/>
      <c r="AS7363" s="13"/>
      <c r="AU7363" s="21"/>
      <c r="BG7363" s="1"/>
    </row>
    <row r="7364" spans="24:59" x14ac:dyDescent="0.25">
      <c r="X7364" s="1"/>
      <c r="AB7364" s="1"/>
      <c r="AF7364" s="1"/>
      <c r="AH7364" s="1"/>
      <c r="AL7364" s="1"/>
      <c r="AP7364" s="13"/>
      <c r="AQ7364" s="13"/>
      <c r="AR7364" s="13"/>
      <c r="AS7364" s="13"/>
      <c r="AU7364" s="21"/>
      <c r="BG7364" s="1"/>
    </row>
    <row r="7365" spans="24:59" x14ac:dyDescent="0.25">
      <c r="X7365" s="1"/>
      <c r="AB7365" s="1"/>
      <c r="AF7365" s="1"/>
      <c r="AH7365" s="1"/>
      <c r="AL7365" s="1"/>
      <c r="AP7365" s="13"/>
      <c r="AQ7365" s="13"/>
      <c r="AR7365" s="13"/>
      <c r="AS7365" s="13"/>
      <c r="AU7365" s="21"/>
      <c r="BG7365" s="1"/>
    </row>
    <row r="7366" spans="24:59" x14ac:dyDescent="0.25">
      <c r="X7366" s="1"/>
      <c r="AB7366" s="1"/>
      <c r="AF7366" s="1"/>
      <c r="AH7366" s="1"/>
      <c r="AL7366" s="1"/>
      <c r="AP7366" s="13"/>
      <c r="AQ7366" s="13"/>
      <c r="AR7366" s="13"/>
      <c r="AS7366" s="13"/>
      <c r="AU7366" s="21"/>
      <c r="BG7366" s="1"/>
    </row>
    <row r="7367" spans="24:59" x14ac:dyDescent="0.25">
      <c r="X7367" s="1"/>
      <c r="AB7367" s="1"/>
      <c r="AF7367" s="1"/>
      <c r="AH7367" s="1"/>
      <c r="AL7367" s="1"/>
      <c r="AP7367" s="13"/>
      <c r="AQ7367" s="13"/>
      <c r="AR7367" s="13"/>
      <c r="AS7367" s="13"/>
      <c r="AU7367" s="21"/>
      <c r="BG7367" s="1"/>
    </row>
    <row r="7368" spans="24:59" x14ac:dyDescent="0.25">
      <c r="X7368" s="1"/>
      <c r="AB7368" s="1"/>
      <c r="AF7368" s="1"/>
      <c r="AH7368" s="1"/>
      <c r="AL7368" s="1"/>
      <c r="AP7368" s="13"/>
      <c r="AQ7368" s="13"/>
      <c r="AR7368" s="13"/>
      <c r="AS7368" s="13"/>
      <c r="AU7368" s="21"/>
      <c r="BG7368" s="1"/>
    </row>
    <row r="7369" spans="24:59" x14ac:dyDescent="0.25">
      <c r="X7369" s="1"/>
      <c r="AB7369" s="1"/>
      <c r="AF7369" s="1"/>
      <c r="AH7369" s="1"/>
      <c r="AL7369" s="1"/>
      <c r="AP7369" s="13"/>
      <c r="AQ7369" s="13"/>
      <c r="AR7369" s="13"/>
      <c r="AS7369" s="13"/>
      <c r="AU7369" s="21"/>
      <c r="BG7369" s="1"/>
    </row>
    <row r="7370" spans="24:59" x14ac:dyDescent="0.25">
      <c r="X7370" s="1"/>
      <c r="AB7370" s="1"/>
      <c r="AF7370" s="1"/>
      <c r="AH7370" s="1"/>
      <c r="AL7370" s="1"/>
      <c r="AP7370" s="13"/>
      <c r="AQ7370" s="13"/>
      <c r="AR7370" s="13"/>
      <c r="AS7370" s="13"/>
      <c r="AU7370" s="21"/>
      <c r="BG7370" s="1"/>
    </row>
    <row r="7371" spans="24:59" x14ac:dyDescent="0.25">
      <c r="X7371" s="1"/>
      <c r="AB7371" s="1"/>
      <c r="AF7371" s="1"/>
      <c r="AH7371" s="1"/>
      <c r="AL7371" s="1"/>
      <c r="AP7371" s="13"/>
      <c r="AQ7371" s="13"/>
      <c r="AR7371" s="13"/>
      <c r="AS7371" s="13"/>
      <c r="AU7371" s="21"/>
      <c r="BG7371" s="1"/>
    </row>
    <row r="7372" spans="24:59" x14ac:dyDescent="0.25">
      <c r="X7372" s="1"/>
      <c r="AB7372" s="1"/>
      <c r="AF7372" s="1"/>
      <c r="AH7372" s="1"/>
      <c r="AL7372" s="1"/>
      <c r="AP7372" s="13"/>
      <c r="AQ7372" s="13"/>
      <c r="AR7372" s="13"/>
      <c r="AS7372" s="13"/>
      <c r="AU7372" s="21"/>
      <c r="BG7372" s="1"/>
    </row>
    <row r="7373" spans="24:59" x14ac:dyDescent="0.25">
      <c r="X7373" s="1"/>
      <c r="AB7373" s="1"/>
      <c r="AF7373" s="1"/>
      <c r="AH7373" s="1"/>
      <c r="AL7373" s="1"/>
      <c r="AP7373" s="13"/>
      <c r="AQ7373" s="13"/>
      <c r="AR7373" s="13"/>
      <c r="AS7373" s="13"/>
      <c r="AU7373" s="21"/>
      <c r="BG7373" s="1"/>
    </row>
    <row r="7374" spans="24:59" x14ac:dyDescent="0.25">
      <c r="X7374" s="1"/>
      <c r="AB7374" s="1"/>
      <c r="AF7374" s="1"/>
      <c r="AH7374" s="1"/>
      <c r="AL7374" s="1"/>
      <c r="AP7374" s="13"/>
      <c r="AQ7374" s="13"/>
      <c r="AR7374" s="13"/>
      <c r="AS7374" s="13"/>
      <c r="AU7374" s="21"/>
      <c r="BG7374" s="1"/>
    </row>
    <row r="7375" spans="24:59" x14ac:dyDescent="0.25">
      <c r="X7375" s="1"/>
      <c r="AB7375" s="1"/>
      <c r="AF7375" s="1"/>
      <c r="AH7375" s="1"/>
      <c r="AL7375" s="1"/>
      <c r="AP7375" s="13"/>
      <c r="AQ7375" s="13"/>
      <c r="AR7375" s="13"/>
      <c r="AS7375" s="13"/>
      <c r="AU7375" s="21"/>
      <c r="BG7375" s="1"/>
    </row>
    <row r="7376" spans="24:59" x14ac:dyDescent="0.25">
      <c r="X7376" s="1"/>
      <c r="AB7376" s="1"/>
      <c r="AF7376" s="1"/>
      <c r="AH7376" s="1"/>
      <c r="AL7376" s="1"/>
      <c r="AP7376" s="13"/>
      <c r="AQ7376" s="13"/>
      <c r="AR7376" s="13"/>
      <c r="AS7376" s="13"/>
      <c r="AU7376" s="21"/>
      <c r="BG7376" s="1"/>
    </row>
    <row r="7377" spans="24:59" x14ac:dyDescent="0.25">
      <c r="X7377" s="1"/>
      <c r="AB7377" s="1"/>
      <c r="AF7377" s="1"/>
      <c r="AH7377" s="1"/>
      <c r="AL7377" s="1"/>
      <c r="AP7377" s="13"/>
      <c r="AQ7377" s="13"/>
      <c r="AR7377" s="13"/>
      <c r="AS7377" s="13"/>
      <c r="AU7377" s="21"/>
      <c r="BG7377" s="1"/>
    </row>
    <row r="7378" spans="24:59" x14ac:dyDescent="0.25">
      <c r="X7378" s="1"/>
      <c r="AB7378" s="1"/>
      <c r="AF7378" s="1"/>
      <c r="AH7378" s="1"/>
      <c r="AL7378" s="1"/>
      <c r="AP7378" s="13"/>
      <c r="AQ7378" s="13"/>
      <c r="AR7378" s="13"/>
      <c r="AS7378" s="13"/>
      <c r="AU7378" s="21"/>
      <c r="BG7378" s="1"/>
    </row>
    <row r="7379" spans="24:59" x14ac:dyDescent="0.25">
      <c r="X7379" s="1"/>
      <c r="AB7379" s="1"/>
      <c r="AF7379" s="1"/>
      <c r="AH7379" s="1"/>
      <c r="AL7379" s="1"/>
      <c r="AP7379" s="13"/>
      <c r="AQ7379" s="13"/>
      <c r="AR7379" s="13"/>
      <c r="AS7379" s="13"/>
      <c r="AU7379" s="21"/>
      <c r="BG7379" s="1"/>
    </row>
    <row r="7380" spans="24:59" x14ac:dyDescent="0.25">
      <c r="X7380" s="1"/>
      <c r="AB7380" s="1"/>
      <c r="AF7380" s="1"/>
      <c r="AH7380" s="1"/>
      <c r="AL7380" s="1"/>
      <c r="AP7380" s="13"/>
      <c r="AQ7380" s="13"/>
      <c r="AR7380" s="13"/>
      <c r="AS7380" s="13"/>
      <c r="AU7380" s="21"/>
      <c r="BG7380" s="1"/>
    </row>
    <row r="7381" spans="24:59" x14ac:dyDescent="0.25">
      <c r="X7381" s="1"/>
      <c r="AB7381" s="1"/>
      <c r="AF7381" s="1"/>
      <c r="AH7381" s="1"/>
      <c r="AL7381" s="1"/>
      <c r="AP7381" s="13"/>
      <c r="AQ7381" s="13"/>
      <c r="AR7381" s="13"/>
      <c r="AS7381" s="13"/>
      <c r="AU7381" s="21"/>
      <c r="BG7381" s="1"/>
    </row>
    <row r="7382" spans="24:59" x14ac:dyDescent="0.25">
      <c r="X7382" s="1"/>
      <c r="AB7382" s="1"/>
      <c r="AF7382" s="1"/>
      <c r="AH7382" s="1"/>
      <c r="AL7382" s="1"/>
      <c r="AP7382" s="13"/>
      <c r="AQ7382" s="13"/>
      <c r="AR7382" s="13"/>
      <c r="AS7382" s="13"/>
      <c r="AU7382" s="21"/>
      <c r="BG7382" s="1"/>
    </row>
    <row r="7383" spans="24:59" x14ac:dyDescent="0.25">
      <c r="X7383" s="1"/>
      <c r="AB7383" s="1"/>
      <c r="AF7383" s="1"/>
      <c r="AH7383" s="1"/>
      <c r="AL7383" s="1"/>
      <c r="AP7383" s="13"/>
      <c r="AQ7383" s="13"/>
      <c r="AR7383" s="13"/>
      <c r="AS7383" s="13"/>
      <c r="AU7383" s="21"/>
      <c r="BG7383" s="1"/>
    </row>
    <row r="7384" spans="24:59" x14ac:dyDescent="0.25">
      <c r="X7384" s="1"/>
      <c r="AB7384" s="1"/>
      <c r="AF7384" s="1"/>
      <c r="AH7384" s="1"/>
      <c r="AL7384" s="1"/>
      <c r="AP7384" s="13"/>
      <c r="AQ7384" s="13"/>
      <c r="AR7384" s="13"/>
      <c r="AS7384" s="13"/>
      <c r="AU7384" s="21"/>
      <c r="BG7384" s="1"/>
    </row>
    <row r="7385" spans="24:59" x14ac:dyDescent="0.25">
      <c r="X7385" s="1"/>
      <c r="AB7385" s="1"/>
      <c r="AF7385" s="1"/>
      <c r="AH7385" s="1"/>
      <c r="AL7385" s="1"/>
      <c r="AP7385" s="13"/>
      <c r="AQ7385" s="13"/>
      <c r="AR7385" s="13"/>
      <c r="AS7385" s="13"/>
      <c r="AU7385" s="21"/>
      <c r="BG7385" s="1"/>
    </row>
    <row r="7386" spans="24:59" x14ac:dyDescent="0.25">
      <c r="X7386" s="1"/>
      <c r="AB7386" s="1"/>
      <c r="AF7386" s="1"/>
      <c r="AH7386" s="1"/>
      <c r="AL7386" s="1"/>
      <c r="AP7386" s="13"/>
      <c r="AQ7386" s="13"/>
      <c r="AR7386" s="13"/>
      <c r="AS7386" s="13"/>
      <c r="AU7386" s="21"/>
      <c r="BG7386" s="1"/>
    </row>
    <row r="7387" spans="24:59" x14ac:dyDescent="0.25">
      <c r="X7387" s="1"/>
      <c r="AB7387" s="1"/>
      <c r="AF7387" s="1"/>
      <c r="AH7387" s="1"/>
      <c r="AL7387" s="1"/>
      <c r="AP7387" s="13"/>
      <c r="AQ7387" s="13"/>
      <c r="AR7387" s="13"/>
      <c r="AS7387" s="13"/>
      <c r="AU7387" s="21"/>
      <c r="BG7387" s="1"/>
    </row>
    <row r="7388" spans="24:59" x14ac:dyDescent="0.25">
      <c r="X7388" s="1"/>
      <c r="AB7388" s="1"/>
      <c r="AF7388" s="1"/>
      <c r="AH7388" s="1"/>
      <c r="AL7388" s="1"/>
      <c r="AP7388" s="13"/>
      <c r="AQ7388" s="13"/>
      <c r="AR7388" s="13"/>
      <c r="AS7388" s="13"/>
      <c r="AU7388" s="21"/>
      <c r="BG7388" s="1"/>
    </row>
    <row r="7389" spans="24:59" x14ac:dyDescent="0.25">
      <c r="X7389" s="1"/>
      <c r="AB7389" s="1"/>
      <c r="AF7389" s="1"/>
      <c r="AH7389" s="1"/>
      <c r="AL7389" s="1"/>
      <c r="AP7389" s="13"/>
      <c r="AQ7389" s="13"/>
      <c r="AR7389" s="13"/>
      <c r="AS7389" s="13"/>
      <c r="AU7389" s="21"/>
      <c r="BG7389" s="1"/>
    </row>
    <row r="7390" spans="24:59" x14ac:dyDescent="0.25">
      <c r="X7390" s="1"/>
      <c r="AB7390" s="1"/>
      <c r="AF7390" s="1"/>
      <c r="AH7390" s="1"/>
      <c r="AL7390" s="1"/>
      <c r="AP7390" s="13"/>
      <c r="AQ7390" s="13"/>
      <c r="AR7390" s="13"/>
      <c r="AS7390" s="13"/>
      <c r="AU7390" s="21"/>
      <c r="BG7390" s="1"/>
    </row>
    <row r="7391" spans="24:59" x14ac:dyDescent="0.25">
      <c r="X7391" s="1"/>
      <c r="AB7391" s="1"/>
      <c r="AF7391" s="1"/>
      <c r="AH7391" s="1"/>
      <c r="AL7391" s="1"/>
      <c r="AP7391" s="13"/>
      <c r="AQ7391" s="13"/>
      <c r="AR7391" s="13"/>
      <c r="AS7391" s="13"/>
      <c r="AU7391" s="21"/>
      <c r="BG7391" s="1"/>
    </row>
    <row r="7392" spans="24:59" x14ac:dyDescent="0.25">
      <c r="X7392" s="1"/>
      <c r="AB7392" s="1"/>
      <c r="AF7392" s="1"/>
      <c r="AH7392" s="1"/>
      <c r="AL7392" s="1"/>
      <c r="AP7392" s="13"/>
      <c r="AQ7392" s="13"/>
      <c r="AR7392" s="13"/>
      <c r="AS7392" s="13"/>
      <c r="AU7392" s="21"/>
      <c r="BG7392" s="1"/>
    </row>
    <row r="7393" spans="24:59" x14ac:dyDescent="0.25">
      <c r="X7393" s="1"/>
      <c r="AB7393" s="1"/>
      <c r="AF7393" s="1"/>
      <c r="AH7393" s="1"/>
      <c r="AL7393" s="1"/>
      <c r="AP7393" s="13"/>
      <c r="AQ7393" s="13"/>
      <c r="AR7393" s="13"/>
      <c r="AS7393" s="13"/>
      <c r="AU7393" s="21"/>
      <c r="BG7393" s="1"/>
    </row>
    <row r="7394" spans="24:59" x14ac:dyDescent="0.25">
      <c r="X7394" s="1"/>
      <c r="AB7394" s="1"/>
      <c r="AF7394" s="1"/>
      <c r="AH7394" s="1"/>
      <c r="AL7394" s="1"/>
      <c r="AP7394" s="13"/>
      <c r="AQ7394" s="13"/>
      <c r="AR7394" s="13"/>
      <c r="AS7394" s="13"/>
      <c r="AU7394" s="21"/>
      <c r="BG7394" s="1"/>
    </row>
    <row r="7395" spans="24:59" x14ac:dyDescent="0.25">
      <c r="X7395" s="1"/>
      <c r="AB7395" s="1"/>
      <c r="AF7395" s="1"/>
      <c r="AH7395" s="1"/>
      <c r="AL7395" s="1"/>
      <c r="AP7395" s="13"/>
      <c r="AQ7395" s="13"/>
      <c r="AR7395" s="13"/>
      <c r="AS7395" s="13"/>
      <c r="AU7395" s="21"/>
      <c r="BG7395" s="1"/>
    </row>
    <row r="7396" spans="24:59" x14ac:dyDescent="0.25">
      <c r="X7396" s="1"/>
      <c r="AB7396" s="1"/>
      <c r="AF7396" s="1"/>
      <c r="AH7396" s="1"/>
      <c r="AL7396" s="1"/>
      <c r="AP7396" s="13"/>
      <c r="AQ7396" s="13"/>
      <c r="AR7396" s="13"/>
      <c r="AS7396" s="13"/>
      <c r="AU7396" s="21"/>
      <c r="BG7396" s="1"/>
    </row>
    <row r="7397" spans="24:59" x14ac:dyDescent="0.25">
      <c r="X7397" s="1"/>
      <c r="AB7397" s="1"/>
      <c r="AF7397" s="1"/>
      <c r="AH7397" s="1"/>
      <c r="AL7397" s="1"/>
      <c r="AP7397" s="13"/>
      <c r="AQ7397" s="13"/>
      <c r="AR7397" s="13"/>
      <c r="AS7397" s="13"/>
      <c r="AU7397" s="21"/>
      <c r="BG7397" s="1"/>
    </row>
    <row r="7398" spans="24:59" x14ac:dyDescent="0.25">
      <c r="X7398" s="1"/>
      <c r="AB7398" s="1"/>
      <c r="AF7398" s="1"/>
      <c r="AH7398" s="1"/>
      <c r="AL7398" s="1"/>
      <c r="AP7398" s="13"/>
      <c r="AQ7398" s="13"/>
      <c r="AR7398" s="13"/>
      <c r="AS7398" s="13"/>
      <c r="AU7398" s="21"/>
      <c r="BG7398" s="1"/>
    </row>
    <row r="7399" spans="24:59" x14ac:dyDescent="0.25">
      <c r="X7399" s="1"/>
      <c r="AB7399" s="1"/>
      <c r="AF7399" s="1"/>
      <c r="AH7399" s="1"/>
      <c r="AL7399" s="1"/>
      <c r="AP7399" s="13"/>
      <c r="AQ7399" s="13"/>
      <c r="AR7399" s="13"/>
      <c r="AS7399" s="13"/>
      <c r="AU7399" s="21"/>
      <c r="BG7399" s="1"/>
    </row>
    <row r="7400" spans="24:59" x14ac:dyDescent="0.25">
      <c r="X7400" s="1"/>
      <c r="AB7400" s="1"/>
      <c r="AF7400" s="1"/>
      <c r="AH7400" s="1"/>
      <c r="AL7400" s="1"/>
      <c r="AP7400" s="13"/>
      <c r="AQ7400" s="13"/>
      <c r="AR7400" s="13"/>
      <c r="AS7400" s="13"/>
      <c r="AU7400" s="21"/>
      <c r="BG7400" s="1"/>
    </row>
    <row r="7401" spans="24:59" x14ac:dyDescent="0.25">
      <c r="X7401" s="1"/>
      <c r="AB7401" s="1"/>
      <c r="AF7401" s="1"/>
      <c r="AH7401" s="1"/>
      <c r="AL7401" s="1"/>
      <c r="AP7401" s="13"/>
      <c r="AQ7401" s="13"/>
      <c r="AR7401" s="13"/>
      <c r="AS7401" s="13"/>
      <c r="AU7401" s="21"/>
      <c r="BG7401" s="1"/>
    </row>
    <row r="7402" spans="24:59" x14ac:dyDescent="0.25">
      <c r="X7402" s="1"/>
      <c r="AB7402" s="1"/>
      <c r="AF7402" s="1"/>
      <c r="AH7402" s="1"/>
      <c r="AL7402" s="1"/>
      <c r="AP7402" s="13"/>
      <c r="AQ7402" s="13"/>
      <c r="AR7402" s="13"/>
      <c r="AS7402" s="13"/>
      <c r="AU7402" s="21"/>
      <c r="BG7402" s="1"/>
    </row>
    <row r="7403" spans="24:59" x14ac:dyDescent="0.25">
      <c r="X7403" s="1"/>
      <c r="AB7403" s="1"/>
      <c r="AF7403" s="1"/>
      <c r="AH7403" s="1"/>
      <c r="AL7403" s="1"/>
      <c r="AP7403" s="13"/>
      <c r="AQ7403" s="13"/>
      <c r="AR7403" s="13"/>
      <c r="AS7403" s="13"/>
      <c r="AU7403" s="21"/>
      <c r="BG7403" s="1"/>
    </row>
    <row r="7404" spans="24:59" x14ac:dyDescent="0.25">
      <c r="X7404" s="1"/>
      <c r="AB7404" s="1"/>
      <c r="AF7404" s="1"/>
      <c r="AH7404" s="1"/>
      <c r="AL7404" s="1"/>
      <c r="AP7404" s="13"/>
      <c r="AQ7404" s="13"/>
      <c r="AR7404" s="13"/>
      <c r="AS7404" s="13"/>
      <c r="AU7404" s="21"/>
      <c r="BG7404" s="1"/>
    </row>
    <row r="7405" spans="24:59" x14ac:dyDescent="0.25">
      <c r="X7405" s="1"/>
      <c r="AB7405" s="1"/>
      <c r="AF7405" s="1"/>
      <c r="AH7405" s="1"/>
      <c r="AL7405" s="1"/>
      <c r="AP7405" s="13"/>
      <c r="AQ7405" s="13"/>
      <c r="AR7405" s="13"/>
      <c r="AS7405" s="13"/>
      <c r="AU7405" s="21"/>
      <c r="BG7405" s="1"/>
    </row>
    <row r="7406" spans="24:59" x14ac:dyDescent="0.25">
      <c r="X7406" s="1"/>
      <c r="AB7406" s="1"/>
      <c r="AF7406" s="1"/>
      <c r="AH7406" s="1"/>
      <c r="AL7406" s="1"/>
      <c r="AP7406" s="13"/>
      <c r="AQ7406" s="13"/>
      <c r="AR7406" s="13"/>
      <c r="AS7406" s="13"/>
      <c r="AU7406" s="21"/>
      <c r="BG7406" s="1"/>
    </row>
    <row r="7407" spans="24:59" x14ac:dyDescent="0.25">
      <c r="X7407" s="1"/>
      <c r="AB7407" s="1"/>
      <c r="AF7407" s="1"/>
      <c r="AH7407" s="1"/>
      <c r="AL7407" s="1"/>
      <c r="AP7407" s="13"/>
      <c r="AQ7407" s="13"/>
      <c r="AR7407" s="13"/>
      <c r="AS7407" s="13"/>
      <c r="AU7407" s="21"/>
      <c r="BG7407" s="1"/>
    </row>
    <row r="7408" spans="24:59" x14ac:dyDescent="0.25">
      <c r="X7408" s="1"/>
      <c r="AB7408" s="1"/>
      <c r="AF7408" s="1"/>
      <c r="AH7408" s="1"/>
      <c r="AL7408" s="1"/>
      <c r="AP7408" s="13"/>
      <c r="AQ7408" s="13"/>
      <c r="AR7408" s="13"/>
      <c r="AS7408" s="13"/>
      <c r="AU7408" s="21"/>
      <c r="BG7408" s="1"/>
    </row>
    <row r="7409" spans="24:59" x14ac:dyDescent="0.25">
      <c r="X7409" s="1"/>
      <c r="AB7409" s="1"/>
      <c r="AF7409" s="1"/>
      <c r="AH7409" s="1"/>
      <c r="AL7409" s="1"/>
      <c r="AP7409" s="13"/>
      <c r="AQ7409" s="13"/>
      <c r="AR7409" s="13"/>
      <c r="AS7409" s="13"/>
      <c r="AU7409" s="21"/>
      <c r="BG7409" s="1"/>
    </row>
    <row r="7410" spans="24:59" x14ac:dyDescent="0.25">
      <c r="X7410" s="1"/>
      <c r="AB7410" s="1"/>
      <c r="AF7410" s="1"/>
      <c r="AH7410" s="1"/>
      <c r="AL7410" s="1"/>
      <c r="AP7410" s="13"/>
      <c r="AQ7410" s="13"/>
      <c r="AR7410" s="13"/>
      <c r="AS7410" s="13"/>
      <c r="AU7410" s="21"/>
      <c r="BG7410" s="1"/>
    </row>
    <row r="7411" spans="24:59" x14ac:dyDescent="0.25">
      <c r="X7411" s="1"/>
      <c r="AB7411" s="1"/>
      <c r="AF7411" s="1"/>
      <c r="AH7411" s="1"/>
      <c r="AL7411" s="1"/>
      <c r="AP7411" s="13"/>
      <c r="AQ7411" s="13"/>
      <c r="AR7411" s="13"/>
      <c r="AS7411" s="13"/>
      <c r="AU7411" s="21"/>
      <c r="BG7411" s="1"/>
    </row>
    <row r="7412" spans="24:59" x14ac:dyDescent="0.25">
      <c r="X7412" s="1"/>
      <c r="AB7412" s="1"/>
      <c r="AF7412" s="1"/>
      <c r="AH7412" s="1"/>
      <c r="AL7412" s="1"/>
      <c r="AP7412" s="13"/>
      <c r="AQ7412" s="13"/>
      <c r="AR7412" s="13"/>
      <c r="AS7412" s="13"/>
      <c r="AU7412" s="21"/>
      <c r="BG7412" s="1"/>
    </row>
    <row r="7413" spans="24:59" x14ac:dyDescent="0.25">
      <c r="X7413" s="1"/>
      <c r="AB7413" s="1"/>
      <c r="AF7413" s="1"/>
      <c r="AH7413" s="1"/>
      <c r="AL7413" s="1"/>
      <c r="AP7413" s="13"/>
      <c r="AQ7413" s="13"/>
      <c r="AR7413" s="13"/>
      <c r="AS7413" s="13"/>
      <c r="AU7413" s="21"/>
      <c r="BG7413" s="1"/>
    </row>
    <row r="7414" spans="24:59" x14ac:dyDescent="0.25">
      <c r="X7414" s="1"/>
      <c r="AB7414" s="1"/>
      <c r="AF7414" s="1"/>
      <c r="AH7414" s="1"/>
      <c r="AL7414" s="1"/>
      <c r="AP7414" s="13"/>
      <c r="AQ7414" s="13"/>
      <c r="AR7414" s="13"/>
      <c r="AS7414" s="13"/>
      <c r="AU7414" s="21"/>
      <c r="BG7414" s="1"/>
    </row>
    <row r="7415" spans="24:59" x14ac:dyDescent="0.25">
      <c r="X7415" s="1"/>
      <c r="AB7415" s="1"/>
      <c r="AF7415" s="1"/>
      <c r="AH7415" s="1"/>
      <c r="AL7415" s="1"/>
      <c r="AP7415" s="13"/>
      <c r="AQ7415" s="13"/>
      <c r="AR7415" s="13"/>
      <c r="AS7415" s="13"/>
      <c r="AU7415" s="21"/>
      <c r="BG7415" s="1"/>
    </row>
    <row r="7416" spans="24:59" x14ac:dyDescent="0.25">
      <c r="X7416" s="1"/>
      <c r="AB7416" s="1"/>
      <c r="AF7416" s="1"/>
      <c r="AH7416" s="1"/>
      <c r="AL7416" s="1"/>
      <c r="AP7416" s="13"/>
      <c r="AQ7416" s="13"/>
      <c r="AR7416" s="13"/>
      <c r="AS7416" s="13"/>
      <c r="AU7416" s="21"/>
      <c r="BG7416" s="1"/>
    </row>
    <row r="7417" spans="24:59" x14ac:dyDescent="0.25">
      <c r="X7417" s="1"/>
      <c r="AB7417" s="1"/>
      <c r="AF7417" s="1"/>
      <c r="AH7417" s="1"/>
      <c r="AL7417" s="1"/>
      <c r="AP7417" s="13"/>
      <c r="AQ7417" s="13"/>
      <c r="AR7417" s="13"/>
      <c r="AS7417" s="13"/>
      <c r="AU7417" s="21"/>
      <c r="BG7417" s="1"/>
    </row>
    <row r="7418" spans="24:59" x14ac:dyDescent="0.25">
      <c r="X7418" s="1"/>
      <c r="AB7418" s="1"/>
      <c r="AF7418" s="1"/>
      <c r="AH7418" s="1"/>
      <c r="AL7418" s="1"/>
      <c r="AP7418" s="13"/>
      <c r="AQ7418" s="13"/>
      <c r="AR7418" s="13"/>
      <c r="AS7418" s="13"/>
      <c r="AU7418" s="21"/>
      <c r="BG7418" s="1"/>
    </row>
    <row r="7419" spans="24:59" x14ac:dyDescent="0.25">
      <c r="X7419" s="1"/>
      <c r="AB7419" s="1"/>
      <c r="AF7419" s="1"/>
      <c r="AH7419" s="1"/>
      <c r="AL7419" s="1"/>
      <c r="AP7419" s="13"/>
      <c r="AQ7419" s="13"/>
      <c r="AR7419" s="13"/>
      <c r="AS7419" s="13"/>
      <c r="AU7419" s="21"/>
      <c r="BG7419" s="1"/>
    </row>
    <row r="7420" spans="24:59" x14ac:dyDescent="0.25">
      <c r="X7420" s="1"/>
      <c r="AB7420" s="1"/>
      <c r="AF7420" s="1"/>
      <c r="AH7420" s="1"/>
      <c r="AL7420" s="1"/>
      <c r="AP7420" s="13"/>
      <c r="AQ7420" s="13"/>
      <c r="AR7420" s="13"/>
      <c r="AS7420" s="13"/>
      <c r="AU7420" s="21"/>
      <c r="BG7420" s="1"/>
    </row>
    <row r="7421" spans="24:59" x14ac:dyDescent="0.25">
      <c r="X7421" s="1"/>
      <c r="AB7421" s="1"/>
      <c r="AF7421" s="1"/>
      <c r="AH7421" s="1"/>
      <c r="AL7421" s="1"/>
      <c r="AP7421" s="13"/>
      <c r="AQ7421" s="13"/>
      <c r="AR7421" s="13"/>
      <c r="AS7421" s="13"/>
      <c r="AU7421" s="21"/>
      <c r="BG7421" s="1"/>
    </row>
    <row r="7422" spans="24:59" x14ac:dyDescent="0.25">
      <c r="X7422" s="1"/>
      <c r="AB7422" s="1"/>
      <c r="AF7422" s="1"/>
      <c r="AH7422" s="1"/>
      <c r="AL7422" s="1"/>
      <c r="AP7422" s="13"/>
      <c r="AQ7422" s="13"/>
      <c r="AR7422" s="13"/>
      <c r="AS7422" s="13"/>
      <c r="AU7422" s="21"/>
      <c r="BG7422" s="1"/>
    </row>
    <row r="7423" spans="24:59" x14ac:dyDescent="0.25">
      <c r="X7423" s="1"/>
      <c r="AB7423" s="1"/>
      <c r="AF7423" s="1"/>
      <c r="AH7423" s="1"/>
      <c r="AL7423" s="1"/>
      <c r="AP7423" s="13"/>
      <c r="AQ7423" s="13"/>
      <c r="AR7423" s="13"/>
      <c r="AS7423" s="13"/>
      <c r="AU7423" s="21"/>
      <c r="BG7423" s="1"/>
    </row>
    <row r="7424" spans="24:59" x14ac:dyDescent="0.25">
      <c r="X7424" s="1"/>
      <c r="AB7424" s="1"/>
      <c r="AF7424" s="1"/>
      <c r="AH7424" s="1"/>
      <c r="AL7424" s="1"/>
      <c r="AP7424" s="13"/>
      <c r="AQ7424" s="13"/>
      <c r="AR7424" s="13"/>
      <c r="AS7424" s="13"/>
      <c r="AU7424" s="21"/>
      <c r="BG7424" s="1"/>
    </row>
    <row r="7425" spans="24:59" x14ac:dyDescent="0.25">
      <c r="X7425" s="1"/>
      <c r="AB7425" s="1"/>
      <c r="AF7425" s="1"/>
      <c r="AH7425" s="1"/>
      <c r="AL7425" s="1"/>
      <c r="AP7425" s="13"/>
      <c r="AQ7425" s="13"/>
      <c r="AR7425" s="13"/>
      <c r="AS7425" s="13"/>
      <c r="AU7425" s="21"/>
      <c r="BG7425" s="1"/>
    </row>
    <row r="7426" spans="24:59" x14ac:dyDescent="0.25">
      <c r="X7426" s="1"/>
      <c r="AB7426" s="1"/>
      <c r="AF7426" s="1"/>
      <c r="AH7426" s="1"/>
      <c r="AL7426" s="1"/>
      <c r="AP7426" s="13"/>
      <c r="AQ7426" s="13"/>
      <c r="AR7426" s="13"/>
      <c r="AS7426" s="13"/>
      <c r="AU7426" s="21"/>
      <c r="BG7426" s="1"/>
    </row>
    <row r="7427" spans="24:59" x14ac:dyDescent="0.25">
      <c r="X7427" s="1"/>
      <c r="AB7427" s="1"/>
      <c r="AF7427" s="1"/>
      <c r="AH7427" s="1"/>
      <c r="AL7427" s="1"/>
      <c r="AP7427" s="13"/>
      <c r="AQ7427" s="13"/>
      <c r="AR7427" s="13"/>
      <c r="AS7427" s="13"/>
      <c r="AU7427" s="21"/>
      <c r="BG7427" s="1"/>
    </row>
    <row r="7428" spans="24:59" x14ac:dyDescent="0.25">
      <c r="X7428" s="1"/>
      <c r="AB7428" s="1"/>
      <c r="AF7428" s="1"/>
      <c r="AH7428" s="1"/>
      <c r="AL7428" s="1"/>
      <c r="AP7428" s="13"/>
      <c r="AQ7428" s="13"/>
      <c r="AR7428" s="13"/>
      <c r="AS7428" s="13"/>
      <c r="AU7428" s="21"/>
      <c r="BG7428" s="1"/>
    </row>
    <row r="7429" spans="24:59" x14ac:dyDescent="0.25">
      <c r="X7429" s="1"/>
      <c r="AB7429" s="1"/>
      <c r="AF7429" s="1"/>
      <c r="AH7429" s="1"/>
      <c r="AL7429" s="1"/>
      <c r="AP7429" s="13"/>
      <c r="AQ7429" s="13"/>
      <c r="AR7429" s="13"/>
      <c r="AS7429" s="13"/>
      <c r="AU7429" s="21"/>
      <c r="BG7429" s="1"/>
    </row>
    <row r="7430" spans="24:59" x14ac:dyDescent="0.25">
      <c r="X7430" s="1"/>
      <c r="AB7430" s="1"/>
      <c r="AF7430" s="1"/>
      <c r="AH7430" s="1"/>
      <c r="AL7430" s="1"/>
      <c r="AP7430" s="13"/>
      <c r="AQ7430" s="13"/>
      <c r="AR7430" s="13"/>
      <c r="AS7430" s="13"/>
      <c r="AU7430" s="21"/>
      <c r="BG7430" s="1"/>
    </row>
    <row r="7431" spans="24:59" x14ac:dyDescent="0.25">
      <c r="X7431" s="1"/>
      <c r="AB7431" s="1"/>
      <c r="AF7431" s="1"/>
      <c r="AH7431" s="1"/>
      <c r="AL7431" s="1"/>
      <c r="AP7431" s="13"/>
      <c r="AQ7431" s="13"/>
      <c r="AR7431" s="13"/>
      <c r="AS7431" s="13"/>
      <c r="AU7431" s="21"/>
      <c r="BG7431" s="1"/>
    </row>
    <row r="7432" spans="24:59" x14ac:dyDescent="0.25">
      <c r="X7432" s="1"/>
      <c r="AB7432" s="1"/>
      <c r="AF7432" s="1"/>
      <c r="AH7432" s="1"/>
      <c r="AL7432" s="1"/>
      <c r="AP7432" s="13"/>
      <c r="AQ7432" s="13"/>
      <c r="AR7432" s="13"/>
      <c r="AS7432" s="13"/>
      <c r="AU7432" s="21"/>
      <c r="BG7432" s="1"/>
    </row>
    <row r="7433" spans="24:59" x14ac:dyDescent="0.25">
      <c r="X7433" s="1"/>
      <c r="AB7433" s="1"/>
      <c r="AF7433" s="1"/>
      <c r="AH7433" s="1"/>
      <c r="AL7433" s="1"/>
      <c r="AP7433" s="13"/>
      <c r="AQ7433" s="13"/>
      <c r="AR7433" s="13"/>
      <c r="AS7433" s="13"/>
      <c r="AU7433" s="21"/>
      <c r="BG7433" s="1"/>
    </row>
    <row r="7434" spans="24:59" x14ac:dyDescent="0.25">
      <c r="X7434" s="1"/>
      <c r="AB7434" s="1"/>
      <c r="AF7434" s="1"/>
      <c r="AH7434" s="1"/>
      <c r="AL7434" s="1"/>
      <c r="AP7434" s="13"/>
      <c r="AQ7434" s="13"/>
      <c r="AR7434" s="13"/>
      <c r="AS7434" s="13"/>
      <c r="AU7434" s="21"/>
      <c r="BG7434" s="1"/>
    </row>
    <row r="7435" spans="24:59" x14ac:dyDescent="0.25">
      <c r="X7435" s="1"/>
      <c r="AB7435" s="1"/>
      <c r="AF7435" s="1"/>
      <c r="AH7435" s="1"/>
      <c r="AL7435" s="1"/>
      <c r="AP7435" s="13"/>
      <c r="AQ7435" s="13"/>
      <c r="AR7435" s="13"/>
      <c r="AS7435" s="13"/>
      <c r="AU7435" s="21"/>
      <c r="BG7435" s="1"/>
    </row>
    <row r="7436" spans="24:59" x14ac:dyDescent="0.25">
      <c r="X7436" s="1"/>
      <c r="AB7436" s="1"/>
      <c r="AF7436" s="1"/>
      <c r="AH7436" s="1"/>
      <c r="AL7436" s="1"/>
      <c r="AP7436" s="13"/>
      <c r="AQ7436" s="13"/>
      <c r="AR7436" s="13"/>
      <c r="AS7436" s="13"/>
      <c r="AU7436" s="21"/>
      <c r="BG7436" s="1"/>
    </row>
    <row r="7437" spans="24:59" x14ac:dyDescent="0.25">
      <c r="X7437" s="1"/>
      <c r="AB7437" s="1"/>
      <c r="AF7437" s="1"/>
      <c r="AH7437" s="1"/>
      <c r="AL7437" s="1"/>
      <c r="AP7437" s="13"/>
      <c r="AQ7437" s="13"/>
      <c r="AR7437" s="13"/>
      <c r="AS7437" s="13"/>
      <c r="AU7437" s="21"/>
      <c r="BG7437" s="1"/>
    </row>
    <row r="7438" spans="24:59" x14ac:dyDescent="0.25">
      <c r="X7438" s="1"/>
      <c r="AB7438" s="1"/>
      <c r="AF7438" s="1"/>
      <c r="AH7438" s="1"/>
      <c r="AL7438" s="1"/>
      <c r="AP7438" s="13"/>
      <c r="AQ7438" s="13"/>
      <c r="AR7438" s="13"/>
      <c r="AS7438" s="13"/>
      <c r="AU7438" s="21"/>
      <c r="BG7438" s="1"/>
    </row>
    <row r="7439" spans="24:59" x14ac:dyDescent="0.25">
      <c r="X7439" s="1"/>
      <c r="AB7439" s="1"/>
      <c r="AF7439" s="1"/>
      <c r="AH7439" s="1"/>
      <c r="AL7439" s="1"/>
      <c r="AP7439" s="13"/>
      <c r="AQ7439" s="13"/>
      <c r="AR7439" s="13"/>
      <c r="AS7439" s="13"/>
      <c r="AU7439" s="21"/>
      <c r="BG7439" s="1"/>
    </row>
    <row r="7440" spans="24:59" x14ac:dyDescent="0.25">
      <c r="X7440" s="1"/>
      <c r="AB7440" s="1"/>
      <c r="AF7440" s="1"/>
      <c r="AH7440" s="1"/>
      <c r="AL7440" s="1"/>
      <c r="AP7440" s="13"/>
      <c r="AQ7440" s="13"/>
      <c r="AR7440" s="13"/>
      <c r="AS7440" s="13"/>
      <c r="AU7440" s="21"/>
      <c r="BG7440" s="1"/>
    </row>
    <row r="7441" spans="24:59" x14ac:dyDescent="0.25">
      <c r="X7441" s="1"/>
      <c r="AB7441" s="1"/>
      <c r="AF7441" s="1"/>
      <c r="AH7441" s="1"/>
      <c r="AL7441" s="1"/>
      <c r="AP7441" s="13"/>
      <c r="AQ7441" s="13"/>
      <c r="AR7441" s="13"/>
      <c r="AS7441" s="13"/>
      <c r="AU7441" s="21"/>
      <c r="BG7441" s="1"/>
    </row>
    <row r="7442" spans="24:59" x14ac:dyDescent="0.25">
      <c r="X7442" s="1"/>
      <c r="AB7442" s="1"/>
      <c r="AF7442" s="1"/>
      <c r="AH7442" s="1"/>
      <c r="AL7442" s="1"/>
      <c r="AP7442" s="13"/>
      <c r="AQ7442" s="13"/>
      <c r="AR7442" s="13"/>
      <c r="AS7442" s="13"/>
      <c r="AU7442" s="21"/>
      <c r="BG7442" s="1"/>
    </row>
    <row r="7443" spans="24:59" x14ac:dyDescent="0.25">
      <c r="X7443" s="1"/>
      <c r="AB7443" s="1"/>
      <c r="AF7443" s="1"/>
      <c r="AH7443" s="1"/>
      <c r="AL7443" s="1"/>
      <c r="AP7443" s="13"/>
      <c r="AQ7443" s="13"/>
      <c r="AR7443" s="13"/>
      <c r="AS7443" s="13"/>
      <c r="AU7443" s="21"/>
      <c r="BG7443" s="1"/>
    </row>
    <row r="7444" spans="24:59" x14ac:dyDescent="0.25">
      <c r="X7444" s="1"/>
      <c r="AB7444" s="1"/>
      <c r="AF7444" s="1"/>
      <c r="AH7444" s="1"/>
      <c r="AL7444" s="1"/>
      <c r="AP7444" s="13"/>
      <c r="AQ7444" s="13"/>
      <c r="AR7444" s="13"/>
      <c r="AS7444" s="13"/>
      <c r="AU7444" s="21"/>
      <c r="BG7444" s="1"/>
    </row>
    <row r="7445" spans="24:59" x14ac:dyDescent="0.25">
      <c r="X7445" s="1"/>
      <c r="AB7445" s="1"/>
      <c r="AF7445" s="1"/>
      <c r="AH7445" s="1"/>
      <c r="AL7445" s="1"/>
      <c r="AP7445" s="13"/>
      <c r="AQ7445" s="13"/>
      <c r="AR7445" s="13"/>
      <c r="AS7445" s="13"/>
      <c r="AU7445" s="21"/>
      <c r="BG7445" s="1"/>
    </row>
    <row r="7446" spans="24:59" x14ac:dyDescent="0.25">
      <c r="X7446" s="1"/>
      <c r="AB7446" s="1"/>
      <c r="AF7446" s="1"/>
      <c r="AH7446" s="1"/>
      <c r="AL7446" s="1"/>
      <c r="AP7446" s="13"/>
      <c r="AQ7446" s="13"/>
      <c r="AR7446" s="13"/>
      <c r="AS7446" s="13"/>
      <c r="AU7446" s="21"/>
      <c r="BG7446" s="1"/>
    </row>
    <row r="7447" spans="24:59" x14ac:dyDescent="0.25">
      <c r="X7447" s="1"/>
      <c r="AB7447" s="1"/>
      <c r="AF7447" s="1"/>
      <c r="AH7447" s="1"/>
      <c r="AL7447" s="1"/>
      <c r="AP7447" s="13"/>
      <c r="AQ7447" s="13"/>
      <c r="AR7447" s="13"/>
      <c r="AS7447" s="13"/>
      <c r="AU7447" s="21"/>
      <c r="BG7447" s="1"/>
    </row>
    <row r="7448" spans="24:59" x14ac:dyDescent="0.25">
      <c r="X7448" s="1"/>
      <c r="AB7448" s="1"/>
      <c r="AF7448" s="1"/>
      <c r="AH7448" s="1"/>
      <c r="AL7448" s="1"/>
      <c r="AP7448" s="13"/>
      <c r="AQ7448" s="13"/>
      <c r="AR7448" s="13"/>
      <c r="AS7448" s="13"/>
      <c r="AU7448" s="21"/>
      <c r="BG7448" s="1"/>
    </row>
    <row r="7449" spans="24:59" x14ac:dyDescent="0.25">
      <c r="X7449" s="1"/>
      <c r="AB7449" s="1"/>
      <c r="AF7449" s="1"/>
      <c r="AH7449" s="1"/>
      <c r="AL7449" s="1"/>
      <c r="AP7449" s="13"/>
      <c r="AQ7449" s="13"/>
      <c r="AR7449" s="13"/>
      <c r="AS7449" s="13"/>
      <c r="AU7449" s="21"/>
      <c r="BG7449" s="1"/>
    </row>
    <row r="7450" spans="24:59" x14ac:dyDescent="0.25">
      <c r="X7450" s="1"/>
      <c r="AB7450" s="1"/>
      <c r="AF7450" s="1"/>
      <c r="AH7450" s="1"/>
      <c r="AL7450" s="1"/>
      <c r="AP7450" s="13"/>
      <c r="AQ7450" s="13"/>
      <c r="AR7450" s="13"/>
      <c r="AS7450" s="13"/>
      <c r="AU7450" s="21"/>
      <c r="BG7450" s="1"/>
    </row>
    <row r="7451" spans="24:59" x14ac:dyDescent="0.25">
      <c r="X7451" s="1"/>
      <c r="AB7451" s="1"/>
      <c r="AF7451" s="1"/>
      <c r="AH7451" s="1"/>
      <c r="AL7451" s="1"/>
      <c r="AP7451" s="13"/>
      <c r="AQ7451" s="13"/>
      <c r="AR7451" s="13"/>
      <c r="AS7451" s="13"/>
      <c r="AU7451" s="21"/>
      <c r="BG7451" s="1"/>
    </row>
    <row r="7452" spans="24:59" x14ac:dyDescent="0.25">
      <c r="X7452" s="1"/>
      <c r="AB7452" s="1"/>
      <c r="AF7452" s="1"/>
      <c r="AH7452" s="1"/>
      <c r="AL7452" s="1"/>
      <c r="AP7452" s="13"/>
      <c r="AQ7452" s="13"/>
      <c r="AR7452" s="13"/>
      <c r="AS7452" s="13"/>
      <c r="AU7452" s="21"/>
      <c r="BG7452" s="1"/>
    </row>
    <row r="7453" spans="24:59" x14ac:dyDescent="0.25">
      <c r="X7453" s="1"/>
      <c r="AB7453" s="1"/>
      <c r="AF7453" s="1"/>
      <c r="AH7453" s="1"/>
      <c r="AL7453" s="1"/>
      <c r="AP7453" s="13"/>
      <c r="AQ7453" s="13"/>
      <c r="AR7453" s="13"/>
      <c r="AS7453" s="13"/>
      <c r="AU7453" s="21"/>
      <c r="BG7453" s="1"/>
    </row>
    <row r="7454" spans="24:59" x14ac:dyDescent="0.25">
      <c r="X7454" s="1"/>
      <c r="AB7454" s="1"/>
      <c r="AF7454" s="1"/>
      <c r="AH7454" s="1"/>
      <c r="AL7454" s="1"/>
      <c r="AP7454" s="13"/>
      <c r="AQ7454" s="13"/>
      <c r="AR7454" s="13"/>
      <c r="AS7454" s="13"/>
      <c r="AU7454" s="21"/>
      <c r="BG7454" s="1"/>
    </row>
    <row r="7455" spans="24:59" x14ac:dyDescent="0.25">
      <c r="X7455" s="1"/>
      <c r="AB7455" s="1"/>
      <c r="AF7455" s="1"/>
      <c r="AH7455" s="1"/>
      <c r="AL7455" s="1"/>
      <c r="AP7455" s="13"/>
      <c r="AQ7455" s="13"/>
      <c r="AR7455" s="13"/>
      <c r="AS7455" s="13"/>
      <c r="AU7455" s="21"/>
      <c r="BG7455" s="1"/>
    </row>
    <row r="7456" spans="24:59" x14ac:dyDescent="0.25">
      <c r="X7456" s="1"/>
      <c r="AB7456" s="1"/>
      <c r="AF7456" s="1"/>
      <c r="AH7456" s="1"/>
      <c r="AL7456" s="1"/>
      <c r="AP7456" s="13"/>
      <c r="AQ7456" s="13"/>
      <c r="AR7456" s="13"/>
      <c r="AS7456" s="13"/>
      <c r="AU7456" s="21"/>
      <c r="BG7456" s="1"/>
    </row>
    <row r="7457" spans="24:59" x14ac:dyDescent="0.25">
      <c r="X7457" s="1"/>
      <c r="AB7457" s="1"/>
      <c r="AF7457" s="1"/>
      <c r="AH7457" s="1"/>
      <c r="AL7457" s="1"/>
      <c r="AP7457" s="13"/>
      <c r="AQ7457" s="13"/>
      <c r="AR7457" s="13"/>
      <c r="AS7457" s="13"/>
      <c r="AU7457" s="21"/>
      <c r="BG7457" s="1"/>
    </row>
    <row r="7458" spans="24:59" x14ac:dyDescent="0.25">
      <c r="X7458" s="1"/>
      <c r="AB7458" s="1"/>
      <c r="AF7458" s="1"/>
      <c r="AH7458" s="1"/>
      <c r="AL7458" s="1"/>
      <c r="AP7458" s="13"/>
      <c r="AQ7458" s="13"/>
      <c r="AR7458" s="13"/>
      <c r="AS7458" s="13"/>
      <c r="AU7458" s="21"/>
      <c r="BG7458" s="1"/>
    </row>
    <row r="7459" spans="24:59" x14ac:dyDescent="0.25">
      <c r="X7459" s="1"/>
      <c r="AB7459" s="1"/>
      <c r="AF7459" s="1"/>
      <c r="AH7459" s="1"/>
      <c r="AL7459" s="1"/>
      <c r="AP7459" s="13"/>
      <c r="AQ7459" s="13"/>
      <c r="AR7459" s="13"/>
      <c r="AS7459" s="13"/>
      <c r="AU7459" s="21"/>
      <c r="BG7459" s="1"/>
    </row>
    <row r="7460" spans="24:59" x14ac:dyDescent="0.25">
      <c r="X7460" s="1"/>
      <c r="AB7460" s="1"/>
      <c r="AF7460" s="1"/>
      <c r="AH7460" s="1"/>
      <c r="AL7460" s="1"/>
      <c r="AP7460" s="13"/>
      <c r="AQ7460" s="13"/>
      <c r="AR7460" s="13"/>
      <c r="AS7460" s="13"/>
      <c r="AU7460" s="21"/>
      <c r="BG7460" s="1"/>
    </row>
    <row r="7461" spans="24:59" x14ac:dyDescent="0.25">
      <c r="X7461" s="1"/>
      <c r="AB7461" s="1"/>
      <c r="AF7461" s="1"/>
      <c r="AH7461" s="1"/>
      <c r="AL7461" s="1"/>
      <c r="AP7461" s="13"/>
      <c r="AQ7461" s="13"/>
      <c r="AR7461" s="13"/>
      <c r="AS7461" s="13"/>
      <c r="AU7461" s="21"/>
      <c r="BG7461" s="1"/>
    </row>
    <row r="7462" spans="24:59" x14ac:dyDescent="0.25">
      <c r="X7462" s="1"/>
      <c r="AB7462" s="1"/>
      <c r="AF7462" s="1"/>
      <c r="AH7462" s="1"/>
      <c r="AL7462" s="1"/>
      <c r="AP7462" s="13"/>
      <c r="AQ7462" s="13"/>
      <c r="AR7462" s="13"/>
      <c r="AS7462" s="13"/>
      <c r="AU7462" s="21"/>
      <c r="BG7462" s="1"/>
    </row>
    <row r="7463" spans="24:59" x14ac:dyDescent="0.25">
      <c r="X7463" s="1"/>
      <c r="AB7463" s="1"/>
      <c r="AF7463" s="1"/>
      <c r="AH7463" s="1"/>
      <c r="AL7463" s="1"/>
      <c r="AP7463" s="13"/>
      <c r="AQ7463" s="13"/>
      <c r="AR7463" s="13"/>
      <c r="AS7463" s="13"/>
      <c r="AU7463" s="21"/>
      <c r="BG7463" s="1"/>
    </row>
    <row r="7464" spans="24:59" x14ac:dyDescent="0.25">
      <c r="X7464" s="1"/>
      <c r="AB7464" s="1"/>
      <c r="AF7464" s="1"/>
      <c r="AH7464" s="1"/>
      <c r="AL7464" s="1"/>
      <c r="AP7464" s="13"/>
      <c r="AQ7464" s="13"/>
      <c r="AR7464" s="13"/>
      <c r="AS7464" s="13"/>
      <c r="AU7464" s="21"/>
      <c r="BG7464" s="1"/>
    </row>
    <row r="7465" spans="24:59" x14ac:dyDescent="0.25">
      <c r="X7465" s="1"/>
      <c r="AB7465" s="1"/>
      <c r="AF7465" s="1"/>
      <c r="AH7465" s="1"/>
      <c r="AL7465" s="1"/>
      <c r="AP7465" s="13"/>
      <c r="AQ7465" s="13"/>
      <c r="AR7465" s="13"/>
      <c r="AS7465" s="13"/>
      <c r="AU7465" s="21"/>
      <c r="BG7465" s="1"/>
    </row>
    <row r="7466" spans="24:59" x14ac:dyDescent="0.25">
      <c r="X7466" s="1"/>
      <c r="AB7466" s="1"/>
      <c r="AF7466" s="1"/>
      <c r="AH7466" s="1"/>
      <c r="AL7466" s="1"/>
      <c r="AP7466" s="13"/>
      <c r="AQ7466" s="13"/>
      <c r="AR7466" s="13"/>
      <c r="AS7466" s="13"/>
      <c r="AU7466" s="21"/>
      <c r="BG7466" s="1"/>
    </row>
    <row r="7467" spans="24:59" x14ac:dyDescent="0.25">
      <c r="X7467" s="1"/>
      <c r="AB7467" s="1"/>
      <c r="AF7467" s="1"/>
      <c r="AH7467" s="1"/>
      <c r="AL7467" s="1"/>
      <c r="AP7467" s="13"/>
      <c r="AQ7467" s="13"/>
      <c r="AR7467" s="13"/>
      <c r="AS7467" s="13"/>
      <c r="AU7467" s="21"/>
      <c r="BG7467" s="1"/>
    </row>
    <row r="7468" spans="24:59" x14ac:dyDescent="0.25">
      <c r="X7468" s="1"/>
      <c r="AB7468" s="1"/>
      <c r="AF7468" s="1"/>
      <c r="AH7468" s="1"/>
      <c r="AL7468" s="1"/>
      <c r="AP7468" s="13"/>
      <c r="AQ7468" s="13"/>
      <c r="AR7468" s="13"/>
      <c r="AS7468" s="13"/>
      <c r="AU7468" s="21"/>
      <c r="BG7468" s="1"/>
    </row>
    <row r="7469" spans="24:59" x14ac:dyDescent="0.25">
      <c r="X7469" s="1"/>
      <c r="AB7469" s="1"/>
      <c r="AF7469" s="1"/>
      <c r="AH7469" s="1"/>
      <c r="AL7469" s="1"/>
      <c r="AP7469" s="13"/>
      <c r="AQ7469" s="13"/>
      <c r="AR7469" s="13"/>
      <c r="AS7469" s="13"/>
      <c r="AU7469" s="21"/>
      <c r="BG7469" s="1"/>
    </row>
    <row r="7470" spans="24:59" x14ac:dyDescent="0.25">
      <c r="X7470" s="1"/>
      <c r="AB7470" s="1"/>
      <c r="AF7470" s="1"/>
      <c r="AH7470" s="1"/>
      <c r="AL7470" s="1"/>
      <c r="AP7470" s="13"/>
      <c r="AQ7470" s="13"/>
      <c r="AR7470" s="13"/>
      <c r="AS7470" s="13"/>
      <c r="AU7470" s="21"/>
      <c r="BG7470" s="1"/>
    </row>
    <row r="7471" spans="24:59" x14ac:dyDescent="0.25">
      <c r="X7471" s="1"/>
      <c r="AB7471" s="1"/>
      <c r="AF7471" s="1"/>
      <c r="AH7471" s="1"/>
      <c r="AL7471" s="1"/>
      <c r="AP7471" s="13"/>
      <c r="AQ7471" s="13"/>
      <c r="AR7471" s="13"/>
      <c r="AS7471" s="13"/>
      <c r="AU7471" s="21"/>
      <c r="BG7471" s="1"/>
    </row>
    <row r="7472" spans="24:59" x14ac:dyDescent="0.25">
      <c r="X7472" s="1"/>
      <c r="AB7472" s="1"/>
      <c r="AF7472" s="1"/>
      <c r="AH7472" s="1"/>
      <c r="AL7472" s="1"/>
      <c r="AP7472" s="13"/>
      <c r="AQ7472" s="13"/>
      <c r="AR7472" s="13"/>
      <c r="AS7472" s="13"/>
      <c r="AU7472" s="21"/>
      <c r="BG7472" s="1"/>
    </row>
    <row r="7473" spans="24:59" x14ac:dyDescent="0.25">
      <c r="X7473" s="1"/>
      <c r="AB7473" s="1"/>
      <c r="AF7473" s="1"/>
      <c r="AH7473" s="1"/>
      <c r="AL7473" s="1"/>
      <c r="AP7473" s="13"/>
      <c r="AQ7473" s="13"/>
      <c r="AR7473" s="13"/>
      <c r="AS7473" s="13"/>
      <c r="AU7473" s="21"/>
      <c r="BG7473" s="1"/>
    </row>
    <row r="7474" spans="24:59" x14ac:dyDescent="0.25">
      <c r="X7474" s="1"/>
      <c r="AB7474" s="1"/>
      <c r="AF7474" s="1"/>
      <c r="AH7474" s="1"/>
      <c r="AL7474" s="1"/>
      <c r="AP7474" s="13"/>
      <c r="AQ7474" s="13"/>
      <c r="AR7474" s="13"/>
      <c r="AS7474" s="13"/>
      <c r="AU7474" s="21"/>
      <c r="BG7474" s="1"/>
    </row>
    <row r="7475" spans="24:59" x14ac:dyDescent="0.25">
      <c r="X7475" s="1"/>
      <c r="AB7475" s="1"/>
      <c r="AF7475" s="1"/>
      <c r="AH7475" s="1"/>
      <c r="AL7475" s="1"/>
      <c r="AP7475" s="13"/>
      <c r="AQ7475" s="13"/>
      <c r="AR7475" s="13"/>
      <c r="AS7475" s="13"/>
      <c r="AU7475" s="21"/>
      <c r="BG7475" s="1"/>
    </row>
    <row r="7476" spans="24:59" x14ac:dyDescent="0.25">
      <c r="X7476" s="1"/>
      <c r="AB7476" s="1"/>
      <c r="AF7476" s="1"/>
      <c r="AH7476" s="1"/>
      <c r="AL7476" s="1"/>
      <c r="AP7476" s="13"/>
      <c r="AQ7476" s="13"/>
      <c r="AR7476" s="13"/>
      <c r="AS7476" s="13"/>
      <c r="AU7476" s="21"/>
      <c r="BG7476" s="1"/>
    </row>
    <row r="7477" spans="24:59" x14ac:dyDescent="0.25">
      <c r="X7477" s="1"/>
      <c r="AB7477" s="1"/>
      <c r="AF7477" s="1"/>
      <c r="AH7477" s="1"/>
      <c r="AL7477" s="1"/>
      <c r="AP7477" s="13"/>
      <c r="AQ7477" s="13"/>
      <c r="AR7477" s="13"/>
      <c r="AS7477" s="13"/>
      <c r="AU7477" s="21"/>
      <c r="BG7477" s="1"/>
    </row>
    <row r="7478" spans="24:59" x14ac:dyDescent="0.25">
      <c r="X7478" s="1"/>
      <c r="AB7478" s="1"/>
      <c r="AF7478" s="1"/>
      <c r="AH7478" s="1"/>
      <c r="AL7478" s="1"/>
      <c r="AP7478" s="13"/>
      <c r="AQ7478" s="13"/>
      <c r="AR7478" s="13"/>
      <c r="AS7478" s="13"/>
      <c r="AU7478" s="21"/>
      <c r="BG7478" s="1"/>
    </row>
    <row r="7479" spans="24:59" x14ac:dyDescent="0.25">
      <c r="X7479" s="1"/>
      <c r="AB7479" s="1"/>
      <c r="AF7479" s="1"/>
      <c r="AH7479" s="1"/>
      <c r="AL7479" s="1"/>
      <c r="AP7479" s="13"/>
      <c r="AQ7479" s="13"/>
      <c r="AR7479" s="13"/>
      <c r="AS7479" s="13"/>
      <c r="AU7479" s="21"/>
      <c r="BG7479" s="1"/>
    </row>
    <row r="7480" spans="24:59" x14ac:dyDescent="0.25">
      <c r="X7480" s="1"/>
      <c r="AB7480" s="1"/>
      <c r="AF7480" s="1"/>
      <c r="AH7480" s="1"/>
      <c r="AL7480" s="1"/>
      <c r="AP7480" s="13"/>
      <c r="AQ7480" s="13"/>
      <c r="AR7480" s="13"/>
      <c r="AS7480" s="13"/>
      <c r="AU7480" s="21"/>
      <c r="BG7480" s="1"/>
    </row>
    <row r="7481" spans="24:59" x14ac:dyDescent="0.25">
      <c r="X7481" s="1"/>
      <c r="AB7481" s="1"/>
      <c r="AF7481" s="1"/>
      <c r="AH7481" s="1"/>
      <c r="AL7481" s="1"/>
      <c r="AP7481" s="13"/>
      <c r="AQ7481" s="13"/>
      <c r="AR7481" s="13"/>
      <c r="AS7481" s="13"/>
      <c r="AU7481" s="21"/>
      <c r="BG7481" s="1"/>
    </row>
    <row r="7482" spans="24:59" x14ac:dyDescent="0.25">
      <c r="X7482" s="1"/>
      <c r="AB7482" s="1"/>
      <c r="AF7482" s="1"/>
      <c r="AH7482" s="1"/>
      <c r="AL7482" s="1"/>
      <c r="AP7482" s="13"/>
      <c r="AQ7482" s="13"/>
      <c r="AR7482" s="13"/>
      <c r="AS7482" s="13"/>
      <c r="AU7482" s="21"/>
      <c r="BG7482" s="1"/>
    </row>
    <row r="7483" spans="24:59" x14ac:dyDescent="0.25">
      <c r="X7483" s="1"/>
      <c r="AB7483" s="1"/>
      <c r="AF7483" s="1"/>
      <c r="AH7483" s="1"/>
      <c r="AL7483" s="1"/>
      <c r="AP7483" s="13"/>
      <c r="AQ7483" s="13"/>
      <c r="AR7483" s="13"/>
      <c r="AS7483" s="13"/>
      <c r="AU7483" s="21"/>
      <c r="BG7483" s="1"/>
    </row>
    <row r="7484" spans="24:59" x14ac:dyDescent="0.25">
      <c r="X7484" s="1"/>
      <c r="AB7484" s="1"/>
      <c r="AF7484" s="1"/>
      <c r="AH7484" s="1"/>
      <c r="AL7484" s="1"/>
      <c r="AP7484" s="13"/>
      <c r="AQ7484" s="13"/>
      <c r="AR7484" s="13"/>
      <c r="AS7484" s="13"/>
      <c r="AU7484" s="21"/>
      <c r="BG7484" s="1"/>
    </row>
    <row r="7485" spans="24:59" x14ac:dyDescent="0.25">
      <c r="X7485" s="1"/>
      <c r="AB7485" s="1"/>
      <c r="AF7485" s="1"/>
      <c r="AH7485" s="1"/>
      <c r="AL7485" s="1"/>
      <c r="AP7485" s="13"/>
      <c r="AQ7485" s="13"/>
      <c r="AR7485" s="13"/>
      <c r="AS7485" s="13"/>
      <c r="AU7485" s="21"/>
      <c r="BG7485" s="1"/>
    </row>
    <row r="7486" spans="24:59" x14ac:dyDescent="0.25">
      <c r="X7486" s="1"/>
      <c r="AB7486" s="1"/>
      <c r="AF7486" s="1"/>
      <c r="AH7486" s="1"/>
      <c r="AL7486" s="1"/>
      <c r="AP7486" s="13"/>
      <c r="AQ7486" s="13"/>
      <c r="AR7486" s="13"/>
      <c r="AS7486" s="13"/>
      <c r="AU7486" s="21"/>
      <c r="BG7486" s="1"/>
    </row>
    <row r="7487" spans="24:59" x14ac:dyDescent="0.25">
      <c r="X7487" s="1"/>
      <c r="AB7487" s="1"/>
      <c r="AF7487" s="1"/>
      <c r="AH7487" s="1"/>
      <c r="AL7487" s="1"/>
      <c r="AP7487" s="13"/>
      <c r="AQ7487" s="13"/>
      <c r="AR7487" s="13"/>
      <c r="AS7487" s="13"/>
      <c r="AU7487" s="21"/>
      <c r="BG7487" s="1"/>
    </row>
    <row r="7488" spans="24:59" x14ac:dyDescent="0.25">
      <c r="X7488" s="1"/>
      <c r="AB7488" s="1"/>
      <c r="AF7488" s="1"/>
      <c r="AH7488" s="1"/>
      <c r="AL7488" s="1"/>
      <c r="AP7488" s="13"/>
      <c r="AQ7488" s="13"/>
      <c r="AR7488" s="13"/>
      <c r="AS7488" s="13"/>
      <c r="AU7488" s="21"/>
      <c r="BG7488" s="1"/>
    </row>
    <row r="7489" spans="24:59" x14ac:dyDescent="0.25">
      <c r="X7489" s="1"/>
      <c r="AB7489" s="1"/>
      <c r="AF7489" s="1"/>
      <c r="AH7489" s="1"/>
      <c r="AL7489" s="1"/>
      <c r="AP7489" s="13"/>
      <c r="AQ7489" s="13"/>
      <c r="AR7489" s="13"/>
      <c r="AS7489" s="13"/>
      <c r="AU7489" s="21"/>
      <c r="BG7489" s="1"/>
    </row>
    <row r="7490" spans="24:59" x14ac:dyDescent="0.25">
      <c r="X7490" s="1"/>
      <c r="AB7490" s="1"/>
      <c r="AF7490" s="1"/>
      <c r="AH7490" s="1"/>
      <c r="AL7490" s="1"/>
      <c r="AP7490" s="13"/>
      <c r="AQ7490" s="13"/>
      <c r="AR7490" s="13"/>
      <c r="AS7490" s="13"/>
      <c r="AU7490" s="21"/>
      <c r="BG7490" s="1"/>
    </row>
    <row r="7491" spans="24:59" x14ac:dyDescent="0.25">
      <c r="X7491" s="1"/>
      <c r="AB7491" s="1"/>
      <c r="AF7491" s="1"/>
      <c r="AH7491" s="1"/>
      <c r="AL7491" s="1"/>
      <c r="AP7491" s="13"/>
      <c r="AQ7491" s="13"/>
      <c r="AR7491" s="13"/>
      <c r="AS7491" s="13"/>
      <c r="AU7491" s="21"/>
      <c r="BG7491" s="1"/>
    </row>
    <row r="7492" spans="24:59" x14ac:dyDescent="0.25">
      <c r="X7492" s="1"/>
      <c r="AB7492" s="1"/>
      <c r="AF7492" s="1"/>
      <c r="AH7492" s="1"/>
      <c r="AL7492" s="1"/>
      <c r="AP7492" s="13"/>
      <c r="AQ7492" s="13"/>
      <c r="AR7492" s="13"/>
      <c r="AS7492" s="13"/>
      <c r="AU7492" s="21"/>
      <c r="BG7492" s="1"/>
    </row>
    <row r="7493" spans="24:59" x14ac:dyDescent="0.25">
      <c r="X7493" s="1"/>
      <c r="AB7493" s="1"/>
      <c r="AF7493" s="1"/>
      <c r="AH7493" s="1"/>
      <c r="AL7493" s="1"/>
      <c r="AP7493" s="13"/>
      <c r="AQ7493" s="13"/>
      <c r="AR7493" s="13"/>
      <c r="AS7493" s="13"/>
      <c r="AU7493" s="21"/>
      <c r="BG7493" s="1"/>
    </row>
    <row r="7494" spans="24:59" x14ac:dyDescent="0.25">
      <c r="X7494" s="1"/>
      <c r="AB7494" s="1"/>
      <c r="AF7494" s="1"/>
      <c r="AH7494" s="1"/>
      <c r="AL7494" s="1"/>
      <c r="AP7494" s="13"/>
      <c r="AQ7494" s="13"/>
      <c r="AR7494" s="13"/>
      <c r="AS7494" s="13"/>
      <c r="AU7494" s="21"/>
      <c r="BG7494" s="1"/>
    </row>
    <row r="7495" spans="24:59" x14ac:dyDescent="0.25">
      <c r="X7495" s="1"/>
      <c r="AB7495" s="1"/>
      <c r="AF7495" s="1"/>
      <c r="AH7495" s="1"/>
      <c r="AL7495" s="1"/>
      <c r="AP7495" s="13"/>
      <c r="AQ7495" s="13"/>
      <c r="AR7495" s="13"/>
      <c r="AS7495" s="13"/>
      <c r="AU7495" s="21"/>
      <c r="BG7495" s="1"/>
    </row>
    <row r="7496" spans="24:59" x14ac:dyDescent="0.25">
      <c r="X7496" s="1"/>
      <c r="AB7496" s="1"/>
      <c r="AF7496" s="1"/>
      <c r="AH7496" s="1"/>
      <c r="AL7496" s="1"/>
      <c r="AP7496" s="13"/>
      <c r="AQ7496" s="13"/>
      <c r="AR7496" s="13"/>
      <c r="AS7496" s="13"/>
      <c r="AU7496" s="21"/>
      <c r="BG7496" s="1"/>
    </row>
    <row r="7497" spans="24:59" x14ac:dyDescent="0.25">
      <c r="X7497" s="1"/>
      <c r="AB7497" s="1"/>
      <c r="AF7497" s="1"/>
      <c r="AH7497" s="1"/>
      <c r="AL7497" s="1"/>
      <c r="AP7497" s="13"/>
      <c r="AQ7497" s="13"/>
      <c r="AR7497" s="13"/>
      <c r="AS7497" s="13"/>
      <c r="AU7497" s="21"/>
      <c r="BG7497" s="1"/>
    </row>
    <row r="7498" spans="24:59" x14ac:dyDescent="0.25">
      <c r="X7498" s="1"/>
      <c r="AB7498" s="1"/>
      <c r="AF7498" s="1"/>
      <c r="AH7498" s="1"/>
      <c r="AL7498" s="1"/>
      <c r="AP7498" s="13"/>
      <c r="AQ7498" s="13"/>
      <c r="AR7498" s="13"/>
      <c r="AS7498" s="13"/>
      <c r="AU7498" s="21"/>
      <c r="BG7498" s="1"/>
    </row>
    <row r="7499" spans="24:59" x14ac:dyDescent="0.25">
      <c r="X7499" s="1"/>
      <c r="AB7499" s="1"/>
      <c r="AF7499" s="1"/>
      <c r="AH7499" s="1"/>
      <c r="AL7499" s="1"/>
      <c r="AP7499" s="13"/>
      <c r="AQ7499" s="13"/>
      <c r="AR7499" s="13"/>
      <c r="AS7499" s="13"/>
      <c r="AU7499" s="21"/>
      <c r="BG7499" s="1"/>
    </row>
    <row r="7500" spans="24:59" x14ac:dyDescent="0.25">
      <c r="X7500" s="1"/>
      <c r="AB7500" s="1"/>
      <c r="AF7500" s="1"/>
      <c r="AH7500" s="1"/>
      <c r="AL7500" s="1"/>
      <c r="AP7500" s="13"/>
      <c r="AQ7500" s="13"/>
      <c r="AR7500" s="13"/>
      <c r="AS7500" s="13"/>
      <c r="AU7500" s="21"/>
      <c r="BG7500" s="1"/>
    </row>
    <row r="7501" spans="24:59" x14ac:dyDescent="0.25">
      <c r="X7501" s="1"/>
      <c r="AB7501" s="1"/>
      <c r="AF7501" s="1"/>
      <c r="AH7501" s="1"/>
      <c r="AL7501" s="1"/>
      <c r="AP7501" s="13"/>
      <c r="AQ7501" s="13"/>
      <c r="AR7501" s="13"/>
      <c r="AS7501" s="13"/>
      <c r="AU7501" s="21"/>
      <c r="BG7501" s="1"/>
    </row>
    <row r="7502" spans="24:59" x14ac:dyDescent="0.25">
      <c r="X7502" s="1"/>
      <c r="AB7502" s="1"/>
      <c r="AF7502" s="1"/>
      <c r="AH7502" s="1"/>
      <c r="AL7502" s="1"/>
      <c r="AP7502" s="13"/>
      <c r="AQ7502" s="13"/>
      <c r="AR7502" s="13"/>
      <c r="AS7502" s="13"/>
      <c r="AU7502" s="21"/>
      <c r="BG7502" s="1"/>
    </row>
    <row r="7503" spans="24:59" x14ac:dyDescent="0.25">
      <c r="X7503" s="1"/>
      <c r="AB7503" s="1"/>
      <c r="AF7503" s="1"/>
      <c r="AH7503" s="1"/>
      <c r="AL7503" s="1"/>
      <c r="AP7503" s="13"/>
      <c r="AQ7503" s="13"/>
      <c r="AR7503" s="13"/>
      <c r="AS7503" s="13"/>
      <c r="AU7503" s="21"/>
      <c r="BG7503" s="1"/>
    </row>
    <row r="7504" spans="24:59" x14ac:dyDescent="0.25">
      <c r="X7504" s="1"/>
      <c r="AB7504" s="1"/>
      <c r="AF7504" s="1"/>
      <c r="AH7504" s="1"/>
      <c r="AL7504" s="1"/>
      <c r="AP7504" s="13"/>
      <c r="AQ7504" s="13"/>
      <c r="AR7504" s="13"/>
      <c r="AS7504" s="13"/>
      <c r="AU7504" s="21"/>
      <c r="BG7504" s="1"/>
    </row>
    <row r="7505" spans="24:59" x14ac:dyDescent="0.25">
      <c r="X7505" s="1"/>
      <c r="AB7505" s="1"/>
      <c r="AF7505" s="1"/>
      <c r="AH7505" s="1"/>
      <c r="AL7505" s="1"/>
      <c r="AP7505" s="13"/>
      <c r="AQ7505" s="13"/>
      <c r="AR7505" s="13"/>
      <c r="AS7505" s="13"/>
      <c r="AU7505" s="21"/>
      <c r="BG7505" s="1"/>
    </row>
    <row r="7506" spans="24:59" x14ac:dyDescent="0.25">
      <c r="X7506" s="1"/>
      <c r="AB7506" s="1"/>
      <c r="AF7506" s="1"/>
      <c r="AH7506" s="1"/>
      <c r="AL7506" s="1"/>
      <c r="AP7506" s="13"/>
      <c r="AQ7506" s="13"/>
      <c r="AR7506" s="13"/>
      <c r="AS7506" s="13"/>
      <c r="AU7506" s="21"/>
      <c r="BG7506" s="1"/>
    </row>
    <row r="7507" spans="24:59" x14ac:dyDescent="0.25">
      <c r="X7507" s="1"/>
      <c r="AB7507" s="1"/>
      <c r="AF7507" s="1"/>
      <c r="AH7507" s="1"/>
      <c r="AL7507" s="1"/>
      <c r="AP7507" s="13"/>
      <c r="AQ7507" s="13"/>
      <c r="AR7507" s="13"/>
      <c r="AS7507" s="13"/>
      <c r="AU7507" s="21"/>
      <c r="BG7507" s="1"/>
    </row>
    <row r="7508" spans="24:59" x14ac:dyDescent="0.25">
      <c r="X7508" s="1"/>
      <c r="AB7508" s="1"/>
      <c r="AF7508" s="1"/>
      <c r="AH7508" s="1"/>
      <c r="AL7508" s="1"/>
      <c r="AP7508" s="13"/>
      <c r="AQ7508" s="13"/>
      <c r="AR7508" s="13"/>
      <c r="AS7508" s="13"/>
      <c r="AU7508" s="21"/>
      <c r="BG7508" s="1"/>
    </row>
    <row r="7509" spans="24:59" x14ac:dyDescent="0.25">
      <c r="X7509" s="1"/>
      <c r="AB7509" s="1"/>
      <c r="AF7509" s="1"/>
      <c r="AH7509" s="1"/>
      <c r="AL7509" s="1"/>
      <c r="AP7509" s="13"/>
      <c r="AQ7509" s="13"/>
      <c r="AR7509" s="13"/>
      <c r="AS7509" s="13"/>
      <c r="AU7509" s="21"/>
      <c r="BG7509" s="1"/>
    </row>
    <row r="7510" spans="24:59" x14ac:dyDescent="0.25">
      <c r="X7510" s="1"/>
      <c r="AB7510" s="1"/>
      <c r="AF7510" s="1"/>
      <c r="AH7510" s="1"/>
      <c r="AL7510" s="1"/>
      <c r="AP7510" s="13"/>
      <c r="AQ7510" s="13"/>
      <c r="AR7510" s="13"/>
      <c r="AS7510" s="13"/>
      <c r="AU7510" s="21"/>
      <c r="BG7510" s="1"/>
    </row>
    <row r="7511" spans="24:59" x14ac:dyDescent="0.25">
      <c r="X7511" s="1"/>
      <c r="AB7511" s="1"/>
      <c r="AF7511" s="1"/>
      <c r="AH7511" s="1"/>
      <c r="AL7511" s="1"/>
      <c r="AP7511" s="13"/>
      <c r="AQ7511" s="13"/>
      <c r="AR7511" s="13"/>
      <c r="AS7511" s="13"/>
      <c r="AU7511" s="21"/>
      <c r="BG7511" s="1"/>
    </row>
    <row r="7512" spans="24:59" x14ac:dyDescent="0.25">
      <c r="X7512" s="1"/>
      <c r="AB7512" s="1"/>
      <c r="AF7512" s="1"/>
      <c r="AH7512" s="1"/>
      <c r="AL7512" s="1"/>
      <c r="AP7512" s="13"/>
      <c r="AQ7512" s="13"/>
      <c r="AR7512" s="13"/>
      <c r="AS7512" s="13"/>
      <c r="AU7512" s="21"/>
      <c r="BG7512" s="1"/>
    </row>
    <row r="7513" spans="24:59" x14ac:dyDescent="0.25">
      <c r="X7513" s="1"/>
      <c r="AB7513" s="1"/>
      <c r="AF7513" s="1"/>
      <c r="AH7513" s="1"/>
      <c r="AL7513" s="1"/>
      <c r="AP7513" s="13"/>
      <c r="AQ7513" s="13"/>
      <c r="AR7513" s="13"/>
      <c r="AS7513" s="13"/>
      <c r="AU7513" s="21"/>
      <c r="BG7513" s="1"/>
    </row>
    <row r="7514" spans="24:59" x14ac:dyDescent="0.25">
      <c r="X7514" s="1"/>
      <c r="AB7514" s="1"/>
      <c r="AF7514" s="1"/>
      <c r="AH7514" s="1"/>
      <c r="AL7514" s="1"/>
      <c r="AP7514" s="13"/>
      <c r="AQ7514" s="13"/>
      <c r="AR7514" s="13"/>
      <c r="AS7514" s="13"/>
      <c r="AU7514" s="21"/>
      <c r="BG7514" s="1"/>
    </row>
    <row r="7515" spans="24:59" x14ac:dyDescent="0.25">
      <c r="X7515" s="1"/>
      <c r="AB7515" s="1"/>
      <c r="AF7515" s="1"/>
      <c r="AH7515" s="1"/>
      <c r="AL7515" s="1"/>
      <c r="AP7515" s="13"/>
      <c r="AQ7515" s="13"/>
      <c r="AR7515" s="13"/>
      <c r="AS7515" s="13"/>
      <c r="AU7515" s="21"/>
      <c r="BG7515" s="1"/>
    </row>
    <row r="7516" spans="24:59" x14ac:dyDescent="0.25">
      <c r="X7516" s="1"/>
      <c r="AB7516" s="1"/>
      <c r="AF7516" s="1"/>
      <c r="AH7516" s="1"/>
      <c r="AL7516" s="1"/>
      <c r="AP7516" s="13"/>
      <c r="AQ7516" s="13"/>
      <c r="AR7516" s="13"/>
      <c r="AS7516" s="13"/>
      <c r="AU7516" s="21"/>
      <c r="BG7516" s="1"/>
    </row>
    <row r="7517" spans="24:59" x14ac:dyDescent="0.25">
      <c r="X7517" s="1"/>
      <c r="AB7517" s="1"/>
      <c r="AF7517" s="1"/>
      <c r="AH7517" s="1"/>
      <c r="AL7517" s="1"/>
      <c r="AP7517" s="13"/>
      <c r="AQ7517" s="13"/>
      <c r="AR7517" s="13"/>
      <c r="AS7517" s="13"/>
      <c r="AU7517" s="21"/>
      <c r="BG7517" s="1"/>
    </row>
    <row r="7518" spans="24:59" x14ac:dyDescent="0.25">
      <c r="X7518" s="1"/>
      <c r="AB7518" s="1"/>
      <c r="AF7518" s="1"/>
      <c r="AH7518" s="1"/>
      <c r="AL7518" s="1"/>
      <c r="AP7518" s="13"/>
      <c r="AQ7518" s="13"/>
      <c r="AR7518" s="13"/>
      <c r="AS7518" s="13"/>
      <c r="AU7518" s="21"/>
      <c r="BG7518" s="1"/>
    </row>
    <row r="7519" spans="24:59" x14ac:dyDescent="0.25">
      <c r="X7519" s="1"/>
      <c r="AB7519" s="1"/>
      <c r="AF7519" s="1"/>
      <c r="AH7519" s="1"/>
      <c r="AL7519" s="1"/>
      <c r="AP7519" s="13"/>
      <c r="AQ7519" s="13"/>
      <c r="AR7519" s="13"/>
      <c r="AS7519" s="13"/>
      <c r="AU7519" s="21"/>
      <c r="BG7519" s="1"/>
    </row>
    <row r="7520" spans="24:59" x14ac:dyDescent="0.25">
      <c r="X7520" s="1"/>
      <c r="AB7520" s="1"/>
      <c r="AF7520" s="1"/>
      <c r="AH7520" s="1"/>
      <c r="AL7520" s="1"/>
      <c r="AP7520" s="13"/>
      <c r="AQ7520" s="13"/>
      <c r="AR7520" s="13"/>
      <c r="AS7520" s="13"/>
      <c r="AU7520" s="21"/>
      <c r="BG7520" s="1"/>
    </row>
    <row r="7521" spans="24:59" x14ac:dyDescent="0.25">
      <c r="X7521" s="1"/>
      <c r="AB7521" s="1"/>
      <c r="AF7521" s="1"/>
      <c r="AH7521" s="1"/>
      <c r="AL7521" s="1"/>
      <c r="AP7521" s="13"/>
      <c r="AQ7521" s="13"/>
      <c r="AR7521" s="13"/>
      <c r="AS7521" s="13"/>
      <c r="AU7521" s="21"/>
      <c r="BG7521" s="1"/>
    </row>
    <row r="7522" spans="24:59" x14ac:dyDescent="0.25">
      <c r="X7522" s="1"/>
      <c r="AB7522" s="1"/>
      <c r="AF7522" s="1"/>
      <c r="AH7522" s="1"/>
      <c r="AL7522" s="1"/>
      <c r="AP7522" s="13"/>
      <c r="AQ7522" s="13"/>
      <c r="AR7522" s="13"/>
      <c r="AS7522" s="13"/>
      <c r="AU7522" s="21"/>
      <c r="BG7522" s="1"/>
    </row>
    <row r="7523" spans="24:59" x14ac:dyDescent="0.25">
      <c r="X7523" s="1"/>
      <c r="AB7523" s="1"/>
      <c r="AF7523" s="1"/>
      <c r="AH7523" s="1"/>
      <c r="AL7523" s="1"/>
      <c r="AP7523" s="13"/>
      <c r="AQ7523" s="13"/>
      <c r="AR7523" s="13"/>
      <c r="AS7523" s="13"/>
      <c r="AU7523" s="21"/>
      <c r="BG7523" s="1"/>
    </row>
    <row r="7524" spans="24:59" x14ac:dyDescent="0.25">
      <c r="X7524" s="1"/>
      <c r="AB7524" s="1"/>
      <c r="AF7524" s="1"/>
      <c r="AH7524" s="1"/>
      <c r="AL7524" s="1"/>
      <c r="AP7524" s="13"/>
      <c r="AQ7524" s="13"/>
      <c r="AR7524" s="13"/>
      <c r="AS7524" s="13"/>
      <c r="AU7524" s="21"/>
      <c r="BG7524" s="1"/>
    </row>
    <row r="7525" spans="24:59" x14ac:dyDescent="0.25">
      <c r="X7525" s="1"/>
      <c r="AB7525" s="1"/>
      <c r="AF7525" s="1"/>
      <c r="AH7525" s="1"/>
      <c r="AL7525" s="1"/>
      <c r="AP7525" s="13"/>
      <c r="AQ7525" s="13"/>
      <c r="AR7525" s="13"/>
      <c r="AS7525" s="13"/>
      <c r="AU7525" s="21"/>
      <c r="BG7525" s="1"/>
    </row>
    <row r="7526" spans="24:59" x14ac:dyDescent="0.25">
      <c r="X7526" s="1"/>
      <c r="AB7526" s="1"/>
      <c r="AF7526" s="1"/>
      <c r="AH7526" s="1"/>
      <c r="AL7526" s="1"/>
      <c r="AP7526" s="13"/>
      <c r="AQ7526" s="13"/>
      <c r="AR7526" s="13"/>
      <c r="AS7526" s="13"/>
      <c r="AU7526" s="21"/>
      <c r="BG7526" s="1"/>
    </row>
    <row r="7527" spans="24:59" x14ac:dyDescent="0.25">
      <c r="X7527" s="1"/>
      <c r="AB7527" s="1"/>
      <c r="AF7527" s="1"/>
      <c r="AH7527" s="1"/>
      <c r="AL7527" s="1"/>
      <c r="AP7527" s="13"/>
      <c r="AQ7527" s="13"/>
      <c r="AR7527" s="13"/>
      <c r="AS7527" s="13"/>
      <c r="AU7527" s="21"/>
      <c r="BG7527" s="1"/>
    </row>
    <row r="7528" spans="24:59" x14ac:dyDescent="0.25">
      <c r="X7528" s="1"/>
      <c r="AB7528" s="1"/>
      <c r="AF7528" s="1"/>
      <c r="AH7528" s="1"/>
      <c r="AL7528" s="1"/>
      <c r="AP7528" s="13"/>
      <c r="AQ7528" s="13"/>
      <c r="AR7528" s="13"/>
      <c r="AS7528" s="13"/>
      <c r="AU7528" s="21"/>
      <c r="BG7528" s="1"/>
    </row>
    <row r="7529" spans="24:59" x14ac:dyDescent="0.25">
      <c r="X7529" s="1"/>
      <c r="AB7529" s="1"/>
      <c r="AF7529" s="1"/>
      <c r="AH7529" s="1"/>
      <c r="AL7529" s="1"/>
      <c r="AP7529" s="13"/>
      <c r="AQ7529" s="13"/>
      <c r="AR7529" s="13"/>
      <c r="AS7529" s="13"/>
      <c r="AU7529" s="21"/>
      <c r="BG7529" s="1"/>
    </row>
    <row r="7530" spans="24:59" x14ac:dyDescent="0.25">
      <c r="X7530" s="1"/>
      <c r="AB7530" s="1"/>
      <c r="AF7530" s="1"/>
      <c r="AH7530" s="1"/>
      <c r="AL7530" s="1"/>
      <c r="AP7530" s="13"/>
      <c r="AQ7530" s="13"/>
      <c r="AR7530" s="13"/>
      <c r="AS7530" s="13"/>
      <c r="AU7530" s="21"/>
      <c r="BG7530" s="1"/>
    </row>
    <row r="7531" spans="24:59" x14ac:dyDescent="0.25">
      <c r="X7531" s="1"/>
      <c r="AB7531" s="1"/>
      <c r="AF7531" s="1"/>
      <c r="AH7531" s="1"/>
      <c r="AL7531" s="1"/>
      <c r="AP7531" s="13"/>
      <c r="AQ7531" s="13"/>
      <c r="AR7531" s="13"/>
      <c r="AS7531" s="13"/>
      <c r="AU7531" s="21"/>
      <c r="BG7531" s="1"/>
    </row>
    <row r="7532" spans="24:59" x14ac:dyDescent="0.25">
      <c r="X7532" s="1"/>
      <c r="AB7532" s="1"/>
      <c r="AF7532" s="1"/>
      <c r="AH7532" s="1"/>
      <c r="AL7532" s="1"/>
      <c r="AP7532" s="13"/>
      <c r="AQ7532" s="13"/>
      <c r="AR7532" s="13"/>
      <c r="AS7532" s="13"/>
      <c r="AU7532" s="21"/>
      <c r="BG7532" s="1"/>
    </row>
    <row r="7533" spans="24:59" x14ac:dyDescent="0.25">
      <c r="X7533" s="1"/>
      <c r="AB7533" s="1"/>
      <c r="AF7533" s="1"/>
      <c r="AH7533" s="1"/>
      <c r="AL7533" s="1"/>
      <c r="AP7533" s="13"/>
      <c r="AQ7533" s="13"/>
      <c r="AR7533" s="13"/>
      <c r="AS7533" s="13"/>
      <c r="AU7533" s="21"/>
      <c r="BG7533" s="1"/>
    </row>
    <row r="7534" spans="24:59" x14ac:dyDescent="0.25">
      <c r="X7534" s="1"/>
      <c r="AB7534" s="1"/>
      <c r="AF7534" s="1"/>
      <c r="AH7534" s="1"/>
      <c r="AL7534" s="1"/>
      <c r="AP7534" s="13"/>
      <c r="AQ7534" s="13"/>
      <c r="AR7534" s="13"/>
      <c r="AS7534" s="13"/>
      <c r="AU7534" s="21"/>
      <c r="BG7534" s="1"/>
    </row>
    <row r="7535" spans="24:59" x14ac:dyDescent="0.25">
      <c r="X7535" s="1"/>
      <c r="AB7535" s="1"/>
      <c r="AF7535" s="1"/>
      <c r="AH7535" s="1"/>
      <c r="AL7535" s="1"/>
      <c r="AP7535" s="13"/>
      <c r="AQ7535" s="13"/>
      <c r="AR7535" s="13"/>
      <c r="AS7535" s="13"/>
      <c r="AU7535" s="21"/>
      <c r="BG7535" s="1"/>
    </row>
    <row r="7536" spans="24:59" x14ac:dyDescent="0.25">
      <c r="X7536" s="1"/>
      <c r="AB7536" s="1"/>
      <c r="AF7536" s="1"/>
      <c r="AH7536" s="1"/>
      <c r="AL7536" s="1"/>
      <c r="AP7536" s="13"/>
      <c r="AQ7536" s="13"/>
      <c r="AR7536" s="13"/>
      <c r="AS7536" s="13"/>
      <c r="AU7536" s="21"/>
      <c r="BG7536" s="1"/>
    </row>
    <row r="7537" spans="24:59" x14ac:dyDescent="0.25">
      <c r="X7537" s="1"/>
      <c r="AB7537" s="1"/>
      <c r="AF7537" s="1"/>
      <c r="AH7537" s="1"/>
      <c r="AL7537" s="1"/>
      <c r="AP7537" s="13"/>
      <c r="AQ7537" s="13"/>
      <c r="AR7537" s="13"/>
      <c r="AS7537" s="13"/>
      <c r="AU7537" s="21"/>
      <c r="BG7537" s="1"/>
    </row>
    <row r="7538" spans="24:59" x14ac:dyDescent="0.25">
      <c r="X7538" s="1"/>
      <c r="AB7538" s="1"/>
      <c r="AF7538" s="1"/>
      <c r="AH7538" s="1"/>
      <c r="AL7538" s="1"/>
      <c r="AP7538" s="13"/>
      <c r="AQ7538" s="13"/>
      <c r="AR7538" s="13"/>
      <c r="AS7538" s="13"/>
      <c r="AU7538" s="21"/>
      <c r="BG7538" s="1"/>
    </row>
    <row r="7539" spans="24:59" x14ac:dyDescent="0.25">
      <c r="X7539" s="1"/>
      <c r="AB7539" s="1"/>
      <c r="AF7539" s="1"/>
      <c r="AH7539" s="1"/>
      <c r="AL7539" s="1"/>
      <c r="AP7539" s="13"/>
      <c r="AQ7539" s="13"/>
      <c r="AR7539" s="13"/>
      <c r="AS7539" s="13"/>
      <c r="AU7539" s="21"/>
      <c r="BG7539" s="1"/>
    </row>
    <row r="7540" spans="24:59" x14ac:dyDescent="0.25">
      <c r="X7540" s="1"/>
      <c r="AB7540" s="1"/>
      <c r="AF7540" s="1"/>
      <c r="AH7540" s="1"/>
      <c r="AL7540" s="1"/>
      <c r="AP7540" s="13"/>
      <c r="AQ7540" s="13"/>
      <c r="AR7540" s="13"/>
      <c r="AS7540" s="13"/>
      <c r="AU7540" s="21"/>
      <c r="BG7540" s="1"/>
    </row>
    <row r="7541" spans="24:59" x14ac:dyDescent="0.25">
      <c r="X7541" s="1"/>
      <c r="AB7541" s="1"/>
      <c r="AF7541" s="1"/>
      <c r="AH7541" s="1"/>
      <c r="AL7541" s="1"/>
      <c r="AP7541" s="13"/>
      <c r="AQ7541" s="13"/>
      <c r="AR7541" s="13"/>
      <c r="AS7541" s="13"/>
      <c r="AU7541" s="21"/>
      <c r="BG7541" s="1"/>
    </row>
    <row r="7542" spans="24:59" x14ac:dyDescent="0.25">
      <c r="X7542" s="1"/>
      <c r="AB7542" s="1"/>
      <c r="AF7542" s="1"/>
      <c r="AH7542" s="1"/>
      <c r="AL7542" s="1"/>
      <c r="AP7542" s="13"/>
      <c r="AQ7542" s="13"/>
      <c r="AR7542" s="13"/>
      <c r="AS7542" s="13"/>
      <c r="AU7542" s="21"/>
      <c r="BG7542" s="1"/>
    </row>
    <row r="7543" spans="24:59" x14ac:dyDescent="0.25">
      <c r="X7543" s="1"/>
      <c r="AB7543" s="1"/>
      <c r="AF7543" s="1"/>
      <c r="AH7543" s="1"/>
      <c r="AL7543" s="1"/>
      <c r="AP7543" s="13"/>
      <c r="AQ7543" s="13"/>
      <c r="AR7543" s="13"/>
      <c r="AS7543" s="13"/>
      <c r="AU7543" s="21"/>
      <c r="BG7543" s="1"/>
    </row>
    <row r="7544" spans="24:59" x14ac:dyDescent="0.25">
      <c r="X7544" s="1"/>
      <c r="AB7544" s="1"/>
      <c r="AF7544" s="1"/>
      <c r="AH7544" s="1"/>
      <c r="AL7544" s="1"/>
      <c r="AP7544" s="13"/>
      <c r="AQ7544" s="13"/>
      <c r="AR7544" s="13"/>
      <c r="AS7544" s="13"/>
      <c r="AU7544" s="21"/>
      <c r="BG7544" s="1"/>
    </row>
    <row r="7545" spans="24:59" x14ac:dyDescent="0.25">
      <c r="X7545" s="1"/>
      <c r="AB7545" s="1"/>
      <c r="AF7545" s="1"/>
      <c r="AH7545" s="1"/>
      <c r="AL7545" s="1"/>
      <c r="AP7545" s="13"/>
      <c r="AQ7545" s="13"/>
      <c r="AR7545" s="13"/>
      <c r="AS7545" s="13"/>
      <c r="AU7545" s="21"/>
      <c r="BG7545" s="1"/>
    </row>
    <row r="7546" spans="24:59" x14ac:dyDescent="0.25">
      <c r="X7546" s="1"/>
      <c r="AB7546" s="1"/>
      <c r="AF7546" s="1"/>
      <c r="AH7546" s="1"/>
      <c r="AL7546" s="1"/>
      <c r="AP7546" s="13"/>
      <c r="AQ7546" s="13"/>
      <c r="AR7546" s="13"/>
      <c r="AS7546" s="13"/>
      <c r="AU7546" s="21"/>
      <c r="BG7546" s="1"/>
    </row>
    <row r="7547" spans="24:59" x14ac:dyDescent="0.25">
      <c r="X7547" s="1"/>
      <c r="AB7547" s="1"/>
      <c r="AF7547" s="1"/>
      <c r="AH7547" s="1"/>
      <c r="AL7547" s="1"/>
      <c r="AP7547" s="13"/>
      <c r="AQ7547" s="13"/>
      <c r="AR7547" s="13"/>
      <c r="AS7547" s="13"/>
      <c r="AU7547" s="21"/>
      <c r="BG7547" s="1"/>
    </row>
    <row r="7548" spans="24:59" x14ac:dyDescent="0.25">
      <c r="X7548" s="1"/>
      <c r="AB7548" s="1"/>
      <c r="AF7548" s="1"/>
      <c r="AH7548" s="1"/>
      <c r="AL7548" s="1"/>
      <c r="AP7548" s="13"/>
      <c r="AQ7548" s="13"/>
      <c r="AR7548" s="13"/>
      <c r="AS7548" s="13"/>
      <c r="AU7548" s="21"/>
      <c r="BG7548" s="1"/>
    </row>
    <row r="7549" spans="24:59" x14ac:dyDescent="0.25">
      <c r="X7549" s="1"/>
      <c r="AB7549" s="1"/>
      <c r="AF7549" s="1"/>
      <c r="AH7549" s="1"/>
      <c r="AL7549" s="1"/>
      <c r="AP7549" s="13"/>
      <c r="AQ7549" s="13"/>
      <c r="AR7549" s="13"/>
      <c r="AS7549" s="13"/>
      <c r="AU7549" s="21"/>
      <c r="BG7549" s="1"/>
    </row>
    <row r="7550" spans="24:59" x14ac:dyDescent="0.25">
      <c r="X7550" s="1"/>
      <c r="AB7550" s="1"/>
      <c r="AF7550" s="1"/>
      <c r="AH7550" s="1"/>
      <c r="AL7550" s="1"/>
      <c r="AP7550" s="13"/>
      <c r="AQ7550" s="13"/>
      <c r="AR7550" s="13"/>
      <c r="AS7550" s="13"/>
      <c r="AU7550" s="21"/>
      <c r="BG7550" s="1"/>
    </row>
    <row r="7551" spans="24:59" x14ac:dyDescent="0.25">
      <c r="X7551" s="1"/>
      <c r="AB7551" s="1"/>
      <c r="AF7551" s="1"/>
      <c r="AH7551" s="1"/>
      <c r="AL7551" s="1"/>
      <c r="AP7551" s="13"/>
      <c r="AQ7551" s="13"/>
      <c r="AR7551" s="13"/>
      <c r="AS7551" s="13"/>
      <c r="AU7551" s="21"/>
      <c r="BG7551" s="1"/>
    </row>
    <row r="7552" spans="24:59" x14ac:dyDescent="0.25">
      <c r="X7552" s="1"/>
      <c r="AB7552" s="1"/>
      <c r="AF7552" s="1"/>
      <c r="AH7552" s="1"/>
      <c r="AL7552" s="1"/>
      <c r="AP7552" s="13"/>
      <c r="AQ7552" s="13"/>
      <c r="AR7552" s="13"/>
      <c r="AS7552" s="13"/>
      <c r="AU7552" s="21"/>
      <c r="BG7552" s="1"/>
    </row>
    <row r="7553" spans="24:59" x14ac:dyDescent="0.25">
      <c r="X7553" s="1"/>
      <c r="AB7553" s="1"/>
      <c r="AF7553" s="1"/>
      <c r="AH7553" s="1"/>
      <c r="AL7553" s="1"/>
      <c r="AP7553" s="13"/>
      <c r="AQ7553" s="13"/>
      <c r="AR7553" s="13"/>
      <c r="AS7553" s="13"/>
      <c r="AU7553" s="21"/>
      <c r="BG7553" s="1"/>
    </row>
    <row r="7554" spans="24:59" x14ac:dyDescent="0.25">
      <c r="X7554" s="1"/>
      <c r="AB7554" s="1"/>
      <c r="AF7554" s="1"/>
      <c r="AH7554" s="1"/>
      <c r="AL7554" s="1"/>
      <c r="AP7554" s="13"/>
      <c r="AQ7554" s="13"/>
      <c r="AR7554" s="13"/>
      <c r="AS7554" s="13"/>
      <c r="AU7554" s="21"/>
      <c r="BG7554" s="1"/>
    </row>
    <row r="7555" spans="24:59" x14ac:dyDescent="0.25">
      <c r="X7555" s="1"/>
      <c r="AB7555" s="1"/>
      <c r="AF7555" s="1"/>
      <c r="AH7555" s="1"/>
      <c r="AL7555" s="1"/>
      <c r="AP7555" s="13"/>
      <c r="AQ7555" s="13"/>
      <c r="AR7555" s="13"/>
      <c r="AS7555" s="13"/>
      <c r="AU7555" s="21"/>
      <c r="BG7555" s="1"/>
    </row>
    <row r="7556" spans="24:59" x14ac:dyDescent="0.25">
      <c r="X7556" s="1"/>
      <c r="AB7556" s="1"/>
      <c r="AF7556" s="1"/>
      <c r="AH7556" s="1"/>
      <c r="AL7556" s="1"/>
      <c r="AP7556" s="13"/>
      <c r="AQ7556" s="13"/>
      <c r="AR7556" s="13"/>
      <c r="AS7556" s="13"/>
      <c r="AU7556" s="21"/>
      <c r="BG7556" s="1"/>
    </row>
    <row r="7557" spans="24:59" x14ac:dyDescent="0.25">
      <c r="X7557" s="1"/>
      <c r="AB7557" s="1"/>
      <c r="AF7557" s="1"/>
      <c r="AH7557" s="1"/>
      <c r="AL7557" s="1"/>
      <c r="AP7557" s="13"/>
      <c r="AQ7557" s="13"/>
      <c r="AR7557" s="13"/>
      <c r="AS7557" s="13"/>
      <c r="AU7557" s="21"/>
      <c r="BG7557" s="1"/>
    </row>
    <row r="7558" spans="24:59" x14ac:dyDescent="0.25">
      <c r="X7558" s="1"/>
      <c r="AB7558" s="1"/>
      <c r="AF7558" s="1"/>
      <c r="AH7558" s="1"/>
      <c r="AL7558" s="1"/>
      <c r="AP7558" s="13"/>
      <c r="AQ7558" s="13"/>
      <c r="AR7558" s="13"/>
      <c r="AS7558" s="13"/>
      <c r="AU7558" s="21"/>
      <c r="BG7558" s="1"/>
    </row>
    <row r="7559" spans="24:59" x14ac:dyDescent="0.25">
      <c r="X7559" s="1"/>
      <c r="AB7559" s="1"/>
      <c r="AF7559" s="1"/>
      <c r="AH7559" s="1"/>
      <c r="AL7559" s="1"/>
      <c r="AP7559" s="13"/>
      <c r="AQ7559" s="13"/>
      <c r="AR7559" s="13"/>
      <c r="AS7559" s="13"/>
      <c r="AU7559" s="21"/>
      <c r="BG7559" s="1"/>
    </row>
    <row r="7560" spans="24:59" x14ac:dyDescent="0.25">
      <c r="X7560" s="1"/>
      <c r="AB7560" s="1"/>
      <c r="AF7560" s="1"/>
      <c r="AH7560" s="1"/>
      <c r="AL7560" s="1"/>
      <c r="AP7560" s="13"/>
      <c r="AQ7560" s="13"/>
      <c r="AR7560" s="13"/>
      <c r="AS7560" s="13"/>
      <c r="AU7560" s="21"/>
      <c r="BG7560" s="1"/>
    </row>
    <row r="7561" spans="24:59" x14ac:dyDescent="0.25">
      <c r="X7561" s="1"/>
      <c r="AB7561" s="1"/>
      <c r="AF7561" s="1"/>
      <c r="AH7561" s="1"/>
      <c r="AL7561" s="1"/>
      <c r="AP7561" s="13"/>
      <c r="AQ7561" s="13"/>
      <c r="AR7561" s="13"/>
      <c r="AS7561" s="13"/>
      <c r="AU7561" s="21"/>
      <c r="BG7561" s="1"/>
    </row>
    <row r="7562" spans="24:59" x14ac:dyDescent="0.25">
      <c r="X7562" s="1"/>
      <c r="AB7562" s="1"/>
      <c r="AF7562" s="1"/>
      <c r="AH7562" s="1"/>
      <c r="AL7562" s="1"/>
      <c r="AP7562" s="13"/>
      <c r="AQ7562" s="13"/>
      <c r="AR7562" s="13"/>
      <c r="AS7562" s="13"/>
      <c r="AU7562" s="21"/>
      <c r="BG7562" s="1"/>
    </row>
    <row r="7563" spans="24:59" x14ac:dyDescent="0.25">
      <c r="X7563" s="1"/>
      <c r="AB7563" s="1"/>
      <c r="AF7563" s="1"/>
      <c r="AH7563" s="1"/>
      <c r="AL7563" s="1"/>
      <c r="AP7563" s="13"/>
      <c r="AQ7563" s="13"/>
      <c r="AR7563" s="13"/>
      <c r="AS7563" s="13"/>
      <c r="AU7563" s="21"/>
      <c r="BG7563" s="1"/>
    </row>
    <row r="7564" spans="24:59" x14ac:dyDescent="0.25">
      <c r="X7564" s="1"/>
      <c r="AB7564" s="1"/>
      <c r="AF7564" s="1"/>
      <c r="AH7564" s="1"/>
      <c r="AL7564" s="1"/>
      <c r="AP7564" s="13"/>
      <c r="AQ7564" s="13"/>
      <c r="AR7564" s="13"/>
      <c r="AS7564" s="13"/>
      <c r="AU7564" s="21"/>
      <c r="BG7564" s="1"/>
    </row>
    <row r="7565" spans="24:59" x14ac:dyDescent="0.25">
      <c r="X7565" s="1"/>
      <c r="AB7565" s="1"/>
      <c r="AF7565" s="1"/>
      <c r="AH7565" s="1"/>
      <c r="AL7565" s="1"/>
      <c r="AP7565" s="13"/>
      <c r="AQ7565" s="13"/>
      <c r="AR7565" s="13"/>
      <c r="AS7565" s="13"/>
      <c r="AU7565" s="21"/>
      <c r="BG7565" s="1"/>
    </row>
    <row r="7566" spans="24:59" x14ac:dyDescent="0.25">
      <c r="X7566" s="1"/>
      <c r="AB7566" s="1"/>
      <c r="AF7566" s="1"/>
      <c r="AH7566" s="1"/>
      <c r="AL7566" s="1"/>
      <c r="AP7566" s="13"/>
      <c r="AQ7566" s="13"/>
      <c r="AR7566" s="13"/>
      <c r="AS7566" s="13"/>
      <c r="AU7566" s="21"/>
      <c r="BG7566" s="1"/>
    </row>
    <row r="7567" spans="24:59" x14ac:dyDescent="0.25">
      <c r="X7567" s="1"/>
      <c r="AB7567" s="1"/>
      <c r="AF7567" s="1"/>
      <c r="AH7567" s="1"/>
      <c r="AL7567" s="1"/>
      <c r="AP7567" s="13"/>
      <c r="AQ7567" s="13"/>
      <c r="AR7567" s="13"/>
      <c r="AS7567" s="13"/>
      <c r="AU7567" s="21"/>
      <c r="BG7567" s="1"/>
    </row>
    <row r="7568" spans="24:59" x14ac:dyDescent="0.25">
      <c r="X7568" s="1"/>
      <c r="AB7568" s="1"/>
      <c r="AF7568" s="1"/>
      <c r="AH7568" s="1"/>
      <c r="AL7568" s="1"/>
      <c r="AP7568" s="13"/>
      <c r="AQ7568" s="13"/>
      <c r="AR7568" s="13"/>
      <c r="AS7568" s="13"/>
      <c r="AU7568" s="21"/>
      <c r="BG7568" s="1"/>
    </row>
    <row r="7569" spans="24:59" x14ac:dyDescent="0.25">
      <c r="X7569" s="1"/>
      <c r="AB7569" s="1"/>
      <c r="AF7569" s="1"/>
      <c r="AH7569" s="1"/>
      <c r="AL7569" s="1"/>
      <c r="AP7569" s="13"/>
      <c r="AQ7569" s="13"/>
      <c r="AR7569" s="13"/>
      <c r="AS7569" s="13"/>
      <c r="AU7569" s="21"/>
      <c r="BG7569" s="1"/>
    </row>
    <row r="7570" spans="24:59" x14ac:dyDescent="0.25">
      <c r="X7570" s="1"/>
      <c r="AB7570" s="1"/>
      <c r="AF7570" s="1"/>
      <c r="AH7570" s="1"/>
      <c r="AL7570" s="1"/>
      <c r="AP7570" s="13"/>
      <c r="AQ7570" s="13"/>
      <c r="AR7570" s="13"/>
      <c r="AS7570" s="13"/>
      <c r="AU7570" s="21"/>
      <c r="BG7570" s="1"/>
    </row>
    <row r="7571" spans="24:59" x14ac:dyDescent="0.25">
      <c r="X7571" s="1"/>
      <c r="AB7571" s="1"/>
      <c r="AF7571" s="1"/>
      <c r="AH7571" s="1"/>
      <c r="AL7571" s="1"/>
      <c r="AP7571" s="13"/>
      <c r="AQ7571" s="13"/>
      <c r="AR7571" s="13"/>
      <c r="AS7571" s="13"/>
      <c r="AU7571" s="21"/>
      <c r="BG7571" s="1"/>
    </row>
    <row r="7572" spans="24:59" x14ac:dyDescent="0.25">
      <c r="X7572" s="1"/>
      <c r="AB7572" s="1"/>
      <c r="AF7572" s="1"/>
      <c r="AH7572" s="1"/>
      <c r="AL7572" s="1"/>
      <c r="AP7572" s="13"/>
      <c r="AQ7572" s="13"/>
      <c r="AR7572" s="13"/>
      <c r="AS7572" s="13"/>
      <c r="AU7572" s="21"/>
      <c r="BG7572" s="1"/>
    </row>
    <row r="7573" spans="24:59" x14ac:dyDescent="0.25">
      <c r="X7573" s="1"/>
      <c r="AB7573" s="1"/>
      <c r="AF7573" s="1"/>
      <c r="AH7573" s="1"/>
      <c r="AL7573" s="1"/>
      <c r="AP7573" s="13"/>
      <c r="AQ7573" s="13"/>
      <c r="AR7573" s="13"/>
      <c r="AS7573" s="13"/>
      <c r="AU7573" s="21"/>
      <c r="BG7573" s="1"/>
    </row>
    <row r="7574" spans="24:59" x14ac:dyDescent="0.25">
      <c r="X7574" s="1"/>
      <c r="AB7574" s="1"/>
      <c r="AF7574" s="1"/>
      <c r="AH7574" s="1"/>
      <c r="AL7574" s="1"/>
      <c r="AP7574" s="13"/>
      <c r="AQ7574" s="13"/>
      <c r="AR7574" s="13"/>
      <c r="AS7574" s="13"/>
      <c r="AU7574" s="21"/>
      <c r="BG7574" s="1"/>
    </row>
    <row r="7575" spans="24:59" x14ac:dyDescent="0.25">
      <c r="X7575" s="1"/>
      <c r="AB7575" s="1"/>
      <c r="AF7575" s="1"/>
      <c r="AH7575" s="1"/>
      <c r="AL7575" s="1"/>
      <c r="AP7575" s="13"/>
      <c r="AQ7575" s="13"/>
      <c r="AR7575" s="13"/>
      <c r="AS7575" s="13"/>
      <c r="AU7575" s="21"/>
      <c r="BG7575" s="1"/>
    </row>
    <row r="7576" spans="24:59" x14ac:dyDescent="0.25">
      <c r="X7576" s="1"/>
      <c r="AB7576" s="1"/>
      <c r="AF7576" s="1"/>
      <c r="AH7576" s="1"/>
      <c r="AL7576" s="1"/>
      <c r="AP7576" s="13"/>
      <c r="AQ7576" s="13"/>
      <c r="AR7576" s="13"/>
      <c r="AS7576" s="13"/>
      <c r="AU7576" s="21"/>
      <c r="BG7576" s="1"/>
    </row>
    <row r="7577" spans="24:59" x14ac:dyDescent="0.25">
      <c r="X7577" s="1"/>
      <c r="AB7577" s="1"/>
      <c r="AF7577" s="1"/>
      <c r="AH7577" s="1"/>
      <c r="AL7577" s="1"/>
      <c r="AP7577" s="13"/>
      <c r="AQ7577" s="13"/>
      <c r="AR7577" s="13"/>
      <c r="AS7577" s="13"/>
      <c r="AU7577" s="21"/>
      <c r="BG7577" s="1"/>
    </row>
    <row r="7578" spans="24:59" x14ac:dyDescent="0.25">
      <c r="X7578" s="1"/>
      <c r="AB7578" s="1"/>
      <c r="AF7578" s="1"/>
      <c r="AH7578" s="1"/>
      <c r="AL7578" s="1"/>
      <c r="AP7578" s="13"/>
      <c r="AQ7578" s="13"/>
      <c r="AR7578" s="13"/>
      <c r="AS7578" s="13"/>
      <c r="AU7578" s="21"/>
      <c r="BG7578" s="1"/>
    </row>
    <row r="7579" spans="24:59" x14ac:dyDescent="0.25">
      <c r="X7579" s="1"/>
      <c r="AB7579" s="1"/>
      <c r="AF7579" s="1"/>
      <c r="AH7579" s="1"/>
      <c r="AL7579" s="1"/>
      <c r="AP7579" s="13"/>
      <c r="AQ7579" s="13"/>
      <c r="AR7579" s="13"/>
      <c r="AS7579" s="13"/>
      <c r="AU7579" s="21"/>
      <c r="BG7579" s="1"/>
    </row>
    <row r="7580" spans="24:59" x14ac:dyDescent="0.25">
      <c r="X7580" s="1"/>
      <c r="AB7580" s="1"/>
      <c r="AF7580" s="1"/>
      <c r="AH7580" s="1"/>
      <c r="AL7580" s="1"/>
      <c r="AP7580" s="13"/>
      <c r="AQ7580" s="13"/>
      <c r="AR7580" s="13"/>
      <c r="AS7580" s="13"/>
      <c r="AU7580" s="21"/>
      <c r="BG7580" s="1"/>
    </row>
    <row r="7581" spans="24:59" x14ac:dyDescent="0.25">
      <c r="X7581" s="1"/>
      <c r="AB7581" s="1"/>
      <c r="AF7581" s="1"/>
      <c r="AH7581" s="1"/>
      <c r="AL7581" s="1"/>
      <c r="AP7581" s="13"/>
      <c r="AQ7581" s="13"/>
      <c r="AR7581" s="13"/>
      <c r="AS7581" s="13"/>
      <c r="AU7581" s="21"/>
      <c r="BG7581" s="1"/>
    </row>
    <row r="7582" spans="24:59" x14ac:dyDescent="0.25">
      <c r="X7582" s="1"/>
      <c r="AB7582" s="1"/>
      <c r="AF7582" s="1"/>
      <c r="AH7582" s="1"/>
      <c r="AL7582" s="1"/>
      <c r="AP7582" s="13"/>
      <c r="AQ7582" s="13"/>
      <c r="AR7582" s="13"/>
      <c r="AS7582" s="13"/>
      <c r="AU7582" s="21"/>
      <c r="BG7582" s="1"/>
    </row>
    <row r="7583" spans="24:59" x14ac:dyDescent="0.25">
      <c r="X7583" s="1"/>
      <c r="AB7583" s="1"/>
      <c r="AF7583" s="1"/>
      <c r="AH7583" s="1"/>
      <c r="AL7583" s="1"/>
      <c r="AP7583" s="13"/>
      <c r="AQ7583" s="13"/>
      <c r="AR7583" s="13"/>
      <c r="AS7583" s="13"/>
      <c r="AU7583" s="21"/>
      <c r="BG7583" s="1"/>
    </row>
    <row r="7584" spans="24:59" x14ac:dyDescent="0.25">
      <c r="X7584" s="1"/>
      <c r="AB7584" s="1"/>
      <c r="AF7584" s="1"/>
      <c r="AH7584" s="1"/>
      <c r="AL7584" s="1"/>
      <c r="AP7584" s="13"/>
      <c r="AQ7584" s="13"/>
      <c r="AR7584" s="13"/>
      <c r="AS7584" s="13"/>
      <c r="AU7584" s="21"/>
      <c r="BG7584" s="1"/>
    </row>
    <row r="7585" spans="24:59" x14ac:dyDescent="0.25">
      <c r="X7585" s="1"/>
      <c r="AB7585" s="1"/>
      <c r="AF7585" s="1"/>
      <c r="AH7585" s="1"/>
      <c r="AL7585" s="1"/>
      <c r="AP7585" s="13"/>
      <c r="AQ7585" s="13"/>
      <c r="AR7585" s="13"/>
      <c r="AS7585" s="13"/>
      <c r="AU7585" s="21"/>
      <c r="BG7585" s="1"/>
    </row>
    <row r="7586" spans="24:59" x14ac:dyDescent="0.25">
      <c r="X7586" s="1"/>
      <c r="AB7586" s="1"/>
      <c r="AF7586" s="1"/>
      <c r="AH7586" s="1"/>
      <c r="AL7586" s="1"/>
      <c r="AP7586" s="13"/>
      <c r="AQ7586" s="13"/>
      <c r="AR7586" s="13"/>
      <c r="AS7586" s="13"/>
      <c r="AU7586" s="21"/>
      <c r="BG7586" s="1"/>
    </row>
    <row r="7587" spans="24:59" x14ac:dyDescent="0.25">
      <c r="X7587" s="1"/>
      <c r="AB7587" s="1"/>
      <c r="AF7587" s="1"/>
      <c r="AH7587" s="1"/>
      <c r="AL7587" s="1"/>
      <c r="AP7587" s="13"/>
      <c r="AQ7587" s="13"/>
      <c r="AR7587" s="13"/>
      <c r="AS7587" s="13"/>
      <c r="AU7587" s="21"/>
      <c r="BG7587" s="1"/>
    </row>
    <row r="7588" spans="24:59" x14ac:dyDescent="0.25">
      <c r="X7588" s="1"/>
      <c r="AB7588" s="1"/>
      <c r="AF7588" s="1"/>
      <c r="AH7588" s="1"/>
      <c r="AL7588" s="1"/>
      <c r="AP7588" s="13"/>
      <c r="AQ7588" s="13"/>
      <c r="AR7588" s="13"/>
      <c r="AS7588" s="13"/>
      <c r="AU7588" s="21"/>
      <c r="BG7588" s="1"/>
    </row>
    <row r="7589" spans="24:59" x14ac:dyDescent="0.25">
      <c r="X7589" s="1"/>
      <c r="AB7589" s="1"/>
      <c r="AF7589" s="1"/>
      <c r="AH7589" s="1"/>
      <c r="AL7589" s="1"/>
      <c r="AP7589" s="13"/>
      <c r="AQ7589" s="13"/>
      <c r="AR7589" s="13"/>
      <c r="AS7589" s="13"/>
      <c r="AU7589" s="21"/>
      <c r="BG7589" s="1"/>
    </row>
    <row r="7590" spans="24:59" x14ac:dyDescent="0.25">
      <c r="X7590" s="1"/>
      <c r="AB7590" s="1"/>
      <c r="AF7590" s="1"/>
      <c r="AH7590" s="1"/>
      <c r="AL7590" s="1"/>
      <c r="AP7590" s="13"/>
      <c r="AQ7590" s="13"/>
      <c r="AR7590" s="13"/>
      <c r="AS7590" s="13"/>
      <c r="AU7590" s="21"/>
      <c r="BG7590" s="1"/>
    </row>
    <row r="7591" spans="24:59" x14ac:dyDescent="0.25">
      <c r="X7591" s="1"/>
      <c r="AB7591" s="1"/>
      <c r="AF7591" s="1"/>
      <c r="AH7591" s="1"/>
      <c r="AL7591" s="1"/>
      <c r="AP7591" s="13"/>
      <c r="AQ7591" s="13"/>
      <c r="AR7591" s="13"/>
      <c r="AS7591" s="13"/>
      <c r="AU7591" s="21"/>
      <c r="BG7591" s="1"/>
    </row>
    <row r="7592" spans="24:59" x14ac:dyDescent="0.25">
      <c r="X7592" s="1"/>
      <c r="AB7592" s="1"/>
      <c r="AF7592" s="1"/>
      <c r="AH7592" s="1"/>
      <c r="AL7592" s="1"/>
      <c r="AP7592" s="13"/>
      <c r="AQ7592" s="13"/>
      <c r="AR7592" s="13"/>
      <c r="AS7592" s="13"/>
      <c r="AU7592" s="21"/>
      <c r="BG7592" s="1"/>
    </row>
    <row r="7593" spans="24:59" x14ac:dyDescent="0.25">
      <c r="X7593" s="1"/>
      <c r="AB7593" s="1"/>
      <c r="AF7593" s="1"/>
      <c r="AH7593" s="1"/>
      <c r="AL7593" s="1"/>
      <c r="AP7593" s="13"/>
      <c r="AQ7593" s="13"/>
      <c r="AR7593" s="13"/>
      <c r="AS7593" s="13"/>
      <c r="AU7593" s="21"/>
      <c r="BG7593" s="1"/>
    </row>
    <row r="7594" spans="24:59" x14ac:dyDescent="0.25">
      <c r="X7594" s="1"/>
      <c r="AB7594" s="1"/>
      <c r="AF7594" s="1"/>
      <c r="AH7594" s="1"/>
      <c r="AL7594" s="1"/>
      <c r="AP7594" s="13"/>
      <c r="AQ7594" s="13"/>
      <c r="AR7594" s="13"/>
      <c r="AS7594" s="13"/>
      <c r="AU7594" s="21"/>
      <c r="BG7594" s="1"/>
    </row>
    <row r="7595" spans="24:59" x14ac:dyDescent="0.25">
      <c r="X7595" s="1"/>
      <c r="AB7595" s="1"/>
      <c r="AF7595" s="1"/>
      <c r="AH7595" s="1"/>
      <c r="AL7595" s="1"/>
      <c r="AP7595" s="13"/>
      <c r="AQ7595" s="13"/>
      <c r="AR7595" s="13"/>
      <c r="AS7595" s="13"/>
      <c r="AU7595" s="21"/>
      <c r="BG7595" s="1"/>
    </row>
    <row r="7596" spans="24:59" x14ac:dyDescent="0.25">
      <c r="X7596" s="1"/>
      <c r="AB7596" s="1"/>
      <c r="AF7596" s="1"/>
      <c r="AH7596" s="1"/>
      <c r="AL7596" s="1"/>
      <c r="AP7596" s="13"/>
      <c r="AQ7596" s="13"/>
      <c r="AR7596" s="13"/>
      <c r="AS7596" s="13"/>
      <c r="AU7596" s="21"/>
      <c r="BG7596" s="1"/>
    </row>
    <row r="7597" spans="24:59" x14ac:dyDescent="0.25">
      <c r="X7597" s="1"/>
      <c r="AB7597" s="1"/>
      <c r="AF7597" s="1"/>
      <c r="AH7597" s="1"/>
      <c r="AL7597" s="1"/>
      <c r="AP7597" s="13"/>
      <c r="AQ7597" s="13"/>
      <c r="AR7597" s="13"/>
      <c r="AS7597" s="13"/>
      <c r="AU7597" s="21"/>
      <c r="BG7597" s="1"/>
    </row>
    <row r="7598" spans="24:59" x14ac:dyDescent="0.25">
      <c r="X7598" s="1"/>
      <c r="AB7598" s="1"/>
      <c r="AF7598" s="1"/>
      <c r="AH7598" s="1"/>
      <c r="AL7598" s="1"/>
      <c r="AP7598" s="13"/>
      <c r="AQ7598" s="13"/>
      <c r="AR7598" s="13"/>
      <c r="AS7598" s="13"/>
      <c r="AU7598" s="21"/>
      <c r="BG7598" s="1"/>
    </row>
    <row r="7599" spans="24:59" x14ac:dyDescent="0.25">
      <c r="X7599" s="1"/>
      <c r="AB7599" s="1"/>
      <c r="AF7599" s="1"/>
      <c r="AH7599" s="1"/>
      <c r="AL7599" s="1"/>
      <c r="AP7599" s="13"/>
      <c r="AQ7599" s="13"/>
      <c r="AR7599" s="13"/>
      <c r="AS7599" s="13"/>
      <c r="AU7599" s="21"/>
      <c r="BG7599" s="1"/>
    </row>
    <row r="7600" spans="24:59" x14ac:dyDescent="0.25">
      <c r="X7600" s="1"/>
      <c r="AB7600" s="1"/>
      <c r="AF7600" s="1"/>
      <c r="AH7600" s="1"/>
      <c r="AL7600" s="1"/>
      <c r="AP7600" s="13"/>
      <c r="AQ7600" s="13"/>
      <c r="AR7600" s="13"/>
      <c r="AS7600" s="13"/>
      <c r="AU7600" s="21"/>
      <c r="BG7600" s="1"/>
    </row>
    <row r="7601" spans="24:59" x14ac:dyDescent="0.25">
      <c r="X7601" s="1"/>
      <c r="AB7601" s="1"/>
      <c r="AF7601" s="1"/>
      <c r="AH7601" s="1"/>
      <c r="AL7601" s="1"/>
      <c r="AP7601" s="13"/>
      <c r="AQ7601" s="13"/>
      <c r="AR7601" s="13"/>
      <c r="AS7601" s="13"/>
      <c r="AU7601" s="21"/>
      <c r="BG7601" s="1"/>
    </row>
    <row r="7602" spans="24:59" x14ac:dyDescent="0.25">
      <c r="X7602" s="1"/>
      <c r="AB7602" s="1"/>
      <c r="AF7602" s="1"/>
      <c r="AH7602" s="1"/>
      <c r="AL7602" s="1"/>
      <c r="AP7602" s="13"/>
      <c r="AQ7602" s="13"/>
      <c r="AR7602" s="13"/>
      <c r="AS7602" s="13"/>
      <c r="AU7602" s="21"/>
      <c r="BG7602" s="1"/>
    </row>
    <row r="7603" spans="24:59" x14ac:dyDescent="0.25">
      <c r="X7603" s="1"/>
      <c r="AB7603" s="1"/>
      <c r="AF7603" s="1"/>
      <c r="AH7603" s="1"/>
      <c r="AL7603" s="1"/>
      <c r="AP7603" s="13"/>
      <c r="AQ7603" s="13"/>
      <c r="AR7603" s="13"/>
      <c r="AS7603" s="13"/>
      <c r="AU7603" s="21"/>
      <c r="BG7603" s="1"/>
    </row>
    <row r="7604" spans="24:59" x14ac:dyDescent="0.25">
      <c r="X7604" s="1"/>
      <c r="AB7604" s="1"/>
      <c r="AF7604" s="1"/>
      <c r="AH7604" s="1"/>
      <c r="AL7604" s="1"/>
      <c r="AP7604" s="13"/>
      <c r="AQ7604" s="13"/>
      <c r="AR7604" s="13"/>
      <c r="AS7604" s="13"/>
      <c r="AU7604" s="21"/>
      <c r="BG7604" s="1"/>
    </row>
    <row r="7605" spans="24:59" x14ac:dyDescent="0.25">
      <c r="X7605" s="1"/>
      <c r="AB7605" s="1"/>
      <c r="AF7605" s="1"/>
      <c r="AH7605" s="1"/>
      <c r="AL7605" s="1"/>
      <c r="AP7605" s="13"/>
      <c r="AQ7605" s="13"/>
      <c r="AR7605" s="13"/>
      <c r="AS7605" s="13"/>
      <c r="AU7605" s="21"/>
      <c r="BG7605" s="1"/>
    </row>
    <row r="7606" spans="24:59" x14ac:dyDescent="0.25">
      <c r="X7606" s="1"/>
      <c r="AB7606" s="1"/>
      <c r="AF7606" s="1"/>
      <c r="AH7606" s="1"/>
      <c r="AL7606" s="1"/>
      <c r="AP7606" s="13"/>
      <c r="AQ7606" s="13"/>
      <c r="AR7606" s="13"/>
      <c r="AS7606" s="13"/>
      <c r="AU7606" s="21"/>
      <c r="BG7606" s="1"/>
    </row>
    <row r="7607" spans="24:59" x14ac:dyDescent="0.25">
      <c r="X7607" s="1"/>
      <c r="AB7607" s="1"/>
      <c r="AF7607" s="1"/>
      <c r="AH7607" s="1"/>
      <c r="AL7607" s="1"/>
      <c r="AP7607" s="13"/>
      <c r="AQ7607" s="13"/>
      <c r="AR7607" s="13"/>
      <c r="AS7607" s="13"/>
      <c r="AU7607" s="21"/>
      <c r="BG7607" s="1"/>
    </row>
    <row r="7608" spans="24:59" x14ac:dyDescent="0.25">
      <c r="X7608" s="1"/>
      <c r="AB7608" s="1"/>
      <c r="AF7608" s="1"/>
      <c r="AH7608" s="1"/>
      <c r="AL7608" s="1"/>
      <c r="AP7608" s="13"/>
      <c r="AQ7608" s="13"/>
      <c r="AR7608" s="13"/>
      <c r="AS7608" s="13"/>
      <c r="AU7608" s="21"/>
      <c r="BG7608" s="1"/>
    </row>
    <row r="7609" spans="24:59" x14ac:dyDescent="0.25">
      <c r="X7609" s="1"/>
      <c r="AB7609" s="1"/>
      <c r="AF7609" s="1"/>
      <c r="AH7609" s="1"/>
      <c r="AL7609" s="1"/>
      <c r="AP7609" s="13"/>
      <c r="AQ7609" s="13"/>
      <c r="AR7609" s="13"/>
      <c r="AS7609" s="13"/>
      <c r="AU7609" s="21"/>
      <c r="BG7609" s="1"/>
    </row>
    <row r="7610" spans="24:59" x14ac:dyDescent="0.25">
      <c r="X7610" s="1"/>
      <c r="AB7610" s="1"/>
      <c r="AF7610" s="1"/>
      <c r="AH7610" s="1"/>
      <c r="AL7610" s="1"/>
      <c r="AP7610" s="13"/>
      <c r="AQ7610" s="13"/>
      <c r="AR7610" s="13"/>
      <c r="AS7610" s="13"/>
      <c r="AU7610" s="21"/>
      <c r="BG7610" s="1"/>
    </row>
    <row r="7611" spans="24:59" x14ac:dyDescent="0.25">
      <c r="X7611" s="1"/>
      <c r="AB7611" s="1"/>
      <c r="AF7611" s="1"/>
      <c r="AH7611" s="1"/>
      <c r="AL7611" s="1"/>
      <c r="AP7611" s="13"/>
      <c r="AQ7611" s="13"/>
      <c r="AR7611" s="13"/>
      <c r="AS7611" s="13"/>
      <c r="AU7611" s="21"/>
      <c r="BG7611" s="1"/>
    </row>
    <row r="7612" spans="24:59" x14ac:dyDescent="0.25">
      <c r="X7612" s="1"/>
      <c r="AB7612" s="1"/>
      <c r="AF7612" s="1"/>
      <c r="AH7612" s="1"/>
      <c r="AL7612" s="1"/>
      <c r="AP7612" s="13"/>
      <c r="AQ7612" s="13"/>
      <c r="AR7612" s="13"/>
      <c r="AS7612" s="13"/>
      <c r="AU7612" s="21"/>
      <c r="BG7612" s="1"/>
    </row>
    <row r="7613" spans="24:59" x14ac:dyDescent="0.25">
      <c r="X7613" s="1"/>
      <c r="AB7613" s="1"/>
      <c r="AF7613" s="1"/>
      <c r="AH7613" s="1"/>
      <c r="AL7613" s="1"/>
      <c r="AP7613" s="13"/>
      <c r="AQ7613" s="13"/>
      <c r="AR7613" s="13"/>
      <c r="AS7613" s="13"/>
      <c r="AU7613" s="21"/>
      <c r="BG7613" s="1"/>
    </row>
    <row r="7614" spans="24:59" x14ac:dyDescent="0.25">
      <c r="X7614" s="1"/>
      <c r="AB7614" s="1"/>
      <c r="AF7614" s="1"/>
      <c r="AH7614" s="1"/>
      <c r="AL7614" s="1"/>
      <c r="AP7614" s="13"/>
      <c r="AQ7614" s="13"/>
      <c r="AR7614" s="13"/>
      <c r="AS7614" s="13"/>
      <c r="AU7614" s="21"/>
      <c r="BG7614" s="1"/>
    </row>
    <row r="7615" spans="24:59" x14ac:dyDescent="0.25">
      <c r="X7615" s="1"/>
      <c r="AB7615" s="1"/>
      <c r="AF7615" s="1"/>
      <c r="AH7615" s="1"/>
      <c r="AL7615" s="1"/>
      <c r="AP7615" s="13"/>
      <c r="AQ7615" s="13"/>
      <c r="AR7615" s="13"/>
      <c r="AS7615" s="13"/>
      <c r="AU7615" s="21"/>
      <c r="BG7615" s="1"/>
    </row>
    <row r="7616" spans="24:59" x14ac:dyDescent="0.25">
      <c r="X7616" s="1"/>
      <c r="AB7616" s="1"/>
      <c r="AF7616" s="1"/>
      <c r="AH7616" s="1"/>
      <c r="AL7616" s="1"/>
      <c r="AP7616" s="13"/>
      <c r="AQ7616" s="13"/>
      <c r="AR7616" s="13"/>
      <c r="AS7616" s="13"/>
      <c r="AU7616" s="21"/>
      <c r="BG7616" s="1"/>
    </row>
    <row r="7617" spans="24:59" x14ac:dyDescent="0.25">
      <c r="X7617" s="1"/>
      <c r="AB7617" s="1"/>
      <c r="AF7617" s="1"/>
      <c r="AH7617" s="1"/>
      <c r="AL7617" s="1"/>
      <c r="AP7617" s="13"/>
      <c r="AQ7617" s="13"/>
      <c r="AR7617" s="13"/>
      <c r="AS7617" s="13"/>
      <c r="AU7617" s="21"/>
      <c r="BG7617" s="1"/>
    </row>
    <row r="7618" spans="24:59" x14ac:dyDescent="0.25">
      <c r="X7618" s="1"/>
      <c r="AB7618" s="1"/>
      <c r="AF7618" s="1"/>
      <c r="AH7618" s="1"/>
      <c r="AL7618" s="1"/>
      <c r="AP7618" s="13"/>
      <c r="AQ7618" s="13"/>
      <c r="AR7618" s="13"/>
      <c r="AS7618" s="13"/>
      <c r="AU7618" s="21"/>
      <c r="BG7618" s="1"/>
    </row>
    <row r="7619" spans="24:59" x14ac:dyDescent="0.25">
      <c r="X7619" s="1"/>
      <c r="AB7619" s="1"/>
      <c r="AF7619" s="1"/>
      <c r="AH7619" s="1"/>
      <c r="AL7619" s="1"/>
      <c r="AP7619" s="13"/>
      <c r="AQ7619" s="13"/>
      <c r="AR7619" s="13"/>
      <c r="AS7619" s="13"/>
      <c r="AU7619" s="21"/>
      <c r="BG7619" s="1"/>
    </row>
    <row r="7620" spans="24:59" x14ac:dyDescent="0.25">
      <c r="X7620" s="1"/>
      <c r="AB7620" s="1"/>
      <c r="AF7620" s="1"/>
      <c r="AH7620" s="1"/>
      <c r="AL7620" s="1"/>
      <c r="AP7620" s="13"/>
      <c r="AQ7620" s="13"/>
      <c r="AR7620" s="13"/>
      <c r="AS7620" s="13"/>
      <c r="AU7620" s="21"/>
      <c r="BG7620" s="1"/>
    </row>
    <row r="7621" spans="24:59" x14ac:dyDescent="0.25">
      <c r="X7621" s="1"/>
      <c r="AB7621" s="1"/>
      <c r="AF7621" s="1"/>
      <c r="AH7621" s="1"/>
      <c r="AL7621" s="1"/>
      <c r="AP7621" s="13"/>
      <c r="AQ7621" s="13"/>
      <c r="AR7621" s="13"/>
      <c r="AS7621" s="13"/>
      <c r="AU7621" s="21"/>
      <c r="BG7621" s="1"/>
    </row>
    <row r="7622" spans="24:59" x14ac:dyDescent="0.25">
      <c r="X7622" s="1"/>
      <c r="AB7622" s="1"/>
      <c r="AF7622" s="1"/>
      <c r="AH7622" s="1"/>
      <c r="AL7622" s="1"/>
      <c r="AP7622" s="13"/>
      <c r="AQ7622" s="13"/>
      <c r="AR7622" s="13"/>
      <c r="AS7622" s="13"/>
      <c r="AU7622" s="21"/>
      <c r="BG7622" s="1"/>
    </row>
    <row r="7623" spans="24:59" x14ac:dyDescent="0.25">
      <c r="X7623" s="1"/>
      <c r="AB7623" s="1"/>
      <c r="AF7623" s="1"/>
      <c r="AH7623" s="1"/>
      <c r="AL7623" s="1"/>
      <c r="AP7623" s="13"/>
      <c r="AQ7623" s="13"/>
      <c r="AR7623" s="13"/>
      <c r="AS7623" s="13"/>
      <c r="AU7623" s="21"/>
      <c r="BG7623" s="1"/>
    </row>
    <row r="7624" spans="24:59" x14ac:dyDescent="0.25">
      <c r="X7624" s="1"/>
      <c r="AB7624" s="1"/>
      <c r="AF7624" s="1"/>
      <c r="AH7624" s="1"/>
      <c r="AL7624" s="1"/>
      <c r="AP7624" s="13"/>
      <c r="AQ7624" s="13"/>
      <c r="AR7624" s="13"/>
      <c r="AS7624" s="13"/>
      <c r="AU7624" s="21"/>
      <c r="BG7624" s="1"/>
    </row>
    <row r="7625" spans="24:59" x14ac:dyDescent="0.25">
      <c r="X7625" s="1"/>
      <c r="AB7625" s="1"/>
      <c r="AF7625" s="1"/>
      <c r="AH7625" s="1"/>
      <c r="AL7625" s="1"/>
      <c r="AP7625" s="13"/>
      <c r="AQ7625" s="13"/>
      <c r="AR7625" s="13"/>
      <c r="AS7625" s="13"/>
      <c r="AU7625" s="21"/>
      <c r="BG7625" s="1"/>
    </row>
    <row r="7626" spans="24:59" x14ac:dyDescent="0.25">
      <c r="X7626" s="1"/>
      <c r="AB7626" s="1"/>
      <c r="AF7626" s="1"/>
      <c r="AH7626" s="1"/>
      <c r="AL7626" s="1"/>
      <c r="AP7626" s="13"/>
      <c r="AQ7626" s="13"/>
      <c r="AR7626" s="13"/>
      <c r="AS7626" s="13"/>
      <c r="AU7626" s="21"/>
      <c r="BG7626" s="1"/>
    </row>
    <row r="7627" spans="24:59" x14ac:dyDescent="0.25">
      <c r="X7627" s="1"/>
      <c r="AB7627" s="1"/>
      <c r="AF7627" s="1"/>
      <c r="AH7627" s="1"/>
      <c r="AL7627" s="1"/>
      <c r="AP7627" s="13"/>
      <c r="AQ7627" s="13"/>
      <c r="AR7627" s="13"/>
      <c r="AS7627" s="13"/>
      <c r="AU7627" s="21"/>
      <c r="BG7627" s="1"/>
    </row>
    <row r="7628" spans="24:59" x14ac:dyDescent="0.25">
      <c r="X7628" s="1"/>
      <c r="AB7628" s="1"/>
      <c r="AF7628" s="1"/>
      <c r="AH7628" s="1"/>
      <c r="AL7628" s="1"/>
      <c r="AP7628" s="13"/>
      <c r="AQ7628" s="13"/>
      <c r="AR7628" s="13"/>
      <c r="AS7628" s="13"/>
      <c r="AU7628" s="21"/>
      <c r="BG7628" s="1"/>
    </row>
    <row r="7629" spans="24:59" x14ac:dyDescent="0.25">
      <c r="X7629" s="1"/>
      <c r="AB7629" s="1"/>
      <c r="AF7629" s="1"/>
      <c r="AH7629" s="1"/>
      <c r="AL7629" s="1"/>
      <c r="AP7629" s="13"/>
      <c r="AQ7629" s="13"/>
      <c r="AR7629" s="13"/>
      <c r="AS7629" s="13"/>
      <c r="AU7629" s="21"/>
      <c r="BG7629" s="1"/>
    </row>
    <row r="7630" spans="24:59" x14ac:dyDescent="0.25">
      <c r="X7630" s="1"/>
      <c r="AB7630" s="1"/>
      <c r="AF7630" s="1"/>
      <c r="AH7630" s="1"/>
      <c r="AL7630" s="1"/>
      <c r="AP7630" s="13"/>
      <c r="AQ7630" s="13"/>
      <c r="AR7630" s="13"/>
      <c r="AS7630" s="13"/>
      <c r="AU7630" s="21"/>
      <c r="BG7630" s="1"/>
    </row>
    <row r="7631" spans="24:59" x14ac:dyDescent="0.25">
      <c r="X7631" s="1"/>
      <c r="AB7631" s="1"/>
      <c r="AF7631" s="1"/>
      <c r="AH7631" s="1"/>
      <c r="AL7631" s="1"/>
      <c r="AP7631" s="13"/>
      <c r="AQ7631" s="13"/>
      <c r="AR7631" s="13"/>
      <c r="AS7631" s="13"/>
      <c r="AU7631" s="21"/>
      <c r="BG7631" s="1"/>
    </row>
    <row r="7632" spans="24:59" x14ac:dyDescent="0.25">
      <c r="X7632" s="1"/>
      <c r="AB7632" s="1"/>
      <c r="AF7632" s="1"/>
      <c r="AH7632" s="1"/>
      <c r="AL7632" s="1"/>
      <c r="AP7632" s="13"/>
      <c r="AQ7632" s="13"/>
      <c r="AR7632" s="13"/>
      <c r="AS7632" s="13"/>
      <c r="AU7632" s="21"/>
      <c r="BG7632" s="1"/>
    </row>
    <row r="7633" spans="24:59" x14ac:dyDescent="0.25">
      <c r="X7633" s="1"/>
      <c r="AB7633" s="1"/>
      <c r="AF7633" s="1"/>
      <c r="AH7633" s="1"/>
      <c r="AL7633" s="1"/>
      <c r="AP7633" s="13"/>
      <c r="AQ7633" s="13"/>
      <c r="AR7633" s="13"/>
      <c r="AS7633" s="13"/>
      <c r="AU7633" s="21"/>
      <c r="BG7633" s="1"/>
    </row>
    <row r="7634" spans="24:59" x14ac:dyDescent="0.25">
      <c r="X7634" s="1"/>
      <c r="AB7634" s="1"/>
      <c r="AF7634" s="1"/>
      <c r="AH7634" s="1"/>
      <c r="AL7634" s="1"/>
      <c r="AP7634" s="13"/>
      <c r="AQ7634" s="13"/>
      <c r="AR7634" s="13"/>
      <c r="AS7634" s="13"/>
      <c r="AU7634" s="21"/>
      <c r="BG7634" s="1"/>
    </row>
    <row r="7635" spans="24:59" x14ac:dyDescent="0.25">
      <c r="X7635" s="1"/>
      <c r="AB7635" s="1"/>
      <c r="AF7635" s="1"/>
      <c r="AH7635" s="1"/>
      <c r="AL7635" s="1"/>
      <c r="AP7635" s="13"/>
      <c r="AQ7635" s="13"/>
      <c r="AR7635" s="13"/>
      <c r="AS7635" s="13"/>
      <c r="AU7635" s="21"/>
      <c r="BG7635" s="1"/>
    </row>
    <row r="7636" spans="24:59" x14ac:dyDescent="0.25">
      <c r="X7636" s="1"/>
      <c r="AB7636" s="1"/>
      <c r="AF7636" s="1"/>
      <c r="AH7636" s="1"/>
      <c r="AL7636" s="1"/>
      <c r="AP7636" s="13"/>
      <c r="AQ7636" s="13"/>
      <c r="AR7636" s="13"/>
      <c r="AS7636" s="13"/>
      <c r="AU7636" s="21"/>
      <c r="BG7636" s="1"/>
    </row>
    <row r="7637" spans="24:59" x14ac:dyDescent="0.25">
      <c r="X7637" s="1"/>
      <c r="AB7637" s="1"/>
      <c r="AF7637" s="1"/>
      <c r="AH7637" s="1"/>
      <c r="AL7637" s="1"/>
      <c r="AP7637" s="13"/>
      <c r="AQ7637" s="13"/>
      <c r="AR7637" s="13"/>
      <c r="AS7637" s="13"/>
      <c r="AU7637" s="21"/>
      <c r="BG7637" s="1"/>
    </row>
    <row r="7638" spans="24:59" x14ac:dyDescent="0.25">
      <c r="X7638" s="1"/>
      <c r="AB7638" s="1"/>
      <c r="AF7638" s="1"/>
      <c r="AH7638" s="1"/>
      <c r="AL7638" s="1"/>
      <c r="AP7638" s="13"/>
      <c r="AQ7638" s="13"/>
      <c r="AR7638" s="13"/>
      <c r="AS7638" s="13"/>
      <c r="AU7638" s="21"/>
      <c r="BG7638" s="1"/>
    </row>
    <row r="7639" spans="24:59" x14ac:dyDescent="0.25">
      <c r="X7639" s="1"/>
      <c r="AB7639" s="1"/>
      <c r="AF7639" s="1"/>
      <c r="AH7639" s="1"/>
      <c r="AL7639" s="1"/>
      <c r="AP7639" s="13"/>
      <c r="AQ7639" s="13"/>
      <c r="AR7639" s="13"/>
      <c r="AS7639" s="13"/>
      <c r="AU7639" s="21"/>
      <c r="BG7639" s="1"/>
    </row>
    <row r="7640" spans="24:59" x14ac:dyDescent="0.25">
      <c r="X7640" s="1"/>
      <c r="AB7640" s="1"/>
      <c r="AF7640" s="1"/>
      <c r="AH7640" s="1"/>
      <c r="AL7640" s="1"/>
      <c r="AP7640" s="13"/>
      <c r="AQ7640" s="13"/>
      <c r="AR7640" s="13"/>
      <c r="AS7640" s="13"/>
      <c r="AU7640" s="21"/>
      <c r="BG7640" s="1"/>
    </row>
    <row r="7641" spans="24:59" x14ac:dyDescent="0.25">
      <c r="X7641" s="1"/>
      <c r="AB7641" s="1"/>
      <c r="AF7641" s="1"/>
      <c r="AH7641" s="1"/>
      <c r="AL7641" s="1"/>
      <c r="AP7641" s="13"/>
      <c r="AQ7641" s="13"/>
      <c r="AR7641" s="13"/>
      <c r="AS7641" s="13"/>
      <c r="AU7641" s="21"/>
      <c r="BG7641" s="1"/>
    </row>
    <row r="7642" spans="24:59" x14ac:dyDescent="0.25">
      <c r="X7642" s="1"/>
      <c r="AB7642" s="1"/>
      <c r="AF7642" s="1"/>
      <c r="AH7642" s="1"/>
      <c r="AL7642" s="1"/>
      <c r="AP7642" s="13"/>
      <c r="AQ7642" s="13"/>
      <c r="AR7642" s="13"/>
      <c r="AS7642" s="13"/>
      <c r="AU7642" s="21"/>
      <c r="BG7642" s="1"/>
    </row>
    <row r="7643" spans="24:59" x14ac:dyDescent="0.25">
      <c r="X7643" s="1"/>
      <c r="AB7643" s="1"/>
      <c r="AF7643" s="1"/>
      <c r="AH7643" s="1"/>
      <c r="AL7643" s="1"/>
      <c r="AP7643" s="13"/>
      <c r="AQ7643" s="13"/>
      <c r="AR7643" s="13"/>
      <c r="AS7643" s="13"/>
      <c r="AU7643" s="21"/>
      <c r="BG7643" s="1"/>
    </row>
    <row r="7644" spans="24:59" x14ac:dyDescent="0.25">
      <c r="X7644" s="1"/>
      <c r="AB7644" s="1"/>
      <c r="AF7644" s="1"/>
      <c r="AH7644" s="1"/>
      <c r="AL7644" s="1"/>
      <c r="AP7644" s="13"/>
      <c r="AQ7644" s="13"/>
      <c r="AR7644" s="13"/>
      <c r="AS7644" s="13"/>
      <c r="AU7644" s="21"/>
      <c r="BG7644" s="1"/>
    </row>
    <row r="7645" spans="24:59" x14ac:dyDescent="0.25">
      <c r="X7645" s="1"/>
      <c r="AB7645" s="1"/>
      <c r="AF7645" s="1"/>
      <c r="AH7645" s="1"/>
      <c r="AL7645" s="1"/>
      <c r="AP7645" s="13"/>
      <c r="AQ7645" s="13"/>
      <c r="AR7645" s="13"/>
      <c r="AS7645" s="13"/>
      <c r="AU7645" s="21"/>
      <c r="BG7645" s="1"/>
    </row>
    <row r="7646" spans="24:59" x14ac:dyDescent="0.25">
      <c r="X7646" s="1"/>
      <c r="AB7646" s="1"/>
      <c r="AF7646" s="1"/>
      <c r="AH7646" s="1"/>
      <c r="AL7646" s="1"/>
      <c r="AP7646" s="13"/>
      <c r="AQ7646" s="13"/>
      <c r="AR7646" s="13"/>
      <c r="AS7646" s="13"/>
      <c r="AU7646" s="21"/>
      <c r="BG7646" s="1"/>
    </row>
    <row r="7647" spans="24:59" x14ac:dyDescent="0.25">
      <c r="X7647" s="1"/>
      <c r="AB7647" s="1"/>
      <c r="AF7647" s="1"/>
      <c r="AH7647" s="1"/>
      <c r="AL7647" s="1"/>
      <c r="AP7647" s="13"/>
      <c r="AQ7647" s="13"/>
      <c r="AR7647" s="13"/>
      <c r="AS7647" s="13"/>
      <c r="AU7647" s="21"/>
      <c r="BG7647" s="1"/>
    </row>
    <row r="7648" spans="24:59" x14ac:dyDescent="0.25">
      <c r="X7648" s="1"/>
      <c r="AB7648" s="1"/>
      <c r="AF7648" s="1"/>
      <c r="AH7648" s="1"/>
      <c r="AL7648" s="1"/>
      <c r="AP7648" s="13"/>
      <c r="AQ7648" s="13"/>
      <c r="AR7648" s="13"/>
      <c r="AS7648" s="13"/>
      <c r="AU7648" s="21"/>
      <c r="BG7648" s="1"/>
    </row>
    <row r="7649" spans="24:59" x14ac:dyDescent="0.25">
      <c r="X7649" s="1"/>
      <c r="AB7649" s="1"/>
      <c r="AF7649" s="1"/>
      <c r="AH7649" s="1"/>
      <c r="AL7649" s="1"/>
      <c r="AP7649" s="13"/>
      <c r="AQ7649" s="13"/>
      <c r="AR7649" s="13"/>
      <c r="AS7649" s="13"/>
      <c r="AU7649" s="21"/>
      <c r="BG7649" s="1"/>
    </row>
    <row r="7650" spans="24:59" x14ac:dyDescent="0.25">
      <c r="X7650" s="1"/>
      <c r="AB7650" s="1"/>
      <c r="AF7650" s="1"/>
      <c r="AH7650" s="1"/>
      <c r="AL7650" s="1"/>
      <c r="AP7650" s="13"/>
      <c r="AQ7650" s="13"/>
      <c r="AR7650" s="13"/>
      <c r="AS7650" s="13"/>
      <c r="AU7650" s="21"/>
      <c r="BG7650" s="1"/>
    </row>
    <row r="7651" spans="24:59" x14ac:dyDescent="0.25">
      <c r="X7651" s="1"/>
      <c r="AB7651" s="1"/>
      <c r="AF7651" s="1"/>
      <c r="AH7651" s="1"/>
      <c r="AL7651" s="1"/>
      <c r="AP7651" s="13"/>
      <c r="AQ7651" s="13"/>
      <c r="AR7651" s="13"/>
      <c r="AS7651" s="13"/>
      <c r="AU7651" s="21"/>
      <c r="BG7651" s="1"/>
    </row>
    <row r="7652" spans="24:59" x14ac:dyDescent="0.25">
      <c r="X7652" s="1"/>
      <c r="AB7652" s="1"/>
      <c r="AF7652" s="1"/>
      <c r="AH7652" s="1"/>
      <c r="AL7652" s="1"/>
      <c r="AP7652" s="13"/>
      <c r="AQ7652" s="13"/>
      <c r="AR7652" s="13"/>
      <c r="AS7652" s="13"/>
      <c r="AU7652" s="21"/>
      <c r="BG7652" s="1"/>
    </row>
    <row r="7653" spans="24:59" x14ac:dyDescent="0.25">
      <c r="X7653" s="1"/>
      <c r="AB7653" s="1"/>
      <c r="AF7653" s="1"/>
      <c r="AH7653" s="1"/>
      <c r="AL7653" s="1"/>
      <c r="AP7653" s="13"/>
      <c r="AQ7653" s="13"/>
      <c r="AR7653" s="13"/>
      <c r="AS7653" s="13"/>
      <c r="AU7653" s="21"/>
      <c r="BG7653" s="1"/>
    </row>
    <row r="7654" spans="24:59" x14ac:dyDescent="0.25">
      <c r="X7654" s="1"/>
      <c r="AB7654" s="1"/>
      <c r="AF7654" s="1"/>
      <c r="AH7654" s="1"/>
      <c r="AL7654" s="1"/>
      <c r="AP7654" s="13"/>
      <c r="AQ7654" s="13"/>
      <c r="AR7654" s="13"/>
      <c r="AS7654" s="13"/>
      <c r="AU7654" s="21"/>
      <c r="BG7654" s="1"/>
    </row>
    <row r="7655" spans="24:59" x14ac:dyDescent="0.25">
      <c r="X7655" s="1"/>
      <c r="AB7655" s="1"/>
      <c r="AF7655" s="1"/>
      <c r="AH7655" s="1"/>
      <c r="AL7655" s="1"/>
      <c r="AP7655" s="13"/>
      <c r="AQ7655" s="13"/>
      <c r="AR7655" s="13"/>
      <c r="AS7655" s="13"/>
      <c r="AU7655" s="21"/>
      <c r="BG7655" s="1"/>
    </row>
    <row r="7656" spans="24:59" x14ac:dyDescent="0.25">
      <c r="X7656" s="1"/>
      <c r="AB7656" s="1"/>
      <c r="AF7656" s="1"/>
      <c r="AH7656" s="1"/>
      <c r="AL7656" s="1"/>
      <c r="AP7656" s="13"/>
      <c r="AQ7656" s="13"/>
      <c r="AR7656" s="13"/>
      <c r="AS7656" s="13"/>
      <c r="AU7656" s="21"/>
      <c r="BG7656" s="1"/>
    </row>
    <row r="7657" spans="24:59" x14ac:dyDescent="0.25">
      <c r="X7657" s="1"/>
      <c r="AB7657" s="1"/>
      <c r="AF7657" s="1"/>
      <c r="AH7657" s="1"/>
      <c r="AL7657" s="1"/>
      <c r="AP7657" s="13"/>
      <c r="AQ7657" s="13"/>
      <c r="AR7657" s="13"/>
      <c r="AS7657" s="13"/>
      <c r="AU7657" s="21"/>
      <c r="BG7657" s="1"/>
    </row>
    <row r="7658" spans="24:59" x14ac:dyDescent="0.25">
      <c r="X7658" s="1"/>
      <c r="AB7658" s="1"/>
      <c r="AF7658" s="1"/>
      <c r="AH7658" s="1"/>
      <c r="AL7658" s="1"/>
      <c r="AP7658" s="13"/>
      <c r="AQ7658" s="13"/>
      <c r="AR7658" s="13"/>
      <c r="AS7658" s="13"/>
      <c r="AU7658" s="21"/>
      <c r="BG7658" s="1"/>
    </row>
    <row r="7659" spans="24:59" x14ac:dyDescent="0.25">
      <c r="X7659" s="1"/>
      <c r="AB7659" s="1"/>
      <c r="AF7659" s="1"/>
      <c r="AH7659" s="1"/>
      <c r="AL7659" s="1"/>
      <c r="AP7659" s="13"/>
      <c r="AQ7659" s="13"/>
      <c r="AR7659" s="13"/>
      <c r="AS7659" s="13"/>
      <c r="AU7659" s="21"/>
      <c r="BG7659" s="1"/>
    </row>
    <row r="7660" spans="24:59" x14ac:dyDescent="0.25">
      <c r="X7660" s="1"/>
      <c r="AB7660" s="1"/>
      <c r="AF7660" s="1"/>
      <c r="AH7660" s="1"/>
      <c r="AL7660" s="1"/>
      <c r="AP7660" s="13"/>
      <c r="AQ7660" s="13"/>
      <c r="AR7660" s="13"/>
      <c r="AS7660" s="13"/>
      <c r="AU7660" s="21"/>
      <c r="BG7660" s="1"/>
    </row>
    <row r="7661" spans="24:59" x14ac:dyDescent="0.25">
      <c r="X7661" s="1"/>
      <c r="AB7661" s="1"/>
      <c r="AF7661" s="1"/>
      <c r="AH7661" s="1"/>
      <c r="AL7661" s="1"/>
      <c r="AP7661" s="13"/>
      <c r="AQ7661" s="13"/>
      <c r="AR7661" s="13"/>
      <c r="AS7661" s="13"/>
      <c r="AU7661" s="21"/>
      <c r="BG7661" s="1"/>
    </row>
    <row r="7662" spans="24:59" x14ac:dyDescent="0.25">
      <c r="X7662" s="1"/>
      <c r="AB7662" s="1"/>
      <c r="AF7662" s="1"/>
      <c r="AH7662" s="1"/>
      <c r="AL7662" s="1"/>
      <c r="AP7662" s="13"/>
      <c r="AQ7662" s="13"/>
      <c r="AR7662" s="13"/>
      <c r="AS7662" s="13"/>
      <c r="AU7662" s="21"/>
      <c r="BG7662" s="1"/>
    </row>
    <row r="7663" spans="24:59" x14ac:dyDescent="0.25">
      <c r="X7663" s="1"/>
      <c r="AB7663" s="1"/>
      <c r="AF7663" s="1"/>
      <c r="AH7663" s="1"/>
      <c r="AL7663" s="1"/>
      <c r="AP7663" s="13"/>
      <c r="AQ7663" s="13"/>
      <c r="AR7663" s="13"/>
      <c r="AS7663" s="13"/>
      <c r="AU7663" s="21"/>
      <c r="BG7663" s="1"/>
    </row>
    <row r="7664" spans="24:59" x14ac:dyDescent="0.25">
      <c r="X7664" s="1"/>
      <c r="AB7664" s="1"/>
      <c r="AF7664" s="1"/>
      <c r="AH7664" s="1"/>
      <c r="AL7664" s="1"/>
      <c r="AP7664" s="13"/>
      <c r="AQ7664" s="13"/>
      <c r="AR7664" s="13"/>
      <c r="AS7664" s="13"/>
      <c r="AU7664" s="21"/>
      <c r="BG7664" s="1"/>
    </row>
    <row r="7665" spans="24:59" x14ac:dyDescent="0.25">
      <c r="X7665" s="1"/>
      <c r="AB7665" s="1"/>
      <c r="AF7665" s="1"/>
      <c r="AH7665" s="1"/>
      <c r="AL7665" s="1"/>
      <c r="AP7665" s="13"/>
      <c r="AQ7665" s="13"/>
      <c r="AR7665" s="13"/>
      <c r="AS7665" s="13"/>
      <c r="AU7665" s="21"/>
      <c r="BG7665" s="1"/>
    </row>
    <row r="7666" spans="24:59" x14ac:dyDescent="0.25">
      <c r="X7666" s="1"/>
      <c r="AB7666" s="1"/>
      <c r="AF7666" s="1"/>
      <c r="AH7666" s="1"/>
      <c r="AL7666" s="1"/>
      <c r="AP7666" s="13"/>
      <c r="AQ7666" s="13"/>
      <c r="AR7666" s="13"/>
      <c r="AS7666" s="13"/>
      <c r="AU7666" s="21"/>
      <c r="BG7666" s="1"/>
    </row>
    <row r="7667" spans="24:59" x14ac:dyDescent="0.25">
      <c r="X7667" s="1"/>
      <c r="AB7667" s="1"/>
      <c r="AF7667" s="1"/>
      <c r="AH7667" s="1"/>
      <c r="AL7667" s="1"/>
      <c r="AP7667" s="13"/>
      <c r="AQ7667" s="13"/>
      <c r="AR7667" s="13"/>
      <c r="AS7667" s="13"/>
      <c r="AU7667" s="21"/>
      <c r="BG7667" s="1"/>
    </row>
    <row r="7668" spans="24:59" x14ac:dyDescent="0.25">
      <c r="X7668" s="1"/>
      <c r="AB7668" s="1"/>
      <c r="AF7668" s="1"/>
      <c r="AH7668" s="1"/>
      <c r="AL7668" s="1"/>
      <c r="AP7668" s="13"/>
      <c r="AQ7668" s="13"/>
      <c r="AR7668" s="13"/>
      <c r="AS7668" s="13"/>
      <c r="AU7668" s="21"/>
      <c r="BG7668" s="1"/>
    </row>
    <row r="7669" spans="24:59" x14ac:dyDescent="0.25">
      <c r="X7669" s="1"/>
      <c r="AB7669" s="1"/>
      <c r="AF7669" s="1"/>
      <c r="AH7669" s="1"/>
      <c r="AL7669" s="1"/>
      <c r="AP7669" s="13"/>
      <c r="AQ7669" s="13"/>
      <c r="AR7669" s="13"/>
      <c r="AS7669" s="13"/>
      <c r="AU7669" s="21"/>
      <c r="BG7669" s="1"/>
    </row>
    <row r="7670" spans="24:59" x14ac:dyDescent="0.25">
      <c r="X7670" s="1"/>
      <c r="AB7670" s="1"/>
      <c r="AF7670" s="1"/>
      <c r="AH7670" s="1"/>
      <c r="AL7670" s="1"/>
      <c r="AP7670" s="13"/>
      <c r="AQ7670" s="13"/>
      <c r="AR7670" s="13"/>
      <c r="AS7670" s="13"/>
      <c r="AU7670" s="21"/>
      <c r="BG7670" s="1"/>
    </row>
    <row r="7671" spans="24:59" x14ac:dyDescent="0.25">
      <c r="X7671" s="1"/>
      <c r="AB7671" s="1"/>
      <c r="AF7671" s="1"/>
      <c r="AH7671" s="1"/>
      <c r="AL7671" s="1"/>
      <c r="AP7671" s="13"/>
      <c r="AQ7671" s="13"/>
      <c r="AR7671" s="13"/>
      <c r="AS7671" s="13"/>
      <c r="AU7671" s="21"/>
      <c r="BG7671" s="1"/>
    </row>
    <row r="7672" spans="24:59" x14ac:dyDescent="0.25">
      <c r="X7672" s="1"/>
      <c r="AB7672" s="1"/>
      <c r="AF7672" s="1"/>
      <c r="AH7672" s="1"/>
      <c r="AL7672" s="1"/>
      <c r="AP7672" s="13"/>
      <c r="AQ7672" s="13"/>
      <c r="AR7672" s="13"/>
      <c r="AS7672" s="13"/>
      <c r="AU7672" s="21"/>
      <c r="BG7672" s="1"/>
    </row>
    <row r="7673" spans="24:59" x14ac:dyDescent="0.25">
      <c r="X7673" s="1"/>
      <c r="AB7673" s="1"/>
      <c r="AF7673" s="1"/>
      <c r="AH7673" s="1"/>
      <c r="AL7673" s="1"/>
      <c r="AP7673" s="13"/>
      <c r="AQ7673" s="13"/>
      <c r="AR7673" s="13"/>
      <c r="AS7673" s="13"/>
      <c r="AU7673" s="21"/>
      <c r="BG7673" s="1"/>
    </row>
    <row r="7674" spans="24:59" x14ac:dyDescent="0.25">
      <c r="X7674" s="1"/>
      <c r="AB7674" s="1"/>
      <c r="AF7674" s="1"/>
      <c r="AH7674" s="1"/>
      <c r="AL7674" s="1"/>
      <c r="AP7674" s="13"/>
      <c r="AQ7674" s="13"/>
      <c r="AR7674" s="13"/>
      <c r="AS7674" s="13"/>
      <c r="AU7674" s="21"/>
      <c r="BG7674" s="1"/>
    </row>
    <row r="7675" spans="24:59" x14ac:dyDescent="0.25">
      <c r="X7675" s="1"/>
      <c r="AB7675" s="1"/>
      <c r="AF7675" s="1"/>
      <c r="AH7675" s="1"/>
      <c r="AL7675" s="1"/>
      <c r="AP7675" s="13"/>
      <c r="AQ7675" s="13"/>
      <c r="AR7675" s="13"/>
      <c r="AS7675" s="13"/>
      <c r="AU7675" s="21"/>
      <c r="BG7675" s="1"/>
    </row>
    <row r="7676" spans="24:59" x14ac:dyDescent="0.25">
      <c r="X7676" s="1"/>
      <c r="AB7676" s="1"/>
      <c r="AF7676" s="1"/>
      <c r="AH7676" s="1"/>
      <c r="AL7676" s="1"/>
      <c r="AP7676" s="13"/>
      <c r="AQ7676" s="13"/>
      <c r="AR7676" s="13"/>
      <c r="AS7676" s="13"/>
      <c r="AU7676" s="21"/>
      <c r="BG7676" s="1"/>
    </row>
    <row r="7677" spans="24:59" x14ac:dyDescent="0.25">
      <c r="X7677" s="1"/>
      <c r="AB7677" s="1"/>
      <c r="AF7677" s="1"/>
      <c r="AH7677" s="1"/>
      <c r="AL7677" s="1"/>
      <c r="AP7677" s="13"/>
      <c r="AQ7677" s="13"/>
      <c r="AR7677" s="13"/>
      <c r="AS7677" s="13"/>
      <c r="AU7677" s="21"/>
      <c r="BG7677" s="1"/>
    </row>
    <row r="7678" spans="24:59" x14ac:dyDescent="0.25">
      <c r="X7678" s="1"/>
      <c r="AB7678" s="1"/>
      <c r="AF7678" s="1"/>
      <c r="AH7678" s="1"/>
      <c r="AL7678" s="1"/>
      <c r="AP7678" s="13"/>
      <c r="AQ7678" s="13"/>
      <c r="AR7678" s="13"/>
      <c r="AS7678" s="13"/>
      <c r="AU7678" s="21"/>
      <c r="BG7678" s="1"/>
    </row>
    <row r="7679" spans="24:59" x14ac:dyDescent="0.25">
      <c r="X7679" s="1"/>
      <c r="AB7679" s="1"/>
      <c r="AF7679" s="1"/>
      <c r="AH7679" s="1"/>
      <c r="AL7679" s="1"/>
      <c r="AP7679" s="13"/>
      <c r="AQ7679" s="13"/>
      <c r="AR7679" s="13"/>
      <c r="AS7679" s="13"/>
      <c r="AU7679" s="21"/>
      <c r="BG7679" s="1"/>
    </row>
    <row r="7680" spans="24:59" x14ac:dyDescent="0.25">
      <c r="X7680" s="1"/>
      <c r="AB7680" s="1"/>
      <c r="AF7680" s="1"/>
      <c r="AH7680" s="1"/>
      <c r="AL7680" s="1"/>
      <c r="AP7680" s="13"/>
      <c r="AQ7680" s="13"/>
      <c r="AR7680" s="13"/>
      <c r="AS7680" s="13"/>
      <c r="AU7680" s="21"/>
      <c r="BG7680" s="1"/>
    </row>
    <row r="7681" spans="24:59" x14ac:dyDescent="0.25">
      <c r="X7681" s="1"/>
      <c r="AB7681" s="1"/>
      <c r="AF7681" s="1"/>
      <c r="AH7681" s="1"/>
      <c r="AL7681" s="1"/>
      <c r="AP7681" s="13"/>
      <c r="AQ7681" s="13"/>
      <c r="AR7681" s="13"/>
      <c r="AS7681" s="13"/>
      <c r="AU7681" s="21"/>
      <c r="BG7681" s="1"/>
    </row>
    <row r="7682" spans="24:59" x14ac:dyDescent="0.25">
      <c r="X7682" s="1"/>
      <c r="AB7682" s="1"/>
      <c r="AF7682" s="1"/>
      <c r="AH7682" s="1"/>
      <c r="AL7682" s="1"/>
      <c r="AP7682" s="13"/>
      <c r="AQ7682" s="13"/>
      <c r="AR7682" s="13"/>
      <c r="AS7682" s="13"/>
      <c r="AU7682" s="21"/>
      <c r="BG7682" s="1"/>
    </row>
    <row r="7683" spans="24:59" x14ac:dyDescent="0.25">
      <c r="X7683" s="1"/>
      <c r="AB7683" s="1"/>
      <c r="AF7683" s="1"/>
      <c r="AH7683" s="1"/>
      <c r="AL7683" s="1"/>
      <c r="AP7683" s="13"/>
      <c r="AQ7683" s="13"/>
      <c r="AR7683" s="13"/>
      <c r="AS7683" s="13"/>
      <c r="AU7683" s="21"/>
      <c r="BG7683" s="1"/>
    </row>
    <row r="7684" spans="24:59" x14ac:dyDescent="0.25">
      <c r="X7684" s="1"/>
      <c r="AB7684" s="1"/>
      <c r="AF7684" s="1"/>
      <c r="AH7684" s="1"/>
      <c r="AL7684" s="1"/>
      <c r="AP7684" s="13"/>
      <c r="AQ7684" s="13"/>
      <c r="AR7684" s="13"/>
      <c r="AS7684" s="13"/>
      <c r="AU7684" s="21"/>
      <c r="BG7684" s="1"/>
    </row>
    <row r="7685" spans="24:59" x14ac:dyDescent="0.25">
      <c r="X7685" s="1"/>
      <c r="AB7685" s="1"/>
      <c r="AF7685" s="1"/>
      <c r="AH7685" s="1"/>
      <c r="AL7685" s="1"/>
      <c r="AP7685" s="13"/>
      <c r="AQ7685" s="13"/>
      <c r="AR7685" s="13"/>
      <c r="AS7685" s="13"/>
      <c r="AU7685" s="21"/>
      <c r="BG7685" s="1"/>
    </row>
    <row r="7686" spans="24:59" x14ac:dyDescent="0.25">
      <c r="X7686" s="1"/>
      <c r="AB7686" s="1"/>
      <c r="AF7686" s="1"/>
      <c r="AH7686" s="1"/>
      <c r="AL7686" s="1"/>
      <c r="AP7686" s="13"/>
      <c r="AQ7686" s="13"/>
      <c r="AR7686" s="13"/>
      <c r="AS7686" s="13"/>
      <c r="AU7686" s="21"/>
      <c r="BG7686" s="1"/>
    </row>
    <row r="7687" spans="24:59" x14ac:dyDescent="0.25">
      <c r="X7687" s="1"/>
      <c r="AB7687" s="1"/>
      <c r="AF7687" s="1"/>
      <c r="AH7687" s="1"/>
      <c r="AL7687" s="1"/>
      <c r="AP7687" s="13"/>
      <c r="AQ7687" s="13"/>
      <c r="AR7687" s="13"/>
      <c r="AS7687" s="13"/>
      <c r="AU7687" s="21"/>
      <c r="BG7687" s="1"/>
    </row>
    <row r="7688" spans="24:59" x14ac:dyDescent="0.25">
      <c r="X7688" s="1"/>
      <c r="AB7688" s="1"/>
      <c r="AF7688" s="1"/>
      <c r="AH7688" s="1"/>
      <c r="AL7688" s="1"/>
      <c r="AP7688" s="13"/>
      <c r="AQ7688" s="13"/>
      <c r="AR7688" s="13"/>
      <c r="AS7688" s="13"/>
      <c r="AU7688" s="21"/>
      <c r="BG7688" s="1"/>
    </row>
    <row r="7689" spans="24:59" x14ac:dyDescent="0.25">
      <c r="X7689" s="1"/>
      <c r="AB7689" s="1"/>
      <c r="AF7689" s="1"/>
      <c r="AH7689" s="1"/>
      <c r="AL7689" s="1"/>
      <c r="AP7689" s="13"/>
      <c r="AQ7689" s="13"/>
      <c r="AR7689" s="13"/>
      <c r="AS7689" s="13"/>
      <c r="AU7689" s="21"/>
      <c r="BG7689" s="1"/>
    </row>
    <row r="7690" spans="24:59" x14ac:dyDescent="0.25">
      <c r="X7690" s="1"/>
      <c r="AB7690" s="1"/>
      <c r="AF7690" s="1"/>
      <c r="AH7690" s="1"/>
      <c r="AL7690" s="1"/>
      <c r="AP7690" s="13"/>
      <c r="AQ7690" s="13"/>
      <c r="AR7690" s="13"/>
      <c r="AS7690" s="13"/>
      <c r="AU7690" s="21"/>
      <c r="BG7690" s="1"/>
    </row>
    <row r="7691" spans="24:59" x14ac:dyDescent="0.25">
      <c r="X7691" s="1"/>
      <c r="AB7691" s="1"/>
      <c r="AF7691" s="1"/>
      <c r="AH7691" s="1"/>
      <c r="AL7691" s="1"/>
      <c r="AP7691" s="13"/>
      <c r="AQ7691" s="13"/>
      <c r="AR7691" s="13"/>
      <c r="AS7691" s="13"/>
      <c r="AU7691" s="21"/>
      <c r="BG7691" s="1"/>
    </row>
    <row r="7692" spans="24:59" x14ac:dyDescent="0.25">
      <c r="X7692" s="1"/>
      <c r="AB7692" s="1"/>
      <c r="AF7692" s="1"/>
      <c r="AH7692" s="1"/>
      <c r="AL7692" s="1"/>
      <c r="AP7692" s="13"/>
      <c r="AQ7692" s="13"/>
      <c r="AR7692" s="13"/>
      <c r="AS7692" s="13"/>
      <c r="AU7692" s="21"/>
      <c r="BG7692" s="1"/>
    </row>
    <row r="7693" spans="24:59" x14ac:dyDescent="0.25">
      <c r="X7693" s="1"/>
      <c r="AB7693" s="1"/>
      <c r="AF7693" s="1"/>
      <c r="AH7693" s="1"/>
      <c r="AL7693" s="1"/>
      <c r="AP7693" s="13"/>
      <c r="AQ7693" s="13"/>
      <c r="AR7693" s="13"/>
      <c r="AS7693" s="13"/>
      <c r="AU7693" s="21"/>
      <c r="BG7693" s="1"/>
    </row>
    <row r="7694" spans="24:59" x14ac:dyDescent="0.25">
      <c r="X7694" s="1"/>
      <c r="AB7694" s="1"/>
      <c r="AF7694" s="1"/>
      <c r="AH7694" s="1"/>
      <c r="AL7694" s="1"/>
      <c r="AP7694" s="13"/>
      <c r="AQ7694" s="13"/>
      <c r="AR7694" s="13"/>
      <c r="AS7694" s="13"/>
      <c r="AU7694" s="21"/>
      <c r="BG7694" s="1"/>
    </row>
    <row r="7695" spans="24:59" x14ac:dyDescent="0.25">
      <c r="X7695" s="1"/>
      <c r="AB7695" s="1"/>
      <c r="AF7695" s="1"/>
      <c r="AH7695" s="1"/>
      <c r="AL7695" s="1"/>
      <c r="AP7695" s="13"/>
      <c r="AQ7695" s="13"/>
      <c r="AR7695" s="13"/>
      <c r="AS7695" s="13"/>
      <c r="AU7695" s="21"/>
      <c r="BG7695" s="1"/>
    </row>
    <row r="7696" spans="24:59" x14ac:dyDescent="0.25">
      <c r="X7696" s="1"/>
      <c r="AB7696" s="1"/>
      <c r="AF7696" s="1"/>
      <c r="AH7696" s="1"/>
      <c r="AL7696" s="1"/>
      <c r="AP7696" s="13"/>
      <c r="AQ7696" s="13"/>
      <c r="AR7696" s="13"/>
      <c r="AS7696" s="13"/>
      <c r="AU7696" s="21"/>
      <c r="BG7696" s="1"/>
    </row>
    <row r="7697" spans="24:59" x14ac:dyDescent="0.25">
      <c r="X7697" s="1"/>
      <c r="AB7697" s="1"/>
      <c r="AF7697" s="1"/>
      <c r="AH7697" s="1"/>
      <c r="AL7697" s="1"/>
      <c r="AP7697" s="13"/>
      <c r="AQ7697" s="13"/>
      <c r="AR7697" s="13"/>
      <c r="AS7697" s="13"/>
      <c r="AU7697" s="21"/>
      <c r="BG7697" s="1"/>
    </row>
    <row r="7698" spans="24:59" x14ac:dyDescent="0.25">
      <c r="X7698" s="1"/>
      <c r="AB7698" s="1"/>
      <c r="AF7698" s="1"/>
      <c r="AH7698" s="1"/>
      <c r="AL7698" s="1"/>
      <c r="AP7698" s="13"/>
      <c r="AQ7698" s="13"/>
      <c r="AR7698" s="13"/>
      <c r="AS7698" s="13"/>
      <c r="AU7698" s="21"/>
      <c r="BG7698" s="1"/>
    </row>
    <row r="7699" spans="24:59" x14ac:dyDescent="0.25">
      <c r="X7699" s="1"/>
      <c r="AB7699" s="1"/>
      <c r="AF7699" s="1"/>
      <c r="AH7699" s="1"/>
      <c r="AL7699" s="1"/>
      <c r="AP7699" s="13"/>
      <c r="AQ7699" s="13"/>
      <c r="AR7699" s="13"/>
      <c r="AS7699" s="13"/>
      <c r="AU7699" s="21"/>
      <c r="BG7699" s="1"/>
    </row>
    <row r="7700" spans="24:59" x14ac:dyDescent="0.25">
      <c r="X7700" s="1"/>
      <c r="AB7700" s="1"/>
      <c r="AF7700" s="1"/>
      <c r="AH7700" s="1"/>
      <c r="AL7700" s="1"/>
      <c r="AP7700" s="13"/>
      <c r="AQ7700" s="13"/>
      <c r="AR7700" s="13"/>
      <c r="AS7700" s="13"/>
      <c r="AU7700" s="21"/>
      <c r="BG7700" s="1"/>
    </row>
    <row r="7701" spans="24:59" x14ac:dyDescent="0.25">
      <c r="X7701" s="1"/>
      <c r="AB7701" s="1"/>
      <c r="AF7701" s="1"/>
      <c r="AH7701" s="1"/>
      <c r="AL7701" s="1"/>
      <c r="AP7701" s="13"/>
      <c r="AQ7701" s="13"/>
      <c r="AR7701" s="13"/>
      <c r="AS7701" s="13"/>
      <c r="AU7701" s="21"/>
      <c r="BG7701" s="1"/>
    </row>
    <row r="7702" spans="24:59" x14ac:dyDescent="0.25">
      <c r="X7702" s="1"/>
      <c r="AB7702" s="1"/>
      <c r="AF7702" s="1"/>
      <c r="AH7702" s="1"/>
      <c r="AL7702" s="1"/>
      <c r="AP7702" s="13"/>
      <c r="AQ7702" s="13"/>
      <c r="AR7702" s="13"/>
      <c r="AS7702" s="13"/>
      <c r="AU7702" s="21"/>
      <c r="BG7702" s="1"/>
    </row>
    <row r="7703" spans="24:59" x14ac:dyDescent="0.25">
      <c r="X7703" s="1"/>
      <c r="AB7703" s="1"/>
      <c r="AF7703" s="1"/>
      <c r="AH7703" s="1"/>
      <c r="AL7703" s="1"/>
      <c r="AP7703" s="13"/>
      <c r="AQ7703" s="13"/>
      <c r="AR7703" s="13"/>
      <c r="AS7703" s="13"/>
      <c r="AU7703" s="21"/>
      <c r="BG7703" s="1"/>
    </row>
    <row r="7704" spans="24:59" x14ac:dyDescent="0.25">
      <c r="X7704" s="1"/>
      <c r="AB7704" s="1"/>
      <c r="AF7704" s="1"/>
      <c r="AH7704" s="1"/>
      <c r="AL7704" s="1"/>
      <c r="AP7704" s="13"/>
      <c r="AQ7704" s="13"/>
      <c r="AR7704" s="13"/>
      <c r="AS7704" s="13"/>
      <c r="AU7704" s="21"/>
      <c r="BG7704" s="1"/>
    </row>
    <row r="7705" spans="24:59" x14ac:dyDescent="0.25">
      <c r="X7705" s="1"/>
      <c r="AB7705" s="1"/>
      <c r="AF7705" s="1"/>
      <c r="AH7705" s="1"/>
      <c r="AL7705" s="1"/>
      <c r="AP7705" s="13"/>
      <c r="AQ7705" s="13"/>
      <c r="AR7705" s="13"/>
      <c r="AS7705" s="13"/>
      <c r="AU7705" s="21"/>
      <c r="BG7705" s="1"/>
    </row>
    <row r="7706" spans="24:59" x14ac:dyDescent="0.25">
      <c r="X7706" s="1"/>
      <c r="AB7706" s="1"/>
      <c r="AF7706" s="1"/>
      <c r="AH7706" s="1"/>
      <c r="AL7706" s="1"/>
      <c r="AP7706" s="13"/>
      <c r="AQ7706" s="13"/>
      <c r="AR7706" s="13"/>
      <c r="AS7706" s="13"/>
      <c r="AU7706" s="21"/>
      <c r="BG7706" s="1"/>
    </row>
    <row r="7707" spans="24:59" x14ac:dyDescent="0.25">
      <c r="X7707" s="1"/>
      <c r="AB7707" s="1"/>
      <c r="AF7707" s="1"/>
      <c r="AH7707" s="1"/>
      <c r="AL7707" s="1"/>
      <c r="AP7707" s="13"/>
      <c r="AQ7707" s="13"/>
      <c r="AR7707" s="13"/>
      <c r="AS7707" s="13"/>
      <c r="AU7707" s="21"/>
      <c r="BG7707" s="1"/>
    </row>
    <row r="7708" spans="24:59" x14ac:dyDescent="0.25">
      <c r="X7708" s="1"/>
      <c r="AB7708" s="1"/>
      <c r="AF7708" s="1"/>
      <c r="AH7708" s="1"/>
      <c r="AL7708" s="1"/>
      <c r="AP7708" s="13"/>
      <c r="AQ7708" s="13"/>
      <c r="AR7708" s="13"/>
      <c r="AS7708" s="13"/>
      <c r="AU7708" s="21"/>
      <c r="BG7708" s="1"/>
    </row>
    <row r="7709" spans="24:59" x14ac:dyDescent="0.25">
      <c r="X7709" s="1"/>
      <c r="AB7709" s="1"/>
      <c r="AF7709" s="1"/>
      <c r="AH7709" s="1"/>
      <c r="AL7709" s="1"/>
      <c r="AP7709" s="13"/>
      <c r="AQ7709" s="13"/>
      <c r="AR7709" s="13"/>
      <c r="AS7709" s="13"/>
      <c r="AU7709" s="21"/>
      <c r="BG7709" s="1"/>
    </row>
    <row r="7710" spans="24:59" x14ac:dyDescent="0.25">
      <c r="X7710" s="1"/>
      <c r="AB7710" s="1"/>
      <c r="AF7710" s="1"/>
      <c r="AH7710" s="1"/>
      <c r="AL7710" s="1"/>
      <c r="AP7710" s="13"/>
      <c r="AQ7710" s="13"/>
      <c r="AR7710" s="13"/>
      <c r="AS7710" s="13"/>
      <c r="AU7710" s="21"/>
      <c r="BG7710" s="1"/>
    </row>
    <row r="7711" spans="24:59" x14ac:dyDescent="0.25">
      <c r="X7711" s="1"/>
      <c r="AB7711" s="1"/>
      <c r="AF7711" s="1"/>
      <c r="AH7711" s="1"/>
      <c r="AL7711" s="1"/>
      <c r="AP7711" s="13"/>
      <c r="AQ7711" s="13"/>
      <c r="AR7711" s="13"/>
      <c r="AS7711" s="13"/>
      <c r="AU7711" s="21"/>
      <c r="BG7711" s="1"/>
    </row>
    <row r="7712" spans="24:59" x14ac:dyDescent="0.25">
      <c r="X7712" s="1"/>
      <c r="AB7712" s="1"/>
      <c r="AF7712" s="1"/>
      <c r="AH7712" s="1"/>
      <c r="AL7712" s="1"/>
      <c r="AP7712" s="13"/>
      <c r="AQ7712" s="13"/>
      <c r="AR7712" s="13"/>
      <c r="AS7712" s="13"/>
      <c r="AU7712" s="21"/>
      <c r="BG7712" s="1"/>
    </row>
    <row r="7713" spans="24:59" x14ac:dyDescent="0.25">
      <c r="X7713" s="1"/>
      <c r="AB7713" s="1"/>
      <c r="AF7713" s="1"/>
      <c r="AH7713" s="1"/>
      <c r="AL7713" s="1"/>
      <c r="AP7713" s="13"/>
      <c r="AQ7713" s="13"/>
      <c r="AR7713" s="13"/>
      <c r="AS7713" s="13"/>
      <c r="AU7713" s="21"/>
      <c r="BG7713" s="1"/>
    </row>
    <row r="7714" spans="24:59" x14ac:dyDescent="0.25">
      <c r="X7714" s="1"/>
      <c r="AB7714" s="1"/>
      <c r="AF7714" s="1"/>
      <c r="AH7714" s="1"/>
      <c r="AL7714" s="1"/>
      <c r="AP7714" s="13"/>
      <c r="AQ7714" s="13"/>
      <c r="AR7714" s="13"/>
      <c r="AS7714" s="13"/>
      <c r="AU7714" s="21"/>
      <c r="BG7714" s="1"/>
    </row>
    <row r="7715" spans="24:59" x14ac:dyDescent="0.25">
      <c r="X7715" s="1"/>
      <c r="AB7715" s="1"/>
      <c r="AF7715" s="1"/>
      <c r="AH7715" s="1"/>
      <c r="AL7715" s="1"/>
      <c r="AP7715" s="13"/>
      <c r="AQ7715" s="13"/>
      <c r="AR7715" s="13"/>
      <c r="AS7715" s="13"/>
      <c r="AU7715" s="21"/>
      <c r="BG7715" s="1"/>
    </row>
    <row r="7716" spans="24:59" x14ac:dyDescent="0.25">
      <c r="X7716" s="1"/>
      <c r="AB7716" s="1"/>
      <c r="AF7716" s="1"/>
      <c r="AH7716" s="1"/>
      <c r="AL7716" s="1"/>
      <c r="AP7716" s="13"/>
      <c r="AQ7716" s="13"/>
      <c r="AR7716" s="13"/>
      <c r="AS7716" s="13"/>
      <c r="AU7716" s="21"/>
      <c r="BG7716" s="1"/>
    </row>
    <row r="7717" spans="24:59" x14ac:dyDescent="0.25">
      <c r="X7717" s="1"/>
      <c r="AB7717" s="1"/>
      <c r="AF7717" s="1"/>
      <c r="AH7717" s="1"/>
      <c r="AL7717" s="1"/>
      <c r="AP7717" s="13"/>
      <c r="AQ7717" s="13"/>
      <c r="AR7717" s="13"/>
      <c r="AS7717" s="13"/>
      <c r="AU7717" s="21"/>
      <c r="BG7717" s="1"/>
    </row>
    <row r="7718" spans="24:59" x14ac:dyDescent="0.25">
      <c r="X7718" s="1"/>
      <c r="AB7718" s="1"/>
      <c r="AF7718" s="1"/>
      <c r="AH7718" s="1"/>
      <c r="AL7718" s="1"/>
      <c r="AP7718" s="13"/>
      <c r="AQ7718" s="13"/>
      <c r="AR7718" s="13"/>
      <c r="AS7718" s="13"/>
      <c r="AU7718" s="21"/>
      <c r="BG7718" s="1"/>
    </row>
    <row r="7719" spans="24:59" x14ac:dyDescent="0.25">
      <c r="X7719" s="1"/>
      <c r="AB7719" s="1"/>
      <c r="AF7719" s="1"/>
      <c r="AH7719" s="1"/>
      <c r="AL7719" s="1"/>
      <c r="AP7719" s="13"/>
      <c r="AQ7719" s="13"/>
      <c r="AR7719" s="13"/>
      <c r="AS7719" s="13"/>
      <c r="AU7719" s="21"/>
      <c r="BG7719" s="1"/>
    </row>
    <row r="7720" spans="24:59" x14ac:dyDescent="0.25">
      <c r="X7720" s="1"/>
      <c r="AB7720" s="1"/>
      <c r="AF7720" s="1"/>
      <c r="AH7720" s="1"/>
      <c r="AL7720" s="1"/>
      <c r="AP7720" s="13"/>
      <c r="AQ7720" s="13"/>
      <c r="AR7720" s="13"/>
      <c r="AS7720" s="13"/>
      <c r="AU7720" s="21"/>
      <c r="BG7720" s="1"/>
    </row>
    <row r="7721" spans="24:59" x14ac:dyDescent="0.25">
      <c r="X7721" s="1"/>
      <c r="AB7721" s="1"/>
      <c r="AF7721" s="1"/>
      <c r="AH7721" s="1"/>
      <c r="AL7721" s="1"/>
      <c r="AP7721" s="13"/>
      <c r="AQ7721" s="13"/>
      <c r="AR7721" s="13"/>
      <c r="AS7721" s="13"/>
      <c r="AU7721" s="21"/>
      <c r="BG7721" s="1"/>
    </row>
    <row r="7722" spans="24:59" x14ac:dyDescent="0.25">
      <c r="X7722" s="1"/>
      <c r="AB7722" s="1"/>
      <c r="AF7722" s="1"/>
      <c r="AH7722" s="1"/>
      <c r="AL7722" s="1"/>
      <c r="AP7722" s="13"/>
      <c r="AQ7722" s="13"/>
      <c r="AR7722" s="13"/>
      <c r="AS7722" s="13"/>
      <c r="AU7722" s="21"/>
      <c r="BG7722" s="1"/>
    </row>
    <row r="7723" spans="24:59" x14ac:dyDescent="0.25">
      <c r="X7723" s="1"/>
      <c r="AB7723" s="1"/>
      <c r="AF7723" s="1"/>
      <c r="AH7723" s="1"/>
      <c r="AL7723" s="1"/>
      <c r="AP7723" s="13"/>
      <c r="AQ7723" s="13"/>
      <c r="AR7723" s="13"/>
      <c r="AS7723" s="13"/>
      <c r="AU7723" s="21"/>
      <c r="BG7723" s="1"/>
    </row>
    <row r="7724" spans="24:59" x14ac:dyDescent="0.25">
      <c r="X7724" s="1"/>
      <c r="AB7724" s="1"/>
      <c r="AF7724" s="1"/>
      <c r="AH7724" s="1"/>
      <c r="AL7724" s="1"/>
      <c r="AP7724" s="13"/>
      <c r="AQ7724" s="13"/>
      <c r="AR7724" s="13"/>
      <c r="AS7724" s="13"/>
      <c r="AU7724" s="21"/>
      <c r="BG7724" s="1"/>
    </row>
    <row r="7725" spans="24:59" x14ac:dyDescent="0.25">
      <c r="X7725" s="1"/>
      <c r="AB7725" s="1"/>
      <c r="AF7725" s="1"/>
      <c r="AH7725" s="1"/>
      <c r="AL7725" s="1"/>
      <c r="AP7725" s="13"/>
      <c r="AQ7725" s="13"/>
      <c r="AR7725" s="13"/>
      <c r="AS7725" s="13"/>
      <c r="AU7725" s="21"/>
      <c r="BG7725" s="1"/>
    </row>
    <row r="7726" spans="24:59" x14ac:dyDescent="0.25">
      <c r="X7726" s="1"/>
      <c r="AB7726" s="1"/>
      <c r="AF7726" s="1"/>
      <c r="AH7726" s="1"/>
      <c r="AL7726" s="1"/>
      <c r="AP7726" s="13"/>
      <c r="AQ7726" s="13"/>
      <c r="AR7726" s="13"/>
      <c r="AS7726" s="13"/>
      <c r="AU7726" s="21"/>
      <c r="BG7726" s="1"/>
    </row>
    <row r="7727" spans="24:59" x14ac:dyDescent="0.25">
      <c r="X7727" s="1"/>
      <c r="AB7727" s="1"/>
      <c r="AF7727" s="1"/>
      <c r="AH7727" s="1"/>
      <c r="AL7727" s="1"/>
      <c r="AP7727" s="13"/>
      <c r="AQ7727" s="13"/>
      <c r="AR7727" s="13"/>
      <c r="AS7727" s="13"/>
      <c r="AU7727" s="21"/>
      <c r="BG7727" s="1"/>
    </row>
    <row r="7728" spans="24:59" x14ac:dyDescent="0.25">
      <c r="X7728" s="1"/>
      <c r="AB7728" s="1"/>
      <c r="AF7728" s="1"/>
      <c r="AH7728" s="1"/>
      <c r="AL7728" s="1"/>
      <c r="AP7728" s="13"/>
      <c r="AQ7728" s="13"/>
      <c r="AR7728" s="13"/>
      <c r="AS7728" s="13"/>
      <c r="AU7728" s="21"/>
      <c r="BG7728" s="1"/>
    </row>
    <row r="7729" spans="24:59" x14ac:dyDescent="0.25">
      <c r="X7729" s="1"/>
      <c r="AB7729" s="1"/>
      <c r="AF7729" s="1"/>
      <c r="AH7729" s="1"/>
      <c r="AL7729" s="1"/>
      <c r="AP7729" s="13"/>
      <c r="AQ7729" s="13"/>
      <c r="AR7729" s="13"/>
      <c r="AS7729" s="13"/>
      <c r="AU7729" s="21"/>
      <c r="BG7729" s="1"/>
    </row>
    <row r="7730" spans="24:59" x14ac:dyDescent="0.25">
      <c r="X7730" s="1"/>
      <c r="AB7730" s="1"/>
      <c r="AF7730" s="1"/>
      <c r="AH7730" s="1"/>
      <c r="AL7730" s="1"/>
      <c r="AP7730" s="13"/>
      <c r="AQ7730" s="13"/>
      <c r="AR7730" s="13"/>
      <c r="AS7730" s="13"/>
      <c r="AU7730" s="21"/>
      <c r="BG7730" s="1"/>
    </row>
    <row r="7731" spans="24:59" x14ac:dyDescent="0.25">
      <c r="X7731" s="1"/>
      <c r="AB7731" s="1"/>
      <c r="AF7731" s="1"/>
      <c r="AH7731" s="1"/>
      <c r="AL7731" s="1"/>
      <c r="AP7731" s="13"/>
      <c r="AQ7731" s="13"/>
      <c r="AR7731" s="13"/>
      <c r="AS7731" s="13"/>
      <c r="AU7731" s="21"/>
      <c r="BG7731" s="1"/>
    </row>
    <row r="7732" spans="24:59" x14ac:dyDescent="0.25">
      <c r="X7732" s="1"/>
      <c r="AB7732" s="1"/>
      <c r="AF7732" s="1"/>
      <c r="AH7732" s="1"/>
      <c r="AL7732" s="1"/>
      <c r="AP7732" s="13"/>
      <c r="AQ7732" s="13"/>
      <c r="AR7732" s="13"/>
      <c r="AS7732" s="13"/>
      <c r="AU7732" s="21"/>
      <c r="BG7732" s="1"/>
    </row>
    <row r="7733" spans="24:59" x14ac:dyDescent="0.25">
      <c r="X7733" s="1"/>
      <c r="AB7733" s="1"/>
      <c r="AF7733" s="1"/>
      <c r="AH7733" s="1"/>
      <c r="AL7733" s="1"/>
      <c r="AP7733" s="13"/>
      <c r="AQ7733" s="13"/>
      <c r="AR7733" s="13"/>
      <c r="AS7733" s="13"/>
      <c r="AU7733" s="21"/>
      <c r="BG7733" s="1"/>
    </row>
    <row r="7734" spans="24:59" x14ac:dyDescent="0.25">
      <c r="X7734" s="1"/>
      <c r="AB7734" s="1"/>
      <c r="AF7734" s="1"/>
      <c r="AH7734" s="1"/>
      <c r="AL7734" s="1"/>
      <c r="AP7734" s="13"/>
      <c r="AQ7734" s="13"/>
      <c r="AR7734" s="13"/>
      <c r="AS7734" s="13"/>
      <c r="AU7734" s="21"/>
      <c r="BG7734" s="1"/>
    </row>
    <row r="7735" spans="24:59" x14ac:dyDescent="0.25">
      <c r="X7735" s="1"/>
      <c r="AB7735" s="1"/>
      <c r="AF7735" s="1"/>
      <c r="AH7735" s="1"/>
      <c r="AL7735" s="1"/>
      <c r="AP7735" s="13"/>
      <c r="AQ7735" s="13"/>
      <c r="AR7735" s="13"/>
      <c r="AS7735" s="13"/>
      <c r="AU7735" s="21"/>
      <c r="BG7735" s="1"/>
    </row>
    <row r="7736" spans="24:59" x14ac:dyDescent="0.25">
      <c r="X7736" s="1"/>
      <c r="AB7736" s="1"/>
      <c r="AF7736" s="1"/>
      <c r="AH7736" s="1"/>
      <c r="AL7736" s="1"/>
      <c r="AP7736" s="13"/>
      <c r="AQ7736" s="13"/>
      <c r="AR7736" s="13"/>
      <c r="AS7736" s="13"/>
      <c r="AU7736" s="21"/>
      <c r="BG7736" s="1"/>
    </row>
    <row r="7737" spans="24:59" x14ac:dyDescent="0.25">
      <c r="X7737" s="1"/>
      <c r="AB7737" s="1"/>
      <c r="AF7737" s="1"/>
      <c r="AH7737" s="1"/>
      <c r="AL7737" s="1"/>
      <c r="AP7737" s="13"/>
      <c r="AQ7737" s="13"/>
      <c r="AR7737" s="13"/>
      <c r="AS7737" s="13"/>
      <c r="AU7737" s="21"/>
      <c r="BG7737" s="1"/>
    </row>
    <row r="7738" spans="24:59" x14ac:dyDescent="0.25">
      <c r="X7738" s="1"/>
      <c r="AB7738" s="1"/>
      <c r="AF7738" s="1"/>
      <c r="AH7738" s="1"/>
      <c r="AL7738" s="1"/>
      <c r="AP7738" s="13"/>
      <c r="AQ7738" s="13"/>
      <c r="AR7738" s="13"/>
      <c r="AS7738" s="13"/>
      <c r="AU7738" s="21"/>
      <c r="BG7738" s="1"/>
    </row>
    <row r="7739" spans="24:59" x14ac:dyDescent="0.25">
      <c r="X7739" s="1"/>
      <c r="AB7739" s="1"/>
      <c r="AF7739" s="1"/>
      <c r="AH7739" s="1"/>
      <c r="AL7739" s="1"/>
      <c r="AP7739" s="13"/>
      <c r="AQ7739" s="13"/>
      <c r="AR7739" s="13"/>
      <c r="AS7739" s="13"/>
      <c r="AU7739" s="21"/>
      <c r="BG7739" s="1"/>
    </row>
    <row r="7740" spans="24:59" x14ac:dyDescent="0.25">
      <c r="X7740" s="1"/>
      <c r="AB7740" s="1"/>
      <c r="AF7740" s="1"/>
      <c r="AH7740" s="1"/>
      <c r="AL7740" s="1"/>
      <c r="AP7740" s="13"/>
      <c r="AQ7740" s="13"/>
      <c r="AR7740" s="13"/>
      <c r="AS7740" s="13"/>
      <c r="AU7740" s="21"/>
      <c r="BG7740" s="1"/>
    </row>
    <row r="7741" spans="24:59" x14ac:dyDescent="0.25">
      <c r="X7741" s="1"/>
      <c r="AB7741" s="1"/>
      <c r="AF7741" s="1"/>
      <c r="AH7741" s="1"/>
      <c r="AL7741" s="1"/>
      <c r="AP7741" s="13"/>
      <c r="AQ7741" s="13"/>
      <c r="AR7741" s="13"/>
      <c r="AS7741" s="13"/>
      <c r="AU7741" s="21"/>
      <c r="BG7741" s="1"/>
    </row>
    <row r="7742" spans="24:59" x14ac:dyDescent="0.25">
      <c r="X7742" s="1"/>
      <c r="AB7742" s="1"/>
      <c r="AF7742" s="1"/>
      <c r="AH7742" s="1"/>
      <c r="AL7742" s="1"/>
      <c r="AP7742" s="13"/>
      <c r="AQ7742" s="13"/>
      <c r="AR7742" s="13"/>
      <c r="AS7742" s="13"/>
      <c r="AU7742" s="21"/>
      <c r="BG7742" s="1"/>
    </row>
    <row r="7743" spans="24:59" x14ac:dyDescent="0.25">
      <c r="X7743" s="1"/>
      <c r="AB7743" s="1"/>
      <c r="AF7743" s="1"/>
      <c r="AH7743" s="1"/>
      <c r="AL7743" s="1"/>
      <c r="AP7743" s="13"/>
      <c r="AQ7743" s="13"/>
      <c r="AR7743" s="13"/>
      <c r="AS7743" s="13"/>
      <c r="AU7743" s="21"/>
      <c r="BG7743" s="1"/>
    </row>
    <row r="7744" spans="24:59" x14ac:dyDescent="0.25">
      <c r="X7744" s="1"/>
      <c r="AB7744" s="1"/>
      <c r="AF7744" s="1"/>
      <c r="AH7744" s="1"/>
      <c r="AL7744" s="1"/>
      <c r="AP7744" s="13"/>
      <c r="AQ7744" s="13"/>
      <c r="AR7744" s="13"/>
      <c r="AS7744" s="13"/>
      <c r="AU7744" s="21"/>
      <c r="BG7744" s="1"/>
    </row>
    <row r="7745" spans="24:59" x14ac:dyDescent="0.25">
      <c r="X7745" s="1"/>
      <c r="AB7745" s="1"/>
      <c r="AF7745" s="1"/>
      <c r="AH7745" s="1"/>
      <c r="AL7745" s="1"/>
      <c r="AP7745" s="13"/>
      <c r="AQ7745" s="13"/>
      <c r="AR7745" s="13"/>
      <c r="AS7745" s="13"/>
      <c r="AU7745" s="21"/>
      <c r="BG7745" s="1"/>
    </row>
    <row r="7746" spans="24:59" x14ac:dyDescent="0.25">
      <c r="X7746" s="1"/>
      <c r="AB7746" s="1"/>
      <c r="AF7746" s="1"/>
      <c r="AH7746" s="1"/>
      <c r="AL7746" s="1"/>
      <c r="AP7746" s="13"/>
      <c r="AQ7746" s="13"/>
      <c r="AR7746" s="13"/>
      <c r="AS7746" s="13"/>
      <c r="AU7746" s="21"/>
      <c r="BG7746" s="1"/>
    </row>
    <row r="7747" spans="24:59" x14ac:dyDescent="0.25">
      <c r="X7747" s="1"/>
      <c r="AB7747" s="1"/>
      <c r="AF7747" s="1"/>
      <c r="AH7747" s="1"/>
      <c r="AL7747" s="1"/>
      <c r="AP7747" s="13"/>
      <c r="AQ7747" s="13"/>
      <c r="AR7747" s="13"/>
      <c r="AS7747" s="13"/>
      <c r="AU7747" s="21"/>
      <c r="BG7747" s="1"/>
    </row>
    <row r="7748" spans="24:59" x14ac:dyDescent="0.25">
      <c r="X7748" s="1"/>
      <c r="AB7748" s="1"/>
      <c r="AF7748" s="1"/>
      <c r="AH7748" s="1"/>
      <c r="AL7748" s="1"/>
      <c r="AP7748" s="13"/>
      <c r="AQ7748" s="13"/>
      <c r="AR7748" s="13"/>
      <c r="AS7748" s="13"/>
      <c r="AU7748" s="21"/>
      <c r="BG7748" s="1"/>
    </row>
    <row r="7749" spans="24:59" x14ac:dyDescent="0.25">
      <c r="X7749" s="1"/>
      <c r="AB7749" s="1"/>
      <c r="AF7749" s="1"/>
      <c r="AH7749" s="1"/>
      <c r="AL7749" s="1"/>
      <c r="AP7749" s="13"/>
      <c r="AQ7749" s="13"/>
      <c r="AR7749" s="13"/>
      <c r="AS7749" s="13"/>
      <c r="AU7749" s="21"/>
      <c r="BG7749" s="1"/>
    </row>
    <row r="7750" spans="24:59" x14ac:dyDescent="0.25">
      <c r="X7750" s="1"/>
      <c r="AB7750" s="1"/>
      <c r="AF7750" s="1"/>
      <c r="AH7750" s="1"/>
      <c r="AL7750" s="1"/>
      <c r="AP7750" s="13"/>
      <c r="AQ7750" s="13"/>
      <c r="AR7750" s="13"/>
      <c r="AS7750" s="13"/>
      <c r="AU7750" s="21"/>
      <c r="BG7750" s="1"/>
    </row>
    <row r="7751" spans="24:59" x14ac:dyDescent="0.25">
      <c r="X7751" s="1"/>
      <c r="AB7751" s="1"/>
      <c r="AF7751" s="1"/>
      <c r="AH7751" s="1"/>
      <c r="AL7751" s="1"/>
      <c r="AP7751" s="13"/>
      <c r="AQ7751" s="13"/>
      <c r="AR7751" s="13"/>
      <c r="AS7751" s="13"/>
      <c r="AU7751" s="21"/>
      <c r="BG7751" s="1"/>
    </row>
    <row r="7752" spans="24:59" x14ac:dyDescent="0.25">
      <c r="X7752" s="1"/>
      <c r="AB7752" s="1"/>
      <c r="AF7752" s="1"/>
      <c r="AH7752" s="1"/>
      <c r="AL7752" s="1"/>
      <c r="AP7752" s="13"/>
      <c r="AQ7752" s="13"/>
      <c r="AR7752" s="13"/>
      <c r="AS7752" s="13"/>
      <c r="AU7752" s="21"/>
      <c r="BG7752" s="1"/>
    </row>
    <row r="7753" spans="24:59" x14ac:dyDescent="0.25">
      <c r="X7753" s="1"/>
      <c r="AB7753" s="1"/>
      <c r="AF7753" s="1"/>
      <c r="AH7753" s="1"/>
      <c r="AL7753" s="1"/>
      <c r="AP7753" s="13"/>
      <c r="AQ7753" s="13"/>
      <c r="AR7753" s="13"/>
      <c r="AS7753" s="13"/>
      <c r="AU7753" s="21"/>
      <c r="BG7753" s="1"/>
    </row>
    <row r="7754" spans="24:59" x14ac:dyDescent="0.25">
      <c r="X7754" s="1"/>
      <c r="AB7754" s="1"/>
      <c r="AF7754" s="1"/>
      <c r="AH7754" s="1"/>
      <c r="AL7754" s="1"/>
      <c r="AP7754" s="13"/>
      <c r="AQ7754" s="13"/>
      <c r="AR7754" s="13"/>
      <c r="AS7754" s="13"/>
      <c r="AU7754" s="21"/>
      <c r="BG7754" s="1"/>
    </row>
    <row r="7755" spans="24:59" x14ac:dyDescent="0.25">
      <c r="X7755" s="1"/>
      <c r="AB7755" s="1"/>
      <c r="AF7755" s="1"/>
      <c r="AH7755" s="1"/>
      <c r="AL7755" s="1"/>
      <c r="AP7755" s="13"/>
      <c r="AQ7755" s="13"/>
      <c r="AR7755" s="13"/>
      <c r="AS7755" s="13"/>
      <c r="AU7755" s="21"/>
      <c r="BG7755" s="1"/>
    </row>
    <row r="7756" spans="24:59" x14ac:dyDescent="0.25">
      <c r="X7756" s="1"/>
      <c r="AB7756" s="1"/>
      <c r="AF7756" s="1"/>
      <c r="AH7756" s="1"/>
      <c r="AL7756" s="1"/>
      <c r="AP7756" s="13"/>
      <c r="AQ7756" s="13"/>
      <c r="AR7756" s="13"/>
      <c r="AS7756" s="13"/>
      <c r="AU7756" s="21"/>
      <c r="BG7756" s="1"/>
    </row>
    <row r="7757" spans="24:59" x14ac:dyDescent="0.25">
      <c r="X7757" s="1"/>
      <c r="AB7757" s="1"/>
      <c r="AF7757" s="1"/>
      <c r="AH7757" s="1"/>
      <c r="AL7757" s="1"/>
      <c r="AP7757" s="13"/>
      <c r="AQ7757" s="13"/>
      <c r="AR7757" s="13"/>
      <c r="AS7757" s="13"/>
      <c r="AU7757" s="21"/>
      <c r="BG7757" s="1"/>
    </row>
    <row r="7758" spans="24:59" x14ac:dyDescent="0.25">
      <c r="X7758" s="1"/>
      <c r="AB7758" s="1"/>
      <c r="AF7758" s="1"/>
      <c r="AH7758" s="1"/>
      <c r="AL7758" s="1"/>
      <c r="AP7758" s="13"/>
      <c r="AQ7758" s="13"/>
      <c r="AR7758" s="13"/>
      <c r="AS7758" s="13"/>
      <c r="AU7758" s="21"/>
      <c r="BG7758" s="1"/>
    </row>
    <row r="7759" spans="24:59" x14ac:dyDescent="0.25">
      <c r="X7759" s="1"/>
      <c r="AB7759" s="1"/>
      <c r="AF7759" s="1"/>
      <c r="AH7759" s="1"/>
      <c r="AL7759" s="1"/>
      <c r="AP7759" s="13"/>
      <c r="AQ7759" s="13"/>
      <c r="AR7759" s="13"/>
      <c r="AS7759" s="13"/>
      <c r="AU7759" s="21"/>
      <c r="BG7759" s="1"/>
    </row>
    <row r="7760" spans="24:59" x14ac:dyDescent="0.25">
      <c r="X7760" s="1"/>
      <c r="AB7760" s="1"/>
      <c r="AF7760" s="1"/>
      <c r="AH7760" s="1"/>
      <c r="AL7760" s="1"/>
      <c r="AP7760" s="13"/>
      <c r="AQ7760" s="13"/>
      <c r="AR7760" s="13"/>
      <c r="AS7760" s="13"/>
      <c r="AU7760" s="21"/>
      <c r="BG7760" s="1"/>
    </row>
    <row r="7761" spans="24:59" x14ac:dyDescent="0.25">
      <c r="X7761" s="1"/>
      <c r="AB7761" s="1"/>
      <c r="AF7761" s="1"/>
      <c r="AH7761" s="1"/>
      <c r="AL7761" s="1"/>
      <c r="AP7761" s="13"/>
      <c r="AQ7761" s="13"/>
      <c r="AR7761" s="13"/>
      <c r="AS7761" s="13"/>
      <c r="AU7761" s="21"/>
      <c r="BG7761" s="1"/>
    </row>
    <row r="7762" spans="24:59" x14ac:dyDescent="0.25">
      <c r="X7762" s="1"/>
      <c r="AB7762" s="1"/>
      <c r="AF7762" s="1"/>
      <c r="AH7762" s="1"/>
      <c r="AL7762" s="1"/>
      <c r="AP7762" s="13"/>
      <c r="AQ7762" s="13"/>
      <c r="AR7762" s="13"/>
      <c r="AS7762" s="13"/>
      <c r="AU7762" s="21"/>
      <c r="BG7762" s="1"/>
    </row>
    <row r="7763" spans="24:59" x14ac:dyDescent="0.25">
      <c r="X7763" s="1"/>
      <c r="AB7763" s="1"/>
      <c r="AF7763" s="1"/>
      <c r="AH7763" s="1"/>
      <c r="AL7763" s="1"/>
      <c r="AP7763" s="13"/>
      <c r="AQ7763" s="13"/>
      <c r="AR7763" s="13"/>
      <c r="AS7763" s="13"/>
      <c r="AU7763" s="21"/>
      <c r="BG7763" s="1"/>
    </row>
    <row r="7764" spans="24:59" x14ac:dyDescent="0.25">
      <c r="X7764" s="1"/>
      <c r="AB7764" s="1"/>
      <c r="AF7764" s="1"/>
      <c r="AH7764" s="1"/>
      <c r="AL7764" s="1"/>
      <c r="AP7764" s="13"/>
      <c r="AQ7764" s="13"/>
      <c r="AR7764" s="13"/>
      <c r="AS7764" s="13"/>
      <c r="AU7764" s="21"/>
      <c r="BG7764" s="1"/>
    </row>
    <row r="7765" spans="24:59" x14ac:dyDescent="0.25">
      <c r="X7765" s="1"/>
      <c r="AB7765" s="1"/>
      <c r="AF7765" s="1"/>
      <c r="AH7765" s="1"/>
      <c r="AL7765" s="1"/>
      <c r="AP7765" s="13"/>
      <c r="AQ7765" s="13"/>
      <c r="AR7765" s="13"/>
      <c r="AS7765" s="13"/>
      <c r="AU7765" s="21"/>
      <c r="BG7765" s="1"/>
    </row>
    <row r="7766" spans="24:59" x14ac:dyDescent="0.25">
      <c r="X7766" s="1"/>
      <c r="AB7766" s="1"/>
      <c r="AF7766" s="1"/>
      <c r="AH7766" s="1"/>
      <c r="AL7766" s="1"/>
      <c r="AP7766" s="13"/>
      <c r="AQ7766" s="13"/>
      <c r="AR7766" s="13"/>
      <c r="AS7766" s="13"/>
      <c r="AU7766" s="21"/>
      <c r="BG7766" s="1"/>
    </row>
    <row r="7767" spans="24:59" x14ac:dyDescent="0.25">
      <c r="X7767" s="1"/>
      <c r="AB7767" s="1"/>
      <c r="AF7767" s="1"/>
      <c r="AH7767" s="1"/>
      <c r="AL7767" s="1"/>
      <c r="AP7767" s="13"/>
      <c r="AQ7767" s="13"/>
      <c r="AR7767" s="13"/>
      <c r="AS7767" s="13"/>
      <c r="AU7767" s="21"/>
      <c r="BG7767" s="1"/>
    </row>
    <row r="7768" spans="24:59" x14ac:dyDescent="0.25">
      <c r="X7768" s="1"/>
      <c r="AB7768" s="1"/>
      <c r="AF7768" s="1"/>
      <c r="AH7768" s="1"/>
      <c r="AL7768" s="1"/>
      <c r="AP7768" s="13"/>
      <c r="AQ7768" s="13"/>
      <c r="AR7768" s="13"/>
      <c r="AS7768" s="13"/>
      <c r="AU7768" s="21"/>
      <c r="BG7768" s="1"/>
    </row>
    <row r="7769" spans="24:59" x14ac:dyDescent="0.25">
      <c r="X7769" s="1"/>
      <c r="AB7769" s="1"/>
      <c r="AF7769" s="1"/>
      <c r="AH7769" s="1"/>
      <c r="AL7769" s="1"/>
      <c r="AP7769" s="13"/>
      <c r="AQ7769" s="13"/>
      <c r="AR7769" s="13"/>
      <c r="AS7769" s="13"/>
      <c r="AU7769" s="21"/>
      <c r="BG7769" s="1"/>
    </row>
    <row r="7770" spans="24:59" x14ac:dyDescent="0.25">
      <c r="X7770" s="1"/>
      <c r="AB7770" s="1"/>
      <c r="AF7770" s="1"/>
      <c r="AH7770" s="1"/>
      <c r="AL7770" s="1"/>
      <c r="AP7770" s="13"/>
      <c r="AQ7770" s="13"/>
      <c r="AR7770" s="13"/>
      <c r="AS7770" s="13"/>
      <c r="AU7770" s="21"/>
      <c r="BG7770" s="1"/>
    </row>
    <row r="7771" spans="24:59" x14ac:dyDescent="0.25">
      <c r="X7771" s="1"/>
      <c r="AB7771" s="1"/>
      <c r="AF7771" s="1"/>
      <c r="AH7771" s="1"/>
      <c r="AL7771" s="1"/>
      <c r="AP7771" s="13"/>
      <c r="AQ7771" s="13"/>
      <c r="AR7771" s="13"/>
      <c r="AS7771" s="13"/>
      <c r="AU7771" s="21"/>
      <c r="BG7771" s="1"/>
    </row>
    <row r="7772" spans="24:59" x14ac:dyDescent="0.25">
      <c r="X7772" s="1"/>
      <c r="AB7772" s="1"/>
      <c r="AF7772" s="1"/>
      <c r="AH7772" s="1"/>
      <c r="AL7772" s="1"/>
      <c r="AP7772" s="13"/>
      <c r="AQ7772" s="13"/>
      <c r="AR7772" s="13"/>
      <c r="AS7772" s="13"/>
      <c r="AU7772" s="21"/>
      <c r="BG7772" s="1"/>
    </row>
    <row r="7773" spans="24:59" x14ac:dyDescent="0.25">
      <c r="X7773" s="1"/>
      <c r="AB7773" s="1"/>
      <c r="AF7773" s="1"/>
      <c r="AH7773" s="1"/>
      <c r="AL7773" s="1"/>
      <c r="AP7773" s="13"/>
      <c r="AQ7773" s="13"/>
      <c r="AR7773" s="13"/>
      <c r="AS7773" s="13"/>
      <c r="AU7773" s="21"/>
      <c r="BG7773" s="1"/>
    </row>
    <row r="7774" spans="24:59" x14ac:dyDescent="0.25">
      <c r="X7774" s="1"/>
      <c r="AB7774" s="1"/>
      <c r="AF7774" s="1"/>
      <c r="AH7774" s="1"/>
      <c r="AL7774" s="1"/>
      <c r="AP7774" s="13"/>
      <c r="AQ7774" s="13"/>
      <c r="AR7774" s="13"/>
      <c r="AS7774" s="13"/>
      <c r="AU7774" s="21"/>
      <c r="BG7774" s="1"/>
    </row>
    <row r="7775" spans="24:59" x14ac:dyDescent="0.25">
      <c r="X7775" s="1"/>
      <c r="AB7775" s="1"/>
      <c r="AF7775" s="1"/>
      <c r="AH7775" s="1"/>
      <c r="AL7775" s="1"/>
      <c r="AP7775" s="13"/>
      <c r="AQ7775" s="13"/>
      <c r="AR7775" s="13"/>
      <c r="AS7775" s="13"/>
      <c r="AU7775" s="21"/>
      <c r="BG7775" s="1"/>
    </row>
    <row r="7776" spans="24:59" x14ac:dyDescent="0.25">
      <c r="X7776" s="1"/>
      <c r="AB7776" s="1"/>
      <c r="AF7776" s="1"/>
      <c r="AH7776" s="1"/>
      <c r="AL7776" s="1"/>
      <c r="AP7776" s="13"/>
      <c r="AQ7776" s="13"/>
      <c r="AR7776" s="13"/>
      <c r="AS7776" s="13"/>
      <c r="AU7776" s="21"/>
      <c r="BG7776" s="1"/>
    </row>
    <row r="7777" spans="24:59" x14ac:dyDescent="0.25">
      <c r="X7777" s="1"/>
      <c r="AB7777" s="1"/>
      <c r="AF7777" s="1"/>
      <c r="AH7777" s="1"/>
      <c r="AL7777" s="1"/>
      <c r="AP7777" s="13"/>
      <c r="AQ7777" s="13"/>
      <c r="AR7777" s="13"/>
      <c r="AS7777" s="13"/>
      <c r="AU7777" s="21"/>
      <c r="BG7777" s="1"/>
    </row>
    <row r="7778" spans="24:59" x14ac:dyDescent="0.25">
      <c r="X7778" s="1"/>
      <c r="AB7778" s="1"/>
      <c r="AF7778" s="1"/>
      <c r="AH7778" s="1"/>
      <c r="AL7778" s="1"/>
      <c r="AP7778" s="13"/>
      <c r="AQ7778" s="13"/>
      <c r="AR7778" s="13"/>
      <c r="AS7778" s="13"/>
      <c r="AU7778" s="21"/>
      <c r="BG7778" s="1"/>
    </row>
    <row r="7779" spans="24:59" x14ac:dyDescent="0.25">
      <c r="X7779" s="1"/>
      <c r="AB7779" s="1"/>
      <c r="AF7779" s="1"/>
      <c r="AH7779" s="1"/>
      <c r="AL7779" s="1"/>
      <c r="AP7779" s="13"/>
      <c r="AQ7779" s="13"/>
      <c r="AR7779" s="13"/>
      <c r="AS7779" s="13"/>
      <c r="AU7779" s="21"/>
      <c r="BG7779" s="1"/>
    </row>
    <row r="7780" spans="24:59" x14ac:dyDescent="0.25">
      <c r="X7780" s="1"/>
      <c r="AB7780" s="1"/>
      <c r="AF7780" s="1"/>
      <c r="AH7780" s="1"/>
      <c r="AL7780" s="1"/>
      <c r="AP7780" s="13"/>
      <c r="AQ7780" s="13"/>
      <c r="AR7780" s="13"/>
      <c r="AS7780" s="13"/>
      <c r="AU7780" s="21"/>
      <c r="BG7780" s="1"/>
    </row>
    <row r="7781" spans="24:59" x14ac:dyDescent="0.25">
      <c r="X7781" s="1"/>
      <c r="AB7781" s="1"/>
      <c r="AF7781" s="1"/>
      <c r="AH7781" s="1"/>
      <c r="AL7781" s="1"/>
      <c r="AP7781" s="13"/>
      <c r="AQ7781" s="13"/>
      <c r="AR7781" s="13"/>
      <c r="AS7781" s="13"/>
      <c r="AU7781" s="21"/>
      <c r="BG7781" s="1"/>
    </row>
    <row r="7782" spans="24:59" x14ac:dyDescent="0.25">
      <c r="X7782" s="1"/>
      <c r="AB7782" s="1"/>
      <c r="AF7782" s="1"/>
      <c r="AH7782" s="1"/>
      <c r="AL7782" s="1"/>
      <c r="AP7782" s="13"/>
      <c r="AQ7782" s="13"/>
      <c r="AR7782" s="13"/>
      <c r="AS7782" s="13"/>
      <c r="AU7782" s="21"/>
      <c r="BG7782" s="1"/>
    </row>
    <row r="7783" spans="24:59" x14ac:dyDescent="0.25">
      <c r="X7783" s="1"/>
      <c r="AB7783" s="1"/>
      <c r="AF7783" s="1"/>
      <c r="AH7783" s="1"/>
      <c r="AL7783" s="1"/>
      <c r="AP7783" s="13"/>
      <c r="AQ7783" s="13"/>
      <c r="AR7783" s="13"/>
      <c r="AS7783" s="13"/>
      <c r="AU7783" s="21"/>
      <c r="BG7783" s="1"/>
    </row>
    <row r="7784" spans="24:59" x14ac:dyDescent="0.25">
      <c r="X7784" s="1"/>
      <c r="AB7784" s="1"/>
      <c r="AF7784" s="1"/>
      <c r="AH7784" s="1"/>
      <c r="AL7784" s="1"/>
      <c r="AP7784" s="13"/>
      <c r="AQ7784" s="13"/>
      <c r="AR7784" s="13"/>
      <c r="AS7784" s="13"/>
      <c r="AU7784" s="21"/>
      <c r="BG7784" s="1"/>
    </row>
    <row r="7785" spans="24:59" x14ac:dyDescent="0.25">
      <c r="X7785" s="1"/>
      <c r="AB7785" s="1"/>
      <c r="AF7785" s="1"/>
      <c r="AH7785" s="1"/>
      <c r="AL7785" s="1"/>
      <c r="AP7785" s="13"/>
      <c r="AQ7785" s="13"/>
      <c r="AR7785" s="13"/>
      <c r="AS7785" s="13"/>
      <c r="AU7785" s="21"/>
      <c r="BG7785" s="1"/>
    </row>
    <row r="7786" spans="24:59" x14ac:dyDescent="0.25">
      <c r="X7786" s="1"/>
      <c r="AB7786" s="1"/>
      <c r="AF7786" s="1"/>
      <c r="AH7786" s="1"/>
      <c r="AL7786" s="1"/>
      <c r="AP7786" s="13"/>
      <c r="AQ7786" s="13"/>
      <c r="AR7786" s="13"/>
      <c r="AS7786" s="13"/>
      <c r="AU7786" s="21"/>
      <c r="BG7786" s="1"/>
    </row>
    <row r="7787" spans="24:59" x14ac:dyDescent="0.25">
      <c r="X7787" s="1"/>
      <c r="AB7787" s="1"/>
      <c r="AF7787" s="1"/>
      <c r="AH7787" s="1"/>
      <c r="AL7787" s="1"/>
      <c r="AP7787" s="13"/>
      <c r="AQ7787" s="13"/>
      <c r="AR7787" s="13"/>
      <c r="AS7787" s="13"/>
      <c r="AU7787" s="21"/>
      <c r="BG7787" s="1"/>
    </row>
    <row r="7788" spans="24:59" x14ac:dyDescent="0.25">
      <c r="X7788" s="1"/>
      <c r="AB7788" s="1"/>
      <c r="AF7788" s="1"/>
      <c r="AH7788" s="1"/>
      <c r="AL7788" s="1"/>
      <c r="AP7788" s="13"/>
      <c r="AQ7788" s="13"/>
      <c r="AR7788" s="13"/>
      <c r="AS7788" s="13"/>
      <c r="AU7788" s="21"/>
      <c r="BG7788" s="1"/>
    </row>
    <row r="7789" spans="24:59" x14ac:dyDescent="0.25">
      <c r="X7789" s="1"/>
      <c r="AB7789" s="1"/>
      <c r="AF7789" s="1"/>
      <c r="AH7789" s="1"/>
      <c r="AL7789" s="1"/>
      <c r="AP7789" s="13"/>
      <c r="AQ7789" s="13"/>
      <c r="AR7789" s="13"/>
      <c r="AS7789" s="13"/>
      <c r="AU7789" s="21"/>
      <c r="BG7789" s="1"/>
    </row>
    <row r="7790" spans="24:59" x14ac:dyDescent="0.25">
      <c r="X7790" s="1"/>
      <c r="AB7790" s="1"/>
      <c r="AF7790" s="1"/>
      <c r="AH7790" s="1"/>
      <c r="AL7790" s="1"/>
      <c r="AP7790" s="13"/>
      <c r="AQ7790" s="13"/>
      <c r="AR7790" s="13"/>
      <c r="AS7790" s="13"/>
      <c r="AU7790" s="21"/>
      <c r="BG7790" s="1"/>
    </row>
    <row r="7791" spans="24:59" x14ac:dyDescent="0.25">
      <c r="X7791" s="1"/>
      <c r="AB7791" s="1"/>
      <c r="AF7791" s="1"/>
      <c r="AH7791" s="1"/>
      <c r="AL7791" s="1"/>
      <c r="AP7791" s="13"/>
      <c r="AQ7791" s="13"/>
      <c r="AR7791" s="13"/>
      <c r="AS7791" s="13"/>
      <c r="AU7791" s="21"/>
      <c r="BG7791" s="1"/>
    </row>
    <row r="7792" spans="24:59" x14ac:dyDescent="0.25">
      <c r="X7792" s="1"/>
      <c r="AB7792" s="1"/>
      <c r="AF7792" s="1"/>
      <c r="AH7792" s="1"/>
      <c r="AL7792" s="1"/>
      <c r="AP7792" s="13"/>
      <c r="AQ7792" s="13"/>
      <c r="AR7792" s="13"/>
      <c r="AS7792" s="13"/>
      <c r="AU7792" s="21"/>
      <c r="BG7792" s="1"/>
    </row>
    <row r="7793" spans="24:59" x14ac:dyDescent="0.25">
      <c r="X7793" s="1"/>
      <c r="AB7793" s="1"/>
      <c r="AF7793" s="1"/>
      <c r="AH7793" s="1"/>
      <c r="AL7793" s="1"/>
      <c r="AP7793" s="13"/>
      <c r="AQ7793" s="13"/>
      <c r="AR7793" s="13"/>
      <c r="AS7793" s="13"/>
      <c r="AU7793" s="21"/>
      <c r="BG7793" s="1"/>
    </row>
    <row r="7794" spans="24:59" x14ac:dyDescent="0.25">
      <c r="X7794" s="1"/>
      <c r="AB7794" s="1"/>
      <c r="AF7794" s="1"/>
      <c r="AH7794" s="1"/>
      <c r="AL7794" s="1"/>
      <c r="AP7794" s="13"/>
      <c r="AQ7794" s="13"/>
      <c r="AR7794" s="13"/>
      <c r="AS7794" s="13"/>
      <c r="AU7794" s="21"/>
      <c r="BG7794" s="1"/>
    </row>
    <row r="7795" spans="24:59" x14ac:dyDescent="0.25">
      <c r="X7795" s="1"/>
      <c r="AB7795" s="1"/>
      <c r="AF7795" s="1"/>
      <c r="AH7795" s="1"/>
      <c r="AL7795" s="1"/>
      <c r="AP7795" s="13"/>
      <c r="AQ7795" s="13"/>
      <c r="AR7795" s="13"/>
      <c r="AS7795" s="13"/>
      <c r="AU7795" s="21"/>
      <c r="BG7795" s="1"/>
    </row>
    <row r="7796" spans="24:59" x14ac:dyDescent="0.25">
      <c r="X7796" s="1"/>
      <c r="AB7796" s="1"/>
      <c r="AF7796" s="1"/>
      <c r="AH7796" s="1"/>
      <c r="AL7796" s="1"/>
      <c r="AP7796" s="13"/>
      <c r="AQ7796" s="13"/>
      <c r="AR7796" s="13"/>
      <c r="AS7796" s="13"/>
      <c r="AU7796" s="21"/>
      <c r="BG7796" s="1"/>
    </row>
    <row r="7797" spans="24:59" x14ac:dyDescent="0.25">
      <c r="X7797" s="1"/>
      <c r="AB7797" s="1"/>
      <c r="AF7797" s="1"/>
      <c r="AH7797" s="1"/>
      <c r="AL7797" s="1"/>
      <c r="AP7797" s="13"/>
      <c r="AQ7797" s="13"/>
      <c r="AR7797" s="13"/>
      <c r="AS7797" s="13"/>
      <c r="AU7797" s="21"/>
      <c r="BG7797" s="1"/>
    </row>
    <row r="7798" spans="24:59" x14ac:dyDescent="0.25">
      <c r="X7798" s="1"/>
      <c r="AB7798" s="1"/>
      <c r="AF7798" s="1"/>
      <c r="AH7798" s="1"/>
      <c r="AL7798" s="1"/>
      <c r="AP7798" s="13"/>
      <c r="AQ7798" s="13"/>
      <c r="AR7798" s="13"/>
      <c r="AS7798" s="13"/>
      <c r="AU7798" s="21"/>
      <c r="BG7798" s="1"/>
    </row>
    <row r="7799" spans="24:59" x14ac:dyDescent="0.25">
      <c r="X7799" s="1"/>
      <c r="AB7799" s="1"/>
      <c r="AF7799" s="1"/>
      <c r="AH7799" s="1"/>
      <c r="AL7799" s="1"/>
      <c r="AP7799" s="13"/>
      <c r="AQ7799" s="13"/>
      <c r="AR7799" s="13"/>
      <c r="AS7799" s="13"/>
      <c r="AU7799" s="21"/>
      <c r="BG7799" s="1"/>
    </row>
    <row r="7800" spans="24:59" x14ac:dyDescent="0.25">
      <c r="X7800" s="1"/>
      <c r="AB7800" s="1"/>
      <c r="AF7800" s="1"/>
      <c r="AH7800" s="1"/>
      <c r="AL7800" s="1"/>
      <c r="AP7800" s="13"/>
      <c r="AQ7800" s="13"/>
      <c r="AR7800" s="13"/>
      <c r="AS7800" s="13"/>
      <c r="AU7800" s="21"/>
      <c r="BG7800" s="1"/>
    </row>
    <row r="7801" spans="24:59" x14ac:dyDescent="0.25">
      <c r="X7801" s="1"/>
      <c r="AB7801" s="1"/>
      <c r="AF7801" s="1"/>
      <c r="AH7801" s="1"/>
      <c r="AL7801" s="1"/>
      <c r="AP7801" s="13"/>
      <c r="AQ7801" s="13"/>
      <c r="AR7801" s="13"/>
      <c r="AS7801" s="13"/>
      <c r="AU7801" s="21"/>
      <c r="BG7801" s="1"/>
    </row>
    <row r="7802" spans="24:59" x14ac:dyDescent="0.25">
      <c r="X7802" s="1"/>
      <c r="AB7802" s="1"/>
      <c r="AF7802" s="1"/>
      <c r="AH7802" s="1"/>
      <c r="AL7802" s="1"/>
      <c r="AP7802" s="13"/>
      <c r="AQ7802" s="13"/>
      <c r="AR7802" s="13"/>
      <c r="AS7802" s="13"/>
      <c r="AU7802" s="21"/>
      <c r="BG7802" s="1"/>
    </row>
    <row r="7803" spans="24:59" x14ac:dyDescent="0.25">
      <c r="X7803" s="1"/>
      <c r="AB7803" s="1"/>
      <c r="AF7803" s="1"/>
      <c r="AH7803" s="1"/>
      <c r="AL7803" s="1"/>
      <c r="AP7803" s="13"/>
      <c r="AQ7803" s="13"/>
      <c r="AR7803" s="13"/>
      <c r="AS7803" s="13"/>
      <c r="AU7803" s="21"/>
      <c r="BG7803" s="1"/>
    </row>
    <row r="7804" spans="24:59" x14ac:dyDescent="0.25">
      <c r="X7804" s="1"/>
      <c r="AB7804" s="1"/>
      <c r="AF7804" s="1"/>
      <c r="AH7804" s="1"/>
      <c r="AL7804" s="1"/>
      <c r="AP7804" s="13"/>
      <c r="AQ7804" s="13"/>
      <c r="AR7804" s="13"/>
      <c r="AS7804" s="13"/>
      <c r="AU7804" s="21"/>
      <c r="BG7804" s="1"/>
    </row>
    <row r="7805" spans="24:59" x14ac:dyDescent="0.25">
      <c r="X7805" s="1"/>
      <c r="AB7805" s="1"/>
      <c r="AF7805" s="1"/>
      <c r="AH7805" s="1"/>
      <c r="AL7805" s="1"/>
      <c r="AP7805" s="13"/>
      <c r="AQ7805" s="13"/>
      <c r="AR7805" s="13"/>
      <c r="AS7805" s="13"/>
      <c r="AU7805" s="21"/>
      <c r="BG7805" s="1"/>
    </row>
    <row r="7806" spans="24:59" x14ac:dyDescent="0.25">
      <c r="X7806" s="1"/>
      <c r="AB7806" s="1"/>
      <c r="AF7806" s="1"/>
      <c r="AH7806" s="1"/>
      <c r="AL7806" s="1"/>
      <c r="AP7806" s="13"/>
      <c r="AQ7806" s="13"/>
      <c r="AR7806" s="13"/>
      <c r="AS7806" s="13"/>
      <c r="AU7806" s="21"/>
      <c r="BG7806" s="1"/>
    </row>
    <row r="7807" spans="24:59" x14ac:dyDescent="0.25">
      <c r="X7807" s="1"/>
      <c r="AB7807" s="1"/>
      <c r="AF7807" s="1"/>
      <c r="AH7807" s="1"/>
      <c r="AL7807" s="1"/>
      <c r="AP7807" s="13"/>
      <c r="AQ7807" s="13"/>
      <c r="AR7807" s="13"/>
      <c r="AS7807" s="13"/>
      <c r="AU7807" s="21"/>
      <c r="BG7807" s="1"/>
    </row>
    <row r="7808" spans="24:59" x14ac:dyDescent="0.25">
      <c r="X7808" s="1"/>
      <c r="AB7808" s="1"/>
      <c r="AF7808" s="1"/>
      <c r="AH7808" s="1"/>
      <c r="AL7808" s="1"/>
      <c r="AP7808" s="13"/>
      <c r="AQ7808" s="13"/>
      <c r="AR7808" s="13"/>
      <c r="AS7808" s="13"/>
      <c r="AU7808" s="21"/>
      <c r="BG7808" s="1"/>
    </row>
    <row r="7809" spans="24:59" x14ac:dyDescent="0.25">
      <c r="X7809" s="1"/>
      <c r="AB7809" s="1"/>
      <c r="AF7809" s="1"/>
      <c r="AH7809" s="1"/>
      <c r="AL7809" s="1"/>
      <c r="AP7809" s="13"/>
      <c r="AQ7809" s="13"/>
      <c r="AR7809" s="13"/>
      <c r="AS7809" s="13"/>
      <c r="AU7809" s="21"/>
      <c r="BG7809" s="1"/>
    </row>
    <row r="7810" spans="24:59" x14ac:dyDescent="0.25">
      <c r="X7810" s="1"/>
      <c r="AB7810" s="1"/>
      <c r="AF7810" s="1"/>
      <c r="AH7810" s="1"/>
      <c r="AL7810" s="1"/>
      <c r="AP7810" s="13"/>
      <c r="AQ7810" s="13"/>
      <c r="AR7810" s="13"/>
      <c r="AS7810" s="13"/>
      <c r="AU7810" s="21"/>
      <c r="BG7810" s="1"/>
    </row>
    <row r="7811" spans="24:59" x14ac:dyDescent="0.25">
      <c r="X7811" s="1"/>
      <c r="AB7811" s="1"/>
      <c r="AF7811" s="1"/>
      <c r="AH7811" s="1"/>
      <c r="AL7811" s="1"/>
      <c r="AP7811" s="13"/>
      <c r="AQ7811" s="13"/>
      <c r="AR7811" s="13"/>
      <c r="AS7811" s="13"/>
      <c r="AU7811" s="21"/>
      <c r="BG7811" s="1"/>
    </row>
    <row r="7812" spans="24:59" x14ac:dyDescent="0.25">
      <c r="X7812" s="1"/>
      <c r="AB7812" s="1"/>
      <c r="AF7812" s="1"/>
      <c r="AH7812" s="1"/>
      <c r="AL7812" s="1"/>
      <c r="AP7812" s="13"/>
      <c r="AQ7812" s="13"/>
      <c r="AR7812" s="13"/>
      <c r="AS7812" s="13"/>
      <c r="AU7812" s="21"/>
      <c r="BG7812" s="1"/>
    </row>
    <row r="7813" spans="24:59" x14ac:dyDescent="0.25">
      <c r="X7813" s="1"/>
      <c r="AB7813" s="1"/>
      <c r="AF7813" s="1"/>
      <c r="AH7813" s="1"/>
      <c r="AL7813" s="1"/>
      <c r="AP7813" s="13"/>
      <c r="AQ7813" s="13"/>
      <c r="AR7813" s="13"/>
      <c r="AS7813" s="13"/>
      <c r="AU7813" s="21"/>
      <c r="BG7813" s="1"/>
    </row>
    <row r="7814" spans="24:59" x14ac:dyDescent="0.25">
      <c r="X7814" s="1"/>
      <c r="AB7814" s="1"/>
      <c r="AF7814" s="1"/>
      <c r="AH7814" s="1"/>
      <c r="AL7814" s="1"/>
      <c r="AP7814" s="13"/>
      <c r="AQ7814" s="13"/>
      <c r="AR7814" s="13"/>
      <c r="AS7814" s="13"/>
      <c r="AU7814" s="21"/>
      <c r="BG7814" s="1"/>
    </row>
    <row r="7815" spans="24:59" x14ac:dyDescent="0.25">
      <c r="X7815" s="1"/>
      <c r="AB7815" s="1"/>
      <c r="AF7815" s="1"/>
      <c r="AH7815" s="1"/>
      <c r="AL7815" s="1"/>
      <c r="AP7815" s="13"/>
      <c r="AQ7815" s="13"/>
      <c r="AR7815" s="13"/>
      <c r="AS7815" s="13"/>
      <c r="AU7815" s="21"/>
      <c r="BG7815" s="1"/>
    </row>
    <row r="7816" spans="24:59" x14ac:dyDescent="0.25">
      <c r="X7816" s="1"/>
      <c r="AB7816" s="1"/>
      <c r="AF7816" s="1"/>
      <c r="AH7816" s="1"/>
      <c r="AL7816" s="1"/>
      <c r="AP7816" s="13"/>
      <c r="AQ7816" s="13"/>
      <c r="AR7816" s="13"/>
      <c r="AS7816" s="13"/>
      <c r="AU7816" s="21"/>
      <c r="BG7816" s="1"/>
    </row>
    <row r="7817" spans="24:59" x14ac:dyDescent="0.25">
      <c r="X7817" s="1"/>
      <c r="AB7817" s="1"/>
      <c r="AF7817" s="1"/>
      <c r="AH7817" s="1"/>
      <c r="AL7817" s="1"/>
      <c r="AP7817" s="13"/>
      <c r="AQ7817" s="13"/>
      <c r="AR7817" s="13"/>
      <c r="AS7817" s="13"/>
      <c r="AU7817" s="21"/>
      <c r="BG7817" s="1"/>
    </row>
    <row r="7818" spans="24:59" x14ac:dyDescent="0.25">
      <c r="X7818" s="1"/>
      <c r="AB7818" s="1"/>
      <c r="AF7818" s="1"/>
      <c r="AH7818" s="1"/>
      <c r="AL7818" s="1"/>
      <c r="AP7818" s="13"/>
      <c r="AQ7818" s="13"/>
      <c r="AR7818" s="13"/>
      <c r="AS7818" s="13"/>
      <c r="AU7818" s="21"/>
      <c r="BG7818" s="1"/>
    </row>
    <row r="7819" spans="24:59" x14ac:dyDescent="0.25">
      <c r="X7819" s="1"/>
      <c r="AB7819" s="1"/>
      <c r="AF7819" s="1"/>
      <c r="AH7819" s="1"/>
      <c r="AL7819" s="1"/>
      <c r="AP7819" s="13"/>
      <c r="AQ7819" s="13"/>
      <c r="AR7819" s="13"/>
      <c r="AS7819" s="13"/>
      <c r="AU7819" s="21"/>
      <c r="BG7819" s="1"/>
    </row>
    <row r="7820" spans="24:59" x14ac:dyDescent="0.25">
      <c r="X7820" s="1"/>
      <c r="AB7820" s="1"/>
      <c r="AF7820" s="1"/>
      <c r="AH7820" s="1"/>
      <c r="AL7820" s="1"/>
      <c r="AP7820" s="13"/>
      <c r="AQ7820" s="13"/>
      <c r="AR7820" s="13"/>
      <c r="AS7820" s="13"/>
      <c r="AU7820" s="21"/>
      <c r="BG7820" s="1"/>
    </row>
    <row r="7821" spans="24:59" x14ac:dyDescent="0.25">
      <c r="X7821" s="1"/>
      <c r="AB7821" s="1"/>
      <c r="AF7821" s="1"/>
      <c r="AH7821" s="1"/>
      <c r="AL7821" s="1"/>
      <c r="AP7821" s="13"/>
      <c r="AQ7821" s="13"/>
      <c r="AR7821" s="13"/>
      <c r="AS7821" s="13"/>
      <c r="AU7821" s="21"/>
      <c r="BG7821" s="1"/>
    </row>
    <row r="7822" spans="24:59" x14ac:dyDescent="0.25">
      <c r="X7822" s="1"/>
      <c r="AB7822" s="1"/>
      <c r="AF7822" s="1"/>
      <c r="AH7822" s="1"/>
      <c r="AL7822" s="1"/>
      <c r="AP7822" s="13"/>
      <c r="AQ7822" s="13"/>
      <c r="AR7822" s="13"/>
      <c r="AS7822" s="13"/>
      <c r="AU7822" s="21"/>
      <c r="BG7822" s="1"/>
    </row>
    <row r="7823" spans="24:59" x14ac:dyDescent="0.25">
      <c r="X7823" s="1"/>
      <c r="AB7823" s="1"/>
      <c r="AF7823" s="1"/>
      <c r="AH7823" s="1"/>
      <c r="AL7823" s="1"/>
      <c r="AP7823" s="13"/>
      <c r="AQ7823" s="13"/>
      <c r="AR7823" s="13"/>
      <c r="AS7823" s="13"/>
      <c r="AU7823" s="21"/>
      <c r="BG7823" s="1"/>
    </row>
    <row r="7824" spans="24:59" x14ac:dyDescent="0.25">
      <c r="X7824" s="1"/>
      <c r="AB7824" s="1"/>
      <c r="AF7824" s="1"/>
      <c r="AH7824" s="1"/>
      <c r="AL7824" s="1"/>
      <c r="AP7824" s="13"/>
      <c r="AQ7824" s="13"/>
      <c r="AR7824" s="13"/>
      <c r="AS7824" s="13"/>
      <c r="AU7824" s="21"/>
      <c r="BG7824" s="1"/>
    </row>
    <row r="7825" spans="24:59" x14ac:dyDescent="0.25">
      <c r="X7825" s="1"/>
      <c r="AB7825" s="1"/>
      <c r="AF7825" s="1"/>
      <c r="AH7825" s="1"/>
      <c r="AL7825" s="1"/>
      <c r="AP7825" s="13"/>
      <c r="AQ7825" s="13"/>
      <c r="AR7825" s="13"/>
      <c r="AS7825" s="13"/>
      <c r="AU7825" s="21"/>
      <c r="BG7825" s="1"/>
    </row>
    <row r="7826" spans="24:59" x14ac:dyDescent="0.25">
      <c r="X7826" s="1"/>
      <c r="AB7826" s="1"/>
      <c r="AF7826" s="1"/>
      <c r="AH7826" s="1"/>
      <c r="AL7826" s="1"/>
      <c r="AP7826" s="13"/>
      <c r="AQ7826" s="13"/>
      <c r="AR7826" s="13"/>
      <c r="AS7826" s="13"/>
      <c r="AU7826" s="21"/>
      <c r="BG7826" s="1"/>
    </row>
    <row r="7827" spans="24:59" x14ac:dyDescent="0.25">
      <c r="X7827" s="1"/>
      <c r="AB7827" s="1"/>
      <c r="AF7827" s="1"/>
      <c r="AH7827" s="1"/>
      <c r="AL7827" s="1"/>
      <c r="AP7827" s="13"/>
      <c r="AQ7827" s="13"/>
      <c r="AR7827" s="13"/>
      <c r="AS7827" s="13"/>
      <c r="AU7827" s="21"/>
      <c r="BG7827" s="1"/>
    </row>
    <row r="7828" spans="24:59" x14ac:dyDescent="0.25">
      <c r="X7828" s="1"/>
      <c r="AB7828" s="1"/>
      <c r="AF7828" s="1"/>
      <c r="AH7828" s="1"/>
      <c r="AL7828" s="1"/>
      <c r="AP7828" s="13"/>
      <c r="AQ7828" s="13"/>
      <c r="AR7828" s="13"/>
      <c r="AS7828" s="13"/>
      <c r="AU7828" s="21"/>
      <c r="BG7828" s="1"/>
    </row>
    <row r="7829" spans="24:59" x14ac:dyDescent="0.25">
      <c r="X7829" s="1"/>
      <c r="AB7829" s="1"/>
      <c r="AF7829" s="1"/>
      <c r="AH7829" s="1"/>
      <c r="AL7829" s="1"/>
      <c r="AP7829" s="13"/>
      <c r="AQ7829" s="13"/>
      <c r="AR7829" s="13"/>
      <c r="AS7829" s="13"/>
      <c r="AU7829" s="21"/>
      <c r="BG7829" s="1"/>
    </row>
    <row r="7830" spans="24:59" x14ac:dyDescent="0.25">
      <c r="X7830" s="1"/>
      <c r="AB7830" s="1"/>
      <c r="AF7830" s="1"/>
      <c r="AH7830" s="1"/>
      <c r="AL7830" s="1"/>
      <c r="AP7830" s="13"/>
      <c r="AQ7830" s="13"/>
      <c r="AR7830" s="13"/>
      <c r="AS7830" s="13"/>
      <c r="AU7830" s="21"/>
      <c r="BG7830" s="1"/>
    </row>
    <row r="7831" spans="24:59" x14ac:dyDescent="0.25">
      <c r="X7831" s="1"/>
      <c r="AB7831" s="1"/>
      <c r="AF7831" s="1"/>
      <c r="AH7831" s="1"/>
      <c r="AL7831" s="1"/>
      <c r="AP7831" s="13"/>
      <c r="AQ7831" s="13"/>
      <c r="AR7831" s="13"/>
      <c r="AS7831" s="13"/>
      <c r="AU7831" s="21"/>
      <c r="BG7831" s="1"/>
    </row>
    <row r="7832" spans="24:59" x14ac:dyDescent="0.25">
      <c r="X7832" s="1"/>
      <c r="AB7832" s="1"/>
      <c r="AF7832" s="1"/>
      <c r="AH7832" s="1"/>
      <c r="AL7832" s="1"/>
      <c r="AP7832" s="13"/>
      <c r="AQ7832" s="13"/>
      <c r="AR7832" s="13"/>
      <c r="AS7832" s="13"/>
      <c r="AU7832" s="21"/>
      <c r="BG7832" s="1"/>
    </row>
    <row r="7833" spans="24:59" x14ac:dyDescent="0.25">
      <c r="X7833" s="1"/>
      <c r="AB7833" s="1"/>
      <c r="AF7833" s="1"/>
      <c r="AH7833" s="1"/>
      <c r="AL7833" s="1"/>
      <c r="AP7833" s="13"/>
      <c r="AQ7833" s="13"/>
      <c r="AR7833" s="13"/>
      <c r="AS7833" s="13"/>
      <c r="AU7833" s="21"/>
      <c r="BG7833" s="1"/>
    </row>
    <row r="7834" spans="24:59" x14ac:dyDescent="0.25">
      <c r="X7834" s="1"/>
      <c r="AB7834" s="1"/>
      <c r="AF7834" s="1"/>
      <c r="AH7834" s="1"/>
      <c r="AL7834" s="1"/>
      <c r="AP7834" s="13"/>
      <c r="AQ7834" s="13"/>
      <c r="AR7834" s="13"/>
      <c r="AS7834" s="13"/>
      <c r="AU7834" s="21"/>
      <c r="BG7834" s="1"/>
    </row>
    <row r="7835" spans="24:59" x14ac:dyDescent="0.25">
      <c r="X7835" s="1"/>
      <c r="AB7835" s="1"/>
      <c r="AF7835" s="1"/>
      <c r="AH7835" s="1"/>
      <c r="AL7835" s="1"/>
      <c r="AP7835" s="13"/>
      <c r="AQ7835" s="13"/>
      <c r="AR7835" s="13"/>
      <c r="AS7835" s="13"/>
      <c r="AU7835" s="21"/>
      <c r="BG7835" s="1"/>
    </row>
    <row r="7836" spans="24:59" x14ac:dyDescent="0.25">
      <c r="X7836" s="1"/>
      <c r="AB7836" s="1"/>
      <c r="AF7836" s="1"/>
      <c r="AH7836" s="1"/>
      <c r="AL7836" s="1"/>
      <c r="AP7836" s="13"/>
      <c r="AQ7836" s="13"/>
      <c r="AR7836" s="13"/>
      <c r="AS7836" s="13"/>
      <c r="AU7836" s="21"/>
      <c r="BG7836" s="1"/>
    </row>
    <row r="7837" spans="24:59" x14ac:dyDescent="0.25">
      <c r="X7837" s="1"/>
      <c r="AB7837" s="1"/>
      <c r="AF7837" s="1"/>
      <c r="AH7837" s="1"/>
      <c r="AL7837" s="1"/>
      <c r="AP7837" s="13"/>
      <c r="AQ7837" s="13"/>
      <c r="AR7837" s="13"/>
      <c r="AS7837" s="13"/>
      <c r="AU7837" s="21"/>
      <c r="BG7837" s="1"/>
    </row>
    <row r="7838" spans="24:59" x14ac:dyDescent="0.25">
      <c r="X7838" s="1"/>
      <c r="AB7838" s="1"/>
      <c r="AF7838" s="1"/>
      <c r="AH7838" s="1"/>
      <c r="AL7838" s="1"/>
      <c r="AP7838" s="13"/>
      <c r="AQ7838" s="13"/>
      <c r="AR7838" s="13"/>
      <c r="AS7838" s="13"/>
      <c r="AU7838" s="21"/>
      <c r="BG7838" s="1"/>
    </row>
    <row r="7839" spans="24:59" x14ac:dyDescent="0.25">
      <c r="X7839" s="1"/>
      <c r="AB7839" s="1"/>
      <c r="AF7839" s="1"/>
      <c r="AH7839" s="1"/>
      <c r="AL7839" s="1"/>
      <c r="AP7839" s="13"/>
      <c r="AQ7839" s="13"/>
      <c r="AR7839" s="13"/>
      <c r="AS7839" s="13"/>
      <c r="AU7839" s="21"/>
      <c r="BG7839" s="1"/>
    </row>
    <row r="7840" spans="24:59" x14ac:dyDescent="0.25">
      <c r="X7840" s="1"/>
      <c r="AB7840" s="1"/>
      <c r="AF7840" s="1"/>
      <c r="AH7840" s="1"/>
      <c r="AL7840" s="1"/>
      <c r="AP7840" s="13"/>
      <c r="AQ7840" s="13"/>
      <c r="AR7840" s="13"/>
      <c r="AS7840" s="13"/>
      <c r="AU7840" s="21"/>
      <c r="BG7840" s="1"/>
    </row>
    <row r="7841" spans="24:59" x14ac:dyDescent="0.25">
      <c r="X7841" s="1"/>
      <c r="AB7841" s="1"/>
      <c r="AF7841" s="1"/>
      <c r="AH7841" s="1"/>
      <c r="AL7841" s="1"/>
      <c r="AP7841" s="13"/>
      <c r="AQ7841" s="13"/>
      <c r="AR7841" s="13"/>
      <c r="AS7841" s="13"/>
      <c r="AU7841" s="21"/>
      <c r="BG7841" s="1"/>
    </row>
    <row r="7842" spans="24:59" x14ac:dyDescent="0.25">
      <c r="X7842" s="1"/>
      <c r="AB7842" s="1"/>
      <c r="AF7842" s="1"/>
      <c r="AH7842" s="1"/>
      <c r="AL7842" s="1"/>
      <c r="AP7842" s="13"/>
      <c r="AQ7842" s="13"/>
      <c r="AR7842" s="13"/>
      <c r="AS7842" s="13"/>
      <c r="AU7842" s="21"/>
      <c r="BG7842" s="1"/>
    </row>
    <row r="7843" spans="24:59" x14ac:dyDescent="0.25">
      <c r="X7843" s="1"/>
      <c r="AB7843" s="1"/>
      <c r="AF7843" s="1"/>
      <c r="AH7843" s="1"/>
      <c r="AL7843" s="1"/>
      <c r="AP7843" s="13"/>
      <c r="AQ7843" s="13"/>
      <c r="AR7843" s="13"/>
      <c r="AS7843" s="13"/>
      <c r="AU7843" s="21"/>
      <c r="BG7843" s="1"/>
    </row>
    <row r="7844" spans="24:59" x14ac:dyDescent="0.25">
      <c r="X7844" s="1"/>
      <c r="AB7844" s="1"/>
      <c r="AF7844" s="1"/>
      <c r="AH7844" s="1"/>
      <c r="AL7844" s="1"/>
      <c r="AP7844" s="13"/>
      <c r="AQ7844" s="13"/>
      <c r="AR7844" s="13"/>
      <c r="AS7844" s="13"/>
      <c r="AU7844" s="21"/>
      <c r="BG7844" s="1"/>
    </row>
    <row r="7845" spans="24:59" x14ac:dyDescent="0.25">
      <c r="X7845" s="1"/>
      <c r="AB7845" s="1"/>
      <c r="AF7845" s="1"/>
      <c r="AH7845" s="1"/>
      <c r="AL7845" s="1"/>
      <c r="AP7845" s="13"/>
      <c r="AQ7845" s="13"/>
      <c r="AR7845" s="13"/>
      <c r="AS7845" s="13"/>
      <c r="AU7845" s="21"/>
      <c r="BG7845" s="1"/>
    </row>
    <row r="7846" spans="24:59" x14ac:dyDescent="0.25">
      <c r="X7846" s="1"/>
      <c r="AB7846" s="1"/>
      <c r="AF7846" s="1"/>
      <c r="AH7846" s="1"/>
      <c r="AL7846" s="1"/>
      <c r="AP7846" s="13"/>
      <c r="AQ7846" s="13"/>
      <c r="AR7846" s="13"/>
      <c r="AS7846" s="13"/>
      <c r="AU7846" s="21"/>
      <c r="BG7846" s="1"/>
    </row>
    <row r="7847" spans="24:59" x14ac:dyDescent="0.25">
      <c r="X7847" s="1"/>
      <c r="AB7847" s="1"/>
      <c r="AF7847" s="1"/>
      <c r="AH7847" s="1"/>
      <c r="AL7847" s="1"/>
      <c r="AP7847" s="13"/>
      <c r="AQ7847" s="13"/>
      <c r="AR7847" s="13"/>
      <c r="AS7847" s="13"/>
      <c r="AU7847" s="21"/>
      <c r="BG7847" s="1"/>
    </row>
    <row r="7848" spans="24:59" x14ac:dyDescent="0.25">
      <c r="X7848" s="1"/>
      <c r="AB7848" s="1"/>
      <c r="AF7848" s="1"/>
      <c r="AH7848" s="1"/>
      <c r="AL7848" s="1"/>
      <c r="AP7848" s="13"/>
      <c r="AQ7848" s="13"/>
      <c r="AR7848" s="13"/>
      <c r="AS7848" s="13"/>
      <c r="AU7848" s="21"/>
      <c r="BG7848" s="1"/>
    </row>
    <row r="7849" spans="24:59" x14ac:dyDescent="0.25">
      <c r="X7849" s="1"/>
      <c r="AB7849" s="1"/>
      <c r="AF7849" s="1"/>
      <c r="AH7849" s="1"/>
      <c r="AL7849" s="1"/>
      <c r="AP7849" s="13"/>
      <c r="AQ7849" s="13"/>
      <c r="AR7849" s="13"/>
      <c r="AS7849" s="13"/>
      <c r="AU7849" s="21"/>
      <c r="BG7849" s="1"/>
    </row>
    <row r="7850" spans="24:59" x14ac:dyDescent="0.25">
      <c r="X7850" s="1"/>
      <c r="AB7850" s="1"/>
      <c r="AF7850" s="1"/>
      <c r="AH7850" s="1"/>
      <c r="AL7850" s="1"/>
      <c r="AP7850" s="13"/>
      <c r="AQ7850" s="13"/>
      <c r="AR7850" s="13"/>
      <c r="AS7850" s="13"/>
      <c r="AU7850" s="21"/>
      <c r="BG7850" s="1"/>
    </row>
    <row r="7851" spans="24:59" x14ac:dyDescent="0.25">
      <c r="X7851" s="1"/>
      <c r="AB7851" s="1"/>
      <c r="AF7851" s="1"/>
      <c r="AH7851" s="1"/>
      <c r="AL7851" s="1"/>
      <c r="AP7851" s="13"/>
      <c r="AQ7851" s="13"/>
      <c r="AR7851" s="13"/>
      <c r="AS7851" s="13"/>
      <c r="AU7851" s="21"/>
      <c r="BG7851" s="1"/>
    </row>
    <row r="7852" spans="24:59" x14ac:dyDescent="0.25">
      <c r="X7852" s="1"/>
      <c r="AB7852" s="1"/>
      <c r="AF7852" s="1"/>
      <c r="AH7852" s="1"/>
      <c r="AL7852" s="1"/>
      <c r="AP7852" s="13"/>
      <c r="AQ7852" s="13"/>
      <c r="AR7852" s="13"/>
      <c r="AS7852" s="13"/>
      <c r="AU7852" s="21"/>
      <c r="BG7852" s="1"/>
    </row>
    <row r="7853" spans="24:59" x14ac:dyDescent="0.25">
      <c r="X7853" s="1"/>
      <c r="AB7853" s="1"/>
      <c r="AF7853" s="1"/>
      <c r="AH7853" s="1"/>
      <c r="AL7853" s="1"/>
      <c r="AP7853" s="13"/>
      <c r="AQ7853" s="13"/>
      <c r="AR7853" s="13"/>
      <c r="AS7853" s="13"/>
      <c r="AU7853" s="21"/>
      <c r="BG7853" s="1"/>
    </row>
    <row r="7854" spans="24:59" x14ac:dyDescent="0.25">
      <c r="X7854" s="1"/>
      <c r="AB7854" s="1"/>
      <c r="AF7854" s="1"/>
      <c r="AH7854" s="1"/>
      <c r="AL7854" s="1"/>
      <c r="AP7854" s="13"/>
      <c r="AQ7854" s="13"/>
      <c r="AR7854" s="13"/>
      <c r="AS7854" s="13"/>
      <c r="AU7854" s="21"/>
      <c r="BG7854" s="1"/>
    </row>
    <row r="7855" spans="24:59" x14ac:dyDescent="0.25">
      <c r="X7855" s="1"/>
      <c r="AB7855" s="1"/>
      <c r="AF7855" s="1"/>
      <c r="AH7855" s="1"/>
      <c r="AL7855" s="1"/>
      <c r="AP7855" s="13"/>
      <c r="AQ7855" s="13"/>
      <c r="AR7855" s="13"/>
      <c r="AS7855" s="13"/>
      <c r="AU7855" s="21"/>
      <c r="BG7855" s="1"/>
    </row>
    <row r="7856" spans="24:59" x14ac:dyDescent="0.25">
      <c r="X7856" s="1"/>
      <c r="AB7856" s="1"/>
      <c r="AF7856" s="1"/>
      <c r="AH7856" s="1"/>
      <c r="AL7856" s="1"/>
      <c r="AP7856" s="13"/>
      <c r="AQ7856" s="13"/>
      <c r="AR7856" s="13"/>
      <c r="AS7856" s="13"/>
      <c r="AU7856" s="21"/>
      <c r="BG7856" s="1"/>
    </row>
    <row r="7857" spans="24:59" x14ac:dyDescent="0.25">
      <c r="X7857" s="1"/>
      <c r="AB7857" s="1"/>
      <c r="AF7857" s="1"/>
      <c r="AH7857" s="1"/>
      <c r="AL7857" s="1"/>
      <c r="AP7857" s="13"/>
      <c r="AQ7857" s="13"/>
      <c r="AR7857" s="13"/>
      <c r="AS7857" s="13"/>
      <c r="AU7857" s="21"/>
      <c r="BG7857" s="1"/>
    </row>
    <row r="7858" spans="24:59" x14ac:dyDescent="0.25">
      <c r="X7858" s="1"/>
      <c r="AB7858" s="1"/>
      <c r="AF7858" s="1"/>
      <c r="AH7858" s="1"/>
      <c r="AL7858" s="1"/>
      <c r="AP7858" s="13"/>
      <c r="AQ7858" s="13"/>
      <c r="AR7858" s="13"/>
      <c r="AS7858" s="13"/>
      <c r="AU7858" s="21"/>
      <c r="BG7858" s="1"/>
    </row>
    <row r="7859" spans="24:59" x14ac:dyDescent="0.25">
      <c r="X7859" s="1"/>
      <c r="AB7859" s="1"/>
      <c r="AF7859" s="1"/>
      <c r="AH7859" s="1"/>
      <c r="AL7859" s="1"/>
      <c r="AP7859" s="13"/>
      <c r="AQ7859" s="13"/>
      <c r="AR7859" s="13"/>
      <c r="AS7859" s="13"/>
      <c r="AU7859" s="21"/>
      <c r="BG7859" s="1"/>
    </row>
    <row r="7860" spans="24:59" x14ac:dyDescent="0.25">
      <c r="X7860" s="1"/>
      <c r="AB7860" s="1"/>
      <c r="AF7860" s="1"/>
      <c r="AH7860" s="1"/>
      <c r="AL7860" s="1"/>
      <c r="AP7860" s="13"/>
      <c r="AQ7860" s="13"/>
      <c r="AR7860" s="13"/>
      <c r="AS7860" s="13"/>
      <c r="AU7860" s="21"/>
      <c r="BG7860" s="1"/>
    </row>
    <row r="7861" spans="24:59" x14ac:dyDescent="0.25">
      <c r="X7861" s="1"/>
      <c r="AB7861" s="1"/>
      <c r="AF7861" s="1"/>
      <c r="AH7861" s="1"/>
      <c r="AL7861" s="1"/>
      <c r="AP7861" s="13"/>
      <c r="AQ7861" s="13"/>
      <c r="AR7861" s="13"/>
      <c r="AS7861" s="13"/>
      <c r="AU7861" s="21"/>
      <c r="BG7861" s="1"/>
    </row>
    <row r="7862" spans="24:59" x14ac:dyDescent="0.25">
      <c r="X7862" s="1"/>
      <c r="AB7862" s="1"/>
      <c r="AF7862" s="1"/>
      <c r="AH7862" s="1"/>
      <c r="AL7862" s="1"/>
      <c r="AP7862" s="13"/>
      <c r="AQ7862" s="13"/>
      <c r="AR7862" s="13"/>
      <c r="AS7862" s="13"/>
      <c r="AU7862" s="21"/>
      <c r="BG7862" s="1"/>
    </row>
    <row r="7863" spans="24:59" x14ac:dyDescent="0.25">
      <c r="X7863" s="1"/>
      <c r="AB7863" s="1"/>
      <c r="AF7863" s="1"/>
      <c r="AH7863" s="1"/>
      <c r="AL7863" s="1"/>
      <c r="AP7863" s="13"/>
      <c r="AQ7863" s="13"/>
      <c r="AR7863" s="13"/>
      <c r="AS7863" s="13"/>
      <c r="AU7863" s="21"/>
      <c r="BG7863" s="1"/>
    </row>
    <row r="7864" spans="24:59" x14ac:dyDescent="0.25">
      <c r="X7864" s="1"/>
      <c r="AB7864" s="1"/>
      <c r="AF7864" s="1"/>
      <c r="AH7864" s="1"/>
      <c r="AL7864" s="1"/>
      <c r="AP7864" s="13"/>
      <c r="AQ7864" s="13"/>
      <c r="AR7864" s="13"/>
      <c r="AS7864" s="13"/>
      <c r="AU7864" s="21"/>
      <c r="BG7864" s="1"/>
    </row>
    <row r="7865" spans="24:59" x14ac:dyDescent="0.25">
      <c r="X7865" s="1"/>
      <c r="AB7865" s="1"/>
      <c r="AF7865" s="1"/>
      <c r="AH7865" s="1"/>
      <c r="AL7865" s="1"/>
      <c r="AP7865" s="13"/>
      <c r="AQ7865" s="13"/>
      <c r="AR7865" s="13"/>
      <c r="AS7865" s="13"/>
      <c r="AU7865" s="21"/>
      <c r="BG7865" s="1"/>
    </row>
    <row r="7866" spans="24:59" x14ac:dyDescent="0.25">
      <c r="X7866" s="1"/>
      <c r="AB7866" s="1"/>
      <c r="AF7866" s="1"/>
      <c r="AH7866" s="1"/>
      <c r="AL7866" s="1"/>
      <c r="AP7866" s="13"/>
      <c r="AQ7866" s="13"/>
      <c r="AR7866" s="13"/>
      <c r="AS7866" s="13"/>
      <c r="AU7866" s="21"/>
      <c r="BG7866" s="1"/>
    </row>
    <row r="7867" spans="24:59" x14ac:dyDescent="0.25">
      <c r="X7867" s="1"/>
      <c r="AB7867" s="1"/>
      <c r="AF7867" s="1"/>
      <c r="AH7867" s="1"/>
      <c r="AL7867" s="1"/>
      <c r="AP7867" s="13"/>
      <c r="AQ7867" s="13"/>
      <c r="AR7867" s="13"/>
      <c r="AS7867" s="13"/>
      <c r="AU7867" s="21"/>
      <c r="BG7867" s="1"/>
    </row>
    <row r="7868" spans="24:59" x14ac:dyDescent="0.25">
      <c r="X7868" s="1"/>
      <c r="AB7868" s="1"/>
      <c r="AF7868" s="1"/>
      <c r="AH7868" s="1"/>
      <c r="AL7868" s="1"/>
      <c r="AP7868" s="13"/>
      <c r="AQ7868" s="13"/>
      <c r="AR7868" s="13"/>
      <c r="AS7868" s="13"/>
      <c r="AU7868" s="21"/>
      <c r="BG7868" s="1"/>
    </row>
    <row r="7869" spans="24:59" x14ac:dyDescent="0.25">
      <c r="X7869" s="1"/>
      <c r="AB7869" s="1"/>
      <c r="AF7869" s="1"/>
      <c r="AH7869" s="1"/>
      <c r="AL7869" s="1"/>
      <c r="AP7869" s="13"/>
      <c r="AQ7869" s="13"/>
      <c r="AR7869" s="13"/>
      <c r="AS7869" s="13"/>
      <c r="AU7869" s="21"/>
      <c r="BG7869" s="1"/>
    </row>
    <row r="7870" spans="24:59" x14ac:dyDescent="0.25">
      <c r="X7870" s="1"/>
      <c r="AB7870" s="1"/>
      <c r="AF7870" s="1"/>
      <c r="AH7870" s="1"/>
      <c r="AL7870" s="1"/>
      <c r="AP7870" s="13"/>
      <c r="AQ7870" s="13"/>
      <c r="AR7870" s="13"/>
      <c r="AS7870" s="13"/>
      <c r="AU7870" s="21"/>
      <c r="BG7870" s="1"/>
    </row>
    <row r="7871" spans="24:59" x14ac:dyDescent="0.25">
      <c r="X7871" s="1"/>
      <c r="AB7871" s="1"/>
      <c r="AF7871" s="1"/>
      <c r="AH7871" s="1"/>
      <c r="AL7871" s="1"/>
      <c r="AP7871" s="13"/>
      <c r="AQ7871" s="13"/>
      <c r="AR7871" s="13"/>
      <c r="AS7871" s="13"/>
      <c r="AU7871" s="21"/>
      <c r="BG7871" s="1"/>
    </row>
    <row r="7872" spans="24:59" x14ac:dyDescent="0.25">
      <c r="X7872" s="1"/>
      <c r="AB7872" s="1"/>
      <c r="AF7872" s="1"/>
      <c r="AH7872" s="1"/>
      <c r="AL7872" s="1"/>
      <c r="AP7872" s="13"/>
      <c r="AQ7872" s="13"/>
      <c r="AR7872" s="13"/>
      <c r="AS7872" s="13"/>
      <c r="AU7872" s="21"/>
      <c r="BG7872" s="1"/>
    </row>
    <row r="7873" spans="24:59" x14ac:dyDescent="0.25">
      <c r="X7873" s="1"/>
      <c r="AB7873" s="1"/>
      <c r="AF7873" s="1"/>
      <c r="AH7873" s="1"/>
      <c r="AL7873" s="1"/>
      <c r="AP7873" s="13"/>
      <c r="AQ7873" s="13"/>
      <c r="AR7873" s="13"/>
      <c r="AS7873" s="13"/>
      <c r="AU7873" s="21"/>
      <c r="BG7873" s="1"/>
    </row>
    <row r="7874" spans="24:59" x14ac:dyDescent="0.25">
      <c r="X7874" s="1"/>
      <c r="AB7874" s="1"/>
      <c r="AF7874" s="1"/>
      <c r="AH7874" s="1"/>
      <c r="AL7874" s="1"/>
      <c r="AP7874" s="13"/>
      <c r="AQ7874" s="13"/>
      <c r="AR7874" s="13"/>
      <c r="AS7874" s="13"/>
      <c r="AU7874" s="21"/>
      <c r="BG7874" s="1"/>
    </row>
    <row r="7875" spans="24:59" x14ac:dyDescent="0.25">
      <c r="X7875" s="1"/>
      <c r="AB7875" s="1"/>
      <c r="AF7875" s="1"/>
      <c r="AH7875" s="1"/>
      <c r="AL7875" s="1"/>
      <c r="AP7875" s="13"/>
      <c r="AQ7875" s="13"/>
      <c r="AR7875" s="13"/>
      <c r="AS7875" s="13"/>
      <c r="AU7875" s="21"/>
      <c r="BG7875" s="1"/>
    </row>
    <row r="7876" spans="24:59" x14ac:dyDescent="0.25">
      <c r="X7876" s="1"/>
      <c r="AB7876" s="1"/>
      <c r="AF7876" s="1"/>
      <c r="AH7876" s="1"/>
      <c r="AL7876" s="1"/>
      <c r="AP7876" s="13"/>
      <c r="AQ7876" s="13"/>
      <c r="AR7876" s="13"/>
      <c r="AS7876" s="13"/>
      <c r="AU7876" s="21"/>
      <c r="BG7876" s="1"/>
    </row>
    <row r="7877" spans="24:59" x14ac:dyDescent="0.25">
      <c r="X7877" s="1"/>
      <c r="AB7877" s="1"/>
      <c r="AF7877" s="1"/>
      <c r="AH7877" s="1"/>
      <c r="AL7877" s="1"/>
      <c r="AP7877" s="13"/>
      <c r="AQ7877" s="13"/>
      <c r="AR7877" s="13"/>
      <c r="AS7877" s="13"/>
      <c r="AU7877" s="21"/>
      <c r="BG7877" s="1"/>
    </row>
    <row r="7878" spans="24:59" x14ac:dyDescent="0.25">
      <c r="X7878" s="1"/>
      <c r="AB7878" s="1"/>
      <c r="AF7878" s="1"/>
      <c r="AH7878" s="1"/>
      <c r="AL7878" s="1"/>
      <c r="AP7878" s="13"/>
      <c r="AQ7878" s="13"/>
      <c r="AR7878" s="13"/>
      <c r="AS7878" s="13"/>
      <c r="AU7878" s="21"/>
      <c r="BG7878" s="1"/>
    </row>
    <row r="7879" spans="24:59" x14ac:dyDescent="0.25">
      <c r="X7879" s="1"/>
      <c r="AB7879" s="1"/>
      <c r="AF7879" s="1"/>
      <c r="AH7879" s="1"/>
      <c r="AL7879" s="1"/>
      <c r="AP7879" s="13"/>
      <c r="AQ7879" s="13"/>
      <c r="AR7879" s="13"/>
      <c r="AS7879" s="13"/>
      <c r="AU7879" s="21"/>
      <c r="BG7879" s="1"/>
    </row>
    <row r="7880" spans="24:59" x14ac:dyDescent="0.25">
      <c r="X7880" s="1"/>
      <c r="AB7880" s="1"/>
      <c r="AF7880" s="1"/>
      <c r="AH7880" s="1"/>
      <c r="AL7880" s="1"/>
      <c r="AP7880" s="13"/>
      <c r="AQ7880" s="13"/>
      <c r="AR7880" s="13"/>
      <c r="AS7880" s="13"/>
      <c r="AU7880" s="21"/>
      <c r="BG7880" s="1"/>
    </row>
    <row r="7881" spans="24:59" x14ac:dyDescent="0.25">
      <c r="X7881" s="1"/>
      <c r="AB7881" s="1"/>
      <c r="AF7881" s="1"/>
      <c r="AH7881" s="1"/>
      <c r="AL7881" s="1"/>
      <c r="AP7881" s="13"/>
      <c r="AQ7881" s="13"/>
      <c r="AR7881" s="13"/>
      <c r="AS7881" s="13"/>
      <c r="AU7881" s="21"/>
      <c r="BG7881" s="1"/>
    </row>
    <row r="7882" spans="24:59" x14ac:dyDescent="0.25">
      <c r="X7882" s="1"/>
      <c r="AB7882" s="1"/>
      <c r="AF7882" s="1"/>
      <c r="AH7882" s="1"/>
      <c r="AL7882" s="1"/>
      <c r="AP7882" s="13"/>
      <c r="AQ7882" s="13"/>
      <c r="AR7882" s="13"/>
      <c r="AS7882" s="13"/>
      <c r="AU7882" s="21"/>
      <c r="BG7882" s="1"/>
    </row>
    <row r="7883" spans="24:59" x14ac:dyDescent="0.25">
      <c r="X7883" s="1"/>
      <c r="AB7883" s="1"/>
      <c r="AF7883" s="1"/>
      <c r="AH7883" s="1"/>
      <c r="AL7883" s="1"/>
      <c r="AP7883" s="13"/>
      <c r="AQ7883" s="13"/>
      <c r="AR7883" s="13"/>
      <c r="AS7883" s="13"/>
      <c r="AU7883" s="21"/>
      <c r="BG7883" s="1"/>
    </row>
    <row r="7884" spans="24:59" x14ac:dyDescent="0.25">
      <c r="X7884" s="1"/>
      <c r="AB7884" s="1"/>
      <c r="AF7884" s="1"/>
      <c r="AH7884" s="1"/>
      <c r="AL7884" s="1"/>
      <c r="AP7884" s="13"/>
      <c r="AQ7884" s="13"/>
      <c r="AR7884" s="13"/>
      <c r="AS7884" s="13"/>
      <c r="AU7884" s="21"/>
      <c r="BG7884" s="1"/>
    </row>
    <row r="7885" spans="24:59" x14ac:dyDescent="0.25">
      <c r="X7885" s="1"/>
      <c r="AB7885" s="1"/>
      <c r="AF7885" s="1"/>
      <c r="AH7885" s="1"/>
      <c r="AL7885" s="1"/>
      <c r="AP7885" s="13"/>
      <c r="AQ7885" s="13"/>
      <c r="AR7885" s="13"/>
      <c r="AS7885" s="13"/>
      <c r="AU7885" s="21"/>
      <c r="BG7885" s="1"/>
    </row>
    <row r="7886" spans="24:59" x14ac:dyDescent="0.25">
      <c r="X7886" s="1"/>
      <c r="AB7886" s="1"/>
      <c r="AF7886" s="1"/>
      <c r="AH7886" s="1"/>
      <c r="AL7886" s="1"/>
      <c r="AP7886" s="13"/>
      <c r="AQ7886" s="13"/>
      <c r="AR7886" s="13"/>
      <c r="AS7886" s="13"/>
      <c r="AU7886" s="21"/>
      <c r="BG7886" s="1"/>
    </row>
    <row r="7887" spans="24:59" x14ac:dyDescent="0.25">
      <c r="X7887" s="1"/>
      <c r="AB7887" s="1"/>
      <c r="AF7887" s="1"/>
      <c r="AH7887" s="1"/>
      <c r="AL7887" s="1"/>
      <c r="AP7887" s="13"/>
      <c r="AQ7887" s="13"/>
      <c r="AR7887" s="13"/>
      <c r="AS7887" s="13"/>
      <c r="AU7887" s="21"/>
      <c r="BG7887" s="1"/>
    </row>
    <row r="7888" spans="24:59" x14ac:dyDescent="0.25">
      <c r="X7888" s="1"/>
      <c r="AB7888" s="1"/>
      <c r="AF7888" s="1"/>
      <c r="AH7888" s="1"/>
      <c r="AL7888" s="1"/>
      <c r="AP7888" s="13"/>
      <c r="AQ7888" s="13"/>
      <c r="AR7888" s="13"/>
      <c r="AS7888" s="13"/>
      <c r="AU7888" s="21"/>
      <c r="BG7888" s="1"/>
    </row>
    <row r="7889" spans="24:59" x14ac:dyDescent="0.25">
      <c r="X7889" s="1"/>
      <c r="AB7889" s="1"/>
      <c r="AF7889" s="1"/>
      <c r="AH7889" s="1"/>
      <c r="AL7889" s="1"/>
      <c r="AP7889" s="13"/>
      <c r="AQ7889" s="13"/>
      <c r="AR7889" s="13"/>
      <c r="AS7889" s="13"/>
      <c r="AU7889" s="21"/>
      <c r="BG7889" s="1"/>
    </row>
    <row r="7890" spans="24:59" x14ac:dyDescent="0.25">
      <c r="X7890" s="1"/>
      <c r="AB7890" s="1"/>
      <c r="AF7890" s="1"/>
      <c r="AH7890" s="1"/>
      <c r="AL7890" s="1"/>
      <c r="AP7890" s="13"/>
      <c r="AQ7890" s="13"/>
      <c r="AR7890" s="13"/>
      <c r="AS7890" s="13"/>
      <c r="AU7890" s="21"/>
      <c r="BG7890" s="1"/>
    </row>
    <row r="7891" spans="24:59" x14ac:dyDescent="0.25">
      <c r="X7891" s="1"/>
      <c r="AB7891" s="1"/>
      <c r="AF7891" s="1"/>
      <c r="AH7891" s="1"/>
      <c r="AL7891" s="1"/>
      <c r="AP7891" s="13"/>
      <c r="AQ7891" s="13"/>
      <c r="AR7891" s="13"/>
      <c r="AS7891" s="13"/>
      <c r="AU7891" s="21"/>
      <c r="BG7891" s="1"/>
    </row>
    <row r="7892" spans="24:59" x14ac:dyDescent="0.25">
      <c r="X7892" s="1"/>
      <c r="AB7892" s="1"/>
      <c r="AF7892" s="1"/>
      <c r="AH7892" s="1"/>
      <c r="AL7892" s="1"/>
      <c r="AP7892" s="13"/>
      <c r="AQ7892" s="13"/>
      <c r="AR7892" s="13"/>
      <c r="AS7892" s="13"/>
      <c r="AU7892" s="21"/>
      <c r="BG7892" s="1"/>
    </row>
    <row r="7893" spans="24:59" x14ac:dyDescent="0.25">
      <c r="X7893" s="1"/>
      <c r="AB7893" s="1"/>
      <c r="AF7893" s="1"/>
      <c r="AH7893" s="1"/>
      <c r="AL7893" s="1"/>
      <c r="AP7893" s="13"/>
      <c r="AQ7893" s="13"/>
      <c r="AR7893" s="13"/>
      <c r="AS7893" s="13"/>
      <c r="AU7893" s="21"/>
      <c r="BG7893" s="1"/>
    </row>
    <row r="7894" spans="24:59" x14ac:dyDescent="0.25">
      <c r="X7894" s="1"/>
      <c r="AB7894" s="1"/>
      <c r="AF7894" s="1"/>
      <c r="AH7894" s="1"/>
      <c r="AL7894" s="1"/>
      <c r="AP7894" s="13"/>
      <c r="AQ7894" s="13"/>
      <c r="AR7894" s="13"/>
      <c r="AS7894" s="13"/>
      <c r="AU7894" s="21"/>
      <c r="BG7894" s="1"/>
    </row>
    <row r="7895" spans="24:59" x14ac:dyDescent="0.25">
      <c r="X7895" s="1"/>
      <c r="AB7895" s="1"/>
      <c r="AF7895" s="1"/>
      <c r="AH7895" s="1"/>
      <c r="AL7895" s="1"/>
      <c r="AP7895" s="13"/>
      <c r="AQ7895" s="13"/>
      <c r="AR7895" s="13"/>
      <c r="AS7895" s="13"/>
      <c r="AU7895" s="21"/>
      <c r="BG7895" s="1"/>
    </row>
    <row r="7896" spans="24:59" x14ac:dyDescent="0.25">
      <c r="X7896" s="1"/>
      <c r="AB7896" s="1"/>
      <c r="AF7896" s="1"/>
      <c r="AH7896" s="1"/>
      <c r="AL7896" s="1"/>
      <c r="AP7896" s="13"/>
      <c r="AQ7896" s="13"/>
      <c r="AR7896" s="13"/>
      <c r="AS7896" s="13"/>
      <c r="AU7896" s="21"/>
      <c r="BG7896" s="1"/>
    </row>
    <row r="7897" spans="24:59" x14ac:dyDescent="0.25">
      <c r="X7897" s="1"/>
      <c r="AB7897" s="1"/>
      <c r="AF7897" s="1"/>
      <c r="AH7897" s="1"/>
      <c r="AL7897" s="1"/>
      <c r="AP7897" s="13"/>
      <c r="AQ7897" s="13"/>
      <c r="AR7897" s="13"/>
      <c r="AS7897" s="13"/>
      <c r="AU7897" s="21"/>
      <c r="BG7897" s="1"/>
    </row>
    <row r="7898" spans="24:59" x14ac:dyDescent="0.25">
      <c r="X7898" s="1"/>
      <c r="AB7898" s="1"/>
      <c r="AF7898" s="1"/>
      <c r="AH7898" s="1"/>
      <c r="AL7898" s="1"/>
      <c r="AP7898" s="13"/>
      <c r="AQ7898" s="13"/>
      <c r="AR7898" s="13"/>
      <c r="AS7898" s="13"/>
      <c r="AU7898" s="21"/>
      <c r="BG7898" s="1"/>
    </row>
    <row r="7899" spans="24:59" x14ac:dyDescent="0.25">
      <c r="X7899" s="1"/>
      <c r="AB7899" s="1"/>
      <c r="AF7899" s="1"/>
      <c r="AH7899" s="1"/>
      <c r="AL7899" s="1"/>
      <c r="AP7899" s="13"/>
      <c r="AQ7899" s="13"/>
      <c r="AR7899" s="13"/>
      <c r="AS7899" s="13"/>
      <c r="AU7899" s="21"/>
      <c r="BG7899" s="1"/>
    </row>
    <row r="7900" spans="24:59" x14ac:dyDescent="0.25">
      <c r="X7900" s="1"/>
      <c r="AB7900" s="1"/>
      <c r="AF7900" s="1"/>
      <c r="AH7900" s="1"/>
      <c r="AL7900" s="1"/>
      <c r="AP7900" s="13"/>
      <c r="AQ7900" s="13"/>
      <c r="AR7900" s="13"/>
      <c r="AS7900" s="13"/>
      <c r="AU7900" s="21"/>
      <c r="BG7900" s="1"/>
    </row>
    <row r="7901" spans="24:59" x14ac:dyDescent="0.25">
      <c r="X7901" s="1"/>
      <c r="AB7901" s="1"/>
      <c r="AF7901" s="1"/>
      <c r="AH7901" s="1"/>
      <c r="AL7901" s="1"/>
      <c r="AP7901" s="13"/>
      <c r="AQ7901" s="13"/>
      <c r="AR7901" s="13"/>
      <c r="AS7901" s="13"/>
      <c r="AU7901" s="21"/>
      <c r="BG7901" s="1"/>
    </row>
    <row r="7902" spans="24:59" x14ac:dyDescent="0.25">
      <c r="X7902" s="1"/>
      <c r="AB7902" s="1"/>
      <c r="AF7902" s="1"/>
      <c r="AH7902" s="1"/>
      <c r="AL7902" s="1"/>
      <c r="AP7902" s="13"/>
      <c r="AQ7902" s="13"/>
      <c r="AR7902" s="13"/>
      <c r="AS7902" s="13"/>
      <c r="AU7902" s="21"/>
      <c r="BG7902" s="1"/>
    </row>
    <row r="7903" spans="24:59" x14ac:dyDescent="0.25">
      <c r="X7903" s="1"/>
      <c r="AB7903" s="1"/>
      <c r="AF7903" s="1"/>
      <c r="AH7903" s="1"/>
      <c r="AL7903" s="1"/>
      <c r="AP7903" s="13"/>
      <c r="AQ7903" s="13"/>
      <c r="AR7903" s="13"/>
      <c r="AS7903" s="13"/>
      <c r="AU7903" s="21"/>
      <c r="BG7903" s="1"/>
    </row>
    <row r="7904" spans="24:59" x14ac:dyDescent="0.25">
      <c r="X7904" s="1"/>
      <c r="AB7904" s="1"/>
      <c r="AF7904" s="1"/>
      <c r="AH7904" s="1"/>
      <c r="AL7904" s="1"/>
      <c r="AP7904" s="13"/>
      <c r="AQ7904" s="13"/>
      <c r="AR7904" s="13"/>
      <c r="AS7904" s="13"/>
      <c r="AU7904" s="21"/>
      <c r="BG7904" s="1"/>
    </row>
    <row r="7905" spans="24:59" x14ac:dyDescent="0.25">
      <c r="X7905" s="1"/>
      <c r="AB7905" s="1"/>
      <c r="AF7905" s="1"/>
      <c r="AH7905" s="1"/>
      <c r="AL7905" s="1"/>
      <c r="AP7905" s="13"/>
      <c r="AQ7905" s="13"/>
      <c r="AR7905" s="13"/>
      <c r="AS7905" s="13"/>
      <c r="AU7905" s="21"/>
      <c r="BG7905" s="1"/>
    </row>
    <row r="7906" spans="24:59" x14ac:dyDescent="0.25">
      <c r="X7906" s="1"/>
      <c r="AB7906" s="1"/>
      <c r="AF7906" s="1"/>
      <c r="AH7906" s="1"/>
      <c r="AL7906" s="1"/>
      <c r="AP7906" s="13"/>
      <c r="AQ7906" s="13"/>
      <c r="AR7906" s="13"/>
      <c r="AS7906" s="13"/>
      <c r="AU7906" s="21"/>
      <c r="BG7906" s="1"/>
    </row>
    <row r="7907" spans="24:59" x14ac:dyDescent="0.25">
      <c r="X7907" s="1"/>
      <c r="AB7907" s="1"/>
      <c r="AF7907" s="1"/>
      <c r="AH7907" s="1"/>
      <c r="AL7907" s="1"/>
      <c r="AP7907" s="13"/>
      <c r="AQ7907" s="13"/>
      <c r="AR7907" s="13"/>
      <c r="AS7907" s="13"/>
      <c r="AU7907" s="21"/>
      <c r="BG7907" s="1"/>
    </row>
    <row r="7908" spans="24:59" x14ac:dyDescent="0.25">
      <c r="X7908" s="1"/>
      <c r="AB7908" s="1"/>
      <c r="AF7908" s="1"/>
      <c r="AH7908" s="1"/>
      <c r="AL7908" s="1"/>
      <c r="AP7908" s="13"/>
      <c r="AQ7908" s="13"/>
      <c r="AR7908" s="13"/>
      <c r="AS7908" s="13"/>
      <c r="AU7908" s="21"/>
      <c r="BG7908" s="1"/>
    </row>
    <row r="7909" spans="24:59" x14ac:dyDescent="0.25">
      <c r="X7909" s="1"/>
      <c r="AB7909" s="1"/>
      <c r="AF7909" s="1"/>
      <c r="AH7909" s="1"/>
      <c r="AL7909" s="1"/>
      <c r="AP7909" s="13"/>
      <c r="AQ7909" s="13"/>
      <c r="AR7909" s="13"/>
      <c r="AS7909" s="13"/>
      <c r="AU7909" s="21"/>
      <c r="BG7909" s="1"/>
    </row>
    <row r="7910" spans="24:59" x14ac:dyDescent="0.25">
      <c r="X7910" s="1"/>
      <c r="AB7910" s="1"/>
      <c r="AF7910" s="1"/>
      <c r="AH7910" s="1"/>
      <c r="AL7910" s="1"/>
      <c r="AP7910" s="13"/>
      <c r="AQ7910" s="13"/>
      <c r="AR7910" s="13"/>
      <c r="AS7910" s="13"/>
      <c r="AU7910" s="21"/>
      <c r="BG7910" s="1"/>
    </row>
    <row r="7911" spans="24:59" x14ac:dyDescent="0.25">
      <c r="X7911" s="1"/>
      <c r="AB7911" s="1"/>
      <c r="AF7911" s="1"/>
      <c r="AH7911" s="1"/>
      <c r="AL7911" s="1"/>
      <c r="AP7911" s="13"/>
      <c r="AQ7911" s="13"/>
      <c r="AR7911" s="13"/>
      <c r="AS7911" s="13"/>
      <c r="AU7911" s="21"/>
      <c r="BG7911" s="1"/>
    </row>
    <row r="7912" spans="24:59" x14ac:dyDescent="0.25">
      <c r="X7912" s="1"/>
      <c r="AB7912" s="1"/>
      <c r="AF7912" s="1"/>
      <c r="AH7912" s="1"/>
      <c r="AL7912" s="1"/>
      <c r="AP7912" s="13"/>
      <c r="AQ7912" s="13"/>
      <c r="AR7912" s="13"/>
      <c r="AS7912" s="13"/>
      <c r="AU7912" s="21"/>
      <c r="BG7912" s="1"/>
    </row>
    <row r="7913" spans="24:59" x14ac:dyDescent="0.25">
      <c r="X7913" s="1"/>
      <c r="AB7913" s="1"/>
      <c r="AF7913" s="1"/>
      <c r="AH7913" s="1"/>
      <c r="AL7913" s="1"/>
      <c r="AP7913" s="13"/>
      <c r="AQ7913" s="13"/>
      <c r="AR7913" s="13"/>
      <c r="AS7913" s="13"/>
      <c r="AU7913" s="21"/>
      <c r="BG7913" s="1"/>
    </row>
    <row r="7914" spans="24:59" x14ac:dyDescent="0.25">
      <c r="X7914" s="1"/>
      <c r="AB7914" s="1"/>
      <c r="AF7914" s="1"/>
      <c r="AH7914" s="1"/>
      <c r="AL7914" s="1"/>
      <c r="AP7914" s="13"/>
      <c r="AQ7914" s="13"/>
      <c r="AR7914" s="13"/>
      <c r="AS7914" s="13"/>
      <c r="AU7914" s="21"/>
      <c r="BG7914" s="1"/>
    </row>
    <row r="7915" spans="24:59" x14ac:dyDescent="0.25">
      <c r="X7915" s="1"/>
      <c r="AB7915" s="1"/>
      <c r="AF7915" s="1"/>
      <c r="AH7915" s="1"/>
      <c r="AL7915" s="1"/>
      <c r="AP7915" s="13"/>
      <c r="AQ7915" s="13"/>
      <c r="AR7915" s="13"/>
      <c r="AS7915" s="13"/>
      <c r="AU7915" s="21"/>
      <c r="BG7915" s="1"/>
    </row>
    <row r="7916" spans="24:59" x14ac:dyDescent="0.25">
      <c r="X7916" s="1"/>
      <c r="AB7916" s="1"/>
      <c r="AF7916" s="1"/>
      <c r="AH7916" s="1"/>
      <c r="AL7916" s="1"/>
      <c r="AP7916" s="13"/>
      <c r="AQ7916" s="13"/>
      <c r="AR7916" s="13"/>
      <c r="AS7916" s="13"/>
      <c r="AU7916" s="21"/>
      <c r="BG7916" s="1"/>
    </row>
    <row r="7917" spans="24:59" x14ac:dyDescent="0.25">
      <c r="X7917" s="1"/>
      <c r="AB7917" s="1"/>
      <c r="AF7917" s="1"/>
      <c r="AH7917" s="1"/>
      <c r="AL7917" s="1"/>
      <c r="AP7917" s="13"/>
      <c r="AQ7917" s="13"/>
      <c r="AR7917" s="13"/>
      <c r="AS7917" s="13"/>
      <c r="AU7917" s="21"/>
      <c r="BG7917" s="1"/>
    </row>
    <row r="7918" spans="24:59" x14ac:dyDescent="0.25">
      <c r="X7918" s="1"/>
      <c r="AB7918" s="1"/>
      <c r="AF7918" s="1"/>
      <c r="AH7918" s="1"/>
      <c r="AL7918" s="1"/>
      <c r="AP7918" s="13"/>
      <c r="AQ7918" s="13"/>
      <c r="AR7918" s="13"/>
      <c r="AS7918" s="13"/>
      <c r="AU7918" s="21"/>
      <c r="BG7918" s="1"/>
    </row>
    <row r="7919" spans="24:59" x14ac:dyDescent="0.25">
      <c r="X7919" s="1"/>
      <c r="AB7919" s="1"/>
      <c r="AF7919" s="1"/>
      <c r="AH7919" s="1"/>
      <c r="AL7919" s="1"/>
      <c r="AP7919" s="13"/>
      <c r="AQ7919" s="13"/>
      <c r="AR7919" s="13"/>
      <c r="AS7919" s="13"/>
      <c r="AU7919" s="21"/>
      <c r="BG7919" s="1"/>
    </row>
    <row r="7920" spans="24:59" x14ac:dyDescent="0.25">
      <c r="X7920" s="1"/>
      <c r="AB7920" s="1"/>
      <c r="AF7920" s="1"/>
      <c r="AH7920" s="1"/>
      <c r="AL7920" s="1"/>
      <c r="AP7920" s="13"/>
      <c r="AQ7920" s="13"/>
      <c r="AR7920" s="13"/>
      <c r="AS7920" s="13"/>
      <c r="AU7920" s="21"/>
      <c r="BG7920" s="1"/>
    </row>
    <row r="7921" spans="24:59" x14ac:dyDescent="0.25">
      <c r="X7921" s="1"/>
      <c r="AB7921" s="1"/>
      <c r="AF7921" s="1"/>
      <c r="AH7921" s="1"/>
      <c r="AL7921" s="1"/>
      <c r="AP7921" s="13"/>
      <c r="AQ7921" s="13"/>
      <c r="AR7921" s="13"/>
      <c r="AS7921" s="13"/>
      <c r="AU7921" s="21"/>
      <c r="BG7921" s="1"/>
    </row>
    <row r="7922" spans="24:59" x14ac:dyDescent="0.25">
      <c r="X7922" s="1"/>
      <c r="AB7922" s="1"/>
      <c r="AF7922" s="1"/>
      <c r="AH7922" s="1"/>
      <c r="AL7922" s="1"/>
      <c r="AP7922" s="13"/>
      <c r="AQ7922" s="13"/>
      <c r="AR7922" s="13"/>
      <c r="AS7922" s="13"/>
      <c r="AU7922" s="21"/>
      <c r="BG7922" s="1"/>
    </row>
    <row r="7923" spans="24:59" x14ac:dyDescent="0.25">
      <c r="X7923" s="1"/>
      <c r="AB7923" s="1"/>
      <c r="AF7923" s="1"/>
      <c r="AH7923" s="1"/>
      <c r="AL7923" s="1"/>
      <c r="AP7923" s="13"/>
      <c r="AQ7923" s="13"/>
      <c r="AR7923" s="13"/>
      <c r="AS7923" s="13"/>
      <c r="AU7923" s="21"/>
      <c r="BG7923" s="1"/>
    </row>
    <row r="7924" spans="24:59" x14ac:dyDescent="0.25">
      <c r="X7924" s="1"/>
      <c r="AB7924" s="1"/>
      <c r="AF7924" s="1"/>
      <c r="AH7924" s="1"/>
      <c r="AL7924" s="1"/>
      <c r="AP7924" s="13"/>
      <c r="AQ7924" s="13"/>
      <c r="AR7924" s="13"/>
      <c r="AS7924" s="13"/>
      <c r="AU7924" s="21"/>
      <c r="BG7924" s="1"/>
    </row>
    <row r="7925" spans="24:59" x14ac:dyDescent="0.25">
      <c r="X7925" s="1"/>
      <c r="AB7925" s="1"/>
      <c r="AF7925" s="1"/>
      <c r="AH7925" s="1"/>
      <c r="AL7925" s="1"/>
      <c r="AP7925" s="13"/>
      <c r="AQ7925" s="13"/>
      <c r="AR7925" s="13"/>
      <c r="AS7925" s="13"/>
      <c r="AU7925" s="21"/>
      <c r="BG7925" s="1"/>
    </row>
    <row r="7926" spans="24:59" x14ac:dyDescent="0.25">
      <c r="X7926" s="1"/>
      <c r="AB7926" s="1"/>
      <c r="AF7926" s="1"/>
      <c r="AH7926" s="1"/>
      <c r="AL7926" s="1"/>
      <c r="AP7926" s="13"/>
      <c r="AQ7926" s="13"/>
      <c r="AR7926" s="13"/>
      <c r="AS7926" s="13"/>
      <c r="AU7926" s="21"/>
      <c r="BG7926" s="1"/>
    </row>
    <row r="7927" spans="24:59" x14ac:dyDescent="0.25">
      <c r="X7927" s="1"/>
      <c r="AB7927" s="1"/>
      <c r="AF7927" s="1"/>
      <c r="AH7927" s="1"/>
      <c r="AL7927" s="1"/>
      <c r="AP7927" s="13"/>
      <c r="AQ7927" s="13"/>
      <c r="AR7927" s="13"/>
      <c r="AS7927" s="13"/>
      <c r="AU7927" s="21"/>
      <c r="BG7927" s="1"/>
    </row>
    <row r="7928" spans="24:59" x14ac:dyDescent="0.25">
      <c r="X7928" s="1"/>
      <c r="AB7928" s="1"/>
      <c r="AF7928" s="1"/>
      <c r="AH7928" s="1"/>
      <c r="AL7928" s="1"/>
      <c r="AP7928" s="13"/>
      <c r="AQ7928" s="13"/>
      <c r="AR7928" s="13"/>
      <c r="AS7928" s="13"/>
      <c r="AU7928" s="21"/>
      <c r="BG7928" s="1"/>
    </row>
    <row r="7929" spans="24:59" x14ac:dyDescent="0.25">
      <c r="X7929" s="1"/>
      <c r="AB7929" s="1"/>
      <c r="AF7929" s="1"/>
      <c r="AH7929" s="1"/>
      <c r="AL7929" s="1"/>
      <c r="AP7929" s="13"/>
      <c r="AQ7929" s="13"/>
      <c r="AR7929" s="13"/>
      <c r="AS7929" s="13"/>
      <c r="AU7929" s="21"/>
      <c r="BG7929" s="1"/>
    </row>
    <row r="7930" spans="24:59" x14ac:dyDescent="0.25">
      <c r="X7930" s="1"/>
      <c r="AB7930" s="1"/>
      <c r="AF7930" s="1"/>
      <c r="AH7930" s="1"/>
      <c r="AL7930" s="1"/>
      <c r="AP7930" s="13"/>
      <c r="AQ7930" s="13"/>
      <c r="AR7930" s="13"/>
      <c r="AS7930" s="13"/>
      <c r="AU7930" s="21"/>
      <c r="BG7930" s="1"/>
    </row>
    <row r="7931" spans="24:59" x14ac:dyDescent="0.25">
      <c r="X7931" s="1"/>
      <c r="AB7931" s="1"/>
      <c r="AF7931" s="1"/>
      <c r="AH7931" s="1"/>
      <c r="AL7931" s="1"/>
      <c r="AP7931" s="13"/>
      <c r="AQ7931" s="13"/>
      <c r="AR7931" s="13"/>
      <c r="AS7931" s="13"/>
      <c r="AU7931" s="21"/>
      <c r="BG7931" s="1"/>
    </row>
    <row r="7932" spans="24:59" x14ac:dyDescent="0.25">
      <c r="X7932" s="1"/>
      <c r="AB7932" s="1"/>
      <c r="AF7932" s="1"/>
      <c r="AH7932" s="1"/>
      <c r="AL7932" s="1"/>
      <c r="AP7932" s="13"/>
      <c r="AQ7932" s="13"/>
      <c r="AR7932" s="13"/>
      <c r="AS7932" s="13"/>
      <c r="AU7932" s="21"/>
      <c r="BG7932" s="1"/>
    </row>
    <row r="7933" spans="24:59" x14ac:dyDescent="0.25">
      <c r="X7933" s="1"/>
      <c r="AB7933" s="1"/>
      <c r="AF7933" s="1"/>
      <c r="AH7933" s="1"/>
      <c r="AL7933" s="1"/>
      <c r="AP7933" s="13"/>
      <c r="AQ7933" s="13"/>
      <c r="AR7933" s="13"/>
      <c r="AS7933" s="13"/>
      <c r="AU7933" s="21"/>
      <c r="BG7933" s="1"/>
    </row>
    <row r="7934" spans="24:59" x14ac:dyDescent="0.25">
      <c r="X7934" s="1"/>
      <c r="AB7934" s="1"/>
      <c r="AF7934" s="1"/>
      <c r="AH7934" s="1"/>
      <c r="AL7934" s="1"/>
      <c r="AP7934" s="13"/>
      <c r="AQ7934" s="13"/>
      <c r="AR7934" s="13"/>
      <c r="AS7934" s="13"/>
      <c r="AU7934" s="21"/>
      <c r="BG7934" s="1"/>
    </row>
    <row r="7935" spans="24:59" x14ac:dyDescent="0.25">
      <c r="X7935" s="1"/>
      <c r="AB7935" s="1"/>
      <c r="AF7935" s="1"/>
      <c r="AH7935" s="1"/>
      <c r="AL7935" s="1"/>
      <c r="AP7935" s="13"/>
      <c r="AQ7935" s="13"/>
      <c r="AR7935" s="13"/>
      <c r="AS7935" s="13"/>
      <c r="AU7935" s="21"/>
      <c r="BG7935" s="1"/>
    </row>
    <row r="7936" spans="24:59" x14ac:dyDescent="0.25">
      <c r="X7936" s="1"/>
      <c r="AB7936" s="1"/>
      <c r="AF7936" s="1"/>
      <c r="AH7936" s="1"/>
      <c r="AL7936" s="1"/>
      <c r="AP7936" s="13"/>
      <c r="AQ7936" s="13"/>
      <c r="AR7936" s="13"/>
      <c r="AS7936" s="13"/>
      <c r="AU7936" s="21"/>
      <c r="BG7936" s="1"/>
    </row>
    <row r="7937" spans="24:59" x14ac:dyDescent="0.25">
      <c r="X7937" s="1"/>
      <c r="AB7937" s="1"/>
      <c r="AF7937" s="1"/>
      <c r="AH7937" s="1"/>
      <c r="AL7937" s="1"/>
      <c r="AP7937" s="13"/>
      <c r="AQ7937" s="13"/>
      <c r="AR7937" s="13"/>
      <c r="AS7937" s="13"/>
      <c r="AU7937" s="21"/>
      <c r="BG7937" s="1"/>
    </row>
    <row r="7938" spans="24:59" x14ac:dyDescent="0.25">
      <c r="X7938" s="1"/>
      <c r="AB7938" s="1"/>
      <c r="AF7938" s="1"/>
      <c r="AH7938" s="1"/>
      <c r="AL7938" s="1"/>
      <c r="AP7938" s="13"/>
      <c r="AQ7938" s="13"/>
      <c r="AR7938" s="13"/>
      <c r="AS7938" s="13"/>
      <c r="AU7938" s="21"/>
      <c r="BG7938" s="1"/>
    </row>
    <row r="7939" spans="24:59" x14ac:dyDescent="0.25">
      <c r="X7939" s="1"/>
      <c r="AB7939" s="1"/>
      <c r="AF7939" s="1"/>
      <c r="AH7939" s="1"/>
      <c r="AL7939" s="1"/>
      <c r="AP7939" s="13"/>
      <c r="AQ7939" s="13"/>
      <c r="AR7939" s="13"/>
      <c r="AS7939" s="13"/>
      <c r="AU7939" s="21"/>
      <c r="BG7939" s="1"/>
    </row>
    <row r="7940" spans="24:59" x14ac:dyDescent="0.25">
      <c r="X7940" s="1"/>
      <c r="AB7940" s="1"/>
      <c r="AF7940" s="1"/>
      <c r="AH7940" s="1"/>
      <c r="AL7940" s="1"/>
      <c r="AP7940" s="13"/>
      <c r="AQ7940" s="13"/>
      <c r="AR7940" s="13"/>
      <c r="AS7940" s="13"/>
      <c r="AU7940" s="21"/>
      <c r="BG7940" s="1"/>
    </row>
    <row r="7941" spans="24:59" x14ac:dyDescent="0.25">
      <c r="X7941" s="1"/>
      <c r="AB7941" s="1"/>
      <c r="AF7941" s="1"/>
      <c r="AH7941" s="1"/>
      <c r="AL7941" s="1"/>
      <c r="AP7941" s="13"/>
      <c r="AQ7941" s="13"/>
      <c r="AR7941" s="13"/>
      <c r="AS7941" s="13"/>
      <c r="AU7941" s="21"/>
      <c r="BG7941" s="1"/>
    </row>
    <row r="7942" spans="24:59" x14ac:dyDescent="0.25">
      <c r="X7942" s="1"/>
      <c r="AB7942" s="1"/>
      <c r="AF7942" s="1"/>
      <c r="AH7942" s="1"/>
      <c r="AL7942" s="1"/>
      <c r="AP7942" s="13"/>
      <c r="AQ7942" s="13"/>
      <c r="AR7942" s="13"/>
      <c r="AS7942" s="13"/>
      <c r="AU7942" s="21"/>
      <c r="BG7942" s="1"/>
    </row>
    <row r="7943" spans="24:59" x14ac:dyDescent="0.25">
      <c r="X7943" s="1"/>
      <c r="AB7943" s="1"/>
      <c r="AF7943" s="1"/>
      <c r="AH7943" s="1"/>
      <c r="AL7943" s="1"/>
      <c r="AP7943" s="13"/>
      <c r="AQ7943" s="13"/>
      <c r="AR7943" s="13"/>
      <c r="AS7943" s="13"/>
      <c r="AU7943" s="21"/>
      <c r="BG7943" s="1"/>
    </row>
    <row r="7944" spans="24:59" x14ac:dyDescent="0.25">
      <c r="X7944" s="1"/>
      <c r="AB7944" s="1"/>
      <c r="AF7944" s="1"/>
      <c r="AH7944" s="1"/>
      <c r="AL7944" s="1"/>
      <c r="AP7944" s="13"/>
      <c r="AQ7944" s="13"/>
      <c r="AR7944" s="13"/>
      <c r="AS7944" s="13"/>
      <c r="AU7944" s="21"/>
      <c r="BG7944" s="1"/>
    </row>
    <row r="7945" spans="24:59" x14ac:dyDescent="0.25">
      <c r="X7945" s="1"/>
      <c r="AB7945" s="1"/>
      <c r="AF7945" s="1"/>
      <c r="AH7945" s="1"/>
      <c r="AL7945" s="1"/>
      <c r="AP7945" s="13"/>
      <c r="AQ7945" s="13"/>
      <c r="AR7945" s="13"/>
      <c r="AS7945" s="13"/>
      <c r="AU7945" s="21"/>
      <c r="BG7945" s="1"/>
    </row>
    <row r="7946" spans="24:59" x14ac:dyDescent="0.25">
      <c r="X7946" s="1"/>
      <c r="AB7946" s="1"/>
      <c r="AF7946" s="1"/>
      <c r="AH7946" s="1"/>
      <c r="AL7946" s="1"/>
      <c r="AP7946" s="13"/>
      <c r="AQ7946" s="13"/>
      <c r="AR7946" s="13"/>
      <c r="AS7946" s="13"/>
      <c r="AU7946" s="21"/>
      <c r="BG7946" s="1"/>
    </row>
    <row r="7947" spans="24:59" x14ac:dyDescent="0.25">
      <c r="X7947" s="1"/>
      <c r="AB7947" s="1"/>
      <c r="AF7947" s="1"/>
      <c r="AH7947" s="1"/>
      <c r="AL7947" s="1"/>
      <c r="AP7947" s="13"/>
      <c r="AQ7947" s="13"/>
      <c r="AR7947" s="13"/>
      <c r="AS7947" s="13"/>
      <c r="AU7947" s="21"/>
      <c r="BG7947" s="1"/>
    </row>
    <row r="7948" spans="24:59" x14ac:dyDescent="0.25">
      <c r="X7948" s="1"/>
      <c r="AB7948" s="1"/>
      <c r="AF7948" s="1"/>
      <c r="AH7948" s="1"/>
      <c r="AL7948" s="1"/>
      <c r="AP7948" s="13"/>
      <c r="AQ7948" s="13"/>
      <c r="AR7948" s="13"/>
      <c r="AS7948" s="13"/>
      <c r="AU7948" s="21"/>
      <c r="BG7948" s="1"/>
    </row>
    <row r="7949" spans="24:59" x14ac:dyDescent="0.25">
      <c r="X7949" s="1"/>
      <c r="AB7949" s="1"/>
      <c r="AF7949" s="1"/>
      <c r="AH7949" s="1"/>
      <c r="AL7949" s="1"/>
      <c r="AP7949" s="13"/>
      <c r="AQ7949" s="13"/>
      <c r="AR7949" s="13"/>
      <c r="AS7949" s="13"/>
      <c r="AU7949" s="21"/>
      <c r="BG7949" s="1"/>
    </row>
    <row r="7950" spans="24:59" x14ac:dyDescent="0.25">
      <c r="X7950" s="1"/>
      <c r="AB7950" s="1"/>
      <c r="AF7950" s="1"/>
      <c r="AH7950" s="1"/>
      <c r="AL7950" s="1"/>
      <c r="AP7950" s="13"/>
      <c r="AQ7950" s="13"/>
      <c r="AR7950" s="13"/>
      <c r="AS7950" s="13"/>
      <c r="AU7950" s="21"/>
      <c r="BG7950" s="1"/>
    </row>
    <row r="7951" spans="24:59" x14ac:dyDescent="0.25">
      <c r="X7951" s="1"/>
      <c r="AB7951" s="1"/>
      <c r="AF7951" s="1"/>
      <c r="AH7951" s="1"/>
      <c r="AL7951" s="1"/>
      <c r="AP7951" s="13"/>
      <c r="AQ7951" s="13"/>
      <c r="AR7951" s="13"/>
      <c r="AS7951" s="13"/>
      <c r="AU7951" s="21"/>
      <c r="BG7951" s="1"/>
    </row>
    <row r="7952" spans="24:59" x14ac:dyDescent="0.25">
      <c r="X7952" s="1"/>
      <c r="AB7952" s="1"/>
      <c r="AF7952" s="1"/>
      <c r="AH7952" s="1"/>
      <c r="AL7952" s="1"/>
      <c r="AP7952" s="13"/>
      <c r="AQ7952" s="13"/>
      <c r="AR7952" s="13"/>
      <c r="AS7952" s="13"/>
      <c r="AU7952" s="21"/>
      <c r="BG7952" s="1"/>
    </row>
    <row r="7953" spans="24:59" x14ac:dyDescent="0.25">
      <c r="X7953" s="1"/>
      <c r="AB7953" s="1"/>
      <c r="AF7953" s="1"/>
      <c r="AH7953" s="1"/>
      <c r="AL7953" s="1"/>
      <c r="AP7953" s="13"/>
      <c r="AQ7953" s="13"/>
      <c r="AR7953" s="13"/>
      <c r="AS7953" s="13"/>
      <c r="AU7953" s="21"/>
      <c r="BG7953" s="1"/>
    </row>
    <row r="7954" spans="24:59" x14ac:dyDescent="0.25">
      <c r="X7954" s="1"/>
      <c r="AB7954" s="1"/>
      <c r="AF7954" s="1"/>
      <c r="AH7954" s="1"/>
      <c r="AL7954" s="1"/>
      <c r="AP7954" s="13"/>
      <c r="AQ7954" s="13"/>
      <c r="AR7954" s="13"/>
      <c r="AS7954" s="13"/>
      <c r="AU7954" s="21"/>
      <c r="BG7954" s="1"/>
    </row>
    <row r="7955" spans="24:59" x14ac:dyDescent="0.25">
      <c r="X7955" s="1"/>
      <c r="AB7955" s="1"/>
      <c r="AF7955" s="1"/>
      <c r="AH7955" s="1"/>
      <c r="AL7955" s="1"/>
      <c r="AP7955" s="13"/>
      <c r="AQ7955" s="13"/>
      <c r="AR7955" s="13"/>
      <c r="AS7955" s="13"/>
      <c r="AU7955" s="21"/>
      <c r="BG7955" s="1"/>
    </row>
    <row r="7956" spans="24:59" x14ac:dyDescent="0.25">
      <c r="X7956" s="1"/>
      <c r="AB7956" s="1"/>
      <c r="AF7956" s="1"/>
      <c r="AH7956" s="1"/>
      <c r="AL7956" s="1"/>
      <c r="AP7956" s="13"/>
      <c r="AQ7956" s="13"/>
      <c r="AR7956" s="13"/>
      <c r="AS7956" s="13"/>
      <c r="AU7956" s="21"/>
      <c r="BG7956" s="1"/>
    </row>
    <row r="7957" spans="24:59" x14ac:dyDescent="0.25">
      <c r="X7957" s="1"/>
      <c r="AB7957" s="1"/>
      <c r="AF7957" s="1"/>
      <c r="AH7957" s="1"/>
      <c r="AL7957" s="1"/>
      <c r="AP7957" s="13"/>
      <c r="AQ7957" s="13"/>
      <c r="AR7957" s="13"/>
      <c r="AS7957" s="13"/>
      <c r="AU7957" s="21"/>
      <c r="BG7957" s="1"/>
    </row>
    <row r="7958" spans="24:59" x14ac:dyDescent="0.25">
      <c r="X7958" s="1"/>
      <c r="AB7958" s="1"/>
      <c r="AF7958" s="1"/>
      <c r="AH7958" s="1"/>
      <c r="AL7958" s="1"/>
      <c r="AP7958" s="13"/>
      <c r="AQ7958" s="13"/>
      <c r="AR7958" s="13"/>
      <c r="AS7958" s="13"/>
      <c r="AU7958" s="21"/>
      <c r="BG7958" s="1"/>
    </row>
    <row r="7959" spans="24:59" x14ac:dyDescent="0.25">
      <c r="X7959" s="1"/>
      <c r="AB7959" s="1"/>
      <c r="AF7959" s="1"/>
      <c r="AH7959" s="1"/>
      <c r="AL7959" s="1"/>
      <c r="AP7959" s="13"/>
      <c r="AQ7959" s="13"/>
      <c r="AR7959" s="13"/>
      <c r="AS7959" s="13"/>
      <c r="AU7959" s="21"/>
      <c r="BG7959" s="1"/>
    </row>
    <row r="7960" spans="24:59" x14ac:dyDescent="0.25">
      <c r="X7960" s="1"/>
      <c r="AB7960" s="1"/>
      <c r="AF7960" s="1"/>
      <c r="AH7960" s="1"/>
      <c r="AL7960" s="1"/>
      <c r="AP7960" s="13"/>
      <c r="AQ7960" s="13"/>
      <c r="AR7960" s="13"/>
      <c r="AS7960" s="13"/>
      <c r="AU7960" s="21"/>
      <c r="BG7960" s="1"/>
    </row>
    <row r="7961" spans="24:59" x14ac:dyDescent="0.25">
      <c r="X7961" s="1"/>
      <c r="AB7961" s="1"/>
      <c r="AF7961" s="1"/>
      <c r="AH7961" s="1"/>
      <c r="AL7961" s="1"/>
      <c r="AP7961" s="13"/>
      <c r="AQ7961" s="13"/>
      <c r="AR7961" s="13"/>
      <c r="AS7961" s="13"/>
      <c r="AU7961" s="21"/>
      <c r="BG7961" s="1"/>
    </row>
    <row r="7962" spans="24:59" x14ac:dyDescent="0.25">
      <c r="X7962" s="1"/>
      <c r="AB7962" s="1"/>
      <c r="AF7962" s="1"/>
      <c r="AH7962" s="1"/>
      <c r="AL7962" s="1"/>
      <c r="AP7962" s="13"/>
      <c r="AQ7962" s="13"/>
      <c r="AR7962" s="13"/>
      <c r="AS7962" s="13"/>
      <c r="AU7962" s="21"/>
      <c r="BG7962" s="1"/>
    </row>
    <row r="7963" spans="24:59" x14ac:dyDescent="0.25">
      <c r="X7963" s="1"/>
      <c r="AB7963" s="1"/>
      <c r="AF7963" s="1"/>
      <c r="AH7963" s="1"/>
      <c r="AL7963" s="1"/>
      <c r="AP7963" s="13"/>
      <c r="AQ7963" s="13"/>
      <c r="AR7963" s="13"/>
      <c r="AS7963" s="13"/>
      <c r="AU7963" s="21"/>
      <c r="BG7963" s="1"/>
    </row>
    <row r="7964" spans="24:59" x14ac:dyDescent="0.25">
      <c r="X7964" s="1"/>
      <c r="AB7964" s="1"/>
      <c r="AF7964" s="1"/>
      <c r="AH7964" s="1"/>
      <c r="AL7964" s="1"/>
      <c r="AP7964" s="13"/>
      <c r="AQ7964" s="13"/>
      <c r="AR7964" s="13"/>
      <c r="AS7964" s="13"/>
      <c r="AU7964" s="21"/>
      <c r="BG7964" s="1"/>
    </row>
    <row r="7965" spans="24:59" x14ac:dyDescent="0.25">
      <c r="X7965" s="1"/>
      <c r="AB7965" s="1"/>
      <c r="AF7965" s="1"/>
      <c r="AH7965" s="1"/>
      <c r="AL7965" s="1"/>
      <c r="AP7965" s="13"/>
      <c r="AQ7965" s="13"/>
      <c r="AR7965" s="13"/>
      <c r="AS7965" s="13"/>
      <c r="AU7965" s="21"/>
      <c r="BG7965" s="1"/>
    </row>
    <row r="7966" spans="24:59" x14ac:dyDescent="0.25">
      <c r="X7966" s="1"/>
      <c r="AB7966" s="1"/>
      <c r="AF7966" s="1"/>
      <c r="AH7966" s="1"/>
      <c r="AL7966" s="1"/>
      <c r="AP7966" s="13"/>
      <c r="AQ7966" s="13"/>
      <c r="AR7966" s="13"/>
      <c r="AS7966" s="13"/>
      <c r="AU7966" s="21"/>
      <c r="BG7966" s="1"/>
    </row>
    <row r="7967" spans="24:59" x14ac:dyDescent="0.25">
      <c r="X7967" s="1"/>
      <c r="AB7967" s="1"/>
      <c r="AF7967" s="1"/>
      <c r="AH7967" s="1"/>
      <c r="AL7967" s="1"/>
      <c r="AP7967" s="13"/>
      <c r="AQ7967" s="13"/>
      <c r="AR7967" s="13"/>
      <c r="AS7967" s="13"/>
      <c r="AU7967" s="21"/>
      <c r="BG7967" s="1"/>
    </row>
    <row r="7968" spans="24:59" x14ac:dyDescent="0.25">
      <c r="X7968" s="1"/>
      <c r="AB7968" s="1"/>
      <c r="AF7968" s="1"/>
      <c r="AH7968" s="1"/>
      <c r="AL7968" s="1"/>
      <c r="AP7968" s="13"/>
      <c r="AQ7968" s="13"/>
      <c r="AR7968" s="13"/>
      <c r="AS7968" s="13"/>
      <c r="AU7968" s="21"/>
      <c r="BG7968" s="1"/>
    </row>
    <row r="7969" spans="24:59" x14ac:dyDescent="0.25">
      <c r="X7969" s="1"/>
      <c r="AB7969" s="1"/>
      <c r="AF7969" s="1"/>
      <c r="AH7969" s="1"/>
      <c r="AL7969" s="1"/>
      <c r="AP7969" s="13"/>
      <c r="AQ7969" s="13"/>
      <c r="AR7969" s="13"/>
      <c r="AS7969" s="13"/>
      <c r="AU7969" s="21"/>
      <c r="BG7969" s="1"/>
    </row>
    <row r="7970" spans="24:59" x14ac:dyDescent="0.25">
      <c r="X7970" s="1"/>
      <c r="AB7970" s="1"/>
      <c r="AF7970" s="1"/>
      <c r="AH7970" s="1"/>
      <c r="AL7970" s="1"/>
      <c r="AP7970" s="13"/>
      <c r="AQ7970" s="13"/>
      <c r="AR7970" s="13"/>
      <c r="AS7970" s="13"/>
      <c r="AU7970" s="21"/>
      <c r="BG7970" s="1"/>
    </row>
    <row r="7971" spans="24:59" x14ac:dyDescent="0.25">
      <c r="X7971" s="1"/>
      <c r="AB7971" s="1"/>
      <c r="AF7971" s="1"/>
      <c r="AH7971" s="1"/>
      <c r="AL7971" s="1"/>
      <c r="AP7971" s="13"/>
      <c r="AQ7971" s="13"/>
      <c r="AR7971" s="13"/>
      <c r="AS7971" s="13"/>
      <c r="AU7971" s="21"/>
      <c r="BG7971" s="1"/>
    </row>
    <row r="7972" spans="24:59" x14ac:dyDescent="0.25">
      <c r="X7972" s="1"/>
      <c r="AB7972" s="1"/>
      <c r="AF7972" s="1"/>
      <c r="AH7972" s="1"/>
      <c r="AL7972" s="1"/>
      <c r="AP7972" s="13"/>
      <c r="AQ7972" s="13"/>
      <c r="AR7972" s="13"/>
      <c r="AS7972" s="13"/>
      <c r="AU7972" s="21"/>
      <c r="BG7972" s="1"/>
    </row>
    <row r="7973" spans="24:59" x14ac:dyDescent="0.25">
      <c r="X7973" s="1"/>
      <c r="AB7973" s="1"/>
      <c r="AF7973" s="1"/>
      <c r="AH7973" s="1"/>
      <c r="AL7973" s="1"/>
      <c r="AP7973" s="13"/>
      <c r="AQ7973" s="13"/>
      <c r="AR7973" s="13"/>
      <c r="AS7973" s="13"/>
      <c r="AU7973" s="21"/>
      <c r="BG7973" s="1"/>
    </row>
    <row r="7974" spans="24:59" x14ac:dyDescent="0.25">
      <c r="X7974" s="1"/>
      <c r="AB7974" s="1"/>
      <c r="AF7974" s="1"/>
      <c r="AH7974" s="1"/>
      <c r="AL7974" s="1"/>
      <c r="AP7974" s="13"/>
      <c r="AQ7974" s="13"/>
      <c r="AR7974" s="13"/>
      <c r="AS7974" s="13"/>
      <c r="AU7974" s="21"/>
      <c r="BG7974" s="1"/>
    </row>
    <row r="7975" spans="24:59" x14ac:dyDescent="0.25">
      <c r="X7975" s="1"/>
      <c r="AB7975" s="1"/>
      <c r="AF7975" s="1"/>
      <c r="AH7975" s="1"/>
      <c r="AL7975" s="1"/>
      <c r="AP7975" s="13"/>
      <c r="AQ7975" s="13"/>
      <c r="AR7975" s="13"/>
      <c r="AS7975" s="13"/>
      <c r="AU7975" s="21"/>
      <c r="BG7975" s="1"/>
    </row>
    <row r="7976" spans="24:59" x14ac:dyDescent="0.25">
      <c r="X7976" s="1"/>
      <c r="AB7976" s="1"/>
      <c r="AF7976" s="1"/>
      <c r="AH7976" s="1"/>
      <c r="AL7976" s="1"/>
      <c r="AP7976" s="13"/>
      <c r="AQ7976" s="13"/>
      <c r="AR7976" s="13"/>
      <c r="AS7976" s="13"/>
      <c r="AU7976" s="21"/>
      <c r="BG7976" s="1"/>
    </row>
    <row r="7977" spans="24:59" x14ac:dyDescent="0.25">
      <c r="X7977" s="1"/>
      <c r="AB7977" s="1"/>
      <c r="AF7977" s="1"/>
      <c r="AH7977" s="1"/>
      <c r="AL7977" s="1"/>
      <c r="AP7977" s="13"/>
      <c r="AQ7977" s="13"/>
      <c r="AR7977" s="13"/>
      <c r="AS7977" s="13"/>
      <c r="AU7977" s="21"/>
      <c r="BG7977" s="1"/>
    </row>
    <row r="7978" spans="24:59" x14ac:dyDescent="0.25">
      <c r="X7978" s="1"/>
      <c r="AB7978" s="1"/>
      <c r="AF7978" s="1"/>
      <c r="AH7978" s="1"/>
      <c r="AL7978" s="1"/>
      <c r="AP7978" s="13"/>
      <c r="AQ7978" s="13"/>
      <c r="AR7978" s="13"/>
      <c r="AS7978" s="13"/>
      <c r="AU7978" s="21"/>
      <c r="BG7978" s="1"/>
    </row>
    <row r="7979" spans="24:59" x14ac:dyDescent="0.25">
      <c r="X7979" s="1"/>
      <c r="AB7979" s="1"/>
      <c r="AF7979" s="1"/>
      <c r="AH7979" s="1"/>
      <c r="AL7979" s="1"/>
      <c r="AP7979" s="13"/>
      <c r="AQ7979" s="13"/>
      <c r="AR7979" s="13"/>
      <c r="AS7979" s="13"/>
      <c r="AU7979" s="21"/>
      <c r="BG7979" s="1"/>
    </row>
    <row r="7980" spans="24:59" x14ac:dyDescent="0.25">
      <c r="X7980" s="1"/>
      <c r="AB7980" s="1"/>
      <c r="AF7980" s="1"/>
      <c r="AH7980" s="1"/>
      <c r="AL7980" s="1"/>
      <c r="AP7980" s="13"/>
      <c r="AQ7980" s="13"/>
      <c r="AR7980" s="13"/>
      <c r="AS7980" s="13"/>
      <c r="AU7980" s="21"/>
      <c r="BG7980" s="1"/>
    </row>
    <row r="7981" spans="24:59" x14ac:dyDescent="0.25">
      <c r="X7981" s="1"/>
      <c r="AB7981" s="1"/>
      <c r="AF7981" s="1"/>
      <c r="AH7981" s="1"/>
      <c r="AL7981" s="1"/>
      <c r="AP7981" s="13"/>
      <c r="AQ7981" s="13"/>
      <c r="AR7981" s="13"/>
      <c r="AS7981" s="13"/>
      <c r="AU7981" s="21"/>
      <c r="BG7981" s="1"/>
    </row>
    <row r="7982" spans="24:59" x14ac:dyDescent="0.25">
      <c r="X7982" s="1"/>
      <c r="AB7982" s="1"/>
      <c r="AF7982" s="1"/>
      <c r="AH7982" s="1"/>
      <c r="AL7982" s="1"/>
      <c r="AP7982" s="13"/>
      <c r="AQ7982" s="13"/>
      <c r="AR7982" s="13"/>
      <c r="AS7982" s="13"/>
      <c r="AU7982" s="21"/>
      <c r="BG7982" s="1"/>
    </row>
    <row r="7983" spans="24:59" x14ac:dyDescent="0.25">
      <c r="X7983" s="1"/>
      <c r="AB7983" s="1"/>
      <c r="AF7983" s="1"/>
      <c r="AH7983" s="1"/>
      <c r="AL7983" s="1"/>
      <c r="AP7983" s="13"/>
      <c r="AQ7983" s="13"/>
      <c r="AR7983" s="13"/>
      <c r="AS7983" s="13"/>
      <c r="AU7983" s="21"/>
      <c r="BG7983" s="1"/>
    </row>
    <row r="7984" spans="24:59" x14ac:dyDescent="0.25">
      <c r="X7984" s="1"/>
      <c r="AB7984" s="1"/>
      <c r="AF7984" s="1"/>
      <c r="AH7984" s="1"/>
      <c r="AL7984" s="1"/>
      <c r="AP7984" s="13"/>
      <c r="AQ7984" s="13"/>
      <c r="AR7984" s="13"/>
      <c r="AS7984" s="13"/>
      <c r="AU7984" s="21"/>
      <c r="BG7984" s="1"/>
    </row>
    <row r="7985" spans="24:59" x14ac:dyDescent="0.25">
      <c r="X7985" s="1"/>
      <c r="AB7985" s="1"/>
      <c r="AF7985" s="1"/>
      <c r="AH7985" s="1"/>
      <c r="AL7985" s="1"/>
      <c r="AP7985" s="13"/>
      <c r="AQ7985" s="13"/>
      <c r="AR7985" s="13"/>
      <c r="AS7985" s="13"/>
      <c r="AU7985" s="21"/>
      <c r="BG7985" s="1"/>
    </row>
    <row r="7986" spans="24:59" x14ac:dyDescent="0.25">
      <c r="X7986" s="1"/>
      <c r="AB7986" s="1"/>
      <c r="AF7986" s="1"/>
      <c r="AH7986" s="1"/>
      <c r="AL7986" s="1"/>
      <c r="AP7986" s="13"/>
      <c r="AQ7986" s="13"/>
      <c r="AR7986" s="13"/>
      <c r="AS7986" s="13"/>
      <c r="AU7986" s="21"/>
      <c r="BG7986" s="1"/>
    </row>
    <row r="7987" spans="24:59" x14ac:dyDescent="0.25">
      <c r="X7987" s="1"/>
      <c r="AB7987" s="1"/>
      <c r="AF7987" s="1"/>
      <c r="AH7987" s="1"/>
      <c r="AL7987" s="1"/>
      <c r="AP7987" s="13"/>
      <c r="AQ7987" s="13"/>
      <c r="AR7987" s="13"/>
      <c r="AS7987" s="13"/>
      <c r="AU7987" s="21"/>
      <c r="BG7987" s="1"/>
    </row>
    <row r="7988" spans="24:59" x14ac:dyDescent="0.25">
      <c r="X7988" s="1"/>
      <c r="AB7988" s="1"/>
      <c r="AF7988" s="1"/>
      <c r="AH7988" s="1"/>
      <c r="AL7988" s="1"/>
      <c r="AP7988" s="13"/>
      <c r="AQ7988" s="13"/>
      <c r="AR7988" s="13"/>
      <c r="AS7988" s="13"/>
      <c r="AU7988" s="21"/>
      <c r="BG7988" s="1"/>
    </row>
    <row r="7989" spans="24:59" x14ac:dyDescent="0.25">
      <c r="X7989" s="1"/>
      <c r="AB7989" s="1"/>
      <c r="AF7989" s="1"/>
      <c r="AH7989" s="1"/>
      <c r="AL7989" s="1"/>
      <c r="AP7989" s="13"/>
      <c r="AQ7989" s="13"/>
      <c r="AR7989" s="13"/>
      <c r="AS7989" s="13"/>
      <c r="AU7989" s="21"/>
      <c r="BG7989" s="1"/>
    </row>
    <row r="7990" spans="24:59" x14ac:dyDescent="0.25">
      <c r="X7990" s="1"/>
      <c r="AB7990" s="1"/>
      <c r="AF7990" s="1"/>
      <c r="AH7990" s="1"/>
      <c r="AL7990" s="1"/>
      <c r="AP7990" s="13"/>
      <c r="AQ7990" s="13"/>
      <c r="AR7990" s="13"/>
      <c r="AS7990" s="13"/>
      <c r="AU7990" s="21"/>
      <c r="BG7990" s="1"/>
    </row>
    <row r="7991" spans="24:59" x14ac:dyDescent="0.25">
      <c r="X7991" s="1"/>
      <c r="AB7991" s="1"/>
      <c r="AF7991" s="1"/>
      <c r="AH7991" s="1"/>
      <c r="AL7991" s="1"/>
      <c r="AP7991" s="13"/>
      <c r="AQ7991" s="13"/>
      <c r="AR7991" s="13"/>
      <c r="AS7991" s="13"/>
      <c r="AU7991" s="21"/>
      <c r="BG7991" s="1"/>
    </row>
    <row r="7992" spans="24:59" x14ac:dyDescent="0.25">
      <c r="X7992" s="1"/>
      <c r="AB7992" s="1"/>
      <c r="AF7992" s="1"/>
      <c r="AH7992" s="1"/>
      <c r="AL7992" s="1"/>
      <c r="AP7992" s="13"/>
      <c r="AQ7992" s="13"/>
      <c r="AR7992" s="13"/>
      <c r="AS7992" s="13"/>
      <c r="AU7992" s="21"/>
      <c r="BG7992" s="1"/>
    </row>
    <row r="7993" spans="24:59" x14ac:dyDescent="0.25">
      <c r="X7993" s="1"/>
      <c r="AB7993" s="1"/>
      <c r="AF7993" s="1"/>
      <c r="AH7993" s="1"/>
      <c r="AL7993" s="1"/>
      <c r="AP7993" s="13"/>
      <c r="AQ7993" s="13"/>
      <c r="AR7993" s="13"/>
      <c r="AS7993" s="13"/>
      <c r="AU7993" s="21"/>
      <c r="BG7993" s="1"/>
    </row>
    <row r="7994" spans="24:59" x14ac:dyDescent="0.25">
      <c r="X7994" s="1"/>
      <c r="AB7994" s="1"/>
      <c r="AF7994" s="1"/>
      <c r="AH7994" s="1"/>
      <c r="AL7994" s="1"/>
      <c r="AP7994" s="13"/>
      <c r="AQ7994" s="13"/>
      <c r="AR7994" s="13"/>
      <c r="AS7994" s="13"/>
      <c r="AU7994" s="21"/>
      <c r="BG7994" s="1"/>
    </row>
    <row r="7995" spans="24:59" x14ac:dyDescent="0.25">
      <c r="X7995" s="1"/>
      <c r="AB7995" s="1"/>
      <c r="AF7995" s="1"/>
      <c r="AH7995" s="1"/>
      <c r="AL7995" s="1"/>
      <c r="AP7995" s="13"/>
      <c r="AQ7995" s="13"/>
      <c r="AR7995" s="13"/>
      <c r="AS7995" s="13"/>
      <c r="AU7995" s="21"/>
      <c r="BG7995" s="1"/>
    </row>
    <row r="7996" spans="24:59" x14ac:dyDescent="0.25">
      <c r="X7996" s="1"/>
      <c r="AB7996" s="1"/>
      <c r="AF7996" s="1"/>
      <c r="AH7996" s="1"/>
      <c r="AL7996" s="1"/>
      <c r="AP7996" s="13"/>
      <c r="AQ7996" s="13"/>
      <c r="AR7996" s="13"/>
      <c r="AS7996" s="13"/>
      <c r="AU7996" s="21"/>
      <c r="BG7996" s="1"/>
    </row>
    <row r="7997" spans="24:59" x14ac:dyDescent="0.25">
      <c r="X7997" s="1"/>
      <c r="AB7997" s="1"/>
      <c r="AF7997" s="1"/>
      <c r="AH7997" s="1"/>
      <c r="AL7997" s="1"/>
      <c r="AP7997" s="13"/>
      <c r="AQ7997" s="13"/>
      <c r="AR7997" s="13"/>
      <c r="AS7997" s="13"/>
      <c r="AU7997" s="21"/>
      <c r="BG7997" s="1"/>
    </row>
    <row r="7998" spans="24:59" x14ac:dyDescent="0.25">
      <c r="X7998" s="1"/>
      <c r="AB7998" s="1"/>
      <c r="AF7998" s="1"/>
      <c r="AH7998" s="1"/>
      <c r="AL7998" s="1"/>
      <c r="AP7998" s="13"/>
      <c r="AQ7998" s="13"/>
      <c r="AR7998" s="13"/>
      <c r="AS7998" s="13"/>
      <c r="AU7998" s="21"/>
      <c r="BG7998" s="1"/>
    </row>
    <row r="7999" spans="24:59" x14ac:dyDescent="0.25">
      <c r="X7999" s="1"/>
      <c r="AB7999" s="1"/>
      <c r="AF7999" s="1"/>
      <c r="AH7999" s="1"/>
      <c r="AL7999" s="1"/>
      <c r="AP7999" s="13"/>
      <c r="AQ7999" s="13"/>
      <c r="AR7999" s="13"/>
      <c r="AS7999" s="13"/>
      <c r="AU7999" s="21"/>
      <c r="BG7999" s="1"/>
    </row>
    <row r="8000" spans="24:59" x14ac:dyDescent="0.25">
      <c r="X8000" s="1"/>
      <c r="AB8000" s="1"/>
      <c r="AF8000" s="1"/>
      <c r="AH8000" s="1"/>
      <c r="AL8000" s="1"/>
      <c r="AP8000" s="13"/>
      <c r="AQ8000" s="13"/>
      <c r="AR8000" s="13"/>
      <c r="AS8000" s="13"/>
      <c r="AU8000" s="21"/>
      <c r="BG8000" s="1"/>
    </row>
    <row r="8001" spans="24:59" x14ac:dyDescent="0.25">
      <c r="X8001" s="1"/>
      <c r="AB8001" s="1"/>
      <c r="AF8001" s="1"/>
      <c r="AH8001" s="1"/>
      <c r="AL8001" s="1"/>
      <c r="AP8001" s="13"/>
      <c r="AQ8001" s="13"/>
      <c r="AR8001" s="13"/>
      <c r="AS8001" s="13"/>
      <c r="AU8001" s="21"/>
      <c r="BG8001" s="1"/>
    </row>
    <row r="8002" spans="24:59" x14ac:dyDescent="0.25">
      <c r="X8002" s="1"/>
      <c r="AB8002" s="1"/>
      <c r="AF8002" s="1"/>
      <c r="AH8002" s="1"/>
      <c r="AL8002" s="1"/>
      <c r="AP8002" s="13"/>
      <c r="AQ8002" s="13"/>
      <c r="AR8002" s="13"/>
      <c r="AS8002" s="13"/>
      <c r="AU8002" s="21"/>
      <c r="BG8002" s="1"/>
    </row>
    <row r="8003" spans="24:59" x14ac:dyDescent="0.25">
      <c r="X8003" s="1"/>
      <c r="AB8003" s="1"/>
      <c r="AF8003" s="1"/>
      <c r="AH8003" s="1"/>
      <c r="AL8003" s="1"/>
      <c r="AP8003" s="13"/>
      <c r="AQ8003" s="13"/>
      <c r="AR8003" s="13"/>
      <c r="AS8003" s="13"/>
      <c r="AU8003" s="21"/>
      <c r="BG8003" s="1"/>
    </row>
    <row r="8004" spans="24:59" x14ac:dyDescent="0.25">
      <c r="X8004" s="1"/>
      <c r="AB8004" s="1"/>
      <c r="AF8004" s="1"/>
      <c r="AH8004" s="1"/>
      <c r="AL8004" s="1"/>
      <c r="AP8004" s="13"/>
      <c r="AQ8004" s="13"/>
      <c r="AR8004" s="13"/>
      <c r="AS8004" s="13"/>
      <c r="AU8004" s="21"/>
      <c r="BG8004" s="1"/>
    </row>
    <row r="8005" spans="24:59" x14ac:dyDescent="0.25">
      <c r="X8005" s="1"/>
      <c r="AB8005" s="1"/>
      <c r="AF8005" s="1"/>
      <c r="AH8005" s="1"/>
      <c r="AL8005" s="1"/>
      <c r="AP8005" s="13"/>
      <c r="AQ8005" s="13"/>
      <c r="AR8005" s="13"/>
      <c r="AS8005" s="13"/>
      <c r="AU8005" s="21"/>
      <c r="BG8005" s="1"/>
    </row>
    <row r="8006" spans="24:59" x14ac:dyDescent="0.25">
      <c r="X8006" s="1"/>
      <c r="AB8006" s="1"/>
      <c r="AF8006" s="1"/>
      <c r="AH8006" s="1"/>
      <c r="AL8006" s="1"/>
      <c r="AP8006" s="13"/>
      <c r="AQ8006" s="13"/>
      <c r="AR8006" s="13"/>
      <c r="AS8006" s="13"/>
      <c r="AU8006" s="21"/>
      <c r="BG8006" s="1"/>
    </row>
    <row r="8007" spans="24:59" x14ac:dyDescent="0.25">
      <c r="X8007" s="1"/>
      <c r="AB8007" s="1"/>
      <c r="AF8007" s="1"/>
      <c r="AH8007" s="1"/>
      <c r="AL8007" s="1"/>
      <c r="AP8007" s="13"/>
      <c r="AQ8007" s="13"/>
      <c r="AR8007" s="13"/>
      <c r="AS8007" s="13"/>
      <c r="AU8007" s="21"/>
      <c r="BG8007" s="1"/>
    </row>
    <row r="8008" spans="24:59" x14ac:dyDescent="0.25">
      <c r="X8008" s="1"/>
      <c r="AB8008" s="1"/>
      <c r="AF8008" s="1"/>
      <c r="AH8008" s="1"/>
      <c r="AL8008" s="1"/>
      <c r="AP8008" s="13"/>
      <c r="AQ8008" s="13"/>
      <c r="AR8008" s="13"/>
      <c r="AS8008" s="13"/>
      <c r="AU8008" s="21"/>
      <c r="BG8008" s="1"/>
    </row>
    <row r="8009" spans="24:59" x14ac:dyDescent="0.25">
      <c r="X8009" s="1"/>
      <c r="AB8009" s="1"/>
      <c r="AF8009" s="1"/>
      <c r="AH8009" s="1"/>
      <c r="AL8009" s="1"/>
      <c r="AP8009" s="13"/>
      <c r="AQ8009" s="13"/>
      <c r="AR8009" s="13"/>
      <c r="AS8009" s="13"/>
      <c r="AU8009" s="21"/>
      <c r="BG8009" s="1"/>
    </row>
    <row r="8010" spans="24:59" x14ac:dyDescent="0.25">
      <c r="X8010" s="1"/>
      <c r="AB8010" s="1"/>
      <c r="AF8010" s="1"/>
      <c r="AH8010" s="1"/>
      <c r="AL8010" s="1"/>
      <c r="AP8010" s="13"/>
      <c r="AQ8010" s="13"/>
      <c r="AR8010" s="13"/>
      <c r="AS8010" s="13"/>
      <c r="AU8010" s="21"/>
      <c r="BG8010" s="1"/>
    </row>
    <row r="8011" spans="24:59" x14ac:dyDescent="0.25">
      <c r="X8011" s="1"/>
      <c r="AB8011" s="1"/>
      <c r="AF8011" s="1"/>
      <c r="AH8011" s="1"/>
      <c r="AL8011" s="1"/>
      <c r="AP8011" s="13"/>
      <c r="AQ8011" s="13"/>
      <c r="AR8011" s="13"/>
      <c r="AS8011" s="13"/>
      <c r="AU8011" s="21"/>
      <c r="BG8011" s="1"/>
    </row>
    <row r="8012" spans="24:59" x14ac:dyDescent="0.25">
      <c r="X8012" s="1"/>
      <c r="AB8012" s="1"/>
      <c r="AF8012" s="1"/>
      <c r="AH8012" s="1"/>
      <c r="AL8012" s="1"/>
      <c r="AP8012" s="13"/>
      <c r="AQ8012" s="13"/>
      <c r="AR8012" s="13"/>
      <c r="AS8012" s="13"/>
      <c r="AU8012" s="21"/>
      <c r="BG8012" s="1"/>
    </row>
    <row r="8013" spans="24:59" x14ac:dyDescent="0.25">
      <c r="X8013" s="1"/>
      <c r="AB8013" s="1"/>
      <c r="AF8013" s="1"/>
      <c r="AH8013" s="1"/>
      <c r="AL8013" s="1"/>
      <c r="AP8013" s="13"/>
      <c r="AQ8013" s="13"/>
      <c r="AR8013" s="13"/>
      <c r="AS8013" s="13"/>
      <c r="AU8013" s="21"/>
      <c r="BG8013" s="1"/>
    </row>
    <row r="8014" spans="24:59" x14ac:dyDescent="0.25">
      <c r="X8014" s="1"/>
      <c r="AB8014" s="1"/>
      <c r="AF8014" s="1"/>
      <c r="AH8014" s="1"/>
      <c r="AL8014" s="1"/>
      <c r="AP8014" s="13"/>
      <c r="AQ8014" s="13"/>
      <c r="AR8014" s="13"/>
      <c r="AS8014" s="13"/>
      <c r="AU8014" s="21"/>
      <c r="BG8014" s="1"/>
    </row>
    <row r="8015" spans="24:59" x14ac:dyDescent="0.25">
      <c r="X8015" s="1"/>
      <c r="AB8015" s="1"/>
      <c r="AF8015" s="1"/>
      <c r="AH8015" s="1"/>
      <c r="AL8015" s="1"/>
      <c r="AP8015" s="13"/>
      <c r="AQ8015" s="13"/>
      <c r="AR8015" s="13"/>
      <c r="AS8015" s="13"/>
      <c r="AU8015" s="21"/>
      <c r="BG8015" s="1"/>
    </row>
    <row r="8016" spans="24:59" x14ac:dyDescent="0.25">
      <c r="X8016" s="1"/>
      <c r="AB8016" s="1"/>
      <c r="AF8016" s="1"/>
      <c r="AH8016" s="1"/>
      <c r="AL8016" s="1"/>
      <c r="AP8016" s="13"/>
      <c r="AQ8016" s="13"/>
      <c r="AR8016" s="13"/>
      <c r="AS8016" s="13"/>
      <c r="AU8016" s="21"/>
      <c r="BG8016" s="1"/>
    </row>
    <row r="8017" spans="24:59" x14ac:dyDescent="0.25">
      <c r="X8017" s="1"/>
      <c r="AB8017" s="1"/>
      <c r="AF8017" s="1"/>
      <c r="AH8017" s="1"/>
      <c r="AL8017" s="1"/>
      <c r="AP8017" s="13"/>
      <c r="AQ8017" s="13"/>
      <c r="AR8017" s="13"/>
      <c r="AS8017" s="13"/>
      <c r="AU8017" s="21"/>
      <c r="BG8017" s="1"/>
    </row>
    <row r="8018" spans="24:59" x14ac:dyDescent="0.25">
      <c r="X8018" s="1"/>
      <c r="AB8018" s="1"/>
      <c r="AF8018" s="1"/>
      <c r="AH8018" s="1"/>
      <c r="AL8018" s="1"/>
      <c r="AP8018" s="13"/>
      <c r="AQ8018" s="13"/>
      <c r="AR8018" s="13"/>
      <c r="AS8018" s="13"/>
      <c r="AU8018" s="21"/>
      <c r="BG8018" s="1"/>
    </row>
    <row r="8019" spans="24:59" x14ac:dyDescent="0.25">
      <c r="X8019" s="1"/>
      <c r="AB8019" s="1"/>
      <c r="AF8019" s="1"/>
      <c r="AH8019" s="1"/>
      <c r="AL8019" s="1"/>
      <c r="AP8019" s="13"/>
      <c r="AQ8019" s="13"/>
      <c r="AR8019" s="13"/>
      <c r="AS8019" s="13"/>
      <c r="AU8019" s="21"/>
      <c r="BG8019" s="1"/>
    </row>
    <row r="8020" spans="24:59" x14ac:dyDescent="0.25">
      <c r="X8020" s="1"/>
      <c r="AB8020" s="1"/>
      <c r="AF8020" s="1"/>
      <c r="AH8020" s="1"/>
      <c r="AL8020" s="1"/>
      <c r="AP8020" s="13"/>
      <c r="AQ8020" s="13"/>
      <c r="AR8020" s="13"/>
      <c r="AS8020" s="13"/>
      <c r="AU8020" s="21"/>
      <c r="BG8020" s="1"/>
    </row>
    <row r="8021" spans="24:59" x14ac:dyDescent="0.25">
      <c r="X8021" s="1"/>
      <c r="AB8021" s="1"/>
      <c r="AF8021" s="1"/>
      <c r="AH8021" s="1"/>
      <c r="AL8021" s="1"/>
      <c r="AP8021" s="13"/>
      <c r="AQ8021" s="13"/>
      <c r="AR8021" s="13"/>
      <c r="AS8021" s="13"/>
      <c r="AU8021" s="21"/>
      <c r="BG8021" s="1"/>
    </row>
    <row r="8022" spans="24:59" x14ac:dyDescent="0.25">
      <c r="X8022" s="1"/>
      <c r="AB8022" s="1"/>
      <c r="AF8022" s="1"/>
      <c r="AH8022" s="1"/>
      <c r="AL8022" s="1"/>
      <c r="AP8022" s="13"/>
      <c r="AQ8022" s="13"/>
      <c r="AR8022" s="13"/>
      <c r="AS8022" s="13"/>
      <c r="AU8022" s="21"/>
      <c r="BG8022" s="1"/>
    </row>
    <row r="8023" spans="24:59" x14ac:dyDescent="0.25">
      <c r="X8023" s="1"/>
      <c r="AB8023" s="1"/>
      <c r="AF8023" s="1"/>
      <c r="AH8023" s="1"/>
      <c r="AL8023" s="1"/>
      <c r="AP8023" s="13"/>
      <c r="AQ8023" s="13"/>
      <c r="AR8023" s="13"/>
      <c r="AS8023" s="13"/>
      <c r="AU8023" s="21"/>
      <c r="BG8023" s="1"/>
    </row>
    <row r="8024" spans="24:59" x14ac:dyDescent="0.25">
      <c r="X8024" s="1"/>
      <c r="AB8024" s="1"/>
      <c r="AF8024" s="1"/>
      <c r="AH8024" s="1"/>
      <c r="AL8024" s="1"/>
      <c r="AP8024" s="13"/>
      <c r="AQ8024" s="13"/>
      <c r="AR8024" s="13"/>
      <c r="AS8024" s="13"/>
      <c r="AU8024" s="21"/>
      <c r="BG8024" s="1"/>
    </row>
    <row r="8025" spans="24:59" x14ac:dyDescent="0.25">
      <c r="X8025" s="1"/>
      <c r="AB8025" s="1"/>
      <c r="AF8025" s="1"/>
      <c r="AH8025" s="1"/>
      <c r="AL8025" s="1"/>
      <c r="AP8025" s="13"/>
      <c r="AQ8025" s="13"/>
      <c r="AR8025" s="13"/>
      <c r="AS8025" s="13"/>
      <c r="AU8025" s="21"/>
      <c r="BG8025" s="1"/>
    </row>
    <row r="8026" spans="24:59" x14ac:dyDescent="0.25">
      <c r="X8026" s="1"/>
      <c r="AB8026" s="1"/>
      <c r="AF8026" s="1"/>
      <c r="AH8026" s="1"/>
      <c r="AL8026" s="1"/>
      <c r="AP8026" s="13"/>
      <c r="AQ8026" s="13"/>
      <c r="AR8026" s="13"/>
      <c r="AS8026" s="13"/>
      <c r="AU8026" s="21"/>
      <c r="BG8026" s="1"/>
    </row>
    <row r="8027" spans="24:59" x14ac:dyDescent="0.25">
      <c r="X8027" s="1"/>
      <c r="AB8027" s="1"/>
      <c r="AF8027" s="1"/>
      <c r="AH8027" s="1"/>
      <c r="AL8027" s="1"/>
      <c r="AP8027" s="13"/>
      <c r="AQ8027" s="13"/>
      <c r="AR8027" s="13"/>
      <c r="AS8027" s="13"/>
      <c r="AU8027" s="21"/>
      <c r="BG8027" s="1"/>
    </row>
    <row r="8028" spans="24:59" x14ac:dyDescent="0.25">
      <c r="X8028" s="1"/>
      <c r="AB8028" s="1"/>
      <c r="AF8028" s="1"/>
      <c r="AH8028" s="1"/>
      <c r="AL8028" s="1"/>
      <c r="AP8028" s="13"/>
      <c r="AQ8028" s="13"/>
      <c r="AR8028" s="13"/>
      <c r="AS8028" s="13"/>
      <c r="AU8028" s="21"/>
      <c r="BG8028" s="1"/>
    </row>
    <row r="8029" spans="24:59" x14ac:dyDescent="0.25">
      <c r="X8029" s="1"/>
      <c r="AB8029" s="1"/>
      <c r="AF8029" s="1"/>
      <c r="AH8029" s="1"/>
      <c r="AL8029" s="1"/>
      <c r="AP8029" s="13"/>
      <c r="AQ8029" s="13"/>
      <c r="AR8029" s="13"/>
      <c r="AS8029" s="13"/>
      <c r="AU8029" s="21"/>
      <c r="BG8029" s="1"/>
    </row>
    <row r="8030" spans="24:59" x14ac:dyDescent="0.25">
      <c r="X8030" s="1"/>
      <c r="AB8030" s="1"/>
      <c r="AF8030" s="1"/>
      <c r="AH8030" s="1"/>
      <c r="AL8030" s="1"/>
      <c r="AP8030" s="13"/>
      <c r="AQ8030" s="13"/>
      <c r="AR8030" s="13"/>
      <c r="AS8030" s="13"/>
      <c r="AU8030" s="21"/>
      <c r="BG8030" s="1"/>
    </row>
    <row r="8031" spans="24:59" x14ac:dyDescent="0.25">
      <c r="X8031" s="1"/>
      <c r="AB8031" s="1"/>
      <c r="AF8031" s="1"/>
      <c r="AH8031" s="1"/>
      <c r="AL8031" s="1"/>
      <c r="AP8031" s="13"/>
      <c r="AQ8031" s="13"/>
      <c r="AR8031" s="13"/>
      <c r="AS8031" s="13"/>
      <c r="AU8031" s="21"/>
      <c r="BG8031" s="1"/>
    </row>
    <row r="8032" spans="24:59" x14ac:dyDescent="0.25">
      <c r="X8032" s="1"/>
      <c r="AB8032" s="1"/>
      <c r="AF8032" s="1"/>
      <c r="AH8032" s="1"/>
      <c r="AL8032" s="1"/>
      <c r="AP8032" s="13"/>
      <c r="AQ8032" s="13"/>
      <c r="AR8032" s="13"/>
      <c r="AS8032" s="13"/>
      <c r="AU8032" s="21"/>
      <c r="BG8032" s="1"/>
    </row>
    <row r="8033" spans="24:59" x14ac:dyDescent="0.25">
      <c r="X8033" s="1"/>
      <c r="AB8033" s="1"/>
      <c r="AF8033" s="1"/>
      <c r="AH8033" s="1"/>
      <c r="AL8033" s="1"/>
      <c r="AP8033" s="13"/>
      <c r="AQ8033" s="13"/>
      <c r="AR8033" s="13"/>
      <c r="AS8033" s="13"/>
      <c r="AU8033" s="21"/>
      <c r="BG8033" s="1"/>
    </row>
    <row r="8034" spans="24:59" x14ac:dyDescent="0.25">
      <c r="X8034" s="1"/>
      <c r="AB8034" s="1"/>
      <c r="AF8034" s="1"/>
      <c r="AH8034" s="1"/>
      <c r="AL8034" s="1"/>
      <c r="AP8034" s="13"/>
      <c r="AQ8034" s="13"/>
      <c r="AR8034" s="13"/>
      <c r="AS8034" s="13"/>
      <c r="AU8034" s="21"/>
      <c r="BG8034" s="1"/>
    </row>
    <row r="8035" spans="24:59" x14ac:dyDescent="0.25">
      <c r="X8035" s="1"/>
      <c r="AB8035" s="1"/>
      <c r="AF8035" s="1"/>
      <c r="AH8035" s="1"/>
      <c r="AL8035" s="1"/>
      <c r="AP8035" s="13"/>
      <c r="AQ8035" s="13"/>
      <c r="AR8035" s="13"/>
      <c r="AS8035" s="13"/>
      <c r="AU8035" s="21"/>
      <c r="BG8035" s="1"/>
    </row>
    <row r="8036" spans="24:59" x14ac:dyDescent="0.25">
      <c r="X8036" s="1"/>
      <c r="AB8036" s="1"/>
      <c r="AF8036" s="1"/>
      <c r="AH8036" s="1"/>
      <c r="AL8036" s="1"/>
      <c r="AP8036" s="13"/>
      <c r="AQ8036" s="13"/>
      <c r="AR8036" s="13"/>
      <c r="AS8036" s="13"/>
      <c r="AU8036" s="21"/>
      <c r="BG8036" s="1"/>
    </row>
    <row r="8037" spans="24:59" x14ac:dyDescent="0.25">
      <c r="X8037" s="1"/>
      <c r="AB8037" s="1"/>
      <c r="AF8037" s="1"/>
      <c r="AH8037" s="1"/>
      <c r="AL8037" s="1"/>
      <c r="AP8037" s="13"/>
      <c r="AQ8037" s="13"/>
      <c r="AR8037" s="13"/>
      <c r="AS8037" s="13"/>
      <c r="AU8037" s="21"/>
      <c r="BG8037" s="1"/>
    </row>
    <row r="8038" spans="24:59" x14ac:dyDescent="0.25">
      <c r="X8038" s="1"/>
      <c r="AB8038" s="1"/>
      <c r="AF8038" s="1"/>
      <c r="AH8038" s="1"/>
      <c r="AL8038" s="1"/>
      <c r="AP8038" s="13"/>
      <c r="AQ8038" s="13"/>
      <c r="AR8038" s="13"/>
      <c r="AS8038" s="13"/>
      <c r="AU8038" s="21"/>
      <c r="BG8038" s="1"/>
    </row>
    <row r="8039" spans="24:59" x14ac:dyDescent="0.25">
      <c r="X8039" s="1"/>
      <c r="AB8039" s="1"/>
      <c r="AF8039" s="1"/>
      <c r="AH8039" s="1"/>
      <c r="AL8039" s="1"/>
      <c r="AP8039" s="13"/>
      <c r="AQ8039" s="13"/>
      <c r="AR8039" s="13"/>
      <c r="AS8039" s="13"/>
      <c r="AU8039" s="21"/>
      <c r="BG8039" s="1"/>
    </row>
    <row r="8040" spans="24:59" x14ac:dyDescent="0.25">
      <c r="X8040" s="1"/>
      <c r="AB8040" s="1"/>
      <c r="AF8040" s="1"/>
      <c r="AH8040" s="1"/>
      <c r="AL8040" s="1"/>
      <c r="AP8040" s="13"/>
      <c r="AQ8040" s="13"/>
      <c r="AR8040" s="13"/>
      <c r="AS8040" s="13"/>
      <c r="AU8040" s="21"/>
      <c r="BG8040" s="1"/>
    </row>
    <row r="8041" spans="24:59" x14ac:dyDescent="0.25">
      <c r="X8041" s="1"/>
      <c r="AB8041" s="1"/>
      <c r="AF8041" s="1"/>
      <c r="AH8041" s="1"/>
      <c r="AL8041" s="1"/>
      <c r="AP8041" s="13"/>
      <c r="AQ8041" s="13"/>
      <c r="AR8041" s="13"/>
      <c r="AS8041" s="13"/>
      <c r="AU8041" s="21"/>
      <c r="BG8041" s="1"/>
    </row>
    <row r="8042" spans="24:59" x14ac:dyDescent="0.25">
      <c r="X8042" s="1"/>
      <c r="AB8042" s="1"/>
      <c r="AF8042" s="1"/>
      <c r="AH8042" s="1"/>
      <c r="AL8042" s="1"/>
      <c r="AP8042" s="13"/>
      <c r="AQ8042" s="13"/>
      <c r="AR8042" s="13"/>
      <c r="AS8042" s="13"/>
      <c r="AU8042" s="21"/>
      <c r="BG8042" s="1"/>
    </row>
    <row r="8043" spans="24:59" x14ac:dyDescent="0.25">
      <c r="X8043" s="1"/>
      <c r="AB8043" s="1"/>
      <c r="AF8043" s="1"/>
      <c r="AH8043" s="1"/>
      <c r="AL8043" s="1"/>
      <c r="AP8043" s="13"/>
      <c r="AQ8043" s="13"/>
      <c r="AR8043" s="13"/>
      <c r="AS8043" s="13"/>
      <c r="AU8043" s="21"/>
      <c r="BG8043" s="1"/>
    </row>
    <row r="8044" spans="24:59" x14ac:dyDescent="0.25">
      <c r="X8044" s="1"/>
      <c r="AB8044" s="1"/>
      <c r="AF8044" s="1"/>
      <c r="AH8044" s="1"/>
      <c r="AL8044" s="1"/>
      <c r="AP8044" s="13"/>
      <c r="AQ8044" s="13"/>
      <c r="AR8044" s="13"/>
      <c r="AS8044" s="13"/>
      <c r="AU8044" s="21"/>
      <c r="BG8044" s="1"/>
    </row>
    <row r="8045" spans="24:59" x14ac:dyDescent="0.25">
      <c r="X8045" s="1"/>
      <c r="AB8045" s="1"/>
      <c r="AF8045" s="1"/>
      <c r="AH8045" s="1"/>
      <c r="AL8045" s="1"/>
      <c r="AP8045" s="13"/>
      <c r="AQ8045" s="13"/>
      <c r="AR8045" s="13"/>
      <c r="AS8045" s="13"/>
      <c r="AU8045" s="21"/>
      <c r="BG8045" s="1"/>
    </row>
    <row r="8046" spans="24:59" x14ac:dyDescent="0.25">
      <c r="X8046" s="1"/>
      <c r="AB8046" s="1"/>
      <c r="AF8046" s="1"/>
      <c r="AH8046" s="1"/>
      <c r="AL8046" s="1"/>
      <c r="AP8046" s="13"/>
      <c r="AQ8046" s="13"/>
      <c r="AR8046" s="13"/>
      <c r="AS8046" s="13"/>
      <c r="AU8046" s="21"/>
      <c r="BG8046" s="1"/>
    </row>
    <row r="8047" spans="24:59" x14ac:dyDescent="0.25">
      <c r="X8047" s="1"/>
      <c r="AB8047" s="1"/>
      <c r="AF8047" s="1"/>
      <c r="AH8047" s="1"/>
      <c r="AL8047" s="1"/>
      <c r="AP8047" s="13"/>
      <c r="AQ8047" s="13"/>
      <c r="AR8047" s="13"/>
      <c r="AS8047" s="13"/>
      <c r="AU8047" s="21"/>
      <c r="BG8047" s="1"/>
    </row>
    <row r="8048" spans="24:59" x14ac:dyDescent="0.25">
      <c r="X8048" s="1"/>
      <c r="AB8048" s="1"/>
      <c r="AF8048" s="1"/>
      <c r="AH8048" s="1"/>
      <c r="AL8048" s="1"/>
      <c r="AP8048" s="13"/>
      <c r="AQ8048" s="13"/>
      <c r="AR8048" s="13"/>
      <c r="AS8048" s="13"/>
      <c r="AU8048" s="21"/>
      <c r="BG8048" s="1"/>
    </row>
    <row r="8049" spans="24:59" x14ac:dyDescent="0.25">
      <c r="X8049" s="1"/>
      <c r="AB8049" s="1"/>
      <c r="AF8049" s="1"/>
      <c r="AH8049" s="1"/>
      <c r="AL8049" s="1"/>
      <c r="AP8049" s="13"/>
      <c r="AQ8049" s="13"/>
      <c r="AR8049" s="13"/>
      <c r="AS8049" s="13"/>
      <c r="AU8049" s="21"/>
      <c r="BG8049" s="1"/>
    </row>
    <row r="8050" spans="24:59" x14ac:dyDescent="0.25">
      <c r="X8050" s="1"/>
      <c r="AB8050" s="1"/>
      <c r="AF8050" s="1"/>
      <c r="AH8050" s="1"/>
      <c r="AL8050" s="1"/>
      <c r="AP8050" s="13"/>
      <c r="AQ8050" s="13"/>
      <c r="AR8050" s="13"/>
      <c r="AS8050" s="13"/>
      <c r="AU8050" s="21"/>
      <c r="BG8050" s="1"/>
    </row>
    <row r="8051" spans="24:59" x14ac:dyDescent="0.25">
      <c r="X8051" s="1"/>
      <c r="AB8051" s="1"/>
      <c r="AF8051" s="1"/>
      <c r="AH8051" s="1"/>
      <c r="AL8051" s="1"/>
      <c r="AP8051" s="13"/>
      <c r="AQ8051" s="13"/>
      <c r="AR8051" s="13"/>
      <c r="AS8051" s="13"/>
      <c r="AU8051" s="21"/>
      <c r="BG8051" s="1"/>
    </row>
    <row r="8052" spans="24:59" x14ac:dyDescent="0.25">
      <c r="X8052" s="1"/>
      <c r="AB8052" s="1"/>
      <c r="AF8052" s="1"/>
      <c r="AH8052" s="1"/>
      <c r="AL8052" s="1"/>
      <c r="AP8052" s="13"/>
      <c r="AQ8052" s="13"/>
      <c r="AR8052" s="13"/>
      <c r="AS8052" s="13"/>
      <c r="AU8052" s="21"/>
      <c r="BG8052" s="1"/>
    </row>
    <row r="8053" spans="24:59" x14ac:dyDescent="0.25">
      <c r="X8053" s="1"/>
      <c r="AB8053" s="1"/>
      <c r="AF8053" s="1"/>
      <c r="AH8053" s="1"/>
      <c r="AL8053" s="1"/>
      <c r="AP8053" s="13"/>
      <c r="AQ8053" s="13"/>
      <c r="AR8053" s="13"/>
      <c r="AS8053" s="13"/>
      <c r="AU8053" s="21"/>
      <c r="BG8053" s="1"/>
    </row>
    <row r="8054" spans="24:59" x14ac:dyDescent="0.25">
      <c r="X8054" s="1"/>
      <c r="AB8054" s="1"/>
      <c r="AF8054" s="1"/>
      <c r="AH8054" s="1"/>
      <c r="AL8054" s="1"/>
      <c r="AP8054" s="13"/>
      <c r="AQ8054" s="13"/>
      <c r="AR8054" s="13"/>
      <c r="AS8054" s="13"/>
      <c r="AU8054" s="21"/>
      <c r="BG8054" s="1"/>
    </row>
    <row r="8055" spans="24:59" x14ac:dyDescent="0.25">
      <c r="X8055" s="1"/>
      <c r="AB8055" s="1"/>
      <c r="AF8055" s="1"/>
      <c r="AH8055" s="1"/>
      <c r="AL8055" s="1"/>
      <c r="AP8055" s="13"/>
      <c r="AQ8055" s="13"/>
      <c r="AR8055" s="13"/>
      <c r="AS8055" s="13"/>
      <c r="AU8055" s="21"/>
      <c r="BG8055" s="1"/>
    </row>
    <row r="8056" spans="24:59" x14ac:dyDescent="0.25">
      <c r="X8056" s="1"/>
      <c r="AB8056" s="1"/>
      <c r="AF8056" s="1"/>
      <c r="AH8056" s="1"/>
      <c r="AL8056" s="1"/>
      <c r="AP8056" s="13"/>
      <c r="AQ8056" s="13"/>
      <c r="AR8056" s="13"/>
      <c r="AS8056" s="13"/>
      <c r="AU8056" s="21"/>
      <c r="BG8056" s="1"/>
    </row>
    <row r="8057" spans="24:59" x14ac:dyDescent="0.25">
      <c r="X8057" s="1"/>
      <c r="AB8057" s="1"/>
      <c r="AF8057" s="1"/>
      <c r="AH8057" s="1"/>
      <c r="AL8057" s="1"/>
      <c r="AP8057" s="13"/>
      <c r="AQ8057" s="13"/>
      <c r="AR8057" s="13"/>
      <c r="AS8057" s="13"/>
      <c r="AU8057" s="21"/>
      <c r="BG8057" s="1"/>
    </row>
    <row r="8058" spans="24:59" x14ac:dyDescent="0.25">
      <c r="X8058" s="1"/>
      <c r="AB8058" s="1"/>
      <c r="AF8058" s="1"/>
      <c r="AH8058" s="1"/>
      <c r="AL8058" s="1"/>
      <c r="AP8058" s="13"/>
      <c r="AQ8058" s="13"/>
      <c r="AR8058" s="13"/>
      <c r="AS8058" s="13"/>
      <c r="AU8058" s="21"/>
      <c r="BG8058" s="1"/>
    </row>
    <row r="8059" spans="24:59" x14ac:dyDescent="0.25">
      <c r="X8059" s="1"/>
      <c r="AB8059" s="1"/>
      <c r="AF8059" s="1"/>
      <c r="AH8059" s="1"/>
      <c r="AL8059" s="1"/>
      <c r="AP8059" s="13"/>
      <c r="AQ8059" s="13"/>
      <c r="AR8059" s="13"/>
      <c r="AS8059" s="13"/>
      <c r="AU8059" s="21"/>
      <c r="BG8059" s="1"/>
    </row>
    <row r="8060" spans="24:59" x14ac:dyDescent="0.25">
      <c r="X8060" s="1"/>
      <c r="AB8060" s="1"/>
      <c r="AF8060" s="1"/>
      <c r="AH8060" s="1"/>
      <c r="AL8060" s="1"/>
      <c r="AP8060" s="13"/>
      <c r="AQ8060" s="13"/>
      <c r="AR8060" s="13"/>
      <c r="AS8060" s="13"/>
      <c r="AU8060" s="21"/>
      <c r="BG8060" s="1"/>
    </row>
    <row r="8061" spans="24:59" x14ac:dyDescent="0.25">
      <c r="X8061" s="1"/>
      <c r="AB8061" s="1"/>
      <c r="AF8061" s="1"/>
      <c r="AH8061" s="1"/>
      <c r="AL8061" s="1"/>
      <c r="AP8061" s="13"/>
      <c r="AQ8061" s="13"/>
      <c r="AR8061" s="13"/>
      <c r="AS8061" s="13"/>
      <c r="AU8061" s="21"/>
      <c r="BG8061" s="1"/>
    </row>
    <row r="8062" spans="24:59" x14ac:dyDescent="0.25">
      <c r="X8062" s="1"/>
      <c r="AB8062" s="1"/>
      <c r="AF8062" s="1"/>
      <c r="AH8062" s="1"/>
      <c r="AL8062" s="1"/>
      <c r="AP8062" s="13"/>
      <c r="AQ8062" s="13"/>
      <c r="AR8062" s="13"/>
      <c r="AS8062" s="13"/>
      <c r="AU8062" s="21"/>
      <c r="BG8062" s="1"/>
    </row>
    <row r="8063" spans="24:59" x14ac:dyDescent="0.25">
      <c r="X8063" s="1"/>
      <c r="AB8063" s="1"/>
      <c r="AF8063" s="1"/>
      <c r="AH8063" s="1"/>
      <c r="AL8063" s="1"/>
      <c r="AP8063" s="13"/>
      <c r="AQ8063" s="13"/>
      <c r="AR8063" s="13"/>
      <c r="AS8063" s="13"/>
      <c r="AU8063" s="21"/>
      <c r="BG8063" s="1"/>
    </row>
    <row r="8064" spans="24:59" x14ac:dyDescent="0.25">
      <c r="X8064" s="1"/>
      <c r="AB8064" s="1"/>
      <c r="AF8064" s="1"/>
      <c r="AH8064" s="1"/>
      <c r="AL8064" s="1"/>
      <c r="AP8064" s="13"/>
      <c r="AQ8064" s="13"/>
      <c r="AR8064" s="13"/>
      <c r="AS8064" s="13"/>
      <c r="AU8064" s="21"/>
      <c r="BG8064" s="1"/>
    </row>
    <row r="8065" spans="24:59" x14ac:dyDescent="0.25">
      <c r="X8065" s="1"/>
      <c r="AB8065" s="1"/>
      <c r="AF8065" s="1"/>
      <c r="AH8065" s="1"/>
      <c r="AL8065" s="1"/>
      <c r="AP8065" s="13"/>
      <c r="AQ8065" s="13"/>
      <c r="AR8065" s="13"/>
      <c r="AS8065" s="13"/>
      <c r="AU8065" s="21"/>
      <c r="BG8065" s="1"/>
    </row>
    <row r="8066" spans="24:59" x14ac:dyDescent="0.25">
      <c r="X8066" s="1"/>
      <c r="AB8066" s="1"/>
      <c r="AF8066" s="1"/>
      <c r="AH8066" s="1"/>
      <c r="AL8066" s="1"/>
      <c r="AP8066" s="13"/>
      <c r="AQ8066" s="13"/>
      <c r="AR8066" s="13"/>
      <c r="AS8066" s="13"/>
      <c r="AU8066" s="21"/>
      <c r="BG8066" s="1"/>
    </row>
    <row r="8067" spans="24:59" x14ac:dyDescent="0.25">
      <c r="X8067" s="1"/>
      <c r="AB8067" s="1"/>
      <c r="AF8067" s="1"/>
      <c r="AH8067" s="1"/>
      <c r="AL8067" s="1"/>
      <c r="AP8067" s="13"/>
      <c r="AQ8067" s="13"/>
      <c r="AR8067" s="13"/>
      <c r="AS8067" s="13"/>
      <c r="AU8067" s="21"/>
      <c r="BG8067" s="1"/>
    </row>
    <row r="8068" spans="24:59" x14ac:dyDescent="0.25">
      <c r="X8068" s="1"/>
      <c r="AB8068" s="1"/>
      <c r="AF8068" s="1"/>
      <c r="AH8068" s="1"/>
      <c r="AL8068" s="1"/>
      <c r="AP8068" s="13"/>
      <c r="AQ8068" s="13"/>
      <c r="AR8068" s="13"/>
      <c r="AS8068" s="13"/>
      <c r="AU8068" s="21"/>
      <c r="BG8068" s="1"/>
    </row>
    <row r="8069" spans="24:59" x14ac:dyDescent="0.25">
      <c r="X8069" s="1"/>
      <c r="AB8069" s="1"/>
      <c r="AF8069" s="1"/>
      <c r="AH8069" s="1"/>
      <c r="AL8069" s="1"/>
      <c r="AP8069" s="13"/>
      <c r="AQ8069" s="13"/>
      <c r="AR8069" s="13"/>
      <c r="AS8069" s="13"/>
      <c r="AU8069" s="21"/>
      <c r="BG8069" s="1"/>
    </row>
    <row r="8070" spans="24:59" x14ac:dyDescent="0.25">
      <c r="X8070" s="1"/>
      <c r="AB8070" s="1"/>
      <c r="AF8070" s="1"/>
      <c r="AH8070" s="1"/>
      <c r="AL8070" s="1"/>
      <c r="AP8070" s="13"/>
      <c r="AQ8070" s="13"/>
      <c r="AR8070" s="13"/>
      <c r="AS8070" s="13"/>
      <c r="AU8070" s="21"/>
      <c r="BG8070" s="1"/>
    </row>
    <row r="8071" spans="24:59" x14ac:dyDescent="0.25">
      <c r="X8071" s="1"/>
      <c r="AB8071" s="1"/>
      <c r="AF8071" s="1"/>
      <c r="AH8071" s="1"/>
      <c r="AL8071" s="1"/>
      <c r="AP8071" s="13"/>
      <c r="AQ8071" s="13"/>
      <c r="AR8071" s="13"/>
      <c r="AS8071" s="13"/>
      <c r="AU8071" s="21"/>
      <c r="BG8071" s="1"/>
    </row>
    <row r="8072" spans="24:59" x14ac:dyDescent="0.25">
      <c r="X8072" s="1"/>
      <c r="AB8072" s="1"/>
      <c r="AF8072" s="1"/>
      <c r="AH8072" s="1"/>
      <c r="AL8072" s="1"/>
      <c r="AP8072" s="13"/>
      <c r="AQ8072" s="13"/>
      <c r="AR8072" s="13"/>
      <c r="AS8072" s="13"/>
      <c r="AU8072" s="21"/>
      <c r="BG8072" s="1"/>
    </row>
    <row r="8073" spans="24:59" x14ac:dyDescent="0.25">
      <c r="X8073" s="1"/>
      <c r="AB8073" s="1"/>
      <c r="AF8073" s="1"/>
      <c r="AH8073" s="1"/>
      <c r="AL8073" s="1"/>
      <c r="AP8073" s="13"/>
      <c r="AQ8073" s="13"/>
      <c r="AR8073" s="13"/>
      <c r="AS8073" s="13"/>
      <c r="AU8073" s="21"/>
      <c r="BG8073" s="1"/>
    </row>
    <row r="8074" spans="24:59" x14ac:dyDescent="0.25">
      <c r="X8074" s="1"/>
      <c r="AB8074" s="1"/>
      <c r="AF8074" s="1"/>
      <c r="AH8074" s="1"/>
      <c r="AL8074" s="1"/>
      <c r="AP8074" s="13"/>
      <c r="AQ8074" s="13"/>
      <c r="AR8074" s="13"/>
      <c r="AS8074" s="13"/>
      <c r="AU8074" s="21"/>
      <c r="BG8074" s="1"/>
    </row>
    <row r="8075" spans="24:59" x14ac:dyDescent="0.25">
      <c r="X8075" s="1"/>
      <c r="AB8075" s="1"/>
      <c r="AF8075" s="1"/>
      <c r="AH8075" s="1"/>
      <c r="AL8075" s="1"/>
      <c r="AP8075" s="13"/>
      <c r="AQ8075" s="13"/>
      <c r="AR8075" s="13"/>
      <c r="AS8075" s="13"/>
      <c r="AU8075" s="21"/>
      <c r="BG8075" s="1"/>
    </row>
    <row r="8076" spans="24:59" x14ac:dyDescent="0.25">
      <c r="X8076" s="1"/>
      <c r="AB8076" s="1"/>
      <c r="AF8076" s="1"/>
      <c r="AH8076" s="1"/>
      <c r="AL8076" s="1"/>
      <c r="AP8076" s="13"/>
      <c r="AQ8076" s="13"/>
      <c r="AR8076" s="13"/>
      <c r="AS8076" s="13"/>
      <c r="AU8076" s="21"/>
      <c r="BG8076" s="1"/>
    </row>
    <row r="8077" spans="24:59" x14ac:dyDescent="0.25">
      <c r="X8077" s="1"/>
      <c r="AB8077" s="1"/>
      <c r="AF8077" s="1"/>
      <c r="AH8077" s="1"/>
      <c r="AL8077" s="1"/>
      <c r="AP8077" s="13"/>
      <c r="AQ8077" s="13"/>
      <c r="AR8077" s="13"/>
      <c r="AS8077" s="13"/>
      <c r="AU8077" s="21"/>
      <c r="BG8077" s="1"/>
    </row>
    <row r="8078" spans="24:59" x14ac:dyDescent="0.25">
      <c r="X8078" s="1"/>
      <c r="AB8078" s="1"/>
      <c r="AF8078" s="1"/>
      <c r="AH8078" s="1"/>
      <c r="AL8078" s="1"/>
      <c r="AP8078" s="13"/>
      <c r="AQ8078" s="13"/>
      <c r="AR8078" s="13"/>
      <c r="AS8078" s="13"/>
      <c r="AU8078" s="21"/>
      <c r="BG8078" s="1"/>
    </row>
    <row r="8079" spans="24:59" x14ac:dyDescent="0.25">
      <c r="X8079" s="1"/>
      <c r="AB8079" s="1"/>
      <c r="AF8079" s="1"/>
      <c r="AH8079" s="1"/>
      <c r="AL8079" s="1"/>
      <c r="AP8079" s="13"/>
      <c r="AQ8079" s="13"/>
      <c r="AR8079" s="13"/>
      <c r="AS8079" s="13"/>
      <c r="AU8079" s="21"/>
      <c r="BG8079" s="1"/>
    </row>
    <row r="8080" spans="24:59" x14ac:dyDescent="0.25">
      <c r="X8080" s="1"/>
      <c r="AB8080" s="1"/>
      <c r="AF8080" s="1"/>
      <c r="AH8080" s="1"/>
      <c r="AL8080" s="1"/>
      <c r="AP8080" s="13"/>
      <c r="AQ8080" s="13"/>
      <c r="AR8080" s="13"/>
      <c r="AS8080" s="13"/>
      <c r="AU8080" s="21"/>
      <c r="BG8080" s="1"/>
    </row>
    <row r="8081" spans="24:59" x14ac:dyDescent="0.25">
      <c r="X8081" s="1"/>
      <c r="AB8081" s="1"/>
      <c r="AF8081" s="1"/>
      <c r="AH8081" s="1"/>
      <c r="AL8081" s="1"/>
      <c r="AP8081" s="13"/>
      <c r="AQ8081" s="13"/>
      <c r="AR8081" s="13"/>
      <c r="AS8081" s="13"/>
      <c r="AU8081" s="21"/>
      <c r="BG8081" s="1"/>
    </row>
    <row r="8082" spans="24:59" x14ac:dyDescent="0.25">
      <c r="X8082" s="1"/>
      <c r="AB8082" s="1"/>
      <c r="AF8082" s="1"/>
      <c r="AH8082" s="1"/>
      <c r="AL8082" s="1"/>
      <c r="AP8082" s="13"/>
      <c r="AQ8082" s="13"/>
      <c r="AR8082" s="13"/>
      <c r="AS8082" s="13"/>
      <c r="AU8082" s="21"/>
      <c r="BG8082" s="1"/>
    </row>
    <row r="8083" spans="24:59" x14ac:dyDescent="0.25">
      <c r="X8083" s="1"/>
      <c r="AB8083" s="1"/>
      <c r="AF8083" s="1"/>
      <c r="AH8083" s="1"/>
      <c r="AL8083" s="1"/>
      <c r="AP8083" s="13"/>
      <c r="AQ8083" s="13"/>
      <c r="AR8083" s="13"/>
      <c r="AS8083" s="13"/>
      <c r="AU8083" s="21"/>
      <c r="BG8083" s="1"/>
    </row>
    <row r="8084" spans="24:59" x14ac:dyDescent="0.25">
      <c r="X8084" s="1"/>
      <c r="AB8084" s="1"/>
      <c r="AF8084" s="1"/>
      <c r="AH8084" s="1"/>
      <c r="AL8084" s="1"/>
      <c r="AP8084" s="13"/>
      <c r="AQ8084" s="13"/>
      <c r="AR8084" s="13"/>
      <c r="AS8084" s="13"/>
      <c r="AU8084" s="21"/>
      <c r="BG8084" s="1"/>
    </row>
    <row r="8085" spans="24:59" x14ac:dyDescent="0.25">
      <c r="X8085" s="1"/>
      <c r="AB8085" s="1"/>
      <c r="AF8085" s="1"/>
      <c r="AH8085" s="1"/>
      <c r="AL8085" s="1"/>
      <c r="AP8085" s="13"/>
      <c r="AQ8085" s="13"/>
      <c r="AR8085" s="13"/>
      <c r="AS8085" s="13"/>
      <c r="AU8085" s="21"/>
      <c r="BG8085" s="1"/>
    </row>
    <row r="8086" spans="24:59" x14ac:dyDescent="0.25">
      <c r="X8086" s="1"/>
      <c r="AB8086" s="1"/>
      <c r="AF8086" s="1"/>
      <c r="AH8086" s="1"/>
      <c r="AL8086" s="1"/>
      <c r="AP8086" s="13"/>
      <c r="AQ8086" s="13"/>
      <c r="AR8086" s="13"/>
      <c r="AS8086" s="13"/>
      <c r="AU8086" s="21"/>
      <c r="BG8086" s="1"/>
    </row>
    <row r="8087" spans="24:59" x14ac:dyDescent="0.25">
      <c r="X8087" s="1"/>
      <c r="AB8087" s="1"/>
      <c r="AF8087" s="1"/>
      <c r="AH8087" s="1"/>
      <c r="AL8087" s="1"/>
      <c r="AP8087" s="13"/>
      <c r="AQ8087" s="13"/>
      <c r="AR8087" s="13"/>
      <c r="AS8087" s="13"/>
      <c r="AU8087" s="21"/>
      <c r="BG8087" s="1"/>
    </row>
    <row r="8088" spans="24:59" x14ac:dyDescent="0.25">
      <c r="X8088" s="1"/>
      <c r="AB8088" s="1"/>
      <c r="AF8088" s="1"/>
      <c r="AH8088" s="1"/>
      <c r="AL8088" s="1"/>
      <c r="AP8088" s="13"/>
      <c r="AQ8088" s="13"/>
      <c r="AR8088" s="13"/>
      <c r="AS8088" s="13"/>
      <c r="AU8088" s="21"/>
      <c r="BG8088" s="1"/>
    </row>
    <row r="8089" spans="24:59" x14ac:dyDescent="0.25">
      <c r="X8089" s="1"/>
      <c r="AB8089" s="1"/>
      <c r="AF8089" s="1"/>
      <c r="AH8089" s="1"/>
      <c r="AL8089" s="1"/>
      <c r="AP8089" s="13"/>
      <c r="AQ8089" s="13"/>
      <c r="AR8089" s="13"/>
      <c r="AS8089" s="13"/>
      <c r="AU8089" s="21"/>
      <c r="BG8089" s="1"/>
    </row>
    <row r="8090" spans="24:59" x14ac:dyDescent="0.25">
      <c r="X8090" s="1"/>
      <c r="AB8090" s="1"/>
      <c r="AF8090" s="1"/>
      <c r="AH8090" s="1"/>
      <c r="AL8090" s="1"/>
      <c r="AP8090" s="13"/>
      <c r="AQ8090" s="13"/>
      <c r="AR8090" s="13"/>
      <c r="AS8090" s="13"/>
      <c r="AU8090" s="21"/>
      <c r="BG8090" s="1"/>
    </row>
    <row r="8091" spans="24:59" x14ac:dyDescent="0.25">
      <c r="X8091" s="1"/>
      <c r="AB8091" s="1"/>
      <c r="AF8091" s="1"/>
      <c r="AH8091" s="1"/>
      <c r="AL8091" s="1"/>
      <c r="AP8091" s="13"/>
      <c r="AQ8091" s="13"/>
      <c r="AR8091" s="13"/>
      <c r="AS8091" s="13"/>
      <c r="AU8091" s="21"/>
      <c r="BG8091" s="1"/>
    </row>
    <row r="8092" spans="24:59" x14ac:dyDescent="0.25">
      <c r="X8092" s="1"/>
      <c r="AB8092" s="1"/>
      <c r="AF8092" s="1"/>
      <c r="AH8092" s="1"/>
      <c r="AL8092" s="1"/>
      <c r="AP8092" s="13"/>
      <c r="AQ8092" s="13"/>
      <c r="AR8092" s="13"/>
      <c r="AS8092" s="13"/>
      <c r="AU8092" s="21"/>
      <c r="BG8092" s="1"/>
    </row>
    <row r="8093" spans="24:59" x14ac:dyDescent="0.25">
      <c r="X8093" s="1"/>
      <c r="AB8093" s="1"/>
      <c r="AF8093" s="1"/>
      <c r="AH8093" s="1"/>
      <c r="AL8093" s="1"/>
      <c r="AP8093" s="13"/>
      <c r="AQ8093" s="13"/>
      <c r="AR8093" s="13"/>
      <c r="AS8093" s="13"/>
      <c r="AU8093" s="21"/>
      <c r="BG8093" s="1"/>
    </row>
    <row r="8094" spans="24:59" x14ac:dyDescent="0.25">
      <c r="X8094" s="1"/>
      <c r="AB8094" s="1"/>
      <c r="AF8094" s="1"/>
      <c r="AH8094" s="1"/>
      <c r="AL8094" s="1"/>
      <c r="AP8094" s="13"/>
      <c r="AQ8094" s="13"/>
      <c r="AR8094" s="13"/>
      <c r="AS8094" s="13"/>
      <c r="AU8094" s="21"/>
      <c r="BG8094" s="1"/>
    </row>
    <row r="8095" spans="24:59" x14ac:dyDescent="0.25">
      <c r="X8095" s="1"/>
      <c r="AB8095" s="1"/>
      <c r="AF8095" s="1"/>
      <c r="AH8095" s="1"/>
      <c r="AL8095" s="1"/>
      <c r="AP8095" s="13"/>
      <c r="AQ8095" s="13"/>
      <c r="AR8095" s="13"/>
      <c r="AS8095" s="13"/>
      <c r="AU8095" s="21"/>
      <c r="BG8095" s="1"/>
    </row>
    <row r="8096" spans="24:59" x14ac:dyDescent="0.25">
      <c r="X8096" s="1"/>
      <c r="AB8096" s="1"/>
      <c r="AF8096" s="1"/>
      <c r="AH8096" s="1"/>
      <c r="AL8096" s="1"/>
      <c r="AP8096" s="13"/>
      <c r="AQ8096" s="13"/>
      <c r="AR8096" s="13"/>
      <c r="AS8096" s="13"/>
      <c r="AU8096" s="21"/>
      <c r="BG8096" s="1"/>
    </row>
    <row r="8097" spans="24:59" x14ac:dyDescent="0.25">
      <c r="X8097" s="1"/>
      <c r="AB8097" s="1"/>
      <c r="AF8097" s="1"/>
      <c r="AH8097" s="1"/>
      <c r="AL8097" s="1"/>
      <c r="AP8097" s="13"/>
      <c r="AQ8097" s="13"/>
      <c r="AR8097" s="13"/>
      <c r="AS8097" s="13"/>
      <c r="AU8097" s="21"/>
      <c r="BG8097" s="1"/>
    </row>
    <row r="8098" spans="24:59" x14ac:dyDescent="0.25">
      <c r="X8098" s="1"/>
      <c r="AB8098" s="1"/>
      <c r="AF8098" s="1"/>
      <c r="AH8098" s="1"/>
      <c r="AL8098" s="1"/>
      <c r="AP8098" s="13"/>
      <c r="AQ8098" s="13"/>
      <c r="AR8098" s="13"/>
      <c r="AS8098" s="13"/>
      <c r="AU8098" s="21"/>
      <c r="BG8098" s="1"/>
    </row>
    <row r="8099" spans="24:59" x14ac:dyDescent="0.25">
      <c r="X8099" s="1"/>
      <c r="AB8099" s="1"/>
      <c r="AF8099" s="1"/>
      <c r="AH8099" s="1"/>
      <c r="AL8099" s="1"/>
      <c r="AP8099" s="13"/>
      <c r="AQ8099" s="13"/>
      <c r="AR8099" s="13"/>
      <c r="AS8099" s="13"/>
      <c r="AU8099" s="21"/>
      <c r="BG8099" s="1"/>
    </row>
    <row r="8100" spans="24:59" x14ac:dyDescent="0.25">
      <c r="X8100" s="1"/>
      <c r="AB8100" s="1"/>
      <c r="AF8100" s="1"/>
      <c r="AH8100" s="1"/>
      <c r="AL8100" s="1"/>
      <c r="AP8100" s="13"/>
      <c r="AQ8100" s="13"/>
      <c r="AR8100" s="13"/>
      <c r="AS8100" s="13"/>
      <c r="AU8100" s="21"/>
      <c r="BG8100" s="1"/>
    </row>
    <row r="8101" spans="24:59" x14ac:dyDescent="0.25">
      <c r="X8101" s="1"/>
      <c r="AB8101" s="1"/>
      <c r="AF8101" s="1"/>
      <c r="AH8101" s="1"/>
      <c r="AL8101" s="1"/>
      <c r="AP8101" s="13"/>
      <c r="AQ8101" s="13"/>
      <c r="AR8101" s="13"/>
      <c r="AS8101" s="13"/>
      <c r="AU8101" s="21"/>
      <c r="BG8101" s="1"/>
    </row>
    <row r="8102" spans="24:59" x14ac:dyDescent="0.25">
      <c r="X8102" s="1"/>
      <c r="AB8102" s="1"/>
      <c r="AF8102" s="1"/>
      <c r="AH8102" s="1"/>
      <c r="AL8102" s="1"/>
      <c r="AP8102" s="13"/>
      <c r="AQ8102" s="13"/>
      <c r="AR8102" s="13"/>
      <c r="AS8102" s="13"/>
      <c r="AU8102" s="21"/>
      <c r="BG8102" s="1"/>
    </row>
    <row r="8103" spans="24:59" x14ac:dyDescent="0.25">
      <c r="X8103" s="1"/>
      <c r="AB8103" s="1"/>
      <c r="AF8103" s="1"/>
      <c r="AH8103" s="1"/>
      <c r="AL8103" s="1"/>
      <c r="AP8103" s="13"/>
      <c r="AQ8103" s="13"/>
      <c r="AR8103" s="13"/>
      <c r="AS8103" s="13"/>
      <c r="AU8103" s="21"/>
      <c r="BG8103" s="1"/>
    </row>
    <row r="8104" spans="24:59" x14ac:dyDescent="0.25">
      <c r="X8104" s="1"/>
      <c r="AB8104" s="1"/>
      <c r="AF8104" s="1"/>
      <c r="AH8104" s="1"/>
      <c r="AL8104" s="1"/>
      <c r="AP8104" s="13"/>
      <c r="AQ8104" s="13"/>
      <c r="AR8104" s="13"/>
      <c r="AS8104" s="13"/>
      <c r="AU8104" s="21"/>
      <c r="BG8104" s="1"/>
    </row>
    <row r="8105" spans="24:59" x14ac:dyDescent="0.25">
      <c r="X8105" s="1"/>
      <c r="AB8105" s="1"/>
      <c r="AF8105" s="1"/>
      <c r="AH8105" s="1"/>
      <c r="AL8105" s="1"/>
      <c r="AP8105" s="13"/>
      <c r="AQ8105" s="13"/>
      <c r="AR8105" s="13"/>
      <c r="AS8105" s="13"/>
      <c r="AU8105" s="21"/>
      <c r="BG8105" s="1"/>
    </row>
    <row r="8106" spans="24:59" x14ac:dyDescent="0.25">
      <c r="X8106" s="1"/>
      <c r="AB8106" s="1"/>
      <c r="AF8106" s="1"/>
      <c r="AH8106" s="1"/>
      <c r="AL8106" s="1"/>
      <c r="AP8106" s="13"/>
      <c r="AQ8106" s="13"/>
      <c r="AR8106" s="13"/>
      <c r="AS8106" s="13"/>
      <c r="AU8106" s="21"/>
      <c r="BG8106" s="1"/>
    </row>
    <row r="8107" spans="24:59" x14ac:dyDescent="0.25">
      <c r="X8107" s="1"/>
      <c r="AB8107" s="1"/>
      <c r="AF8107" s="1"/>
      <c r="AH8107" s="1"/>
      <c r="AL8107" s="1"/>
      <c r="AP8107" s="13"/>
      <c r="AQ8107" s="13"/>
      <c r="AR8107" s="13"/>
      <c r="AS8107" s="13"/>
      <c r="AU8107" s="21"/>
      <c r="BG8107" s="1"/>
    </row>
    <row r="8108" spans="24:59" x14ac:dyDescent="0.25">
      <c r="X8108" s="1"/>
      <c r="AB8108" s="1"/>
      <c r="AF8108" s="1"/>
      <c r="AH8108" s="1"/>
      <c r="AL8108" s="1"/>
      <c r="AP8108" s="13"/>
      <c r="AQ8108" s="13"/>
      <c r="AR8108" s="13"/>
      <c r="AS8108" s="13"/>
      <c r="AU8108" s="21"/>
      <c r="BG8108" s="1"/>
    </row>
    <row r="8109" spans="24:59" x14ac:dyDescent="0.25">
      <c r="X8109" s="1"/>
      <c r="AB8109" s="1"/>
      <c r="AF8109" s="1"/>
      <c r="AH8109" s="1"/>
      <c r="AL8109" s="1"/>
      <c r="AP8109" s="13"/>
      <c r="AQ8109" s="13"/>
      <c r="AR8109" s="13"/>
      <c r="AS8109" s="13"/>
      <c r="AU8109" s="21"/>
      <c r="BG8109" s="1"/>
    </row>
    <row r="8110" spans="24:59" x14ac:dyDescent="0.25">
      <c r="X8110" s="1"/>
      <c r="AB8110" s="1"/>
      <c r="AF8110" s="1"/>
      <c r="AH8110" s="1"/>
      <c r="AL8110" s="1"/>
      <c r="AP8110" s="13"/>
      <c r="AQ8110" s="13"/>
      <c r="AR8110" s="13"/>
      <c r="AS8110" s="13"/>
      <c r="AU8110" s="21"/>
      <c r="BG8110" s="1"/>
    </row>
    <row r="8111" spans="24:59" x14ac:dyDescent="0.25">
      <c r="X8111" s="1"/>
      <c r="AB8111" s="1"/>
      <c r="AF8111" s="1"/>
      <c r="AH8111" s="1"/>
      <c r="AL8111" s="1"/>
      <c r="AP8111" s="13"/>
      <c r="AQ8111" s="13"/>
      <c r="AR8111" s="13"/>
      <c r="AS8111" s="13"/>
      <c r="AU8111" s="21"/>
      <c r="BG8111" s="1"/>
    </row>
    <row r="8112" spans="24:59" x14ac:dyDescent="0.25">
      <c r="X8112" s="1"/>
      <c r="AB8112" s="1"/>
      <c r="AF8112" s="1"/>
      <c r="AH8112" s="1"/>
      <c r="AL8112" s="1"/>
      <c r="AP8112" s="13"/>
      <c r="AQ8112" s="13"/>
      <c r="AR8112" s="13"/>
      <c r="AS8112" s="13"/>
      <c r="AU8112" s="21"/>
      <c r="BG8112" s="1"/>
    </row>
    <row r="8113" spans="24:59" x14ac:dyDescent="0.25">
      <c r="X8113" s="1"/>
      <c r="AB8113" s="1"/>
      <c r="AF8113" s="1"/>
      <c r="AH8113" s="1"/>
      <c r="AL8113" s="1"/>
      <c r="AP8113" s="13"/>
      <c r="AQ8113" s="13"/>
      <c r="AR8113" s="13"/>
      <c r="AS8113" s="13"/>
      <c r="AU8113" s="21"/>
      <c r="BG8113" s="1"/>
    </row>
    <row r="8114" spans="24:59" x14ac:dyDescent="0.25">
      <c r="X8114" s="1"/>
      <c r="AB8114" s="1"/>
      <c r="AF8114" s="1"/>
      <c r="AH8114" s="1"/>
      <c r="AL8114" s="1"/>
      <c r="AP8114" s="13"/>
      <c r="AQ8114" s="13"/>
      <c r="AR8114" s="13"/>
      <c r="AS8114" s="13"/>
      <c r="AU8114" s="21"/>
      <c r="BG8114" s="1"/>
    </row>
    <row r="8115" spans="24:59" x14ac:dyDescent="0.25">
      <c r="X8115" s="1"/>
      <c r="AB8115" s="1"/>
      <c r="AF8115" s="1"/>
      <c r="AH8115" s="1"/>
      <c r="AL8115" s="1"/>
      <c r="AP8115" s="13"/>
      <c r="AQ8115" s="13"/>
      <c r="AR8115" s="13"/>
      <c r="AS8115" s="13"/>
      <c r="AU8115" s="21"/>
      <c r="BG8115" s="1"/>
    </row>
    <row r="8116" spans="24:59" x14ac:dyDescent="0.25">
      <c r="X8116" s="1"/>
      <c r="AB8116" s="1"/>
      <c r="AF8116" s="1"/>
      <c r="AH8116" s="1"/>
      <c r="AL8116" s="1"/>
      <c r="AP8116" s="13"/>
      <c r="AQ8116" s="13"/>
      <c r="AR8116" s="13"/>
      <c r="AS8116" s="13"/>
      <c r="AU8116" s="21"/>
      <c r="BG8116" s="1"/>
    </row>
    <row r="8117" spans="24:59" x14ac:dyDescent="0.25">
      <c r="X8117" s="1"/>
      <c r="AB8117" s="1"/>
      <c r="AF8117" s="1"/>
      <c r="AH8117" s="1"/>
      <c r="AL8117" s="1"/>
      <c r="AP8117" s="13"/>
      <c r="AQ8117" s="13"/>
      <c r="AR8117" s="13"/>
      <c r="AS8117" s="13"/>
      <c r="AU8117" s="21"/>
      <c r="BG8117" s="1"/>
    </row>
    <row r="8118" spans="24:59" x14ac:dyDescent="0.25">
      <c r="X8118" s="1"/>
      <c r="AB8118" s="1"/>
      <c r="AF8118" s="1"/>
      <c r="AH8118" s="1"/>
      <c r="AL8118" s="1"/>
      <c r="AP8118" s="13"/>
      <c r="AQ8118" s="13"/>
      <c r="AR8118" s="13"/>
      <c r="AS8118" s="13"/>
      <c r="AU8118" s="21"/>
      <c r="BG8118" s="1"/>
    </row>
    <row r="8119" spans="24:59" x14ac:dyDescent="0.25">
      <c r="X8119" s="1"/>
      <c r="AB8119" s="1"/>
      <c r="AF8119" s="1"/>
      <c r="AH8119" s="1"/>
      <c r="AL8119" s="1"/>
      <c r="AP8119" s="13"/>
      <c r="AQ8119" s="13"/>
      <c r="AR8119" s="13"/>
      <c r="AS8119" s="13"/>
      <c r="AU8119" s="21"/>
      <c r="BG8119" s="1"/>
    </row>
    <row r="8120" spans="24:59" x14ac:dyDescent="0.25">
      <c r="X8120" s="1"/>
      <c r="AB8120" s="1"/>
      <c r="AF8120" s="1"/>
      <c r="AH8120" s="1"/>
      <c r="AL8120" s="1"/>
      <c r="AP8120" s="13"/>
      <c r="AQ8120" s="13"/>
      <c r="AR8120" s="13"/>
      <c r="AS8120" s="13"/>
      <c r="AU8120" s="21"/>
      <c r="BG8120" s="1"/>
    </row>
    <row r="8121" spans="24:59" x14ac:dyDescent="0.25">
      <c r="X8121" s="1"/>
      <c r="AB8121" s="1"/>
      <c r="AF8121" s="1"/>
      <c r="AH8121" s="1"/>
      <c r="AL8121" s="1"/>
      <c r="AP8121" s="13"/>
      <c r="AQ8121" s="13"/>
      <c r="AR8121" s="13"/>
      <c r="AS8121" s="13"/>
      <c r="AU8121" s="21"/>
      <c r="BG8121" s="1"/>
    </row>
    <row r="8122" spans="24:59" x14ac:dyDescent="0.25">
      <c r="X8122" s="1"/>
      <c r="AB8122" s="1"/>
      <c r="AF8122" s="1"/>
      <c r="AH8122" s="1"/>
      <c r="AL8122" s="1"/>
      <c r="AP8122" s="13"/>
      <c r="AQ8122" s="13"/>
      <c r="AR8122" s="13"/>
      <c r="AS8122" s="13"/>
      <c r="AU8122" s="21"/>
      <c r="BG8122" s="1"/>
    </row>
    <row r="8123" spans="24:59" x14ac:dyDescent="0.25">
      <c r="X8123" s="1"/>
      <c r="AB8123" s="1"/>
      <c r="AF8123" s="1"/>
      <c r="AH8123" s="1"/>
      <c r="AL8123" s="1"/>
      <c r="AP8123" s="13"/>
      <c r="AQ8123" s="13"/>
      <c r="AR8123" s="13"/>
      <c r="AS8123" s="13"/>
      <c r="AU8123" s="21"/>
      <c r="BG8123" s="1"/>
    </row>
    <row r="8124" spans="24:59" x14ac:dyDescent="0.25">
      <c r="X8124" s="1"/>
      <c r="AB8124" s="1"/>
      <c r="AF8124" s="1"/>
      <c r="AH8124" s="1"/>
      <c r="AL8124" s="1"/>
      <c r="AP8124" s="13"/>
      <c r="AQ8124" s="13"/>
      <c r="AR8124" s="13"/>
      <c r="AS8124" s="13"/>
      <c r="AU8124" s="21"/>
      <c r="BG8124" s="1"/>
    </row>
    <row r="8125" spans="24:59" x14ac:dyDescent="0.25">
      <c r="X8125" s="1"/>
      <c r="AB8125" s="1"/>
      <c r="AF8125" s="1"/>
      <c r="AH8125" s="1"/>
      <c r="AL8125" s="1"/>
      <c r="AP8125" s="13"/>
      <c r="AQ8125" s="13"/>
      <c r="AR8125" s="13"/>
      <c r="AS8125" s="13"/>
      <c r="AU8125" s="21"/>
      <c r="BG8125" s="1"/>
    </row>
    <row r="8126" spans="24:59" x14ac:dyDescent="0.25">
      <c r="X8126" s="1"/>
      <c r="AB8126" s="1"/>
      <c r="AF8126" s="1"/>
      <c r="AH8126" s="1"/>
      <c r="AL8126" s="1"/>
      <c r="AP8126" s="13"/>
      <c r="AQ8126" s="13"/>
      <c r="AR8126" s="13"/>
      <c r="AS8126" s="13"/>
      <c r="AU8126" s="21"/>
      <c r="BG8126" s="1"/>
    </row>
    <row r="8127" spans="24:59" x14ac:dyDescent="0.25">
      <c r="X8127" s="1"/>
      <c r="AB8127" s="1"/>
      <c r="AF8127" s="1"/>
      <c r="AH8127" s="1"/>
      <c r="AL8127" s="1"/>
      <c r="AP8127" s="13"/>
      <c r="AQ8127" s="13"/>
      <c r="AR8127" s="13"/>
      <c r="AS8127" s="13"/>
      <c r="AU8127" s="21"/>
      <c r="BG8127" s="1"/>
    </row>
    <row r="8128" spans="24:59" x14ac:dyDescent="0.25">
      <c r="X8128" s="1"/>
      <c r="AB8128" s="1"/>
      <c r="AF8128" s="1"/>
      <c r="AH8128" s="1"/>
      <c r="AL8128" s="1"/>
      <c r="AP8128" s="13"/>
      <c r="AQ8128" s="13"/>
      <c r="AR8128" s="13"/>
      <c r="AS8128" s="13"/>
      <c r="AU8128" s="21"/>
      <c r="BG8128" s="1"/>
    </row>
    <row r="8129" spans="24:59" x14ac:dyDescent="0.25">
      <c r="X8129" s="1"/>
      <c r="AB8129" s="1"/>
      <c r="AF8129" s="1"/>
      <c r="AH8129" s="1"/>
      <c r="AL8129" s="1"/>
      <c r="AP8129" s="13"/>
      <c r="AQ8129" s="13"/>
      <c r="AR8129" s="13"/>
      <c r="AS8129" s="13"/>
      <c r="AU8129" s="21"/>
      <c r="BG8129" s="1"/>
    </row>
    <row r="8130" spans="24:59" x14ac:dyDescent="0.25">
      <c r="X8130" s="1"/>
      <c r="AB8130" s="1"/>
      <c r="AF8130" s="1"/>
      <c r="AH8130" s="1"/>
      <c r="AL8130" s="1"/>
      <c r="AP8130" s="13"/>
      <c r="AQ8130" s="13"/>
      <c r="AR8130" s="13"/>
      <c r="AS8130" s="13"/>
      <c r="AU8130" s="21"/>
      <c r="BG8130" s="1"/>
    </row>
    <row r="8131" spans="24:59" x14ac:dyDescent="0.25">
      <c r="X8131" s="1"/>
      <c r="AB8131" s="1"/>
      <c r="AF8131" s="1"/>
      <c r="AH8131" s="1"/>
      <c r="AL8131" s="1"/>
      <c r="AP8131" s="13"/>
      <c r="AQ8131" s="13"/>
      <c r="AR8131" s="13"/>
      <c r="AS8131" s="13"/>
      <c r="AU8131" s="21"/>
      <c r="BG8131" s="1"/>
    </row>
    <row r="8132" spans="24:59" x14ac:dyDescent="0.25">
      <c r="X8132" s="1"/>
      <c r="AB8132" s="1"/>
      <c r="AF8132" s="1"/>
      <c r="AH8132" s="1"/>
      <c r="AL8132" s="1"/>
      <c r="AP8132" s="13"/>
      <c r="AQ8132" s="13"/>
      <c r="AR8132" s="13"/>
      <c r="AS8132" s="13"/>
      <c r="AU8132" s="21"/>
      <c r="BG8132" s="1"/>
    </row>
    <row r="8133" spans="24:59" x14ac:dyDescent="0.25">
      <c r="X8133" s="1"/>
      <c r="AB8133" s="1"/>
      <c r="AF8133" s="1"/>
      <c r="AH8133" s="1"/>
      <c r="AL8133" s="1"/>
      <c r="AP8133" s="13"/>
      <c r="AQ8133" s="13"/>
      <c r="AR8133" s="13"/>
      <c r="AS8133" s="13"/>
      <c r="AU8133" s="21"/>
      <c r="BG8133" s="1"/>
    </row>
    <row r="8134" spans="24:59" x14ac:dyDescent="0.25">
      <c r="X8134" s="1"/>
      <c r="AB8134" s="1"/>
      <c r="AF8134" s="1"/>
      <c r="AH8134" s="1"/>
      <c r="AL8134" s="1"/>
      <c r="AP8134" s="13"/>
      <c r="AQ8134" s="13"/>
      <c r="AR8134" s="13"/>
      <c r="AS8134" s="13"/>
      <c r="AU8134" s="21"/>
      <c r="BG8134" s="1"/>
    </row>
    <row r="8135" spans="24:59" x14ac:dyDescent="0.25">
      <c r="X8135" s="1"/>
      <c r="AB8135" s="1"/>
      <c r="AF8135" s="1"/>
      <c r="AH8135" s="1"/>
      <c r="AL8135" s="1"/>
      <c r="AP8135" s="13"/>
      <c r="AQ8135" s="13"/>
      <c r="AR8135" s="13"/>
      <c r="AS8135" s="13"/>
      <c r="AU8135" s="21"/>
      <c r="BG8135" s="1"/>
    </row>
    <row r="8136" spans="24:59" x14ac:dyDescent="0.25">
      <c r="X8136" s="1"/>
      <c r="AB8136" s="1"/>
      <c r="AF8136" s="1"/>
      <c r="AH8136" s="1"/>
      <c r="AL8136" s="1"/>
      <c r="AP8136" s="13"/>
      <c r="AQ8136" s="13"/>
      <c r="AR8136" s="13"/>
      <c r="AS8136" s="13"/>
      <c r="AU8136" s="21"/>
      <c r="BG8136" s="1"/>
    </row>
    <row r="8137" spans="24:59" x14ac:dyDescent="0.25">
      <c r="X8137" s="1"/>
      <c r="AB8137" s="1"/>
      <c r="AF8137" s="1"/>
      <c r="AH8137" s="1"/>
      <c r="AL8137" s="1"/>
      <c r="AP8137" s="13"/>
      <c r="AQ8137" s="13"/>
      <c r="AR8137" s="13"/>
      <c r="AS8137" s="13"/>
      <c r="AU8137" s="21"/>
      <c r="BG8137" s="1"/>
    </row>
    <row r="8138" spans="24:59" x14ac:dyDescent="0.25">
      <c r="X8138" s="1"/>
      <c r="AB8138" s="1"/>
      <c r="AF8138" s="1"/>
      <c r="AH8138" s="1"/>
      <c r="AL8138" s="1"/>
      <c r="AP8138" s="13"/>
      <c r="AQ8138" s="13"/>
      <c r="AR8138" s="13"/>
      <c r="AS8138" s="13"/>
      <c r="AU8138" s="21"/>
      <c r="BG8138" s="1"/>
    </row>
    <row r="8139" spans="24:59" x14ac:dyDescent="0.25">
      <c r="X8139" s="1"/>
      <c r="AB8139" s="1"/>
      <c r="AF8139" s="1"/>
      <c r="AH8139" s="1"/>
      <c r="AL8139" s="1"/>
      <c r="AP8139" s="13"/>
      <c r="AQ8139" s="13"/>
      <c r="AR8139" s="13"/>
      <c r="AS8139" s="13"/>
      <c r="AU8139" s="21"/>
      <c r="BG8139" s="1"/>
    </row>
    <row r="8140" spans="24:59" x14ac:dyDescent="0.25">
      <c r="X8140" s="1"/>
      <c r="AB8140" s="1"/>
      <c r="AF8140" s="1"/>
      <c r="AH8140" s="1"/>
      <c r="AL8140" s="1"/>
      <c r="AP8140" s="13"/>
      <c r="AQ8140" s="13"/>
      <c r="AR8140" s="13"/>
      <c r="AS8140" s="13"/>
      <c r="AU8140" s="21"/>
      <c r="BG8140" s="1"/>
    </row>
    <row r="8141" spans="24:59" x14ac:dyDescent="0.25">
      <c r="X8141" s="1"/>
      <c r="AB8141" s="1"/>
      <c r="AF8141" s="1"/>
      <c r="AH8141" s="1"/>
      <c r="AL8141" s="1"/>
      <c r="AP8141" s="13"/>
      <c r="AQ8141" s="13"/>
      <c r="AR8141" s="13"/>
      <c r="AS8141" s="13"/>
      <c r="AU8141" s="21"/>
      <c r="BG8141" s="1"/>
    </row>
    <row r="8142" spans="24:59" x14ac:dyDescent="0.25">
      <c r="X8142" s="1"/>
      <c r="AB8142" s="1"/>
      <c r="AF8142" s="1"/>
      <c r="AH8142" s="1"/>
      <c r="AL8142" s="1"/>
      <c r="AP8142" s="13"/>
      <c r="AQ8142" s="13"/>
      <c r="AR8142" s="13"/>
      <c r="AS8142" s="13"/>
      <c r="AU8142" s="21"/>
      <c r="BG8142" s="1"/>
    </row>
    <row r="8143" spans="24:59" x14ac:dyDescent="0.25">
      <c r="X8143" s="1"/>
      <c r="AB8143" s="1"/>
      <c r="AF8143" s="1"/>
      <c r="AH8143" s="1"/>
      <c r="AL8143" s="1"/>
      <c r="AP8143" s="13"/>
      <c r="AQ8143" s="13"/>
      <c r="AR8143" s="13"/>
      <c r="AS8143" s="13"/>
      <c r="AU8143" s="21"/>
      <c r="BG8143" s="1"/>
    </row>
    <row r="8144" spans="24:59" x14ac:dyDescent="0.25">
      <c r="X8144" s="1"/>
      <c r="AB8144" s="1"/>
      <c r="AF8144" s="1"/>
      <c r="AH8144" s="1"/>
      <c r="AL8144" s="1"/>
      <c r="AP8144" s="13"/>
      <c r="AQ8144" s="13"/>
      <c r="AR8144" s="13"/>
      <c r="AS8144" s="13"/>
      <c r="AU8144" s="21"/>
      <c r="BG8144" s="1"/>
    </row>
    <row r="8145" spans="24:59" x14ac:dyDescent="0.25">
      <c r="X8145" s="1"/>
      <c r="AB8145" s="1"/>
      <c r="AF8145" s="1"/>
      <c r="AH8145" s="1"/>
      <c r="AL8145" s="1"/>
      <c r="AP8145" s="13"/>
      <c r="AQ8145" s="13"/>
      <c r="AR8145" s="13"/>
      <c r="AS8145" s="13"/>
      <c r="AU8145" s="21"/>
      <c r="BG8145" s="1"/>
    </row>
    <row r="8146" spans="24:59" x14ac:dyDescent="0.25">
      <c r="X8146" s="1"/>
      <c r="AB8146" s="1"/>
      <c r="AF8146" s="1"/>
      <c r="AH8146" s="1"/>
      <c r="AL8146" s="1"/>
      <c r="AP8146" s="13"/>
      <c r="AQ8146" s="13"/>
      <c r="AR8146" s="13"/>
      <c r="AS8146" s="13"/>
      <c r="AU8146" s="21"/>
      <c r="BG8146" s="1"/>
    </row>
    <row r="8147" spans="24:59" x14ac:dyDescent="0.25">
      <c r="X8147" s="1"/>
      <c r="AB8147" s="1"/>
      <c r="AF8147" s="1"/>
      <c r="AH8147" s="1"/>
      <c r="AL8147" s="1"/>
      <c r="AP8147" s="13"/>
      <c r="AQ8147" s="13"/>
      <c r="AR8147" s="13"/>
      <c r="AS8147" s="13"/>
      <c r="AU8147" s="21"/>
      <c r="BG8147" s="1"/>
    </row>
    <row r="8148" spans="24:59" x14ac:dyDescent="0.25">
      <c r="X8148" s="1"/>
      <c r="AB8148" s="1"/>
      <c r="AF8148" s="1"/>
      <c r="AH8148" s="1"/>
      <c r="AL8148" s="1"/>
      <c r="AP8148" s="13"/>
      <c r="AQ8148" s="13"/>
      <c r="AR8148" s="13"/>
      <c r="AS8148" s="13"/>
      <c r="AU8148" s="21"/>
      <c r="BG8148" s="1"/>
    </row>
    <row r="8149" spans="24:59" x14ac:dyDescent="0.25">
      <c r="X8149" s="1"/>
      <c r="AB8149" s="1"/>
      <c r="AF8149" s="1"/>
      <c r="AH8149" s="1"/>
      <c r="AL8149" s="1"/>
      <c r="AP8149" s="13"/>
      <c r="AQ8149" s="13"/>
      <c r="AR8149" s="13"/>
      <c r="AS8149" s="13"/>
      <c r="AU8149" s="21"/>
      <c r="BG8149" s="1"/>
    </row>
    <row r="8150" spans="24:59" x14ac:dyDescent="0.25">
      <c r="X8150" s="1"/>
      <c r="AB8150" s="1"/>
      <c r="AF8150" s="1"/>
      <c r="AH8150" s="1"/>
      <c r="AL8150" s="1"/>
      <c r="AP8150" s="13"/>
      <c r="AQ8150" s="13"/>
      <c r="AR8150" s="13"/>
      <c r="AS8150" s="13"/>
      <c r="AU8150" s="21"/>
      <c r="BG8150" s="1"/>
    </row>
    <row r="8151" spans="24:59" x14ac:dyDescent="0.25">
      <c r="X8151" s="1"/>
      <c r="AB8151" s="1"/>
      <c r="AF8151" s="1"/>
      <c r="AH8151" s="1"/>
      <c r="AL8151" s="1"/>
      <c r="AP8151" s="13"/>
      <c r="AQ8151" s="13"/>
      <c r="AR8151" s="13"/>
      <c r="AS8151" s="13"/>
      <c r="AU8151" s="21"/>
      <c r="BG8151" s="1"/>
    </row>
    <row r="8152" spans="24:59" x14ac:dyDescent="0.25">
      <c r="X8152" s="1"/>
      <c r="AB8152" s="1"/>
      <c r="AF8152" s="1"/>
      <c r="AH8152" s="1"/>
      <c r="AL8152" s="1"/>
      <c r="AP8152" s="13"/>
      <c r="AQ8152" s="13"/>
      <c r="AR8152" s="13"/>
      <c r="AS8152" s="13"/>
      <c r="AU8152" s="21"/>
      <c r="BG8152" s="1"/>
    </row>
    <row r="8153" spans="24:59" x14ac:dyDescent="0.25">
      <c r="X8153" s="1"/>
      <c r="AB8153" s="1"/>
      <c r="AF8153" s="1"/>
      <c r="AH8153" s="1"/>
      <c r="AL8153" s="1"/>
      <c r="AP8153" s="13"/>
      <c r="AQ8153" s="13"/>
      <c r="AR8153" s="13"/>
      <c r="AS8153" s="13"/>
      <c r="AU8153" s="21"/>
      <c r="BG8153" s="1"/>
    </row>
    <row r="8154" spans="24:59" x14ac:dyDescent="0.25">
      <c r="X8154" s="1"/>
      <c r="AB8154" s="1"/>
      <c r="AF8154" s="1"/>
      <c r="AH8154" s="1"/>
      <c r="AL8154" s="1"/>
      <c r="AP8154" s="13"/>
      <c r="AQ8154" s="13"/>
      <c r="AR8154" s="13"/>
      <c r="AS8154" s="13"/>
      <c r="AU8154" s="21"/>
      <c r="BG8154" s="1"/>
    </row>
    <row r="8155" spans="24:59" x14ac:dyDescent="0.25">
      <c r="X8155" s="1"/>
      <c r="AB8155" s="1"/>
      <c r="AF8155" s="1"/>
      <c r="AH8155" s="1"/>
      <c r="AL8155" s="1"/>
      <c r="AP8155" s="13"/>
      <c r="AQ8155" s="13"/>
      <c r="AR8155" s="13"/>
      <c r="AS8155" s="13"/>
      <c r="AU8155" s="21"/>
      <c r="BG8155" s="1"/>
    </row>
    <row r="8156" spans="24:59" x14ac:dyDescent="0.25">
      <c r="X8156" s="1"/>
      <c r="AB8156" s="1"/>
      <c r="AF8156" s="1"/>
      <c r="AH8156" s="1"/>
      <c r="AL8156" s="1"/>
      <c r="AP8156" s="13"/>
      <c r="AQ8156" s="13"/>
      <c r="AR8156" s="13"/>
      <c r="AS8156" s="13"/>
      <c r="AU8156" s="21"/>
      <c r="BG8156" s="1"/>
    </row>
    <row r="8157" spans="24:59" x14ac:dyDescent="0.25">
      <c r="X8157" s="1"/>
      <c r="AB8157" s="1"/>
      <c r="AF8157" s="1"/>
      <c r="AH8157" s="1"/>
      <c r="AL8157" s="1"/>
      <c r="AP8157" s="13"/>
      <c r="AQ8157" s="13"/>
      <c r="AR8157" s="13"/>
      <c r="AS8157" s="13"/>
      <c r="AU8157" s="21"/>
      <c r="BG8157" s="1"/>
    </row>
    <row r="8158" spans="24:59" x14ac:dyDescent="0.25">
      <c r="X8158" s="1"/>
      <c r="AB8158" s="1"/>
      <c r="AF8158" s="1"/>
      <c r="AH8158" s="1"/>
      <c r="AL8158" s="1"/>
      <c r="AP8158" s="13"/>
      <c r="AQ8158" s="13"/>
      <c r="AR8158" s="13"/>
      <c r="AS8158" s="13"/>
      <c r="AU8158" s="21"/>
      <c r="BG8158" s="1"/>
    </row>
    <row r="8159" spans="24:59" x14ac:dyDescent="0.25">
      <c r="X8159" s="1"/>
      <c r="AB8159" s="1"/>
      <c r="AF8159" s="1"/>
      <c r="AH8159" s="1"/>
      <c r="AL8159" s="1"/>
      <c r="AP8159" s="13"/>
      <c r="AQ8159" s="13"/>
      <c r="AR8159" s="13"/>
      <c r="AS8159" s="13"/>
      <c r="AU8159" s="21"/>
      <c r="BG8159" s="1"/>
    </row>
    <row r="8160" spans="24:59" x14ac:dyDescent="0.25">
      <c r="X8160" s="1"/>
      <c r="AB8160" s="1"/>
      <c r="AF8160" s="1"/>
      <c r="AH8160" s="1"/>
      <c r="AL8160" s="1"/>
      <c r="AP8160" s="13"/>
      <c r="AQ8160" s="13"/>
      <c r="AR8160" s="13"/>
      <c r="AS8160" s="13"/>
      <c r="AU8160" s="21"/>
      <c r="BG8160" s="1"/>
    </row>
    <row r="8161" spans="24:59" x14ac:dyDescent="0.25">
      <c r="X8161" s="1"/>
      <c r="AB8161" s="1"/>
      <c r="AF8161" s="1"/>
      <c r="AH8161" s="1"/>
      <c r="AL8161" s="1"/>
      <c r="AP8161" s="13"/>
      <c r="AQ8161" s="13"/>
      <c r="AR8161" s="13"/>
      <c r="AS8161" s="13"/>
      <c r="AU8161" s="21"/>
      <c r="BG8161" s="1"/>
    </row>
    <row r="8162" spans="24:59" x14ac:dyDescent="0.25">
      <c r="X8162" s="1"/>
      <c r="AB8162" s="1"/>
      <c r="AF8162" s="1"/>
      <c r="AH8162" s="1"/>
      <c r="AL8162" s="1"/>
      <c r="AP8162" s="13"/>
      <c r="AQ8162" s="13"/>
      <c r="AR8162" s="13"/>
      <c r="AS8162" s="13"/>
      <c r="AU8162" s="21"/>
      <c r="BG8162" s="1"/>
    </row>
    <row r="8163" spans="24:59" x14ac:dyDescent="0.25">
      <c r="X8163" s="1"/>
      <c r="AB8163" s="1"/>
      <c r="AF8163" s="1"/>
      <c r="AH8163" s="1"/>
      <c r="AL8163" s="1"/>
      <c r="AP8163" s="13"/>
      <c r="AQ8163" s="13"/>
      <c r="AR8163" s="13"/>
      <c r="AS8163" s="13"/>
      <c r="AU8163" s="21"/>
      <c r="BG8163" s="1"/>
    </row>
    <row r="8164" spans="24:59" x14ac:dyDescent="0.25">
      <c r="X8164" s="1"/>
      <c r="AB8164" s="1"/>
      <c r="AF8164" s="1"/>
      <c r="AH8164" s="1"/>
      <c r="AL8164" s="1"/>
      <c r="AP8164" s="13"/>
      <c r="AQ8164" s="13"/>
      <c r="AR8164" s="13"/>
      <c r="AS8164" s="13"/>
      <c r="AU8164" s="21"/>
      <c r="BG8164" s="1"/>
    </row>
    <row r="8165" spans="24:59" x14ac:dyDescent="0.25">
      <c r="X8165" s="1"/>
      <c r="AB8165" s="1"/>
      <c r="AF8165" s="1"/>
      <c r="AH8165" s="1"/>
      <c r="AL8165" s="1"/>
      <c r="AP8165" s="13"/>
      <c r="AQ8165" s="13"/>
      <c r="AR8165" s="13"/>
      <c r="AS8165" s="13"/>
      <c r="AU8165" s="21"/>
      <c r="BG8165" s="1"/>
    </row>
    <row r="8166" spans="24:59" x14ac:dyDescent="0.25">
      <c r="X8166" s="1"/>
      <c r="AB8166" s="1"/>
      <c r="AF8166" s="1"/>
      <c r="AH8166" s="1"/>
      <c r="AL8166" s="1"/>
      <c r="AP8166" s="13"/>
      <c r="AQ8166" s="13"/>
      <c r="AR8166" s="13"/>
      <c r="AS8166" s="13"/>
      <c r="AU8166" s="21"/>
      <c r="BG8166" s="1"/>
    </row>
    <row r="8167" spans="24:59" x14ac:dyDescent="0.25">
      <c r="X8167" s="1"/>
      <c r="AB8167" s="1"/>
      <c r="AF8167" s="1"/>
      <c r="AH8167" s="1"/>
      <c r="AL8167" s="1"/>
      <c r="AP8167" s="13"/>
      <c r="AQ8167" s="13"/>
      <c r="AR8167" s="13"/>
      <c r="AS8167" s="13"/>
      <c r="AU8167" s="21"/>
      <c r="BG8167" s="1"/>
    </row>
    <row r="8168" spans="24:59" x14ac:dyDescent="0.25">
      <c r="X8168" s="1"/>
      <c r="AB8168" s="1"/>
      <c r="AF8168" s="1"/>
      <c r="AH8168" s="1"/>
      <c r="AL8168" s="1"/>
      <c r="AP8168" s="13"/>
      <c r="AQ8168" s="13"/>
      <c r="AR8168" s="13"/>
      <c r="AS8168" s="13"/>
      <c r="AU8168" s="21"/>
      <c r="BG8168" s="1"/>
    </row>
    <row r="8169" spans="24:59" x14ac:dyDescent="0.25">
      <c r="X8169" s="1"/>
      <c r="AB8169" s="1"/>
      <c r="AF8169" s="1"/>
      <c r="AH8169" s="1"/>
      <c r="AL8169" s="1"/>
      <c r="AP8169" s="13"/>
      <c r="AQ8169" s="13"/>
      <c r="AR8169" s="13"/>
      <c r="AS8169" s="13"/>
      <c r="AU8169" s="21"/>
      <c r="BG8169" s="1"/>
    </row>
    <row r="8170" spans="24:59" x14ac:dyDescent="0.25">
      <c r="X8170" s="1"/>
      <c r="AB8170" s="1"/>
      <c r="AF8170" s="1"/>
      <c r="AH8170" s="1"/>
      <c r="AL8170" s="1"/>
      <c r="AP8170" s="13"/>
      <c r="AQ8170" s="13"/>
      <c r="AR8170" s="13"/>
      <c r="AS8170" s="13"/>
      <c r="AU8170" s="21"/>
      <c r="BG8170" s="1"/>
    </row>
    <row r="8171" spans="24:59" x14ac:dyDescent="0.25">
      <c r="X8171" s="1"/>
      <c r="AB8171" s="1"/>
      <c r="AF8171" s="1"/>
      <c r="AH8171" s="1"/>
      <c r="AL8171" s="1"/>
      <c r="AP8171" s="13"/>
      <c r="AQ8171" s="13"/>
      <c r="AR8171" s="13"/>
      <c r="AS8171" s="13"/>
      <c r="AU8171" s="21"/>
      <c r="BG8171" s="1"/>
    </row>
    <row r="8172" spans="24:59" x14ac:dyDescent="0.25">
      <c r="X8172" s="1"/>
      <c r="AB8172" s="1"/>
      <c r="AF8172" s="1"/>
      <c r="AH8172" s="1"/>
      <c r="AL8172" s="1"/>
      <c r="AP8172" s="13"/>
      <c r="AQ8172" s="13"/>
      <c r="AR8172" s="13"/>
      <c r="AS8172" s="13"/>
      <c r="AU8172" s="21"/>
      <c r="BG8172" s="1"/>
    </row>
    <row r="8173" spans="24:59" x14ac:dyDescent="0.25">
      <c r="X8173" s="1"/>
      <c r="AB8173" s="1"/>
      <c r="AF8173" s="1"/>
      <c r="AH8173" s="1"/>
      <c r="AL8173" s="1"/>
      <c r="AP8173" s="13"/>
      <c r="AQ8173" s="13"/>
      <c r="AR8173" s="13"/>
      <c r="AS8173" s="13"/>
      <c r="AU8173" s="21"/>
      <c r="BG8173" s="1"/>
    </row>
    <row r="8174" spans="24:59" x14ac:dyDescent="0.25">
      <c r="X8174" s="1"/>
      <c r="AB8174" s="1"/>
      <c r="AF8174" s="1"/>
      <c r="AH8174" s="1"/>
      <c r="AL8174" s="1"/>
      <c r="AP8174" s="13"/>
      <c r="AQ8174" s="13"/>
      <c r="AR8174" s="13"/>
      <c r="AS8174" s="13"/>
      <c r="AU8174" s="21"/>
      <c r="BG8174" s="1"/>
    </row>
    <row r="8175" spans="24:59" x14ac:dyDescent="0.25">
      <c r="X8175" s="1"/>
      <c r="AB8175" s="1"/>
      <c r="AF8175" s="1"/>
      <c r="AH8175" s="1"/>
      <c r="AL8175" s="1"/>
      <c r="AP8175" s="13"/>
      <c r="AQ8175" s="13"/>
      <c r="AR8175" s="13"/>
      <c r="AS8175" s="13"/>
      <c r="AU8175" s="21"/>
      <c r="BG8175" s="1"/>
    </row>
    <row r="8176" spans="24:59" x14ac:dyDescent="0.25">
      <c r="X8176" s="1"/>
      <c r="AB8176" s="1"/>
      <c r="AF8176" s="1"/>
      <c r="AH8176" s="1"/>
      <c r="AL8176" s="1"/>
      <c r="AP8176" s="13"/>
      <c r="AQ8176" s="13"/>
      <c r="AR8176" s="13"/>
      <c r="AS8176" s="13"/>
      <c r="AU8176" s="21"/>
      <c r="BG8176" s="1"/>
    </row>
    <row r="8177" spans="24:59" x14ac:dyDescent="0.25">
      <c r="X8177" s="1"/>
      <c r="AB8177" s="1"/>
      <c r="AF8177" s="1"/>
      <c r="AH8177" s="1"/>
      <c r="AL8177" s="1"/>
      <c r="AP8177" s="13"/>
      <c r="AQ8177" s="13"/>
      <c r="AR8177" s="13"/>
      <c r="AS8177" s="13"/>
      <c r="AU8177" s="21"/>
      <c r="BG8177" s="1"/>
    </row>
    <row r="8178" spans="24:59" x14ac:dyDescent="0.25">
      <c r="X8178" s="1"/>
      <c r="AB8178" s="1"/>
      <c r="AF8178" s="1"/>
      <c r="AH8178" s="1"/>
      <c r="AL8178" s="1"/>
      <c r="AP8178" s="13"/>
      <c r="AQ8178" s="13"/>
      <c r="AR8178" s="13"/>
      <c r="AS8178" s="13"/>
      <c r="AU8178" s="21"/>
      <c r="BG8178" s="1"/>
    </row>
    <row r="8179" spans="24:59" x14ac:dyDescent="0.25">
      <c r="X8179" s="1"/>
      <c r="AB8179" s="1"/>
      <c r="AF8179" s="1"/>
      <c r="AH8179" s="1"/>
      <c r="AL8179" s="1"/>
      <c r="AP8179" s="13"/>
      <c r="AQ8179" s="13"/>
      <c r="AR8179" s="13"/>
      <c r="AS8179" s="13"/>
      <c r="AU8179" s="21"/>
      <c r="BG8179" s="1"/>
    </row>
    <row r="8180" spans="24:59" x14ac:dyDescent="0.25">
      <c r="X8180" s="1"/>
      <c r="AB8180" s="1"/>
      <c r="AF8180" s="1"/>
      <c r="AH8180" s="1"/>
      <c r="AL8180" s="1"/>
      <c r="AP8180" s="13"/>
      <c r="AQ8180" s="13"/>
      <c r="AR8180" s="13"/>
      <c r="AS8180" s="13"/>
      <c r="AU8180" s="21"/>
      <c r="BG8180" s="1"/>
    </row>
    <row r="8181" spans="24:59" x14ac:dyDescent="0.25">
      <c r="X8181" s="1"/>
      <c r="AB8181" s="1"/>
      <c r="AF8181" s="1"/>
      <c r="AH8181" s="1"/>
      <c r="AL8181" s="1"/>
      <c r="AP8181" s="13"/>
      <c r="AQ8181" s="13"/>
      <c r="AR8181" s="13"/>
      <c r="AS8181" s="13"/>
      <c r="AU8181" s="21"/>
      <c r="BG8181" s="1"/>
    </row>
    <row r="8182" spans="24:59" x14ac:dyDescent="0.25">
      <c r="X8182" s="1"/>
      <c r="AB8182" s="1"/>
      <c r="AF8182" s="1"/>
      <c r="AH8182" s="1"/>
      <c r="AL8182" s="1"/>
      <c r="AP8182" s="13"/>
      <c r="AQ8182" s="13"/>
      <c r="AR8182" s="13"/>
      <c r="AS8182" s="13"/>
      <c r="AU8182" s="21"/>
      <c r="BG8182" s="1"/>
    </row>
    <row r="8183" spans="24:59" x14ac:dyDescent="0.25">
      <c r="X8183" s="1"/>
      <c r="AB8183" s="1"/>
      <c r="AF8183" s="1"/>
      <c r="AH8183" s="1"/>
      <c r="AL8183" s="1"/>
      <c r="AP8183" s="13"/>
      <c r="AQ8183" s="13"/>
      <c r="AR8183" s="13"/>
      <c r="AS8183" s="13"/>
      <c r="AU8183" s="21"/>
      <c r="BG8183" s="1"/>
    </row>
    <row r="8184" spans="24:59" x14ac:dyDescent="0.25">
      <c r="X8184" s="1"/>
      <c r="AB8184" s="1"/>
      <c r="AF8184" s="1"/>
      <c r="AH8184" s="1"/>
      <c r="AL8184" s="1"/>
      <c r="AP8184" s="13"/>
      <c r="AQ8184" s="13"/>
      <c r="AR8184" s="13"/>
      <c r="AS8184" s="13"/>
      <c r="AU8184" s="21"/>
      <c r="BG8184" s="1"/>
    </row>
    <row r="8185" spans="24:59" x14ac:dyDescent="0.25">
      <c r="X8185" s="1"/>
      <c r="AB8185" s="1"/>
      <c r="AF8185" s="1"/>
      <c r="AH8185" s="1"/>
      <c r="AL8185" s="1"/>
      <c r="AP8185" s="13"/>
      <c r="AQ8185" s="13"/>
      <c r="AR8185" s="13"/>
      <c r="AS8185" s="13"/>
      <c r="AU8185" s="21"/>
      <c r="BG8185" s="1"/>
    </row>
    <row r="8186" spans="24:59" x14ac:dyDescent="0.25">
      <c r="X8186" s="1"/>
      <c r="AB8186" s="1"/>
      <c r="AF8186" s="1"/>
      <c r="AH8186" s="1"/>
      <c r="AL8186" s="1"/>
      <c r="AP8186" s="13"/>
      <c r="AQ8186" s="13"/>
      <c r="AR8186" s="13"/>
      <c r="AS8186" s="13"/>
      <c r="AU8186" s="21"/>
      <c r="BG8186" s="1"/>
    </row>
    <row r="8187" spans="24:59" x14ac:dyDescent="0.25">
      <c r="X8187" s="1"/>
      <c r="AB8187" s="1"/>
      <c r="AF8187" s="1"/>
      <c r="AH8187" s="1"/>
      <c r="AL8187" s="1"/>
      <c r="AP8187" s="13"/>
      <c r="AQ8187" s="13"/>
      <c r="AR8187" s="13"/>
      <c r="AS8187" s="13"/>
      <c r="AU8187" s="21"/>
      <c r="BG8187" s="1"/>
    </row>
    <row r="8188" spans="24:59" x14ac:dyDescent="0.25">
      <c r="X8188" s="1"/>
      <c r="AB8188" s="1"/>
      <c r="AF8188" s="1"/>
      <c r="AH8188" s="1"/>
      <c r="AL8188" s="1"/>
      <c r="AP8188" s="13"/>
      <c r="AQ8188" s="13"/>
      <c r="AR8188" s="13"/>
      <c r="AS8188" s="13"/>
      <c r="AU8188" s="21"/>
      <c r="BG8188" s="1"/>
    </row>
    <row r="8189" spans="24:59" x14ac:dyDescent="0.25">
      <c r="X8189" s="1"/>
      <c r="AB8189" s="1"/>
      <c r="AF8189" s="1"/>
      <c r="AH8189" s="1"/>
      <c r="AL8189" s="1"/>
      <c r="AP8189" s="13"/>
      <c r="AQ8189" s="13"/>
      <c r="AR8189" s="13"/>
      <c r="AS8189" s="13"/>
      <c r="AU8189" s="21"/>
      <c r="BG8189" s="1"/>
    </row>
    <row r="8190" spans="24:59" x14ac:dyDescent="0.25">
      <c r="X8190" s="1"/>
      <c r="AB8190" s="1"/>
      <c r="AF8190" s="1"/>
      <c r="AH8190" s="1"/>
      <c r="AL8190" s="1"/>
      <c r="AP8190" s="13"/>
      <c r="AQ8190" s="13"/>
      <c r="AR8190" s="13"/>
      <c r="AS8190" s="13"/>
      <c r="AU8190" s="21"/>
      <c r="BG8190" s="1"/>
    </row>
    <row r="8191" spans="24:59" x14ac:dyDescent="0.25">
      <c r="X8191" s="1"/>
      <c r="AB8191" s="1"/>
      <c r="AF8191" s="1"/>
      <c r="AH8191" s="1"/>
      <c r="AL8191" s="1"/>
      <c r="AP8191" s="13"/>
      <c r="AQ8191" s="13"/>
      <c r="AR8191" s="13"/>
      <c r="AS8191" s="13"/>
      <c r="AU8191" s="21"/>
      <c r="BG8191" s="1"/>
    </row>
    <row r="8192" spans="24:59" x14ac:dyDescent="0.25">
      <c r="X8192" s="1"/>
      <c r="AB8192" s="1"/>
      <c r="AF8192" s="1"/>
      <c r="AH8192" s="1"/>
      <c r="AL8192" s="1"/>
      <c r="AP8192" s="13"/>
      <c r="AQ8192" s="13"/>
      <c r="AR8192" s="13"/>
      <c r="AS8192" s="13"/>
      <c r="AU8192" s="21"/>
      <c r="BG8192" s="1"/>
    </row>
    <row r="8193" spans="24:59" x14ac:dyDescent="0.25">
      <c r="X8193" s="1"/>
      <c r="AB8193" s="1"/>
      <c r="AF8193" s="1"/>
      <c r="AH8193" s="1"/>
      <c r="AL8193" s="1"/>
      <c r="AP8193" s="13"/>
      <c r="AQ8193" s="13"/>
      <c r="AR8193" s="13"/>
      <c r="AS8193" s="13"/>
      <c r="AU8193" s="21"/>
      <c r="BG8193" s="1"/>
    </row>
    <row r="8194" spans="24:59" x14ac:dyDescent="0.25">
      <c r="X8194" s="1"/>
      <c r="AB8194" s="1"/>
      <c r="AF8194" s="1"/>
      <c r="AH8194" s="1"/>
      <c r="AL8194" s="1"/>
      <c r="AP8194" s="13"/>
      <c r="AQ8194" s="13"/>
      <c r="AR8194" s="13"/>
      <c r="AS8194" s="13"/>
      <c r="AU8194" s="21"/>
      <c r="BG8194" s="1"/>
    </row>
    <row r="8195" spans="24:59" x14ac:dyDescent="0.25">
      <c r="X8195" s="1"/>
      <c r="AB8195" s="1"/>
      <c r="AF8195" s="1"/>
      <c r="AH8195" s="1"/>
      <c r="AL8195" s="1"/>
      <c r="AP8195" s="13"/>
      <c r="AQ8195" s="13"/>
      <c r="AR8195" s="13"/>
      <c r="AS8195" s="13"/>
      <c r="AU8195" s="21"/>
      <c r="BG8195" s="1"/>
    </row>
    <row r="8196" spans="24:59" x14ac:dyDescent="0.25">
      <c r="X8196" s="1"/>
      <c r="AB8196" s="1"/>
      <c r="AF8196" s="1"/>
      <c r="AH8196" s="1"/>
      <c r="AL8196" s="1"/>
      <c r="AP8196" s="13"/>
      <c r="AQ8196" s="13"/>
      <c r="AR8196" s="13"/>
      <c r="AS8196" s="13"/>
      <c r="AU8196" s="21"/>
      <c r="BG8196" s="1"/>
    </row>
    <row r="8197" spans="24:59" x14ac:dyDescent="0.25">
      <c r="X8197" s="1"/>
      <c r="AB8197" s="1"/>
      <c r="AF8197" s="1"/>
      <c r="AH8197" s="1"/>
      <c r="AL8197" s="1"/>
      <c r="AP8197" s="13"/>
      <c r="AQ8197" s="13"/>
      <c r="AR8197" s="13"/>
      <c r="AS8197" s="13"/>
      <c r="AU8197" s="21"/>
      <c r="BG8197" s="1"/>
    </row>
    <row r="8198" spans="24:59" x14ac:dyDescent="0.25">
      <c r="X8198" s="1"/>
      <c r="AB8198" s="1"/>
      <c r="AF8198" s="1"/>
      <c r="AH8198" s="1"/>
      <c r="AL8198" s="1"/>
      <c r="AP8198" s="13"/>
      <c r="AQ8198" s="13"/>
      <c r="AR8198" s="13"/>
      <c r="AS8198" s="13"/>
      <c r="AU8198" s="21"/>
      <c r="BG8198" s="1"/>
    </row>
    <row r="8199" spans="24:59" x14ac:dyDescent="0.25">
      <c r="X8199" s="1"/>
      <c r="AB8199" s="1"/>
      <c r="AF8199" s="1"/>
      <c r="AH8199" s="1"/>
      <c r="AL8199" s="1"/>
      <c r="AP8199" s="13"/>
      <c r="AQ8199" s="13"/>
      <c r="AR8199" s="13"/>
      <c r="AS8199" s="13"/>
      <c r="AU8199" s="21"/>
      <c r="BG8199" s="1"/>
    </row>
    <row r="8200" spans="24:59" x14ac:dyDescent="0.25">
      <c r="X8200" s="1"/>
      <c r="AB8200" s="1"/>
      <c r="AF8200" s="1"/>
      <c r="AH8200" s="1"/>
      <c r="AL8200" s="1"/>
      <c r="AP8200" s="13"/>
      <c r="AQ8200" s="13"/>
      <c r="AR8200" s="13"/>
      <c r="AS8200" s="13"/>
      <c r="AU8200" s="21"/>
      <c r="BG8200" s="1"/>
    </row>
    <row r="8201" spans="24:59" x14ac:dyDescent="0.25">
      <c r="X8201" s="1"/>
      <c r="AB8201" s="1"/>
      <c r="AF8201" s="1"/>
      <c r="AH8201" s="1"/>
      <c r="AL8201" s="1"/>
      <c r="AP8201" s="13"/>
      <c r="AQ8201" s="13"/>
      <c r="AR8201" s="13"/>
      <c r="AS8201" s="13"/>
      <c r="AU8201" s="21"/>
      <c r="BG8201" s="1"/>
    </row>
    <row r="8202" spans="24:59" x14ac:dyDescent="0.25">
      <c r="X8202" s="1"/>
      <c r="AB8202" s="1"/>
      <c r="AF8202" s="1"/>
      <c r="AH8202" s="1"/>
      <c r="AL8202" s="1"/>
      <c r="AP8202" s="13"/>
      <c r="AQ8202" s="13"/>
      <c r="AR8202" s="13"/>
      <c r="AS8202" s="13"/>
      <c r="AU8202" s="21"/>
      <c r="BG8202" s="1"/>
    </row>
    <row r="8203" spans="24:59" x14ac:dyDescent="0.25">
      <c r="X8203" s="1"/>
      <c r="AB8203" s="1"/>
      <c r="AF8203" s="1"/>
      <c r="AH8203" s="1"/>
      <c r="AL8203" s="1"/>
      <c r="AP8203" s="13"/>
      <c r="AQ8203" s="13"/>
      <c r="AR8203" s="13"/>
      <c r="AS8203" s="13"/>
      <c r="AU8203" s="21"/>
      <c r="BG8203" s="1"/>
    </row>
    <row r="8204" spans="24:59" x14ac:dyDescent="0.25">
      <c r="X8204" s="1"/>
      <c r="AB8204" s="1"/>
      <c r="AF8204" s="1"/>
      <c r="AH8204" s="1"/>
      <c r="AL8204" s="1"/>
      <c r="AP8204" s="13"/>
      <c r="AQ8204" s="13"/>
      <c r="AR8204" s="13"/>
      <c r="AS8204" s="13"/>
      <c r="AU8204" s="21"/>
      <c r="BG8204" s="1"/>
    </row>
    <row r="8205" spans="24:59" x14ac:dyDescent="0.25">
      <c r="X8205" s="1"/>
      <c r="AB8205" s="1"/>
      <c r="AF8205" s="1"/>
      <c r="AH8205" s="1"/>
      <c r="AL8205" s="1"/>
      <c r="AP8205" s="13"/>
      <c r="AQ8205" s="13"/>
      <c r="AR8205" s="13"/>
      <c r="AS8205" s="13"/>
      <c r="AU8205" s="21"/>
      <c r="BG8205" s="1"/>
    </row>
    <row r="8206" spans="24:59" x14ac:dyDescent="0.25">
      <c r="X8206" s="1"/>
      <c r="AB8206" s="1"/>
      <c r="AF8206" s="1"/>
      <c r="AH8206" s="1"/>
      <c r="AL8206" s="1"/>
      <c r="AP8206" s="13"/>
      <c r="AQ8206" s="13"/>
      <c r="AR8206" s="13"/>
      <c r="AS8206" s="13"/>
      <c r="AU8206" s="21"/>
      <c r="BG8206" s="1"/>
    </row>
    <row r="8207" spans="24:59" x14ac:dyDescent="0.25">
      <c r="X8207" s="1"/>
      <c r="AB8207" s="1"/>
      <c r="AF8207" s="1"/>
      <c r="AH8207" s="1"/>
      <c r="AL8207" s="1"/>
      <c r="AP8207" s="13"/>
      <c r="AQ8207" s="13"/>
      <c r="AR8207" s="13"/>
      <c r="AS8207" s="13"/>
      <c r="AU8207" s="21"/>
      <c r="BG8207" s="1"/>
    </row>
    <row r="8208" spans="24:59" x14ac:dyDescent="0.25">
      <c r="X8208" s="1"/>
      <c r="AB8208" s="1"/>
      <c r="AF8208" s="1"/>
      <c r="AH8208" s="1"/>
      <c r="AL8208" s="1"/>
      <c r="AP8208" s="13"/>
      <c r="AQ8208" s="13"/>
      <c r="AR8208" s="13"/>
      <c r="AS8208" s="13"/>
      <c r="AU8208" s="21"/>
      <c r="BG8208" s="1"/>
    </row>
    <row r="8209" spans="24:59" x14ac:dyDescent="0.25">
      <c r="X8209" s="1"/>
      <c r="AB8209" s="1"/>
      <c r="AF8209" s="1"/>
      <c r="AH8209" s="1"/>
      <c r="AL8209" s="1"/>
      <c r="AP8209" s="13"/>
      <c r="AQ8209" s="13"/>
      <c r="AR8209" s="13"/>
      <c r="AS8209" s="13"/>
      <c r="AU8209" s="21"/>
      <c r="BG8209" s="1"/>
    </row>
    <row r="8210" spans="24:59" x14ac:dyDescent="0.25">
      <c r="X8210" s="1"/>
      <c r="AB8210" s="1"/>
      <c r="AF8210" s="1"/>
      <c r="AH8210" s="1"/>
      <c r="AL8210" s="1"/>
      <c r="AP8210" s="13"/>
      <c r="AQ8210" s="13"/>
      <c r="AR8210" s="13"/>
      <c r="AS8210" s="13"/>
      <c r="AU8210" s="21"/>
      <c r="BG8210" s="1"/>
    </row>
    <row r="8211" spans="24:59" x14ac:dyDescent="0.25">
      <c r="X8211" s="1"/>
      <c r="AB8211" s="1"/>
      <c r="AF8211" s="1"/>
      <c r="AH8211" s="1"/>
      <c r="AL8211" s="1"/>
      <c r="AP8211" s="13"/>
      <c r="AQ8211" s="13"/>
      <c r="AR8211" s="13"/>
      <c r="AS8211" s="13"/>
      <c r="AU8211" s="21"/>
      <c r="BG8211" s="1"/>
    </row>
    <row r="8212" spans="24:59" x14ac:dyDescent="0.25">
      <c r="X8212" s="1"/>
      <c r="AB8212" s="1"/>
      <c r="AF8212" s="1"/>
      <c r="AH8212" s="1"/>
      <c r="AL8212" s="1"/>
      <c r="AP8212" s="13"/>
      <c r="AQ8212" s="13"/>
      <c r="AR8212" s="13"/>
      <c r="AS8212" s="13"/>
      <c r="AU8212" s="21"/>
      <c r="BG8212" s="1"/>
    </row>
    <row r="8213" spans="24:59" x14ac:dyDescent="0.25">
      <c r="X8213" s="1"/>
      <c r="AB8213" s="1"/>
      <c r="AF8213" s="1"/>
      <c r="AH8213" s="1"/>
      <c r="AL8213" s="1"/>
      <c r="AP8213" s="13"/>
      <c r="AQ8213" s="13"/>
      <c r="AR8213" s="13"/>
      <c r="AS8213" s="13"/>
      <c r="AU8213" s="21"/>
      <c r="BG8213" s="1"/>
    </row>
    <row r="8214" spans="24:59" x14ac:dyDescent="0.25">
      <c r="X8214" s="1"/>
      <c r="AB8214" s="1"/>
      <c r="AF8214" s="1"/>
      <c r="AH8214" s="1"/>
      <c r="AL8214" s="1"/>
      <c r="AP8214" s="13"/>
      <c r="AQ8214" s="13"/>
      <c r="AR8214" s="13"/>
      <c r="AS8214" s="13"/>
      <c r="AU8214" s="21"/>
      <c r="BG8214" s="1"/>
    </row>
    <row r="8215" spans="24:59" x14ac:dyDescent="0.25">
      <c r="X8215" s="1"/>
      <c r="AB8215" s="1"/>
      <c r="AF8215" s="1"/>
      <c r="AH8215" s="1"/>
      <c r="AL8215" s="1"/>
      <c r="AP8215" s="13"/>
      <c r="AQ8215" s="13"/>
      <c r="AR8215" s="13"/>
      <c r="AS8215" s="13"/>
      <c r="AU8215" s="21"/>
      <c r="BG8215" s="1"/>
    </row>
    <row r="8216" spans="24:59" x14ac:dyDescent="0.25">
      <c r="X8216" s="1"/>
      <c r="AB8216" s="1"/>
      <c r="AF8216" s="1"/>
      <c r="AH8216" s="1"/>
      <c r="AL8216" s="1"/>
      <c r="AP8216" s="13"/>
      <c r="AQ8216" s="13"/>
      <c r="AR8216" s="13"/>
      <c r="AS8216" s="13"/>
      <c r="AU8216" s="21"/>
      <c r="BG8216" s="1"/>
    </row>
    <row r="8217" spans="24:59" x14ac:dyDescent="0.25">
      <c r="X8217" s="1"/>
      <c r="AB8217" s="1"/>
      <c r="AF8217" s="1"/>
      <c r="AH8217" s="1"/>
      <c r="AL8217" s="1"/>
      <c r="AP8217" s="13"/>
      <c r="AQ8217" s="13"/>
      <c r="AR8217" s="13"/>
      <c r="AS8217" s="13"/>
      <c r="AU8217" s="21"/>
      <c r="BG8217" s="1"/>
    </row>
    <row r="8218" spans="24:59" x14ac:dyDescent="0.25">
      <c r="X8218" s="1"/>
      <c r="AB8218" s="1"/>
      <c r="AF8218" s="1"/>
      <c r="AH8218" s="1"/>
      <c r="AL8218" s="1"/>
      <c r="AP8218" s="13"/>
      <c r="AQ8218" s="13"/>
      <c r="AR8218" s="13"/>
      <c r="AS8218" s="13"/>
      <c r="AU8218" s="21"/>
      <c r="BG8218" s="1"/>
    </row>
    <row r="8219" spans="24:59" x14ac:dyDescent="0.25">
      <c r="X8219" s="1"/>
      <c r="AB8219" s="1"/>
      <c r="AF8219" s="1"/>
      <c r="AH8219" s="1"/>
      <c r="AL8219" s="1"/>
      <c r="AP8219" s="13"/>
      <c r="AQ8219" s="13"/>
      <c r="AR8219" s="13"/>
      <c r="AS8219" s="13"/>
      <c r="AU8219" s="21"/>
      <c r="BG8219" s="1"/>
    </row>
    <row r="8220" spans="24:59" x14ac:dyDescent="0.25">
      <c r="X8220" s="1"/>
      <c r="AB8220" s="1"/>
      <c r="AF8220" s="1"/>
      <c r="AH8220" s="1"/>
      <c r="AL8220" s="1"/>
      <c r="AP8220" s="13"/>
      <c r="AQ8220" s="13"/>
      <c r="AR8220" s="13"/>
      <c r="AS8220" s="13"/>
      <c r="AU8220" s="21"/>
      <c r="BG8220" s="1"/>
    </row>
    <row r="8221" spans="24:59" x14ac:dyDescent="0.25">
      <c r="X8221" s="1"/>
      <c r="AB8221" s="1"/>
      <c r="AF8221" s="1"/>
      <c r="AH8221" s="1"/>
      <c r="AL8221" s="1"/>
      <c r="AP8221" s="13"/>
      <c r="AQ8221" s="13"/>
      <c r="AR8221" s="13"/>
      <c r="AS8221" s="13"/>
      <c r="AU8221" s="21"/>
      <c r="BG8221" s="1"/>
    </row>
    <row r="8222" spans="24:59" x14ac:dyDescent="0.25">
      <c r="X8222" s="1"/>
      <c r="AB8222" s="1"/>
      <c r="AF8222" s="1"/>
      <c r="AH8222" s="1"/>
      <c r="AL8222" s="1"/>
      <c r="AP8222" s="13"/>
      <c r="AQ8222" s="13"/>
      <c r="AR8222" s="13"/>
      <c r="AS8222" s="13"/>
      <c r="AU8222" s="21"/>
      <c r="BG8222" s="1"/>
    </row>
    <row r="8223" spans="24:59" x14ac:dyDescent="0.25">
      <c r="X8223" s="1"/>
      <c r="AB8223" s="1"/>
      <c r="AF8223" s="1"/>
      <c r="AH8223" s="1"/>
      <c r="AL8223" s="1"/>
      <c r="AP8223" s="13"/>
      <c r="AQ8223" s="13"/>
      <c r="AR8223" s="13"/>
      <c r="AS8223" s="13"/>
      <c r="AU8223" s="21"/>
      <c r="BG8223" s="1"/>
    </row>
    <row r="8224" spans="24:59" x14ac:dyDescent="0.25">
      <c r="X8224" s="1"/>
      <c r="AB8224" s="1"/>
      <c r="AF8224" s="1"/>
      <c r="AH8224" s="1"/>
      <c r="AL8224" s="1"/>
      <c r="AP8224" s="13"/>
      <c r="AQ8224" s="13"/>
      <c r="AR8224" s="13"/>
      <c r="AS8224" s="13"/>
      <c r="AU8224" s="21"/>
      <c r="BG8224" s="1"/>
    </row>
    <row r="8225" spans="24:59" x14ac:dyDescent="0.25">
      <c r="X8225" s="1"/>
      <c r="AB8225" s="1"/>
      <c r="AF8225" s="1"/>
      <c r="AH8225" s="1"/>
      <c r="AL8225" s="1"/>
      <c r="AP8225" s="13"/>
      <c r="AQ8225" s="13"/>
      <c r="AR8225" s="13"/>
      <c r="AS8225" s="13"/>
      <c r="AU8225" s="21"/>
      <c r="BG8225" s="1"/>
    </row>
    <row r="8226" spans="24:59" x14ac:dyDescent="0.25">
      <c r="X8226" s="1"/>
      <c r="AB8226" s="1"/>
      <c r="AF8226" s="1"/>
      <c r="AH8226" s="1"/>
      <c r="AL8226" s="1"/>
      <c r="AP8226" s="13"/>
      <c r="AQ8226" s="13"/>
      <c r="AR8226" s="13"/>
      <c r="AS8226" s="13"/>
      <c r="AU8226" s="21"/>
      <c r="BG8226" s="1"/>
    </row>
    <row r="8227" spans="24:59" x14ac:dyDescent="0.25">
      <c r="X8227" s="1"/>
      <c r="AB8227" s="1"/>
      <c r="AF8227" s="1"/>
      <c r="AH8227" s="1"/>
      <c r="AL8227" s="1"/>
      <c r="AP8227" s="13"/>
      <c r="AQ8227" s="13"/>
      <c r="AR8227" s="13"/>
      <c r="AS8227" s="13"/>
      <c r="AU8227" s="21"/>
      <c r="BG8227" s="1"/>
    </row>
    <row r="8228" spans="24:59" x14ac:dyDescent="0.25">
      <c r="X8228" s="1"/>
      <c r="AB8228" s="1"/>
      <c r="AF8228" s="1"/>
      <c r="AH8228" s="1"/>
      <c r="AL8228" s="1"/>
      <c r="AP8228" s="13"/>
      <c r="AQ8228" s="13"/>
      <c r="AR8228" s="13"/>
      <c r="AS8228" s="13"/>
      <c r="AU8228" s="21"/>
      <c r="BG8228" s="1"/>
    </row>
    <row r="8229" spans="24:59" x14ac:dyDescent="0.25">
      <c r="X8229" s="1"/>
      <c r="AB8229" s="1"/>
      <c r="AF8229" s="1"/>
      <c r="AH8229" s="1"/>
      <c r="AL8229" s="1"/>
      <c r="AP8229" s="13"/>
      <c r="AQ8229" s="13"/>
      <c r="AR8229" s="13"/>
      <c r="AS8229" s="13"/>
      <c r="AU8229" s="21"/>
      <c r="BG8229" s="1"/>
    </row>
    <row r="8230" spans="24:59" x14ac:dyDescent="0.25">
      <c r="X8230" s="1"/>
      <c r="AB8230" s="1"/>
      <c r="AF8230" s="1"/>
      <c r="AH8230" s="1"/>
      <c r="AL8230" s="1"/>
      <c r="AP8230" s="13"/>
      <c r="AQ8230" s="13"/>
      <c r="AR8230" s="13"/>
      <c r="AS8230" s="13"/>
      <c r="AU8230" s="21"/>
      <c r="BG8230" s="1"/>
    </row>
    <row r="8231" spans="24:59" x14ac:dyDescent="0.25">
      <c r="X8231" s="1"/>
      <c r="AB8231" s="1"/>
      <c r="AF8231" s="1"/>
      <c r="AH8231" s="1"/>
      <c r="AL8231" s="1"/>
      <c r="AP8231" s="13"/>
      <c r="AQ8231" s="13"/>
      <c r="AR8231" s="13"/>
      <c r="AS8231" s="13"/>
      <c r="AU8231" s="21"/>
      <c r="BG8231" s="1"/>
    </row>
    <row r="8232" spans="24:59" x14ac:dyDescent="0.25">
      <c r="X8232" s="1"/>
      <c r="AB8232" s="1"/>
      <c r="AF8232" s="1"/>
      <c r="AH8232" s="1"/>
      <c r="AL8232" s="1"/>
      <c r="AP8232" s="13"/>
      <c r="AQ8232" s="13"/>
      <c r="AR8232" s="13"/>
      <c r="AS8232" s="13"/>
      <c r="AU8232" s="21"/>
      <c r="BG8232" s="1"/>
    </row>
    <row r="8233" spans="24:59" x14ac:dyDescent="0.25">
      <c r="X8233" s="1"/>
      <c r="AB8233" s="1"/>
      <c r="AF8233" s="1"/>
      <c r="AH8233" s="1"/>
      <c r="AL8233" s="1"/>
      <c r="AP8233" s="13"/>
      <c r="AQ8233" s="13"/>
      <c r="AR8233" s="13"/>
      <c r="AS8233" s="13"/>
      <c r="AU8233" s="21"/>
      <c r="BG8233" s="1"/>
    </row>
    <row r="8234" spans="24:59" x14ac:dyDescent="0.25">
      <c r="X8234" s="1"/>
      <c r="AB8234" s="1"/>
      <c r="AF8234" s="1"/>
      <c r="AH8234" s="1"/>
      <c r="AL8234" s="1"/>
      <c r="AP8234" s="13"/>
      <c r="AQ8234" s="13"/>
      <c r="AR8234" s="13"/>
      <c r="AS8234" s="13"/>
      <c r="AU8234" s="21"/>
      <c r="BG8234" s="1"/>
    </row>
    <row r="8235" spans="24:59" x14ac:dyDescent="0.25">
      <c r="X8235" s="1"/>
      <c r="AB8235" s="1"/>
      <c r="AF8235" s="1"/>
      <c r="AH8235" s="1"/>
      <c r="AL8235" s="1"/>
      <c r="AP8235" s="13"/>
      <c r="AQ8235" s="13"/>
      <c r="AR8235" s="13"/>
      <c r="AS8235" s="13"/>
      <c r="AU8235" s="21"/>
      <c r="BG8235" s="1"/>
    </row>
    <row r="8236" spans="24:59" x14ac:dyDescent="0.25">
      <c r="X8236" s="1"/>
      <c r="AB8236" s="1"/>
      <c r="AF8236" s="1"/>
      <c r="AH8236" s="1"/>
      <c r="AL8236" s="1"/>
      <c r="AP8236" s="13"/>
      <c r="AQ8236" s="13"/>
      <c r="AR8236" s="13"/>
      <c r="AS8236" s="13"/>
      <c r="AU8236" s="21"/>
      <c r="BG8236" s="1"/>
    </row>
    <row r="8237" spans="24:59" x14ac:dyDescent="0.25">
      <c r="X8237" s="1"/>
      <c r="AB8237" s="1"/>
      <c r="AF8237" s="1"/>
      <c r="AH8237" s="1"/>
      <c r="AL8237" s="1"/>
      <c r="AP8237" s="13"/>
      <c r="AQ8237" s="13"/>
      <c r="AR8237" s="13"/>
      <c r="AS8237" s="13"/>
      <c r="AU8237" s="21"/>
      <c r="BG8237" s="1"/>
    </row>
    <row r="8238" spans="24:59" x14ac:dyDescent="0.25">
      <c r="X8238" s="1"/>
      <c r="AB8238" s="1"/>
      <c r="AF8238" s="1"/>
      <c r="AH8238" s="1"/>
      <c r="AL8238" s="1"/>
      <c r="AP8238" s="13"/>
      <c r="AQ8238" s="13"/>
      <c r="AR8238" s="13"/>
      <c r="AS8238" s="13"/>
      <c r="AU8238" s="21"/>
      <c r="BG8238" s="1"/>
    </row>
    <row r="8239" spans="24:59" x14ac:dyDescent="0.25">
      <c r="X8239" s="1"/>
      <c r="AB8239" s="1"/>
      <c r="AF8239" s="1"/>
      <c r="AH8239" s="1"/>
      <c r="AL8239" s="1"/>
      <c r="AP8239" s="13"/>
      <c r="AQ8239" s="13"/>
      <c r="AR8239" s="13"/>
      <c r="AS8239" s="13"/>
      <c r="AU8239" s="21"/>
      <c r="BG8239" s="1"/>
    </row>
    <row r="8240" spans="24:59" x14ac:dyDescent="0.25">
      <c r="X8240" s="1"/>
      <c r="AB8240" s="1"/>
      <c r="AF8240" s="1"/>
      <c r="AH8240" s="1"/>
      <c r="AL8240" s="1"/>
      <c r="AP8240" s="13"/>
      <c r="AQ8240" s="13"/>
      <c r="AR8240" s="13"/>
      <c r="AS8240" s="13"/>
      <c r="AU8240" s="21"/>
      <c r="BG8240" s="1"/>
    </row>
    <row r="8241" spans="24:59" x14ac:dyDescent="0.25">
      <c r="X8241" s="1"/>
      <c r="AB8241" s="1"/>
      <c r="AF8241" s="1"/>
      <c r="AH8241" s="1"/>
      <c r="AL8241" s="1"/>
      <c r="AP8241" s="13"/>
      <c r="AQ8241" s="13"/>
      <c r="AR8241" s="13"/>
      <c r="AS8241" s="13"/>
      <c r="AU8241" s="21"/>
      <c r="BG8241" s="1"/>
    </row>
    <row r="8242" spans="24:59" x14ac:dyDescent="0.25">
      <c r="X8242" s="1"/>
      <c r="AB8242" s="1"/>
      <c r="AF8242" s="1"/>
      <c r="AH8242" s="1"/>
      <c r="AL8242" s="1"/>
      <c r="AP8242" s="13"/>
      <c r="AQ8242" s="13"/>
      <c r="AR8242" s="13"/>
      <c r="AS8242" s="13"/>
      <c r="AU8242" s="21"/>
      <c r="BG8242" s="1"/>
    </row>
    <row r="8243" spans="24:59" x14ac:dyDescent="0.25">
      <c r="X8243" s="1"/>
      <c r="AB8243" s="1"/>
      <c r="AF8243" s="1"/>
      <c r="AH8243" s="1"/>
      <c r="AL8243" s="1"/>
      <c r="AP8243" s="13"/>
      <c r="AQ8243" s="13"/>
      <c r="AR8243" s="13"/>
      <c r="AS8243" s="13"/>
      <c r="AU8243" s="21"/>
      <c r="BG8243" s="1"/>
    </row>
    <row r="8244" spans="24:59" x14ac:dyDescent="0.25">
      <c r="X8244" s="1"/>
      <c r="AB8244" s="1"/>
      <c r="AF8244" s="1"/>
      <c r="AH8244" s="1"/>
      <c r="AL8244" s="1"/>
      <c r="AP8244" s="13"/>
      <c r="AQ8244" s="13"/>
      <c r="AR8244" s="13"/>
      <c r="AS8244" s="13"/>
      <c r="AU8244" s="21"/>
      <c r="BG8244" s="1"/>
    </row>
    <row r="8245" spans="24:59" x14ac:dyDescent="0.25">
      <c r="X8245" s="1"/>
      <c r="AB8245" s="1"/>
      <c r="AF8245" s="1"/>
      <c r="AH8245" s="1"/>
      <c r="AL8245" s="1"/>
      <c r="AP8245" s="13"/>
      <c r="AQ8245" s="13"/>
      <c r="AR8245" s="13"/>
      <c r="AS8245" s="13"/>
      <c r="AU8245" s="21"/>
      <c r="BG8245" s="1"/>
    </row>
    <row r="8246" spans="24:59" x14ac:dyDescent="0.25">
      <c r="X8246" s="1"/>
      <c r="AB8246" s="1"/>
      <c r="AF8246" s="1"/>
      <c r="AH8246" s="1"/>
      <c r="AL8246" s="1"/>
      <c r="AP8246" s="13"/>
      <c r="AQ8246" s="13"/>
      <c r="AR8246" s="13"/>
      <c r="AS8246" s="13"/>
      <c r="AU8246" s="21"/>
      <c r="BG8246" s="1"/>
    </row>
    <row r="8247" spans="24:59" x14ac:dyDescent="0.25">
      <c r="X8247" s="1"/>
      <c r="AB8247" s="1"/>
      <c r="AF8247" s="1"/>
      <c r="AH8247" s="1"/>
      <c r="AL8247" s="1"/>
      <c r="AP8247" s="13"/>
      <c r="AQ8247" s="13"/>
      <c r="AR8247" s="13"/>
      <c r="AS8247" s="13"/>
      <c r="AU8247" s="21"/>
      <c r="BG8247" s="1"/>
    </row>
    <row r="8248" spans="24:59" x14ac:dyDescent="0.25">
      <c r="X8248" s="1"/>
      <c r="AB8248" s="1"/>
      <c r="AF8248" s="1"/>
      <c r="AH8248" s="1"/>
      <c r="AL8248" s="1"/>
      <c r="AP8248" s="13"/>
      <c r="AQ8248" s="13"/>
      <c r="AR8248" s="13"/>
      <c r="AS8248" s="13"/>
      <c r="AU8248" s="21"/>
      <c r="BG8248" s="1"/>
    </row>
    <row r="8249" spans="24:59" x14ac:dyDescent="0.25">
      <c r="X8249" s="1"/>
      <c r="AB8249" s="1"/>
      <c r="AF8249" s="1"/>
      <c r="AH8249" s="1"/>
      <c r="AL8249" s="1"/>
      <c r="AP8249" s="13"/>
      <c r="AQ8249" s="13"/>
      <c r="AR8249" s="13"/>
      <c r="AS8249" s="13"/>
      <c r="AU8249" s="21"/>
      <c r="BG8249" s="1"/>
    </row>
    <row r="8250" spans="24:59" x14ac:dyDescent="0.25">
      <c r="X8250" s="1"/>
      <c r="AB8250" s="1"/>
      <c r="AF8250" s="1"/>
      <c r="AH8250" s="1"/>
      <c r="AL8250" s="1"/>
      <c r="AP8250" s="13"/>
      <c r="AQ8250" s="13"/>
      <c r="AR8250" s="13"/>
      <c r="AS8250" s="13"/>
      <c r="AU8250" s="21"/>
      <c r="BG8250" s="1"/>
    </row>
    <row r="8251" spans="24:59" x14ac:dyDescent="0.25">
      <c r="X8251" s="1"/>
      <c r="AB8251" s="1"/>
      <c r="AF8251" s="1"/>
      <c r="AH8251" s="1"/>
      <c r="AL8251" s="1"/>
      <c r="AP8251" s="13"/>
      <c r="AQ8251" s="13"/>
      <c r="AR8251" s="13"/>
      <c r="AS8251" s="13"/>
      <c r="AU8251" s="21"/>
      <c r="BG8251" s="1"/>
    </row>
    <row r="8252" spans="24:59" x14ac:dyDescent="0.25">
      <c r="X8252" s="1"/>
      <c r="AB8252" s="1"/>
      <c r="AF8252" s="1"/>
      <c r="AH8252" s="1"/>
      <c r="AL8252" s="1"/>
      <c r="AP8252" s="13"/>
      <c r="AQ8252" s="13"/>
      <c r="AR8252" s="13"/>
      <c r="AS8252" s="13"/>
      <c r="AU8252" s="21"/>
      <c r="BG8252" s="1"/>
    </row>
    <row r="8253" spans="24:59" x14ac:dyDescent="0.25">
      <c r="X8253" s="1"/>
      <c r="AB8253" s="1"/>
      <c r="AF8253" s="1"/>
      <c r="AH8253" s="1"/>
      <c r="AL8253" s="1"/>
      <c r="AP8253" s="13"/>
      <c r="AQ8253" s="13"/>
      <c r="AR8253" s="13"/>
      <c r="AS8253" s="13"/>
      <c r="AU8253" s="21"/>
      <c r="BG8253" s="1"/>
    </row>
    <row r="8254" spans="24:59" x14ac:dyDescent="0.25">
      <c r="X8254" s="1"/>
      <c r="AB8254" s="1"/>
      <c r="AF8254" s="1"/>
      <c r="AH8254" s="1"/>
      <c r="AL8254" s="1"/>
      <c r="AP8254" s="13"/>
      <c r="AQ8254" s="13"/>
      <c r="AR8254" s="13"/>
      <c r="AS8254" s="13"/>
      <c r="AU8254" s="21"/>
      <c r="BG8254" s="1"/>
    </row>
    <row r="8255" spans="24:59" x14ac:dyDescent="0.25">
      <c r="X8255" s="1"/>
      <c r="AB8255" s="1"/>
      <c r="AF8255" s="1"/>
      <c r="AH8255" s="1"/>
      <c r="AL8255" s="1"/>
      <c r="AP8255" s="13"/>
      <c r="AQ8255" s="13"/>
      <c r="AR8255" s="13"/>
      <c r="AS8255" s="13"/>
      <c r="AU8255" s="21"/>
      <c r="BG8255" s="1"/>
    </row>
    <row r="8256" spans="24:59" x14ac:dyDescent="0.25">
      <c r="X8256" s="1"/>
      <c r="AB8256" s="1"/>
      <c r="AF8256" s="1"/>
      <c r="AH8256" s="1"/>
      <c r="AL8256" s="1"/>
      <c r="AP8256" s="13"/>
      <c r="AQ8256" s="13"/>
      <c r="AR8256" s="13"/>
      <c r="AS8256" s="13"/>
      <c r="AU8256" s="21"/>
      <c r="BG8256" s="1"/>
    </row>
    <row r="8257" spans="24:59" x14ac:dyDescent="0.25">
      <c r="X8257" s="1"/>
      <c r="AB8257" s="1"/>
      <c r="AF8257" s="1"/>
      <c r="AH8257" s="1"/>
      <c r="AL8257" s="1"/>
      <c r="AP8257" s="13"/>
      <c r="AQ8257" s="13"/>
      <c r="AR8257" s="13"/>
      <c r="AS8257" s="13"/>
      <c r="AU8257" s="21"/>
      <c r="BG8257" s="1"/>
    </row>
    <row r="8258" spans="24:59" x14ac:dyDescent="0.25">
      <c r="X8258" s="1"/>
      <c r="AB8258" s="1"/>
      <c r="AF8258" s="1"/>
      <c r="AH8258" s="1"/>
      <c r="AL8258" s="1"/>
      <c r="AP8258" s="13"/>
      <c r="AQ8258" s="13"/>
      <c r="AR8258" s="13"/>
      <c r="AS8258" s="13"/>
      <c r="AU8258" s="21"/>
      <c r="BG8258" s="1"/>
    </row>
    <row r="8259" spans="24:59" x14ac:dyDescent="0.25">
      <c r="X8259" s="1"/>
      <c r="AB8259" s="1"/>
      <c r="AF8259" s="1"/>
      <c r="AH8259" s="1"/>
      <c r="AL8259" s="1"/>
      <c r="AP8259" s="13"/>
      <c r="AQ8259" s="13"/>
      <c r="AR8259" s="13"/>
      <c r="AS8259" s="13"/>
      <c r="AU8259" s="21"/>
      <c r="BG8259" s="1"/>
    </row>
    <row r="8260" spans="24:59" x14ac:dyDescent="0.25">
      <c r="X8260" s="1"/>
      <c r="AB8260" s="1"/>
      <c r="AF8260" s="1"/>
      <c r="AH8260" s="1"/>
      <c r="AL8260" s="1"/>
      <c r="AP8260" s="13"/>
      <c r="AQ8260" s="13"/>
      <c r="AR8260" s="13"/>
      <c r="AS8260" s="13"/>
      <c r="AU8260" s="21"/>
      <c r="BG8260" s="1"/>
    </row>
    <row r="8261" spans="24:59" x14ac:dyDescent="0.25">
      <c r="X8261" s="1"/>
      <c r="AB8261" s="1"/>
      <c r="AF8261" s="1"/>
      <c r="AH8261" s="1"/>
      <c r="AL8261" s="1"/>
      <c r="AP8261" s="13"/>
      <c r="AQ8261" s="13"/>
      <c r="AR8261" s="13"/>
      <c r="AS8261" s="13"/>
      <c r="AU8261" s="21"/>
      <c r="BG8261" s="1"/>
    </row>
    <row r="8262" spans="24:59" x14ac:dyDescent="0.25">
      <c r="X8262" s="1"/>
      <c r="AB8262" s="1"/>
      <c r="AF8262" s="1"/>
      <c r="AH8262" s="1"/>
      <c r="AL8262" s="1"/>
      <c r="AP8262" s="13"/>
      <c r="AQ8262" s="13"/>
      <c r="AR8262" s="13"/>
      <c r="AS8262" s="13"/>
      <c r="AU8262" s="21"/>
      <c r="BG8262" s="1"/>
    </row>
    <row r="8263" spans="24:59" x14ac:dyDescent="0.25">
      <c r="X8263" s="1"/>
      <c r="AB8263" s="1"/>
      <c r="AF8263" s="1"/>
      <c r="AH8263" s="1"/>
      <c r="AL8263" s="1"/>
      <c r="AP8263" s="13"/>
      <c r="AQ8263" s="13"/>
      <c r="AR8263" s="13"/>
      <c r="AS8263" s="13"/>
      <c r="AU8263" s="21"/>
      <c r="BG8263" s="1"/>
    </row>
    <row r="8264" spans="24:59" x14ac:dyDescent="0.25">
      <c r="X8264" s="1"/>
      <c r="AB8264" s="1"/>
      <c r="AF8264" s="1"/>
      <c r="AH8264" s="1"/>
      <c r="AL8264" s="1"/>
      <c r="AP8264" s="13"/>
      <c r="AQ8264" s="13"/>
      <c r="AR8264" s="13"/>
      <c r="AS8264" s="13"/>
      <c r="AU8264" s="21"/>
      <c r="BG8264" s="1"/>
    </row>
    <row r="8265" spans="24:59" x14ac:dyDescent="0.25">
      <c r="X8265" s="1"/>
      <c r="AB8265" s="1"/>
      <c r="AF8265" s="1"/>
      <c r="AH8265" s="1"/>
      <c r="AL8265" s="1"/>
      <c r="AP8265" s="13"/>
      <c r="AQ8265" s="13"/>
      <c r="AR8265" s="13"/>
      <c r="AS8265" s="13"/>
      <c r="AU8265" s="21"/>
      <c r="BG8265" s="1"/>
    </row>
    <row r="8266" spans="24:59" x14ac:dyDescent="0.25">
      <c r="X8266" s="1"/>
      <c r="AB8266" s="1"/>
      <c r="AF8266" s="1"/>
      <c r="AH8266" s="1"/>
      <c r="AL8266" s="1"/>
      <c r="AP8266" s="13"/>
      <c r="AQ8266" s="13"/>
      <c r="AR8266" s="13"/>
      <c r="AS8266" s="13"/>
      <c r="AU8266" s="21"/>
      <c r="BG8266" s="1"/>
    </row>
    <row r="8267" spans="24:59" x14ac:dyDescent="0.25">
      <c r="X8267" s="1"/>
      <c r="AB8267" s="1"/>
      <c r="AF8267" s="1"/>
      <c r="AH8267" s="1"/>
      <c r="AL8267" s="1"/>
      <c r="AP8267" s="13"/>
      <c r="AQ8267" s="13"/>
      <c r="AR8267" s="13"/>
      <c r="AS8267" s="13"/>
      <c r="AU8267" s="21"/>
      <c r="BG8267" s="1"/>
    </row>
    <row r="8268" spans="24:59" x14ac:dyDescent="0.25">
      <c r="X8268" s="1"/>
      <c r="AB8268" s="1"/>
      <c r="AF8268" s="1"/>
      <c r="AH8268" s="1"/>
      <c r="AL8268" s="1"/>
      <c r="AP8268" s="13"/>
      <c r="AQ8268" s="13"/>
      <c r="AR8268" s="13"/>
      <c r="AS8268" s="13"/>
      <c r="AU8268" s="21"/>
      <c r="BG8268" s="1"/>
    </row>
    <row r="8269" spans="24:59" x14ac:dyDescent="0.25">
      <c r="X8269" s="1"/>
      <c r="AB8269" s="1"/>
      <c r="AF8269" s="1"/>
      <c r="AH8269" s="1"/>
      <c r="AL8269" s="1"/>
      <c r="AP8269" s="13"/>
      <c r="AQ8269" s="13"/>
      <c r="AR8269" s="13"/>
      <c r="AS8269" s="13"/>
      <c r="AU8269" s="21"/>
      <c r="BG8269" s="1"/>
    </row>
    <row r="8270" spans="24:59" x14ac:dyDescent="0.25">
      <c r="X8270" s="1"/>
      <c r="AB8270" s="1"/>
      <c r="AF8270" s="1"/>
      <c r="AH8270" s="1"/>
      <c r="AL8270" s="1"/>
      <c r="AP8270" s="13"/>
      <c r="AQ8270" s="13"/>
      <c r="AR8270" s="13"/>
      <c r="AS8270" s="13"/>
      <c r="AU8270" s="21"/>
      <c r="BG8270" s="1"/>
    </row>
    <row r="8271" spans="24:59" x14ac:dyDescent="0.25">
      <c r="X8271" s="1"/>
      <c r="AB8271" s="1"/>
      <c r="AF8271" s="1"/>
      <c r="AH8271" s="1"/>
      <c r="AL8271" s="1"/>
      <c r="AP8271" s="13"/>
      <c r="AQ8271" s="13"/>
      <c r="AR8271" s="13"/>
      <c r="AS8271" s="13"/>
      <c r="AU8271" s="21"/>
      <c r="BG8271" s="1"/>
    </row>
    <row r="8272" spans="24:59" x14ac:dyDescent="0.25">
      <c r="X8272" s="1"/>
      <c r="AB8272" s="1"/>
      <c r="AF8272" s="1"/>
      <c r="AH8272" s="1"/>
      <c r="AL8272" s="1"/>
      <c r="AP8272" s="13"/>
      <c r="AQ8272" s="13"/>
      <c r="AR8272" s="13"/>
      <c r="AS8272" s="13"/>
      <c r="AU8272" s="21"/>
      <c r="BG8272" s="1"/>
    </row>
    <row r="8273" spans="24:59" x14ac:dyDescent="0.25">
      <c r="X8273" s="1"/>
      <c r="AB8273" s="1"/>
      <c r="AF8273" s="1"/>
      <c r="AH8273" s="1"/>
      <c r="AL8273" s="1"/>
      <c r="AP8273" s="13"/>
      <c r="AQ8273" s="13"/>
      <c r="AR8273" s="13"/>
      <c r="AS8273" s="13"/>
      <c r="AU8273" s="21"/>
      <c r="BG8273" s="1"/>
    </row>
    <row r="8274" spans="24:59" x14ac:dyDescent="0.25">
      <c r="X8274" s="1"/>
      <c r="AB8274" s="1"/>
      <c r="AF8274" s="1"/>
      <c r="AH8274" s="1"/>
      <c r="AL8274" s="1"/>
      <c r="AP8274" s="13"/>
      <c r="AQ8274" s="13"/>
      <c r="AR8274" s="13"/>
      <c r="AS8274" s="13"/>
      <c r="AU8274" s="21"/>
      <c r="BG8274" s="1"/>
    </row>
    <row r="8275" spans="24:59" x14ac:dyDescent="0.25">
      <c r="X8275" s="1"/>
      <c r="AB8275" s="1"/>
      <c r="AF8275" s="1"/>
      <c r="AH8275" s="1"/>
      <c r="AL8275" s="1"/>
      <c r="AP8275" s="13"/>
      <c r="AQ8275" s="13"/>
      <c r="AR8275" s="13"/>
      <c r="AS8275" s="13"/>
      <c r="AU8275" s="21"/>
      <c r="BG8275" s="1"/>
    </row>
    <row r="8276" spans="24:59" x14ac:dyDescent="0.25">
      <c r="X8276" s="1"/>
      <c r="AB8276" s="1"/>
      <c r="AF8276" s="1"/>
      <c r="AH8276" s="1"/>
      <c r="AL8276" s="1"/>
      <c r="AP8276" s="13"/>
      <c r="AQ8276" s="13"/>
      <c r="AR8276" s="13"/>
      <c r="AS8276" s="13"/>
      <c r="AU8276" s="21"/>
      <c r="BG8276" s="1"/>
    </row>
    <row r="8277" spans="24:59" x14ac:dyDescent="0.25">
      <c r="X8277" s="1"/>
      <c r="AB8277" s="1"/>
      <c r="AF8277" s="1"/>
      <c r="AH8277" s="1"/>
      <c r="AL8277" s="1"/>
      <c r="AP8277" s="13"/>
      <c r="AQ8277" s="13"/>
      <c r="AR8277" s="13"/>
      <c r="AS8277" s="13"/>
      <c r="AU8277" s="21"/>
      <c r="BG8277" s="1"/>
    </row>
    <row r="8278" spans="24:59" x14ac:dyDescent="0.25">
      <c r="X8278" s="1"/>
      <c r="AB8278" s="1"/>
      <c r="AF8278" s="1"/>
      <c r="AH8278" s="1"/>
      <c r="AL8278" s="1"/>
      <c r="AP8278" s="13"/>
      <c r="AQ8278" s="13"/>
      <c r="AR8278" s="13"/>
      <c r="AS8278" s="13"/>
      <c r="AU8278" s="21"/>
      <c r="BG8278" s="1"/>
    </row>
    <row r="8279" spans="24:59" x14ac:dyDescent="0.25">
      <c r="X8279" s="1"/>
      <c r="AB8279" s="1"/>
      <c r="AF8279" s="1"/>
      <c r="AH8279" s="1"/>
      <c r="AL8279" s="1"/>
      <c r="AP8279" s="13"/>
      <c r="AQ8279" s="13"/>
      <c r="AR8279" s="13"/>
      <c r="AS8279" s="13"/>
      <c r="AU8279" s="21"/>
      <c r="BG8279" s="1"/>
    </row>
    <row r="8280" spans="24:59" x14ac:dyDescent="0.25">
      <c r="X8280" s="1"/>
      <c r="AB8280" s="1"/>
      <c r="AF8280" s="1"/>
      <c r="AH8280" s="1"/>
      <c r="AL8280" s="1"/>
      <c r="AP8280" s="13"/>
      <c r="AQ8280" s="13"/>
      <c r="AR8280" s="13"/>
      <c r="AS8280" s="13"/>
      <c r="AU8280" s="21"/>
      <c r="BG8280" s="1"/>
    </row>
    <row r="8281" spans="24:59" x14ac:dyDescent="0.25">
      <c r="X8281" s="1"/>
      <c r="AB8281" s="1"/>
      <c r="AF8281" s="1"/>
      <c r="AH8281" s="1"/>
      <c r="AL8281" s="1"/>
      <c r="AP8281" s="13"/>
      <c r="AQ8281" s="13"/>
      <c r="AR8281" s="13"/>
      <c r="AS8281" s="13"/>
      <c r="AU8281" s="21"/>
      <c r="BG8281" s="1"/>
    </row>
    <row r="8282" spans="24:59" x14ac:dyDescent="0.25">
      <c r="X8282" s="1"/>
      <c r="AB8282" s="1"/>
      <c r="AF8282" s="1"/>
      <c r="AH8282" s="1"/>
      <c r="AL8282" s="1"/>
      <c r="AP8282" s="13"/>
      <c r="AQ8282" s="13"/>
      <c r="AR8282" s="13"/>
      <c r="AS8282" s="13"/>
      <c r="AU8282" s="21"/>
      <c r="BG8282" s="1"/>
    </row>
    <row r="8283" spans="24:59" x14ac:dyDescent="0.25">
      <c r="X8283" s="1"/>
      <c r="AB8283" s="1"/>
      <c r="AF8283" s="1"/>
      <c r="AH8283" s="1"/>
      <c r="AL8283" s="1"/>
      <c r="AP8283" s="13"/>
      <c r="AQ8283" s="13"/>
      <c r="AR8283" s="13"/>
      <c r="AS8283" s="13"/>
      <c r="AU8283" s="21"/>
      <c r="BG8283" s="1"/>
    </row>
    <row r="8284" spans="24:59" x14ac:dyDescent="0.25">
      <c r="X8284" s="1"/>
      <c r="AB8284" s="1"/>
      <c r="AF8284" s="1"/>
      <c r="AH8284" s="1"/>
      <c r="AL8284" s="1"/>
      <c r="AP8284" s="13"/>
      <c r="AQ8284" s="13"/>
      <c r="AR8284" s="13"/>
      <c r="AS8284" s="13"/>
      <c r="AU8284" s="21"/>
      <c r="BG8284" s="1"/>
    </row>
    <row r="8285" spans="24:59" x14ac:dyDescent="0.25">
      <c r="X8285" s="1"/>
      <c r="AB8285" s="1"/>
      <c r="AF8285" s="1"/>
      <c r="AH8285" s="1"/>
      <c r="AL8285" s="1"/>
      <c r="AP8285" s="13"/>
      <c r="AQ8285" s="13"/>
      <c r="AR8285" s="13"/>
      <c r="AS8285" s="13"/>
      <c r="AU8285" s="21"/>
      <c r="BG8285" s="1"/>
    </row>
    <row r="8286" spans="24:59" x14ac:dyDescent="0.25">
      <c r="X8286" s="1"/>
      <c r="AB8286" s="1"/>
      <c r="AF8286" s="1"/>
      <c r="AH8286" s="1"/>
      <c r="AL8286" s="1"/>
      <c r="AP8286" s="13"/>
      <c r="AQ8286" s="13"/>
      <c r="AR8286" s="13"/>
      <c r="AS8286" s="13"/>
      <c r="AU8286" s="21"/>
      <c r="BG8286" s="1"/>
    </row>
    <row r="8287" spans="24:59" x14ac:dyDescent="0.25">
      <c r="X8287" s="1"/>
      <c r="AB8287" s="1"/>
      <c r="AF8287" s="1"/>
      <c r="AH8287" s="1"/>
      <c r="AL8287" s="1"/>
      <c r="AP8287" s="13"/>
      <c r="AQ8287" s="13"/>
      <c r="AR8287" s="13"/>
      <c r="AS8287" s="13"/>
      <c r="AU8287" s="21"/>
      <c r="BG8287" s="1"/>
    </row>
    <row r="8288" spans="24:59" x14ac:dyDescent="0.25">
      <c r="X8288" s="1"/>
      <c r="AB8288" s="1"/>
      <c r="AF8288" s="1"/>
      <c r="AH8288" s="1"/>
      <c r="AL8288" s="1"/>
      <c r="AP8288" s="13"/>
      <c r="AQ8288" s="13"/>
      <c r="AR8288" s="13"/>
      <c r="AS8288" s="13"/>
      <c r="AU8288" s="21"/>
      <c r="BG8288" s="1"/>
    </row>
    <row r="8289" spans="24:59" x14ac:dyDescent="0.25">
      <c r="X8289" s="1"/>
      <c r="AB8289" s="1"/>
      <c r="AF8289" s="1"/>
      <c r="AH8289" s="1"/>
      <c r="AL8289" s="1"/>
      <c r="AP8289" s="13"/>
      <c r="AQ8289" s="13"/>
      <c r="AR8289" s="13"/>
      <c r="AS8289" s="13"/>
      <c r="AU8289" s="21"/>
      <c r="BG8289" s="1"/>
    </row>
    <row r="8290" spans="24:59" x14ac:dyDescent="0.25">
      <c r="X8290" s="1"/>
      <c r="AB8290" s="1"/>
      <c r="AF8290" s="1"/>
      <c r="AH8290" s="1"/>
      <c r="AL8290" s="1"/>
      <c r="AP8290" s="13"/>
      <c r="AQ8290" s="13"/>
      <c r="AR8290" s="13"/>
      <c r="AS8290" s="13"/>
      <c r="AU8290" s="21"/>
      <c r="BG8290" s="1"/>
    </row>
    <row r="8291" spans="24:59" x14ac:dyDescent="0.25">
      <c r="X8291" s="1"/>
      <c r="AB8291" s="1"/>
      <c r="AF8291" s="1"/>
      <c r="AH8291" s="1"/>
      <c r="AL8291" s="1"/>
      <c r="AP8291" s="13"/>
      <c r="AQ8291" s="13"/>
      <c r="AR8291" s="13"/>
      <c r="AS8291" s="13"/>
      <c r="AU8291" s="21"/>
      <c r="BG8291" s="1"/>
    </row>
    <row r="8292" spans="24:59" x14ac:dyDescent="0.25">
      <c r="X8292" s="1"/>
      <c r="AB8292" s="1"/>
      <c r="AF8292" s="1"/>
      <c r="AH8292" s="1"/>
      <c r="AL8292" s="1"/>
      <c r="AP8292" s="13"/>
      <c r="AQ8292" s="13"/>
      <c r="AR8292" s="13"/>
      <c r="AS8292" s="13"/>
      <c r="AU8292" s="21"/>
      <c r="BG8292" s="1"/>
    </row>
    <row r="8293" spans="24:59" x14ac:dyDescent="0.25">
      <c r="X8293" s="1"/>
      <c r="AB8293" s="1"/>
      <c r="AF8293" s="1"/>
      <c r="AH8293" s="1"/>
      <c r="AL8293" s="1"/>
      <c r="AP8293" s="13"/>
      <c r="AQ8293" s="13"/>
      <c r="AR8293" s="13"/>
      <c r="AS8293" s="13"/>
      <c r="AU8293" s="21"/>
      <c r="BG8293" s="1"/>
    </row>
    <row r="8294" spans="24:59" x14ac:dyDescent="0.25">
      <c r="X8294" s="1"/>
      <c r="AB8294" s="1"/>
      <c r="AF8294" s="1"/>
      <c r="AH8294" s="1"/>
      <c r="AL8294" s="1"/>
      <c r="AP8294" s="13"/>
      <c r="AQ8294" s="13"/>
      <c r="AR8294" s="13"/>
      <c r="AS8294" s="13"/>
      <c r="AU8294" s="21"/>
      <c r="BG8294" s="1"/>
    </row>
    <row r="8295" spans="24:59" x14ac:dyDescent="0.25">
      <c r="X8295" s="1"/>
      <c r="AB8295" s="1"/>
      <c r="AF8295" s="1"/>
      <c r="AH8295" s="1"/>
      <c r="AL8295" s="1"/>
      <c r="AP8295" s="13"/>
      <c r="AQ8295" s="13"/>
      <c r="AR8295" s="13"/>
      <c r="AS8295" s="13"/>
      <c r="AU8295" s="21"/>
      <c r="BG8295" s="1"/>
    </row>
    <row r="8296" spans="24:59" x14ac:dyDescent="0.25">
      <c r="X8296" s="1"/>
      <c r="AB8296" s="1"/>
      <c r="AF8296" s="1"/>
      <c r="AH8296" s="1"/>
      <c r="AL8296" s="1"/>
      <c r="AP8296" s="13"/>
      <c r="AQ8296" s="13"/>
      <c r="AR8296" s="13"/>
      <c r="AS8296" s="13"/>
      <c r="AU8296" s="21"/>
      <c r="BG8296" s="1"/>
    </row>
    <row r="8297" spans="24:59" x14ac:dyDescent="0.25">
      <c r="X8297" s="1"/>
      <c r="AB8297" s="1"/>
      <c r="AF8297" s="1"/>
      <c r="AH8297" s="1"/>
      <c r="AL8297" s="1"/>
      <c r="AP8297" s="13"/>
      <c r="AQ8297" s="13"/>
      <c r="AR8297" s="13"/>
      <c r="AS8297" s="13"/>
      <c r="AU8297" s="21"/>
      <c r="BG8297" s="1"/>
    </row>
    <row r="8298" spans="24:59" x14ac:dyDescent="0.25">
      <c r="X8298" s="1"/>
      <c r="AB8298" s="1"/>
      <c r="AF8298" s="1"/>
      <c r="AH8298" s="1"/>
      <c r="AL8298" s="1"/>
      <c r="AP8298" s="13"/>
      <c r="AQ8298" s="13"/>
      <c r="AR8298" s="13"/>
      <c r="AS8298" s="13"/>
      <c r="AU8298" s="21"/>
      <c r="BG8298" s="1"/>
    </row>
    <row r="8299" spans="24:59" x14ac:dyDescent="0.25">
      <c r="X8299" s="1"/>
      <c r="AB8299" s="1"/>
      <c r="AF8299" s="1"/>
      <c r="AH8299" s="1"/>
      <c r="AL8299" s="1"/>
      <c r="AP8299" s="13"/>
      <c r="AQ8299" s="13"/>
      <c r="AR8299" s="13"/>
      <c r="AS8299" s="13"/>
      <c r="AU8299" s="21"/>
      <c r="BG8299" s="1"/>
    </row>
    <row r="8300" spans="24:59" x14ac:dyDescent="0.25">
      <c r="X8300" s="1"/>
      <c r="AB8300" s="1"/>
      <c r="AF8300" s="1"/>
      <c r="AH8300" s="1"/>
      <c r="AL8300" s="1"/>
      <c r="AP8300" s="13"/>
      <c r="AQ8300" s="13"/>
      <c r="AR8300" s="13"/>
      <c r="AS8300" s="13"/>
      <c r="AU8300" s="21"/>
      <c r="BG8300" s="1"/>
    </row>
    <row r="8301" spans="24:59" x14ac:dyDescent="0.25">
      <c r="X8301" s="1"/>
      <c r="AB8301" s="1"/>
      <c r="AF8301" s="1"/>
      <c r="AH8301" s="1"/>
      <c r="AL8301" s="1"/>
      <c r="AP8301" s="13"/>
      <c r="AQ8301" s="13"/>
      <c r="AR8301" s="13"/>
      <c r="AS8301" s="13"/>
      <c r="AU8301" s="21"/>
      <c r="BG8301" s="1"/>
    </row>
    <row r="8302" spans="24:59" x14ac:dyDescent="0.25">
      <c r="X8302" s="1"/>
      <c r="AB8302" s="1"/>
      <c r="AF8302" s="1"/>
      <c r="AH8302" s="1"/>
      <c r="AL8302" s="1"/>
      <c r="AP8302" s="13"/>
      <c r="AQ8302" s="13"/>
      <c r="AR8302" s="13"/>
      <c r="AS8302" s="13"/>
      <c r="AU8302" s="21"/>
      <c r="BG8302" s="1"/>
    </row>
    <row r="8303" spans="24:59" x14ac:dyDescent="0.25">
      <c r="X8303" s="1"/>
      <c r="AB8303" s="1"/>
      <c r="AF8303" s="1"/>
      <c r="AH8303" s="1"/>
      <c r="AL8303" s="1"/>
      <c r="AP8303" s="13"/>
      <c r="AQ8303" s="13"/>
      <c r="AR8303" s="13"/>
      <c r="AS8303" s="13"/>
      <c r="AU8303" s="21"/>
      <c r="BG8303" s="1"/>
    </row>
    <row r="8304" spans="24:59" x14ac:dyDescent="0.25">
      <c r="X8304" s="1"/>
      <c r="AB8304" s="1"/>
      <c r="AF8304" s="1"/>
      <c r="AH8304" s="1"/>
      <c r="AL8304" s="1"/>
      <c r="AP8304" s="13"/>
      <c r="AQ8304" s="13"/>
      <c r="AR8304" s="13"/>
      <c r="AS8304" s="13"/>
      <c r="AU8304" s="21"/>
      <c r="BG8304" s="1"/>
    </row>
    <row r="8305" spans="24:59" x14ac:dyDescent="0.25">
      <c r="X8305" s="1"/>
      <c r="AB8305" s="1"/>
      <c r="AF8305" s="1"/>
      <c r="AH8305" s="1"/>
      <c r="AL8305" s="1"/>
      <c r="AP8305" s="13"/>
      <c r="AQ8305" s="13"/>
      <c r="AR8305" s="13"/>
      <c r="AS8305" s="13"/>
      <c r="AU8305" s="21"/>
      <c r="BG8305" s="1"/>
    </row>
    <row r="8306" spans="24:59" x14ac:dyDescent="0.25">
      <c r="X8306" s="1"/>
      <c r="AB8306" s="1"/>
      <c r="AF8306" s="1"/>
      <c r="AH8306" s="1"/>
      <c r="AL8306" s="1"/>
      <c r="AP8306" s="13"/>
      <c r="AQ8306" s="13"/>
      <c r="AR8306" s="13"/>
      <c r="AS8306" s="13"/>
      <c r="AU8306" s="21"/>
      <c r="BG8306" s="1"/>
    </row>
    <row r="8307" spans="24:59" x14ac:dyDescent="0.25">
      <c r="X8307" s="1"/>
      <c r="AB8307" s="1"/>
      <c r="AF8307" s="1"/>
      <c r="AH8307" s="1"/>
      <c r="AL8307" s="1"/>
      <c r="AP8307" s="13"/>
      <c r="AQ8307" s="13"/>
      <c r="AR8307" s="13"/>
      <c r="AS8307" s="13"/>
      <c r="AU8307" s="21"/>
      <c r="BG8307" s="1"/>
    </row>
    <row r="8308" spans="24:59" x14ac:dyDescent="0.25">
      <c r="X8308" s="1"/>
      <c r="AB8308" s="1"/>
      <c r="AF8308" s="1"/>
      <c r="AH8308" s="1"/>
      <c r="AL8308" s="1"/>
      <c r="AP8308" s="13"/>
      <c r="AQ8308" s="13"/>
      <c r="AR8308" s="13"/>
      <c r="AS8308" s="13"/>
      <c r="AU8308" s="21"/>
      <c r="BG8308" s="1"/>
    </row>
    <row r="8309" spans="24:59" x14ac:dyDescent="0.25">
      <c r="X8309" s="1"/>
      <c r="AB8309" s="1"/>
      <c r="AF8309" s="1"/>
      <c r="AH8309" s="1"/>
      <c r="AL8309" s="1"/>
      <c r="AP8309" s="13"/>
      <c r="AQ8309" s="13"/>
      <c r="AR8309" s="13"/>
      <c r="AS8309" s="13"/>
      <c r="AU8309" s="21"/>
      <c r="BG8309" s="1"/>
    </row>
    <row r="8310" spans="24:59" x14ac:dyDescent="0.25">
      <c r="X8310" s="1"/>
      <c r="AB8310" s="1"/>
      <c r="AF8310" s="1"/>
      <c r="AH8310" s="1"/>
      <c r="AL8310" s="1"/>
      <c r="AP8310" s="13"/>
      <c r="AQ8310" s="13"/>
      <c r="AR8310" s="13"/>
      <c r="AS8310" s="13"/>
      <c r="AU8310" s="21"/>
      <c r="BG8310" s="1"/>
    </row>
    <row r="8311" spans="24:59" x14ac:dyDescent="0.25">
      <c r="X8311" s="1"/>
      <c r="AB8311" s="1"/>
      <c r="AF8311" s="1"/>
      <c r="AH8311" s="1"/>
      <c r="AL8311" s="1"/>
      <c r="AP8311" s="13"/>
      <c r="AQ8311" s="13"/>
      <c r="AR8311" s="13"/>
      <c r="AS8311" s="13"/>
      <c r="AU8311" s="21"/>
      <c r="BG8311" s="1"/>
    </row>
    <row r="8312" spans="24:59" x14ac:dyDescent="0.25">
      <c r="X8312" s="1"/>
      <c r="AB8312" s="1"/>
      <c r="AF8312" s="1"/>
      <c r="AH8312" s="1"/>
      <c r="AL8312" s="1"/>
      <c r="AP8312" s="13"/>
      <c r="AQ8312" s="13"/>
      <c r="AR8312" s="13"/>
      <c r="AS8312" s="13"/>
      <c r="AU8312" s="21"/>
      <c r="BG8312" s="1"/>
    </row>
    <row r="8313" spans="24:59" x14ac:dyDescent="0.25">
      <c r="X8313" s="1"/>
      <c r="AB8313" s="1"/>
      <c r="AF8313" s="1"/>
      <c r="AH8313" s="1"/>
      <c r="AL8313" s="1"/>
      <c r="AP8313" s="13"/>
      <c r="AQ8313" s="13"/>
      <c r="AR8313" s="13"/>
      <c r="AS8313" s="13"/>
      <c r="AU8313" s="21"/>
      <c r="BG8313" s="1"/>
    </row>
    <row r="8314" spans="24:59" x14ac:dyDescent="0.25">
      <c r="X8314" s="1"/>
      <c r="AB8314" s="1"/>
      <c r="AF8314" s="1"/>
      <c r="AH8314" s="1"/>
      <c r="AL8314" s="1"/>
      <c r="AP8314" s="13"/>
      <c r="AQ8314" s="13"/>
      <c r="AR8314" s="13"/>
      <c r="AS8314" s="13"/>
      <c r="AU8314" s="21"/>
      <c r="BG8314" s="1"/>
    </row>
    <row r="8315" spans="24:59" x14ac:dyDescent="0.25">
      <c r="X8315" s="1"/>
      <c r="AB8315" s="1"/>
      <c r="AF8315" s="1"/>
      <c r="AH8315" s="1"/>
      <c r="AL8315" s="1"/>
      <c r="AP8315" s="13"/>
      <c r="AQ8315" s="13"/>
      <c r="AR8315" s="13"/>
      <c r="AS8315" s="13"/>
      <c r="AU8315" s="21"/>
      <c r="BG8315" s="1"/>
    </row>
    <row r="8316" spans="24:59" x14ac:dyDescent="0.25">
      <c r="X8316" s="1"/>
      <c r="AB8316" s="1"/>
      <c r="AF8316" s="1"/>
      <c r="AH8316" s="1"/>
      <c r="AL8316" s="1"/>
      <c r="AP8316" s="13"/>
      <c r="AQ8316" s="13"/>
      <c r="AR8316" s="13"/>
      <c r="AS8316" s="13"/>
      <c r="AU8316" s="21"/>
      <c r="BG8316" s="1"/>
    </row>
    <row r="8317" spans="24:59" x14ac:dyDescent="0.25">
      <c r="X8317" s="1"/>
      <c r="AB8317" s="1"/>
      <c r="AF8317" s="1"/>
      <c r="AH8317" s="1"/>
      <c r="AL8317" s="1"/>
      <c r="AP8317" s="13"/>
      <c r="AQ8317" s="13"/>
      <c r="AR8317" s="13"/>
      <c r="AS8317" s="13"/>
      <c r="AU8317" s="21"/>
      <c r="BG8317" s="1"/>
    </row>
    <row r="8318" spans="24:59" x14ac:dyDescent="0.25">
      <c r="X8318" s="1"/>
      <c r="AB8318" s="1"/>
      <c r="AF8318" s="1"/>
      <c r="AH8318" s="1"/>
      <c r="AL8318" s="1"/>
      <c r="AP8318" s="13"/>
      <c r="AQ8318" s="13"/>
      <c r="AR8318" s="13"/>
      <c r="AS8318" s="13"/>
      <c r="AU8318" s="21"/>
      <c r="BG8318" s="1"/>
    </row>
    <row r="8319" spans="24:59" x14ac:dyDescent="0.25">
      <c r="X8319" s="1"/>
      <c r="AB8319" s="1"/>
      <c r="AF8319" s="1"/>
      <c r="AH8319" s="1"/>
      <c r="AL8319" s="1"/>
      <c r="AP8319" s="13"/>
      <c r="AQ8319" s="13"/>
      <c r="AR8319" s="13"/>
      <c r="AS8319" s="13"/>
      <c r="AU8319" s="21"/>
      <c r="BG8319" s="1"/>
    </row>
    <row r="8320" spans="24:59" x14ac:dyDescent="0.25">
      <c r="X8320" s="1"/>
      <c r="AB8320" s="1"/>
      <c r="AF8320" s="1"/>
      <c r="AH8320" s="1"/>
      <c r="AL8320" s="1"/>
      <c r="AP8320" s="13"/>
      <c r="AQ8320" s="13"/>
      <c r="AR8320" s="13"/>
      <c r="AS8320" s="13"/>
      <c r="AU8320" s="21"/>
      <c r="BG8320" s="1"/>
    </row>
    <row r="8321" spans="24:59" x14ac:dyDescent="0.25">
      <c r="X8321" s="1"/>
      <c r="AB8321" s="1"/>
      <c r="AF8321" s="1"/>
      <c r="AH8321" s="1"/>
      <c r="AL8321" s="1"/>
      <c r="AP8321" s="13"/>
      <c r="AQ8321" s="13"/>
      <c r="AR8321" s="13"/>
      <c r="AS8321" s="13"/>
      <c r="AU8321" s="21"/>
      <c r="BG8321" s="1"/>
    </row>
    <row r="8322" spans="24:59" x14ac:dyDescent="0.25">
      <c r="X8322" s="1"/>
      <c r="AB8322" s="1"/>
      <c r="AF8322" s="1"/>
      <c r="AH8322" s="1"/>
      <c r="AL8322" s="1"/>
      <c r="AP8322" s="13"/>
      <c r="AQ8322" s="13"/>
      <c r="AR8322" s="13"/>
      <c r="AS8322" s="13"/>
      <c r="AU8322" s="21"/>
      <c r="BG8322" s="1"/>
    </row>
    <row r="8323" spans="24:59" x14ac:dyDescent="0.25">
      <c r="X8323" s="1"/>
      <c r="AB8323" s="1"/>
      <c r="AF8323" s="1"/>
      <c r="AH8323" s="1"/>
      <c r="AL8323" s="1"/>
      <c r="AP8323" s="13"/>
      <c r="AQ8323" s="13"/>
      <c r="AR8323" s="13"/>
      <c r="AS8323" s="13"/>
      <c r="AU8323" s="21"/>
      <c r="BG8323" s="1"/>
    </row>
    <row r="8324" spans="24:59" x14ac:dyDescent="0.25">
      <c r="X8324" s="1"/>
      <c r="AB8324" s="1"/>
      <c r="AF8324" s="1"/>
      <c r="AH8324" s="1"/>
      <c r="AL8324" s="1"/>
      <c r="AP8324" s="13"/>
      <c r="AQ8324" s="13"/>
      <c r="AR8324" s="13"/>
      <c r="AS8324" s="13"/>
      <c r="AU8324" s="21"/>
      <c r="BG8324" s="1"/>
    </row>
    <row r="8325" spans="24:59" x14ac:dyDescent="0.25">
      <c r="X8325" s="1"/>
      <c r="AB8325" s="1"/>
      <c r="AF8325" s="1"/>
      <c r="AH8325" s="1"/>
      <c r="AL8325" s="1"/>
      <c r="AP8325" s="13"/>
      <c r="AQ8325" s="13"/>
      <c r="AR8325" s="13"/>
      <c r="AS8325" s="13"/>
      <c r="AU8325" s="21"/>
      <c r="BG8325" s="1"/>
    </row>
    <row r="8326" spans="24:59" x14ac:dyDescent="0.25">
      <c r="X8326" s="1"/>
      <c r="AB8326" s="1"/>
      <c r="AF8326" s="1"/>
      <c r="AH8326" s="1"/>
      <c r="AL8326" s="1"/>
      <c r="AP8326" s="13"/>
      <c r="AQ8326" s="13"/>
      <c r="AR8326" s="13"/>
      <c r="AS8326" s="13"/>
      <c r="AU8326" s="21"/>
      <c r="BG8326" s="1"/>
    </row>
    <row r="8327" spans="24:59" x14ac:dyDescent="0.25">
      <c r="X8327" s="1"/>
      <c r="AB8327" s="1"/>
      <c r="AF8327" s="1"/>
      <c r="AH8327" s="1"/>
      <c r="AL8327" s="1"/>
      <c r="AP8327" s="13"/>
      <c r="AQ8327" s="13"/>
      <c r="AR8327" s="13"/>
      <c r="AS8327" s="13"/>
      <c r="AU8327" s="21"/>
      <c r="BG8327" s="1"/>
    </row>
    <row r="8328" spans="24:59" x14ac:dyDescent="0.25">
      <c r="X8328" s="1"/>
      <c r="AB8328" s="1"/>
      <c r="AF8328" s="1"/>
      <c r="AH8328" s="1"/>
      <c r="AL8328" s="1"/>
      <c r="AP8328" s="13"/>
      <c r="AQ8328" s="13"/>
      <c r="AR8328" s="13"/>
      <c r="AS8328" s="13"/>
      <c r="AU8328" s="21"/>
      <c r="BG8328" s="1"/>
    </row>
    <row r="8329" spans="24:59" x14ac:dyDescent="0.25">
      <c r="X8329" s="1"/>
      <c r="AB8329" s="1"/>
      <c r="AF8329" s="1"/>
      <c r="AH8329" s="1"/>
      <c r="AL8329" s="1"/>
      <c r="AP8329" s="13"/>
      <c r="AQ8329" s="13"/>
      <c r="AR8329" s="13"/>
      <c r="AS8329" s="13"/>
      <c r="AU8329" s="21"/>
      <c r="BG8329" s="1"/>
    </row>
    <row r="8330" spans="24:59" x14ac:dyDescent="0.25">
      <c r="X8330" s="1"/>
      <c r="AB8330" s="1"/>
      <c r="AF8330" s="1"/>
      <c r="AH8330" s="1"/>
      <c r="AL8330" s="1"/>
      <c r="AP8330" s="13"/>
      <c r="AQ8330" s="13"/>
      <c r="AR8330" s="13"/>
      <c r="AS8330" s="13"/>
      <c r="AU8330" s="21"/>
      <c r="BG8330" s="1"/>
    </row>
    <row r="8331" spans="24:59" x14ac:dyDescent="0.25">
      <c r="X8331" s="1"/>
      <c r="AB8331" s="1"/>
      <c r="AF8331" s="1"/>
      <c r="AH8331" s="1"/>
      <c r="AL8331" s="1"/>
      <c r="AP8331" s="13"/>
      <c r="AQ8331" s="13"/>
      <c r="AR8331" s="13"/>
      <c r="AS8331" s="13"/>
      <c r="AU8331" s="21"/>
      <c r="BG8331" s="1"/>
    </row>
    <row r="8332" spans="24:59" x14ac:dyDescent="0.25">
      <c r="X8332" s="1"/>
      <c r="AB8332" s="1"/>
      <c r="AF8332" s="1"/>
      <c r="AH8332" s="1"/>
      <c r="AL8332" s="1"/>
      <c r="AP8332" s="13"/>
      <c r="AQ8332" s="13"/>
      <c r="AR8332" s="13"/>
      <c r="AS8332" s="13"/>
      <c r="AU8332" s="21"/>
      <c r="BG8332" s="1"/>
    </row>
    <row r="8333" spans="24:59" x14ac:dyDescent="0.25">
      <c r="X8333" s="1"/>
      <c r="AB8333" s="1"/>
      <c r="AF8333" s="1"/>
      <c r="AH8333" s="1"/>
      <c r="AL8333" s="1"/>
      <c r="AP8333" s="13"/>
      <c r="AQ8333" s="13"/>
      <c r="AR8333" s="13"/>
      <c r="AS8333" s="13"/>
      <c r="AU8333" s="21"/>
      <c r="BG8333" s="1"/>
    </row>
    <row r="8334" spans="24:59" x14ac:dyDescent="0.25">
      <c r="X8334" s="1"/>
      <c r="AB8334" s="1"/>
      <c r="AF8334" s="1"/>
      <c r="AH8334" s="1"/>
      <c r="AL8334" s="1"/>
      <c r="AP8334" s="13"/>
      <c r="AQ8334" s="13"/>
      <c r="AR8334" s="13"/>
      <c r="AS8334" s="13"/>
      <c r="AU8334" s="21"/>
      <c r="BG8334" s="1"/>
    </row>
    <row r="8335" spans="24:59" x14ac:dyDescent="0.25">
      <c r="X8335" s="1"/>
      <c r="AB8335" s="1"/>
      <c r="AF8335" s="1"/>
      <c r="AH8335" s="1"/>
      <c r="AL8335" s="1"/>
      <c r="AP8335" s="13"/>
      <c r="AQ8335" s="13"/>
      <c r="AR8335" s="13"/>
      <c r="AS8335" s="13"/>
      <c r="AU8335" s="21"/>
      <c r="BG8335" s="1"/>
    </row>
    <row r="8336" spans="24:59" x14ac:dyDescent="0.25">
      <c r="X8336" s="1"/>
      <c r="AB8336" s="1"/>
      <c r="AF8336" s="1"/>
      <c r="AH8336" s="1"/>
      <c r="AL8336" s="1"/>
      <c r="AP8336" s="13"/>
      <c r="AQ8336" s="13"/>
      <c r="AR8336" s="13"/>
      <c r="AS8336" s="13"/>
      <c r="AU8336" s="21"/>
      <c r="BG8336" s="1"/>
    </row>
    <row r="8337" spans="24:59" x14ac:dyDescent="0.25">
      <c r="X8337" s="1"/>
      <c r="AB8337" s="1"/>
      <c r="AF8337" s="1"/>
      <c r="AH8337" s="1"/>
      <c r="AL8337" s="1"/>
      <c r="AP8337" s="13"/>
      <c r="AQ8337" s="13"/>
      <c r="AR8337" s="13"/>
      <c r="AS8337" s="13"/>
      <c r="AU8337" s="21"/>
      <c r="BG8337" s="1"/>
    </row>
    <row r="8338" spans="24:59" x14ac:dyDescent="0.25">
      <c r="X8338" s="1"/>
      <c r="AB8338" s="1"/>
      <c r="AF8338" s="1"/>
      <c r="AH8338" s="1"/>
      <c r="AL8338" s="1"/>
      <c r="AP8338" s="13"/>
      <c r="AQ8338" s="13"/>
      <c r="AR8338" s="13"/>
      <c r="AS8338" s="13"/>
      <c r="AU8338" s="21"/>
      <c r="BG8338" s="1"/>
    </row>
    <row r="8339" spans="24:59" x14ac:dyDescent="0.25">
      <c r="X8339" s="1"/>
      <c r="AB8339" s="1"/>
      <c r="AF8339" s="1"/>
      <c r="AH8339" s="1"/>
      <c r="AL8339" s="1"/>
      <c r="AP8339" s="13"/>
      <c r="AQ8339" s="13"/>
      <c r="AR8339" s="13"/>
      <c r="AS8339" s="13"/>
      <c r="AU8339" s="21"/>
      <c r="BG8339" s="1"/>
    </row>
    <row r="8340" spans="24:59" x14ac:dyDescent="0.25">
      <c r="X8340" s="1"/>
      <c r="AB8340" s="1"/>
      <c r="AF8340" s="1"/>
      <c r="AH8340" s="1"/>
      <c r="AL8340" s="1"/>
      <c r="AP8340" s="13"/>
      <c r="AQ8340" s="13"/>
      <c r="AR8340" s="13"/>
      <c r="AS8340" s="13"/>
      <c r="AU8340" s="21"/>
      <c r="BG8340" s="1"/>
    </row>
    <row r="8341" spans="24:59" x14ac:dyDescent="0.25">
      <c r="X8341" s="1"/>
      <c r="AB8341" s="1"/>
      <c r="AF8341" s="1"/>
      <c r="AH8341" s="1"/>
      <c r="AL8341" s="1"/>
      <c r="AP8341" s="13"/>
      <c r="AQ8341" s="13"/>
      <c r="AR8341" s="13"/>
      <c r="AS8341" s="13"/>
      <c r="AU8341" s="21"/>
      <c r="BG8341" s="1"/>
    </row>
    <row r="8342" spans="24:59" x14ac:dyDescent="0.25">
      <c r="X8342" s="1"/>
      <c r="AB8342" s="1"/>
      <c r="AF8342" s="1"/>
      <c r="AH8342" s="1"/>
      <c r="AL8342" s="1"/>
      <c r="AP8342" s="13"/>
      <c r="AQ8342" s="13"/>
      <c r="AR8342" s="13"/>
      <c r="AS8342" s="13"/>
      <c r="AU8342" s="21"/>
      <c r="BG8342" s="1"/>
    </row>
    <row r="8343" spans="24:59" x14ac:dyDescent="0.25">
      <c r="X8343" s="1"/>
      <c r="AB8343" s="1"/>
      <c r="AF8343" s="1"/>
      <c r="AH8343" s="1"/>
      <c r="AL8343" s="1"/>
      <c r="AP8343" s="13"/>
      <c r="AQ8343" s="13"/>
      <c r="AR8343" s="13"/>
      <c r="AS8343" s="13"/>
      <c r="AU8343" s="21"/>
      <c r="BG8343" s="1"/>
    </row>
    <row r="8344" spans="24:59" x14ac:dyDescent="0.25">
      <c r="X8344" s="1"/>
      <c r="AB8344" s="1"/>
      <c r="AF8344" s="1"/>
      <c r="AH8344" s="1"/>
      <c r="AL8344" s="1"/>
      <c r="AP8344" s="13"/>
      <c r="AQ8344" s="13"/>
      <c r="AR8344" s="13"/>
      <c r="AS8344" s="13"/>
      <c r="AU8344" s="21"/>
      <c r="BG8344" s="1"/>
    </row>
    <row r="8345" spans="24:59" x14ac:dyDescent="0.25">
      <c r="X8345" s="1"/>
      <c r="AB8345" s="1"/>
      <c r="AF8345" s="1"/>
      <c r="AH8345" s="1"/>
      <c r="AL8345" s="1"/>
      <c r="AP8345" s="13"/>
      <c r="AQ8345" s="13"/>
      <c r="AR8345" s="13"/>
      <c r="AS8345" s="13"/>
      <c r="AU8345" s="21"/>
      <c r="BG8345" s="1"/>
    </row>
    <row r="8346" spans="24:59" x14ac:dyDescent="0.25">
      <c r="X8346" s="1"/>
      <c r="AB8346" s="1"/>
      <c r="AF8346" s="1"/>
      <c r="AH8346" s="1"/>
      <c r="AL8346" s="1"/>
      <c r="AP8346" s="13"/>
      <c r="AQ8346" s="13"/>
      <c r="AR8346" s="13"/>
      <c r="AS8346" s="13"/>
      <c r="AU8346" s="21"/>
      <c r="BG8346" s="1"/>
    </row>
    <row r="8347" spans="24:59" x14ac:dyDescent="0.25">
      <c r="X8347" s="1"/>
      <c r="AB8347" s="1"/>
      <c r="AF8347" s="1"/>
      <c r="AH8347" s="1"/>
      <c r="AL8347" s="1"/>
      <c r="AP8347" s="13"/>
      <c r="AQ8347" s="13"/>
      <c r="AR8347" s="13"/>
      <c r="AS8347" s="13"/>
      <c r="AU8347" s="21"/>
      <c r="BG8347" s="1"/>
    </row>
    <row r="8348" spans="24:59" x14ac:dyDescent="0.25">
      <c r="X8348" s="1"/>
      <c r="AB8348" s="1"/>
      <c r="AF8348" s="1"/>
      <c r="AH8348" s="1"/>
      <c r="AL8348" s="1"/>
      <c r="AP8348" s="13"/>
      <c r="AQ8348" s="13"/>
      <c r="AR8348" s="13"/>
      <c r="AS8348" s="13"/>
      <c r="AU8348" s="21"/>
      <c r="BG8348" s="1"/>
    </row>
    <row r="8349" spans="24:59" x14ac:dyDescent="0.25">
      <c r="X8349" s="1"/>
      <c r="AB8349" s="1"/>
      <c r="AF8349" s="1"/>
      <c r="AH8349" s="1"/>
      <c r="AL8349" s="1"/>
      <c r="AP8349" s="13"/>
      <c r="AQ8349" s="13"/>
      <c r="AR8349" s="13"/>
      <c r="AS8349" s="13"/>
      <c r="AU8349" s="21"/>
      <c r="BG8349" s="1"/>
    </row>
    <row r="8350" spans="24:59" x14ac:dyDescent="0.25">
      <c r="X8350" s="1"/>
      <c r="AB8350" s="1"/>
      <c r="AF8350" s="1"/>
      <c r="AH8350" s="1"/>
      <c r="AL8350" s="1"/>
      <c r="AP8350" s="13"/>
      <c r="AQ8350" s="13"/>
      <c r="AR8350" s="13"/>
      <c r="AS8350" s="13"/>
      <c r="AU8350" s="21"/>
      <c r="BG8350" s="1"/>
    </row>
    <row r="8351" spans="24:59" x14ac:dyDescent="0.25">
      <c r="X8351" s="1"/>
      <c r="AB8351" s="1"/>
      <c r="AF8351" s="1"/>
      <c r="AH8351" s="1"/>
      <c r="AL8351" s="1"/>
      <c r="AP8351" s="13"/>
      <c r="AQ8351" s="13"/>
      <c r="AR8351" s="13"/>
      <c r="AS8351" s="13"/>
      <c r="AU8351" s="21"/>
      <c r="BG8351" s="1"/>
    </row>
    <row r="8352" spans="24:59" x14ac:dyDescent="0.25">
      <c r="X8352" s="1"/>
      <c r="AB8352" s="1"/>
      <c r="AF8352" s="1"/>
      <c r="AH8352" s="1"/>
      <c r="AL8352" s="1"/>
      <c r="AP8352" s="13"/>
      <c r="AQ8352" s="13"/>
      <c r="AR8352" s="13"/>
      <c r="AS8352" s="13"/>
      <c r="AU8352" s="21"/>
      <c r="BG8352" s="1"/>
    </row>
    <row r="8353" spans="24:59" x14ac:dyDescent="0.25">
      <c r="X8353" s="1"/>
      <c r="AB8353" s="1"/>
      <c r="AF8353" s="1"/>
      <c r="AH8353" s="1"/>
      <c r="AL8353" s="1"/>
      <c r="AP8353" s="13"/>
      <c r="AQ8353" s="13"/>
      <c r="AR8353" s="13"/>
      <c r="AS8353" s="13"/>
      <c r="AU8353" s="21"/>
      <c r="BG8353" s="1"/>
    </row>
    <row r="8354" spans="24:59" x14ac:dyDescent="0.25">
      <c r="X8354" s="1"/>
      <c r="AB8354" s="1"/>
      <c r="AF8354" s="1"/>
      <c r="AH8354" s="1"/>
      <c r="AL8354" s="1"/>
      <c r="AP8354" s="13"/>
      <c r="AQ8354" s="13"/>
      <c r="AR8354" s="13"/>
      <c r="AS8354" s="13"/>
      <c r="AU8354" s="21"/>
      <c r="BG8354" s="1"/>
    </row>
    <row r="8355" spans="24:59" x14ac:dyDescent="0.25">
      <c r="X8355" s="1"/>
      <c r="AB8355" s="1"/>
      <c r="AF8355" s="1"/>
      <c r="AH8355" s="1"/>
      <c r="AL8355" s="1"/>
      <c r="AP8355" s="13"/>
      <c r="AQ8355" s="13"/>
      <c r="AR8355" s="13"/>
      <c r="AS8355" s="13"/>
      <c r="AU8355" s="21"/>
      <c r="BG8355" s="1"/>
    </row>
    <row r="8356" spans="24:59" x14ac:dyDescent="0.25">
      <c r="X8356" s="1"/>
      <c r="AB8356" s="1"/>
      <c r="AF8356" s="1"/>
      <c r="AH8356" s="1"/>
      <c r="AL8356" s="1"/>
      <c r="AP8356" s="13"/>
      <c r="AQ8356" s="13"/>
      <c r="AR8356" s="13"/>
      <c r="AS8356" s="13"/>
      <c r="AU8356" s="21"/>
      <c r="BG8356" s="1"/>
    </row>
    <row r="8357" spans="24:59" x14ac:dyDescent="0.25">
      <c r="X8357" s="1"/>
      <c r="AB8357" s="1"/>
      <c r="AF8357" s="1"/>
      <c r="AH8357" s="1"/>
      <c r="AL8357" s="1"/>
      <c r="AP8357" s="13"/>
      <c r="AQ8357" s="13"/>
      <c r="AR8357" s="13"/>
      <c r="AS8357" s="13"/>
      <c r="AU8357" s="21"/>
      <c r="BG8357" s="1"/>
    </row>
    <row r="8358" spans="24:59" x14ac:dyDescent="0.25">
      <c r="X8358" s="1"/>
      <c r="AB8358" s="1"/>
      <c r="AF8358" s="1"/>
      <c r="AH8358" s="1"/>
      <c r="AL8358" s="1"/>
      <c r="AP8358" s="13"/>
      <c r="AQ8358" s="13"/>
      <c r="AR8358" s="13"/>
      <c r="AS8358" s="13"/>
      <c r="AU8358" s="21"/>
      <c r="BG8358" s="1"/>
    </row>
    <row r="8359" spans="24:59" x14ac:dyDescent="0.25">
      <c r="X8359" s="1"/>
      <c r="AB8359" s="1"/>
      <c r="AF8359" s="1"/>
      <c r="AH8359" s="1"/>
      <c r="AL8359" s="1"/>
      <c r="AP8359" s="13"/>
      <c r="AQ8359" s="13"/>
      <c r="AR8359" s="13"/>
      <c r="AS8359" s="13"/>
      <c r="AU8359" s="21"/>
      <c r="BG8359" s="1"/>
    </row>
    <row r="8360" spans="24:59" x14ac:dyDescent="0.25">
      <c r="X8360" s="1"/>
      <c r="AB8360" s="1"/>
      <c r="AF8360" s="1"/>
      <c r="AH8360" s="1"/>
      <c r="AL8360" s="1"/>
      <c r="AP8360" s="13"/>
      <c r="AQ8360" s="13"/>
      <c r="AR8360" s="13"/>
      <c r="AS8360" s="13"/>
      <c r="AU8360" s="21"/>
      <c r="BG8360" s="1"/>
    </row>
    <row r="8361" spans="24:59" x14ac:dyDescent="0.25">
      <c r="X8361" s="1"/>
      <c r="AB8361" s="1"/>
      <c r="AF8361" s="1"/>
      <c r="AH8361" s="1"/>
      <c r="AL8361" s="1"/>
      <c r="AP8361" s="13"/>
      <c r="AQ8361" s="13"/>
      <c r="AR8361" s="13"/>
      <c r="AS8361" s="13"/>
      <c r="AU8361" s="21"/>
      <c r="BG8361" s="1"/>
    </row>
    <row r="8362" spans="24:59" x14ac:dyDescent="0.25">
      <c r="X8362" s="1"/>
      <c r="AB8362" s="1"/>
      <c r="AF8362" s="1"/>
      <c r="AH8362" s="1"/>
      <c r="AL8362" s="1"/>
      <c r="AP8362" s="13"/>
      <c r="AQ8362" s="13"/>
      <c r="AR8362" s="13"/>
      <c r="AS8362" s="13"/>
      <c r="AU8362" s="21"/>
      <c r="BG8362" s="1"/>
    </row>
    <row r="8363" spans="24:59" x14ac:dyDescent="0.25">
      <c r="X8363" s="1"/>
      <c r="AB8363" s="1"/>
      <c r="AF8363" s="1"/>
      <c r="AH8363" s="1"/>
      <c r="AL8363" s="1"/>
      <c r="AP8363" s="13"/>
      <c r="AQ8363" s="13"/>
      <c r="AR8363" s="13"/>
      <c r="AS8363" s="13"/>
      <c r="AU8363" s="21"/>
      <c r="BG8363" s="1"/>
    </row>
    <row r="8364" spans="24:59" x14ac:dyDescent="0.25">
      <c r="X8364" s="1"/>
      <c r="AB8364" s="1"/>
      <c r="AF8364" s="1"/>
      <c r="AH8364" s="1"/>
      <c r="AL8364" s="1"/>
      <c r="AP8364" s="13"/>
      <c r="AQ8364" s="13"/>
      <c r="AR8364" s="13"/>
      <c r="AS8364" s="13"/>
      <c r="AU8364" s="21"/>
      <c r="BG8364" s="1"/>
    </row>
    <row r="8365" spans="24:59" x14ac:dyDescent="0.25">
      <c r="X8365" s="1"/>
      <c r="AB8365" s="1"/>
      <c r="AF8365" s="1"/>
      <c r="AH8365" s="1"/>
      <c r="AL8365" s="1"/>
      <c r="AP8365" s="13"/>
      <c r="AQ8365" s="13"/>
      <c r="AR8365" s="13"/>
      <c r="AS8365" s="13"/>
      <c r="AU8365" s="21"/>
      <c r="BG8365" s="1"/>
    </row>
    <row r="8366" spans="24:59" x14ac:dyDescent="0.25">
      <c r="X8366" s="1"/>
      <c r="AB8366" s="1"/>
      <c r="AF8366" s="1"/>
      <c r="AH8366" s="1"/>
      <c r="AL8366" s="1"/>
      <c r="AP8366" s="13"/>
      <c r="AQ8366" s="13"/>
      <c r="AR8366" s="13"/>
      <c r="AS8366" s="13"/>
      <c r="AU8366" s="21"/>
      <c r="BG8366" s="1"/>
    </row>
    <row r="8367" spans="24:59" x14ac:dyDescent="0.25">
      <c r="X8367" s="1"/>
      <c r="AB8367" s="1"/>
      <c r="AF8367" s="1"/>
      <c r="AH8367" s="1"/>
      <c r="AL8367" s="1"/>
      <c r="AP8367" s="13"/>
      <c r="AQ8367" s="13"/>
      <c r="AR8367" s="13"/>
      <c r="AS8367" s="13"/>
      <c r="AU8367" s="21"/>
      <c r="BG8367" s="1"/>
    </row>
    <row r="8368" spans="24:59" x14ac:dyDescent="0.25">
      <c r="X8368" s="1"/>
      <c r="AB8368" s="1"/>
      <c r="AF8368" s="1"/>
      <c r="AH8368" s="1"/>
      <c r="AL8368" s="1"/>
      <c r="AP8368" s="13"/>
      <c r="AQ8368" s="13"/>
      <c r="AR8368" s="13"/>
      <c r="AS8368" s="13"/>
      <c r="AU8368" s="21"/>
      <c r="BG8368" s="1"/>
    </row>
    <row r="8369" spans="24:59" x14ac:dyDescent="0.25">
      <c r="X8369" s="1"/>
      <c r="AB8369" s="1"/>
      <c r="AF8369" s="1"/>
      <c r="AH8369" s="1"/>
      <c r="AL8369" s="1"/>
      <c r="AP8369" s="13"/>
      <c r="AQ8369" s="13"/>
      <c r="AR8369" s="13"/>
      <c r="AS8369" s="13"/>
      <c r="AU8369" s="21"/>
      <c r="BG8369" s="1"/>
    </row>
    <row r="8370" spans="24:59" x14ac:dyDescent="0.25">
      <c r="X8370" s="1"/>
      <c r="AB8370" s="1"/>
      <c r="AF8370" s="1"/>
      <c r="AH8370" s="1"/>
      <c r="AL8370" s="1"/>
      <c r="AP8370" s="13"/>
      <c r="AQ8370" s="13"/>
      <c r="AR8370" s="13"/>
      <c r="AS8370" s="13"/>
      <c r="AU8370" s="21"/>
      <c r="BG8370" s="1"/>
    </row>
    <row r="8371" spans="24:59" x14ac:dyDescent="0.25">
      <c r="X8371" s="1"/>
      <c r="AB8371" s="1"/>
      <c r="AF8371" s="1"/>
      <c r="AH8371" s="1"/>
      <c r="AL8371" s="1"/>
      <c r="AP8371" s="13"/>
      <c r="AQ8371" s="13"/>
      <c r="AR8371" s="13"/>
      <c r="AS8371" s="13"/>
      <c r="AU8371" s="21"/>
      <c r="BG8371" s="1"/>
    </row>
    <row r="8372" spans="24:59" x14ac:dyDescent="0.25">
      <c r="X8372" s="1"/>
      <c r="AB8372" s="1"/>
      <c r="AF8372" s="1"/>
      <c r="AH8372" s="1"/>
      <c r="AL8372" s="1"/>
      <c r="AP8372" s="13"/>
      <c r="AQ8372" s="13"/>
      <c r="AR8372" s="13"/>
      <c r="AS8372" s="13"/>
      <c r="AU8372" s="21"/>
      <c r="BG8372" s="1"/>
    </row>
    <row r="8373" spans="24:59" x14ac:dyDescent="0.25">
      <c r="X8373" s="1"/>
      <c r="AB8373" s="1"/>
      <c r="AF8373" s="1"/>
      <c r="AH8373" s="1"/>
      <c r="AL8373" s="1"/>
      <c r="AP8373" s="13"/>
      <c r="AQ8373" s="13"/>
      <c r="AR8373" s="13"/>
      <c r="AS8373" s="13"/>
      <c r="AU8373" s="21"/>
      <c r="BG8373" s="1"/>
    </row>
    <row r="8374" spans="24:59" x14ac:dyDescent="0.25">
      <c r="X8374" s="1"/>
      <c r="AB8374" s="1"/>
      <c r="AF8374" s="1"/>
      <c r="AH8374" s="1"/>
      <c r="AL8374" s="1"/>
      <c r="AP8374" s="13"/>
      <c r="AQ8374" s="13"/>
      <c r="AR8374" s="13"/>
      <c r="AS8374" s="13"/>
      <c r="AU8374" s="21"/>
      <c r="BG8374" s="1"/>
    </row>
    <row r="8375" spans="24:59" x14ac:dyDescent="0.25">
      <c r="X8375" s="1"/>
      <c r="AB8375" s="1"/>
      <c r="AF8375" s="1"/>
      <c r="AH8375" s="1"/>
      <c r="AL8375" s="1"/>
      <c r="AP8375" s="13"/>
      <c r="AQ8375" s="13"/>
      <c r="AR8375" s="13"/>
      <c r="AS8375" s="13"/>
      <c r="AU8375" s="21"/>
      <c r="BG8375" s="1"/>
    </row>
    <row r="8376" spans="24:59" x14ac:dyDescent="0.25">
      <c r="X8376" s="1"/>
      <c r="AB8376" s="1"/>
      <c r="AF8376" s="1"/>
      <c r="AH8376" s="1"/>
      <c r="AL8376" s="1"/>
      <c r="AP8376" s="13"/>
      <c r="AQ8376" s="13"/>
      <c r="AR8376" s="13"/>
      <c r="AS8376" s="13"/>
      <c r="AU8376" s="21"/>
      <c r="BG8376" s="1"/>
    </row>
    <row r="8377" spans="24:59" x14ac:dyDescent="0.25">
      <c r="X8377" s="1"/>
      <c r="AB8377" s="1"/>
      <c r="AF8377" s="1"/>
      <c r="AH8377" s="1"/>
      <c r="AL8377" s="1"/>
      <c r="AP8377" s="13"/>
      <c r="AQ8377" s="13"/>
      <c r="AR8377" s="13"/>
      <c r="AS8377" s="13"/>
      <c r="AU8377" s="21"/>
      <c r="BG8377" s="1"/>
    </row>
    <row r="8378" spans="24:59" x14ac:dyDescent="0.25">
      <c r="X8378" s="1"/>
      <c r="AB8378" s="1"/>
      <c r="AF8378" s="1"/>
      <c r="AH8378" s="1"/>
      <c r="AL8378" s="1"/>
      <c r="AP8378" s="13"/>
      <c r="AQ8378" s="13"/>
      <c r="AR8378" s="13"/>
      <c r="AS8378" s="13"/>
      <c r="AU8378" s="21"/>
      <c r="BG8378" s="1"/>
    </row>
    <row r="8379" spans="24:59" x14ac:dyDescent="0.25">
      <c r="X8379" s="1"/>
      <c r="AB8379" s="1"/>
      <c r="AF8379" s="1"/>
      <c r="AH8379" s="1"/>
      <c r="AL8379" s="1"/>
      <c r="AP8379" s="13"/>
      <c r="AQ8379" s="13"/>
      <c r="AR8379" s="13"/>
      <c r="AS8379" s="13"/>
      <c r="AU8379" s="21"/>
      <c r="BG8379" s="1"/>
    </row>
    <row r="8380" spans="24:59" x14ac:dyDescent="0.25">
      <c r="X8380" s="1"/>
      <c r="AB8380" s="1"/>
      <c r="AF8380" s="1"/>
      <c r="AH8380" s="1"/>
      <c r="AL8380" s="1"/>
      <c r="AP8380" s="13"/>
      <c r="AQ8380" s="13"/>
      <c r="AR8380" s="13"/>
      <c r="AS8380" s="13"/>
      <c r="AU8380" s="21"/>
      <c r="BG8380" s="1"/>
    </row>
    <row r="8381" spans="24:59" x14ac:dyDescent="0.25">
      <c r="X8381" s="1"/>
      <c r="AB8381" s="1"/>
      <c r="AF8381" s="1"/>
      <c r="AH8381" s="1"/>
      <c r="AL8381" s="1"/>
      <c r="AP8381" s="13"/>
      <c r="AQ8381" s="13"/>
      <c r="AR8381" s="13"/>
      <c r="AS8381" s="13"/>
      <c r="AU8381" s="21"/>
      <c r="BG8381" s="1"/>
    </row>
    <row r="8382" spans="24:59" x14ac:dyDescent="0.25">
      <c r="X8382" s="1"/>
      <c r="AB8382" s="1"/>
      <c r="AF8382" s="1"/>
      <c r="AH8382" s="1"/>
      <c r="AL8382" s="1"/>
      <c r="AP8382" s="13"/>
      <c r="AQ8382" s="13"/>
      <c r="AR8382" s="13"/>
      <c r="AS8382" s="13"/>
      <c r="AU8382" s="21"/>
      <c r="BG8382" s="1"/>
    </row>
    <row r="8383" spans="24:59" x14ac:dyDescent="0.25">
      <c r="X8383" s="1"/>
      <c r="AB8383" s="1"/>
      <c r="AF8383" s="1"/>
      <c r="AH8383" s="1"/>
      <c r="AL8383" s="1"/>
      <c r="AP8383" s="13"/>
      <c r="AQ8383" s="13"/>
      <c r="AR8383" s="13"/>
      <c r="AS8383" s="13"/>
      <c r="AU8383" s="21"/>
      <c r="BG8383" s="1"/>
    </row>
    <row r="8384" spans="24:59" x14ac:dyDescent="0.25">
      <c r="X8384" s="1"/>
      <c r="AB8384" s="1"/>
      <c r="AF8384" s="1"/>
      <c r="AH8384" s="1"/>
      <c r="AL8384" s="1"/>
      <c r="AP8384" s="13"/>
      <c r="AQ8384" s="13"/>
      <c r="AR8384" s="13"/>
      <c r="AS8384" s="13"/>
      <c r="AU8384" s="21"/>
      <c r="BG8384" s="1"/>
    </row>
    <row r="8385" spans="24:59" x14ac:dyDescent="0.25">
      <c r="X8385" s="1"/>
      <c r="AB8385" s="1"/>
      <c r="AF8385" s="1"/>
      <c r="AH8385" s="1"/>
      <c r="AL8385" s="1"/>
      <c r="AP8385" s="13"/>
      <c r="AQ8385" s="13"/>
      <c r="AR8385" s="13"/>
      <c r="AS8385" s="13"/>
      <c r="AU8385" s="21"/>
      <c r="BG8385" s="1"/>
    </row>
    <row r="8386" spans="24:59" x14ac:dyDescent="0.25">
      <c r="X8386" s="1"/>
      <c r="AB8386" s="1"/>
      <c r="AF8386" s="1"/>
      <c r="AH8386" s="1"/>
      <c r="AL8386" s="1"/>
      <c r="AP8386" s="13"/>
      <c r="AQ8386" s="13"/>
      <c r="AR8386" s="13"/>
      <c r="AS8386" s="13"/>
      <c r="AU8386" s="21"/>
      <c r="BG8386" s="1"/>
    </row>
    <row r="8387" spans="24:59" x14ac:dyDescent="0.25">
      <c r="X8387" s="1"/>
      <c r="AB8387" s="1"/>
      <c r="AF8387" s="1"/>
      <c r="AH8387" s="1"/>
      <c r="AL8387" s="1"/>
      <c r="AP8387" s="13"/>
      <c r="AQ8387" s="13"/>
      <c r="AR8387" s="13"/>
      <c r="AS8387" s="13"/>
      <c r="AU8387" s="21"/>
      <c r="BG8387" s="1"/>
    </row>
    <row r="8388" spans="24:59" x14ac:dyDescent="0.25">
      <c r="X8388" s="1"/>
      <c r="AB8388" s="1"/>
      <c r="AF8388" s="1"/>
      <c r="AH8388" s="1"/>
      <c r="AL8388" s="1"/>
      <c r="AP8388" s="13"/>
      <c r="AQ8388" s="13"/>
      <c r="AR8388" s="13"/>
      <c r="AS8388" s="13"/>
      <c r="AU8388" s="21"/>
      <c r="BG8388" s="1"/>
    </row>
    <row r="8389" spans="24:59" x14ac:dyDescent="0.25">
      <c r="X8389" s="1"/>
      <c r="AB8389" s="1"/>
      <c r="AF8389" s="1"/>
      <c r="AH8389" s="1"/>
      <c r="AL8389" s="1"/>
      <c r="AP8389" s="13"/>
      <c r="AQ8389" s="13"/>
      <c r="AR8389" s="13"/>
      <c r="AS8389" s="13"/>
      <c r="AU8389" s="21"/>
      <c r="BG8389" s="1"/>
    </row>
    <row r="8390" spans="24:59" x14ac:dyDescent="0.25">
      <c r="X8390" s="1"/>
      <c r="AB8390" s="1"/>
      <c r="AF8390" s="1"/>
      <c r="AH8390" s="1"/>
      <c r="AL8390" s="1"/>
      <c r="AP8390" s="13"/>
      <c r="AQ8390" s="13"/>
      <c r="AR8390" s="13"/>
      <c r="AS8390" s="13"/>
      <c r="AU8390" s="21"/>
      <c r="BG8390" s="1"/>
    </row>
    <row r="8391" spans="24:59" x14ac:dyDescent="0.25">
      <c r="X8391" s="1"/>
      <c r="AB8391" s="1"/>
      <c r="AF8391" s="1"/>
      <c r="AH8391" s="1"/>
      <c r="AL8391" s="1"/>
      <c r="AP8391" s="13"/>
      <c r="AQ8391" s="13"/>
      <c r="AR8391" s="13"/>
      <c r="AS8391" s="13"/>
      <c r="AU8391" s="21"/>
      <c r="BG8391" s="1"/>
    </row>
    <row r="8392" spans="24:59" x14ac:dyDescent="0.25">
      <c r="X8392" s="1"/>
      <c r="AB8392" s="1"/>
      <c r="AF8392" s="1"/>
      <c r="AH8392" s="1"/>
      <c r="AL8392" s="1"/>
      <c r="AP8392" s="13"/>
      <c r="AQ8392" s="13"/>
      <c r="AR8392" s="13"/>
      <c r="AS8392" s="13"/>
      <c r="AU8392" s="21"/>
      <c r="BG8392" s="1"/>
    </row>
    <row r="8393" spans="24:59" x14ac:dyDescent="0.25">
      <c r="X8393" s="1"/>
      <c r="AB8393" s="1"/>
      <c r="AF8393" s="1"/>
      <c r="AH8393" s="1"/>
      <c r="AL8393" s="1"/>
      <c r="AP8393" s="13"/>
      <c r="AQ8393" s="13"/>
      <c r="AR8393" s="13"/>
      <c r="AS8393" s="13"/>
      <c r="AU8393" s="21"/>
      <c r="BG8393" s="1"/>
    </row>
    <row r="8394" spans="24:59" x14ac:dyDescent="0.25">
      <c r="X8394" s="1"/>
      <c r="AB8394" s="1"/>
      <c r="AF8394" s="1"/>
      <c r="AH8394" s="1"/>
      <c r="AL8394" s="1"/>
      <c r="AP8394" s="13"/>
      <c r="AQ8394" s="13"/>
      <c r="AR8394" s="13"/>
      <c r="AS8394" s="13"/>
      <c r="AU8394" s="21"/>
      <c r="BG8394" s="1"/>
    </row>
    <row r="8395" spans="24:59" x14ac:dyDescent="0.25">
      <c r="X8395" s="1"/>
      <c r="AB8395" s="1"/>
      <c r="AF8395" s="1"/>
      <c r="AH8395" s="1"/>
      <c r="AL8395" s="1"/>
      <c r="AP8395" s="13"/>
      <c r="AQ8395" s="13"/>
      <c r="AR8395" s="13"/>
      <c r="AS8395" s="13"/>
      <c r="AU8395" s="21"/>
      <c r="BG8395" s="1"/>
    </row>
    <row r="8396" spans="24:59" x14ac:dyDescent="0.25">
      <c r="X8396" s="1"/>
      <c r="AB8396" s="1"/>
      <c r="AF8396" s="1"/>
      <c r="AH8396" s="1"/>
      <c r="AL8396" s="1"/>
      <c r="AP8396" s="13"/>
      <c r="AQ8396" s="13"/>
      <c r="AR8396" s="13"/>
      <c r="AS8396" s="13"/>
      <c r="AU8396" s="21"/>
      <c r="BG8396" s="1"/>
    </row>
    <row r="8397" spans="24:59" x14ac:dyDescent="0.25">
      <c r="X8397" s="1"/>
      <c r="AB8397" s="1"/>
      <c r="AF8397" s="1"/>
      <c r="AH8397" s="1"/>
      <c r="AL8397" s="1"/>
      <c r="AP8397" s="13"/>
      <c r="AQ8397" s="13"/>
      <c r="AR8397" s="13"/>
      <c r="AS8397" s="13"/>
      <c r="AU8397" s="21"/>
      <c r="BG8397" s="1"/>
    </row>
    <row r="8398" spans="24:59" x14ac:dyDescent="0.25">
      <c r="X8398" s="1"/>
      <c r="AB8398" s="1"/>
      <c r="AF8398" s="1"/>
      <c r="AH8398" s="1"/>
      <c r="AL8398" s="1"/>
      <c r="AP8398" s="13"/>
      <c r="AQ8398" s="13"/>
      <c r="AR8398" s="13"/>
      <c r="AS8398" s="13"/>
      <c r="AU8398" s="21"/>
      <c r="BG8398" s="1"/>
    </row>
    <row r="8399" spans="24:59" x14ac:dyDescent="0.25">
      <c r="X8399" s="1"/>
      <c r="AB8399" s="1"/>
      <c r="AF8399" s="1"/>
      <c r="AH8399" s="1"/>
      <c r="AL8399" s="1"/>
      <c r="AP8399" s="13"/>
      <c r="AQ8399" s="13"/>
      <c r="AR8399" s="13"/>
      <c r="AS8399" s="13"/>
      <c r="AU8399" s="21"/>
      <c r="BG8399" s="1"/>
    </row>
    <row r="8400" spans="24:59" x14ac:dyDescent="0.25">
      <c r="X8400" s="1"/>
      <c r="AB8400" s="1"/>
      <c r="AF8400" s="1"/>
      <c r="AH8400" s="1"/>
      <c r="AL8400" s="1"/>
      <c r="AP8400" s="13"/>
      <c r="AQ8400" s="13"/>
      <c r="AR8400" s="13"/>
      <c r="AS8400" s="13"/>
      <c r="AU8400" s="21"/>
      <c r="BG8400" s="1"/>
    </row>
    <row r="8401" spans="24:59" x14ac:dyDescent="0.25">
      <c r="X8401" s="1"/>
      <c r="AB8401" s="1"/>
      <c r="AF8401" s="1"/>
      <c r="AH8401" s="1"/>
      <c r="AL8401" s="1"/>
      <c r="AP8401" s="13"/>
      <c r="AQ8401" s="13"/>
      <c r="AR8401" s="13"/>
      <c r="AS8401" s="13"/>
      <c r="AU8401" s="21"/>
      <c r="BG8401" s="1"/>
    </row>
    <row r="8402" spans="24:59" x14ac:dyDescent="0.25">
      <c r="X8402" s="1"/>
      <c r="AB8402" s="1"/>
      <c r="AF8402" s="1"/>
      <c r="AH8402" s="1"/>
      <c r="AL8402" s="1"/>
      <c r="AP8402" s="13"/>
      <c r="AQ8402" s="13"/>
      <c r="AR8402" s="13"/>
      <c r="AS8402" s="13"/>
      <c r="AU8402" s="21"/>
      <c r="BG8402" s="1"/>
    </row>
    <row r="8403" spans="24:59" x14ac:dyDescent="0.25">
      <c r="X8403" s="1"/>
      <c r="AB8403" s="1"/>
      <c r="AF8403" s="1"/>
      <c r="AH8403" s="1"/>
      <c r="AL8403" s="1"/>
      <c r="AP8403" s="13"/>
      <c r="AQ8403" s="13"/>
      <c r="AR8403" s="13"/>
      <c r="AS8403" s="13"/>
      <c r="AU8403" s="21"/>
      <c r="BG8403" s="1"/>
    </row>
    <row r="8404" spans="24:59" x14ac:dyDescent="0.25">
      <c r="X8404" s="1"/>
      <c r="AB8404" s="1"/>
      <c r="AF8404" s="1"/>
      <c r="AH8404" s="1"/>
      <c r="AL8404" s="1"/>
      <c r="AP8404" s="13"/>
      <c r="AQ8404" s="13"/>
      <c r="AR8404" s="13"/>
      <c r="AS8404" s="13"/>
      <c r="AU8404" s="21"/>
      <c r="BG8404" s="1"/>
    </row>
    <row r="8405" spans="24:59" x14ac:dyDescent="0.25">
      <c r="X8405" s="1"/>
      <c r="AB8405" s="1"/>
      <c r="AF8405" s="1"/>
      <c r="AH8405" s="1"/>
      <c r="AL8405" s="1"/>
      <c r="AP8405" s="13"/>
      <c r="AQ8405" s="13"/>
      <c r="AR8405" s="13"/>
      <c r="AS8405" s="13"/>
      <c r="AU8405" s="21"/>
      <c r="BG8405" s="1"/>
    </row>
    <row r="8406" spans="24:59" x14ac:dyDescent="0.25">
      <c r="X8406" s="1"/>
      <c r="AB8406" s="1"/>
      <c r="AF8406" s="1"/>
      <c r="AH8406" s="1"/>
      <c r="AL8406" s="1"/>
      <c r="AP8406" s="13"/>
      <c r="AQ8406" s="13"/>
      <c r="AR8406" s="13"/>
      <c r="AS8406" s="13"/>
      <c r="AU8406" s="21"/>
      <c r="BG8406" s="1"/>
    </row>
    <row r="8407" spans="24:59" x14ac:dyDescent="0.25">
      <c r="X8407" s="1"/>
      <c r="AB8407" s="1"/>
      <c r="AF8407" s="1"/>
      <c r="AH8407" s="1"/>
      <c r="AL8407" s="1"/>
      <c r="AP8407" s="13"/>
      <c r="AQ8407" s="13"/>
      <c r="AR8407" s="13"/>
      <c r="AS8407" s="13"/>
      <c r="AU8407" s="21"/>
      <c r="BG8407" s="1"/>
    </row>
    <row r="8408" spans="24:59" x14ac:dyDescent="0.25">
      <c r="X8408" s="1"/>
      <c r="AB8408" s="1"/>
      <c r="AF8408" s="1"/>
      <c r="AH8408" s="1"/>
      <c r="AL8408" s="1"/>
      <c r="AP8408" s="13"/>
      <c r="AQ8408" s="13"/>
      <c r="AR8408" s="13"/>
      <c r="AS8408" s="13"/>
      <c r="AU8408" s="21"/>
      <c r="BG8408" s="1"/>
    </row>
    <row r="8409" spans="24:59" x14ac:dyDescent="0.25">
      <c r="X8409" s="1"/>
      <c r="AB8409" s="1"/>
      <c r="AF8409" s="1"/>
      <c r="AH8409" s="1"/>
      <c r="AL8409" s="1"/>
      <c r="AP8409" s="13"/>
      <c r="AQ8409" s="13"/>
      <c r="AR8409" s="13"/>
      <c r="AS8409" s="13"/>
      <c r="AU8409" s="21"/>
      <c r="BG8409" s="1"/>
    </row>
    <row r="8410" spans="24:59" x14ac:dyDescent="0.25">
      <c r="X8410" s="1"/>
      <c r="AB8410" s="1"/>
      <c r="AF8410" s="1"/>
      <c r="AH8410" s="1"/>
      <c r="AL8410" s="1"/>
      <c r="AP8410" s="13"/>
      <c r="AQ8410" s="13"/>
      <c r="AR8410" s="13"/>
      <c r="AS8410" s="13"/>
      <c r="AU8410" s="21"/>
      <c r="BG8410" s="1"/>
    </row>
    <row r="8411" spans="24:59" x14ac:dyDescent="0.25">
      <c r="X8411" s="1"/>
      <c r="AB8411" s="1"/>
      <c r="AF8411" s="1"/>
      <c r="AH8411" s="1"/>
      <c r="AL8411" s="1"/>
      <c r="AP8411" s="13"/>
      <c r="AQ8411" s="13"/>
      <c r="AR8411" s="13"/>
      <c r="AS8411" s="13"/>
      <c r="AU8411" s="21"/>
      <c r="BG8411" s="1"/>
    </row>
    <row r="8412" spans="24:59" x14ac:dyDescent="0.25">
      <c r="X8412" s="1"/>
      <c r="AB8412" s="1"/>
      <c r="AF8412" s="1"/>
      <c r="AH8412" s="1"/>
      <c r="AL8412" s="1"/>
      <c r="AP8412" s="13"/>
      <c r="AQ8412" s="13"/>
      <c r="AR8412" s="13"/>
      <c r="AS8412" s="13"/>
      <c r="AU8412" s="21"/>
      <c r="BG8412" s="1"/>
    </row>
    <row r="8413" spans="24:59" x14ac:dyDescent="0.25">
      <c r="X8413" s="1"/>
      <c r="AB8413" s="1"/>
      <c r="AF8413" s="1"/>
      <c r="AH8413" s="1"/>
      <c r="AL8413" s="1"/>
      <c r="AP8413" s="13"/>
      <c r="AQ8413" s="13"/>
      <c r="AR8413" s="13"/>
      <c r="AS8413" s="13"/>
      <c r="AU8413" s="21"/>
      <c r="BG8413" s="1"/>
    </row>
    <row r="8414" spans="24:59" x14ac:dyDescent="0.25">
      <c r="X8414" s="1"/>
      <c r="AB8414" s="1"/>
      <c r="AF8414" s="1"/>
      <c r="AH8414" s="1"/>
      <c r="AL8414" s="1"/>
      <c r="AP8414" s="13"/>
      <c r="AQ8414" s="13"/>
      <c r="AR8414" s="13"/>
      <c r="AS8414" s="13"/>
      <c r="AU8414" s="21"/>
      <c r="BG8414" s="1"/>
    </row>
    <row r="8415" spans="24:59" x14ac:dyDescent="0.25">
      <c r="X8415" s="1"/>
      <c r="AB8415" s="1"/>
      <c r="AF8415" s="1"/>
      <c r="AH8415" s="1"/>
      <c r="AL8415" s="1"/>
      <c r="AP8415" s="13"/>
      <c r="AQ8415" s="13"/>
      <c r="AR8415" s="13"/>
      <c r="AS8415" s="13"/>
      <c r="AU8415" s="21"/>
      <c r="BG8415" s="1"/>
    </row>
    <row r="8416" spans="24:59" x14ac:dyDescent="0.25">
      <c r="X8416" s="1"/>
      <c r="AB8416" s="1"/>
      <c r="AF8416" s="1"/>
      <c r="AH8416" s="1"/>
      <c r="AL8416" s="1"/>
      <c r="AP8416" s="13"/>
      <c r="AQ8416" s="13"/>
      <c r="AR8416" s="13"/>
      <c r="AS8416" s="13"/>
      <c r="AU8416" s="21"/>
      <c r="BG8416" s="1"/>
    </row>
    <row r="8417" spans="24:59" x14ac:dyDescent="0.25">
      <c r="X8417" s="1"/>
      <c r="AB8417" s="1"/>
      <c r="AF8417" s="1"/>
      <c r="AH8417" s="1"/>
      <c r="AL8417" s="1"/>
      <c r="AP8417" s="13"/>
      <c r="AQ8417" s="13"/>
      <c r="AR8417" s="13"/>
      <c r="AS8417" s="13"/>
      <c r="AU8417" s="21"/>
      <c r="BG8417" s="1"/>
    </row>
    <row r="8418" spans="24:59" x14ac:dyDescent="0.25">
      <c r="X8418" s="1"/>
      <c r="AB8418" s="1"/>
      <c r="AF8418" s="1"/>
      <c r="AH8418" s="1"/>
      <c r="AL8418" s="1"/>
      <c r="AP8418" s="13"/>
      <c r="AQ8418" s="13"/>
      <c r="AR8418" s="13"/>
      <c r="AS8418" s="13"/>
      <c r="AU8418" s="21"/>
      <c r="BG8418" s="1"/>
    </row>
    <row r="8419" spans="24:59" x14ac:dyDescent="0.25">
      <c r="X8419" s="1"/>
      <c r="AB8419" s="1"/>
      <c r="AF8419" s="1"/>
      <c r="AH8419" s="1"/>
      <c r="AL8419" s="1"/>
      <c r="AP8419" s="13"/>
      <c r="AQ8419" s="13"/>
      <c r="AR8419" s="13"/>
      <c r="AS8419" s="13"/>
      <c r="AU8419" s="21"/>
      <c r="BG8419" s="1"/>
    </row>
    <row r="8420" spans="24:59" x14ac:dyDescent="0.25">
      <c r="X8420" s="1"/>
      <c r="AB8420" s="1"/>
      <c r="AF8420" s="1"/>
      <c r="AH8420" s="1"/>
      <c r="AL8420" s="1"/>
      <c r="AP8420" s="13"/>
      <c r="AQ8420" s="13"/>
      <c r="AR8420" s="13"/>
      <c r="AS8420" s="13"/>
      <c r="AU8420" s="21"/>
      <c r="BG8420" s="1"/>
    </row>
    <row r="8421" spans="24:59" x14ac:dyDescent="0.25">
      <c r="X8421" s="1"/>
      <c r="AB8421" s="1"/>
      <c r="AF8421" s="1"/>
      <c r="AH8421" s="1"/>
      <c r="AL8421" s="1"/>
      <c r="AP8421" s="13"/>
      <c r="AQ8421" s="13"/>
      <c r="AR8421" s="13"/>
      <c r="AS8421" s="13"/>
      <c r="AU8421" s="21"/>
      <c r="BG8421" s="1"/>
    </row>
    <row r="8422" spans="24:59" x14ac:dyDescent="0.25">
      <c r="X8422" s="1"/>
      <c r="AB8422" s="1"/>
      <c r="AF8422" s="1"/>
      <c r="AH8422" s="1"/>
      <c r="AL8422" s="1"/>
      <c r="AP8422" s="13"/>
      <c r="AQ8422" s="13"/>
      <c r="AR8422" s="13"/>
      <c r="AS8422" s="13"/>
      <c r="AU8422" s="21"/>
      <c r="BG8422" s="1"/>
    </row>
    <row r="8423" spans="24:59" x14ac:dyDescent="0.25">
      <c r="X8423" s="1"/>
      <c r="AB8423" s="1"/>
      <c r="AF8423" s="1"/>
      <c r="AH8423" s="1"/>
      <c r="AL8423" s="1"/>
      <c r="AP8423" s="13"/>
      <c r="AQ8423" s="13"/>
      <c r="AR8423" s="13"/>
      <c r="AS8423" s="13"/>
      <c r="AU8423" s="21"/>
      <c r="BG8423" s="1"/>
    </row>
    <row r="8424" spans="24:59" x14ac:dyDescent="0.25">
      <c r="X8424" s="1"/>
      <c r="AB8424" s="1"/>
      <c r="AF8424" s="1"/>
      <c r="AH8424" s="1"/>
      <c r="AL8424" s="1"/>
      <c r="AP8424" s="13"/>
      <c r="AQ8424" s="13"/>
      <c r="AR8424" s="13"/>
      <c r="AS8424" s="13"/>
      <c r="AU8424" s="21"/>
      <c r="BG8424" s="1"/>
    </row>
    <row r="8425" spans="24:59" x14ac:dyDescent="0.25">
      <c r="X8425" s="1"/>
      <c r="AB8425" s="1"/>
      <c r="AF8425" s="1"/>
      <c r="AH8425" s="1"/>
      <c r="AL8425" s="1"/>
      <c r="AP8425" s="13"/>
      <c r="AQ8425" s="13"/>
      <c r="AR8425" s="13"/>
      <c r="AS8425" s="13"/>
      <c r="AU8425" s="21"/>
      <c r="BG8425" s="1"/>
    </row>
    <row r="8426" spans="24:59" x14ac:dyDescent="0.25">
      <c r="X8426" s="1"/>
      <c r="AB8426" s="1"/>
      <c r="AF8426" s="1"/>
      <c r="AH8426" s="1"/>
      <c r="AL8426" s="1"/>
      <c r="AP8426" s="13"/>
      <c r="AQ8426" s="13"/>
      <c r="AR8426" s="13"/>
      <c r="AS8426" s="13"/>
      <c r="AU8426" s="21"/>
      <c r="BG8426" s="1"/>
    </row>
    <row r="8427" spans="24:59" x14ac:dyDescent="0.25">
      <c r="X8427" s="1"/>
      <c r="AB8427" s="1"/>
      <c r="AF8427" s="1"/>
      <c r="AH8427" s="1"/>
      <c r="AL8427" s="1"/>
      <c r="AP8427" s="13"/>
      <c r="AQ8427" s="13"/>
      <c r="AR8427" s="13"/>
      <c r="AS8427" s="13"/>
      <c r="AU8427" s="21"/>
      <c r="BG8427" s="1"/>
    </row>
    <row r="8428" spans="24:59" x14ac:dyDescent="0.25">
      <c r="X8428" s="1"/>
      <c r="AB8428" s="1"/>
      <c r="AF8428" s="1"/>
      <c r="AH8428" s="1"/>
      <c r="AL8428" s="1"/>
      <c r="AP8428" s="13"/>
      <c r="AQ8428" s="13"/>
      <c r="AR8428" s="13"/>
      <c r="AS8428" s="13"/>
      <c r="AU8428" s="21"/>
      <c r="BG8428" s="1"/>
    </row>
    <row r="8429" spans="24:59" x14ac:dyDescent="0.25">
      <c r="X8429" s="1"/>
      <c r="AB8429" s="1"/>
      <c r="AF8429" s="1"/>
      <c r="AH8429" s="1"/>
      <c r="AL8429" s="1"/>
      <c r="AP8429" s="13"/>
      <c r="AQ8429" s="13"/>
      <c r="AR8429" s="13"/>
      <c r="AS8429" s="13"/>
      <c r="AU8429" s="21"/>
      <c r="BG8429" s="1"/>
    </row>
    <row r="8430" spans="24:59" x14ac:dyDescent="0.25">
      <c r="X8430" s="1"/>
      <c r="AB8430" s="1"/>
      <c r="AF8430" s="1"/>
      <c r="AH8430" s="1"/>
      <c r="AL8430" s="1"/>
      <c r="AP8430" s="13"/>
      <c r="AQ8430" s="13"/>
      <c r="AR8430" s="13"/>
      <c r="AS8430" s="13"/>
      <c r="AU8430" s="21"/>
      <c r="BG8430" s="1"/>
    </row>
    <row r="8431" spans="24:59" x14ac:dyDescent="0.25">
      <c r="X8431" s="1"/>
      <c r="AB8431" s="1"/>
      <c r="AF8431" s="1"/>
      <c r="AH8431" s="1"/>
      <c r="AL8431" s="1"/>
      <c r="AP8431" s="13"/>
      <c r="AQ8431" s="13"/>
      <c r="AR8431" s="13"/>
      <c r="AS8431" s="13"/>
      <c r="AU8431" s="21"/>
      <c r="BG8431" s="1"/>
    </row>
    <row r="8432" spans="24:59" x14ac:dyDescent="0.25">
      <c r="X8432" s="1"/>
      <c r="AB8432" s="1"/>
      <c r="AF8432" s="1"/>
      <c r="AH8432" s="1"/>
      <c r="AL8432" s="1"/>
      <c r="AP8432" s="13"/>
      <c r="AQ8432" s="13"/>
      <c r="AR8432" s="13"/>
      <c r="AS8432" s="13"/>
      <c r="AU8432" s="21"/>
      <c r="BG8432" s="1"/>
    </row>
    <row r="8433" spans="24:59" x14ac:dyDescent="0.25">
      <c r="X8433" s="1"/>
      <c r="AB8433" s="1"/>
      <c r="AF8433" s="1"/>
      <c r="AH8433" s="1"/>
      <c r="AL8433" s="1"/>
      <c r="AP8433" s="13"/>
      <c r="AQ8433" s="13"/>
      <c r="AR8433" s="13"/>
      <c r="AS8433" s="13"/>
      <c r="AU8433" s="21"/>
      <c r="BG8433" s="1"/>
    </row>
    <row r="8434" spans="24:59" x14ac:dyDescent="0.25">
      <c r="X8434" s="1"/>
      <c r="AB8434" s="1"/>
      <c r="AF8434" s="1"/>
      <c r="AH8434" s="1"/>
      <c r="AL8434" s="1"/>
      <c r="AP8434" s="13"/>
      <c r="AQ8434" s="13"/>
      <c r="AR8434" s="13"/>
      <c r="AS8434" s="13"/>
      <c r="AU8434" s="21"/>
      <c r="BG8434" s="1"/>
    </row>
    <row r="8435" spans="24:59" x14ac:dyDescent="0.25">
      <c r="X8435" s="1"/>
      <c r="AB8435" s="1"/>
      <c r="AF8435" s="1"/>
      <c r="AH8435" s="1"/>
      <c r="AL8435" s="1"/>
      <c r="AP8435" s="13"/>
      <c r="AQ8435" s="13"/>
      <c r="AR8435" s="13"/>
      <c r="AS8435" s="13"/>
      <c r="AU8435" s="21"/>
      <c r="BG8435" s="1"/>
    </row>
    <row r="8436" spans="24:59" x14ac:dyDescent="0.25">
      <c r="X8436" s="1"/>
      <c r="AB8436" s="1"/>
      <c r="AF8436" s="1"/>
      <c r="AH8436" s="1"/>
      <c r="AL8436" s="1"/>
      <c r="AP8436" s="13"/>
      <c r="AQ8436" s="13"/>
      <c r="AR8436" s="13"/>
      <c r="AS8436" s="13"/>
      <c r="AU8436" s="21"/>
      <c r="BG8436" s="1"/>
    </row>
    <row r="8437" spans="24:59" x14ac:dyDescent="0.25">
      <c r="X8437" s="1"/>
      <c r="AB8437" s="1"/>
      <c r="AF8437" s="1"/>
      <c r="AH8437" s="1"/>
      <c r="AL8437" s="1"/>
      <c r="AP8437" s="13"/>
      <c r="AQ8437" s="13"/>
      <c r="AR8437" s="13"/>
      <c r="AS8437" s="13"/>
      <c r="AU8437" s="21"/>
      <c r="BG8437" s="1"/>
    </row>
    <row r="8438" spans="24:59" x14ac:dyDescent="0.25">
      <c r="X8438" s="1"/>
      <c r="AB8438" s="1"/>
      <c r="AF8438" s="1"/>
      <c r="AH8438" s="1"/>
      <c r="AL8438" s="1"/>
      <c r="AP8438" s="13"/>
      <c r="AQ8438" s="13"/>
      <c r="AR8438" s="13"/>
      <c r="AS8438" s="13"/>
      <c r="AU8438" s="21"/>
      <c r="BG8438" s="1"/>
    </row>
    <row r="8439" spans="24:59" x14ac:dyDescent="0.25">
      <c r="X8439" s="1"/>
      <c r="AB8439" s="1"/>
      <c r="AF8439" s="1"/>
      <c r="AH8439" s="1"/>
      <c r="AL8439" s="1"/>
      <c r="AP8439" s="13"/>
      <c r="AQ8439" s="13"/>
      <c r="AR8439" s="13"/>
      <c r="AS8439" s="13"/>
      <c r="AU8439" s="21"/>
      <c r="BG8439" s="1"/>
    </row>
    <row r="8440" spans="24:59" x14ac:dyDescent="0.25">
      <c r="X8440" s="1"/>
      <c r="AB8440" s="1"/>
      <c r="AF8440" s="1"/>
      <c r="AH8440" s="1"/>
      <c r="AL8440" s="1"/>
      <c r="AP8440" s="13"/>
      <c r="AQ8440" s="13"/>
      <c r="AR8440" s="13"/>
      <c r="AS8440" s="13"/>
      <c r="AU8440" s="21"/>
      <c r="BG8440" s="1"/>
    </row>
    <row r="8441" spans="24:59" x14ac:dyDescent="0.25">
      <c r="X8441" s="1"/>
      <c r="AB8441" s="1"/>
      <c r="AF8441" s="1"/>
      <c r="AH8441" s="1"/>
      <c r="AL8441" s="1"/>
      <c r="AP8441" s="13"/>
      <c r="AQ8441" s="13"/>
      <c r="AR8441" s="13"/>
      <c r="AS8441" s="13"/>
      <c r="AU8441" s="21"/>
      <c r="BG8441" s="1"/>
    </row>
    <row r="8442" spans="24:59" x14ac:dyDescent="0.25">
      <c r="X8442" s="1"/>
      <c r="AB8442" s="1"/>
      <c r="AF8442" s="1"/>
      <c r="AH8442" s="1"/>
      <c r="AL8442" s="1"/>
      <c r="AP8442" s="13"/>
      <c r="AQ8442" s="13"/>
      <c r="AR8442" s="13"/>
      <c r="AS8442" s="13"/>
      <c r="AU8442" s="21"/>
      <c r="BG8442" s="1"/>
    </row>
    <row r="8443" spans="24:59" x14ac:dyDescent="0.25">
      <c r="X8443" s="1"/>
      <c r="AB8443" s="1"/>
      <c r="AF8443" s="1"/>
      <c r="AH8443" s="1"/>
      <c r="AL8443" s="1"/>
      <c r="AP8443" s="13"/>
      <c r="AQ8443" s="13"/>
      <c r="AR8443" s="13"/>
      <c r="AS8443" s="13"/>
      <c r="AU8443" s="21"/>
      <c r="BG8443" s="1"/>
    </row>
    <row r="8444" spans="24:59" x14ac:dyDescent="0.25">
      <c r="X8444" s="1"/>
      <c r="AB8444" s="1"/>
      <c r="AF8444" s="1"/>
      <c r="AH8444" s="1"/>
      <c r="AL8444" s="1"/>
      <c r="AP8444" s="13"/>
      <c r="AQ8444" s="13"/>
      <c r="AR8444" s="13"/>
      <c r="AS8444" s="13"/>
      <c r="AU8444" s="21"/>
      <c r="BG8444" s="1"/>
    </row>
    <row r="8445" spans="24:59" x14ac:dyDescent="0.25">
      <c r="X8445" s="1"/>
      <c r="AB8445" s="1"/>
      <c r="AF8445" s="1"/>
      <c r="AH8445" s="1"/>
      <c r="AL8445" s="1"/>
      <c r="AP8445" s="13"/>
      <c r="AQ8445" s="13"/>
      <c r="AR8445" s="13"/>
      <c r="AS8445" s="13"/>
      <c r="AU8445" s="21"/>
      <c r="BG8445" s="1"/>
    </row>
    <row r="8446" spans="24:59" x14ac:dyDescent="0.25">
      <c r="X8446" s="1"/>
      <c r="AB8446" s="1"/>
      <c r="AF8446" s="1"/>
      <c r="AH8446" s="1"/>
      <c r="AL8446" s="1"/>
      <c r="AP8446" s="13"/>
      <c r="AQ8446" s="13"/>
      <c r="AR8446" s="13"/>
      <c r="AS8446" s="13"/>
      <c r="AU8446" s="21"/>
      <c r="BG8446" s="1"/>
    </row>
    <row r="8447" spans="24:59" x14ac:dyDescent="0.25">
      <c r="X8447" s="1"/>
      <c r="AB8447" s="1"/>
      <c r="AF8447" s="1"/>
      <c r="AH8447" s="1"/>
      <c r="AL8447" s="1"/>
      <c r="AP8447" s="13"/>
      <c r="AQ8447" s="13"/>
      <c r="AR8447" s="13"/>
      <c r="AS8447" s="13"/>
      <c r="AU8447" s="21"/>
      <c r="BG8447" s="1"/>
    </row>
    <row r="8448" spans="24:59" x14ac:dyDescent="0.25">
      <c r="X8448" s="1"/>
      <c r="AB8448" s="1"/>
      <c r="AF8448" s="1"/>
      <c r="AH8448" s="1"/>
      <c r="AL8448" s="1"/>
      <c r="AP8448" s="13"/>
      <c r="AQ8448" s="13"/>
      <c r="AR8448" s="13"/>
      <c r="AS8448" s="13"/>
      <c r="AU8448" s="21"/>
      <c r="BG8448" s="1"/>
    </row>
    <row r="8449" spans="24:59" x14ac:dyDescent="0.25">
      <c r="X8449" s="1"/>
      <c r="AB8449" s="1"/>
      <c r="AF8449" s="1"/>
      <c r="AH8449" s="1"/>
      <c r="AL8449" s="1"/>
      <c r="AP8449" s="13"/>
      <c r="AQ8449" s="13"/>
      <c r="AR8449" s="13"/>
      <c r="AS8449" s="13"/>
      <c r="AU8449" s="21"/>
      <c r="BG8449" s="1"/>
    </row>
    <row r="8450" spans="24:59" x14ac:dyDescent="0.25">
      <c r="X8450" s="1"/>
      <c r="AB8450" s="1"/>
      <c r="AF8450" s="1"/>
      <c r="AH8450" s="1"/>
      <c r="AL8450" s="1"/>
      <c r="AP8450" s="13"/>
      <c r="AQ8450" s="13"/>
      <c r="AR8450" s="13"/>
      <c r="AS8450" s="13"/>
      <c r="AU8450" s="21"/>
      <c r="BG8450" s="1"/>
    </row>
    <row r="8451" spans="24:59" x14ac:dyDescent="0.25">
      <c r="X8451" s="1"/>
      <c r="AB8451" s="1"/>
      <c r="AF8451" s="1"/>
      <c r="AH8451" s="1"/>
      <c r="AL8451" s="1"/>
      <c r="AP8451" s="13"/>
      <c r="AQ8451" s="13"/>
      <c r="AR8451" s="13"/>
      <c r="AS8451" s="13"/>
      <c r="AU8451" s="21"/>
      <c r="BG8451" s="1"/>
    </row>
    <row r="8452" spans="24:59" x14ac:dyDescent="0.25">
      <c r="X8452" s="1"/>
      <c r="AB8452" s="1"/>
      <c r="AF8452" s="1"/>
      <c r="AH8452" s="1"/>
      <c r="AL8452" s="1"/>
      <c r="AP8452" s="13"/>
      <c r="AQ8452" s="13"/>
      <c r="AR8452" s="13"/>
      <c r="AS8452" s="13"/>
      <c r="AU8452" s="21"/>
      <c r="BG8452" s="1"/>
    </row>
    <row r="8453" spans="24:59" x14ac:dyDescent="0.25">
      <c r="X8453" s="1"/>
      <c r="AB8453" s="1"/>
      <c r="AF8453" s="1"/>
      <c r="AH8453" s="1"/>
      <c r="AL8453" s="1"/>
      <c r="AP8453" s="13"/>
      <c r="AQ8453" s="13"/>
      <c r="AR8453" s="13"/>
      <c r="AS8453" s="13"/>
      <c r="AU8453" s="21"/>
      <c r="BG8453" s="1"/>
    </row>
    <row r="8454" spans="24:59" x14ac:dyDescent="0.25">
      <c r="X8454" s="1"/>
      <c r="AB8454" s="1"/>
      <c r="AF8454" s="1"/>
      <c r="AH8454" s="1"/>
      <c r="AL8454" s="1"/>
      <c r="AP8454" s="13"/>
      <c r="AQ8454" s="13"/>
      <c r="AR8454" s="13"/>
      <c r="AS8454" s="13"/>
      <c r="AU8454" s="21"/>
      <c r="BG8454" s="1"/>
    </row>
    <row r="8455" spans="24:59" x14ac:dyDescent="0.25">
      <c r="X8455" s="1"/>
      <c r="AB8455" s="1"/>
      <c r="AF8455" s="1"/>
      <c r="AH8455" s="1"/>
      <c r="AL8455" s="1"/>
      <c r="AP8455" s="13"/>
      <c r="AQ8455" s="13"/>
      <c r="AR8455" s="13"/>
      <c r="AS8455" s="13"/>
      <c r="AU8455" s="21"/>
      <c r="BG8455" s="1"/>
    </row>
    <row r="8456" spans="24:59" x14ac:dyDescent="0.25">
      <c r="X8456" s="1"/>
      <c r="AB8456" s="1"/>
      <c r="AF8456" s="1"/>
      <c r="AH8456" s="1"/>
      <c r="AL8456" s="1"/>
      <c r="AP8456" s="13"/>
      <c r="AQ8456" s="13"/>
      <c r="AR8456" s="13"/>
      <c r="AS8456" s="13"/>
      <c r="AU8456" s="21"/>
      <c r="BG8456" s="1"/>
    </row>
    <row r="8457" spans="24:59" x14ac:dyDescent="0.25">
      <c r="X8457" s="1"/>
      <c r="AB8457" s="1"/>
      <c r="AF8457" s="1"/>
      <c r="AH8457" s="1"/>
      <c r="AL8457" s="1"/>
      <c r="AP8457" s="13"/>
      <c r="AQ8457" s="13"/>
      <c r="AR8457" s="13"/>
      <c r="AS8457" s="13"/>
      <c r="AU8457" s="21"/>
      <c r="BG8457" s="1"/>
    </row>
    <row r="8458" spans="24:59" x14ac:dyDescent="0.25">
      <c r="X8458" s="1"/>
      <c r="AB8458" s="1"/>
      <c r="AF8458" s="1"/>
      <c r="AH8458" s="1"/>
      <c r="AL8458" s="1"/>
      <c r="AP8458" s="13"/>
      <c r="AQ8458" s="13"/>
      <c r="AR8458" s="13"/>
      <c r="AS8458" s="13"/>
      <c r="AU8458" s="21"/>
      <c r="BG8458" s="1"/>
    </row>
    <row r="8459" spans="24:59" x14ac:dyDescent="0.25">
      <c r="X8459" s="1"/>
      <c r="AB8459" s="1"/>
      <c r="AF8459" s="1"/>
      <c r="AH8459" s="1"/>
      <c r="AL8459" s="1"/>
      <c r="AP8459" s="13"/>
      <c r="AQ8459" s="13"/>
      <c r="AR8459" s="13"/>
      <c r="AS8459" s="13"/>
      <c r="AU8459" s="21"/>
      <c r="BG8459" s="1"/>
    </row>
    <row r="8460" spans="24:59" x14ac:dyDescent="0.25">
      <c r="X8460" s="1"/>
      <c r="AB8460" s="1"/>
      <c r="AF8460" s="1"/>
      <c r="AH8460" s="1"/>
      <c r="AL8460" s="1"/>
      <c r="AP8460" s="13"/>
      <c r="AQ8460" s="13"/>
      <c r="AR8460" s="13"/>
      <c r="AS8460" s="13"/>
      <c r="AU8460" s="21"/>
      <c r="BG8460" s="1"/>
    </row>
    <row r="8461" spans="24:59" x14ac:dyDescent="0.25">
      <c r="X8461" s="1"/>
      <c r="AB8461" s="1"/>
      <c r="AF8461" s="1"/>
      <c r="AH8461" s="1"/>
      <c r="AL8461" s="1"/>
      <c r="AP8461" s="13"/>
      <c r="AQ8461" s="13"/>
      <c r="AR8461" s="13"/>
      <c r="AS8461" s="13"/>
      <c r="AU8461" s="21"/>
      <c r="BG8461" s="1"/>
    </row>
    <row r="8462" spans="24:59" x14ac:dyDescent="0.25">
      <c r="X8462" s="1"/>
      <c r="AB8462" s="1"/>
      <c r="AF8462" s="1"/>
      <c r="AH8462" s="1"/>
      <c r="AL8462" s="1"/>
      <c r="AP8462" s="13"/>
      <c r="AQ8462" s="13"/>
      <c r="AR8462" s="13"/>
      <c r="AS8462" s="13"/>
      <c r="AU8462" s="21"/>
      <c r="BG8462" s="1"/>
    </row>
    <row r="8463" spans="24:59" x14ac:dyDescent="0.25">
      <c r="X8463" s="1"/>
      <c r="AB8463" s="1"/>
      <c r="AF8463" s="1"/>
      <c r="AH8463" s="1"/>
      <c r="AL8463" s="1"/>
      <c r="AP8463" s="13"/>
      <c r="AQ8463" s="13"/>
      <c r="AR8463" s="13"/>
      <c r="AS8463" s="13"/>
      <c r="AU8463" s="21"/>
      <c r="BG8463" s="1"/>
    </row>
    <row r="8464" spans="24:59" x14ac:dyDescent="0.25">
      <c r="X8464" s="1"/>
      <c r="AB8464" s="1"/>
      <c r="AF8464" s="1"/>
      <c r="AH8464" s="1"/>
      <c r="AL8464" s="1"/>
      <c r="AP8464" s="13"/>
      <c r="AQ8464" s="13"/>
      <c r="AR8464" s="13"/>
      <c r="AS8464" s="13"/>
      <c r="AU8464" s="21"/>
      <c r="BG8464" s="1"/>
    </row>
    <row r="8465" spans="24:59" x14ac:dyDescent="0.25">
      <c r="X8465" s="1"/>
      <c r="AB8465" s="1"/>
      <c r="AF8465" s="1"/>
      <c r="AH8465" s="1"/>
      <c r="AL8465" s="1"/>
      <c r="AP8465" s="13"/>
      <c r="AQ8465" s="13"/>
      <c r="AR8465" s="13"/>
      <c r="AS8465" s="13"/>
      <c r="AU8465" s="21"/>
      <c r="BG8465" s="1"/>
    </row>
    <row r="8466" spans="24:59" x14ac:dyDescent="0.25">
      <c r="X8466" s="1"/>
      <c r="AB8466" s="1"/>
      <c r="AF8466" s="1"/>
      <c r="AH8466" s="1"/>
      <c r="AL8466" s="1"/>
      <c r="AP8466" s="13"/>
      <c r="AQ8466" s="13"/>
      <c r="AR8466" s="13"/>
      <c r="AS8466" s="13"/>
      <c r="AU8466" s="21"/>
      <c r="BG8466" s="1"/>
    </row>
    <row r="8467" spans="24:59" x14ac:dyDescent="0.25">
      <c r="X8467" s="1"/>
      <c r="AB8467" s="1"/>
      <c r="AF8467" s="1"/>
      <c r="AH8467" s="1"/>
      <c r="AL8467" s="1"/>
      <c r="AP8467" s="13"/>
      <c r="AQ8467" s="13"/>
      <c r="AR8467" s="13"/>
      <c r="AS8467" s="13"/>
      <c r="AU8467" s="21"/>
      <c r="BG8467" s="1"/>
    </row>
    <row r="8468" spans="24:59" x14ac:dyDescent="0.25">
      <c r="X8468" s="1"/>
      <c r="AB8468" s="1"/>
      <c r="AF8468" s="1"/>
      <c r="AH8468" s="1"/>
      <c r="AL8468" s="1"/>
      <c r="AP8468" s="13"/>
      <c r="AQ8468" s="13"/>
      <c r="AR8468" s="13"/>
      <c r="AS8468" s="13"/>
      <c r="AU8468" s="21"/>
      <c r="BG8468" s="1"/>
    </row>
    <row r="8469" spans="24:59" x14ac:dyDescent="0.25">
      <c r="X8469" s="1"/>
      <c r="AB8469" s="1"/>
      <c r="AF8469" s="1"/>
      <c r="AH8469" s="1"/>
      <c r="AL8469" s="1"/>
      <c r="AP8469" s="13"/>
      <c r="AQ8469" s="13"/>
      <c r="AR8469" s="13"/>
      <c r="AS8469" s="13"/>
      <c r="AU8469" s="21"/>
      <c r="BG8469" s="1"/>
    </row>
    <row r="8470" spans="24:59" x14ac:dyDescent="0.25">
      <c r="X8470" s="1"/>
      <c r="AB8470" s="1"/>
      <c r="AF8470" s="1"/>
      <c r="AH8470" s="1"/>
      <c r="AL8470" s="1"/>
      <c r="AP8470" s="13"/>
      <c r="AQ8470" s="13"/>
      <c r="AR8470" s="13"/>
      <c r="AS8470" s="13"/>
      <c r="AU8470" s="21"/>
      <c r="BG8470" s="1"/>
    </row>
    <row r="8471" spans="24:59" x14ac:dyDescent="0.25">
      <c r="X8471" s="1"/>
      <c r="AB8471" s="1"/>
      <c r="AF8471" s="1"/>
      <c r="AH8471" s="1"/>
      <c r="AL8471" s="1"/>
      <c r="AP8471" s="13"/>
      <c r="AQ8471" s="13"/>
      <c r="AR8471" s="13"/>
      <c r="AS8471" s="13"/>
      <c r="AU8471" s="21"/>
      <c r="BG8471" s="1"/>
    </row>
    <row r="8472" spans="24:59" x14ac:dyDescent="0.25">
      <c r="X8472" s="1"/>
      <c r="AB8472" s="1"/>
      <c r="AF8472" s="1"/>
      <c r="AH8472" s="1"/>
      <c r="AL8472" s="1"/>
      <c r="AP8472" s="13"/>
      <c r="AQ8472" s="13"/>
      <c r="AR8472" s="13"/>
      <c r="AS8472" s="13"/>
      <c r="AU8472" s="21"/>
      <c r="BG8472" s="1"/>
    </row>
    <row r="8473" spans="24:59" x14ac:dyDescent="0.25">
      <c r="X8473" s="1"/>
      <c r="AB8473" s="1"/>
      <c r="AF8473" s="1"/>
      <c r="AH8473" s="1"/>
      <c r="AL8473" s="1"/>
      <c r="AP8473" s="13"/>
      <c r="AQ8473" s="13"/>
      <c r="AR8473" s="13"/>
      <c r="AS8473" s="13"/>
      <c r="AU8473" s="21"/>
      <c r="BG8473" s="1"/>
    </row>
    <row r="8474" spans="24:59" x14ac:dyDescent="0.25">
      <c r="X8474" s="1"/>
      <c r="AB8474" s="1"/>
      <c r="AF8474" s="1"/>
      <c r="AH8474" s="1"/>
      <c r="AL8474" s="1"/>
      <c r="AP8474" s="13"/>
      <c r="AQ8474" s="13"/>
      <c r="AR8474" s="13"/>
      <c r="AS8474" s="13"/>
      <c r="AU8474" s="21"/>
      <c r="BG8474" s="1"/>
    </row>
    <row r="8475" spans="24:59" x14ac:dyDescent="0.25">
      <c r="X8475" s="1"/>
      <c r="AB8475" s="1"/>
      <c r="AF8475" s="1"/>
      <c r="AH8475" s="1"/>
      <c r="AL8475" s="1"/>
      <c r="AP8475" s="13"/>
      <c r="AQ8475" s="13"/>
      <c r="AR8475" s="13"/>
      <c r="AS8475" s="13"/>
      <c r="AU8475" s="21"/>
      <c r="BG8475" s="1"/>
    </row>
    <row r="8476" spans="24:59" x14ac:dyDescent="0.25">
      <c r="X8476" s="1"/>
      <c r="AB8476" s="1"/>
      <c r="AF8476" s="1"/>
      <c r="AH8476" s="1"/>
      <c r="AL8476" s="1"/>
      <c r="AP8476" s="13"/>
      <c r="AQ8476" s="13"/>
      <c r="AR8476" s="13"/>
      <c r="AS8476" s="13"/>
      <c r="AU8476" s="21"/>
      <c r="BG8476" s="1"/>
    </row>
    <row r="8477" spans="24:59" x14ac:dyDescent="0.25">
      <c r="X8477" s="1"/>
      <c r="AB8477" s="1"/>
      <c r="AF8477" s="1"/>
      <c r="AH8477" s="1"/>
      <c r="AL8477" s="1"/>
      <c r="AP8477" s="13"/>
      <c r="AQ8477" s="13"/>
      <c r="AR8477" s="13"/>
      <c r="AS8477" s="13"/>
      <c r="AU8477" s="21"/>
      <c r="BG8477" s="1"/>
    </row>
    <row r="8478" spans="24:59" x14ac:dyDescent="0.25">
      <c r="X8478" s="1"/>
      <c r="AB8478" s="1"/>
      <c r="AF8478" s="1"/>
      <c r="AH8478" s="1"/>
      <c r="AL8478" s="1"/>
      <c r="AP8478" s="13"/>
      <c r="AQ8478" s="13"/>
      <c r="AR8478" s="13"/>
      <c r="AS8478" s="13"/>
      <c r="AU8478" s="21"/>
      <c r="BG8478" s="1"/>
    </row>
    <row r="8479" spans="24:59" x14ac:dyDescent="0.25">
      <c r="X8479" s="1"/>
      <c r="AB8479" s="1"/>
      <c r="AF8479" s="1"/>
      <c r="AH8479" s="1"/>
      <c r="AL8479" s="1"/>
      <c r="AP8479" s="13"/>
      <c r="AQ8479" s="13"/>
      <c r="AR8479" s="13"/>
      <c r="AS8479" s="13"/>
      <c r="AU8479" s="21"/>
      <c r="BG8479" s="1"/>
    </row>
    <row r="8480" spans="24:59" x14ac:dyDescent="0.25">
      <c r="X8480" s="1"/>
      <c r="AB8480" s="1"/>
      <c r="AF8480" s="1"/>
      <c r="AH8480" s="1"/>
      <c r="AL8480" s="1"/>
      <c r="AP8480" s="13"/>
      <c r="AQ8480" s="13"/>
      <c r="AR8480" s="13"/>
      <c r="AS8480" s="13"/>
      <c r="AU8480" s="21"/>
      <c r="BG8480" s="1"/>
    </row>
    <row r="8481" spans="24:59" x14ac:dyDescent="0.25">
      <c r="X8481" s="1"/>
      <c r="AB8481" s="1"/>
      <c r="AF8481" s="1"/>
      <c r="AH8481" s="1"/>
      <c r="AL8481" s="1"/>
      <c r="AP8481" s="13"/>
      <c r="AQ8481" s="13"/>
      <c r="AR8481" s="13"/>
      <c r="AS8481" s="13"/>
      <c r="AU8481" s="21"/>
      <c r="BG8481" s="1"/>
    </row>
    <row r="8482" spans="24:59" x14ac:dyDescent="0.25">
      <c r="X8482" s="1"/>
      <c r="AB8482" s="1"/>
      <c r="AF8482" s="1"/>
      <c r="AH8482" s="1"/>
      <c r="AL8482" s="1"/>
      <c r="AP8482" s="13"/>
      <c r="AQ8482" s="13"/>
      <c r="AR8482" s="13"/>
      <c r="AS8482" s="13"/>
      <c r="AU8482" s="21"/>
      <c r="BG8482" s="1"/>
    </row>
    <row r="8483" spans="24:59" x14ac:dyDescent="0.25">
      <c r="X8483" s="1"/>
      <c r="AB8483" s="1"/>
      <c r="AF8483" s="1"/>
      <c r="AH8483" s="1"/>
      <c r="AL8483" s="1"/>
      <c r="AP8483" s="13"/>
      <c r="AQ8483" s="13"/>
      <c r="AR8483" s="13"/>
      <c r="AS8483" s="13"/>
      <c r="AU8483" s="21"/>
      <c r="BG8483" s="1"/>
    </row>
    <row r="8484" spans="24:59" x14ac:dyDescent="0.25">
      <c r="X8484" s="1"/>
      <c r="AB8484" s="1"/>
      <c r="AF8484" s="1"/>
      <c r="AH8484" s="1"/>
      <c r="AL8484" s="1"/>
      <c r="AP8484" s="13"/>
      <c r="AQ8484" s="13"/>
      <c r="AR8484" s="13"/>
      <c r="AS8484" s="13"/>
      <c r="AU8484" s="21"/>
      <c r="BG8484" s="1"/>
    </row>
    <row r="8485" spans="24:59" x14ac:dyDescent="0.25">
      <c r="X8485" s="1"/>
      <c r="AB8485" s="1"/>
      <c r="AF8485" s="1"/>
      <c r="AH8485" s="1"/>
      <c r="AL8485" s="1"/>
      <c r="AP8485" s="13"/>
      <c r="AQ8485" s="13"/>
      <c r="AR8485" s="13"/>
      <c r="AS8485" s="13"/>
      <c r="AU8485" s="21"/>
      <c r="BG8485" s="1"/>
    </row>
    <row r="8486" spans="24:59" x14ac:dyDescent="0.25">
      <c r="X8486" s="1"/>
      <c r="AB8486" s="1"/>
      <c r="AF8486" s="1"/>
      <c r="AH8486" s="1"/>
      <c r="AL8486" s="1"/>
      <c r="AP8486" s="13"/>
      <c r="AQ8486" s="13"/>
      <c r="AR8486" s="13"/>
      <c r="AS8486" s="13"/>
      <c r="AU8486" s="21"/>
      <c r="BG8486" s="1"/>
    </row>
    <row r="8487" spans="24:59" x14ac:dyDescent="0.25">
      <c r="X8487" s="1"/>
      <c r="AB8487" s="1"/>
      <c r="AF8487" s="1"/>
      <c r="AH8487" s="1"/>
      <c r="AL8487" s="1"/>
      <c r="AP8487" s="13"/>
      <c r="AQ8487" s="13"/>
      <c r="AR8487" s="13"/>
      <c r="AS8487" s="13"/>
      <c r="AU8487" s="21"/>
      <c r="BG8487" s="1"/>
    </row>
    <row r="8488" spans="24:59" x14ac:dyDescent="0.25">
      <c r="X8488" s="1"/>
      <c r="AB8488" s="1"/>
      <c r="AF8488" s="1"/>
      <c r="AH8488" s="1"/>
      <c r="AL8488" s="1"/>
      <c r="AP8488" s="13"/>
      <c r="AQ8488" s="13"/>
      <c r="AR8488" s="13"/>
      <c r="AS8488" s="13"/>
      <c r="AU8488" s="21"/>
      <c r="BG8488" s="1"/>
    </row>
    <row r="8489" spans="24:59" x14ac:dyDescent="0.25">
      <c r="X8489" s="1"/>
      <c r="AB8489" s="1"/>
      <c r="AF8489" s="1"/>
      <c r="AH8489" s="1"/>
      <c r="AL8489" s="1"/>
      <c r="AP8489" s="13"/>
      <c r="AQ8489" s="13"/>
      <c r="AR8489" s="13"/>
      <c r="AS8489" s="13"/>
      <c r="AU8489" s="21"/>
      <c r="BG8489" s="1"/>
    </row>
    <row r="8490" spans="24:59" x14ac:dyDescent="0.25">
      <c r="X8490" s="1"/>
      <c r="AB8490" s="1"/>
      <c r="AF8490" s="1"/>
      <c r="AH8490" s="1"/>
      <c r="AL8490" s="1"/>
      <c r="AP8490" s="13"/>
      <c r="AQ8490" s="13"/>
      <c r="AR8490" s="13"/>
      <c r="AS8490" s="13"/>
      <c r="AU8490" s="21"/>
      <c r="BG8490" s="1"/>
    </row>
    <row r="8491" spans="24:59" x14ac:dyDescent="0.25">
      <c r="X8491" s="1"/>
      <c r="AB8491" s="1"/>
      <c r="AF8491" s="1"/>
      <c r="AH8491" s="1"/>
      <c r="AL8491" s="1"/>
      <c r="AP8491" s="13"/>
      <c r="AQ8491" s="13"/>
      <c r="AR8491" s="13"/>
      <c r="AS8491" s="13"/>
      <c r="AU8491" s="21"/>
      <c r="BG8491" s="1"/>
    </row>
    <row r="8492" spans="24:59" x14ac:dyDescent="0.25">
      <c r="X8492" s="1"/>
      <c r="AB8492" s="1"/>
      <c r="AF8492" s="1"/>
      <c r="AH8492" s="1"/>
      <c r="AL8492" s="1"/>
      <c r="AP8492" s="13"/>
      <c r="AQ8492" s="13"/>
      <c r="AR8492" s="13"/>
      <c r="AS8492" s="13"/>
      <c r="AU8492" s="21"/>
      <c r="BG8492" s="1"/>
    </row>
    <row r="8493" spans="24:59" x14ac:dyDescent="0.25">
      <c r="X8493" s="1"/>
      <c r="AB8493" s="1"/>
      <c r="AF8493" s="1"/>
      <c r="AH8493" s="1"/>
      <c r="AL8493" s="1"/>
      <c r="AP8493" s="13"/>
      <c r="AQ8493" s="13"/>
      <c r="AR8493" s="13"/>
      <c r="AS8493" s="13"/>
      <c r="AU8493" s="21"/>
      <c r="BG8493" s="1"/>
    </row>
    <row r="8494" spans="24:59" x14ac:dyDescent="0.25">
      <c r="X8494" s="1"/>
      <c r="AB8494" s="1"/>
      <c r="AF8494" s="1"/>
      <c r="AH8494" s="1"/>
      <c r="AL8494" s="1"/>
      <c r="AP8494" s="13"/>
      <c r="AQ8494" s="13"/>
      <c r="AR8494" s="13"/>
      <c r="AS8494" s="13"/>
      <c r="AU8494" s="21"/>
      <c r="BG8494" s="1"/>
    </row>
    <row r="8495" spans="24:59" x14ac:dyDescent="0.25">
      <c r="X8495" s="1"/>
      <c r="AB8495" s="1"/>
      <c r="AF8495" s="1"/>
      <c r="AH8495" s="1"/>
      <c r="AL8495" s="1"/>
      <c r="AP8495" s="13"/>
      <c r="AQ8495" s="13"/>
      <c r="AR8495" s="13"/>
      <c r="AS8495" s="13"/>
      <c r="AU8495" s="21"/>
      <c r="BG8495" s="1"/>
    </row>
    <row r="8496" spans="24:59" x14ac:dyDescent="0.25">
      <c r="X8496" s="1"/>
      <c r="AB8496" s="1"/>
      <c r="AF8496" s="1"/>
      <c r="AH8496" s="1"/>
      <c r="AL8496" s="1"/>
      <c r="AP8496" s="13"/>
      <c r="AQ8496" s="13"/>
      <c r="AR8496" s="13"/>
      <c r="AS8496" s="13"/>
      <c r="AU8496" s="21"/>
      <c r="BG8496" s="1"/>
    </row>
    <row r="8497" spans="24:59" x14ac:dyDescent="0.25">
      <c r="X8497" s="1"/>
      <c r="AB8497" s="1"/>
      <c r="AF8497" s="1"/>
      <c r="AH8497" s="1"/>
      <c r="AL8497" s="1"/>
      <c r="AP8497" s="13"/>
      <c r="AQ8497" s="13"/>
      <c r="AR8497" s="13"/>
      <c r="AS8497" s="13"/>
      <c r="AU8497" s="21"/>
      <c r="BG8497" s="1"/>
    </row>
    <row r="8498" spans="24:59" x14ac:dyDescent="0.25">
      <c r="X8498" s="1"/>
      <c r="AB8498" s="1"/>
      <c r="AF8498" s="1"/>
      <c r="AH8498" s="1"/>
      <c r="AL8498" s="1"/>
      <c r="AP8498" s="13"/>
      <c r="AQ8498" s="13"/>
      <c r="AR8498" s="13"/>
      <c r="AS8498" s="13"/>
      <c r="AU8498" s="21"/>
      <c r="BG8498" s="1"/>
    </row>
    <row r="8499" spans="24:59" x14ac:dyDescent="0.25">
      <c r="X8499" s="1"/>
      <c r="AB8499" s="1"/>
      <c r="AF8499" s="1"/>
      <c r="AH8499" s="1"/>
      <c r="AL8499" s="1"/>
      <c r="AP8499" s="13"/>
      <c r="AQ8499" s="13"/>
      <c r="AR8499" s="13"/>
      <c r="AS8499" s="13"/>
      <c r="AU8499" s="21"/>
      <c r="BG8499" s="1"/>
    </row>
    <row r="8500" spans="24:59" x14ac:dyDescent="0.25">
      <c r="X8500" s="1"/>
      <c r="AB8500" s="1"/>
      <c r="AF8500" s="1"/>
      <c r="AH8500" s="1"/>
      <c r="AL8500" s="1"/>
      <c r="AP8500" s="13"/>
      <c r="AQ8500" s="13"/>
      <c r="AR8500" s="13"/>
      <c r="AS8500" s="13"/>
      <c r="AU8500" s="21"/>
      <c r="BG8500" s="1"/>
    </row>
    <row r="8501" spans="24:59" x14ac:dyDescent="0.25">
      <c r="X8501" s="1"/>
      <c r="AB8501" s="1"/>
      <c r="AF8501" s="1"/>
      <c r="AH8501" s="1"/>
      <c r="AL8501" s="1"/>
      <c r="AP8501" s="13"/>
      <c r="AQ8501" s="13"/>
      <c r="AR8501" s="13"/>
      <c r="AS8501" s="13"/>
      <c r="AU8501" s="21"/>
      <c r="BG8501" s="1"/>
    </row>
    <row r="8502" spans="24:59" x14ac:dyDescent="0.25">
      <c r="X8502" s="1"/>
      <c r="AB8502" s="1"/>
      <c r="AF8502" s="1"/>
      <c r="AH8502" s="1"/>
      <c r="AL8502" s="1"/>
      <c r="AP8502" s="13"/>
      <c r="AQ8502" s="13"/>
      <c r="AR8502" s="13"/>
      <c r="AS8502" s="13"/>
      <c r="AU8502" s="21"/>
      <c r="BG8502" s="1"/>
    </row>
    <row r="8503" spans="24:59" x14ac:dyDescent="0.25">
      <c r="X8503" s="1"/>
      <c r="AB8503" s="1"/>
      <c r="AF8503" s="1"/>
      <c r="AH8503" s="1"/>
      <c r="AL8503" s="1"/>
      <c r="AP8503" s="13"/>
      <c r="AQ8503" s="13"/>
      <c r="AR8503" s="13"/>
      <c r="AS8503" s="13"/>
      <c r="AU8503" s="21"/>
      <c r="BG8503" s="1"/>
    </row>
    <row r="8504" spans="24:59" x14ac:dyDescent="0.25">
      <c r="X8504" s="1"/>
      <c r="AB8504" s="1"/>
      <c r="AF8504" s="1"/>
      <c r="AH8504" s="1"/>
      <c r="AL8504" s="1"/>
      <c r="AP8504" s="13"/>
      <c r="AQ8504" s="13"/>
      <c r="AR8504" s="13"/>
      <c r="AS8504" s="13"/>
      <c r="AU8504" s="21"/>
      <c r="BG8504" s="1"/>
    </row>
    <row r="8505" spans="24:59" x14ac:dyDescent="0.25">
      <c r="X8505" s="1"/>
      <c r="AB8505" s="1"/>
      <c r="AF8505" s="1"/>
      <c r="AH8505" s="1"/>
      <c r="AL8505" s="1"/>
      <c r="AP8505" s="13"/>
      <c r="AQ8505" s="13"/>
      <c r="AR8505" s="13"/>
      <c r="AS8505" s="13"/>
      <c r="AU8505" s="21"/>
      <c r="BG8505" s="1"/>
    </row>
    <row r="8506" spans="24:59" x14ac:dyDescent="0.25">
      <c r="X8506" s="1"/>
      <c r="AB8506" s="1"/>
      <c r="AF8506" s="1"/>
      <c r="AH8506" s="1"/>
      <c r="AL8506" s="1"/>
      <c r="AP8506" s="13"/>
      <c r="AQ8506" s="13"/>
      <c r="AR8506" s="13"/>
      <c r="AS8506" s="13"/>
      <c r="AU8506" s="21"/>
      <c r="BG8506" s="1"/>
    </row>
    <row r="8507" spans="24:59" x14ac:dyDescent="0.25">
      <c r="X8507" s="1"/>
      <c r="AB8507" s="1"/>
      <c r="AF8507" s="1"/>
      <c r="AH8507" s="1"/>
      <c r="AL8507" s="1"/>
      <c r="AP8507" s="13"/>
      <c r="AQ8507" s="13"/>
      <c r="AR8507" s="13"/>
      <c r="AS8507" s="13"/>
      <c r="AU8507" s="21"/>
      <c r="BG8507" s="1"/>
    </row>
    <row r="8508" spans="24:59" x14ac:dyDescent="0.25">
      <c r="X8508" s="1"/>
      <c r="AB8508" s="1"/>
      <c r="AF8508" s="1"/>
      <c r="AH8508" s="1"/>
      <c r="AL8508" s="1"/>
      <c r="AP8508" s="13"/>
      <c r="AQ8508" s="13"/>
      <c r="AR8508" s="13"/>
      <c r="AS8508" s="13"/>
      <c r="AU8508" s="21"/>
      <c r="BG8508" s="1"/>
    </row>
    <row r="8509" spans="24:59" x14ac:dyDescent="0.25">
      <c r="X8509" s="1"/>
      <c r="AB8509" s="1"/>
      <c r="AF8509" s="1"/>
      <c r="AH8509" s="1"/>
      <c r="AL8509" s="1"/>
      <c r="AP8509" s="13"/>
      <c r="AQ8509" s="13"/>
      <c r="AR8509" s="13"/>
      <c r="AS8509" s="13"/>
      <c r="AU8509" s="21"/>
      <c r="BG8509" s="1"/>
    </row>
    <row r="8510" spans="24:59" x14ac:dyDescent="0.25">
      <c r="X8510" s="1"/>
      <c r="AB8510" s="1"/>
      <c r="AF8510" s="1"/>
      <c r="AH8510" s="1"/>
      <c r="AL8510" s="1"/>
      <c r="AP8510" s="13"/>
      <c r="AQ8510" s="13"/>
      <c r="AR8510" s="13"/>
      <c r="AS8510" s="13"/>
      <c r="AU8510" s="21"/>
      <c r="BG8510" s="1"/>
    </row>
    <row r="8511" spans="24:59" x14ac:dyDescent="0.25">
      <c r="X8511" s="1"/>
      <c r="AB8511" s="1"/>
      <c r="AF8511" s="1"/>
      <c r="AH8511" s="1"/>
      <c r="AL8511" s="1"/>
      <c r="AP8511" s="13"/>
      <c r="AQ8511" s="13"/>
      <c r="AR8511" s="13"/>
      <c r="AS8511" s="13"/>
      <c r="AU8511" s="21"/>
      <c r="BG8511" s="1"/>
    </row>
    <row r="8512" spans="24:59" x14ac:dyDescent="0.25">
      <c r="X8512" s="1"/>
      <c r="AB8512" s="1"/>
      <c r="AF8512" s="1"/>
      <c r="AH8512" s="1"/>
      <c r="AL8512" s="1"/>
      <c r="AP8512" s="13"/>
      <c r="AQ8512" s="13"/>
      <c r="AR8512" s="13"/>
      <c r="AS8512" s="13"/>
      <c r="AU8512" s="21"/>
      <c r="BG8512" s="1"/>
    </row>
    <row r="8513" spans="24:59" x14ac:dyDescent="0.25">
      <c r="X8513" s="1"/>
      <c r="AB8513" s="1"/>
      <c r="AF8513" s="1"/>
      <c r="AH8513" s="1"/>
      <c r="AL8513" s="1"/>
      <c r="AP8513" s="13"/>
      <c r="AQ8513" s="13"/>
      <c r="AR8513" s="13"/>
      <c r="AS8513" s="13"/>
      <c r="AU8513" s="21"/>
      <c r="BG8513" s="1"/>
    </row>
    <row r="8514" spans="24:59" x14ac:dyDescent="0.25">
      <c r="X8514" s="1"/>
      <c r="AB8514" s="1"/>
      <c r="AF8514" s="1"/>
      <c r="AH8514" s="1"/>
      <c r="AL8514" s="1"/>
      <c r="AP8514" s="13"/>
      <c r="AQ8514" s="13"/>
      <c r="AR8514" s="13"/>
      <c r="AS8514" s="13"/>
      <c r="AU8514" s="21"/>
      <c r="BG8514" s="1"/>
    </row>
    <row r="8515" spans="24:59" x14ac:dyDescent="0.25">
      <c r="X8515" s="1"/>
      <c r="AB8515" s="1"/>
      <c r="AF8515" s="1"/>
      <c r="AH8515" s="1"/>
      <c r="AL8515" s="1"/>
      <c r="AP8515" s="13"/>
      <c r="AQ8515" s="13"/>
      <c r="AR8515" s="13"/>
      <c r="AS8515" s="13"/>
      <c r="AU8515" s="21"/>
      <c r="BG8515" s="1"/>
    </row>
    <row r="8516" spans="24:59" x14ac:dyDescent="0.25">
      <c r="X8516" s="1"/>
      <c r="AB8516" s="1"/>
      <c r="AF8516" s="1"/>
      <c r="AH8516" s="1"/>
      <c r="AL8516" s="1"/>
      <c r="AP8516" s="13"/>
      <c r="AQ8516" s="13"/>
      <c r="AR8516" s="13"/>
      <c r="AS8516" s="13"/>
      <c r="AU8516" s="21"/>
      <c r="BG8516" s="1"/>
    </row>
    <row r="8517" spans="24:59" x14ac:dyDescent="0.25">
      <c r="X8517" s="1"/>
      <c r="AB8517" s="1"/>
      <c r="AF8517" s="1"/>
      <c r="AH8517" s="1"/>
      <c r="AL8517" s="1"/>
      <c r="AP8517" s="13"/>
      <c r="AQ8517" s="13"/>
      <c r="AR8517" s="13"/>
      <c r="AS8517" s="13"/>
      <c r="AU8517" s="21"/>
      <c r="BG8517" s="1"/>
    </row>
    <row r="8518" spans="24:59" x14ac:dyDescent="0.25">
      <c r="X8518" s="1"/>
      <c r="AB8518" s="1"/>
      <c r="AF8518" s="1"/>
      <c r="AH8518" s="1"/>
      <c r="AL8518" s="1"/>
      <c r="AP8518" s="13"/>
      <c r="AQ8518" s="13"/>
      <c r="AR8518" s="13"/>
      <c r="AS8518" s="13"/>
      <c r="AU8518" s="21"/>
      <c r="BG8518" s="1"/>
    </row>
    <row r="8519" spans="24:59" x14ac:dyDescent="0.25">
      <c r="X8519" s="1"/>
      <c r="AB8519" s="1"/>
      <c r="AF8519" s="1"/>
      <c r="AH8519" s="1"/>
      <c r="AL8519" s="1"/>
      <c r="AP8519" s="13"/>
      <c r="AQ8519" s="13"/>
      <c r="AR8519" s="13"/>
      <c r="AS8519" s="13"/>
      <c r="AU8519" s="21"/>
      <c r="BG8519" s="1"/>
    </row>
    <row r="8520" spans="24:59" x14ac:dyDescent="0.25">
      <c r="X8520" s="1"/>
      <c r="AB8520" s="1"/>
      <c r="AF8520" s="1"/>
      <c r="AH8520" s="1"/>
      <c r="AL8520" s="1"/>
      <c r="AP8520" s="13"/>
      <c r="AQ8520" s="13"/>
      <c r="AR8520" s="13"/>
      <c r="AS8520" s="13"/>
      <c r="AU8520" s="21"/>
      <c r="BG8520" s="1"/>
    </row>
    <row r="8521" spans="24:59" x14ac:dyDescent="0.25">
      <c r="X8521" s="1"/>
      <c r="AB8521" s="1"/>
      <c r="AF8521" s="1"/>
      <c r="AH8521" s="1"/>
      <c r="AL8521" s="1"/>
      <c r="AP8521" s="13"/>
      <c r="AQ8521" s="13"/>
      <c r="AR8521" s="13"/>
      <c r="AS8521" s="13"/>
      <c r="AU8521" s="21"/>
      <c r="BG8521" s="1"/>
    </row>
    <row r="8522" spans="24:59" x14ac:dyDescent="0.25">
      <c r="X8522" s="1"/>
      <c r="AB8522" s="1"/>
      <c r="AF8522" s="1"/>
      <c r="AH8522" s="1"/>
      <c r="AL8522" s="1"/>
      <c r="AP8522" s="13"/>
      <c r="AQ8522" s="13"/>
      <c r="AR8522" s="13"/>
      <c r="AS8522" s="13"/>
      <c r="AU8522" s="21"/>
      <c r="BG8522" s="1"/>
    </row>
    <row r="8523" spans="24:59" x14ac:dyDescent="0.25">
      <c r="X8523" s="1"/>
      <c r="AB8523" s="1"/>
      <c r="AF8523" s="1"/>
      <c r="AH8523" s="1"/>
      <c r="AL8523" s="1"/>
      <c r="AP8523" s="13"/>
      <c r="AQ8523" s="13"/>
      <c r="AR8523" s="13"/>
      <c r="AS8523" s="13"/>
      <c r="AU8523" s="21"/>
      <c r="BG8523" s="1"/>
    </row>
    <row r="8524" spans="24:59" x14ac:dyDescent="0.25">
      <c r="X8524" s="1"/>
      <c r="AB8524" s="1"/>
      <c r="AF8524" s="1"/>
      <c r="AH8524" s="1"/>
      <c r="AL8524" s="1"/>
      <c r="AP8524" s="13"/>
      <c r="AQ8524" s="13"/>
      <c r="AR8524" s="13"/>
      <c r="AS8524" s="13"/>
      <c r="AU8524" s="21"/>
      <c r="BG8524" s="1"/>
    </row>
    <row r="8525" spans="24:59" x14ac:dyDescent="0.25">
      <c r="X8525" s="1"/>
      <c r="AB8525" s="1"/>
      <c r="AF8525" s="1"/>
      <c r="AH8525" s="1"/>
      <c r="AL8525" s="1"/>
      <c r="AP8525" s="13"/>
      <c r="AQ8525" s="13"/>
      <c r="AR8525" s="13"/>
      <c r="AS8525" s="13"/>
      <c r="AU8525" s="21"/>
      <c r="BG8525" s="1"/>
    </row>
    <row r="8526" spans="24:59" x14ac:dyDescent="0.25">
      <c r="X8526" s="1"/>
      <c r="AB8526" s="1"/>
      <c r="AF8526" s="1"/>
      <c r="AH8526" s="1"/>
      <c r="AL8526" s="1"/>
      <c r="AP8526" s="13"/>
      <c r="AQ8526" s="13"/>
      <c r="AR8526" s="13"/>
      <c r="AS8526" s="13"/>
      <c r="AU8526" s="21"/>
      <c r="BG8526" s="1"/>
    </row>
    <row r="8527" spans="24:59" x14ac:dyDescent="0.25">
      <c r="X8527" s="1"/>
      <c r="AB8527" s="1"/>
      <c r="AF8527" s="1"/>
      <c r="AH8527" s="1"/>
      <c r="AL8527" s="1"/>
      <c r="AP8527" s="13"/>
      <c r="AQ8527" s="13"/>
      <c r="AR8527" s="13"/>
      <c r="AS8527" s="13"/>
      <c r="AU8527" s="21"/>
      <c r="BG8527" s="1"/>
    </row>
    <row r="8528" spans="24:59" x14ac:dyDescent="0.25">
      <c r="X8528" s="1"/>
      <c r="AB8528" s="1"/>
      <c r="AF8528" s="1"/>
      <c r="AH8528" s="1"/>
      <c r="AL8528" s="1"/>
      <c r="AP8528" s="13"/>
      <c r="AQ8528" s="13"/>
      <c r="AR8528" s="13"/>
      <c r="AS8528" s="13"/>
      <c r="AU8528" s="21"/>
      <c r="BG8528" s="1"/>
    </row>
    <row r="8529" spans="24:59" x14ac:dyDescent="0.25">
      <c r="X8529" s="1"/>
      <c r="AB8529" s="1"/>
      <c r="AF8529" s="1"/>
      <c r="AH8529" s="1"/>
      <c r="AL8529" s="1"/>
      <c r="AP8529" s="13"/>
      <c r="AQ8529" s="13"/>
      <c r="AR8529" s="13"/>
      <c r="AS8529" s="13"/>
      <c r="AU8529" s="21"/>
      <c r="BG8529" s="1"/>
    </row>
    <row r="8530" spans="24:59" x14ac:dyDescent="0.25">
      <c r="X8530" s="1"/>
      <c r="AB8530" s="1"/>
      <c r="AF8530" s="1"/>
      <c r="AH8530" s="1"/>
      <c r="AL8530" s="1"/>
      <c r="AP8530" s="13"/>
      <c r="AQ8530" s="13"/>
      <c r="AR8530" s="13"/>
      <c r="AS8530" s="13"/>
      <c r="AU8530" s="21"/>
      <c r="BG8530" s="1"/>
    </row>
    <row r="8531" spans="24:59" x14ac:dyDescent="0.25">
      <c r="X8531" s="1"/>
      <c r="AB8531" s="1"/>
      <c r="AF8531" s="1"/>
      <c r="AH8531" s="1"/>
      <c r="AL8531" s="1"/>
      <c r="AP8531" s="13"/>
      <c r="AQ8531" s="13"/>
      <c r="AR8531" s="13"/>
      <c r="AS8531" s="13"/>
      <c r="AU8531" s="21"/>
      <c r="BG8531" s="1"/>
    </row>
    <row r="8532" spans="24:59" x14ac:dyDescent="0.25">
      <c r="X8532" s="1"/>
      <c r="AB8532" s="1"/>
      <c r="AF8532" s="1"/>
      <c r="AH8532" s="1"/>
      <c r="AL8532" s="1"/>
      <c r="AP8532" s="13"/>
      <c r="AQ8532" s="13"/>
      <c r="AR8532" s="13"/>
      <c r="AS8532" s="13"/>
      <c r="AU8532" s="21"/>
      <c r="BG8532" s="1"/>
    </row>
    <row r="8533" spans="24:59" x14ac:dyDescent="0.25">
      <c r="X8533" s="1"/>
      <c r="AB8533" s="1"/>
      <c r="AF8533" s="1"/>
      <c r="AH8533" s="1"/>
      <c r="AL8533" s="1"/>
      <c r="AP8533" s="13"/>
      <c r="AQ8533" s="13"/>
      <c r="AR8533" s="13"/>
      <c r="AS8533" s="13"/>
      <c r="AU8533" s="21"/>
      <c r="BG8533" s="1"/>
    </row>
    <row r="8534" spans="24:59" x14ac:dyDescent="0.25">
      <c r="X8534" s="1"/>
      <c r="AB8534" s="1"/>
      <c r="AF8534" s="1"/>
      <c r="AH8534" s="1"/>
      <c r="AL8534" s="1"/>
      <c r="AP8534" s="13"/>
      <c r="AQ8534" s="13"/>
      <c r="AR8534" s="13"/>
      <c r="AS8534" s="13"/>
      <c r="AU8534" s="21"/>
      <c r="BG8534" s="1"/>
    </row>
    <row r="8535" spans="24:59" x14ac:dyDescent="0.25">
      <c r="X8535" s="1"/>
      <c r="AB8535" s="1"/>
      <c r="AF8535" s="1"/>
      <c r="AH8535" s="1"/>
      <c r="AL8535" s="1"/>
      <c r="AP8535" s="13"/>
      <c r="AQ8535" s="13"/>
      <c r="AR8535" s="13"/>
      <c r="AS8535" s="13"/>
      <c r="AU8535" s="21"/>
      <c r="BG8535" s="1"/>
    </row>
    <row r="8536" spans="24:59" x14ac:dyDescent="0.25">
      <c r="X8536" s="1"/>
      <c r="AB8536" s="1"/>
      <c r="AF8536" s="1"/>
      <c r="AH8536" s="1"/>
      <c r="AL8536" s="1"/>
      <c r="AP8536" s="13"/>
      <c r="AQ8536" s="13"/>
      <c r="AR8536" s="13"/>
      <c r="AS8536" s="13"/>
      <c r="AU8536" s="21"/>
      <c r="BG8536" s="1"/>
    </row>
    <row r="8537" spans="24:59" x14ac:dyDescent="0.25">
      <c r="X8537" s="1"/>
      <c r="AB8537" s="1"/>
      <c r="AF8537" s="1"/>
      <c r="AH8537" s="1"/>
      <c r="AL8537" s="1"/>
      <c r="AP8537" s="13"/>
      <c r="AQ8537" s="13"/>
      <c r="AR8537" s="13"/>
      <c r="AS8537" s="13"/>
      <c r="AU8537" s="21"/>
      <c r="BG8537" s="1"/>
    </row>
    <row r="8538" spans="24:59" x14ac:dyDescent="0.25">
      <c r="X8538" s="1"/>
      <c r="AB8538" s="1"/>
      <c r="AF8538" s="1"/>
      <c r="AH8538" s="1"/>
      <c r="AL8538" s="1"/>
      <c r="AP8538" s="13"/>
      <c r="AQ8538" s="13"/>
      <c r="AR8538" s="13"/>
      <c r="AS8538" s="13"/>
      <c r="AU8538" s="21"/>
      <c r="BG8538" s="1"/>
    </row>
    <row r="8539" spans="24:59" x14ac:dyDescent="0.25">
      <c r="X8539" s="1"/>
      <c r="AB8539" s="1"/>
      <c r="AF8539" s="1"/>
      <c r="AH8539" s="1"/>
      <c r="AL8539" s="1"/>
      <c r="AP8539" s="13"/>
      <c r="AQ8539" s="13"/>
      <c r="AR8539" s="13"/>
      <c r="AS8539" s="13"/>
      <c r="AU8539" s="21"/>
      <c r="BG8539" s="1"/>
    </row>
    <row r="8540" spans="24:59" x14ac:dyDescent="0.25">
      <c r="X8540" s="1"/>
      <c r="AB8540" s="1"/>
      <c r="AF8540" s="1"/>
      <c r="AH8540" s="1"/>
      <c r="AL8540" s="1"/>
      <c r="AP8540" s="13"/>
      <c r="AQ8540" s="13"/>
      <c r="AR8540" s="13"/>
      <c r="AS8540" s="13"/>
      <c r="AU8540" s="21"/>
      <c r="BG8540" s="1"/>
    </row>
    <row r="8541" spans="24:59" x14ac:dyDescent="0.25">
      <c r="X8541" s="1"/>
      <c r="AB8541" s="1"/>
      <c r="AF8541" s="1"/>
      <c r="AH8541" s="1"/>
      <c r="AL8541" s="1"/>
      <c r="AP8541" s="13"/>
      <c r="AQ8541" s="13"/>
      <c r="AR8541" s="13"/>
      <c r="AS8541" s="13"/>
      <c r="AU8541" s="21"/>
      <c r="BG8541" s="1"/>
    </row>
    <row r="8542" spans="24:59" x14ac:dyDescent="0.25">
      <c r="X8542" s="1"/>
      <c r="AB8542" s="1"/>
      <c r="AF8542" s="1"/>
      <c r="AH8542" s="1"/>
      <c r="AL8542" s="1"/>
      <c r="AP8542" s="13"/>
      <c r="AQ8542" s="13"/>
      <c r="AR8542" s="13"/>
      <c r="AS8542" s="13"/>
      <c r="AU8542" s="21"/>
      <c r="BG8542" s="1"/>
    </row>
    <row r="8543" spans="24:59" x14ac:dyDescent="0.25">
      <c r="X8543" s="1"/>
      <c r="AB8543" s="1"/>
      <c r="AF8543" s="1"/>
      <c r="AH8543" s="1"/>
      <c r="AL8543" s="1"/>
      <c r="AP8543" s="13"/>
      <c r="AQ8543" s="13"/>
      <c r="AR8543" s="13"/>
      <c r="AS8543" s="13"/>
      <c r="AU8543" s="21"/>
      <c r="BG8543" s="1"/>
    </row>
    <row r="8544" spans="24:59" x14ac:dyDescent="0.25">
      <c r="X8544" s="1"/>
      <c r="AB8544" s="1"/>
      <c r="AF8544" s="1"/>
      <c r="AH8544" s="1"/>
      <c r="AL8544" s="1"/>
      <c r="AP8544" s="13"/>
      <c r="AQ8544" s="13"/>
      <c r="AR8544" s="13"/>
      <c r="AS8544" s="13"/>
      <c r="AU8544" s="21"/>
      <c r="BG8544" s="1"/>
    </row>
    <row r="8545" spans="24:59" x14ac:dyDescent="0.25">
      <c r="X8545" s="1"/>
      <c r="AB8545" s="1"/>
      <c r="AF8545" s="1"/>
      <c r="AH8545" s="1"/>
      <c r="AL8545" s="1"/>
      <c r="AP8545" s="13"/>
      <c r="AQ8545" s="13"/>
      <c r="AR8545" s="13"/>
      <c r="AS8545" s="13"/>
      <c r="AU8545" s="21"/>
      <c r="BG8545" s="1"/>
    </row>
    <row r="8546" spans="24:59" x14ac:dyDescent="0.25">
      <c r="X8546" s="1"/>
      <c r="AB8546" s="1"/>
      <c r="AF8546" s="1"/>
      <c r="AH8546" s="1"/>
      <c r="AL8546" s="1"/>
      <c r="AP8546" s="13"/>
      <c r="AQ8546" s="13"/>
      <c r="AR8546" s="13"/>
      <c r="AS8546" s="13"/>
      <c r="AU8546" s="21"/>
      <c r="BG8546" s="1"/>
    </row>
    <row r="8547" spans="24:59" x14ac:dyDescent="0.25">
      <c r="X8547" s="1"/>
      <c r="AB8547" s="1"/>
      <c r="AF8547" s="1"/>
      <c r="AH8547" s="1"/>
      <c r="AL8547" s="1"/>
      <c r="AP8547" s="13"/>
      <c r="AQ8547" s="13"/>
      <c r="AR8547" s="13"/>
      <c r="AS8547" s="13"/>
      <c r="AU8547" s="21"/>
      <c r="BG8547" s="1"/>
    </row>
    <row r="8548" spans="24:59" x14ac:dyDescent="0.25">
      <c r="X8548" s="1"/>
      <c r="AB8548" s="1"/>
      <c r="AF8548" s="1"/>
      <c r="AH8548" s="1"/>
      <c r="AL8548" s="1"/>
      <c r="AP8548" s="13"/>
      <c r="AQ8548" s="13"/>
      <c r="AR8548" s="13"/>
      <c r="AS8548" s="13"/>
      <c r="AU8548" s="21"/>
      <c r="BG8548" s="1"/>
    </row>
    <row r="8549" spans="24:59" x14ac:dyDescent="0.25">
      <c r="X8549" s="1"/>
      <c r="AB8549" s="1"/>
      <c r="AF8549" s="1"/>
      <c r="AH8549" s="1"/>
      <c r="AL8549" s="1"/>
      <c r="AP8549" s="13"/>
      <c r="AQ8549" s="13"/>
      <c r="AR8549" s="13"/>
      <c r="AS8549" s="13"/>
      <c r="AU8549" s="21"/>
      <c r="BG8549" s="1"/>
    </row>
    <row r="8550" spans="24:59" x14ac:dyDescent="0.25">
      <c r="X8550" s="1"/>
      <c r="AB8550" s="1"/>
      <c r="AF8550" s="1"/>
      <c r="AH8550" s="1"/>
      <c r="AL8550" s="1"/>
      <c r="AP8550" s="13"/>
      <c r="AQ8550" s="13"/>
      <c r="AR8550" s="13"/>
      <c r="AS8550" s="13"/>
      <c r="AU8550" s="21"/>
      <c r="BG8550" s="1"/>
    </row>
    <row r="8551" spans="24:59" x14ac:dyDescent="0.25">
      <c r="X8551" s="1"/>
      <c r="AB8551" s="1"/>
      <c r="AF8551" s="1"/>
      <c r="AH8551" s="1"/>
      <c r="AL8551" s="1"/>
      <c r="AP8551" s="13"/>
      <c r="AQ8551" s="13"/>
      <c r="AR8551" s="13"/>
      <c r="AS8551" s="13"/>
      <c r="AU8551" s="21"/>
      <c r="BG8551" s="1"/>
    </row>
    <row r="8552" spans="24:59" x14ac:dyDescent="0.25">
      <c r="X8552" s="1"/>
      <c r="AB8552" s="1"/>
      <c r="AF8552" s="1"/>
      <c r="AH8552" s="1"/>
      <c r="AL8552" s="1"/>
      <c r="AP8552" s="13"/>
      <c r="AQ8552" s="13"/>
      <c r="AR8552" s="13"/>
      <c r="AS8552" s="13"/>
      <c r="AU8552" s="21"/>
      <c r="BG8552" s="1"/>
    </row>
    <row r="8553" spans="24:59" x14ac:dyDescent="0.25">
      <c r="X8553" s="1"/>
      <c r="AB8553" s="1"/>
      <c r="AF8553" s="1"/>
      <c r="AH8553" s="1"/>
      <c r="AL8553" s="1"/>
      <c r="AP8553" s="13"/>
      <c r="AQ8553" s="13"/>
      <c r="AR8553" s="13"/>
      <c r="AS8553" s="13"/>
      <c r="AU8553" s="21"/>
      <c r="BG8553" s="1"/>
    </row>
    <row r="8554" spans="24:59" x14ac:dyDescent="0.25">
      <c r="X8554" s="1"/>
      <c r="AB8554" s="1"/>
      <c r="AF8554" s="1"/>
      <c r="AH8554" s="1"/>
      <c r="AL8554" s="1"/>
      <c r="AP8554" s="13"/>
      <c r="AQ8554" s="13"/>
      <c r="AR8554" s="13"/>
      <c r="AS8554" s="13"/>
      <c r="AU8554" s="21"/>
      <c r="BG8554" s="1"/>
    </row>
    <row r="8555" spans="24:59" x14ac:dyDescent="0.25">
      <c r="X8555" s="1"/>
      <c r="AB8555" s="1"/>
      <c r="AF8555" s="1"/>
      <c r="AH8555" s="1"/>
      <c r="AL8555" s="1"/>
      <c r="AP8555" s="13"/>
      <c r="AQ8555" s="13"/>
      <c r="AR8555" s="13"/>
      <c r="AS8555" s="13"/>
      <c r="AU8555" s="21"/>
      <c r="BG8555" s="1"/>
    </row>
    <row r="8556" spans="24:59" x14ac:dyDescent="0.25">
      <c r="X8556" s="1"/>
      <c r="AB8556" s="1"/>
      <c r="AF8556" s="1"/>
      <c r="AH8556" s="1"/>
      <c r="AL8556" s="1"/>
      <c r="AP8556" s="13"/>
      <c r="AQ8556" s="13"/>
      <c r="AR8556" s="13"/>
      <c r="AS8556" s="13"/>
      <c r="AU8556" s="21"/>
      <c r="BG8556" s="1"/>
    </row>
    <row r="8557" spans="24:59" x14ac:dyDescent="0.25">
      <c r="X8557" s="1"/>
      <c r="AB8557" s="1"/>
      <c r="AF8557" s="1"/>
      <c r="AH8557" s="1"/>
      <c r="AL8557" s="1"/>
      <c r="AP8557" s="13"/>
      <c r="AQ8557" s="13"/>
      <c r="AR8557" s="13"/>
      <c r="AS8557" s="13"/>
      <c r="AU8557" s="21"/>
      <c r="BG8557" s="1"/>
    </row>
    <row r="8558" spans="24:59" x14ac:dyDescent="0.25">
      <c r="X8558" s="1"/>
      <c r="AB8558" s="1"/>
      <c r="AF8558" s="1"/>
      <c r="AH8558" s="1"/>
      <c r="AL8558" s="1"/>
      <c r="AP8558" s="13"/>
      <c r="AQ8558" s="13"/>
      <c r="AR8558" s="13"/>
      <c r="AS8558" s="13"/>
      <c r="AU8558" s="21"/>
      <c r="BG8558" s="1"/>
    </row>
    <row r="8559" spans="24:59" x14ac:dyDescent="0.25">
      <c r="X8559" s="1"/>
      <c r="AB8559" s="1"/>
      <c r="AF8559" s="1"/>
      <c r="AH8559" s="1"/>
      <c r="AL8559" s="1"/>
      <c r="AP8559" s="13"/>
      <c r="AQ8559" s="13"/>
      <c r="AR8559" s="13"/>
      <c r="AS8559" s="13"/>
      <c r="AU8559" s="21"/>
      <c r="BG8559" s="1"/>
    </row>
    <row r="8560" spans="24:59" x14ac:dyDescent="0.25">
      <c r="X8560" s="1"/>
      <c r="AB8560" s="1"/>
      <c r="AF8560" s="1"/>
      <c r="AH8560" s="1"/>
      <c r="AL8560" s="1"/>
      <c r="AP8560" s="13"/>
      <c r="AQ8560" s="13"/>
      <c r="AR8560" s="13"/>
      <c r="AS8560" s="13"/>
      <c r="AU8560" s="21"/>
      <c r="BG8560" s="1"/>
    </row>
    <row r="8561" spans="24:59" x14ac:dyDescent="0.25">
      <c r="X8561" s="1"/>
      <c r="AB8561" s="1"/>
      <c r="AF8561" s="1"/>
      <c r="AH8561" s="1"/>
      <c r="AL8561" s="1"/>
      <c r="AP8561" s="13"/>
      <c r="AQ8561" s="13"/>
      <c r="AR8561" s="13"/>
      <c r="AS8561" s="13"/>
      <c r="AU8561" s="21"/>
      <c r="BG8561" s="1"/>
    </row>
    <row r="8562" spans="24:59" x14ac:dyDescent="0.25">
      <c r="X8562" s="1"/>
      <c r="AB8562" s="1"/>
      <c r="AF8562" s="1"/>
      <c r="AH8562" s="1"/>
      <c r="AL8562" s="1"/>
      <c r="AP8562" s="13"/>
      <c r="AQ8562" s="13"/>
      <c r="AR8562" s="13"/>
      <c r="AS8562" s="13"/>
      <c r="AU8562" s="21"/>
      <c r="BG8562" s="1"/>
    </row>
    <row r="8563" spans="24:59" x14ac:dyDescent="0.25">
      <c r="X8563" s="1"/>
      <c r="AB8563" s="1"/>
      <c r="AF8563" s="1"/>
      <c r="AH8563" s="1"/>
      <c r="AL8563" s="1"/>
      <c r="AP8563" s="13"/>
      <c r="AQ8563" s="13"/>
      <c r="AR8563" s="13"/>
      <c r="AS8563" s="13"/>
      <c r="AU8563" s="21"/>
      <c r="BG8563" s="1"/>
    </row>
    <row r="8564" spans="24:59" x14ac:dyDescent="0.25">
      <c r="X8564" s="1"/>
      <c r="AB8564" s="1"/>
      <c r="AF8564" s="1"/>
      <c r="AH8564" s="1"/>
      <c r="AL8564" s="1"/>
      <c r="AP8564" s="13"/>
      <c r="AQ8564" s="13"/>
      <c r="AR8564" s="13"/>
      <c r="AS8564" s="13"/>
      <c r="AU8564" s="21"/>
      <c r="BG8564" s="1"/>
    </row>
    <row r="8565" spans="24:59" x14ac:dyDescent="0.25">
      <c r="X8565" s="1"/>
      <c r="AB8565" s="1"/>
      <c r="AF8565" s="1"/>
      <c r="AH8565" s="1"/>
      <c r="AL8565" s="1"/>
      <c r="AP8565" s="13"/>
      <c r="AQ8565" s="13"/>
      <c r="AR8565" s="13"/>
      <c r="AS8565" s="13"/>
      <c r="AU8565" s="21"/>
      <c r="BG8565" s="1"/>
    </row>
    <row r="8566" spans="24:59" x14ac:dyDescent="0.25">
      <c r="X8566" s="1"/>
      <c r="AB8566" s="1"/>
      <c r="AF8566" s="1"/>
      <c r="AH8566" s="1"/>
      <c r="AL8566" s="1"/>
      <c r="AP8566" s="13"/>
      <c r="AQ8566" s="13"/>
      <c r="AR8566" s="13"/>
      <c r="AS8566" s="13"/>
      <c r="AU8566" s="21"/>
      <c r="BG8566" s="1"/>
    </row>
    <row r="8567" spans="24:59" x14ac:dyDescent="0.25">
      <c r="X8567" s="1"/>
      <c r="AB8567" s="1"/>
      <c r="AF8567" s="1"/>
      <c r="AH8567" s="1"/>
      <c r="AL8567" s="1"/>
      <c r="AP8567" s="13"/>
      <c r="AQ8567" s="13"/>
      <c r="AR8567" s="13"/>
      <c r="AS8567" s="13"/>
      <c r="AU8567" s="21"/>
      <c r="BG8567" s="1"/>
    </row>
    <row r="8568" spans="24:59" x14ac:dyDescent="0.25">
      <c r="X8568" s="1"/>
      <c r="AB8568" s="1"/>
      <c r="AF8568" s="1"/>
      <c r="AH8568" s="1"/>
      <c r="AL8568" s="1"/>
      <c r="AP8568" s="13"/>
      <c r="AQ8568" s="13"/>
      <c r="AR8568" s="13"/>
      <c r="AS8568" s="13"/>
      <c r="AU8568" s="21"/>
      <c r="BG8568" s="1"/>
    </row>
    <row r="8569" spans="24:59" x14ac:dyDescent="0.25">
      <c r="X8569" s="1"/>
      <c r="AB8569" s="1"/>
      <c r="AF8569" s="1"/>
      <c r="AH8569" s="1"/>
      <c r="AL8569" s="1"/>
      <c r="AP8569" s="13"/>
      <c r="AQ8569" s="13"/>
      <c r="AR8569" s="13"/>
      <c r="AS8569" s="13"/>
      <c r="AU8569" s="21"/>
      <c r="BG8569" s="1"/>
    </row>
    <row r="8570" spans="24:59" x14ac:dyDescent="0.25">
      <c r="X8570" s="1"/>
      <c r="AB8570" s="1"/>
      <c r="AF8570" s="1"/>
      <c r="AH8570" s="1"/>
      <c r="AL8570" s="1"/>
      <c r="AP8570" s="13"/>
      <c r="AQ8570" s="13"/>
      <c r="AR8570" s="13"/>
      <c r="AS8570" s="13"/>
      <c r="AU8570" s="21"/>
      <c r="BG8570" s="1"/>
    </row>
    <row r="8571" spans="24:59" x14ac:dyDescent="0.25">
      <c r="X8571" s="1"/>
      <c r="AB8571" s="1"/>
      <c r="AF8571" s="1"/>
      <c r="AH8571" s="1"/>
      <c r="AL8571" s="1"/>
      <c r="AP8571" s="13"/>
      <c r="AQ8571" s="13"/>
      <c r="AR8571" s="13"/>
      <c r="AS8571" s="13"/>
      <c r="AU8571" s="21"/>
      <c r="BG8571" s="1"/>
    </row>
    <row r="8572" spans="24:59" x14ac:dyDescent="0.25">
      <c r="X8572" s="1"/>
      <c r="AB8572" s="1"/>
      <c r="AF8572" s="1"/>
      <c r="AH8572" s="1"/>
      <c r="AL8572" s="1"/>
      <c r="AP8572" s="13"/>
      <c r="AQ8572" s="13"/>
      <c r="AR8572" s="13"/>
      <c r="AS8572" s="13"/>
      <c r="AU8572" s="21"/>
      <c r="BG8572" s="1"/>
    </row>
    <row r="8573" spans="24:59" x14ac:dyDescent="0.25">
      <c r="X8573" s="1"/>
      <c r="AB8573" s="1"/>
      <c r="AF8573" s="1"/>
      <c r="AH8573" s="1"/>
      <c r="AL8573" s="1"/>
      <c r="AP8573" s="13"/>
      <c r="AQ8573" s="13"/>
      <c r="AR8573" s="13"/>
      <c r="AS8573" s="13"/>
      <c r="AU8573" s="21"/>
      <c r="BG8573" s="1"/>
    </row>
    <row r="8574" spans="24:59" x14ac:dyDescent="0.25">
      <c r="X8574" s="1"/>
      <c r="AB8574" s="1"/>
      <c r="AF8574" s="1"/>
      <c r="AH8574" s="1"/>
      <c r="AL8574" s="1"/>
      <c r="AP8574" s="13"/>
      <c r="AQ8574" s="13"/>
      <c r="AR8574" s="13"/>
      <c r="AS8574" s="13"/>
      <c r="AU8574" s="21"/>
      <c r="BG8574" s="1"/>
    </row>
    <row r="8575" spans="24:59" x14ac:dyDescent="0.25">
      <c r="X8575" s="1"/>
      <c r="AB8575" s="1"/>
      <c r="AF8575" s="1"/>
      <c r="AH8575" s="1"/>
      <c r="AL8575" s="1"/>
      <c r="AP8575" s="13"/>
      <c r="AQ8575" s="13"/>
      <c r="AR8575" s="13"/>
      <c r="AS8575" s="13"/>
      <c r="AU8575" s="21"/>
      <c r="BG8575" s="1"/>
    </row>
    <row r="8576" spans="24:59" x14ac:dyDescent="0.25">
      <c r="X8576" s="1"/>
      <c r="AB8576" s="1"/>
      <c r="AF8576" s="1"/>
      <c r="AH8576" s="1"/>
      <c r="AL8576" s="1"/>
      <c r="AP8576" s="13"/>
      <c r="AQ8576" s="13"/>
      <c r="AR8576" s="13"/>
      <c r="AS8576" s="13"/>
      <c r="AU8576" s="21"/>
      <c r="BG8576" s="1"/>
    </row>
    <row r="8577" spans="24:59" x14ac:dyDescent="0.25">
      <c r="X8577" s="1"/>
      <c r="AB8577" s="1"/>
      <c r="AF8577" s="1"/>
      <c r="AH8577" s="1"/>
      <c r="AL8577" s="1"/>
      <c r="AP8577" s="13"/>
      <c r="AQ8577" s="13"/>
      <c r="AR8577" s="13"/>
      <c r="AS8577" s="13"/>
      <c r="AU8577" s="21"/>
      <c r="BG8577" s="1"/>
    </row>
    <row r="8578" spans="24:59" x14ac:dyDescent="0.25">
      <c r="X8578" s="1"/>
      <c r="AB8578" s="1"/>
      <c r="AF8578" s="1"/>
      <c r="AH8578" s="1"/>
      <c r="AL8578" s="1"/>
      <c r="AP8578" s="13"/>
      <c r="AQ8578" s="13"/>
      <c r="AR8578" s="13"/>
      <c r="AS8578" s="13"/>
      <c r="AU8578" s="21"/>
      <c r="BG8578" s="1"/>
    </row>
    <row r="8579" spans="24:59" x14ac:dyDescent="0.25">
      <c r="X8579" s="1"/>
      <c r="AB8579" s="1"/>
      <c r="AF8579" s="1"/>
      <c r="AH8579" s="1"/>
      <c r="AL8579" s="1"/>
      <c r="AP8579" s="13"/>
      <c r="AQ8579" s="13"/>
      <c r="AR8579" s="13"/>
      <c r="AS8579" s="13"/>
      <c r="AU8579" s="21"/>
      <c r="BG8579" s="1"/>
    </row>
    <row r="8580" spans="24:59" x14ac:dyDescent="0.25">
      <c r="X8580" s="1"/>
      <c r="AB8580" s="1"/>
      <c r="AF8580" s="1"/>
      <c r="AH8580" s="1"/>
      <c r="AL8580" s="1"/>
      <c r="AP8580" s="13"/>
      <c r="AQ8580" s="13"/>
      <c r="AR8580" s="13"/>
      <c r="AS8580" s="13"/>
      <c r="AU8580" s="21"/>
      <c r="BG8580" s="1"/>
    </row>
    <row r="8581" spans="24:59" x14ac:dyDescent="0.25">
      <c r="X8581" s="1"/>
      <c r="AB8581" s="1"/>
      <c r="AF8581" s="1"/>
      <c r="AH8581" s="1"/>
      <c r="AL8581" s="1"/>
      <c r="AP8581" s="13"/>
      <c r="AQ8581" s="13"/>
      <c r="AR8581" s="13"/>
      <c r="AS8581" s="13"/>
      <c r="AU8581" s="21"/>
      <c r="BG8581" s="1"/>
    </row>
    <row r="8582" spans="24:59" x14ac:dyDescent="0.25">
      <c r="X8582" s="1"/>
      <c r="AB8582" s="1"/>
      <c r="AF8582" s="1"/>
      <c r="AH8582" s="1"/>
      <c r="AL8582" s="1"/>
      <c r="AP8582" s="13"/>
      <c r="AQ8582" s="13"/>
      <c r="AR8582" s="13"/>
      <c r="AS8582" s="13"/>
      <c r="AU8582" s="21"/>
      <c r="BG8582" s="1"/>
    </row>
    <row r="8583" spans="24:59" x14ac:dyDescent="0.25">
      <c r="X8583" s="1"/>
      <c r="AB8583" s="1"/>
      <c r="AF8583" s="1"/>
      <c r="AH8583" s="1"/>
      <c r="AL8583" s="1"/>
      <c r="AP8583" s="13"/>
      <c r="AQ8583" s="13"/>
      <c r="AR8583" s="13"/>
      <c r="AS8583" s="13"/>
      <c r="AU8583" s="21"/>
      <c r="BG8583" s="1"/>
    </row>
    <row r="8584" spans="24:59" x14ac:dyDescent="0.25">
      <c r="X8584" s="1"/>
      <c r="AB8584" s="1"/>
      <c r="AF8584" s="1"/>
      <c r="AH8584" s="1"/>
      <c r="AL8584" s="1"/>
      <c r="AP8584" s="13"/>
      <c r="AQ8584" s="13"/>
      <c r="AR8584" s="13"/>
      <c r="AS8584" s="13"/>
      <c r="AU8584" s="21"/>
      <c r="BG8584" s="1"/>
    </row>
    <row r="8585" spans="24:59" x14ac:dyDescent="0.25">
      <c r="X8585" s="1"/>
      <c r="AB8585" s="1"/>
      <c r="AF8585" s="1"/>
      <c r="AH8585" s="1"/>
      <c r="AL8585" s="1"/>
      <c r="AP8585" s="13"/>
      <c r="AQ8585" s="13"/>
      <c r="AR8585" s="13"/>
      <c r="AS8585" s="13"/>
      <c r="AU8585" s="21"/>
      <c r="BG8585" s="1"/>
    </row>
    <row r="8586" spans="24:59" x14ac:dyDescent="0.25">
      <c r="X8586" s="1"/>
      <c r="AB8586" s="1"/>
      <c r="AF8586" s="1"/>
      <c r="AH8586" s="1"/>
      <c r="AL8586" s="1"/>
      <c r="AP8586" s="13"/>
      <c r="AQ8586" s="13"/>
      <c r="AR8586" s="13"/>
      <c r="AS8586" s="13"/>
      <c r="AU8586" s="21"/>
      <c r="BG8586" s="1"/>
    </row>
    <row r="8587" spans="24:59" x14ac:dyDescent="0.25">
      <c r="X8587" s="1"/>
      <c r="AB8587" s="1"/>
      <c r="AF8587" s="1"/>
      <c r="AH8587" s="1"/>
      <c r="AL8587" s="1"/>
      <c r="AP8587" s="13"/>
      <c r="AQ8587" s="13"/>
      <c r="AR8587" s="13"/>
      <c r="AS8587" s="13"/>
      <c r="AU8587" s="21"/>
      <c r="BG8587" s="1"/>
    </row>
    <row r="8588" spans="24:59" x14ac:dyDescent="0.25">
      <c r="X8588" s="1"/>
      <c r="AB8588" s="1"/>
      <c r="AF8588" s="1"/>
      <c r="AH8588" s="1"/>
      <c r="AL8588" s="1"/>
      <c r="AP8588" s="13"/>
      <c r="AQ8588" s="13"/>
      <c r="AR8588" s="13"/>
      <c r="AS8588" s="13"/>
      <c r="AU8588" s="21"/>
      <c r="BG8588" s="1"/>
    </row>
    <row r="8589" spans="24:59" x14ac:dyDescent="0.25">
      <c r="X8589" s="1"/>
      <c r="AB8589" s="1"/>
      <c r="AF8589" s="1"/>
      <c r="AH8589" s="1"/>
      <c r="AL8589" s="1"/>
      <c r="AP8589" s="13"/>
      <c r="AQ8589" s="13"/>
      <c r="AR8589" s="13"/>
      <c r="AS8589" s="13"/>
      <c r="AU8589" s="21"/>
      <c r="BG8589" s="1"/>
    </row>
    <row r="8590" spans="24:59" x14ac:dyDescent="0.25">
      <c r="X8590" s="1"/>
      <c r="AB8590" s="1"/>
      <c r="AF8590" s="1"/>
      <c r="AH8590" s="1"/>
      <c r="AL8590" s="1"/>
      <c r="AP8590" s="13"/>
      <c r="AQ8590" s="13"/>
      <c r="AR8590" s="13"/>
      <c r="AS8590" s="13"/>
      <c r="AU8590" s="21"/>
      <c r="BG8590" s="1"/>
    </row>
    <row r="8591" spans="24:59" x14ac:dyDescent="0.25">
      <c r="X8591" s="1"/>
      <c r="AB8591" s="1"/>
      <c r="AF8591" s="1"/>
      <c r="AH8591" s="1"/>
      <c r="AL8591" s="1"/>
      <c r="AP8591" s="13"/>
      <c r="AQ8591" s="13"/>
      <c r="AR8591" s="13"/>
      <c r="AS8591" s="13"/>
      <c r="AU8591" s="21"/>
      <c r="BG8591" s="1"/>
    </row>
    <row r="8592" spans="24:59" x14ac:dyDescent="0.25">
      <c r="X8592" s="1"/>
      <c r="AB8592" s="1"/>
      <c r="AF8592" s="1"/>
      <c r="AH8592" s="1"/>
      <c r="AL8592" s="1"/>
      <c r="AP8592" s="13"/>
      <c r="AQ8592" s="13"/>
      <c r="AR8592" s="13"/>
      <c r="AS8592" s="13"/>
      <c r="AU8592" s="21"/>
      <c r="BG8592" s="1"/>
    </row>
    <row r="8593" spans="24:59" x14ac:dyDescent="0.25">
      <c r="X8593" s="1"/>
      <c r="AB8593" s="1"/>
      <c r="AF8593" s="1"/>
      <c r="AH8593" s="1"/>
      <c r="AL8593" s="1"/>
      <c r="AP8593" s="13"/>
      <c r="AQ8593" s="13"/>
      <c r="AR8593" s="13"/>
      <c r="AS8593" s="13"/>
      <c r="AU8593" s="21"/>
      <c r="BG8593" s="1"/>
    </row>
    <row r="8594" spans="24:59" x14ac:dyDescent="0.25">
      <c r="X8594" s="1"/>
      <c r="AB8594" s="1"/>
      <c r="AF8594" s="1"/>
      <c r="AH8594" s="1"/>
      <c r="AL8594" s="1"/>
      <c r="AP8594" s="13"/>
      <c r="AQ8594" s="13"/>
      <c r="AR8594" s="13"/>
      <c r="AS8594" s="13"/>
      <c r="AU8594" s="21"/>
      <c r="BG8594" s="1"/>
    </row>
    <row r="8595" spans="24:59" x14ac:dyDescent="0.25">
      <c r="X8595" s="1"/>
      <c r="AB8595" s="1"/>
      <c r="AF8595" s="1"/>
      <c r="AH8595" s="1"/>
      <c r="AL8595" s="1"/>
      <c r="AP8595" s="13"/>
      <c r="AQ8595" s="13"/>
      <c r="AR8595" s="13"/>
      <c r="AS8595" s="13"/>
      <c r="AU8595" s="21"/>
      <c r="BG8595" s="1"/>
    </row>
    <row r="8596" spans="24:59" x14ac:dyDescent="0.25">
      <c r="X8596" s="1"/>
      <c r="AB8596" s="1"/>
      <c r="AF8596" s="1"/>
      <c r="AH8596" s="1"/>
      <c r="AL8596" s="1"/>
      <c r="AP8596" s="13"/>
      <c r="AQ8596" s="13"/>
      <c r="AR8596" s="13"/>
      <c r="AS8596" s="13"/>
      <c r="AU8596" s="21"/>
      <c r="BG8596" s="1"/>
    </row>
    <row r="8597" spans="24:59" x14ac:dyDescent="0.25">
      <c r="X8597" s="1"/>
      <c r="AB8597" s="1"/>
      <c r="AF8597" s="1"/>
      <c r="AH8597" s="1"/>
      <c r="AL8597" s="1"/>
      <c r="AP8597" s="13"/>
      <c r="AQ8597" s="13"/>
      <c r="AR8597" s="13"/>
      <c r="AS8597" s="13"/>
      <c r="AU8597" s="21"/>
      <c r="BG8597" s="1"/>
    </row>
    <row r="8598" spans="24:59" x14ac:dyDescent="0.25">
      <c r="X8598" s="1"/>
      <c r="AB8598" s="1"/>
      <c r="AF8598" s="1"/>
      <c r="AH8598" s="1"/>
      <c r="AL8598" s="1"/>
      <c r="AP8598" s="13"/>
      <c r="AQ8598" s="13"/>
      <c r="AR8598" s="13"/>
      <c r="AS8598" s="13"/>
      <c r="AU8598" s="21"/>
      <c r="BG8598" s="1"/>
    </row>
    <row r="8599" spans="24:59" x14ac:dyDescent="0.25">
      <c r="X8599" s="1"/>
      <c r="AB8599" s="1"/>
      <c r="AF8599" s="1"/>
      <c r="AH8599" s="1"/>
      <c r="AL8599" s="1"/>
      <c r="AP8599" s="13"/>
      <c r="AQ8599" s="13"/>
      <c r="AR8599" s="13"/>
      <c r="AS8599" s="13"/>
      <c r="AU8599" s="21"/>
      <c r="BG8599" s="1"/>
    </row>
    <row r="8600" spans="24:59" x14ac:dyDescent="0.25">
      <c r="X8600" s="1"/>
      <c r="AB8600" s="1"/>
      <c r="AF8600" s="1"/>
      <c r="AH8600" s="1"/>
      <c r="AL8600" s="1"/>
      <c r="AP8600" s="13"/>
      <c r="AQ8600" s="13"/>
      <c r="AR8600" s="13"/>
      <c r="AS8600" s="13"/>
      <c r="AU8600" s="21"/>
      <c r="BG8600" s="1"/>
    </row>
    <row r="8601" spans="24:59" x14ac:dyDescent="0.25">
      <c r="X8601" s="1"/>
      <c r="AB8601" s="1"/>
      <c r="AF8601" s="1"/>
      <c r="AH8601" s="1"/>
      <c r="AL8601" s="1"/>
      <c r="AP8601" s="13"/>
      <c r="AQ8601" s="13"/>
      <c r="AR8601" s="13"/>
      <c r="AS8601" s="13"/>
      <c r="AU8601" s="21"/>
      <c r="BG8601" s="1"/>
    </row>
    <row r="8602" spans="24:59" x14ac:dyDescent="0.25">
      <c r="X8602" s="1"/>
      <c r="AB8602" s="1"/>
      <c r="AF8602" s="1"/>
      <c r="AH8602" s="1"/>
      <c r="AL8602" s="1"/>
      <c r="AP8602" s="13"/>
      <c r="AQ8602" s="13"/>
      <c r="AR8602" s="13"/>
      <c r="AS8602" s="13"/>
      <c r="AU8602" s="21"/>
      <c r="BG8602" s="1"/>
    </row>
    <row r="8603" spans="24:59" x14ac:dyDescent="0.25">
      <c r="X8603" s="1"/>
      <c r="AB8603" s="1"/>
      <c r="AF8603" s="1"/>
      <c r="AH8603" s="1"/>
      <c r="AL8603" s="1"/>
      <c r="AP8603" s="13"/>
      <c r="AQ8603" s="13"/>
      <c r="AR8603" s="13"/>
      <c r="AS8603" s="13"/>
      <c r="AU8603" s="21"/>
      <c r="BG8603" s="1"/>
    </row>
    <row r="8604" spans="24:59" x14ac:dyDescent="0.25">
      <c r="X8604" s="1"/>
      <c r="AB8604" s="1"/>
      <c r="AF8604" s="1"/>
      <c r="AH8604" s="1"/>
      <c r="AL8604" s="1"/>
      <c r="AP8604" s="13"/>
      <c r="AQ8604" s="13"/>
      <c r="AR8604" s="13"/>
      <c r="AS8604" s="13"/>
      <c r="AU8604" s="21"/>
      <c r="BG8604" s="1"/>
    </row>
    <row r="8605" spans="24:59" x14ac:dyDescent="0.25">
      <c r="X8605" s="1"/>
      <c r="AB8605" s="1"/>
      <c r="AF8605" s="1"/>
      <c r="AH8605" s="1"/>
      <c r="AL8605" s="1"/>
      <c r="AP8605" s="13"/>
      <c r="AQ8605" s="13"/>
      <c r="AR8605" s="13"/>
      <c r="AS8605" s="13"/>
      <c r="AU8605" s="21"/>
      <c r="BG8605" s="1"/>
    </row>
    <row r="8606" spans="24:59" x14ac:dyDescent="0.25">
      <c r="X8606" s="1"/>
      <c r="AB8606" s="1"/>
      <c r="AF8606" s="1"/>
      <c r="AH8606" s="1"/>
      <c r="AL8606" s="1"/>
      <c r="AP8606" s="13"/>
      <c r="AQ8606" s="13"/>
      <c r="AR8606" s="13"/>
      <c r="AS8606" s="13"/>
      <c r="AU8606" s="21"/>
      <c r="BG8606" s="1"/>
    </row>
    <row r="8607" spans="24:59" x14ac:dyDescent="0.25">
      <c r="X8607" s="1"/>
      <c r="AB8607" s="1"/>
      <c r="AF8607" s="1"/>
      <c r="AH8607" s="1"/>
      <c r="AL8607" s="1"/>
      <c r="AP8607" s="13"/>
      <c r="AQ8607" s="13"/>
      <c r="AR8607" s="13"/>
      <c r="AS8607" s="13"/>
      <c r="AU8607" s="21"/>
      <c r="BG8607" s="1"/>
    </row>
    <row r="8608" spans="24:59" x14ac:dyDescent="0.25">
      <c r="X8608" s="1"/>
      <c r="AB8608" s="1"/>
      <c r="AF8608" s="1"/>
      <c r="AH8608" s="1"/>
      <c r="AL8608" s="1"/>
      <c r="AP8608" s="13"/>
      <c r="AQ8608" s="13"/>
      <c r="AR8608" s="13"/>
      <c r="AS8608" s="13"/>
      <c r="AU8608" s="21"/>
      <c r="BG8608" s="1"/>
    </row>
    <row r="8609" spans="24:59" x14ac:dyDescent="0.25">
      <c r="X8609" s="1"/>
      <c r="AB8609" s="1"/>
      <c r="AF8609" s="1"/>
      <c r="AH8609" s="1"/>
      <c r="AL8609" s="1"/>
      <c r="AP8609" s="13"/>
      <c r="AQ8609" s="13"/>
      <c r="AR8609" s="13"/>
      <c r="AS8609" s="13"/>
      <c r="AU8609" s="21"/>
      <c r="BG8609" s="1"/>
    </row>
    <row r="8610" spans="24:59" x14ac:dyDescent="0.25">
      <c r="X8610" s="1"/>
      <c r="AB8610" s="1"/>
      <c r="AF8610" s="1"/>
      <c r="AH8610" s="1"/>
      <c r="AL8610" s="1"/>
      <c r="AP8610" s="13"/>
      <c r="AQ8610" s="13"/>
      <c r="AR8610" s="13"/>
      <c r="AS8610" s="13"/>
      <c r="AU8610" s="21"/>
      <c r="BG8610" s="1"/>
    </row>
    <row r="8611" spans="24:59" x14ac:dyDescent="0.25">
      <c r="X8611" s="1"/>
      <c r="AB8611" s="1"/>
      <c r="AF8611" s="1"/>
      <c r="AH8611" s="1"/>
      <c r="AL8611" s="1"/>
      <c r="AP8611" s="13"/>
      <c r="AQ8611" s="13"/>
      <c r="AR8611" s="13"/>
      <c r="AS8611" s="13"/>
      <c r="AU8611" s="21"/>
      <c r="BG8611" s="1"/>
    </row>
    <row r="8612" spans="24:59" x14ac:dyDescent="0.25">
      <c r="X8612" s="1"/>
      <c r="AB8612" s="1"/>
      <c r="AF8612" s="1"/>
      <c r="AH8612" s="1"/>
      <c r="AL8612" s="1"/>
      <c r="AP8612" s="13"/>
      <c r="AQ8612" s="13"/>
      <c r="AR8612" s="13"/>
      <c r="AS8612" s="13"/>
      <c r="AU8612" s="21"/>
      <c r="BG8612" s="1"/>
    </row>
    <row r="8613" spans="24:59" x14ac:dyDescent="0.25">
      <c r="X8613" s="1"/>
      <c r="AB8613" s="1"/>
      <c r="AF8613" s="1"/>
      <c r="AH8613" s="1"/>
      <c r="AL8613" s="1"/>
      <c r="AP8613" s="13"/>
      <c r="AQ8613" s="13"/>
      <c r="AR8613" s="13"/>
      <c r="AS8613" s="13"/>
      <c r="AU8613" s="21"/>
      <c r="BG8613" s="1"/>
    </row>
    <row r="8614" spans="24:59" x14ac:dyDescent="0.25">
      <c r="X8614" s="1"/>
      <c r="AB8614" s="1"/>
      <c r="AF8614" s="1"/>
      <c r="AH8614" s="1"/>
      <c r="AL8614" s="1"/>
      <c r="AP8614" s="13"/>
      <c r="AQ8614" s="13"/>
      <c r="AR8614" s="13"/>
      <c r="AS8614" s="13"/>
      <c r="AU8614" s="21"/>
      <c r="BG8614" s="1"/>
    </row>
    <row r="8615" spans="24:59" x14ac:dyDescent="0.25">
      <c r="X8615" s="1"/>
      <c r="AB8615" s="1"/>
      <c r="AF8615" s="1"/>
      <c r="AH8615" s="1"/>
      <c r="AL8615" s="1"/>
      <c r="AP8615" s="13"/>
      <c r="AQ8615" s="13"/>
      <c r="AR8615" s="13"/>
      <c r="AS8615" s="13"/>
      <c r="AU8615" s="21"/>
      <c r="BG8615" s="1"/>
    </row>
    <row r="8616" spans="24:59" x14ac:dyDescent="0.25">
      <c r="X8616" s="1"/>
      <c r="AB8616" s="1"/>
      <c r="AF8616" s="1"/>
      <c r="AH8616" s="1"/>
      <c r="AL8616" s="1"/>
      <c r="AP8616" s="13"/>
      <c r="AQ8616" s="13"/>
      <c r="AR8616" s="13"/>
      <c r="AS8616" s="13"/>
      <c r="AU8616" s="21"/>
      <c r="BG8616" s="1"/>
    </row>
    <row r="8617" spans="24:59" x14ac:dyDescent="0.25">
      <c r="X8617" s="1"/>
      <c r="AB8617" s="1"/>
      <c r="AF8617" s="1"/>
      <c r="AH8617" s="1"/>
      <c r="AL8617" s="1"/>
      <c r="AP8617" s="13"/>
      <c r="AQ8617" s="13"/>
      <c r="AR8617" s="13"/>
      <c r="AS8617" s="13"/>
      <c r="AU8617" s="21"/>
      <c r="BG8617" s="1"/>
    </row>
    <row r="8618" spans="24:59" x14ac:dyDescent="0.25">
      <c r="X8618" s="1"/>
      <c r="AB8618" s="1"/>
      <c r="AF8618" s="1"/>
      <c r="AH8618" s="1"/>
      <c r="AL8618" s="1"/>
      <c r="AP8618" s="13"/>
      <c r="AQ8618" s="13"/>
      <c r="AR8618" s="13"/>
      <c r="AS8618" s="13"/>
      <c r="AU8618" s="21"/>
      <c r="BG8618" s="1"/>
    </row>
    <row r="8619" spans="24:59" x14ac:dyDescent="0.25">
      <c r="X8619" s="1"/>
      <c r="AB8619" s="1"/>
      <c r="AF8619" s="1"/>
      <c r="AH8619" s="1"/>
      <c r="AL8619" s="1"/>
      <c r="AP8619" s="13"/>
      <c r="AQ8619" s="13"/>
      <c r="AR8619" s="13"/>
      <c r="AS8619" s="13"/>
      <c r="AU8619" s="21"/>
      <c r="BG8619" s="1"/>
    </row>
    <row r="8620" spans="24:59" x14ac:dyDescent="0.25">
      <c r="X8620" s="1"/>
      <c r="AB8620" s="1"/>
      <c r="AF8620" s="1"/>
      <c r="AH8620" s="1"/>
      <c r="AL8620" s="1"/>
      <c r="AP8620" s="13"/>
      <c r="AQ8620" s="13"/>
      <c r="AR8620" s="13"/>
      <c r="AS8620" s="13"/>
      <c r="AU8620" s="21"/>
      <c r="BG8620" s="1"/>
    </row>
    <row r="8621" spans="24:59" x14ac:dyDescent="0.25">
      <c r="X8621" s="1"/>
      <c r="AB8621" s="1"/>
      <c r="AF8621" s="1"/>
      <c r="AH8621" s="1"/>
      <c r="AL8621" s="1"/>
      <c r="AP8621" s="13"/>
      <c r="AQ8621" s="13"/>
      <c r="AR8621" s="13"/>
      <c r="AS8621" s="13"/>
      <c r="AU8621" s="21"/>
      <c r="BG8621" s="1"/>
    </row>
    <row r="8622" spans="24:59" x14ac:dyDescent="0.25">
      <c r="X8622" s="1"/>
      <c r="AB8622" s="1"/>
      <c r="AF8622" s="1"/>
      <c r="AH8622" s="1"/>
      <c r="AL8622" s="1"/>
      <c r="AP8622" s="13"/>
      <c r="AQ8622" s="13"/>
      <c r="AR8622" s="13"/>
      <c r="AS8622" s="13"/>
      <c r="AU8622" s="21"/>
      <c r="BG8622" s="1"/>
    </row>
    <row r="8623" spans="24:59" x14ac:dyDescent="0.25">
      <c r="X8623" s="1"/>
      <c r="AB8623" s="1"/>
      <c r="AF8623" s="1"/>
      <c r="AH8623" s="1"/>
      <c r="AL8623" s="1"/>
      <c r="AP8623" s="13"/>
      <c r="AQ8623" s="13"/>
      <c r="AR8623" s="13"/>
      <c r="AS8623" s="13"/>
      <c r="AU8623" s="21"/>
      <c r="BG8623" s="1"/>
    </row>
    <row r="8624" spans="24:59" x14ac:dyDescent="0.25">
      <c r="X8624" s="1"/>
      <c r="AB8624" s="1"/>
      <c r="AF8624" s="1"/>
      <c r="AH8624" s="1"/>
      <c r="AL8624" s="1"/>
      <c r="AP8624" s="13"/>
      <c r="AQ8624" s="13"/>
      <c r="AR8624" s="13"/>
      <c r="AS8624" s="13"/>
      <c r="AU8624" s="21"/>
      <c r="BG8624" s="1"/>
    </row>
    <row r="8625" spans="24:59" x14ac:dyDescent="0.25">
      <c r="X8625" s="1"/>
      <c r="AB8625" s="1"/>
      <c r="AF8625" s="1"/>
      <c r="AH8625" s="1"/>
      <c r="AL8625" s="1"/>
      <c r="AP8625" s="13"/>
      <c r="AQ8625" s="13"/>
      <c r="AR8625" s="13"/>
      <c r="AS8625" s="13"/>
      <c r="AU8625" s="21"/>
      <c r="BG8625" s="1"/>
    </row>
    <row r="8626" spans="24:59" x14ac:dyDescent="0.25">
      <c r="X8626" s="1"/>
      <c r="AB8626" s="1"/>
      <c r="AF8626" s="1"/>
      <c r="AH8626" s="1"/>
      <c r="AL8626" s="1"/>
      <c r="AP8626" s="13"/>
      <c r="AQ8626" s="13"/>
      <c r="AR8626" s="13"/>
      <c r="AS8626" s="13"/>
      <c r="AU8626" s="21"/>
      <c r="BG8626" s="1"/>
    </row>
    <row r="8627" spans="24:59" x14ac:dyDescent="0.25">
      <c r="X8627" s="1"/>
      <c r="AB8627" s="1"/>
      <c r="AF8627" s="1"/>
      <c r="AH8627" s="1"/>
      <c r="AL8627" s="1"/>
      <c r="AP8627" s="13"/>
      <c r="AQ8627" s="13"/>
      <c r="AR8627" s="13"/>
      <c r="AS8627" s="13"/>
      <c r="AU8627" s="21"/>
      <c r="BG8627" s="1"/>
    </row>
    <row r="8628" spans="24:59" x14ac:dyDescent="0.25">
      <c r="X8628" s="1"/>
      <c r="AB8628" s="1"/>
      <c r="AF8628" s="1"/>
      <c r="AH8628" s="1"/>
      <c r="AL8628" s="1"/>
      <c r="AP8628" s="13"/>
      <c r="AQ8628" s="13"/>
      <c r="AR8628" s="13"/>
      <c r="AS8628" s="13"/>
      <c r="AU8628" s="21"/>
      <c r="BG8628" s="1"/>
    </row>
    <row r="8629" spans="24:59" x14ac:dyDescent="0.25">
      <c r="X8629" s="1"/>
      <c r="AB8629" s="1"/>
      <c r="AF8629" s="1"/>
      <c r="AH8629" s="1"/>
      <c r="AL8629" s="1"/>
      <c r="AP8629" s="13"/>
      <c r="AQ8629" s="13"/>
      <c r="AR8629" s="13"/>
      <c r="AS8629" s="13"/>
      <c r="AU8629" s="21"/>
      <c r="BG8629" s="1"/>
    </row>
    <row r="8630" spans="24:59" x14ac:dyDescent="0.25">
      <c r="X8630" s="1"/>
      <c r="AB8630" s="1"/>
      <c r="AF8630" s="1"/>
      <c r="AH8630" s="1"/>
      <c r="AL8630" s="1"/>
      <c r="AP8630" s="13"/>
      <c r="AQ8630" s="13"/>
      <c r="AR8630" s="13"/>
      <c r="AS8630" s="13"/>
      <c r="AU8630" s="21"/>
      <c r="BG8630" s="1"/>
    </row>
    <row r="8631" spans="24:59" x14ac:dyDescent="0.25">
      <c r="X8631" s="1"/>
      <c r="AB8631" s="1"/>
      <c r="AF8631" s="1"/>
      <c r="AH8631" s="1"/>
      <c r="AL8631" s="1"/>
      <c r="AP8631" s="13"/>
      <c r="AQ8631" s="13"/>
      <c r="AR8631" s="13"/>
      <c r="AS8631" s="13"/>
      <c r="AU8631" s="21"/>
      <c r="BG8631" s="1"/>
    </row>
    <row r="8632" spans="24:59" x14ac:dyDescent="0.25">
      <c r="X8632" s="1"/>
      <c r="AB8632" s="1"/>
      <c r="AF8632" s="1"/>
      <c r="AH8632" s="1"/>
      <c r="AL8632" s="1"/>
      <c r="AP8632" s="13"/>
      <c r="AQ8632" s="13"/>
      <c r="AR8632" s="13"/>
      <c r="AS8632" s="13"/>
      <c r="AU8632" s="21"/>
      <c r="BG8632" s="1"/>
    </row>
    <row r="8633" spans="24:59" x14ac:dyDescent="0.25">
      <c r="X8633" s="1"/>
      <c r="AB8633" s="1"/>
      <c r="AF8633" s="1"/>
      <c r="AH8633" s="1"/>
      <c r="AL8633" s="1"/>
      <c r="AP8633" s="13"/>
      <c r="AQ8633" s="13"/>
      <c r="AR8633" s="13"/>
      <c r="AS8633" s="13"/>
      <c r="AU8633" s="21"/>
      <c r="BG8633" s="1"/>
    </row>
    <row r="8634" spans="24:59" x14ac:dyDescent="0.25">
      <c r="X8634" s="1"/>
      <c r="AB8634" s="1"/>
      <c r="AF8634" s="1"/>
      <c r="AH8634" s="1"/>
      <c r="AL8634" s="1"/>
      <c r="AP8634" s="13"/>
      <c r="AQ8634" s="13"/>
      <c r="AR8634" s="13"/>
      <c r="AS8634" s="13"/>
      <c r="AU8634" s="21"/>
      <c r="BG8634" s="1"/>
    </row>
    <row r="8635" spans="24:59" x14ac:dyDescent="0.25">
      <c r="X8635" s="1"/>
      <c r="AB8635" s="1"/>
      <c r="AF8635" s="1"/>
      <c r="AH8635" s="1"/>
      <c r="AL8635" s="1"/>
      <c r="AP8635" s="13"/>
      <c r="AQ8635" s="13"/>
      <c r="AR8635" s="13"/>
      <c r="AS8635" s="13"/>
      <c r="AU8635" s="21"/>
      <c r="BG8635" s="1"/>
    </row>
    <row r="8636" spans="24:59" x14ac:dyDescent="0.25">
      <c r="X8636" s="1"/>
      <c r="AB8636" s="1"/>
      <c r="AF8636" s="1"/>
      <c r="AH8636" s="1"/>
      <c r="AL8636" s="1"/>
      <c r="AP8636" s="13"/>
      <c r="AQ8636" s="13"/>
      <c r="AR8636" s="13"/>
      <c r="AS8636" s="13"/>
      <c r="AU8636" s="21"/>
      <c r="BG8636" s="1"/>
    </row>
    <row r="8637" spans="24:59" x14ac:dyDescent="0.25">
      <c r="X8637" s="1"/>
      <c r="AB8637" s="1"/>
      <c r="AF8637" s="1"/>
      <c r="AH8637" s="1"/>
      <c r="AL8637" s="1"/>
      <c r="AP8637" s="13"/>
      <c r="AQ8637" s="13"/>
      <c r="AR8637" s="13"/>
      <c r="AS8637" s="13"/>
      <c r="AU8637" s="21"/>
      <c r="BG8637" s="1"/>
    </row>
    <row r="8638" spans="24:59" x14ac:dyDescent="0.25">
      <c r="X8638" s="1"/>
      <c r="AB8638" s="1"/>
      <c r="AF8638" s="1"/>
      <c r="AH8638" s="1"/>
      <c r="AL8638" s="1"/>
      <c r="AP8638" s="13"/>
      <c r="AQ8638" s="13"/>
      <c r="AR8638" s="13"/>
      <c r="AS8638" s="13"/>
      <c r="AU8638" s="21"/>
      <c r="BG8638" s="1"/>
    </row>
    <row r="8639" spans="24:59" x14ac:dyDescent="0.25">
      <c r="X8639" s="1"/>
      <c r="AB8639" s="1"/>
      <c r="AF8639" s="1"/>
      <c r="AH8639" s="1"/>
      <c r="AL8639" s="1"/>
      <c r="AP8639" s="13"/>
      <c r="AQ8639" s="13"/>
      <c r="AR8639" s="13"/>
      <c r="AS8639" s="13"/>
      <c r="AU8639" s="21"/>
      <c r="BG8639" s="1"/>
    </row>
    <row r="8640" spans="24:59" x14ac:dyDescent="0.25">
      <c r="X8640" s="1"/>
      <c r="AB8640" s="1"/>
      <c r="AF8640" s="1"/>
      <c r="AH8640" s="1"/>
      <c r="AL8640" s="1"/>
      <c r="AP8640" s="13"/>
      <c r="AQ8640" s="13"/>
      <c r="AR8640" s="13"/>
      <c r="AS8640" s="13"/>
      <c r="AU8640" s="21"/>
      <c r="BG8640" s="1"/>
    </row>
    <row r="8641" spans="24:59" x14ac:dyDescent="0.25">
      <c r="X8641" s="1"/>
      <c r="AB8641" s="1"/>
      <c r="AF8641" s="1"/>
      <c r="AH8641" s="1"/>
      <c r="AL8641" s="1"/>
      <c r="AP8641" s="13"/>
      <c r="AQ8641" s="13"/>
      <c r="AR8641" s="13"/>
      <c r="AS8641" s="13"/>
      <c r="AU8641" s="21"/>
      <c r="BG8641" s="1"/>
    </row>
    <row r="8642" spans="24:59" x14ac:dyDescent="0.25">
      <c r="X8642" s="1"/>
      <c r="AB8642" s="1"/>
      <c r="AF8642" s="1"/>
      <c r="AH8642" s="1"/>
      <c r="AL8642" s="1"/>
      <c r="AP8642" s="13"/>
      <c r="AQ8642" s="13"/>
      <c r="AR8642" s="13"/>
      <c r="AS8642" s="13"/>
      <c r="AU8642" s="21"/>
      <c r="BG8642" s="1"/>
    </row>
    <row r="8643" spans="24:59" x14ac:dyDescent="0.25">
      <c r="X8643" s="1"/>
      <c r="AB8643" s="1"/>
      <c r="AF8643" s="1"/>
      <c r="AH8643" s="1"/>
      <c r="AL8643" s="1"/>
      <c r="AP8643" s="13"/>
      <c r="AQ8643" s="13"/>
      <c r="AR8643" s="13"/>
      <c r="AS8643" s="13"/>
      <c r="AU8643" s="21"/>
      <c r="BG8643" s="1"/>
    </row>
    <row r="8644" spans="24:59" x14ac:dyDescent="0.25">
      <c r="X8644" s="1"/>
      <c r="AB8644" s="1"/>
      <c r="AF8644" s="1"/>
      <c r="AH8644" s="1"/>
      <c r="AL8644" s="1"/>
      <c r="AP8644" s="13"/>
      <c r="AQ8644" s="13"/>
      <c r="AR8644" s="13"/>
      <c r="AS8644" s="13"/>
      <c r="AU8644" s="21"/>
      <c r="BG8644" s="1"/>
    </row>
    <row r="8645" spans="24:59" x14ac:dyDescent="0.25">
      <c r="X8645" s="1"/>
      <c r="AB8645" s="1"/>
      <c r="AF8645" s="1"/>
      <c r="AH8645" s="1"/>
      <c r="AL8645" s="1"/>
      <c r="AP8645" s="13"/>
      <c r="AQ8645" s="13"/>
      <c r="AR8645" s="13"/>
      <c r="AS8645" s="13"/>
      <c r="AU8645" s="21"/>
      <c r="BG8645" s="1"/>
    </row>
    <row r="8646" spans="24:59" x14ac:dyDescent="0.25">
      <c r="X8646" s="1"/>
      <c r="AB8646" s="1"/>
      <c r="AF8646" s="1"/>
      <c r="AH8646" s="1"/>
      <c r="AL8646" s="1"/>
      <c r="AP8646" s="13"/>
      <c r="AQ8646" s="13"/>
      <c r="AR8646" s="13"/>
      <c r="AS8646" s="13"/>
      <c r="AU8646" s="21"/>
      <c r="BG8646" s="1"/>
    </row>
    <row r="8647" spans="24:59" x14ac:dyDescent="0.25">
      <c r="X8647" s="1"/>
      <c r="AB8647" s="1"/>
      <c r="AF8647" s="1"/>
      <c r="AH8647" s="1"/>
      <c r="AL8647" s="1"/>
      <c r="AP8647" s="13"/>
      <c r="AQ8647" s="13"/>
      <c r="AR8647" s="13"/>
      <c r="AS8647" s="13"/>
      <c r="AU8647" s="21"/>
      <c r="BG8647" s="1"/>
    </row>
    <row r="8648" spans="24:59" x14ac:dyDescent="0.25">
      <c r="X8648" s="1"/>
      <c r="AB8648" s="1"/>
      <c r="AF8648" s="1"/>
      <c r="AH8648" s="1"/>
      <c r="AL8648" s="1"/>
      <c r="AP8648" s="13"/>
      <c r="AQ8648" s="13"/>
      <c r="AR8648" s="13"/>
      <c r="AS8648" s="13"/>
      <c r="AU8648" s="21"/>
      <c r="BG8648" s="1"/>
    </row>
    <row r="8649" spans="24:59" x14ac:dyDescent="0.25">
      <c r="X8649" s="1"/>
      <c r="AB8649" s="1"/>
      <c r="AF8649" s="1"/>
      <c r="AH8649" s="1"/>
      <c r="AL8649" s="1"/>
      <c r="AP8649" s="13"/>
      <c r="AQ8649" s="13"/>
      <c r="AR8649" s="13"/>
      <c r="AS8649" s="13"/>
      <c r="AU8649" s="21"/>
      <c r="BG8649" s="1"/>
    </row>
    <row r="8650" spans="24:59" x14ac:dyDescent="0.25">
      <c r="X8650" s="1"/>
      <c r="AB8650" s="1"/>
      <c r="AF8650" s="1"/>
      <c r="AH8650" s="1"/>
      <c r="AL8650" s="1"/>
      <c r="AP8650" s="13"/>
      <c r="AQ8650" s="13"/>
      <c r="AR8650" s="13"/>
      <c r="AS8650" s="13"/>
      <c r="AU8650" s="21"/>
      <c r="BG8650" s="1"/>
    </row>
    <row r="8651" spans="24:59" x14ac:dyDescent="0.25">
      <c r="X8651" s="1"/>
      <c r="AB8651" s="1"/>
      <c r="AF8651" s="1"/>
      <c r="AH8651" s="1"/>
      <c r="AL8651" s="1"/>
      <c r="AP8651" s="13"/>
      <c r="AQ8651" s="13"/>
      <c r="AR8651" s="13"/>
      <c r="AS8651" s="13"/>
      <c r="AU8651" s="21"/>
      <c r="BG8651" s="1"/>
    </row>
    <row r="8652" spans="24:59" x14ac:dyDescent="0.25">
      <c r="X8652" s="1"/>
      <c r="AB8652" s="1"/>
      <c r="AF8652" s="1"/>
      <c r="AH8652" s="1"/>
      <c r="AL8652" s="1"/>
      <c r="AP8652" s="13"/>
      <c r="AQ8652" s="13"/>
      <c r="AR8652" s="13"/>
      <c r="AS8652" s="13"/>
      <c r="AU8652" s="21"/>
      <c r="BG8652" s="1"/>
    </row>
    <row r="8653" spans="24:59" x14ac:dyDescent="0.25">
      <c r="X8653" s="1"/>
      <c r="AB8653" s="1"/>
      <c r="AF8653" s="1"/>
      <c r="AH8653" s="1"/>
      <c r="AL8653" s="1"/>
      <c r="AP8653" s="13"/>
      <c r="AQ8653" s="13"/>
      <c r="AR8653" s="13"/>
      <c r="AS8653" s="13"/>
      <c r="AU8653" s="21"/>
      <c r="BG8653" s="1"/>
    </row>
    <row r="8654" spans="24:59" x14ac:dyDescent="0.25">
      <c r="X8654" s="1"/>
      <c r="AB8654" s="1"/>
      <c r="AF8654" s="1"/>
      <c r="AH8654" s="1"/>
      <c r="AL8654" s="1"/>
      <c r="AP8654" s="13"/>
      <c r="AQ8654" s="13"/>
      <c r="AR8654" s="13"/>
      <c r="AS8654" s="13"/>
      <c r="AU8654" s="21"/>
      <c r="BG8654" s="1"/>
    </row>
    <row r="8655" spans="24:59" x14ac:dyDescent="0.25">
      <c r="X8655" s="1"/>
      <c r="AB8655" s="1"/>
      <c r="AF8655" s="1"/>
      <c r="AH8655" s="1"/>
      <c r="AL8655" s="1"/>
      <c r="AP8655" s="13"/>
      <c r="AQ8655" s="13"/>
      <c r="AR8655" s="13"/>
      <c r="AS8655" s="13"/>
      <c r="AU8655" s="21"/>
      <c r="BG8655" s="1"/>
    </row>
    <row r="8656" spans="24:59" x14ac:dyDescent="0.25">
      <c r="X8656" s="1"/>
      <c r="AB8656" s="1"/>
      <c r="AF8656" s="1"/>
      <c r="AH8656" s="1"/>
      <c r="AL8656" s="1"/>
      <c r="AP8656" s="13"/>
      <c r="AQ8656" s="13"/>
      <c r="AR8656" s="13"/>
      <c r="AS8656" s="13"/>
      <c r="AU8656" s="21"/>
      <c r="BG8656" s="1"/>
    </row>
    <row r="8657" spans="24:59" x14ac:dyDescent="0.25">
      <c r="X8657" s="1"/>
      <c r="AB8657" s="1"/>
      <c r="AF8657" s="1"/>
      <c r="AH8657" s="1"/>
      <c r="AL8657" s="1"/>
      <c r="AP8657" s="13"/>
      <c r="AQ8657" s="13"/>
      <c r="AR8657" s="13"/>
      <c r="AS8657" s="13"/>
      <c r="AU8657" s="21"/>
      <c r="BG8657" s="1"/>
    </row>
    <row r="8658" spans="24:59" x14ac:dyDescent="0.25">
      <c r="X8658" s="1"/>
      <c r="AB8658" s="1"/>
      <c r="AF8658" s="1"/>
      <c r="AH8658" s="1"/>
      <c r="AL8658" s="1"/>
      <c r="AP8658" s="13"/>
      <c r="AQ8658" s="13"/>
      <c r="AR8658" s="13"/>
      <c r="AS8658" s="13"/>
      <c r="AU8658" s="21"/>
      <c r="BG8658" s="1"/>
    </row>
    <row r="8659" spans="24:59" x14ac:dyDescent="0.25">
      <c r="X8659" s="1"/>
      <c r="AB8659" s="1"/>
      <c r="AF8659" s="1"/>
      <c r="AH8659" s="1"/>
      <c r="AL8659" s="1"/>
      <c r="AP8659" s="13"/>
      <c r="AQ8659" s="13"/>
      <c r="AR8659" s="13"/>
      <c r="AS8659" s="13"/>
      <c r="AU8659" s="21"/>
      <c r="BG8659" s="1"/>
    </row>
    <row r="8660" spans="24:59" x14ac:dyDescent="0.25">
      <c r="X8660" s="1"/>
      <c r="AB8660" s="1"/>
      <c r="AF8660" s="1"/>
      <c r="AH8660" s="1"/>
      <c r="AL8660" s="1"/>
      <c r="AP8660" s="13"/>
      <c r="AQ8660" s="13"/>
      <c r="AR8660" s="13"/>
      <c r="AS8660" s="13"/>
      <c r="AU8660" s="21"/>
      <c r="BG8660" s="1"/>
    </row>
    <row r="8661" spans="24:59" x14ac:dyDescent="0.25">
      <c r="X8661" s="1"/>
      <c r="AB8661" s="1"/>
      <c r="AF8661" s="1"/>
      <c r="AH8661" s="1"/>
      <c r="AL8661" s="1"/>
      <c r="AP8661" s="13"/>
      <c r="AQ8661" s="13"/>
      <c r="AR8661" s="13"/>
      <c r="AS8661" s="13"/>
      <c r="AU8661" s="21"/>
      <c r="BG8661" s="1"/>
    </row>
    <row r="8662" spans="24:59" x14ac:dyDescent="0.25">
      <c r="X8662" s="1"/>
      <c r="AB8662" s="1"/>
      <c r="AF8662" s="1"/>
      <c r="AH8662" s="1"/>
      <c r="AL8662" s="1"/>
      <c r="AP8662" s="13"/>
      <c r="AQ8662" s="13"/>
      <c r="AR8662" s="13"/>
      <c r="AS8662" s="13"/>
      <c r="AU8662" s="21"/>
      <c r="BG8662" s="1"/>
    </row>
    <row r="8663" spans="24:59" x14ac:dyDescent="0.25">
      <c r="X8663" s="1"/>
      <c r="AB8663" s="1"/>
      <c r="AF8663" s="1"/>
      <c r="AH8663" s="1"/>
      <c r="AL8663" s="1"/>
      <c r="AP8663" s="13"/>
      <c r="AQ8663" s="13"/>
      <c r="AR8663" s="13"/>
      <c r="AS8663" s="13"/>
      <c r="AU8663" s="21"/>
      <c r="BG8663" s="1"/>
    </row>
    <row r="8664" spans="24:59" x14ac:dyDescent="0.25">
      <c r="X8664" s="1"/>
      <c r="AB8664" s="1"/>
      <c r="AF8664" s="1"/>
      <c r="AH8664" s="1"/>
      <c r="AL8664" s="1"/>
      <c r="AP8664" s="13"/>
      <c r="AQ8664" s="13"/>
      <c r="AR8664" s="13"/>
      <c r="AS8664" s="13"/>
      <c r="AU8664" s="21"/>
      <c r="BG8664" s="1"/>
    </row>
    <row r="8665" spans="24:59" x14ac:dyDescent="0.25">
      <c r="X8665" s="1"/>
      <c r="AB8665" s="1"/>
      <c r="AF8665" s="1"/>
      <c r="AH8665" s="1"/>
      <c r="AL8665" s="1"/>
      <c r="AP8665" s="13"/>
      <c r="AQ8665" s="13"/>
      <c r="AR8665" s="13"/>
      <c r="AS8665" s="13"/>
      <c r="AU8665" s="21"/>
      <c r="BG8665" s="1"/>
    </row>
    <row r="8666" spans="24:59" x14ac:dyDescent="0.25">
      <c r="X8666" s="1"/>
      <c r="AB8666" s="1"/>
      <c r="AF8666" s="1"/>
      <c r="AH8666" s="1"/>
      <c r="AL8666" s="1"/>
      <c r="AP8666" s="13"/>
      <c r="AQ8666" s="13"/>
      <c r="AR8666" s="13"/>
      <c r="AS8666" s="13"/>
      <c r="AU8666" s="21"/>
      <c r="BG8666" s="1"/>
    </row>
    <row r="8667" spans="24:59" x14ac:dyDescent="0.25">
      <c r="X8667" s="1"/>
      <c r="AB8667" s="1"/>
      <c r="AF8667" s="1"/>
      <c r="AH8667" s="1"/>
      <c r="AL8667" s="1"/>
      <c r="AP8667" s="13"/>
      <c r="AQ8667" s="13"/>
      <c r="AR8667" s="13"/>
      <c r="AS8667" s="13"/>
      <c r="AU8667" s="21"/>
      <c r="BG8667" s="1"/>
    </row>
    <row r="8668" spans="24:59" x14ac:dyDescent="0.25">
      <c r="X8668" s="1"/>
      <c r="AB8668" s="1"/>
      <c r="AF8668" s="1"/>
      <c r="AH8668" s="1"/>
      <c r="AL8668" s="1"/>
      <c r="AP8668" s="13"/>
      <c r="AQ8668" s="13"/>
      <c r="AR8668" s="13"/>
      <c r="AS8668" s="13"/>
      <c r="AU8668" s="21"/>
      <c r="BG8668" s="1"/>
    </row>
    <row r="8669" spans="24:59" x14ac:dyDescent="0.25">
      <c r="X8669" s="1"/>
      <c r="AB8669" s="1"/>
      <c r="AF8669" s="1"/>
      <c r="AH8669" s="1"/>
      <c r="AL8669" s="1"/>
      <c r="AP8669" s="13"/>
      <c r="AQ8669" s="13"/>
      <c r="AR8669" s="13"/>
      <c r="AS8669" s="13"/>
      <c r="AU8669" s="21"/>
      <c r="BG8669" s="1"/>
    </row>
    <row r="8670" spans="24:59" x14ac:dyDescent="0.25">
      <c r="X8670" s="1"/>
      <c r="AB8670" s="1"/>
      <c r="AF8670" s="1"/>
      <c r="AH8670" s="1"/>
      <c r="AL8670" s="1"/>
      <c r="AP8670" s="13"/>
      <c r="AQ8670" s="13"/>
      <c r="AR8670" s="13"/>
      <c r="AS8670" s="13"/>
      <c r="AU8670" s="21"/>
      <c r="BG8670" s="1"/>
    </row>
    <row r="8671" spans="24:59" x14ac:dyDescent="0.25">
      <c r="X8671" s="1"/>
      <c r="AB8671" s="1"/>
      <c r="AF8671" s="1"/>
      <c r="AH8671" s="1"/>
      <c r="AL8671" s="1"/>
      <c r="AP8671" s="13"/>
      <c r="AQ8671" s="13"/>
      <c r="AR8671" s="13"/>
      <c r="AS8671" s="13"/>
      <c r="AU8671" s="21"/>
      <c r="BG8671" s="1"/>
    </row>
    <row r="8672" spans="24:59" x14ac:dyDescent="0.25">
      <c r="X8672" s="1"/>
      <c r="AB8672" s="1"/>
      <c r="AF8672" s="1"/>
      <c r="AH8672" s="1"/>
      <c r="AL8672" s="1"/>
      <c r="AP8672" s="13"/>
      <c r="AQ8672" s="13"/>
      <c r="AR8672" s="13"/>
      <c r="AS8672" s="13"/>
      <c r="AU8672" s="21"/>
      <c r="BG8672" s="1"/>
    </row>
    <row r="8673" spans="24:59" x14ac:dyDescent="0.25">
      <c r="X8673" s="1"/>
      <c r="AB8673" s="1"/>
      <c r="AF8673" s="1"/>
      <c r="AH8673" s="1"/>
      <c r="AL8673" s="1"/>
      <c r="AP8673" s="13"/>
      <c r="AQ8673" s="13"/>
      <c r="AR8673" s="13"/>
      <c r="AS8673" s="13"/>
      <c r="AU8673" s="21"/>
      <c r="BG8673" s="1"/>
    </row>
    <row r="8674" spans="24:59" x14ac:dyDescent="0.25">
      <c r="X8674" s="1"/>
      <c r="AB8674" s="1"/>
      <c r="AF8674" s="1"/>
      <c r="AH8674" s="1"/>
      <c r="AL8674" s="1"/>
      <c r="AP8674" s="13"/>
      <c r="AQ8674" s="13"/>
      <c r="AR8674" s="13"/>
      <c r="AS8674" s="13"/>
      <c r="AU8674" s="21"/>
      <c r="BG8674" s="1"/>
    </row>
    <row r="8675" spans="24:59" x14ac:dyDescent="0.25">
      <c r="X8675" s="1"/>
      <c r="AB8675" s="1"/>
      <c r="AF8675" s="1"/>
      <c r="AH8675" s="1"/>
      <c r="AL8675" s="1"/>
      <c r="AP8675" s="13"/>
      <c r="AQ8675" s="13"/>
      <c r="AR8675" s="13"/>
      <c r="AS8675" s="13"/>
      <c r="AU8675" s="21"/>
      <c r="BG8675" s="1"/>
    </row>
    <row r="8676" spans="24:59" x14ac:dyDescent="0.25">
      <c r="X8676" s="1"/>
      <c r="AB8676" s="1"/>
      <c r="AF8676" s="1"/>
      <c r="AH8676" s="1"/>
      <c r="AL8676" s="1"/>
      <c r="AP8676" s="13"/>
      <c r="AQ8676" s="13"/>
      <c r="AR8676" s="13"/>
      <c r="AS8676" s="13"/>
      <c r="AU8676" s="21"/>
      <c r="BG8676" s="1"/>
    </row>
    <row r="8677" spans="24:59" x14ac:dyDescent="0.25">
      <c r="X8677" s="1"/>
      <c r="AB8677" s="1"/>
      <c r="AF8677" s="1"/>
      <c r="AH8677" s="1"/>
      <c r="AL8677" s="1"/>
      <c r="AP8677" s="13"/>
      <c r="AQ8677" s="13"/>
      <c r="AR8677" s="13"/>
      <c r="AS8677" s="13"/>
      <c r="AU8677" s="21"/>
      <c r="BG8677" s="1"/>
    </row>
    <row r="8678" spans="24:59" x14ac:dyDescent="0.25">
      <c r="X8678" s="1"/>
      <c r="AB8678" s="1"/>
      <c r="AF8678" s="1"/>
      <c r="AH8678" s="1"/>
      <c r="AL8678" s="1"/>
      <c r="AP8678" s="13"/>
      <c r="AQ8678" s="13"/>
      <c r="AR8678" s="13"/>
      <c r="AS8678" s="13"/>
      <c r="AU8678" s="21"/>
      <c r="BG8678" s="1"/>
    </row>
    <row r="8679" spans="24:59" x14ac:dyDescent="0.25">
      <c r="X8679" s="1"/>
      <c r="AB8679" s="1"/>
      <c r="AF8679" s="1"/>
      <c r="AH8679" s="1"/>
      <c r="AL8679" s="1"/>
      <c r="AP8679" s="13"/>
      <c r="AQ8679" s="13"/>
      <c r="AR8679" s="13"/>
      <c r="AS8679" s="13"/>
      <c r="AU8679" s="21"/>
      <c r="BG8679" s="1"/>
    </row>
    <row r="8680" spans="24:59" x14ac:dyDescent="0.25">
      <c r="X8680" s="1"/>
      <c r="AB8680" s="1"/>
      <c r="AF8680" s="1"/>
      <c r="AH8680" s="1"/>
      <c r="AL8680" s="1"/>
      <c r="AP8680" s="13"/>
      <c r="AQ8680" s="13"/>
      <c r="AR8680" s="13"/>
      <c r="AS8680" s="13"/>
      <c r="AU8680" s="21"/>
      <c r="BG8680" s="1"/>
    </row>
    <row r="8681" spans="24:59" x14ac:dyDescent="0.25">
      <c r="X8681" s="1"/>
      <c r="AB8681" s="1"/>
      <c r="AF8681" s="1"/>
      <c r="AH8681" s="1"/>
      <c r="AL8681" s="1"/>
      <c r="AP8681" s="13"/>
      <c r="AQ8681" s="13"/>
      <c r="AR8681" s="13"/>
      <c r="AS8681" s="13"/>
      <c r="AU8681" s="21"/>
      <c r="BG8681" s="1"/>
    </row>
    <row r="8682" spans="24:59" x14ac:dyDescent="0.25">
      <c r="X8682" s="1"/>
      <c r="AB8682" s="1"/>
      <c r="AF8682" s="1"/>
      <c r="AH8682" s="1"/>
      <c r="AL8682" s="1"/>
      <c r="AP8682" s="13"/>
      <c r="AQ8682" s="13"/>
      <c r="AR8682" s="13"/>
      <c r="AS8682" s="13"/>
      <c r="AU8682" s="21"/>
      <c r="BG8682" s="1"/>
    </row>
    <row r="8683" spans="24:59" x14ac:dyDescent="0.25">
      <c r="X8683" s="1"/>
      <c r="AB8683" s="1"/>
      <c r="AF8683" s="1"/>
      <c r="AH8683" s="1"/>
      <c r="AL8683" s="1"/>
      <c r="AP8683" s="13"/>
      <c r="AQ8683" s="13"/>
      <c r="AR8683" s="13"/>
      <c r="AS8683" s="13"/>
      <c r="AU8683" s="21"/>
      <c r="BG8683" s="1"/>
    </row>
    <row r="8684" spans="24:59" x14ac:dyDescent="0.25">
      <c r="X8684" s="1"/>
      <c r="AB8684" s="1"/>
      <c r="AF8684" s="1"/>
      <c r="AH8684" s="1"/>
      <c r="AL8684" s="1"/>
      <c r="AP8684" s="13"/>
      <c r="AQ8684" s="13"/>
      <c r="AR8684" s="13"/>
      <c r="AS8684" s="13"/>
      <c r="AU8684" s="21"/>
      <c r="BG8684" s="1"/>
    </row>
    <row r="8685" spans="24:59" x14ac:dyDescent="0.25">
      <c r="X8685" s="1"/>
      <c r="AB8685" s="1"/>
      <c r="AF8685" s="1"/>
      <c r="AH8685" s="1"/>
      <c r="AL8685" s="1"/>
      <c r="AP8685" s="13"/>
      <c r="AQ8685" s="13"/>
      <c r="AR8685" s="13"/>
      <c r="AS8685" s="13"/>
      <c r="AU8685" s="21"/>
      <c r="BG8685" s="1"/>
    </row>
    <row r="8686" spans="24:59" x14ac:dyDescent="0.25">
      <c r="X8686" s="1"/>
      <c r="AB8686" s="1"/>
      <c r="AF8686" s="1"/>
      <c r="AH8686" s="1"/>
      <c r="AL8686" s="1"/>
      <c r="AP8686" s="13"/>
      <c r="AQ8686" s="13"/>
      <c r="AR8686" s="13"/>
      <c r="AS8686" s="13"/>
      <c r="AU8686" s="21"/>
      <c r="BG8686" s="1"/>
    </row>
    <row r="8687" spans="24:59" x14ac:dyDescent="0.25">
      <c r="X8687" s="1"/>
      <c r="AB8687" s="1"/>
      <c r="AF8687" s="1"/>
      <c r="AH8687" s="1"/>
      <c r="AL8687" s="1"/>
      <c r="AP8687" s="13"/>
      <c r="AQ8687" s="13"/>
      <c r="AR8687" s="13"/>
      <c r="AS8687" s="13"/>
      <c r="AU8687" s="21"/>
      <c r="BG8687" s="1"/>
    </row>
    <row r="8688" spans="24:59" x14ac:dyDescent="0.25">
      <c r="X8688" s="1"/>
      <c r="AB8688" s="1"/>
      <c r="AF8688" s="1"/>
      <c r="AH8688" s="1"/>
      <c r="AL8688" s="1"/>
      <c r="AP8688" s="13"/>
      <c r="AQ8688" s="13"/>
      <c r="AR8688" s="13"/>
      <c r="AS8688" s="13"/>
      <c r="AU8688" s="21"/>
      <c r="BG8688" s="1"/>
    </row>
    <row r="8689" spans="24:59" x14ac:dyDescent="0.25">
      <c r="X8689" s="1"/>
      <c r="AB8689" s="1"/>
      <c r="AF8689" s="1"/>
      <c r="AH8689" s="1"/>
      <c r="AL8689" s="1"/>
      <c r="AP8689" s="13"/>
      <c r="AQ8689" s="13"/>
      <c r="AR8689" s="13"/>
      <c r="AS8689" s="13"/>
      <c r="AU8689" s="21"/>
      <c r="BG8689" s="1"/>
    </row>
    <row r="8690" spans="24:59" x14ac:dyDescent="0.25">
      <c r="X8690" s="1"/>
      <c r="AB8690" s="1"/>
      <c r="AF8690" s="1"/>
      <c r="AH8690" s="1"/>
      <c r="AL8690" s="1"/>
      <c r="AP8690" s="13"/>
      <c r="AQ8690" s="13"/>
      <c r="AR8690" s="13"/>
      <c r="AS8690" s="13"/>
      <c r="AU8690" s="21"/>
      <c r="BG8690" s="1"/>
    </row>
    <row r="8691" spans="24:59" x14ac:dyDescent="0.25">
      <c r="X8691" s="1"/>
      <c r="AB8691" s="1"/>
      <c r="AF8691" s="1"/>
      <c r="AH8691" s="1"/>
      <c r="AL8691" s="1"/>
      <c r="AP8691" s="13"/>
      <c r="AQ8691" s="13"/>
      <c r="AR8691" s="13"/>
      <c r="AS8691" s="13"/>
      <c r="AU8691" s="21"/>
      <c r="BG8691" s="1"/>
    </row>
    <row r="8692" spans="24:59" x14ac:dyDescent="0.25">
      <c r="X8692" s="1"/>
      <c r="AB8692" s="1"/>
      <c r="AF8692" s="1"/>
      <c r="AH8692" s="1"/>
      <c r="AL8692" s="1"/>
      <c r="AP8692" s="13"/>
      <c r="AQ8692" s="13"/>
      <c r="AR8692" s="13"/>
      <c r="AS8692" s="13"/>
      <c r="AU8692" s="21"/>
      <c r="BG8692" s="1"/>
    </row>
    <row r="8693" spans="24:59" x14ac:dyDescent="0.25">
      <c r="X8693" s="1"/>
      <c r="AB8693" s="1"/>
      <c r="AF8693" s="1"/>
      <c r="AH8693" s="1"/>
      <c r="AL8693" s="1"/>
      <c r="AP8693" s="13"/>
      <c r="AQ8693" s="13"/>
      <c r="AR8693" s="13"/>
      <c r="AS8693" s="13"/>
      <c r="AU8693" s="21"/>
      <c r="BG8693" s="1"/>
    </row>
    <row r="8694" spans="24:59" x14ac:dyDescent="0.25">
      <c r="X8694" s="1"/>
      <c r="AB8694" s="1"/>
      <c r="AF8694" s="1"/>
      <c r="AH8694" s="1"/>
      <c r="AL8694" s="1"/>
      <c r="AP8694" s="13"/>
      <c r="AQ8694" s="13"/>
      <c r="AR8694" s="13"/>
      <c r="AS8694" s="13"/>
      <c r="AU8694" s="21"/>
      <c r="BG8694" s="1"/>
    </row>
    <row r="8695" spans="24:59" x14ac:dyDescent="0.25">
      <c r="X8695" s="1"/>
      <c r="AB8695" s="1"/>
      <c r="AF8695" s="1"/>
      <c r="AH8695" s="1"/>
      <c r="AL8695" s="1"/>
      <c r="AP8695" s="13"/>
      <c r="AQ8695" s="13"/>
      <c r="AR8695" s="13"/>
      <c r="AS8695" s="13"/>
      <c r="AU8695" s="21"/>
      <c r="BG8695" s="1"/>
    </row>
    <row r="8696" spans="24:59" x14ac:dyDescent="0.25">
      <c r="X8696" s="1"/>
      <c r="AB8696" s="1"/>
      <c r="AF8696" s="1"/>
      <c r="AH8696" s="1"/>
      <c r="AL8696" s="1"/>
      <c r="AP8696" s="13"/>
      <c r="AQ8696" s="13"/>
      <c r="AR8696" s="13"/>
      <c r="AS8696" s="13"/>
      <c r="AU8696" s="21"/>
      <c r="BG8696" s="1"/>
    </row>
    <row r="8697" spans="24:59" x14ac:dyDescent="0.25">
      <c r="X8697" s="1"/>
      <c r="AB8697" s="1"/>
      <c r="AF8697" s="1"/>
      <c r="AH8697" s="1"/>
      <c r="AL8697" s="1"/>
      <c r="AP8697" s="13"/>
      <c r="AQ8697" s="13"/>
      <c r="AR8697" s="13"/>
      <c r="AS8697" s="13"/>
      <c r="AU8697" s="21"/>
      <c r="BG8697" s="1"/>
    </row>
    <row r="8698" spans="24:59" x14ac:dyDescent="0.25">
      <c r="X8698" s="1"/>
      <c r="AB8698" s="1"/>
      <c r="AF8698" s="1"/>
      <c r="AH8698" s="1"/>
      <c r="AL8698" s="1"/>
      <c r="AP8698" s="13"/>
      <c r="AQ8698" s="13"/>
      <c r="AR8698" s="13"/>
      <c r="AS8698" s="13"/>
      <c r="AU8698" s="21"/>
      <c r="BG8698" s="1"/>
    </row>
    <row r="8699" spans="24:59" x14ac:dyDescent="0.25">
      <c r="X8699" s="1"/>
      <c r="AB8699" s="1"/>
      <c r="AF8699" s="1"/>
      <c r="AH8699" s="1"/>
      <c r="AL8699" s="1"/>
      <c r="AP8699" s="13"/>
      <c r="AQ8699" s="13"/>
      <c r="AR8699" s="13"/>
      <c r="AS8699" s="13"/>
      <c r="AU8699" s="21"/>
      <c r="BG8699" s="1"/>
    </row>
    <row r="8700" spans="24:59" x14ac:dyDescent="0.25">
      <c r="X8700" s="1"/>
      <c r="AB8700" s="1"/>
      <c r="AF8700" s="1"/>
      <c r="AH8700" s="1"/>
      <c r="AL8700" s="1"/>
      <c r="AP8700" s="13"/>
      <c r="AQ8700" s="13"/>
      <c r="AR8700" s="13"/>
      <c r="AS8700" s="13"/>
      <c r="AU8700" s="21"/>
      <c r="BG8700" s="1"/>
    </row>
    <row r="8701" spans="24:59" x14ac:dyDescent="0.25">
      <c r="X8701" s="1"/>
      <c r="AB8701" s="1"/>
      <c r="AF8701" s="1"/>
      <c r="AH8701" s="1"/>
      <c r="AL8701" s="1"/>
      <c r="AP8701" s="13"/>
      <c r="AQ8701" s="13"/>
      <c r="AR8701" s="13"/>
      <c r="AS8701" s="13"/>
      <c r="AU8701" s="21"/>
      <c r="BG8701" s="1"/>
    </row>
    <row r="8702" spans="24:59" x14ac:dyDescent="0.25">
      <c r="X8702" s="1"/>
      <c r="AB8702" s="1"/>
      <c r="AF8702" s="1"/>
      <c r="AH8702" s="1"/>
      <c r="AL8702" s="1"/>
      <c r="AP8702" s="13"/>
      <c r="AQ8702" s="13"/>
      <c r="AR8702" s="13"/>
      <c r="AS8702" s="13"/>
      <c r="AU8702" s="21"/>
      <c r="BG8702" s="1"/>
    </row>
    <row r="8703" spans="24:59" x14ac:dyDescent="0.25">
      <c r="X8703" s="1"/>
      <c r="AB8703" s="1"/>
      <c r="AF8703" s="1"/>
      <c r="AH8703" s="1"/>
      <c r="AL8703" s="1"/>
      <c r="AP8703" s="13"/>
      <c r="AQ8703" s="13"/>
      <c r="AR8703" s="13"/>
      <c r="AS8703" s="13"/>
      <c r="AU8703" s="21"/>
      <c r="BG8703" s="1"/>
    </row>
    <row r="8704" spans="24:59" x14ac:dyDescent="0.25">
      <c r="X8704" s="1"/>
      <c r="AB8704" s="1"/>
      <c r="AF8704" s="1"/>
      <c r="AH8704" s="1"/>
      <c r="AL8704" s="1"/>
      <c r="AP8704" s="13"/>
      <c r="AQ8704" s="13"/>
      <c r="AR8704" s="13"/>
      <c r="AS8704" s="13"/>
      <c r="AU8704" s="21"/>
      <c r="BG8704" s="1"/>
    </row>
    <row r="8705" spans="24:59" x14ac:dyDescent="0.25">
      <c r="X8705" s="1"/>
      <c r="AB8705" s="1"/>
      <c r="AF8705" s="1"/>
      <c r="AH8705" s="1"/>
      <c r="AL8705" s="1"/>
      <c r="AP8705" s="13"/>
      <c r="AQ8705" s="13"/>
      <c r="AR8705" s="13"/>
      <c r="AS8705" s="13"/>
      <c r="AU8705" s="21"/>
      <c r="BG8705" s="1"/>
    </row>
    <row r="8706" spans="24:59" x14ac:dyDescent="0.25">
      <c r="X8706" s="1"/>
      <c r="AB8706" s="1"/>
      <c r="AF8706" s="1"/>
      <c r="AH8706" s="1"/>
      <c r="AL8706" s="1"/>
      <c r="AP8706" s="13"/>
      <c r="AQ8706" s="13"/>
      <c r="AR8706" s="13"/>
      <c r="AS8706" s="13"/>
      <c r="AU8706" s="21"/>
      <c r="BG8706" s="1"/>
    </row>
    <row r="8707" spans="24:59" x14ac:dyDescent="0.25">
      <c r="X8707" s="1"/>
      <c r="AB8707" s="1"/>
      <c r="AF8707" s="1"/>
      <c r="AH8707" s="1"/>
      <c r="AL8707" s="1"/>
      <c r="AP8707" s="13"/>
      <c r="AQ8707" s="13"/>
      <c r="AR8707" s="13"/>
      <c r="AS8707" s="13"/>
      <c r="AU8707" s="21"/>
      <c r="BG8707" s="1"/>
    </row>
    <row r="8708" spans="24:59" x14ac:dyDescent="0.25">
      <c r="X8708" s="1"/>
      <c r="AB8708" s="1"/>
      <c r="AF8708" s="1"/>
      <c r="AH8708" s="1"/>
      <c r="AL8708" s="1"/>
      <c r="AP8708" s="13"/>
      <c r="AQ8708" s="13"/>
      <c r="AR8708" s="13"/>
      <c r="AS8708" s="13"/>
      <c r="AU8708" s="21"/>
      <c r="BG8708" s="1"/>
    </row>
    <row r="8709" spans="24:59" x14ac:dyDescent="0.25">
      <c r="X8709" s="1"/>
      <c r="AB8709" s="1"/>
      <c r="AF8709" s="1"/>
      <c r="AH8709" s="1"/>
      <c r="AL8709" s="1"/>
      <c r="AP8709" s="13"/>
      <c r="AQ8709" s="13"/>
      <c r="AR8709" s="13"/>
      <c r="AS8709" s="13"/>
      <c r="AU8709" s="21"/>
      <c r="BG8709" s="1"/>
    </row>
    <row r="8710" spans="24:59" x14ac:dyDescent="0.25">
      <c r="X8710" s="1"/>
      <c r="AB8710" s="1"/>
      <c r="AF8710" s="1"/>
      <c r="AH8710" s="1"/>
      <c r="AL8710" s="1"/>
      <c r="AP8710" s="13"/>
      <c r="AQ8710" s="13"/>
      <c r="AR8710" s="13"/>
      <c r="AS8710" s="13"/>
      <c r="AU8710" s="21"/>
      <c r="BG8710" s="1"/>
    </row>
    <row r="8711" spans="24:59" x14ac:dyDescent="0.25">
      <c r="X8711" s="1"/>
      <c r="AB8711" s="1"/>
      <c r="AF8711" s="1"/>
      <c r="AH8711" s="1"/>
      <c r="AL8711" s="1"/>
      <c r="AP8711" s="13"/>
      <c r="AQ8711" s="13"/>
      <c r="AR8711" s="13"/>
      <c r="AS8711" s="13"/>
      <c r="AU8711" s="21"/>
      <c r="BG8711" s="1"/>
    </row>
    <row r="8712" spans="24:59" x14ac:dyDescent="0.25">
      <c r="X8712" s="1"/>
      <c r="AB8712" s="1"/>
      <c r="AF8712" s="1"/>
      <c r="AH8712" s="1"/>
      <c r="AL8712" s="1"/>
      <c r="AP8712" s="13"/>
      <c r="AQ8712" s="13"/>
      <c r="AR8712" s="13"/>
      <c r="AS8712" s="13"/>
      <c r="AU8712" s="21"/>
      <c r="BG8712" s="1"/>
    </row>
    <row r="8713" spans="24:59" x14ac:dyDescent="0.25">
      <c r="X8713" s="1"/>
      <c r="AB8713" s="1"/>
      <c r="AF8713" s="1"/>
      <c r="AH8713" s="1"/>
      <c r="AL8713" s="1"/>
      <c r="AP8713" s="13"/>
      <c r="AQ8713" s="13"/>
      <c r="AR8713" s="13"/>
      <c r="AS8713" s="13"/>
      <c r="AU8713" s="21"/>
      <c r="BG8713" s="1"/>
    </row>
    <row r="8714" spans="24:59" x14ac:dyDescent="0.25">
      <c r="X8714" s="1"/>
      <c r="AB8714" s="1"/>
      <c r="AF8714" s="1"/>
      <c r="AH8714" s="1"/>
      <c r="AL8714" s="1"/>
      <c r="AP8714" s="13"/>
      <c r="AQ8714" s="13"/>
      <c r="AR8714" s="13"/>
      <c r="AS8714" s="13"/>
      <c r="AU8714" s="21"/>
      <c r="BG8714" s="1"/>
    </row>
    <row r="8715" spans="24:59" x14ac:dyDescent="0.25">
      <c r="X8715" s="1"/>
      <c r="AB8715" s="1"/>
      <c r="AF8715" s="1"/>
      <c r="AH8715" s="1"/>
      <c r="AL8715" s="1"/>
      <c r="AP8715" s="13"/>
      <c r="AQ8715" s="13"/>
      <c r="AR8715" s="13"/>
      <c r="AS8715" s="13"/>
      <c r="AU8715" s="21"/>
      <c r="BG8715" s="1"/>
    </row>
    <row r="8716" spans="24:59" x14ac:dyDescent="0.25">
      <c r="X8716" s="1"/>
      <c r="AB8716" s="1"/>
      <c r="AF8716" s="1"/>
      <c r="AH8716" s="1"/>
      <c r="AL8716" s="1"/>
      <c r="AP8716" s="13"/>
      <c r="AQ8716" s="13"/>
      <c r="AR8716" s="13"/>
      <c r="AS8716" s="13"/>
      <c r="AU8716" s="21"/>
      <c r="BG8716" s="1"/>
    </row>
    <row r="8717" spans="24:59" x14ac:dyDescent="0.25">
      <c r="X8717" s="1"/>
      <c r="AB8717" s="1"/>
      <c r="AF8717" s="1"/>
      <c r="AH8717" s="1"/>
      <c r="AL8717" s="1"/>
      <c r="AP8717" s="13"/>
      <c r="AQ8717" s="13"/>
      <c r="AR8717" s="13"/>
      <c r="AS8717" s="13"/>
      <c r="AU8717" s="21"/>
      <c r="BG8717" s="1"/>
    </row>
    <row r="8718" spans="24:59" x14ac:dyDescent="0.25">
      <c r="X8718" s="1"/>
      <c r="AB8718" s="1"/>
      <c r="AF8718" s="1"/>
      <c r="AH8718" s="1"/>
      <c r="AL8718" s="1"/>
      <c r="AP8718" s="13"/>
      <c r="AQ8718" s="13"/>
      <c r="AR8718" s="13"/>
      <c r="AS8718" s="13"/>
      <c r="AU8718" s="21"/>
      <c r="BG8718" s="1"/>
    </row>
    <row r="8719" spans="24:59" x14ac:dyDescent="0.25">
      <c r="X8719" s="1"/>
      <c r="AB8719" s="1"/>
      <c r="AF8719" s="1"/>
      <c r="AH8719" s="1"/>
      <c r="AL8719" s="1"/>
      <c r="AP8719" s="13"/>
      <c r="AQ8719" s="13"/>
      <c r="AR8719" s="13"/>
      <c r="AS8719" s="13"/>
      <c r="AU8719" s="21"/>
      <c r="BG8719" s="1"/>
    </row>
    <row r="8720" spans="24:59" x14ac:dyDescent="0.25">
      <c r="X8720" s="1"/>
      <c r="AB8720" s="1"/>
      <c r="AF8720" s="1"/>
      <c r="AH8720" s="1"/>
      <c r="AL8720" s="1"/>
      <c r="AP8720" s="13"/>
      <c r="AQ8720" s="13"/>
      <c r="AR8720" s="13"/>
      <c r="AS8720" s="13"/>
      <c r="AU8720" s="21"/>
      <c r="BG8720" s="1"/>
    </row>
    <row r="8721" spans="24:59" x14ac:dyDescent="0.25">
      <c r="X8721" s="1"/>
      <c r="AB8721" s="1"/>
      <c r="AF8721" s="1"/>
      <c r="AH8721" s="1"/>
      <c r="AL8721" s="1"/>
      <c r="AP8721" s="13"/>
      <c r="AQ8721" s="13"/>
      <c r="AR8721" s="13"/>
      <c r="AS8721" s="13"/>
      <c r="AU8721" s="21"/>
      <c r="BG8721" s="1"/>
    </row>
    <row r="8722" spans="24:59" x14ac:dyDescent="0.25">
      <c r="X8722" s="1"/>
      <c r="AB8722" s="1"/>
      <c r="AF8722" s="1"/>
      <c r="AH8722" s="1"/>
      <c r="AL8722" s="1"/>
      <c r="AP8722" s="13"/>
      <c r="AQ8722" s="13"/>
      <c r="AR8722" s="13"/>
      <c r="AS8722" s="13"/>
      <c r="AU8722" s="21"/>
      <c r="BG8722" s="1"/>
    </row>
    <row r="8723" spans="24:59" x14ac:dyDescent="0.25">
      <c r="X8723" s="1"/>
      <c r="AB8723" s="1"/>
      <c r="AF8723" s="1"/>
      <c r="AH8723" s="1"/>
      <c r="AL8723" s="1"/>
      <c r="AP8723" s="13"/>
      <c r="AQ8723" s="13"/>
      <c r="AR8723" s="13"/>
      <c r="AS8723" s="13"/>
      <c r="AU8723" s="21"/>
      <c r="BG8723" s="1"/>
    </row>
    <row r="8724" spans="24:59" x14ac:dyDescent="0.25">
      <c r="X8724" s="1"/>
      <c r="AB8724" s="1"/>
      <c r="AF8724" s="1"/>
      <c r="AH8724" s="1"/>
      <c r="AL8724" s="1"/>
      <c r="AP8724" s="13"/>
      <c r="AQ8724" s="13"/>
      <c r="AR8724" s="13"/>
      <c r="AS8724" s="13"/>
      <c r="AU8724" s="21"/>
      <c r="BG8724" s="1"/>
    </row>
    <row r="8725" spans="24:59" x14ac:dyDescent="0.25">
      <c r="X8725" s="1"/>
      <c r="AB8725" s="1"/>
      <c r="AF8725" s="1"/>
      <c r="AH8725" s="1"/>
      <c r="AL8725" s="1"/>
      <c r="AP8725" s="13"/>
      <c r="AQ8725" s="13"/>
      <c r="AR8725" s="13"/>
      <c r="AS8725" s="13"/>
      <c r="AU8725" s="21"/>
      <c r="BG8725" s="1"/>
    </row>
    <row r="8726" spans="24:59" x14ac:dyDescent="0.25">
      <c r="X8726" s="1"/>
      <c r="AB8726" s="1"/>
      <c r="AF8726" s="1"/>
      <c r="AH8726" s="1"/>
      <c r="AL8726" s="1"/>
      <c r="AP8726" s="13"/>
      <c r="AQ8726" s="13"/>
      <c r="AR8726" s="13"/>
      <c r="AS8726" s="13"/>
      <c r="AU8726" s="21"/>
      <c r="BG8726" s="1"/>
    </row>
    <row r="8727" spans="24:59" x14ac:dyDescent="0.25">
      <c r="X8727" s="1"/>
      <c r="AB8727" s="1"/>
      <c r="AF8727" s="1"/>
      <c r="AH8727" s="1"/>
      <c r="AL8727" s="1"/>
      <c r="AP8727" s="13"/>
      <c r="AQ8727" s="13"/>
      <c r="AR8727" s="13"/>
      <c r="AS8727" s="13"/>
      <c r="AU8727" s="21"/>
      <c r="BG8727" s="1"/>
    </row>
    <row r="8728" spans="24:59" x14ac:dyDescent="0.25">
      <c r="X8728" s="1"/>
      <c r="AB8728" s="1"/>
      <c r="AF8728" s="1"/>
      <c r="AH8728" s="1"/>
      <c r="AL8728" s="1"/>
      <c r="AP8728" s="13"/>
      <c r="AQ8728" s="13"/>
      <c r="AR8728" s="13"/>
      <c r="AS8728" s="13"/>
      <c r="AU8728" s="21"/>
      <c r="BG8728" s="1"/>
    </row>
    <row r="8729" spans="24:59" x14ac:dyDescent="0.25">
      <c r="X8729" s="1"/>
      <c r="AB8729" s="1"/>
      <c r="AF8729" s="1"/>
      <c r="AH8729" s="1"/>
      <c r="AL8729" s="1"/>
      <c r="AP8729" s="13"/>
      <c r="AQ8729" s="13"/>
      <c r="AR8729" s="13"/>
      <c r="AS8729" s="13"/>
      <c r="AU8729" s="21"/>
      <c r="BG8729" s="1"/>
    </row>
    <row r="8730" spans="24:59" x14ac:dyDescent="0.25">
      <c r="X8730" s="1"/>
      <c r="AB8730" s="1"/>
      <c r="AF8730" s="1"/>
      <c r="AH8730" s="1"/>
      <c r="AL8730" s="1"/>
      <c r="AP8730" s="13"/>
      <c r="AQ8730" s="13"/>
      <c r="AR8730" s="13"/>
      <c r="AS8730" s="13"/>
      <c r="AU8730" s="21"/>
      <c r="BG8730" s="1"/>
    </row>
    <row r="8731" spans="24:59" x14ac:dyDescent="0.25">
      <c r="X8731" s="1"/>
      <c r="AB8731" s="1"/>
      <c r="AF8731" s="1"/>
      <c r="AH8731" s="1"/>
      <c r="AL8731" s="1"/>
      <c r="AP8731" s="13"/>
      <c r="AQ8731" s="13"/>
      <c r="AR8731" s="13"/>
      <c r="AS8731" s="13"/>
      <c r="AU8731" s="21"/>
      <c r="BG8731" s="1"/>
    </row>
    <row r="8732" spans="24:59" x14ac:dyDescent="0.25">
      <c r="X8732" s="1"/>
      <c r="AB8732" s="1"/>
      <c r="AF8732" s="1"/>
      <c r="AH8732" s="1"/>
      <c r="AL8732" s="1"/>
      <c r="AP8732" s="13"/>
      <c r="AQ8732" s="13"/>
      <c r="AR8732" s="13"/>
      <c r="AS8732" s="13"/>
      <c r="AU8732" s="21"/>
      <c r="BG8732" s="1"/>
    </row>
    <row r="8733" spans="24:59" x14ac:dyDescent="0.25">
      <c r="X8733" s="1"/>
      <c r="AB8733" s="1"/>
      <c r="AF8733" s="1"/>
      <c r="AH8733" s="1"/>
      <c r="AL8733" s="1"/>
      <c r="AP8733" s="13"/>
      <c r="AQ8733" s="13"/>
      <c r="AR8733" s="13"/>
      <c r="AS8733" s="13"/>
      <c r="AU8733" s="21"/>
      <c r="BG8733" s="1"/>
    </row>
    <row r="8734" spans="24:59" x14ac:dyDescent="0.25">
      <c r="X8734" s="1"/>
      <c r="AB8734" s="1"/>
      <c r="AF8734" s="1"/>
      <c r="AH8734" s="1"/>
      <c r="AL8734" s="1"/>
      <c r="AP8734" s="13"/>
      <c r="AQ8734" s="13"/>
      <c r="AR8734" s="13"/>
      <c r="AS8734" s="13"/>
      <c r="AU8734" s="21"/>
      <c r="BG8734" s="1"/>
    </row>
    <row r="8735" spans="24:59" x14ac:dyDescent="0.25">
      <c r="X8735" s="1"/>
      <c r="AB8735" s="1"/>
      <c r="AF8735" s="1"/>
      <c r="AH8735" s="1"/>
      <c r="AL8735" s="1"/>
      <c r="AP8735" s="13"/>
      <c r="AQ8735" s="13"/>
      <c r="AR8735" s="13"/>
      <c r="AS8735" s="13"/>
      <c r="AU8735" s="21"/>
      <c r="BG8735" s="1"/>
    </row>
    <row r="8736" spans="24:59" x14ac:dyDescent="0.25">
      <c r="X8736" s="1"/>
      <c r="AB8736" s="1"/>
      <c r="AF8736" s="1"/>
      <c r="AH8736" s="1"/>
      <c r="AL8736" s="1"/>
      <c r="AP8736" s="13"/>
      <c r="AQ8736" s="13"/>
      <c r="AR8736" s="13"/>
      <c r="AS8736" s="13"/>
      <c r="AU8736" s="21"/>
      <c r="BG8736" s="1"/>
    </row>
    <row r="8737" spans="24:59" x14ac:dyDescent="0.25">
      <c r="X8737" s="1"/>
      <c r="AB8737" s="1"/>
      <c r="AF8737" s="1"/>
      <c r="AH8737" s="1"/>
      <c r="AL8737" s="1"/>
      <c r="AP8737" s="13"/>
      <c r="AQ8737" s="13"/>
      <c r="AR8737" s="13"/>
      <c r="AS8737" s="13"/>
      <c r="AU8737" s="21"/>
      <c r="BG8737" s="1"/>
    </row>
    <row r="8738" spans="24:59" x14ac:dyDescent="0.25">
      <c r="X8738" s="1"/>
      <c r="AB8738" s="1"/>
      <c r="AF8738" s="1"/>
      <c r="AH8738" s="1"/>
      <c r="AL8738" s="1"/>
      <c r="AP8738" s="13"/>
      <c r="AQ8738" s="13"/>
      <c r="AR8738" s="13"/>
      <c r="AS8738" s="13"/>
      <c r="AU8738" s="21"/>
      <c r="BG8738" s="1"/>
    </row>
    <row r="8739" spans="24:59" x14ac:dyDescent="0.25">
      <c r="X8739" s="1"/>
      <c r="AB8739" s="1"/>
      <c r="AF8739" s="1"/>
      <c r="AH8739" s="1"/>
      <c r="AL8739" s="1"/>
      <c r="AP8739" s="13"/>
      <c r="AQ8739" s="13"/>
      <c r="AR8739" s="13"/>
      <c r="AS8739" s="13"/>
      <c r="AU8739" s="21"/>
      <c r="BG8739" s="1"/>
    </row>
    <row r="8740" spans="24:59" x14ac:dyDescent="0.25">
      <c r="X8740" s="1"/>
      <c r="AB8740" s="1"/>
      <c r="AF8740" s="1"/>
      <c r="AH8740" s="1"/>
      <c r="AL8740" s="1"/>
      <c r="AP8740" s="13"/>
      <c r="AQ8740" s="13"/>
      <c r="AR8740" s="13"/>
      <c r="AS8740" s="13"/>
      <c r="AU8740" s="21"/>
      <c r="BG8740" s="1"/>
    </row>
    <row r="8741" spans="24:59" x14ac:dyDescent="0.25">
      <c r="X8741" s="1"/>
      <c r="AB8741" s="1"/>
      <c r="AF8741" s="1"/>
      <c r="AH8741" s="1"/>
      <c r="AL8741" s="1"/>
      <c r="AP8741" s="13"/>
      <c r="AQ8741" s="13"/>
      <c r="AR8741" s="13"/>
      <c r="AS8741" s="13"/>
      <c r="AU8741" s="21"/>
      <c r="BG8741" s="1"/>
    </row>
    <row r="8742" spans="24:59" x14ac:dyDescent="0.25">
      <c r="X8742" s="1"/>
      <c r="AB8742" s="1"/>
      <c r="AF8742" s="1"/>
      <c r="AH8742" s="1"/>
      <c r="AL8742" s="1"/>
      <c r="AP8742" s="13"/>
      <c r="AQ8742" s="13"/>
      <c r="AR8742" s="13"/>
      <c r="AS8742" s="13"/>
      <c r="AU8742" s="21"/>
      <c r="BG8742" s="1"/>
    </row>
    <row r="8743" spans="24:59" x14ac:dyDescent="0.25">
      <c r="X8743" s="1"/>
      <c r="AB8743" s="1"/>
      <c r="AF8743" s="1"/>
      <c r="AH8743" s="1"/>
      <c r="AL8743" s="1"/>
      <c r="AP8743" s="13"/>
      <c r="AQ8743" s="13"/>
      <c r="AR8743" s="13"/>
      <c r="AS8743" s="13"/>
      <c r="AU8743" s="21"/>
      <c r="BG8743" s="1"/>
    </row>
    <row r="8744" spans="24:59" x14ac:dyDescent="0.25">
      <c r="X8744" s="1"/>
      <c r="AB8744" s="1"/>
      <c r="AF8744" s="1"/>
      <c r="AH8744" s="1"/>
      <c r="AL8744" s="1"/>
      <c r="AP8744" s="13"/>
      <c r="AQ8744" s="13"/>
      <c r="AR8744" s="13"/>
      <c r="AS8744" s="13"/>
      <c r="AU8744" s="21"/>
      <c r="BG8744" s="1"/>
    </row>
    <row r="8745" spans="24:59" x14ac:dyDescent="0.25">
      <c r="X8745" s="1"/>
      <c r="AB8745" s="1"/>
      <c r="AF8745" s="1"/>
      <c r="AH8745" s="1"/>
      <c r="AL8745" s="1"/>
      <c r="AP8745" s="13"/>
      <c r="AQ8745" s="13"/>
      <c r="AR8745" s="13"/>
      <c r="AS8745" s="13"/>
      <c r="AU8745" s="21"/>
      <c r="BG8745" s="1"/>
    </row>
    <row r="8746" spans="24:59" x14ac:dyDescent="0.25">
      <c r="X8746" s="1"/>
      <c r="AB8746" s="1"/>
      <c r="AF8746" s="1"/>
      <c r="AH8746" s="1"/>
      <c r="AL8746" s="1"/>
      <c r="AP8746" s="13"/>
      <c r="AQ8746" s="13"/>
      <c r="AR8746" s="13"/>
      <c r="AS8746" s="13"/>
      <c r="AU8746" s="21"/>
      <c r="BG8746" s="1"/>
    </row>
    <row r="8747" spans="24:59" x14ac:dyDescent="0.25">
      <c r="X8747" s="1"/>
      <c r="AB8747" s="1"/>
      <c r="AF8747" s="1"/>
      <c r="AH8747" s="1"/>
      <c r="AL8747" s="1"/>
      <c r="AP8747" s="13"/>
      <c r="AQ8747" s="13"/>
      <c r="AR8747" s="13"/>
      <c r="AS8747" s="13"/>
      <c r="AU8747" s="21"/>
      <c r="BG8747" s="1"/>
    </row>
    <row r="8748" spans="24:59" x14ac:dyDescent="0.25">
      <c r="X8748" s="1"/>
      <c r="AB8748" s="1"/>
      <c r="AF8748" s="1"/>
      <c r="AH8748" s="1"/>
      <c r="AL8748" s="1"/>
      <c r="AP8748" s="13"/>
      <c r="AQ8748" s="13"/>
      <c r="AR8748" s="13"/>
      <c r="AS8748" s="13"/>
      <c r="AU8748" s="21"/>
      <c r="BG8748" s="1"/>
    </row>
    <row r="8749" spans="24:59" x14ac:dyDescent="0.25">
      <c r="X8749" s="1"/>
      <c r="AB8749" s="1"/>
      <c r="AF8749" s="1"/>
      <c r="AH8749" s="1"/>
      <c r="AL8749" s="1"/>
      <c r="AP8749" s="13"/>
      <c r="AQ8749" s="13"/>
      <c r="AR8749" s="13"/>
      <c r="AS8749" s="13"/>
      <c r="AU8749" s="21"/>
      <c r="BG8749" s="1"/>
    </row>
    <row r="8750" spans="24:59" x14ac:dyDescent="0.25">
      <c r="X8750" s="1"/>
      <c r="AB8750" s="1"/>
      <c r="AF8750" s="1"/>
      <c r="AH8750" s="1"/>
      <c r="AL8750" s="1"/>
      <c r="AP8750" s="13"/>
      <c r="AQ8750" s="13"/>
      <c r="AR8750" s="13"/>
      <c r="AS8750" s="13"/>
      <c r="AU8750" s="21"/>
      <c r="BG8750" s="1"/>
    </row>
    <row r="8751" spans="24:59" x14ac:dyDescent="0.25">
      <c r="X8751" s="1"/>
      <c r="AB8751" s="1"/>
      <c r="AF8751" s="1"/>
      <c r="AH8751" s="1"/>
      <c r="AL8751" s="1"/>
      <c r="AP8751" s="13"/>
      <c r="AQ8751" s="13"/>
      <c r="AR8751" s="13"/>
      <c r="AS8751" s="13"/>
      <c r="AU8751" s="21"/>
      <c r="BG8751" s="1"/>
    </row>
    <row r="8752" spans="24:59" x14ac:dyDescent="0.25">
      <c r="X8752" s="1"/>
      <c r="AB8752" s="1"/>
      <c r="AF8752" s="1"/>
      <c r="AH8752" s="1"/>
      <c r="AL8752" s="1"/>
      <c r="AP8752" s="13"/>
      <c r="AQ8752" s="13"/>
      <c r="AR8752" s="13"/>
      <c r="AS8752" s="13"/>
      <c r="AU8752" s="21"/>
      <c r="BG8752" s="1"/>
    </row>
    <row r="8753" spans="24:59" x14ac:dyDescent="0.25">
      <c r="X8753" s="1"/>
      <c r="AB8753" s="1"/>
      <c r="AF8753" s="1"/>
      <c r="AH8753" s="1"/>
      <c r="AL8753" s="1"/>
      <c r="AP8753" s="13"/>
      <c r="AQ8753" s="13"/>
      <c r="AR8753" s="13"/>
      <c r="AS8753" s="13"/>
      <c r="AU8753" s="21"/>
      <c r="BG8753" s="1"/>
    </row>
    <row r="8754" spans="24:59" x14ac:dyDescent="0.25">
      <c r="X8754" s="1"/>
      <c r="AB8754" s="1"/>
      <c r="AF8754" s="1"/>
      <c r="AH8754" s="1"/>
      <c r="AL8754" s="1"/>
      <c r="AP8754" s="13"/>
      <c r="AQ8754" s="13"/>
      <c r="AR8754" s="13"/>
      <c r="AS8754" s="13"/>
      <c r="AU8754" s="21"/>
      <c r="BG8754" s="1"/>
    </row>
    <row r="8755" spans="24:59" x14ac:dyDescent="0.25">
      <c r="X8755" s="1"/>
      <c r="AB8755" s="1"/>
      <c r="AF8755" s="1"/>
      <c r="AH8755" s="1"/>
      <c r="AL8755" s="1"/>
      <c r="AP8755" s="13"/>
      <c r="AQ8755" s="13"/>
      <c r="AR8755" s="13"/>
      <c r="AS8755" s="13"/>
      <c r="AU8755" s="21"/>
      <c r="BG8755" s="1"/>
    </row>
    <row r="8756" spans="24:59" x14ac:dyDescent="0.25">
      <c r="X8756" s="1"/>
      <c r="AB8756" s="1"/>
      <c r="AF8756" s="1"/>
      <c r="AH8756" s="1"/>
      <c r="AL8756" s="1"/>
      <c r="AP8756" s="13"/>
      <c r="AQ8756" s="13"/>
      <c r="AR8756" s="13"/>
      <c r="AS8756" s="13"/>
      <c r="AU8756" s="21"/>
      <c r="BG8756" s="1"/>
    </row>
    <row r="8757" spans="24:59" x14ac:dyDescent="0.25">
      <c r="X8757" s="1"/>
      <c r="AB8757" s="1"/>
      <c r="AF8757" s="1"/>
      <c r="AH8757" s="1"/>
      <c r="AL8757" s="1"/>
      <c r="AP8757" s="13"/>
      <c r="AQ8757" s="13"/>
      <c r="AR8757" s="13"/>
      <c r="AS8757" s="13"/>
      <c r="AU8757" s="21"/>
      <c r="BG8757" s="1"/>
    </row>
    <row r="8758" spans="24:59" x14ac:dyDescent="0.25">
      <c r="X8758" s="1"/>
      <c r="AB8758" s="1"/>
      <c r="AF8758" s="1"/>
      <c r="AH8758" s="1"/>
      <c r="AL8758" s="1"/>
      <c r="AP8758" s="13"/>
      <c r="AQ8758" s="13"/>
      <c r="AR8758" s="13"/>
      <c r="AS8758" s="13"/>
      <c r="AU8758" s="21"/>
      <c r="BG8758" s="1"/>
    </row>
    <row r="8759" spans="24:59" x14ac:dyDescent="0.25">
      <c r="X8759" s="1"/>
      <c r="AB8759" s="1"/>
      <c r="AF8759" s="1"/>
      <c r="AH8759" s="1"/>
      <c r="AL8759" s="1"/>
      <c r="AP8759" s="13"/>
      <c r="AQ8759" s="13"/>
      <c r="AR8759" s="13"/>
      <c r="AS8759" s="13"/>
      <c r="AU8759" s="21"/>
      <c r="BG8759" s="1"/>
    </row>
    <row r="8760" spans="24:59" x14ac:dyDescent="0.25">
      <c r="X8760" s="1"/>
      <c r="AB8760" s="1"/>
      <c r="AF8760" s="1"/>
      <c r="AH8760" s="1"/>
      <c r="AL8760" s="1"/>
      <c r="AP8760" s="13"/>
      <c r="AQ8760" s="13"/>
      <c r="AR8760" s="13"/>
      <c r="AS8760" s="13"/>
      <c r="AU8760" s="21"/>
      <c r="BG8760" s="1"/>
    </row>
    <row r="8761" spans="24:59" x14ac:dyDescent="0.25">
      <c r="X8761" s="1"/>
      <c r="AB8761" s="1"/>
      <c r="AF8761" s="1"/>
      <c r="AH8761" s="1"/>
      <c r="AL8761" s="1"/>
      <c r="AP8761" s="13"/>
      <c r="AQ8761" s="13"/>
      <c r="AR8761" s="13"/>
      <c r="AS8761" s="13"/>
      <c r="AU8761" s="21"/>
      <c r="BG8761" s="1"/>
    </row>
    <row r="8762" spans="24:59" x14ac:dyDescent="0.25">
      <c r="X8762" s="1"/>
      <c r="AB8762" s="1"/>
      <c r="AF8762" s="1"/>
      <c r="AH8762" s="1"/>
      <c r="AL8762" s="1"/>
      <c r="AP8762" s="13"/>
      <c r="AQ8762" s="13"/>
      <c r="AR8762" s="13"/>
      <c r="AS8762" s="13"/>
      <c r="AU8762" s="21"/>
      <c r="BG8762" s="1"/>
    </row>
    <row r="8763" spans="24:59" x14ac:dyDescent="0.25">
      <c r="X8763" s="1"/>
      <c r="AB8763" s="1"/>
      <c r="AF8763" s="1"/>
      <c r="AH8763" s="1"/>
      <c r="AL8763" s="1"/>
      <c r="AP8763" s="13"/>
      <c r="AQ8763" s="13"/>
      <c r="AR8763" s="13"/>
      <c r="AS8763" s="13"/>
      <c r="AU8763" s="21"/>
      <c r="BG8763" s="1"/>
    </row>
    <row r="8764" spans="24:59" x14ac:dyDescent="0.25">
      <c r="X8764" s="1"/>
      <c r="AB8764" s="1"/>
      <c r="AF8764" s="1"/>
      <c r="AH8764" s="1"/>
      <c r="AL8764" s="1"/>
      <c r="AP8764" s="13"/>
      <c r="AQ8764" s="13"/>
      <c r="AR8764" s="13"/>
      <c r="AS8764" s="13"/>
      <c r="AU8764" s="21"/>
      <c r="BG8764" s="1"/>
    </row>
    <row r="8765" spans="24:59" x14ac:dyDescent="0.25">
      <c r="X8765" s="1"/>
      <c r="AB8765" s="1"/>
      <c r="AF8765" s="1"/>
      <c r="AH8765" s="1"/>
      <c r="AL8765" s="1"/>
      <c r="AP8765" s="13"/>
      <c r="AQ8765" s="13"/>
      <c r="AR8765" s="13"/>
      <c r="AS8765" s="13"/>
      <c r="AU8765" s="21"/>
      <c r="BG8765" s="1"/>
    </row>
    <row r="8766" spans="24:59" x14ac:dyDescent="0.25">
      <c r="X8766" s="1"/>
      <c r="AB8766" s="1"/>
      <c r="AF8766" s="1"/>
      <c r="AH8766" s="1"/>
      <c r="AL8766" s="1"/>
      <c r="AP8766" s="13"/>
      <c r="AQ8766" s="13"/>
      <c r="AR8766" s="13"/>
      <c r="AS8766" s="13"/>
      <c r="AU8766" s="21"/>
      <c r="BG8766" s="1"/>
    </row>
    <row r="8767" spans="24:59" x14ac:dyDescent="0.25">
      <c r="X8767" s="1"/>
      <c r="AB8767" s="1"/>
      <c r="AF8767" s="1"/>
      <c r="AH8767" s="1"/>
      <c r="AL8767" s="1"/>
      <c r="AP8767" s="13"/>
      <c r="AQ8767" s="13"/>
      <c r="AR8767" s="13"/>
      <c r="AS8767" s="13"/>
      <c r="AU8767" s="21"/>
      <c r="BG8767" s="1"/>
    </row>
    <row r="8768" spans="24:59" x14ac:dyDescent="0.25">
      <c r="X8768" s="1"/>
      <c r="AB8768" s="1"/>
      <c r="AF8768" s="1"/>
      <c r="AH8768" s="1"/>
      <c r="AL8768" s="1"/>
      <c r="AP8768" s="13"/>
      <c r="AQ8768" s="13"/>
      <c r="AR8768" s="13"/>
      <c r="AS8768" s="13"/>
      <c r="AU8768" s="21"/>
      <c r="BG8768" s="1"/>
    </row>
    <row r="8769" spans="24:59" x14ac:dyDescent="0.25">
      <c r="X8769" s="1"/>
      <c r="AB8769" s="1"/>
      <c r="AF8769" s="1"/>
      <c r="AH8769" s="1"/>
      <c r="AL8769" s="1"/>
      <c r="AP8769" s="13"/>
      <c r="AQ8769" s="13"/>
      <c r="AR8769" s="13"/>
      <c r="AS8769" s="13"/>
      <c r="AU8769" s="21"/>
      <c r="BG8769" s="1"/>
    </row>
    <row r="8770" spans="24:59" x14ac:dyDescent="0.25">
      <c r="X8770" s="1"/>
      <c r="AB8770" s="1"/>
      <c r="AF8770" s="1"/>
      <c r="AH8770" s="1"/>
      <c r="AL8770" s="1"/>
      <c r="AP8770" s="13"/>
      <c r="AQ8770" s="13"/>
      <c r="AR8770" s="13"/>
      <c r="AS8770" s="13"/>
      <c r="AU8770" s="21"/>
      <c r="BG8770" s="1"/>
    </row>
    <row r="8771" spans="24:59" x14ac:dyDescent="0.25">
      <c r="X8771" s="1"/>
      <c r="AB8771" s="1"/>
      <c r="AF8771" s="1"/>
      <c r="AH8771" s="1"/>
      <c r="AL8771" s="1"/>
      <c r="AP8771" s="13"/>
      <c r="AQ8771" s="13"/>
      <c r="AR8771" s="13"/>
      <c r="AS8771" s="13"/>
      <c r="AU8771" s="21"/>
      <c r="BG8771" s="1"/>
    </row>
    <row r="8772" spans="24:59" x14ac:dyDescent="0.25">
      <c r="X8772" s="1"/>
      <c r="AB8772" s="1"/>
      <c r="AF8772" s="1"/>
      <c r="AH8772" s="1"/>
      <c r="AL8772" s="1"/>
      <c r="AP8772" s="13"/>
      <c r="AQ8772" s="13"/>
      <c r="AR8772" s="13"/>
      <c r="AS8772" s="13"/>
      <c r="AU8772" s="21"/>
      <c r="BG8772" s="1"/>
    </row>
    <row r="8773" spans="24:59" x14ac:dyDescent="0.25">
      <c r="X8773" s="1"/>
      <c r="AB8773" s="1"/>
      <c r="AF8773" s="1"/>
      <c r="AH8773" s="1"/>
      <c r="AL8773" s="1"/>
      <c r="AP8773" s="13"/>
      <c r="AQ8773" s="13"/>
      <c r="AR8773" s="13"/>
      <c r="AS8773" s="13"/>
      <c r="AU8773" s="21"/>
      <c r="BG8773" s="1"/>
    </row>
    <row r="8774" spans="24:59" x14ac:dyDescent="0.25">
      <c r="X8774" s="1"/>
      <c r="AB8774" s="1"/>
      <c r="AF8774" s="1"/>
      <c r="AH8774" s="1"/>
      <c r="AL8774" s="1"/>
      <c r="AP8774" s="13"/>
      <c r="AQ8774" s="13"/>
      <c r="AR8774" s="13"/>
      <c r="AS8774" s="13"/>
      <c r="AU8774" s="21"/>
      <c r="BG8774" s="1"/>
    </row>
    <row r="8775" spans="24:59" x14ac:dyDescent="0.25">
      <c r="X8775" s="1"/>
      <c r="AB8775" s="1"/>
      <c r="AF8775" s="1"/>
      <c r="AH8775" s="1"/>
      <c r="AL8775" s="1"/>
      <c r="AP8775" s="13"/>
      <c r="AQ8775" s="13"/>
      <c r="AR8775" s="13"/>
      <c r="AS8775" s="13"/>
      <c r="AU8775" s="21"/>
      <c r="BG8775" s="1"/>
    </row>
    <row r="8776" spans="24:59" x14ac:dyDescent="0.25">
      <c r="X8776" s="1"/>
      <c r="AB8776" s="1"/>
      <c r="AF8776" s="1"/>
      <c r="AH8776" s="1"/>
      <c r="AL8776" s="1"/>
      <c r="AP8776" s="13"/>
      <c r="AQ8776" s="13"/>
      <c r="AR8776" s="13"/>
      <c r="AS8776" s="13"/>
      <c r="AU8776" s="21"/>
      <c r="BG8776" s="1"/>
    </row>
    <row r="8777" spans="24:59" x14ac:dyDescent="0.25">
      <c r="X8777" s="1"/>
      <c r="AB8777" s="1"/>
      <c r="AF8777" s="1"/>
      <c r="AH8777" s="1"/>
      <c r="AL8777" s="1"/>
      <c r="AP8777" s="13"/>
      <c r="AQ8777" s="13"/>
      <c r="AR8777" s="13"/>
      <c r="AS8777" s="13"/>
      <c r="AU8777" s="21"/>
      <c r="BG8777" s="1"/>
    </row>
    <row r="8778" spans="24:59" x14ac:dyDescent="0.25">
      <c r="X8778" s="1"/>
      <c r="AB8778" s="1"/>
      <c r="AF8778" s="1"/>
      <c r="AH8778" s="1"/>
      <c r="AL8778" s="1"/>
      <c r="AP8778" s="13"/>
      <c r="AQ8778" s="13"/>
      <c r="AR8778" s="13"/>
      <c r="AS8778" s="13"/>
      <c r="AU8778" s="21"/>
      <c r="BG8778" s="1"/>
    </row>
    <row r="8779" spans="24:59" x14ac:dyDescent="0.25">
      <c r="X8779" s="1"/>
      <c r="AB8779" s="1"/>
      <c r="AF8779" s="1"/>
      <c r="AH8779" s="1"/>
      <c r="AL8779" s="1"/>
      <c r="AP8779" s="13"/>
      <c r="AQ8779" s="13"/>
      <c r="AR8779" s="13"/>
      <c r="AS8779" s="13"/>
      <c r="AU8779" s="21"/>
      <c r="BG8779" s="1"/>
    </row>
    <row r="8780" spans="24:59" x14ac:dyDescent="0.25">
      <c r="X8780" s="1"/>
      <c r="AB8780" s="1"/>
      <c r="AF8780" s="1"/>
      <c r="AH8780" s="1"/>
      <c r="AL8780" s="1"/>
      <c r="AP8780" s="13"/>
      <c r="AQ8780" s="13"/>
      <c r="AR8780" s="13"/>
      <c r="AS8780" s="13"/>
      <c r="AU8780" s="21"/>
      <c r="BG8780" s="1"/>
    </row>
    <row r="8781" spans="24:59" x14ac:dyDescent="0.25">
      <c r="X8781" s="1"/>
      <c r="AB8781" s="1"/>
      <c r="AF8781" s="1"/>
      <c r="AH8781" s="1"/>
      <c r="AL8781" s="1"/>
      <c r="AP8781" s="13"/>
      <c r="AQ8781" s="13"/>
      <c r="AR8781" s="13"/>
      <c r="AS8781" s="13"/>
      <c r="AU8781" s="21"/>
      <c r="BG8781" s="1"/>
    </row>
    <row r="8782" spans="24:59" x14ac:dyDescent="0.25">
      <c r="X8782" s="1"/>
      <c r="AB8782" s="1"/>
      <c r="AF8782" s="1"/>
      <c r="AH8782" s="1"/>
      <c r="AL8782" s="1"/>
      <c r="AP8782" s="13"/>
      <c r="AQ8782" s="13"/>
      <c r="AR8782" s="13"/>
      <c r="AS8782" s="13"/>
      <c r="AU8782" s="21"/>
      <c r="BG8782" s="1"/>
    </row>
    <row r="8783" spans="24:59" x14ac:dyDescent="0.25">
      <c r="X8783" s="1"/>
      <c r="AB8783" s="1"/>
      <c r="AF8783" s="1"/>
      <c r="AH8783" s="1"/>
      <c r="AL8783" s="1"/>
      <c r="AP8783" s="13"/>
      <c r="AQ8783" s="13"/>
      <c r="AR8783" s="13"/>
      <c r="AS8783" s="13"/>
      <c r="AU8783" s="21"/>
      <c r="BG8783" s="1"/>
    </row>
    <row r="8784" spans="24:59" x14ac:dyDescent="0.25">
      <c r="X8784" s="1"/>
      <c r="AB8784" s="1"/>
      <c r="AF8784" s="1"/>
      <c r="AH8784" s="1"/>
      <c r="AL8784" s="1"/>
      <c r="AP8784" s="13"/>
      <c r="AQ8784" s="13"/>
      <c r="AR8784" s="13"/>
      <c r="AS8784" s="13"/>
      <c r="AU8784" s="21"/>
      <c r="BG8784" s="1"/>
    </row>
    <row r="8785" spans="24:59" x14ac:dyDescent="0.25">
      <c r="X8785" s="1"/>
      <c r="AB8785" s="1"/>
      <c r="AF8785" s="1"/>
      <c r="AH8785" s="1"/>
      <c r="AL8785" s="1"/>
      <c r="AP8785" s="13"/>
      <c r="AQ8785" s="13"/>
      <c r="AR8785" s="13"/>
      <c r="AS8785" s="13"/>
      <c r="AU8785" s="21"/>
      <c r="BG8785" s="1"/>
    </row>
    <row r="8786" spans="24:59" x14ac:dyDescent="0.25">
      <c r="X8786" s="1"/>
      <c r="AB8786" s="1"/>
      <c r="AF8786" s="1"/>
      <c r="AH8786" s="1"/>
      <c r="AL8786" s="1"/>
      <c r="AP8786" s="13"/>
      <c r="AQ8786" s="13"/>
      <c r="AR8786" s="13"/>
      <c r="AS8786" s="13"/>
      <c r="AU8786" s="21"/>
      <c r="BG8786" s="1"/>
    </row>
    <row r="8787" spans="24:59" x14ac:dyDescent="0.25">
      <c r="X8787" s="1"/>
      <c r="AB8787" s="1"/>
      <c r="AF8787" s="1"/>
      <c r="AH8787" s="1"/>
      <c r="AL8787" s="1"/>
      <c r="AP8787" s="13"/>
      <c r="AQ8787" s="13"/>
      <c r="AR8787" s="13"/>
      <c r="AS8787" s="13"/>
      <c r="AU8787" s="21"/>
      <c r="BG8787" s="1"/>
    </row>
    <row r="8788" spans="24:59" x14ac:dyDescent="0.25">
      <c r="X8788" s="1"/>
      <c r="AB8788" s="1"/>
      <c r="AF8788" s="1"/>
      <c r="AH8788" s="1"/>
      <c r="AL8788" s="1"/>
      <c r="AP8788" s="13"/>
      <c r="AQ8788" s="13"/>
      <c r="AR8788" s="13"/>
      <c r="AS8788" s="13"/>
      <c r="AU8788" s="21"/>
      <c r="BG8788" s="1"/>
    </row>
    <row r="8789" spans="24:59" x14ac:dyDescent="0.25">
      <c r="X8789" s="1"/>
      <c r="AB8789" s="1"/>
      <c r="AF8789" s="1"/>
      <c r="AH8789" s="1"/>
      <c r="AL8789" s="1"/>
      <c r="AP8789" s="13"/>
      <c r="AQ8789" s="13"/>
      <c r="AR8789" s="13"/>
      <c r="AS8789" s="13"/>
      <c r="AU8789" s="21"/>
      <c r="BG8789" s="1"/>
    </row>
    <row r="8790" spans="24:59" x14ac:dyDescent="0.25">
      <c r="X8790" s="1"/>
      <c r="AB8790" s="1"/>
      <c r="AF8790" s="1"/>
      <c r="AH8790" s="1"/>
      <c r="AL8790" s="1"/>
      <c r="AP8790" s="13"/>
      <c r="AQ8790" s="13"/>
      <c r="AR8790" s="13"/>
      <c r="AS8790" s="13"/>
      <c r="AU8790" s="21"/>
      <c r="BG8790" s="1"/>
    </row>
    <row r="8791" spans="24:59" x14ac:dyDescent="0.25">
      <c r="X8791" s="1"/>
      <c r="AB8791" s="1"/>
      <c r="AF8791" s="1"/>
      <c r="AH8791" s="1"/>
      <c r="AL8791" s="1"/>
      <c r="AP8791" s="13"/>
      <c r="AQ8791" s="13"/>
      <c r="AR8791" s="13"/>
      <c r="AS8791" s="13"/>
      <c r="AU8791" s="21"/>
      <c r="BG8791" s="1"/>
    </row>
    <row r="8792" spans="24:59" x14ac:dyDescent="0.25">
      <c r="X8792" s="1"/>
      <c r="AB8792" s="1"/>
      <c r="AF8792" s="1"/>
      <c r="AH8792" s="1"/>
      <c r="AL8792" s="1"/>
      <c r="AP8792" s="13"/>
      <c r="AQ8792" s="13"/>
      <c r="AR8792" s="13"/>
      <c r="AS8792" s="13"/>
      <c r="AU8792" s="21"/>
      <c r="BG8792" s="1"/>
    </row>
    <row r="8793" spans="24:59" x14ac:dyDescent="0.25">
      <c r="X8793" s="1"/>
      <c r="AB8793" s="1"/>
      <c r="AF8793" s="1"/>
      <c r="AH8793" s="1"/>
      <c r="AL8793" s="1"/>
      <c r="AP8793" s="13"/>
      <c r="AQ8793" s="13"/>
      <c r="AR8793" s="13"/>
      <c r="AS8793" s="13"/>
      <c r="AU8793" s="21"/>
      <c r="BG8793" s="1"/>
    </row>
    <row r="8794" spans="24:59" x14ac:dyDescent="0.25">
      <c r="X8794" s="1"/>
      <c r="AB8794" s="1"/>
      <c r="AF8794" s="1"/>
      <c r="AH8794" s="1"/>
      <c r="AL8794" s="1"/>
      <c r="AP8794" s="13"/>
      <c r="AQ8794" s="13"/>
      <c r="AR8794" s="13"/>
      <c r="AS8794" s="13"/>
      <c r="AU8794" s="21"/>
      <c r="BG8794" s="1"/>
    </row>
    <row r="8795" spans="24:59" x14ac:dyDescent="0.25">
      <c r="X8795" s="1"/>
      <c r="AB8795" s="1"/>
      <c r="AF8795" s="1"/>
      <c r="AH8795" s="1"/>
      <c r="AL8795" s="1"/>
      <c r="AP8795" s="13"/>
      <c r="AQ8795" s="13"/>
      <c r="AR8795" s="13"/>
      <c r="AS8795" s="13"/>
      <c r="AU8795" s="21"/>
      <c r="BG8795" s="1"/>
    </row>
    <row r="8796" spans="24:59" x14ac:dyDescent="0.25">
      <c r="X8796" s="1"/>
      <c r="AB8796" s="1"/>
      <c r="AF8796" s="1"/>
      <c r="AH8796" s="1"/>
      <c r="AL8796" s="1"/>
      <c r="AP8796" s="13"/>
      <c r="AQ8796" s="13"/>
      <c r="AR8796" s="13"/>
      <c r="AS8796" s="13"/>
      <c r="AU8796" s="21"/>
      <c r="BG8796" s="1"/>
    </row>
    <row r="8797" spans="24:59" x14ac:dyDescent="0.25">
      <c r="X8797" s="1"/>
      <c r="AB8797" s="1"/>
      <c r="AF8797" s="1"/>
      <c r="AH8797" s="1"/>
      <c r="AL8797" s="1"/>
      <c r="AP8797" s="13"/>
      <c r="AQ8797" s="13"/>
      <c r="AR8797" s="13"/>
      <c r="AS8797" s="13"/>
      <c r="AU8797" s="21"/>
      <c r="BG8797" s="1"/>
    </row>
    <row r="8798" spans="24:59" x14ac:dyDescent="0.25">
      <c r="X8798" s="1"/>
      <c r="AB8798" s="1"/>
      <c r="AF8798" s="1"/>
      <c r="AH8798" s="1"/>
      <c r="AL8798" s="1"/>
      <c r="AP8798" s="13"/>
      <c r="AQ8798" s="13"/>
      <c r="AR8798" s="13"/>
      <c r="AS8798" s="13"/>
      <c r="AU8798" s="21"/>
      <c r="BG8798" s="1"/>
    </row>
    <row r="8799" spans="24:59" x14ac:dyDescent="0.25">
      <c r="X8799" s="1"/>
      <c r="AB8799" s="1"/>
      <c r="AF8799" s="1"/>
      <c r="AH8799" s="1"/>
      <c r="AL8799" s="1"/>
      <c r="AP8799" s="13"/>
      <c r="AQ8799" s="13"/>
      <c r="AR8799" s="13"/>
      <c r="AS8799" s="13"/>
      <c r="AU8799" s="21"/>
      <c r="BG8799" s="1"/>
    </row>
    <row r="8800" spans="24:59" x14ac:dyDescent="0.25">
      <c r="X8800" s="1"/>
      <c r="AB8800" s="1"/>
      <c r="AF8800" s="1"/>
      <c r="AH8800" s="1"/>
      <c r="AL8800" s="1"/>
      <c r="AP8800" s="13"/>
      <c r="AQ8800" s="13"/>
      <c r="AR8800" s="13"/>
      <c r="AS8800" s="13"/>
      <c r="AU8800" s="21"/>
      <c r="BG8800" s="1"/>
    </row>
    <row r="8801" spans="24:59" x14ac:dyDescent="0.25">
      <c r="X8801" s="1"/>
      <c r="AB8801" s="1"/>
      <c r="AF8801" s="1"/>
      <c r="AH8801" s="1"/>
      <c r="AL8801" s="1"/>
      <c r="AP8801" s="13"/>
      <c r="AQ8801" s="13"/>
      <c r="AR8801" s="13"/>
      <c r="AS8801" s="13"/>
      <c r="AU8801" s="21"/>
      <c r="BG8801" s="1"/>
    </row>
    <row r="8802" spans="24:59" x14ac:dyDescent="0.25">
      <c r="X8802" s="1"/>
      <c r="AB8802" s="1"/>
      <c r="AF8802" s="1"/>
      <c r="AH8802" s="1"/>
      <c r="AL8802" s="1"/>
      <c r="AP8802" s="13"/>
      <c r="AQ8802" s="13"/>
      <c r="AR8802" s="13"/>
      <c r="AS8802" s="13"/>
      <c r="AU8802" s="21"/>
      <c r="BG8802" s="1"/>
    </row>
    <row r="8803" spans="24:59" x14ac:dyDescent="0.25">
      <c r="X8803" s="1"/>
      <c r="AB8803" s="1"/>
      <c r="AF8803" s="1"/>
      <c r="AH8803" s="1"/>
      <c r="AL8803" s="1"/>
      <c r="AP8803" s="13"/>
      <c r="AQ8803" s="13"/>
      <c r="AR8803" s="13"/>
      <c r="AS8803" s="13"/>
      <c r="AU8803" s="21"/>
      <c r="BG8803" s="1"/>
    </row>
    <row r="8804" spans="24:59" x14ac:dyDescent="0.25">
      <c r="X8804" s="1"/>
      <c r="AB8804" s="1"/>
      <c r="AF8804" s="1"/>
      <c r="AH8804" s="1"/>
      <c r="AL8804" s="1"/>
      <c r="AP8804" s="13"/>
      <c r="AQ8804" s="13"/>
      <c r="AR8804" s="13"/>
      <c r="AS8804" s="13"/>
      <c r="AU8804" s="21"/>
      <c r="BG8804" s="1"/>
    </row>
    <row r="8805" spans="24:59" x14ac:dyDescent="0.25">
      <c r="X8805" s="1"/>
      <c r="AB8805" s="1"/>
      <c r="AF8805" s="1"/>
      <c r="AH8805" s="1"/>
      <c r="AL8805" s="1"/>
      <c r="AP8805" s="13"/>
      <c r="AQ8805" s="13"/>
      <c r="AR8805" s="13"/>
      <c r="AS8805" s="13"/>
      <c r="AU8805" s="21"/>
      <c r="BG8805" s="1"/>
    </row>
    <row r="8806" spans="24:59" x14ac:dyDescent="0.25">
      <c r="X8806" s="1"/>
      <c r="AB8806" s="1"/>
      <c r="AF8806" s="1"/>
      <c r="AH8806" s="1"/>
      <c r="AL8806" s="1"/>
      <c r="AP8806" s="13"/>
      <c r="AQ8806" s="13"/>
      <c r="AR8806" s="13"/>
      <c r="AS8806" s="13"/>
      <c r="AU8806" s="21"/>
      <c r="BG8806" s="1"/>
    </row>
    <row r="8807" spans="24:59" x14ac:dyDescent="0.25">
      <c r="X8807" s="1"/>
      <c r="AB8807" s="1"/>
      <c r="AF8807" s="1"/>
      <c r="AH8807" s="1"/>
      <c r="AL8807" s="1"/>
      <c r="AP8807" s="13"/>
      <c r="AQ8807" s="13"/>
      <c r="AR8807" s="13"/>
      <c r="AS8807" s="13"/>
      <c r="AU8807" s="21"/>
      <c r="BG8807" s="1"/>
    </row>
    <row r="8808" spans="24:59" x14ac:dyDescent="0.25">
      <c r="X8808" s="1"/>
      <c r="AB8808" s="1"/>
      <c r="AF8808" s="1"/>
      <c r="AH8808" s="1"/>
      <c r="AL8808" s="1"/>
      <c r="AP8808" s="13"/>
      <c r="AQ8808" s="13"/>
      <c r="AR8808" s="13"/>
      <c r="AS8808" s="13"/>
      <c r="AU8808" s="21"/>
      <c r="BG8808" s="1"/>
    </row>
    <row r="8809" spans="24:59" x14ac:dyDescent="0.25">
      <c r="X8809" s="1"/>
      <c r="AB8809" s="1"/>
      <c r="AF8809" s="1"/>
      <c r="AH8809" s="1"/>
      <c r="AL8809" s="1"/>
      <c r="AP8809" s="13"/>
      <c r="AQ8809" s="13"/>
      <c r="AR8809" s="13"/>
      <c r="AS8809" s="13"/>
      <c r="AU8809" s="21"/>
      <c r="BG8809" s="1"/>
    </row>
    <row r="8810" spans="24:59" x14ac:dyDescent="0.25">
      <c r="X8810" s="1"/>
      <c r="AB8810" s="1"/>
      <c r="AF8810" s="1"/>
      <c r="AH8810" s="1"/>
      <c r="AL8810" s="1"/>
      <c r="AP8810" s="13"/>
      <c r="AQ8810" s="13"/>
      <c r="AR8810" s="13"/>
      <c r="AS8810" s="13"/>
      <c r="AU8810" s="21"/>
      <c r="BG8810" s="1"/>
    </row>
    <row r="8811" spans="24:59" x14ac:dyDescent="0.25">
      <c r="X8811" s="1"/>
      <c r="AB8811" s="1"/>
      <c r="AF8811" s="1"/>
      <c r="AH8811" s="1"/>
      <c r="AL8811" s="1"/>
      <c r="AP8811" s="13"/>
      <c r="AQ8811" s="13"/>
      <c r="AR8811" s="13"/>
      <c r="AS8811" s="13"/>
      <c r="AU8811" s="21"/>
      <c r="BG8811" s="1"/>
    </row>
    <row r="8812" spans="24:59" x14ac:dyDescent="0.25">
      <c r="X8812" s="1"/>
      <c r="AB8812" s="1"/>
      <c r="AF8812" s="1"/>
      <c r="AH8812" s="1"/>
      <c r="AL8812" s="1"/>
      <c r="AP8812" s="13"/>
      <c r="AQ8812" s="13"/>
      <c r="AR8812" s="13"/>
      <c r="AS8812" s="13"/>
      <c r="AU8812" s="21"/>
      <c r="BG8812" s="1"/>
    </row>
    <row r="8813" spans="24:59" x14ac:dyDescent="0.25">
      <c r="X8813" s="1"/>
      <c r="AB8813" s="1"/>
      <c r="AF8813" s="1"/>
      <c r="AH8813" s="1"/>
      <c r="AL8813" s="1"/>
      <c r="AP8813" s="13"/>
      <c r="AQ8813" s="13"/>
      <c r="AR8813" s="13"/>
      <c r="AS8813" s="13"/>
      <c r="AU8813" s="21"/>
      <c r="BG8813" s="1"/>
    </row>
    <row r="8814" spans="24:59" x14ac:dyDescent="0.25">
      <c r="X8814" s="1"/>
      <c r="AB8814" s="1"/>
      <c r="AF8814" s="1"/>
      <c r="AH8814" s="1"/>
      <c r="AL8814" s="1"/>
      <c r="AP8814" s="13"/>
      <c r="AQ8814" s="13"/>
      <c r="AR8814" s="13"/>
      <c r="AS8814" s="13"/>
      <c r="AU8814" s="21"/>
      <c r="BG8814" s="1"/>
    </row>
    <row r="8815" spans="24:59" x14ac:dyDescent="0.25">
      <c r="X8815" s="1"/>
      <c r="AB8815" s="1"/>
      <c r="AF8815" s="1"/>
      <c r="AH8815" s="1"/>
      <c r="AL8815" s="1"/>
      <c r="AP8815" s="13"/>
      <c r="AQ8815" s="13"/>
      <c r="AR8815" s="13"/>
      <c r="AS8815" s="13"/>
      <c r="AU8815" s="21"/>
      <c r="BG8815" s="1"/>
    </row>
    <row r="8816" spans="24:59" x14ac:dyDescent="0.25">
      <c r="X8816" s="1"/>
      <c r="AB8816" s="1"/>
      <c r="AF8816" s="1"/>
      <c r="AH8816" s="1"/>
      <c r="AL8816" s="1"/>
      <c r="AP8816" s="13"/>
      <c r="AQ8816" s="13"/>
      <c r="AR8816" s="13"/>
      <c r="AS8816" s="13"/>
      <c r="AU8816" s="21"/>
      <c r="BG8816" s="1"/>
    </row>
    <row r="8817" spans="24:59" x14ac:dyDescent="0.25">
      <c r="X8817" s="1"/>
      <c r="AB8817" s="1"/>
      <c r="AF8817" s="1"/>
      <c r="AH8817" s="1"/>
      <c r="AL8817" s="1"/>
      <c r="AP8817" s="13"/>
      <c r="AQ8817" s="13"/>
      <c r="AR8817" s="13"/>
      <c r="AS8817" s="13"/>
      <c r="AU8817" s="21"/>
      <c r="BG8817" s="1"/>
    </row>
    <row r="8818" spans="24:59" x14ac:dyDescent="0.25">
      <c r="X8818" s="1"/>
      <c r="AB8818" s="1"/>
      <c r="AF8818" s="1"/>
      <c r="AH8818" s="1"/>
      <c r="AL8818" s="1"/>
      <c r="AP8818" s="13"/>
      <c r="AQ8818" s="13"/>
      <c r="AR8818" s="13"/>
      <c r="AS8818" s="13"/>
      <c r="AU8818" s="21"/>
      <c r="BG8818" s="1"/>
    </row>
    <row r="8819" spans="24:59" x14ac:dyDescent="0.25">
      <c r="X8819" s="1"/>
      <c r="AB8819" s="1"/>
      <c r="AF8819" s="1"/>
      <c r="AH8819" s="1"/>
      <c r="AL8819" s="1"/>
      <c r="AP8819" s="13"/>
      <c r="AQ8819" s="13"/>
      <c r="AR8819" s="13"/>
      <c r="AS8819" s="13"/>
      <c r="AU8819" s="21"/>
      <c r="BG8819" s="1"/>
    </row>
    <row r="8820" spans="24:59" x14ac:dyDescent="0.25">
      <c r="X8820" s="1"/>
      <c r="AB8820" s="1"/>
      <c r="AF8820" s="1"/>
      <c r="AH8820" s="1"/>
      <c r="AL8820" s="1"/>
      <c r="AP8820" s="13"/>
      <c r="AQ8820" s="13"/>
      <c r="AR8820" s="13"/>
      <c r="AS8820" s="13"/>
      <c r="AU8820" s="21"/>
      <c r="BG8820" s="1"/>
    </row>
    <row r="8821" spans="24:59" x14ac:dyDescent="0.25">
      <c r="X8821" s="1"/>
      <c r="AB8821" s="1"/>
      <c r="AF8821" s="1"/>
      <c r="AH8821" s="1"/>
      <c r="AL8821" s="1"/>
      <c r="AP8821" s="13"/>
      <c r="AQ8821" s="13"/>
      <c r="AR8821" s="13"/>
      <c r="AS8821" s="13"/>
      <c r="AU8821" s="21"/>
      <c r="BG8821" s="1"/>
    </row>
    <row r="8822" spans="24:59" x14ac:dyDescent="0.25">
      <c r="X8822" s="1"/>
      <c r="AB8822" s="1"/>
      <c r="AF8822" s="1"/>
      <c r="AH8822" s="1"/>
      <c r="AL8822" s="1"/>
      <c r="AP8822" s="13"/>
      <c r="AQ8822" s="13"/>
      <c r="AR8822" s="13"/>
      <c r="AS8822" s="13"/>
      <c r="AU8822" s="21"/>
      <c r="BG8822" s="1"/>
    </row>
    <row r="8823" spans="24:59" x14ac:dyDescent="0.25">
      <c r="X8823" s="1"/>
      <c r="AB8823" s="1"/>
      <c r="AF8823" s="1"/>
      <c r="AH8823" s="1"/>
      <c r="AL8823" s="1"/>
      <c r="AP8823" s="13"/>
      <c r="AQ8823" s="13"/>
      <c r="AR8823" s="13"/>
      <c r="AS8823" s="13"/>
      <c r="AU8823" s="21"/>
      <c r="BG8823" s="1"/>
    </row>
    <row r="8824" spans="24:59" x14ac:dyDescent="0.25">
      <c r="X8824" s="1"/>
      <c r="AB8824" s="1"/>
      <c r="AF8824" s="1"/>
      <c r="AH8824" s="1"/>
      <c r="AL8824" s="1"/>
      <c r="AP8824" s="13"/>
      <c r="AQ8824" s="13"/>
      <c r="AR8824" s="13"/>
      <c r="AS8824" s="13"/>
      <c r="AU8824" s="21"/>
      <c r="BG8824" s="1"/>
    </row>
    <row r="8825" spans="24:59" x14ac:dyDescent="0.25">
      <c r="X8825" s="1"/>
      <c r="AB8825" s="1"/>
      <c r="AF8825" s="1"/>
      <c r="AH8825" s="1"/>
      <c r="AL8825" s="1"/>
      <c r="AP8825" s="13"/>
      <c r="AQ8825" s="13"/>
      <c r="AR8825" s="13"/>
      <c r="AS8825" s="13"/>
      <c r="AU8825" s="21"/>
      <c r="BG8825" s="1"/>
    </row>
    <row r="8826" spans="24:59" x14ac:dyDescent="0.25">
      <c r="X8826" s="1"/>
      <c r="AB8826" s="1"/>
      <c r="AF8826" s="1"/>
      <c r="AH8826" s="1"/>
      <c r="AL8826" s="1"/>
      <c r="AP8826" s="13"/>
      <c r="AQ8826" s="13"/>
      <c r="AR8826" s="13"/>
      <c r="AS8826" s="13"/>
      <c r="AU8826" s="21"/>
      <c r="BG8826" s="1"/>
    </row>
    <row r="8827" spans="24:59" x14ac:dyDescent="0.25">
      <c r="X8827" s="1"/>
      <c r="AB8827" s="1"/>
      <c r="AF8827" s="1"/>
      <c r="AH8827" s="1"/>
      <c r="AL8827" s="1"/>
      <c r="AP8827" s="13"/>
      <c r="AQ8827" s="13"/>
      <c r="AR8827" s="13"/>
      <c r="AS8827" s="13"/>
      <c r="AU8827" s="21"/>
      <c r="BG8827" s="1"/>
    </row>
    <row r="8828" spans="24:59" x14ac:dyDescent="0.25">
      <c r="X8828" s="1"/>
      <c r="AB8828" s="1"/>
      <c r="AF8828" s="1"/>
      <c r="AH8828" s="1"/>
      <c r="AL8828" s="1"/>
      <c r="AP8828" s="13"/>
      <c r="AQ8828" s="13"/>
      <c r="AR8828" s="13"/>
      <c r="AS8828" s="13"/>
      <c r="AU8828" s="21"/>
      <c r="BG8828" s="1"/>
    </row>
    <row r="8829" spans="24:59" x14ac:dyDescent="0.25">
      <c r="X8829" s="1"/>
      <c r="AB8829" s="1"/>
      <c r="AF8829" s="1"/>
      <c r="AH8829" s="1"/>
      <c r="AL8829" s="1"/>
      <c r="AP8829" s="13"/>
      <c r="AQ8829" s="13"/>
      <c r="AR8829" s="13"/>
      <c r="AS8829" s="13"/>
      <c r="AU8829" s="21"/>
      <c r="BG8829" s="1"/>
    </row>
    <row r="8830" spans="24:59" x14ac:dyDescent="0.25">
      <c r="X8830" s="1"/>
      <c r="AB8830" s="1"/>
      <c r="AF8830" s="1"/>
      <c r="AH8830" s="1"/>
      <c r="AL8830" s="1"/>
      <c r="AP8830" s="13"/>
      <c r="AQ8830" s="13"/>
      <c r="AR8830" s="13"/>
      <c r="AS8830" s="13"/>
      <c r="AU8830" s="21"/>
      <c r="BG8830" s="1"/>
    </row>
    <row r="8831" spans="24:59" x14ac:dyDescent="0.25">
      <c r="X8831" s="1"/>
      <c r="AB8831" s="1"/>
      <c r="AF8831" s="1"/>
      <c r="AH8831" s="1"/>
      <c r="AL8831" s="1"/>
      <c r="AP8831" s="13"/>
      <c r="AQ8831" s="13"/>
      <c r="AR8831" s="13"/>
      <c r="AS8831" s="13"/>
      <c r="AU8831" s="21"/>
      <c r="BG8831" s="1"/>
    </row>
    <row r="8832" spans="24:59" x14ac:dyDescent="0.25">
      <c r="X8832" s="1"/>
      <c r="AB8832" s="1"/>
      <c r="AF8832" s="1"/>
      <c r="AH8832" s="1"/>
      <c r="AL8832" s="1"/>
      <c r="AP8832" s="13"/>
      <c r="AQ8832" s="13"/>
      <c r="AR8832" s="13"/>
      <c r="AS8832" s="13"/>
      <c r="AU8832" s="21"/>
      <c r="BG8832" s="1"/>
    </row>
    <row r="8833" spans="24:59" x14ac:dyDescent="0.25">
      <c r="X8833" s="1"/>
      <c r="AB8833" s="1"/>
      <c r="AF8833" s="1"/>
      <c r="AH8833" s="1"/>
      <c r="AL8833" s="1"/>
      <c r="AP8833" s="13"/>
      <c r="AQ8833" s="13"/>
      <c r="AR8833" s="13"/>
      <c r="AS8833" s="13"/>
      <c r="AU8833" s="21"/>
      <c r="BG8833" s="1"/>
    </row>
    <row r="8834" spans="24:59" x14ac:dyDescent="0.25">
      <c r="X8834" s="1"/>
      <c r="AB8834" s="1"/>
      <c r="AF8834" s="1"/>
      <c r="AH8834" s="1"/>
      <c r="AL8834" s="1"/>
      <c r="AP8834" s="13"/>
      <c r="AQ8834" s="13"/>
      <c r="AR8834" s="13"/>
      <c r="AS8834" s="13"/>
      <c r="AU8834" s="21"/>
      <c r="BG8834" s="1"/>
    </row>
    <row r="8835" spans="24:59" x14ac:dyDescent="0.25">
      <c r="X8835" s="1"/>
      <c r="AB8835" s="1"/>
      <c r="AF8835" s="1"/>
      <c r="AH8835" s="1"/>
      <c r="AL8835" s="1"/>
      <c r="AP8835" s="13"/>
      <c r="AQ8835" s="13"/>
      <c r="AR8835" s="13"/>
      <c r="AS8835" s="13"/>
      <c r="AU8835" s="21"/>
      <c r="BG8835" s="1"/>
    </row>
    <row r="8836" spans="24:59" x14ac:dyDescent="0.25">
      <c r="X8836" s="1"/>
      <c r="AB8836" s="1"/>
      <c r="AF8836" s="1"/>
      <c r="AH8836" s="1"/>
      <c r="AL8836" s="1"/>
      <c r="AP8836" s="13"/>
      <c r="AQ8836" s="13"/>
      <c r="AR8836" s="13"/>
      <c r="AS8836" s="13"/>
      <c r="AU8836" s="21"/>
      <c r="BG8836" s="1"/>
    </row>
    <row r="8837" spans="24:59" x14ac:dyDescent="0.25">
      <c r="X8837" s="1"/>
      <c r="AB8837" s="1"/>
      <c r="AF8837" s="1"/>
      <c r="AH8837" s="1"/>
      <c r="AL8837" s="1"/>
      <c r="AP8837" s="13"/>
      <c r="AQ8837" s="13"/>
      <c r="AR8837" s="13"/>
      <c r="AS8837" s="13"/>
      <c r="AU8837" s="21"/>
      <c r="BG8837" s="1"/>
    </row>
    <row r="8838" spans="24:59" x14ac:dyDescent="0.25">
      <c r="X8838" s="1"/>
      <c r="AB8838" s="1"/>
      <c r="AF8838" s="1"/>
      <c r="AH8838" s="1"/>
      <c r="AL8838" s="1"/>
      <c r="AP8838" s="13"/>
      <c r="AQ8838" s="13"/>
      <c r="AR8838" s="13"/>
      <c r="AS8838" s="13"/>
      <c r="AU8838" s="21"/>
      <c r="BG8838" s="1"/>
    </row>
    <row r="8839" spans="24:59" x14ac:dyDescent="0.25">
      <c r="X8839" s="1"/>
      <c r="AB8839" s="1"/>
      <c r="AF8839" s="1"/>
      <c r="AH8839" s="1"/>
      <c r="AL8839" s="1"/>
      <c r="AP8839" s="13"/>
      <c r="AQ8839" s="13"/>
      <c r="AR8839" s="13"/>
      <c r="AS8839" s="13"/>
      <c r="AU8839" s="21"/>
      <c r="BG8839" s="1"/>
    </row>
    <row r="8840" spans="24:59" x14ac:dyDescent="0.25">
      <c r="X8840" s="1"/>
      <c r="AB8840" s="1"/>
      <c r="AF8840" s="1"/>
      <c r="AH8840" s="1"/>
      <c r="AL8840" s="1"/>
      <c r="AP8840" s="13"/>
      <c r="AQ8840" s="13"/>
      <c r="AR8840" s="13"/>
      <c r="AS8840" s="13"/>
      <c r="AU8840" s="21"/>
      <c r="BG8840" s="1"/>
    </row>
    <row r="8841" spans="24:59" x14ac:dyDescent="0.25">
      <c r="X8841" s="1"/>
      <c r="AB8841" s="1"/>
      <c r="AF8841" s="1"/>
      <c r="AH8841" s="1"/>
      <c r="AL8841" s="1"/>
      <c r="AP8841" s="13"/>
      <c r="AQ8841" s="13"/>
      <c r="AR8841" s="13"/>
      <c r="AS8841" s="13"/>
      <c r="AU8841" s="21"/>
      <c r="BG8841" s="1"/>
    </row>
    <row r="8842" spans="24:59" x14ac:dyDescent="0.25">
      <c r="X8842" s="1"/>
      <c r="AB8842" s="1"/>
      <c r="AF8842" s="1"/>
      <c r="AH8842" s="1"/>
      <c r="AL8842" s="1"/>
      <c r="AP8842" s="13"/>
      <c r="AQ8842" s="13"/>
      <c r="AR8842" s="13"/>
      <c r="AS8842" s="13"/>
      <c r="AU8842" s="21"/>
      <c r="BG8842" s="1"/>
    </row>
    <row r="8843" spans="24:59" x14ac:dyDescent="0.25">
      <c r="X8843" s="1"/>
      <c r="AB8843" s="1"/>
      <c r="AF8843" s="1"/>
      <c r="AH8843" s="1"/>
      <c r="AL8843" s="1"/>
      <c r="AP8843" s="13"/>
      <c r="AQ8843" s="13"/>
      <c r="AR8843" s="13"/>
      <c r="AS8843" s="13"/>
      <c r="AU8843" s="21"/>
      <c r="BG8843" s="1"/>
    </row>
    <row r="8844" spans="24:59" x14ac:dyDescent="0.25">
      <c r="X8844" s="1"/>
      <c r="AB8844" s="1"/>
      <c r="AF8844" s="1"/>
      <c r="AH8844" s="1"/>
      <c r="AL8844" s="1"/>
      <c r="AP8844" s="13"/>
      <c r="AQ8844" s="13"/>
      <c r="AR8844" s="13"/>
      <c r="AS8844" s="13"/>
      <c r="AU8844" s="21"/>
      <c r="BG8844" s="1"/>
    </row>
    <row r="8845" spans="24:59" x14ac:dyDescent="0.25">
      <c r="X8845" s="1"/>
      <c r="AB8845" s="1"/>
      <c r="AF8845" s="1"/>
      <c r="AH8845" s="1"/>
      <c r="AL8845" s="1"/>
      <c r="AP8845" s="13"/>
      <c r="AQ8845" s="13"/>
      <c r="AR8845" s="13"/>
      <c r="AS8845" s="13"/>
      <c r="AU8845" s="21"/>
      <c r="BG8845" s="1"/>
    </row>
    <row r="8846" spans="24:59" x14ac:dyDescent="0.25">
      <c r="X8846" s="1"/>
      <c r="AB8846" s="1"/>
      <c r="AF8846" s="1"/>
      <c r="AH8846" s="1"/>
      <c r="AL8846" s="1"/>
      <c r="AP8846" s="13"/>
      <c r="AQ8846" s="13"/>
      <c r="AR8846" s="13"/>
      <c r="AS8846" s="13"/>
      <c r="AU8846" s="21"/>
      <c r="BG8846" s="1"/>
    </row>
    <row r="8847" spans="24:59" x14ac:dyDescent="0.25">
      <c r="X8847" s="1"/>
      <c r="AB8847" s="1"/>
      <c r="AF8847" s="1"/>
      <c r="AH8847" s="1"/>
      <c r="AL8847" s="1"/>
      <c r="AP8847" s="13"/>
      <c r="AQ8847" s="13"/>
      <c r="AR8847" s="13"/>
      <c r="AS8847" s="13"/>
      <c r="AU8847" s="21"/>
      <c r="BG8847" s="1"/>
    </row>
    <row r="8848" spans="24:59" x14ac:dyDescent="0.25">
      <c r="X8848" s="1"/>
      <c r="AB8848" s="1"/>
      <c r="AF8848" s="1"/>
      <c r="AH8848" s="1"/>
      <c r="AL8848" s="1"/>
      <c r="AP8848" s="13"/>
      <c r="AQ8848" s="13"/>
      <c r="AR8848" s="13"/>
      <c r="AS8848" s="13"/>
      <c r="AU8848" s="21"/>
      <c r="BG8848" s="1"/>
    </row>
    <row r="8849" spans="24:59" x14ac:dyDescent="0.25">
      <c r="X8849" s="1"/>
      <c r="AB8849" s="1"/>
      <c r="AF8849" s="1"/>
      <c r="AH8849" s="1"/>
      <c r="AL8849" s="1"/>
      <c r="AP8849" s="13"/>
      <c r="AQ8849" s="13"/>
      <c r="AR8849" s="13"/>
      <c r="AS8849" s="13"/>
      <c r="AU8849" s="21"/>
      <c r="BG8849" s="1"/>
    </row>
    <row r="8850" spans="24:59" x14ac:dyDescent="0.25">
      <c r="X8850" s="1"/>
      <c r="AB8850" s="1"/>
      <c r="AF8850" s="1"/>
      <c r="AH8850" s="1"/>
      <c r="AL8850" s="1"/>
      <c r="AP8850" s="13"/>
      <c r="AQ8850" s="13"/>
      <c r="AR8850" s="13"/>
      <c r="AS8850" s="13"/>
      <c r="AU8850" s="21"/>
      <c r="BG8850" s="1"/>
    </row>
    <row r="8851" spans="24:59" x14ac:dyDescent="0.25">
      <c r="X8851" s="1"/>
      <c r="AB8851" s="1"/>
      <c r="AF8851" s="1"/>
      <c r="AH8851" s="1"/>
      <c r="AL8851" s="1"/>
      <c r="AP8851" s="13"/>
      <c r="AQ8851" s="13"/>
      <c r="AR8851" s="13"/>
      <c r="AS8851" s="13"/>
      <c r="AU8851" s="21"/>
      <c r="BG8851" s="1"/>
    </row>
    <row r="8852" spans="24:59" x14ac:dyDescent="0.25">
      <c r="X8852" s="1"/>
      <c r="AB8852" s="1"/>
      <c r="AF8852" s="1"/>
      <c r="AH8852" s="1"/>
      <c r="AL8852" s="1"/>
      <c r="AP8852" s="13"/>
      <c r="AQ8852" s="13"/>
      <c r="AR8852" s="13"/>
      <c r="AS8852" s="13"/>
      <c r="AU8852" s="21"/>
      <c r="BG8852" s="1"/>
    </row>
    <row r="8853" spans="24:59" x14ac:dyDescent="0.25">
      <c r="X8853" s="1"/>
      <c r="AB8853" s="1"/>
      <c r="AF8853" s="1"/>
      <c r="AH8853" s="1"/>
      <c r="AL8853" s="1"/>
      <c r="AP8853" s="13"/>
      <c r="AQ8853" s="13"/>
      <c r="AR8853" s="13"/>
      <c r="AS8853" s="13"/>
      <c r="AU8853" s="21"/>
      <c r="BG8853" s="1"/>
    </row>
    <row r="8854" spans="24:59" x14ac:dyDescent="0.25">
      <c r="X8854" s="1"/>
      <c r="AB8854" s="1"/>
      <c r="AF8854" s="1"/>
      <c r="AH8854" s="1"/>
      <c r="AL8854" s="1"/>
      <c r="AP8854" s="13"/>
      <c r="AQ8854" s="13"/>
      <c r="AR8854" s="13"/>
      <c r="AS8854" s="13"/>
      <c r="AU8854" s="21"/>
      <c r="BG8854" s="1"/>
    </row>
    <row r="8855" spans="24:59" x14ac:dyDescent="0.25">
      <c r="X8855" s="1"/>
      <c r="AB8855" s="1"/>
      <c r="AF8855" s="1"/>
      <c r="AH8855" s="1"/>
      <c r="AL8855" s="1"/>
      <c r="AP8855" s="13"/>
      <c r="AQ8855" s="13"/>
      <c r="AR8855" s="13"/>
      <c r="AS8855" s="13"/>
      <c r="AU8855" s="21"/>
      <c r="BG8855" s="1"/>
    </row>
    <row r="8856" spans="24:59" x14ac:dyDescent="0.25">
      <c r="X8856" s="1"/>
      <c r="AB8856" s="1"/>
      <c r="AF8856" s="1"/>
      <c r="AH8856" s="1"/>
      <c r="AL8856" s="1"/>
      <c r="AP8856" s="13"/>
      <c r="AQ8856" s="13"/>
      <c r="AR8856" s="13"/>
      <c r="AS8856" s="13"/>
      <c r="AU8856" s="21"/>
      <c r="BG8856" s="1"/>
    </row>
    <row r="8857" spans="24:59" x14ac:dyDescent="0.25">
      <c r="X8857" s="1"/>
      <c r="AB8857" s="1"/>
      <c r="AF8857" s="1"/>
      <c r="AH8857" s="1"/>
      <c r="AL8857" s="1"/>
      <c r="AP8857" s="13"/>
      <c r="AQ8857" s="13"/>
      <c r="AR8857" s="13"/>
      <c r="AS8857" s="13"/>
      <c r="AU8857" s="21"/>
      <c r="BG8857" s="1"/>
    </row>
    <row r="8858" spans="24:59" x14ac:dyDescent="0.25">
      <c r="X8858" s="1"/>
      <c r="AB8858" s="1"/>
      <c r="AF8858" s="1"/>
      <c r="AH8858" s="1"/>
      <c r="AL8858" s="1"/>
      <c r="AP8858" s="13"/>
      <c r="AQ8858" s="13"/>
      <c r="AR8858" s="13"/>
      <c r="AS8858" s="13"/>
      <c r="AU8858" s="21"/>
      <c r="BG8858" s="1"/>
    </row>
    <row r="8859" spans="24:59" x14ac:dyDescent="0.25">
      <c r="X8859" s="1"/>
      <c r="AB8859" s="1"/>
      <c r="AF8859" s="1"/>
      <c r="AH8859" s="1"/>
      <c r="AL8859" s="1"/>
      <c r="AP8859" s="13"/>
      <c r="AQ8859" s="13"/>
      <c r="AR8859" s="13"/>
      <c r="AS8859" s="13"/>
      <c r="AU8859" s="21"/>
      <c r="BG8859" s="1"/>
    </row>
    <row r="8860" spans="24:59" x14ac:dyDescent="0.25">
      <c r="X8860" s="1"/>
      <c r="AB8860" s="1"/>
      <c r="AF8860" s="1"/>
      <c r="AH8860" s="1"/>
      <c r="AL8860" s="1"/>
      <c r="AP8860" s="13"/>
      <c r="AQ8860" s="13"/>
      <c r="AR8860" s="13"/>
      <c r="AS8860" s="13"/>
      <c r="AU8860" s="21"/>
      <c r="BG8860" s="1"/>
    </row>
    <row r="8861" spans="24:59" x14ac:dyDescent="0.25">
      <c r="X8861" s="1"/>
      <c r="AB8861" s="1"/>
      <c r="AF8861" s="1"/>
      <c r="AH8861" s="1"/>
      <c r="AL8861" s="1"/>
      <c r="AP8861" s="13"/>
      <c r="AQ8861" s="13"/>
      <c r="AR8861" s="13"/>
      <c r="AS8861" s="13"/>
      <c r="AU8861" s="21"/>
      <c r="BG8861" s="1"/>
    </row>
    <row r="8862" spans="24:59" x14ac:dyDescent="0.25">
      <c r="X8862" s="1"/>
      <c r="AB8862" s="1"/>
      <c r="AF8862" s="1"/>
      <c r="AH8862" s="1"/>
      <c r="AL8862" s="1"/>
      <c r="AP8862" s="13"/>
      <c r="AQ8862" s="13"/>
      <c r="AR8862" s="13"/>
      <c r="AS8862" s="13"/>
      <c r="AU8862" s="21"/>
      <c r="BG8862" s="1"/>
    </row>
    <row r="8863" spans="24:59" x14ac:dyDescent="0.25">
      <c r="X8863" s="1"/>
      <c r="AB8863" s="1"/>
      <c r="AF8863" s="1"/>
      <c r="AH8863" s="1"/>
      <c r="AL8863" s="1"/>
      <c r="AP8863" s="13"/>
      <c r="AQ8863" s="13"/>
      <c r="AR8863" s="13"/>
      <c r="AS8863" s="13"/>
      <c r="AU8863" s="21"/>
      <c r="BG8863" s="1"/>
    </row>
    <row r="8864" spans="24:59" x14ac:dyDescent="0.25">
      <c r="X8864" s="1"/>
      <c r="AB8864" s="1"/>
      <c r="AF8864" s="1"/>
      <c r="AH8864" s="1"/>
      <c r="AL8864" s="1"/>
      <c r="AP8864" s="13"/>
      <c r="AQ8864" s="13"/>
      <c r="AR8864" s="13"/>
      <c r="AS8864" s="13"/>
      <c r="AU8864" s="21"/>
      <c r="BG8864" s="1"/>
    </row>
    <row r="8865" spans="24:59" x14ac:dyDescent="0.25">
      <c r="X8865" s="1"/>
      <c r="AB8865" s="1"/>
      <c r="AF8865" s="1"/>
      <c r="AH8865" s="1"/>
      <c r="AL8865" s="1"/>
      <c r="AP8865" s="13"/>
      <c r="AQ8865" s="13"/>
      <c r="AR8865" s="13"/>
      <c r="AS8865" s="13"/>
      <c r="AU8865" s="21"/>
      <c r="BG8865" s="1"/>
    </row>
    <row r="8866" spans="24:59" x14ac:dyDescent="0.25">
      <c r="X8866" s="1"/>
      <c r="AB8866" s="1"/>
      <c r="AF8866" s="1"/>
      <c r="AH8866" s="1"/>
      <c r="AL8866" s="1"/>
      <c r="AP8866" s="13"/>
      <c r="AQ8866" s="13"/>
      <c r="AR8866" s="13"/>
      <c r="AS8866" s="13"/>
      <c r="AU8866" s="21"/>
      <c r="BG8866" s="1"/>
    </row>
    <row r="8867" spans="24:59" x14ac:dyDescent="0.25">
      <c r="X8867" s="1"/>
      <c r="AB8867" s="1"/>
      <c r="AF8867" s="1"/>
      <c r="AH8867" s="1"/>
      <c r="AL8867" s="1"/>
      <c r="AP8867" s="13"/>
      <c r="AQ8867" s="13"/>
      <c r="AR8867" s="13"/>
      <c r="AS8867" s="13"/>
      <c r="AU8867" s="21"/>
      <c r="BG8867" s="1"/>
    </row>
    <row r="8868" spans="24:59" x14ac:dyDescent="0.25">
      <c r="X8868" s="1"/>
      <c r="AB8868" s="1"/>
      <c r="AF8868" s="1"/>
      <c r="AH8868" s="1"/>
      <c r="AL8868" s="1"/>
      <c r="AP8868" s="13"/>
      <c r="AQ8868" s="13"/>
      <c r="AR8868" s="13"/>
      <c r="AS8868" s="13"/>
      <c r="AU8868" s="21"/>
      <c r="BG8868" s="1"/>
    </row>
    <row r="8869" spans="24:59" x14ac:dyDescent="0.25">
      <c r="X8869" s="1"/>
      <c r="AB8869" s="1"/>
      <c r="AF8869" s="1"/>
      <c r="AH8869" s="1"/>
      <c r="AL8869" s="1"/>
      <c r="AP8869" s="13"/>
      <c r="AQ8869" s="13"/>
      <c r="AR8869" s="13"/>
      <c r="AS8869" s="13"/>
      <c r="AU8869" s="21"/>
      <c r="BG8869" s="1"/>
    </row>
    <row r="8870" spans="24:59" x14ac:dyDescent="0.25">
      <c r="X8870" s="1"/>
      <c r="AB8870" s="1"/>
      <c r="AF8870" s="1"/>
      <c r="AH8870" s="1"/>
      <c r="AL8870" s="1"/>
      <c r="AP8870" s="13"/>
      <c r="AQ8870" s="13"/>
      <c r="AR8870" s="13"/>
      <c r="AS8870" s="13"/>
      <c r="AU8870" s="21"/>
      <c r="BG8870" s="1"/>
    </row>
    <row r="8871" spans="24:59" x14ac:dyDescent="0.25">
      <c r="X8871" s="1"/>
      <c r="AB8871" s="1"/>
      <c r="AF8871" s="1"/>
      <c r="AH8871" s="1"/>
      <c r="AL8871" s="1"/>
      <c r="AP8871" s="13"/>
      <c r="AQ8871" s="13"/>
      <c r="AR8871" s="13"/>
      <c r="AS8871" s="13"/>
      <c r="AU8871" s="21"/>
      <c r="BG8871" s="1"/>
    </row>
    <row r="8872" spans="24:59" x14ac:dyDescent="0.25">
      <c r="X8872" s="1"/>
      <c r="AB8872" s="1"/>
      <c r="AF8872" s="1"/>
      <c r="AH8872" s="1"/>
      <c r="AL8872" s="1"/>
      <c r="AP8872" s="13"/>
      <c r="AQ8872" s="13"/>
      <c r="AR8872" s="13"/>
      <c r="AS8872" s="13"/>
      <c r="AU8872" s="21"/>
      <c r="BG8872" s="1"/>
    </row>
    <row r="8873" spans="24:59" x14ac:dyDescent="0.25">
      <c r="X8873" s="1"/>
      <c r="AB8873" s="1"/>
      <c r="AF8873" s="1"/>
      <c r="AH8873" s="1"/>
      <c r="AL8873" s="1"/>
      <c r="AP8873" s="13"/>
      <c r="AQ8873" s="13"/>
      <c r="AR8873" s="13"/>
      <c r="AS8873" s="13"/>
      <c r="AU8873" s="21"/>
      <c r="BG8873" s="1"/>
    </row>
    <row r="8874" spans="24:59" x14ac:dyDescent="0.25">
      <c r="X8874" s="1"/>
      <c r="AB8874" s="1"/>
      <c r="AF8874" s="1"/>
      <c r="AH8874" s="1"/>
      <c r="AL8874" s="1"/>
      <c r="AP8874" s="13"/>
      <c r="AQ8874" s="13"/>
      <c r="AR8874" s="13"/>
      <c r="AS8874" s="13"/>
      <c r="AU8874" s="21"/>
      <c r="BG8874" s="1"/>
    </row>
    <row r="8875" spans="24:59" x14ac:dyDescent="0.25">
      <c r="X8875" s="1"/>
      <c r="AB8875" s="1"/>
      <c r="AF8875" s="1"/>
      <c r="AH8875" s="1"/>
      <c r="AL8875" s="1"/>
      <c r="AP8875" s="13"/>
      <c r="AQ8875" s="13"/>
      <c r="AR8875" s="13"/>
      <c r="AS8875" s="13"/>
      <c r="AU8875" s="21"/>
      <c r="BG8875" s="1"/>
    </row>
    <row r="8876" spans="24:59" x14ac:dyDescent="0.25">
      <c r="X8876" s="1"/>
      <c r="AB8876" s="1"/>
      <c r="AF8876" s="1"/>
      <c r="AH8876" s="1"/>
      <c r="AL8876" s="1"/>
      <c r="AP8876" s="13"/>
      <c r="AQ8876" s="13"/>
      <c r="AR8876" s="13"/>
      <c r="AS8876" s="13"/>
      <c r="AU8876" s="21"/>
      <c r="BG8876" s="1"/>
    </row>
    <row r="8877" spans="24:59" x14ac:dyDescent="0.25">
      <c r="X8877" s="1"/>
      <c r="AB8877" s="1"/>
      <c r="AF8877" s="1"/>
      <c r="AH8877" s="1"/>
      <c r="AL8877" s="1"/>
      <c r="AP8877" s="13"/>
      <c r="AQ8877" s="13"/>
      <c r="AR8877" s="13"/>
      <c r="AS8877" s="13"/>
      <c r="AU8877" s="21"/>
      <c r="BG8877" s="1"/>
    </row>
    <row r="8878" spans="24:59" x14ac:dyDescent="0.25">
      <c r="X8878" s="1"/>
      <c r="AB8878" s="1"/>
      <c r="AF8878" s="1"/>
      <c r="AH8878" s="1"/>
      <c r="AL8878" s="1"/>
      <c r="AP8878" s="13"/>
      <c r="AQ8878" s="13"/>
      <c r="AR8878" s="13"/>
      <c r="AS8878" s="13"/>
      <c r="AU8878" s="21"/>
      <c r="BG8878" s="1"/>
    </row>
    <row r="8879" spans="24:59" x14ac:dyDescent="0.25">
      <c r="X8879" s="1"/>
      <c r="AB8879" s="1"/>
      <c r="AF8879" s="1"/>
      <c r="AH8879" s="1"/>
      <c r="AL8879" s="1"/>
      <c r="AP8879" s="13"/>
      <c r="AQ8879" s="13"/>
      <c r="AR8879" s="13"/>
      <c r="AS8879" s="13"/>
      <c r="AU8879" s="21"/>
      <c r="BG8879" s="1"/>
    </row>
    <row r="8880" spans="24:59" x14ac:dyDescent="0.25">
      <c r="X8880" s="1"/>
      <c r="AB8880" s="1"/>
      <c r="AF8880" s="1"/>
      <c r="AH8880" s="1"/>
      <c r="AL8880" s="1"/>
      <c r="AP8880" s="13"/>
      <c r="AQ8880" s="13"/>
      <c r="AR8880" s="13"/>
      <c r="AS8880" s="13"/>
      <c r="AU8880" s="21"/>
      <c r="BG8880" s="1"/>
    </row>
    <row r="8881" spans="24:59" x14ac:dyDescent="0.25">
      <c r="X8881" s="1"/>
      <c r="AB8881" s="1"/>
      <c r="AF8881" s="1"/>
      <c r="AH8881" s="1"/>
      <c r="AL8881" s="1"/>
      <c r="AP8881" s="13"/>
      <c r="AQ8881" s="13"/>
      <c r="AR8881" s="13"/>
      <c r="AS8881" s="13"/>
      <c r="AU8881" s="21"/>
      <c r="BG8881" s="1"/>
    </row>
    <row r="8882" spans="24:59" x14ac:dyDescent="0.25">
      <c r="X8882" s="1"/>
      <c r="AB8882" s="1"/>
      <c r="AF8882" s="1"/>
      <c r="AH8882" s="1"/>
      <c r="AL8882" s="1"/>
      <c r="AP8882" s="13"/>
      <c r="AQ8882" s="13"/>
      <c r="AR8882" s="13"/>
      <c r="AS8882" s="13"/>
      <c r="AU8882" s="21"/>
      <c r="BG8882" s="1"/>
    </row>
    <row r="8883" spans="24:59" x14ac:dyDescent="0.25">
      <c r="X8883" s="1"/>
      <c r="AB8883" s="1"/>
      <c r="AF8883" s="1"/>
      <c r="AH8883" s="1"/>
      <c r="AL8883" s="1"/>
      <c r="AP8883" s="13"/>
      <c r="AQ8883" s="13"/>
      <c r="AR8883" s="13"/>
      <c r="AS8883" s="13"/>
      <c r="AU8883" s="21"/>
      <c r="BG8883" s="1"/>
    </row>
    <row r="8884" spans="24:59" x14ac:dyDescent="0.25">
      <c r="X8884" s="1"/>
      <c r="AB8884" s="1"/>
      <c r="AF8884" s="1"/>
      <c r="AH8884" s="1"/>
      <c r="AL8884" s="1"/>
      <c r="AP8884" s="13"/>
      <c r="AQ8884" s="13"/>
      <c r="AR8884" s="13"/>
      <c r="AS8884" s="13"/>
      <c r="AU8884" s="21"/>
      <c r="BG8884" s="1"/>
    </row>
    <row r="8885" spans="24:59" x14ac:dyDescent="0.25">
      <c r="X8885" s="1"/>
      <c r="AB8885" s="1"/>
      <c r="AF8885" s="1"/>
      <c r="AH8885" s="1"/>
      <c r="AL8885" s="1"/>
      <c r="AP8885" s="13"/>
      <c r="AQ8885" s="13"/>
      <c r="AR8885" s="13"/>
      <c r="AS8885" s="13"/>
      <c r="AU8885" s="21"/>
      <c r="BG8885" s="1"/>
    </row>
    <row r="8886" spans="24:59" x14ac:dyDescent="0.25">
      <c r="X8886" s="1"/>
      <c r="AB8886" s="1"/>
      <c r="AF8886" s="1"/>
      <c r="AH8886" s="1"/>
      <c r="AL8886" s="1"/>
      <c r="AP8886" s="13"/>
      <c r="AQ8886" s="13"/>
      <c r="AR8886" s="13"/>
      <c r="AS8886" s="13"/>
      <c r="AU8886" s="21"/>
      <c r="BG8886" s="1"/>
    </row>
    <row r="8887" spans="24:59" x14ac:dyDescent="0.25">
      <c r="X8887" s="1"/>
      <c r="AB8887" s="1"/>
      <c r="AF8887" s="1"/>
      <c r="AH8887" s="1"/>
      <c r="AL8887" s="1"/>
      <c r="AP8887" s="13"/>
      <c r="AQ8887" s="13"/>
      <c r="AR8887" s="13"/>
      <c r="AS8887" s="13"/>
      <c r="AU8887" s="21"/>
      <c r="BG8887" s="1"/>
    </row>
    <row r="8888" spans="24:59" x14ac:dyDescent="0.25">
      <c r="X8888" s="1"/>
      <c r="AB8888" s="1"/>
      <c r="AF8888" s="1"/>
      <c r="AH8888" s="1"/>
      <c r="AL8888" s="1"/>
      <c r="AP8888" s="13"/>
      <c r="AQ8888" s="13"/>
      <c r="AR8888" s="13"/>
      <c r="AS8888" s="13"/>
      <c r="AU8888" s="21"/>
      <c r="BG8888" s="1"/>
    </row>
    <row r="8889" spans="24:59" x14ac:dyDescent="0.25">
      <c r="X8889" s="1"/>
      <c r="AB8889" s="1"/>
      <c r="AF8889" s="1"/>
      <c r="AH8889" s="1"/>
      <c r="AL8889" s="1"/>
      <c r="AP8889" s="13"/>
      <c r="AQ8889" s="13"/>
      <c r="AR8889" s="13"/>
      <c r="AS8889" s="13"/>
      <c r="AU8889" s="21"/>
      <c r="BG8889" s="1"/>
    </row>
    <row r="8890" spans="24:59" x14ac:dyDescent="0.25">
      <c r="X8890" s="1"/>
      <c r="AB8890" s="1"/>
      <c r="AF8890" s="1"/>
      <c r="AH8890" s="1"/>
      <c r="AL8890" s="1"/>
      <c r="AP8890" s="13"/>
      <c r="AQ8890" s="13"/>
      <c r="AR8890" s="13"/>
      <c r="AS8890" s="13"/>
      <c r="AU8890" s="21"/>
      <c r="BG8890" s="1"/>
    </row>
    <row r="8891" spans="24:59" x14ac:dyDescent="0.25">
      <c r="X8891" s="1"/>
      <c r="AB8891" s="1"/>
      <c r="AF8891" s="1"/>
      <c r="AH8891" s="1"/>
      <c r="AL8891" s="1"/>
      <c r="AP8891" s="13"/>
      <c r="AQ8891" s="13"/>
      <c r="AR8891" s="13"/>
      <c r="AS8891" s="13"/>
      <c r="AU8891" s="21"/>
      <c r="BG8891" s="1"/>
    </row>
    <row r="8892" spans="24:59" x14ac:dyDescent="0.25">
      <c r="X8892" s="1"/>
      <c r="AB8892" s="1"/>
      <c r="AF8892" s="1"/>
      <c r="AH8892" s="1"/>
      <c r="AL8892" s="1"/>
      <c r="AP8892" s="13"/>
      <c r="AQ8892" s="13"/>
      <c r="AR8892" s="13"/>
      <c r="AS8892" s="13"/>
      <c r="AU8892" s="21"/>
      <c r="BG8892" s="1"/>
    </row>
    <row r="8893" spans="24:59" x14ac:dyDescent="0.25">
      <c r="X8893" s="1"/>
      <c r="AB8893" s="1"/>
      <c r="AF8893" s="1"/>
      <c r="AH8893" s="1"/>
      <c r="AL8893" s="1"/>
      <c r="AP8893" s="13"/>
      <c r="AQ8893" s="13"/>
      <c r="AR8893" s="13"/>
      <c r="AS8893" s="13"/>
      <c r="AU8893" s="21"/>
      <c r="BG8893" s="1"/>
    </row>
    <row r="8894" spans="24:59" x14ac:dyDescent="0.25">
      <c r="X8894" s="1"/>
      <c r="AB8894" s="1"/>
      <c r="AF8894" s="1"/>
      <c r="AH8894" s="1"/>
      <c r="AL8894" s="1"/>
      <c r="AP8894" s="13"/>
      <c r="AQ8894" s="13"/>
      <c r="AR8894" s="13"/>
      <c r="AS8894" s="13"/>
      <c r="AU8894" s="21"/>
      <c r="BG8894" s="1"/>
    </row>
    <row r="8895" spans="24:59" x14ac:dyDescent="0.25">
      <c r="X8895" s="1"/>
      <c r="AB8895" s="1"/>
      <c r="AF8895" s="1"/>
      <c r="AH8895" s="1"/>
      <c r="AL8895" s="1"/>
      <c r="AP8895" s="13"/>
      <c r="AQ8895" s="13"/>
      <c r="AR8895" s="13"/>
      <c r="AS8895" s="13"/>
      <c r="AU8895" s="21"/>
      <c r="BG8895" s="1"/>
    </row>
    <row r="8896" spans="24:59" x14ac:dyDescent="0.25">
      <c r="X8896" s="1"/>
      <c r="AB8896" s="1"/>
      <c r="AF8896" s="1"/>
      <c r="AH8896" s="1"/>
      <c r="AL8896" s="1"/>
      <c r="AP8896" s="13"/>
      <c r="AQ8896" s="13"/>
      <c r="AR8896" s="13"/>
      <c r="AS8896" s="13"/>
      <c r="AU8896" s="21"/>
      <c r="BG8896" s="1"/>
    </row>
    <row r="8897" spans="24:59" x14ac:dyDescent="0.25">
      <c r="X8897" s="1"/>
      <c r="AB8897" s="1"/>
      <c r="AF8897" s="1"/>
      <c r="AH8897" s="1"/>
      <c r="AL8897" s="1"/>
      <c r="AP8897" s="13"/>
      <c r="AQ8897" s="13"/>
      <c r="AR8897" s="13"/>
      <c r="AS8897" s="13"/>
      <c r="AU8897" s="21"/>
      <c r="BG8897" s="1"/>
    </row>
    <row r="8898" spans="24:59" x14ac:dyDescent="0.25">
      <c r="X8898" s="1"/>
      <c r="AB8898" s="1"/>
      <c r="AF8898" s="1"/>
      <c r="AH8898" s="1"/>
      <c r="AL8898" s="1"/>
      <c r="AP8898" s="13"/>
      <c r="AQ8898" s="13"/>
      <c r="AR8898" s="13"/>
      <c r="AS8898" s="13"/>
      <c r="AU8898" s="21"/>
      <c r="BG8898" s="1"/>
    </row>
    <row r="8899" spans="24:59" x14ac:dyDescent="0.25">
      <c r="X8899" s="1"/>
      <c r="AB8899" s="1"/>
      <c r="AF8899" s="1"/>
      <c r="AH8899" s="1"/>
      <c r="AL8899" s="1"/>
      <c r="AP8899" s="13"/>
      <c r="AQ8899" s="13"/>
      <c r="AR8899" s="13"/>
      <c r="AS8899" s="13"/>
      <c r="AU8899" s="21"/>
      <c r="BG8899" s="1"/>
    </row>
    <row r="8900" spans="24:59" x14ac:dyDescent="0.25">
      <c r="X8900" s="1"/>
      <c r="AB8900" s="1"/>
      <c r="AF8900" s="1"/>
      <c r="AH8900" s="1"/>
      <c r="AL8900" s="1"/>
      <c r="AP8900" s="13"/>
      <c r="AQ8900" s="13"/>
      <c r="AR8900" s="13"/>
      <c r="AS8900" s="13"/>
      <c r="AU8900" s="21"/>
      <c r="BG8900" s="1"/>
    </row>
    <row r="8901" spans="24:59" x14ac:dyDescent="0.25">
      <c r="X8901" s="1"/>
      <c r="AB8901" s="1"/>
      <c r="AF8901" s="1"/>
      <c r="AH8901" s="1"/>
      <c r="AL8901" s="1"/>
      <c r="AP8901" s="13"/>
      <c r="AQ8901" s="13"/>
      <c r="AR8901" s="13"/>
      <c r="AS8901" s="13"/>
      <c r="AU8901" s="21"/>
      <c r="BG8901" s="1"/>
    </row>
    <row r="8902" spans="24:59" x14ac:dyDescent="0.25">
      <c r="X8902" s="1"/>
      <c r="AB8902" s="1"/>
      <c r="AF8902" s="1"/>
      <c r="AH8902" s="1"/>
      <c r="AL8902" s="1"/>
      <c r="AP8902" s="13"/>
      <c r="AQ8902" s="13"/>
      <c r="AR8902" s="13"/>
      <c r="AS8902" s="13"/>
      <c r="AU8902" s="21"/>
      <c r="BG8902" s="1"/>
    </row>
    <row r="8903" spans="24:59" x14ac:dyDescent="0.25">
      <c r="X8903" s="1"/>
      <c r="AB8903" s="1"/>
      <c r="AF8903" s="1"/>
      <c r="AH8903" s="1"/>
      <c r="AL8903" s="1"/>
      <c r="AP8903" s="13"/>
      <c r="AQ8903" s="13"/>
      <c r="AR8903" s="13"/>
      <c r="AS8903" s="13"/>
      <c r="AU8903" s="21"/>
      <c r="BG8903" s="1"/>
    </row>
    <row r="8904" spans="24:59" x14ac:dyDescent="0.25">
      <c r="X8904" s="1"/>
      <c r="AB8904" s="1"/>
      <c r="AF8904" s="1"/>
      <c r="AH8904" s="1"/>
      <c r="AL8904" s="1"/>
      <c r="AP8904" s="13"/>
      <c r="AQ8904" s="13"/>
      <c r="AR8904" s="13"/>
      <c r="AS8904" s="13"/>
      <c r="AU8904" s="21"/>
      <c r="BG8904" s="1"/>
    </row>
    <row r="8905" spans="24:59" x14ac:dyDescent="0.25">
      <c r="X8905" s="1"/>
      <c r="AB8905" s="1"/>
      <c r="AF8905" s="1"/>
      <c r="AH8905" s="1"/>
      <c r="AL8905" s="1"/>
      <c r="AP8905" s="13"/>
      <c r="AQ8905" s="13"/>
      <c r="AR8905" s="13"/>
      <c r="AS8905" s="13"/>
      <c r="AU8905" s="21"/>
      <c r="BG8905" s="1"/>
    </row>
    <row r="8906" spans="24:59" x14ac:dyDescent="0.25">
      <c r="X8906" s="1"/>
      <c r="AB8906" s="1"/>
      <c r="AF8906" s="1"/>
      <c r="AH8906" s="1"/>
      <c r="AL8906" s="1"/>
      <c r="AP8906" s="13"/>
      <c r="AQ8906" s="13"/>
      <c r="AR8906" s="13"/>
      <c r="AS8906" s="13"/>
      <c r="AU8906" s="21"/>
      <c r="BG8906" s="1"/>
    </row>
    <row r="8907" spans="24:59" x14ac:dyDescent="0.25">
      <c r="X8907" s="1"/>
      <c r="AB8907" s="1"/>
      <c r="AF8907" s="1"/>
      <c r="AH8907" s="1"/>
      <c r="AL8907" s="1"/>
      <c r="AP8907" s="13"/>
      <c r="AQ8907" s="13"/>
      <c r="AR8907" s="13"/>
      <c r="AS8907" s="13"/>
      <c r="AU8907" s="21"/>
      <c r="BG8907" s="1"/>
    </row>
    <row r="8908" spans="24:59" x14ac:dyDescent="0.25">
      <c r="X8908" s="1"/>
      <c r="AB8908" s="1"/>
      <c r="AF8908" s="1"/>
      <c r="AH8908" s="1"/>
      <c r="AL8908" s="1"/>
      <c r="AP8908" s="13"/>
      <c r="AQ8908" s="13"/>
      <c r="AR8908" s="13"/>
      <c r="AS8908" s="13"/>
      <c r="AU8908" s="21"/>
      <c r="BG8908" s="1"/>
    </row>
    <row r="8909" spans="24:59" x14ac:dyDescent="0.25">
      <c r="X8909" s="1"/>
      <c r="AB8909" s="1"/>
      <c r="AF8909" s="1"/>
      <c r="AH8909" s="1"/>
      <c r="AL8909" s="1"/>
      <c r="AP8909" s="13"/>
      <c r="AQ8909" s="13"/>
      <c r="AR8909" s="13"/>
      <c r="AS8909" s="13"/>
      <c r="AU8909" s="21"/>
      <c r="BG8909" s="1"/>
    </row>
    <row r="8910" spans="24:59" x14ac:dyDescent="0.25">
      <c r="X8910" s="1"/>
      <c r="AB8910" s="1"/>
      <c r="AF8910" s="1"/>
      <c r="AH8910" s="1"/>
      <c r="AL8910" s="1"/>
      <c r="AP8910" s="13"/>
      <c r="AQ8910" s="13"/>
      <c r="AR8910" s="13"/>
      <c r="AS8910" s="13"/>
      <c r="AU8910" s="21"/>
      <c r="BG8910" s="1"/>
    </row>
    <row r="8911" spans="24:59" x14ac:dyDescent="0.25">
      <c r="X8911" s="1"/>
      <c r="AB8911" s="1"/>
      <c r="AF8911" s="1"/>
      <c r="AH8911" s="1"/>
      <c r="AL8911" s="1"/>
      <c r="AP8911" s="13"/>
      <c r="AQ8911" s="13"/>
      <c r="AR8911" s="13"/>
      <c r="AS8911" s="13"/>
      <c r="AU8911" s="21"/>
      <c r="BG8911" s="1"/>
    </row>
    <row r="8912" spans="24:59" x14ac:dyDescent="0.25">
      <c r="X8912" s="1"/>
      <c r="AB8912" s="1"/>
      <c r="AF8912" s="1"/>
      <c r="AH8912" s="1"/>
      <c r="AL8912" s="1"/>
      <c r="AP8912" s="13"/>
      <c r="AQ8912" s="13"/>
      <c r="AR8912" s="13"/>
      <c r="AS8912" s="13"/>
      <c r="AU8912" s="21"/>
      <c r="BG8912" s="1"/>
    </row>
    <row r="8913" spans="24:59" x14ac:dyDescent="0.25">
      <c r="X8913" s="1"/>
      <c r="AB8913" s="1"/>
      <c r="AF8913" s="1"/>
      <c r="AH8913" s="1"/>
      <c r="AL8913" s="1"/>
      <c r="AP8913" s="13"/>
      <c r="AQ8913" s="13"/>
      <c r="AR8913" s="13"/>
      <c r="AS8913" s="13"/>
      <c r="AU8913" s="21"/>
      <c r="BG8913" s="1"/>
    </row>
    <row r="8914" spans="24:59" x14ac:dyDescent="0.25">
      <c r="X8914" s="1"/>
      <c r="AB8914" s="1"/>
      <c r="AF8914" s="1"/>
      <c r="AH8914" s="1"/>
      <c r="AL8914" s="1"/>
      <c r="AP8914" s="13"/>
      <c r="AQ8914" s="13"/>
      <c r="AR8914" s="13"/>
      <c r="AS8914" s="13"/>
      <c r="AU8914" s="21"/>
      <c r="BG8914" s="1"/>
    </row>
    <row r="8915" spans="24:59" x14ac:dyDescent="0.25">
      <c r="X8915" s="1"/>
      <c r="AB8915" s="1"/>
      <c r="AF8915" s="1"/>
      <c r="AH8915" s="1"/>
      <c r="AL8915" s="1"/>
      <c r="AP8915" s="13"/>
      <c r="AQ8915" s="13"/>
      <c r="AR8915" s="13"/>
      <c r="AS8915" s="13"/>
      <c r="AU8915" s="21"/>
      <c r="BG8915" s="1"/>
    </row>
    <row r="8916" spans="24:59" x14ac:dyDescent="0.25">
      <c r="X8916" s="1"/>
      <c r="AB8916" s="1"/>
      <c r="AF8916" s="1"/>
      <c r="AH8916" s="1"/>
      <c r="AL8916" s="1"/>
      <c r="AP8916" s="13"/>
      <c r="AQ8916" s="13"/>
      <c r="AR8916" s="13"/>
      <c r="AS8916" s="13"/>
      <c r="AU8916" s="21"/>
      <c r="BG8916" s="1"/>
    </row>
    <row r="8917" spans="24:59" x14ac:dyDescent="0.25">
      <c r="X8917" s="1"/>
      <c r="AB8917" s="1"/>
      <c r="AF8917" s="1"/>
      <c r="AH8917" s="1"/>
      <c r="AL8917" s="1"/>
      <c r="AP8917" s="13"/>
      <c r="AQ8917" s="13"/>
      <c r="AR8917" s="13"/>
      <c r="AS8917" s="13"/>
      <c r="AU8917" s="21"/>
      <c r="BG8917" s="1"/>
    </row>
    <row r="8918" spans="24:59" x14ac:dyDescent="0.25">
      <c r="X8918" s="1"/>
      <c r="AB8918" s="1"/>
      <c r="AF8918" s="1"/>
      <c r="AH8918" s="1"/>
      <c r="AL8918" s="1"/>
      <c r="AP8918" s="13"/>
      <c r="AQ8918" s="13"/>
      <c r="AR8918" s="13"/>
      <c r="AS8918" s="13"/>
      <c r="AU8918" s="21"/>
      <c r="BG8918" s="1"/>
    </row>
    <row r="8919" spans="24:59" x14ac:dyDescent="0.25">
      <c r="X8919" s="1"/>
      <c r="AB8919" s="1"/>
      <c r="AF8919" s="1"/>
      <c r="AH8919" s="1"/>
      <c r="AL8919" s="1"/>
      <c r="AP8919" s="13"/>
      <c r="AQ8919" s="13"/>
      <c r="AR8919" s="13"/>
      <c r="AS8919" s="13"/>
      <c r="AU8919" s="21"/>
      <c r="BG8919" s="1"/>
    </row>
    <row r="8920" spans="24:59" x14ac:dyDescent="0.25">
      <c r="X8920" s="1"/>
      <c r="AB8920" s="1"/>
      <c r="AF8920" s="1"/>
      <c r="AH8920" s="1"/>
      <c r="AL8920" s="1"/>
      <c r="AP8920" s="13"/>
      <c r="AQ8920" s="13"/>
      <c r="AR8920" s="13"/>
      <c r="AS8920" s="13"/>
      <c r="AU8920" s="21"/>
      <c r="BG8920" s="1"/>
    </row>
    <row r="8921" spans="24:59" x14ac:dyDescent="0.25">
      <c r="X8921" s="1"/>
      <c r="AB8921" s="1"/>
      <c r="AF8921" s="1"/>
      <c r="AH8921" s="1"/>
      <c r="AL8921" s="1"/>
      <c r="AP8921" s="13"/>
      <c r="AQ8921" s="13"/>
      <c r="AR8921" s="13"/>
      <c r="AS8921" s="13"/>
      <c r="AU8921" s="21"/>
      <c r="BG8921" s="1"/>
    </row>
    <row r="8922" spans="24:59" x14ac:dyDescent="0.25">
      <c r="X8922" s="1"/>
      <c r="AB8922" s="1"/>
      <c r="AF8922" s="1"/>
      <c r="AH8922" s="1"/>
      <c r="AL8922" s="1"/>
      <c r="AP8922" s="13"/>
      <c r="AQ8922" s="13"/>
      <c r="AR8922" s="13"/>
      <c r="AS8922" s="13"/>
      <c r="AU8922" s="21"/>
      <c r="BG8922" s="1"/>
    </row>
    <row r="8923" spans="24:59" x14ac:dyDescent="0.25">
      <c r="X8923" s="1"/>
      <c r="AB8923" s="1"/>
      <c r="AF8923" s="1"/>
      <c r="AH8923" s="1"/>
      <c r="AL8923" s="1"/>
      <c r="AP8923" s="13"/>
      <c r="AQ8923" s="13"/>
      <c r="AR8923" s="13"/>
      <c r="AS8923" s="13"/>
      <c r="AU8923" s="21"/>
      <c r="BG8923" s="1"/>
    </row>
    <row r="8924" spans="24:59" x14ac:dyDescent="0.25">
      <c r="X8924" s="1"/>
      <c r="AB8924" s="1"/>
      <c r="AF8924" s="1"/>
      <c r="AH8924" s="1"/>
      <c r="AL8924" s="1"/>
      <c r="AP8924" s="13"/>
      <c r="AQ8924" s="13"/>
      <c r="AR8924" s="13"/>
      <c r="AS8924" s="13"/>
      <c r="AU8924" s="21"/>
      <c r="BG8924" s="1"/>
    </row>
    <row r="8925" spans="24:59" x14ac:dyDescent="0.25">
      <c r="X8925" s="1"/>
      <c r="AB8925" s="1"/>
      <c r="AF8925" s="1"/>
      <c r="AH8925" s="1"/>
      <c r="AL8925" s="1"/>
      <c r="AP8925" s="13"/>
      <c r="AQ8925" s="13"/>
      <c r="AR8925" s="13"/>
      <c r="AS8925" s="13"/>
      <c r="AU8925" s="21"/>
      <c r="BG8925" s="1"/>
    </row>
    <row r="8926" spans="24:59" x14ac:dyDescent="0.25">
      <c r="X8926" s="1"/>
      <c r="AB8926" s="1"/>
      <c r="AF8926" s="1"/>
      <c r="AH8926" s="1"/>
      <c r="AL8926" s="1"/>
      <c r="AP8926" s="13"/>
      <c r="AQ8926" s="13"/>
      <c r="AR8926" s="13"/>
      <c r="AS8926" s="13"/>
      <c r="AU8926" s="21"/>
      <c r="BG8926" s="1"/>
    </row>
    <row r="8927" spans="24:59" x14ac:dyDescent="0.25">
      <c r="X8927" s="1"/>
      <c r="AB8927" s="1"/>
      <c r="AF8927" s="1"/>
      <c r="AH8927" s="1"/>
      <c r="AL8927" s="1"/>
      <c r="AP8927" s="13"/>
      <c r="AQ8927" s="13"/>
      <c r="AR8927" s="13"/>
      <c r="AS8927" s="13"/>
      <c r="AU8927" s="21"/>
      <c r="BG8927" s="1"/>
    </row>
    <row r="8928" spans="24:59" x14ac:dyDescent="0.25">
      <c r="X8928" s="1"/>
      <c r="AB8928" s="1"/>
      <c r="AF8928" s="1"/>
      <c r="AH8928" s="1"/>
      <c r="AL8928" s="1"/>
      <c r="AP8928" s="13"/>
      <c r="AQ8928" s="13"/>
      <c r="AR8928" s="13"/>
      <c r="AS8928" s="13"/>
      <c r="AU8928" s="21"/>
      <c r="BG8928" s="1"/>
    </row>
    <row r="8929" spans="24:59" x14ac:dyDescent="0.25">
      <c r="X8929" s="1"/>
      <c r="AB8929" s="1"/>
      <c r="AF8929" s="1"/>
      <c r="AH8929" s="1"/>
      <c r="AL8929" s="1"/>
      <c r="AP8929" s="13"/>
      <c r="AQ8929" s="13"/>
      <c r="AR8929" s="13"/>
      <c r="AS8929" s="13"/>
      <c r="AU8929" s="21"/>
      <c r="BG8929" s="1"/>
    </row>
    <row r="8930" spans="24:59" x14ac:dyDescent="0.25">
      <c r="X8930" s="1"/>
      <c r="AB8930" s="1"/>
      <c r="AF8930" s="1"/>
      <c r="AH8930" s="1"/>
      <c r="AL8930" s="1"/>
      <c r="AP8930" s="13"/>
      <c r="AQ8930" s="13"/>
      <c r="AR8930" s="13"/>
      <c r="AS8930" s="13"/>
      <c r="AU8930" s="21"/>
      <c r="BG8930" s="1"/>
    </row>
    <row r="8931" spans="24:59" x14ac:dyDescent="0.25">
      <c r="X8931" s="1"/>
      <c r="AB8931" s="1"/>
      <c r="AF8931" s="1"/>
      <c r="AH8931" s="1"/>
      <c r="AL8931" s="1"/>
      <c r="AP8931" s="13"/>
      <c r="AQ8931" s="13"/>
      <c r="AR8931" s="13"/>
      <c r="AS8931" s="13"/>
      <c r="AU8931" s="21"/>
      <c r="BG8931" s="1"/>
    </row>
    <row r="8932" spans="24:59" x14ac:dyDescent="0.25">
      <c r="X8932" s="1"/>
      <c r="AB8932" s="1"/>
      <c r="AF8932" s="1"/>
      <c r="AH8932" s="1"/>
      <c r="AL8932" s="1"/>
      <c r="AP8932" s="13"/>
      <c r="AQ8932" s="13"/>
      <c r="AR8932" s="13"/>
      <c r="AS8932" s="13"/>
      <c r="AU8932" s="21"/>
      <c r="BG8932" s="1"/>
    </row>
    <row r="8933" spans="24:59" x14ac:dyDescent="0.25">
      <c r="X8933" s="1"/>
      <c r="AB8933" s="1"/>
      <c r="AF8933" s="1"/>
      <c r="AH8933" s="1"/>
      <c r="AL8933" s="1"/>
      <c r="AP8933" s="13"/>
      <c r="AQ8933" s="13"/>
      <c r="AR8933" s="13"/>
      <c r="AS8933" s="13"/>
      <c r="AU8933" s="21"/>
      <c r="BG8933" s="1"/>
    </row>
    <row r="8934" spans="24:59" x14ac:dyDescent="0.25">
      <c r="X8934" s="1"/>
      <c r="AB8934" s="1"/>
      <c r="AF8934" s="1"/>
      <c r="AH8934" s="1"/>
      <c r="AL8934" s="1"/>
      <c r="AP8934" s="13"/>
      <c r="AQ8934" s="13"/>
      <c r="AR8934" s="13"/>
      <c r="AS8934" s="13"/>
      <c r="AU8934" s="21"/>
      <c r="BG8934" s="1"/>
    </row>
    <row r="8935" spans="24:59" x14ac:dyDescent="0.25">
      <c r="X8935" s="1"/>
      <c r="AB8935" s="1"/>
      <c r="AF8935" s="1"/>
      <c r="AH8935" s="1"/>
      <c r="AL8935" s="1"/>
      <c r="AP8935" s="13"/>
      <c r="AQ8935" s="13"/>
      <c r="AR8935" s="13"/>
      <c r="AS8935" s="13"/>
      <c r="AU8935" s="21"/>
      <c r="BG8935" s="1"/>
    </row>
    <row r="8936" spans="24:59" x14ac:dyDescent="0.25">
      <c r="X8936" s="1"/>
      <c r="AB8936" s="1"/>
      <c r="AF8936" s="1"/>
      <c r="AH8936" s="1"/>
      <c r="AL8936" s="1"/>
      <c r="AP8936" s="13"/>
      <c r="AQ8936" s="13"/>
      <c r="AR8936" s="13"/>
      <c r="AS8936" s="13"/>
      <c r="AU8936" s="21"/>
      <c r="BG8936" s="1"/>
    </row>
    <row r="8937" spans="24:59" x14ac:dyDescent="0.25">
      <c r="X8937" s="1"/>
      <c r="AB8937" s="1"/>
      <c r="AF8937" s="1"/>
      <c r="AH8937" s="1"/>
      <c r="AL8937" s="1"/>
      <c r="AP8937" s="13"/>
      <c r="AQ8937" s="13"/>
      <c r="AR8937" s="13"/>
      <c r="AS8937" s="13"/>
      <c r="AU8937" s="21"/>
      <c r="BG8937" s="1"/>
    </row>
    <row r="8938" spans="24:59" x14ac:dyDescent="0.25">
      <c r="X8938" s="1"/>
      <c r="AB8938" s="1"/>
      <c r="AF8938" s="1"/>
      <c r="AH8938" s="1"/>
      <c r="AL8938" s="1"/>
      <c r="AP8938" s="13"/>
      <c r="AQ8938" s="13"/>
      <c r="AR8938" s="13"/>
      <c r="AS8938" s="13"/>
      <c r="AU8938" s="21"/>
      <c r="BG8938" s="1"/>
    </row>
    <row r="8939" spans="24:59" x14ac:dyDescent="0.25">
      <c r="X8939" s="1"/>
      <c r="AB8939" s="1"/>
      <c r="AF8939" s="1"/>
      <c r="AH8939" s="1"/>
      <c r="AL8939" s="1"/>
      <c r="AP8939" s="13"/>
      <c r="AQ8939" s="13"/>
      <c r="AR8939" s="13"/>
      <c r="AS8939" s="13"/>
      <c r="AU8939" s="21"/>
      <c r="BG8939" s="1"/>
    </row>
    <row r="8940" spans="24:59" x14ac:dyDescent="0.25">
      <c r="X8940" s="1"/>
      <c r="AB8940" s="1"/>
      <c r="AF8940" s="1"/>
      <c r="AH8940" s="1"/>
      <c r="AL8940" s="1"/>
      <c r="AP8940" s="13"/>
      <c r="AQ8940" s="13"/>
      <c r="AR8940" s="13"/>
      <c r="AS8940" s="13"/>
      <c r="AU8940" s="21"/>
      <c r="BG8940" s="1"/>
    </row>
    <row r="8941" spans="24:59" x14ac:dyDescent="0.25">
      <c r="X8941" s="1"/>
      <c r="AB8941" s="1"/>
      <c r="AF8941" s="1"/>
      <c r="AH8941" s="1"/>
      <c r="AL8941" s="1"/>
      <c r="AP8941" s="13"/>
      <c r="AQ8941" s="13"/>
      <c r="AR8941" s="13"/>
      <c r="AS8941" s="13"/>
      <c r="AU8941" s="21"/>
      <c r="BG8941" s="1"/>
    </row>
    <row r="8942" spans="24:59" x14ac:dyDescent="0.25">
      <c r="X8942" s="1"/>
      <c r="AB8942" s="1"/>
      <c r="AF8942" s="1"/>
      <c r="AH8942" s="1"/>
      <c r="AL8942" s="1"/>
      <c r="AP8942" s="13"/>
      <c r="AQ8942" s="13"/>
      <c r="AR8942" s="13"/>
      <c r="AS8942" s="13"/>
      <c r="AU8942" s="21"/>
      <c r="BG8942" s="1"/>
    </row>
    <row r="8943" spans="24:59" x14ac:dyDescent="0.25">
      <c r="X8943" s="1"/>
      <c r="AB8943" s="1"/>
      <c r="AF8943" s="1"/>
      <c r="AH8943" s="1"/>
      <c r="AL8943" s="1"/>
      <c r="AP8943" s="13"/>
      <c r="AQ8943" s="13"/>
      <c r="AR8943" s="13"/>
      <c r="AS8943" s="13"/>
      <c r="AU8943" s="21"/>
      <c r="BG8943" s="1"/>
    </row>
    <row r="8944" spans="24:59" x14ac:dyDescent="0.25">
      <c r="X8944" s="1"/>
      <c r="AB8944" s="1"/>
      <c r="AF8944" s="1"/>
      <c r="AH8944" s="1"/>
      <c r="AL8944" s="1"/>
      <c r="AP8944" s="13"/>
      <c r="AQ8944" s="13"/>
      <c r="AR8944" s="13"/>
      <c r="AS8944" s="13"/>
      <c r="AU8944" s="21"/>
      <c r="BG8944" s="1"/>
    </row>
    <row r="8945" spans="24:59" x14ac:dyDescent="0.25">
      <c r="X8945" s="1"/>
      <c r="AB8945" s="1"/>
      <c r="AF8945" s="1"/>
      <c r="AH8945" s="1"/>
      <c r="AL8945" s="1"/>
      <c r="AP8945" s="13"/>
      <c r="AQ8945" s="13"/>
      <c r="AR8945" s="13"/>
      <c r="AS8945" s="13"/>
      <c r="AU8945" s="21"/>
      <c r="BG8945" s="1"/>
    </row>
    <row r="8946" spans="24:59" x14ac:dyDescent="0.25">
      <c r="X8946" s="1"/>
      <c r="AB8946" s="1"/>
      <c r="AF8946" s="1"/>
      <c r="AH8946" s="1"/>
      <c r="AL8946" s="1"/>
      <c r="AP8946" s="13"/>
      <c r="AQ8946" s="13"/>
      <c r="AR8946" s="13"/>
      <c r="AS8946" s="13"/>
      <c r="AU8946" s="21"/>
      <c r="BG8946" s="1"/>
    </row>
    <row r="8947" spans="24:59" x14ac:dyDescent="0.25">
      <c r="X8947" s="1"/>
      <c r="AB8947" s="1"/>
      <c r="AF8947" s="1"/>
      <c r="AH8947" s="1"/>
      <c r="AL8947" s="1"/>
      <c r="AP8947" s="13"/>
      <c r="AQ8947" s="13"/>
      <c r="AR8947" s="13"/>
      <c r="AS8947" s="13"/>
      <c r="AU8947" s="21"/>
      <c r="BG8947" s="1"/>
    </row>
    <row r="8948" spans="24:59" x14ac:dyDescent="0.25">
      <c r="X8948" s="1"/>
      <c r="AB8948" s="1"/>
      <c r="AF8948" s="1"/>
      <c r="AH8948" s="1"/>
      <c r="AL8948" s="1"/>
      <c r="AP8948" s="13"/>
      <c r="AQ8948" s="13"/>
      <c r="AR8948" s="13"/>
      <c r="AS8948" s="13"/>
      <c r="AU8948" s="21"/>
      <c r="BG8948" s="1"/>
    </row>
    <row r="8949" spans="24:59" x14ac:dyDescent="0.25">
      <c r="X8949" s="1"/>
      <c r="AB8949" s="1"/>
      <c r="AF8949" s="1"/>
      <c r="AH8949" s="1"/>
      <c r="AL8949" s="1"/>
      <c r="AP8949" s="13"/>
      <c r="AQ8949" s="13"/>
      <c r="AR8949" s="13"/>
      <c r="AS8949" s="13"/>
      <c r="AU8949" s="21"/>
      <c r="BG8949" s="1"/>
    </row>
    <row r="8950" spans="24:59" x14ac:dyDescent="0.25">
      <c r="X8950" s="1"/>
      <c r="AB8950" s="1"/>
      <c r="AF8950" s="1"/>
      <c r="AH8950" s="1"/>
      <c r="AL8950" s="1"/>
      <c r="AP8950" s="13"/>
      <c r="AQ8950" s="13"/>
      <c r="AR8950" s="13"/>
      <c r="AS8950" s="13"/>
      <c r="AU8950" s="21"/>
      <c r="BG8950" s="1"/>
    </row>
    <row r="8951" spans="24:59" x14ac:dyDescent="0.25">
      <c r="X8951" s="1"/>
      <c r="AB8951" s="1"/>
      <c r="AF8951" s="1"/>
      <c r="AH8951" s="1"/>
      <c r="AL8951" s="1"/>
      <c r="AP8951" s="13"/>
      <c r="AQ8951" s="13"/>
      <c r="AR8951" s="13"/>
      <c r="AS8951" s="13"/>
      <c r="AU8951" s="21"/>
      <c r="BG8951" s="1"/>
    </row>
    <row r="8952" spans="24:59" x14ac:dyDescent="0.25">
      <c r="X8952" s="1"/>
      <c r="AB8952" s="1"/>
      <c r="AF8952" s="1"/>
      <c r="AH8952" s="1"/>
      <c r="AL8952" s="1"/>
      <c r="AP8952" s="13"/>
      <c r="AQ8952" s="13"/>
      <c r="AR8952" s="13"/>
      <c r="AS8952" s="13"/>
      <c r="AU8952" s="21"/>
      <c r="BG8952" s="1"/>
    </row>
    <row r="8953" spans="24:59" x14ac:dyDescent="0.25">
      <c r="X8953" s="1"/>
      <c r="AB8953" s="1"/>
      <c r="AF8953" s="1"/>
      <c r="AH8953" s="1"/>
      <c r="AL8953" s="1"/>
      <c r="AP8953" s="13"/>
      <c r="AQ8953" s="13"/>
      <c r="AR8953" s="13"/>
      <c r="AS8953" s="13"/>
      <c r="AU8953" s="21"/>
      <c r="BG8953" s="1"/>
    </row>
    <row r="8954" spans="24:59" x14ac:dyDescent="0.25">
      <c r="X8954" s="1"/>
      <c r="AB8954" s="1"/>
      <c r="AF8954" s="1"/>
      <c r="AH8954" s="1"/>
      <c r="AL8954" s="1"/>
      <c r="AP8954" s="13"/>
      <c r="AQ8954" s="13"/>
      <c r="AR8954" s="13"/>
      <c r="AS8954" s="13"/>
      <c r="AU8954" s="21"/>
      <c r="BG8954" s="1"/>
    </row>
    <row r="8955" spans="24:59" x14ac:dyDescent="0.25">
      <c r="X8955" s="1"/>
      <c r="AB8955" s="1"/>
      <c r="AF8955" s="1"/>
      <c r="AH8955" s="1"/>
      <c r="AL8955" s="1"/>
      <c r="AP8955" s="13"/>
      <c r="AQ8955" s="13"/>
      <c r="AR8955" s="13"/>
      <c r="AS8955" s="13"/>
      <c r="AU8955" s="21"/>
      <c r="BG8955" s="1"/>
    </row>
    <row r="8956" spans="24:59" x14ac:dyDescent="0.25">
      <c r="X8956" s="1"/>
      <c r="AB8956" s="1"/>
      <c r="AF8956" s="1"/>
      <c r="AH8956" s="1"/>
      <c r="AL8956" s="1"/>
      <c r="AP8956" s="13"/>
      <c r="AQ8956" s="13"/>
      <c r="AR8956" s="13"/>
      <c r="AS8956" s="13"/>
      <c r="AU8956" s="21"/>
      <c r="BG8956" s="1"/>
    </row>
    <row r="8957" spans="24:59" x14ac:dyDescent="0.25">
      <c r="X8957" s="1"/>
      <c r="AB8957" s="1"/>
      <c r="AF8957" s="1"/>
      <c r="AH8957" s="1"/>
      <c r="AL8957" s="1"/>
      <c r="AP8957" s="13"/>
      <c r="AQ8957" s="13"/>
      <c r="AR8957" s="13"/>
      <c r="AS8957" s="13"/>
      <c r="AU8957" s="21"/>
      <c r="BG8957" s="1"/>
    </row>
    <row r="8958" spans="24:59" x14ac:dyDescent="0.25">
      <c r="X8958" s="1"/>
      <c r="AB8958" s="1"/>
      <c r="AF8958" s="1"/>
      <c r="AH8958" s="1"/>
      <c r="AL8958" s="1"/>
      <c r="AP8958" s="13"/>
      <c r="AQ8958" s="13"/>
      <c r="AR8958" s="13"/>
      <c r="AS8958" s="13"/>
      <c r="AU8958" s="21"/>
      <c r="BG8958" s="1"/>
    </row>
    <row r="8959" spans="24:59" x14ac:dyDescent="0.25">
      <c r="X8959" s="1"/>
      <c r="AB8959" s="1"/>
      <c r="AF8959" s="1"/>
      <c r="AH8959" s="1"/>
      <c r="AL8959" s="1"/>
      <c r="AP8959" s="13"/>
      <c r="AQ8959" s="13"/>
      <c r="AR8959" s="13"/>
      <c r="AS8959" s="13"/>
      <c r="AU8959" s="21"/>
      <c r="BG8959" s="1"/>
    </row>
    <row r="8960" spans="24:59" x14ac:dyDescent="0.25">
      <c r="X8960" s="1"/>
      <c r="AB8960" s="1"/>
      <c r="AF8960" s="1"/>
      <c r="AH8960" s="1"/>
      <c r="AL8960" s="1"/>
      <c r="AP8960" s="13"/>
      <c r="AQ8960" s="13"/>
      <c r="AR8960" s="13"/>
      <c r="AS8960" s="13"/>
      <c r="AU8960" s="21"/>
      <c r="BG8960" s="1"/>
    </row>
    <row r="8961" spans="24:59" x14ac:dyDescent="0.25">
      <c r="X8961" s="1"/>
      <c r="AB8961" s="1"/>
      <c r="AF8961" s="1"/>
      <c r="AH8961" s="1"/>
      <c r="AL8961" s="1"/>
      <c r="AP8961" s="13"/>
      <c r="AQ8961" s="13"/>
      <c r="AR8961" s="13"/>
      <c r="AS8961" s="13"/>
      <c r="AU8961" s="21"/>
      <c r="BG8961" s="1"/>
    </row>
    <row r="8962" spans="24:59" x14ac:dyDescent="0.25">
      <c r="X8962" s="1"/>
      <c r="AB8962" s="1"/>
      <c r="AF8962" s="1"/>
      <c r="AH8962" s="1"/>
      <c r="AL8962" s="1"/>
      <c r="AP8962" s="13"/>
      <c r="AQ8962" s="13"/>
      <c r="AR8962" s="13"/>
      <c r="AS8962" s="13"/>
      <c r="AU8962" s="21"/>
      <c r="BG8962" s="1"/>
    </row>
    <row r="8963" spans="24:59" x14ac:dyDescent="0.25">
      <c r="X8963" s="1"/>
      <c r="AB8963" s="1"/>
      <c r="AF8963" s="1"/>
      <c r="AH8963" s="1"/>
      <c r="AL8963" s="1"/>
      <c r="AP8963" s="13"/>
      <c r="AQ8963" s="13"/>
      <c r="AR8963" s="13"/>
      <c r="AS8963" s="13"/>
      <c r="AU8963" s="21"/>
      <c r="BG8963" s="1"/>
    </row>
    <row r="8964" spans="24:59" x14ac:dyDescent="0.25">
      <c r="X8964" s="1"/>
      <c r="AB8964" s="1"/>
      <c r="AF8964" s="1"/>
      <c r="AH8964" s="1"/>
      <c r="AL8964" s="1"/>
      <c r="AP8964" s="13"/>
      <c r="AQ8964" s="13"/>
      <c r="AR8964" s="13"/>
      <c r="AS8964" s="13"/>
      <c r="AU8964" s="21"/>
      <c r="BG8964" s="1"/>
    </row>
    <row r="8965" spans="24:59" x14ac:dyDescent="0.25">
      <c r="X8965" s="1"/>
      <c r="AB8965" s="1"/>
      <c r="AF8965" s="1"/>
      <c r="AH8965" s="1"/>
      <c r="AL8965" s="1"/>
      <c r="AP8965" s="13"/>
      <c r="AQ8965" s="13"/>
      <c r="AR8965" s="13"/>
      <c r="AS8965" s="13"/>
      <c r="AU8965" s="21"/>
      <c r="BG8965" s="1"/>
    </row>
    <row r="8966" spans="24:59" x14ac:dyDescent="0.25">
      <c r="X8966" s="1"/>
      <c r="AB8966" s="1"/>
      <c r="AF8966" s="1"/>
      <c r="AH8966" s="1"/>
      <c r="AL8966" s="1"/>
      <c r="AP8966" s="13"/>
      <c r="AQ8966" s="13"/>
      <c r="AR8966" s="13"/>
      <c r="AS8966" s="13"/>
      <c r="AU8966" s="21"/>
      <c r="BG8966" s="1"/>
    </row>
    <row r="8967" spans="24:59" x14ac:dyDescent="0.25">
      <c r="X8967" s="1"/>
      <c r="AB8967" s="1"/>
      <c r="AF8967" s="1"/>
      <c r="AH8967" s="1"/>
      <c r="AL8967" s="1"/>
      <c r="AP8967" s="13"/>
      <c r="AQ8967" s="13"/>
      <c r="AR8967" s="13"/>
      <c r="AS8967" s="13"/>
      <c r="AU8967" s="21"/>
      <c r="BG8967" s="1"/>
    </row>
    <row r="8968" spans="24:59" x14ac:dyDescent="0.25">
      <c r="X8968" s="1"/>
      <c r="AB8968" s="1"/>
      <c r="AF8968" s="1"/>
      <c r="AH8968" s="1"/>
      <c r="AL8968" s="1"/>
      <c r="AP8968" s="13"/>
      <c r="AQ8968" s="13"/>
      <c r="AR8968" s="13"/>
      <c r="AS8968" s="13"/>
      <c r="AU8968" s="21"/>
      <c r="BG8968" s="1"/>
    </row>
    <row r="8969" spans="24:59" x14ac:dyDescent="0.25">
      <c r="X8969" s="1"/>
      <c r="AB8969" s="1"/>
      <c r="AF8969" s="1"/>
      <c r="AH8969" s="1"/>
      <c r="AL8969" s="1"/>
      <c r="AP8969" s="13"/>
      <c r="AQ8969" s="13"/>
      <c r="AR8969" s="13"/>
      <c r="AS8969" s="13"/>
      <c r="AU8969" s="21"/>
      <c r="BG8969" s="1"/>
    </row>
    <row r="8970" spans="24:59" x14ac:dyDescent="0.25">
      <c r="X8970" s="1"/>
      <c r="AB8970" s="1"/>
      <c r="AF8970" s="1"/>
      <c r="AH8970" s="1"/>
      <c r="AL8970" s="1"/>
      <c r="AP8970" s="13"/>
      <c r="AQ8970" s="13"/>
      <c r="AR8970" s="13"/>
      <c r="AS8970" s="13"/>
      <c r="AU8970" s="21"/>
      <c r="BG8970" s="1"/>
    </row>
    <row r="8971" spans="24:59" x14ac:dyDescent="0.25">
      <c r="X8971" s="1"/>
      <c r="AB8971" s="1"/>
      <c r="AF8971" s="1"/>
      <c r="AH8971" s="1"/>
      <c r="AL8971" s="1"/>
      <c r="AP8971" s="13"/>
      <c r="AQ8971" s="13"/>
      <c r="AR8971" s="13"/>
      <c r="AS8971" s="13"/>
      <c r="AU8971" s="21"/>
      <c r="BG8971" s="1"/>
    </row>
    <row r="8972" spans="24:59" x14ac:dyDescent="0.25">
      <c r="X8972" s="1"/>
      <c r="AB8972" s="1"/>
      <c r="AF8972" s="1"/>
      <c r="AH8972" s="1"/>
      <c r="AL8972" s="1"/>
      <c r="AP8972" s="13"/>
      <c r="AQ8972" s="13"/>
      <c r="AR8972" s="13"/>
      <c r="AS8972" s="13"/>
      <c r="AU8972" s="21"/>
      <c r="BG8972" s="1"/>
    </row>
    <row r="8973" spans="24:59" x14ac:dyDescent="0.25">
      <c r="X8973" s="1"/>
      <c r="AB8973" s="1"/>
      <c r="AF8973" s="1"/>
      <c r="AH8973" s="1"/>
      <c r="AL8973" s="1"/>
      <c r="AP8973" s="13"/>
      <c r="AQ8973" s="13"/>
      <c r="AR8973" s="13"/>
      <c r="AS8973" s="13"/>
      <c r="AU8973" s="21"/>
      <c r="BG8973" s="1"/>
    </row>
    <row r="8974" spans="24:59" x14ac:dyDescent="0.25">
      <c r="X8974" s="1"/>
      <c r="AB8974" s="1"/>
      <c r="AF8974" s="1"/>
      <c r="AH8974" s="1"/>
      <c r="AL8974" s="1"/>
      <c r="AP8974" s="13"/>
      <c r="AQ8974" s="13"/>
      <c r="AR8974" s="13"/>
      <c r="AS8974" s="13"/>
      <c r="AU8974" s="21"/>
      <c r="BG8974" s="1"/>
    </row>
    <row r="8975" spans="24:59" x14ac:dyDescent="0.25">
      <c r="X8975" s="1"/>
      <c r="AB8975" s="1"/>
      <c r="AF8975" s="1"/>
      <c r="AH8975" s="1"/>
      <c r="AL8975" s="1"/>
      <c r="AP8975" s="13"/>
      <c r="AQ8975" s="13"/>
      <c r="AR8975" s="13"/>
      <c r="AS8975" s="13"/>
      <c r="AU8975" s="21"/>
      <c r="BG8975" s="1"/>
    </row>
    <row r="8976" spans="24:59" x14ac:dyDescent="0.25">
      <c r="X8976" s="1"/>
      <c r="AB8976" s="1"/>
      <c r="AF8976" s="1"/>
      <c r="AH8976" s="1"/>
      <c r="AL8976" s="1"/>
      <c r="AP8976" s="13"/>
      <c r="AQ8976" s="13"/>
      <c r="AR8976" s="13"/>
      <c r="AS8976" s="13"/>
      <c r="AU8976" s="21"/>
      <c r="BG8976" s="1"/>
    </row>
    <row r="8977" spans="24:59" x14ac:dyDescent="0.25">
      <c r="X8977" s="1"/>
      <c r="AB8977" s="1"/>
      <c r="AF8977" s="1"/>
      <c r="AH8977" s="1"/>
      <c r="AL8977" s="1"/>
      <c r="AP8977" s="13"/>
      <c r="AQ8977" s="13"/>
      <c r="AR8977" s="13"/>
      <c r="AS8977" s="13"/>
      <c r="AU8977" s="21"/>
      <c r="BG8977" s="1"/>
    </row>
    <row r="8978" spans="24:59" x14ac:dyDescent="0.25">
      <c r="X8978" s="1"/>
      <c r="AB8978" s="1"/>
      <c r="AF8978" s="1"/>
      <c r="AH8978" s="1"/>
      <c r="AL8978" s="1"/>
      <c r="AP8978" s="13"/>
      <c r="AQ8978" s="13"/>
      <c r="AR8978" s="13"/>
      <c r="AS8978" s="13"/>
      <c r="AU8978" s="21"/>
      <c r="BG8978" s="1"/>
    </row>
    <row r="8979" spans="24:59" x14ac:dyDescent="0.25">
      <c r="X8979" s="1"/>
      <c r="AB8979" s="1"/>
      <c r="AF8979" s="1"/>
      <c r="AH8979" s="1"/>
      <c r="AL8979" s="1"/>
      <c r="AP8979" s="13"/>
      <c r="AQ8979" s="13"/>
      <c r="AR8979" s="13"/>
      <c r="AS8979" s="13"/>
      <c r="AU8979" s="21"/>
      <c r="BG8979" s="1"/>
    </row>
    <row r="8980" spans="24:59" x14ac:dyDescent="0.25">
      <c r="X8980" s="1"/>
      <c r="AB8980" s="1"/>
      <c r="AF8980" s="1"/>
      <c r="AH8980" s="1"/>
      <c r="AL8980" s="1"/>
      <c r="AP8980" s="13"/>
      <c r="AQ8980" s="13"/>
      <c r="AR8980" s="13"/>
      <c r="AS8980" s="13"/>
      <c r="AU8980" s="21"/>
      <c r="BG8980" s="1"/>
    </row>
    <row r="8981" spans="24:59" x14ac:dyDescent="0.25">
      <c r="X8981" s="1"/>
      <c r="AB8981" s="1"/>
      <c r="AF8981" s="1"/>
      <c r="AH8981" s="1"/>
      <c r="AL8981" s="1"/>
      <c r="AP8981" s="13"/>
      <c r="AQ8981" s="13"/>
      <c r="AR8981" s="13"/>
      <c r="AS8981" s="13"/>
      <c r="AU8981" s="21"/>
      <c r="BG8981" s="1"/>
    </row>
    <row r="8982" spans="24:59" x14ac:dyDescent="0.25">
      <c r="X8982" s="1"/>
      <c r="AB8982" s="1"/>
      <c r="AF8982" s="1"/>
      <c r="AH8982" s="1"/>
      <c r="AL8982" s="1"/>
      <c r="AP8982" s="13"/>
      <c r="AQ8982" s="13"/>
      <c r="AR8982" s="13"/>
      <c r="AS8982" s="13"/>
      <c r="AU8982" s="21"/>
      <c r="BG8982" s="1"/>
    </row>
    <row r="8983" spans="24:59" x14ac:dyDescent="0.25">
      <c r="X8983" s="1"/>
      <c r="AB8983" s="1"/>
      <c r="AF8983" s="1"/>
      <c r="AH8983" s="1"/>
      <c r="AL8983" s="1"/>
      <c r="AP8983" s="13"/>
      <c r="AQ8983" s="13"/>
      <c r="AR8983" s="13"/>
      <c r="AS8983" s="13"/>
      <c r="AU8983" s="21"/>
      <c r="BG8983" s="1"/>
    </row>
    <row r="8984" spans="24:59" x14ac:dyDescent="0.25">
      <c r="X8984" s="1"/>
      <c r="AB8984" s="1"/>
      <c r="AF8984" s="1"/>
      <c r="AH8984" s="1"/>
      <c r="AL8984" s="1"/>
      <c r="AP8984" s="13"/>
      <c r="AQ8984" s="13"/>
      <c r="AR8984" s="13"/>
      <c r="AS8984" s="13"/>
      <c r="AU8984" s="21"/>
      <c r="BG8984" s="1"/>
    </row>
    <row r="8985" spans="24:59" x14ac:dyDescent="0.25">
      <c r="X8985" s="1"/>
      <c r="AB8985" s="1"/>
      <c r="AF8985" s="1"/>
      <c r="AH8985" s="1"/>
      <c r="AL8985" s="1"/>
      <c r="AP8985" s="13"/>
      <c r="AQ8985" s="13"/>
      <c r="AR8985" s="13"/>
      <c r="AS8985" s="13"/>
      <c r="AU8985" s="21"/>
      <c r="BG8985" s="1"/>
    </row>
    <row r="8986" spans="24:59" x14ac:dyDescent="0.25">
      <c r="X8986" s="1"/>
      <c r="AB8986" s="1"/>
      <c r="AF8986" s="1"/>
      <c r="AH8986" s="1"/>
      <c r="AL8986" s="1"/>
      <c r="AP8986" s="13"/>
      <c r="AQ8986" s="13"/>
      <c r="AR8986" s="13"/>
      <c r="AS8986" s="13"/>
      <c r="AU8986" s="21"/>
      <c r="BG8986" s="1"/>
    </row>
    <row r="8987" spans="24:59" x14ac:dyDescent="0.25">
      <c r="X8987" s="1"/>
      <c r="AB8987" s="1"/>
      <c r="AF8987" s="1"/>
      <c r="AH8987" s="1"/>
      <c r="AL8987" s="1"/>
      <c r="AP8987" s="13"/>
      <c r="AQ8987" s="13"/>
      <c r="AR8987" s="13"/>
      <c r="AS8987" s="13"/>
      <c r="AU8987" s="21"/>
      <c r="BG8987" s="1"/>
    </row>
    <row r="8988" spans="24:59" x14ac:dyDescent="0.25">
      <c r="X8988" s="1"/>
      <c r="AB8988" s="1"/>
      <c r="AF8988" s="1"/>
      <c r="AH8988" s="1"/>
      <c r="AL8988" s="1"/>
      <c r="AP8988" s="13"/>
      <c r="AQ8988" s="13"/>
      <c r="AR8988" s="13"/>
      <c r="AS8988" s="13"/>
      <c r="AU8988" s="21"/>
      <c r="BG8988" s="1"/>
    </row>
    <row r="8989" spans="24:59" x14ac:dyDescent="0.25">
      <c r="X8989" s="1"/>
      <c r="AB8989" s="1"/>
      <c r="AF8989" s="1"/>
      <c r="AH8989" s="1"/>
      <c r="AL8989" s="1"/>
      <c r="AP8989" s="13"/>
      <c r="AQ8989" s="13"/>
      <c r="AR8989" s="13"/>
      <c r="AS8989" s="13"/>
      <c r="AU8989" s="21"/>
      <c r="BG8989" s="1"/>
    </row>
    <row r="8990" spans="24:59" x14ac:dyDescent="0.25">
      <c r="X8990" s="1"/>
      <c r="AB8990" s="1"/>
      <c r="AF8990" s="1"/>
      <c r="AH8990" s="1"/>
      <c r="AL8990" s="1"/>
      <c r="AP8990" s="13"/>
      <c r="AQ8990" s="13"/>
      <c r="AR8990" s="13"/>
      <c r="AS8990" s="13"/>
      <c r="AU8990" s="21"/>
      <c r="BG8990" s="1"/>
    </row>
    <row r="8991" spans="24:59" x14ac:dyDescent="0.25">
      <c r="X8991" s="1"/>
      <c r="AB8991" s="1"/>
      <c r="AF8991" s="1"/>
      <c r="AH8991" s="1"/>
      <c r="AL8991" s="1"/>
      <c r="AP8991" s="13"/>
      <c r="AQ8991" s="13"/>
      <c r="AR8991" s="13"/>
      <c r="AS8991" s="13"/>
      <c r="AU8991" s="21"/>
      <c r="BG8991" s="1"/>
    </row>
    <row r="8992" spans="24:59" x14ac:dyDescent="0.25">
      <c r="X8992" s="1"/>
      <c r="AB8992" s="1"/>
      <c r="AF8992" s="1"/>
      <c r="AH8992" s="1"/>
      <c r="AL8992" s="1"/>
      <c r="AP8992" s="13"/>
      <c r="AQ8992" s="13"/>
      <c r="AR8992" s="13"/>
      <c r="AS8992" s="13"/>
      <c r="AU8992" s="21"/>
      <c r="BG8992" s="1"/>
    </row>
    <row r="8993" spans="24:59" x14ac:dyDescent="0.25">
      <c r="X8993" s="1"/>
      <c r="AB8993" s="1"/>
      <c r="AF8993" s="1"/>
      <c r="AH8993" s="1"/>
      <c r="AL8993" s="1"/>
      <c r="AP8993" s="13"/>
      <c r="AQ8993" s="13"/>
      <c r="AR8993" s="13"/>
      <c r="AS8993" s="13"/>
      <c r="AU8993" s="21"/>
      <c r="BG8993" s="1"/>
    </row>
    <row r="8994" spans="24:59" x14ac:dyDescent="0.25">
      <c r="X8994" s="1"/>
      <c r="AB8994" s="1"/>
      <c r="AF8994" s="1"/>
      <c r="AH8994" s="1"/>
      <c r="AL8994" s="1"/>
      <c r="AP8994" s="13"/>
      <c r="AQ8994" s="13"/>
      <c r="AR8994" s="13"/>
      <c r="AS8994" s="13"/>
      <c r="AU8994" s="21"/>
      <c r="BG8994" s="1"/>
    </row>
    <row r="8995" spans="24:59" x14ac:dyDescent="0.25">
      <c r="X8995" s="1"/>
      <c r="AB8995" s="1"/>
      <c r="AF8995" s="1"/>
      <c r="AH8995" s="1"/>
      <c r="AL8995" s="1"/>
      <c r="AP8995" s="13"/>
      <c r="AQ8995" s="13"/>
      <c r="AR8995" s="13"/>
      <c r="AS8995" s="13"/>
      <c r="AU8995" s="21"/>
      <c r="BG8995" s="1"/>
    </row>
    <row r="8996" spans="24:59" x14ac:dyDescent="0.25">
      <c r="X8996" s="1"/>
      <c r="AB8996" s="1"/>
      <c r="AF8996" s="1"/>
      <c r="AH8996" s="1"/>
      <c r="AL8996" s="1"/>
      <c r="AP8996" s="13"/>
      <c r="AQ8996" s="13"/>
      <c r="AR8996" s="13"/>
      <c r="AS8996" s="13"/>
      <c r="AU8996" s="21"/>
      <c r="BG8996" s="1"/>
    </row>
    <row r="8997" spans="24:59" x14ac:dyDescent="0.25">
      <c r="X8997" s="1"/>
      <c r="AB8997" s="1"/>
      <c r="AF8997" s="1"/>
      <c r="AH8997" s="1"/>
      <c r="AL8997" s="1"/>
      <c r="AP8997" s="13"/>
      <c r="AQ8997" s="13"/>
      <c r="AR8997" s="13"/>
      <c r="AS8997" s="13"/>
      <c r="AU8997" s="21"/>
      <c r="BG8997" s="1"/>
    </row>
    <row r="8998" spans="24:59" x14ac:dyDescent="0.25">
      <c r="X8998" s="1"/>
      <c r="AB8998" s="1"/>
      <c r="AF8998" s="1"/>
      <c r="AH8998" s="1"/>
      <c r="AL8998" s="1"/>
      <c r="AP8998" s="13"/>
      <c r="AQ8998" s="13"/>
      <c r="AR8998" s="13"/>
      <c r="AS8998" s="13"/>
      <c r="AU8998" s="21"/>
      <c r="BG8998" s="1"/>
    </row>
    <row r="8999" spans="24:59" x14ac:dyDescent="0.25">
      <c r="X8999" s="1"/>
      <c r="AB8999" s="1"/>
      <c r="AF8999" s="1"/>
      <c r="AH8999" s="1"/>
      <c r="AL8999" s="1"/>
      <c r="AP8999" s="13"/>
      <c r="AQ8999" s="13"/>
      <c r="AR8999" s="13"/>
      <c r="AS8999" s="13"/>
      <c r="AU8999" s="21"/>
      <c r="BG8999" s="1"/>
    </row>
    <row r="9000" spans="24:59" x14ac:dyDescent="0.25">
      <c r="X9000" s="1"/>
      <c r="AB9000" s="1"/>
      <c r="AF9000" s="1"/>
      <c r="AH9000" s="1"/>
      <c r="AL9000" s="1"/>
      <c r="AP9000" s="13"/>
      <c r="AQ9000" s="13"/>
      <c r="AR9000" s="13"/>
      <c r="AS9000" s="13"/>
      <c r="AU9000" s="21"/>
      <c r="BG9000" s="1"/>
    </row>
    <row r="9001" spans="24:59" x14ac:dyDescent="0.25">
      <c r="X9001" s="1"/>
      <c r="AB9001" s="1"/>
      <c r="AF9001" s="1"/>
      <c r="AH9001" s="1"/>
      <c r="AL9001" s="1"/>
      <c r="AP9001" s="13"/>
      <c r="AQ9001" s="13"/>
      <c r="AR9001" s="13"/>
      <c r="AS9001" s="13"/>
      <c r="AU9001" s="21"/>
      <c r="BG9001" s="1"/>
    </row>
    <row r="9002" spans="24:59" x14ac:dyDescent="0.25">
      <c r="X9002" s="1"/>
      <c r="AB9002" s="1"/>
      <c r="AF9002" s="1"/>
      <c r="AH9002" s="1"/>
      <c r="AL9002" s="1"/>
      <c r="AP9002" s="13"/>
      <c r="AQ9002" s="13"/>
      <c r="AR9002" s="13"/>
      <c r="AS9002" s="13"/>
      <c r="AU9002" s="21"/>
      <c r="BG9002" s="1"/>
    </row>
    <row r="9003" spans="24:59" x14ac:dyDescent="0.25">
      <c r="X9003" s="1"/>
      <c r="AB9003" s="1"/>
      <c r="AF9003" s="1"/>
      <c r="AH9003" s="1"/>
      <c r="AL9003" s="1"/>
      <c r="AP9003" s="13"/>
      <c r="AQ9003" s="13"/>
      <c r="AR9003" s="13"/>
      <c r="AS9003" s="13"/>
      <c r="AU9003" s="21"/>
      <c r="BG9003" s="1"/>
    </row>
    <row r="9004" spans="24:59" x14ac:dyDescent="0.25">
      <c r="X9004" s="1"/>
      <c r="AB9004" s="1"/>
      <c r="AF9004" s="1"/>
      <c r="AH9004" s="1"/>
      <c r="AL9004" s="1"/>
      <c r="AP9004" s="13"/>
      <c r="AQ9004" s="13"/>
      <c r="AR9004" s="13"/>
      <c r="AS9004" s="13"/>
      <c r="AU9004" s="21"/>
      <c r="BG9004" s="1"/>
    </row>
    <row r="9005" spans="24:59" x14ac:dyDescent="0.25">
      <c r="X9005" s="1"/>
      <c r="AB9005" s="1"/>
      <c r="AF9005" s="1"/>
      <c r="AH9005" s="1"/>
      <c r="AL9005" s="1"/>
      <c r="AP9005" s="13"/>
      <c r="AQ9005" s="13"/>
      <c r="AR9005" s="13"/>
      <c r="AS9005" s="13"/>
      <c r="AU9005" s="21"/>
      <c r="BG9005" s="1"/>
    </row>
    <row r="9006" spans="24:59" x14ac:dyDescent="0.25">
      <c r="X9006" s="1"/>
      <c r="AB9006" s="1"/>
      <c r="AF9006" s="1"/>
      <c r="AH9006" s="1"/>
      <c r="AL9006" s="1"/>
      <c r="AP9006" s="13"/>
      <c r="AQ9006" s="13"/>
      <c r="AR9006" s="13"/>
      <c r="AS9006" s="13"/>
      <c r="AU9006" s="21"/>
      <c r="BG9006" s="1"/>
    </row>
    <row r="9007" spans="24:59" x14ac:dyDescent="0.25">
      <c r="X9007" s="1"/>
      <c r="AB9007" s="1"/>
      <c r="AF9007" s="1"/>
      <c r="AH9007" s="1"/>
      <c r="AL9007" s="1"/>
      <c r="AP9007" s="13"/>
      <c r="AQ9007" s="13"/>
      <c r="AR9007" s="13"/>
      <c r="AS9007" s="13"/>
      <c r="AU9007" s="21"/>
      <c r="BG9007" s="1"/>
    </row>
    <row r="9008" spans="24:59" x14ac:dyDescent="0.25">
      <c r="X9008" s="1"/>
      <c r="AB9008" s="1"/>
      <c r="AF9008" s="1"/>
      <c r="AH9008" s="1"/>
      <c r="AL9008" s="1"/>
      <c r="AP9008" s="13"/>
      <c r="AQ9008" s="13"/>
      <c r="AR9008" s="13"/>
      <c r="AS9008" s="13"/>
      <c r="AU9008" s="21"/>
      <c r="BG9008" s="1"/>
    </row>
    <row r="9009" spans="24:59" x14ac:dyDescent="0.25">
      <c r="X9009" s="1"/>
      <c r="AB9009" s="1"/>
      <c r="AF9009" s="1"/>
      <c r="AH9009" s="1"/>
      <c r="AL9009" s="1"/>
      <c r="AP9009" s="13"/>
      <c r="AQ9009" s="13"/>
      <c r="AR9009" s="13"/>
      <c r="AS9009" s="13"/>
      <c r="AU9009" s="21"/>
      <c r="BG9009" s="1"/>
    </row>
    <row r="9010" spans="24:59" x14ac:dyDescent="0.25">
      <c r="X9010" s="1"/>
      <c r="AB9010" s="1"/>
      <c r="AF9010" s="1"/>
      <c r="AH9010" s="1"/>
      <c r="AL9010" s="1"/>
      <c r="AP9010" s="13"/>
      <c r="AQ9010" s="13"/>
      <c r="AR9010" s="13"/>
      <c r="AS9010" s="13"/>
      <c r="AU9010" s="21"/>
      <c r="BG9010" s="1"/>
    </row>
    <row r="9011" spans="24:59" x14ac:dyDescent="0.25">
      <c r="X9011" s="1"/>
      <c r="AB9011" s="1"/>
      <c r="AF9011" s="1"/>
      <c r="AH9011" s="1"/>
      <c r="AL9011" s="1"/>
      <c r="AP9011" s="13"/>
      <c r="AQ9011" s="13"/>
      <c r="AR9011" s="13"/>
      <c r="AS9011" s="13"/>
      <c r="AU9011" s="21"/>
      <c r="BG9011" s="1"/>
    </row>
    <row r="9012" spans="24:59" x14ac:dyDescent="0.25">
      <c r="X9012" s="1"/>
      <c r="AB9012" s="1"/>
      <c r="AF9012" s="1"/>
      <c r="AH9012" s="1"/>
      <c r="AL9012" s="1"/>
      <c r="AP9012" s="13"/>
      <c r="AQ9012" s="13"/>
      <c r="AR9012" s="13"/>
      <c r="AS9012" s="13"/>
      <c r="AU9012" s="21"/>
      <c r="BG9012" s="1"/>
    </row>
    <row r="9013" spans="24:59" x14ac:dyDescent="0.25">
      <c r="X9013" s="1"/>
      <c r="AB9013" s="1"/>
      <c r="AF9013" s="1"/>
      <c r="AH9013" s="1"/>
      <c r="AL9013" s="1"/>
      <c r="AP9013" s="13"/>
      <c r="AQ9013" s="13"/>
      <c r="AR9013" s="13"/>
      <c r="AS9013" s="13"/>
      <c r="AU9013" s="21"/>
      <c r="BG9013" s="1"/>
    </row>
    <row r="9014" spans="24:59" x14ac:dyDescent="0.25">
      <c r="X9014" s="1"/>
      <c r="AB9014" s="1"/>
      <c r="AF9014" s="1"/>
      <c r="AH9014" s="1"/>
      <c r="AL9014" s="1"/>
      <c r="AP9014" s="13"/>
      <c r="AQ9014" s="13"/>
      <c r="AR9014" s="13"/>
      <c r="AS9014" s="13"/>
      <c r="AU9014" s="21"/>
      <c r="BG9014" s="1"/>
    </row>
    <row r="9015" spans="24:59" x14ac:dyDescent="0.25">
      <c r="X9015" s="1"/>
      <c r="AB9015" s="1"/>
      <c r="AF9015" s="1"/>
      <c r="AH9015" s="1"/>
      <c r="AL9015" s="1"/>
      <c r="AP9015" s="13"/>
      <c r="AQ9015" s="13"/>
      <c r="AR9015" s="13"/>
      <c r="AS9015" s="13"/>
      <c r="AU9015" s="21"/>
      <c r="BG9015" s="1"/>
    </row>
    <row r="9016" spans="24:59" x14ac:dyDescent="0.25">
      <c r="X9016" s="1"/>
      <c r="AB9016" s="1"/>
      <c r="AF9016" s="1"/>
      <c r="AH9016" s="1"/>
      <c r="AL9016" s="1"/>
      <c r="AP9016" s="13"/>
      <c r="AQ9016" s="13"/>
      <c r="AR9016" s="13"/>
      <c r="AS9016" s="13"/>
      <c r="AU9016" s="21"/>
      <c r="BG9016" s="1"/>
    </row>
    <row r="9017" spans="24:59" x14ac:dyDescent="0.25">
      <c r="X9017" s="1"/>
      <c r="AB9017" s="1"/>
      <c r="AF9017" s="1"/>
      <c r="AH9017" s="1"/>
      <c r="AL9017" s="1"/>
      <c r="AP9017" s="13"/>
      <c r="AQ9017" s="13"/>
      <c r="AR9017" s="13"/>
      <c r="AS9017" s="13"/>
      <c r="AU9017" s="21"/>
      <c r="BG9017" s="1"/>
    </row>
    <row r="9018" spans="24:59" x14ac:dyDescent="0.25">
      <c r="X9018" s="1"/>
      <c r="AB9018" s="1"/>
      <c r="AF9018" s="1"/>
      <c r="AH9018" s="1"/>
      <c r="AL9018" s="1"/>
      <c r="AP9018" s="13"/>
      <c r="AQ9018" s="13"/>
      <c r="AR9018" s="13"/>
      <c r="AS9018" s="13"/>
      <c r="AU9018" s="21"/>
      <c r="BG9018" s="1"/>
    </row>
    <row r="9019" spans="24:59" x14ac:dyDescent="0.25">
      <c r="X9019" s="1"/>
      <c r="AB9019" s="1"/>
      <c r="AF9019" s="1"/>
      <c r="AH9019" s="1"/>
      <c r="AL9019" s="1"/>
      <c r="AP9019" s="13"/>
      <c r="AQ9019" s="13"/>
      <c r="AR9019" s="13"/>
      <c r="AS9019" s="13"/>
      <c r="AU9019" s="21"/>
      <c r="BG9019" s="1"/>
    </row>
    <row r="9020" spans="24:59" x14ac:dyDescent="0.25">
      <c r="X9020" s="1"/>
      <c r="AB9020" s="1"/>
      <c r="AF9020" s="1"/>
      <c r="AH9020" s="1"/>
      <c r="AL9020" s="1"/>
      <c r="AP9020" s="13"/>
      <c r="AQ9020" s="13"/>
      <c r="AR9020" s="13"/>
      <c r="AS9020" s="13"/>
      <c r="AU9020" s="21"/>
      <c r="BG9020" s="1"/>
    </row>
    <row r="9021" spans="24:59" x14ac:dyDescent="0.25">
      <c r="X9021" s="1"/>
      <c r="AB9021" s="1"/>
      <c r="AF9021" s="1"/>
      <c r="AH9021" s="1"/>
      <c r="AL9021" s="1"/>
      <c r="AP9021" s="13"/>
      <c r="AQ9021" s="13"/>
      <c r="AR9021" s="13"/>
      <c r="AS9021" s="13"/>
      <c r="AU9021" s="21"/>
      <c r="BG9021" s="1"/>
    </row>
    <row r="9022" spans="24:59" x14ac:dyDescent="0.25">
      <c r="X9022" s="1"/>
      <c r="AB9022" s="1"/>
      <c r="AF9022" s="1"/>
      <c r="AH9022" s="1"/>
      <c r="AL9022" s="1"/>
      <c r="AP9022" s="13"/>
      <c r="AQ9022" s="13"/>
      <c r="AR9022" s="13"/>
      <c r="AS9022" s="13"/>
      <c r="AU9022" s="21"/>
      <c r="BG9022" s="1"/>
    </row>
    <row r="9023" spans="24:59" x14ac:dyDescent="0.25">
      <c r="X9023" s="1"/>
      <c r="AB9023" s="1"/>
      <c r="AF9023" s="1"/>
      <c r="AH9023" s="1"/>
      <c r="AL9023" s="1"/>
      <c r="AP9023" s="13"/>
      <c r="AQ9023" s="13"/>
      <c r="AR9023" s="13"/>
      <c r="AS9023" s="13"/>
      <c r="AU9023" s="21"/>
      <c r="BG9023" s="1"/>
    </row>
    <row r="9024" spans="24:59" x14ac:dyDescent="0.25">
      <c r="X9024" s="1"/>
      <c r="AB9024" s="1"/>
      <c r="AF9024" s="1"/>
      <c r="AH9024" s="1"/>
      <c r="AL9024" s="1"/>
      <c r="AP9024" s="13"/>
      <c r="AQ9024" s="13"/>
      <c r="AR9024" s="13"/>
      <c r="AS9024" s="13"/>
      <c r="AU9024" s="21"/>
      <c r="BG9024" s="1"/>
    </row>
    <row r="9025" spans="24:59" x14ac:dyDescent="0.25">
      <c r="X9025" s="1"/>
      <c r="AB9025" s="1"/>
      <c r="AF9025" s="1"/>
      <c r="AH9025" s="1"/>
      <c r="AL9025" s="1"/>
      <c r="AP9025" s="13"/>
      <c r="AQ9025" s="13"/>
      <c r="AR9025" s="13"/>
      <c r="AS9025" s="13"/>
      <c r="AU9025" s="21"/>
      <c r="BG9025" s="1"/>
    </row>
    <row r="9026" spans="24:59" x14ac:dyDescent="0.25">
      <c r="X9026" s="1"/>
      <c r="AB9026" s="1"/>
      <c r="AF9026" s="1"/>
      <c r="AH9026" s="1"/>
      <c r="AL9026" s="1"/>
      <c r="AP9026" s="13"/>
      <c r="AQ9026" s="13"/>
      <c r="AR9026" s="13"/>
      <c r="AS9026" s="13"/>
      <c r="AU9026" s="21"/>
      <c r="BG9026" s="1"/>
    </row>
    <row r="9027" spans="24:59" x14ac:dyDescent="0.25">
      <c r="X9027" s="1"/>
      <c r="AB9027" s="1"/>
      <c r="AF9027" s="1"/>
      <c r="AH9027" s="1"/>
      <c r="AL9027" s="1"/>
      <c r="AP9027" s="13"/>
      <c r="AQ9027" s="13"/>
      <c r="AR9027" s="13"/>
      <c r="AS9027" s="13"/>
      <c r="AU9027" s="21"/>
      <c r="BG9027" s="1"/>
    </row>
    <row r="9028" spans="24:59" x14ac:dyDescent="0.25">
      <c r="X9028" s="1"/>
      <c r="AB9028" s="1"/>
      <c r="AF9028" s="1"/>
      <c r="AH9028" s="1"/>
      <c r="AL9028" s="1"/>
      <c r="AP9028" s="13"/>
      <c r="AQ9028" s="13"/>
      <c r="AR9028" s="13"/>
      <c r="AS9028" s="13"/>
      <c r="AU9028" s="21"/>
      <c r="BG9028" s="1"/>
    </row>
    <row r="9029" spans="24:59" x14ac:dyDescent="0.25">
      <c r="X9029" s="1"/>
      <c r="AB9029" s="1"/>
      <c r="AF9029" s="1"/>
      <c r="AH9029" s="1"/>
      <c r="AL9029" s="1"/>
      <c r="AP9029" s="13"/>
      <c r="AQ9029" s="13"/>
      <c r="AR9029" s="13"/>
      <c r="AS9029" s="13"/>
      <c r="AU9029" s="21"/>
      <c r="BG9029" s="1"/>
    </row>
    <row r="9030" spans="24:59" x14ac:dyDescent="0.25">
      <c r="X9030" s="1"/>
      <c r="AB9030" s="1"/>
      <c r="AF9030" s="1"/>
      <c r="AH9030" s="1"/>
      <c r="AL9030" s="1"/>
      <c r="AP9030" s="13"/>
      <c r="AQ9030" s="13"/>
      <c r="AR9030" s="13"/>
      <c r="AS9030" s="13"/>
      <c r="AU9030" s="21"/>
      <c r="BG9030" s="1"/>
    </row>
    <row r="9031" spans="24:59" x14ac:dyDescent="0.25">
      <c r="X9031" s="1"/>
      <c r="AB9031" s="1"/>
      <c r="AF9031" s="1"/>
      <c r="AH9031" s="1"/>
      <c r="AL9031" s="1"/>
      <c r="AP9031" s="13"/>
      <c r="AQ9031" s="13"/>
      <c r="AR9031" s="13"/>
      <c r="AS9031" s="13"/>
      <c r="AU9031" s="21"/>
      <c r="BG9031" s="1"/>
    </row>
    <row r="9032" spans="24:59" x14ac:dyDescent="0.25">
      <c r="X9032" s="1"/>
      <c r="AB9032" s="1"/>
      <c r="AF9032" s="1"/>
      <c r="AH9032" s="1"/>
      <c r="AL9032" s="1"/>
      <c r="AP9032" s="13"/>
      <c r="AQ9032" s="13"/>
      <c r="AR9032" s="13"/>
      <c r="AS9032" s="13"/>
      <c r="AU9032" s="21"/>
      <c r="BG9032" s="1"/>
    </row>
    <row r="9033" spans="24:59" x14ac:dyDescent="0.25">
      <c r="X9033" s="1"/>
      <c r="AB9033" s="1"/>
      <c r="AF9033" s="1"/>
      <c r="AH9033" s="1"/>
      <c r="AL9033" s="1"/>
      <c r="AP9033" s="13"/>
      <c r="AQ9033" s="13"/>
      <c r="AR9033" s="13"/>
      <c r="AS9033" s="13"/>
      <c r="AU9033" s="21"/>
      <c r="BG9033" s="1"/>
    </row>
    <row r="9034" spans="24:59" x14ac:dyDescent="0.25">
      <c r="X9034" s="1"/>
      <c r="AB9034" s="1"/>
      <c r="AF9034" s="1"/>
      <c r="AH9034" s="1"/>
      <c r="AL9034" s="1"/>
      <c r="AP9034" s="13"/>
      <c r="AQ9034" s="13"/>
      <c r="AR9034" s="13"/>
      <c r="AS9034" s="13"/>
      <c r="AU9034" s="21"/>
      <c r="BG9034" s="1"/>
    </row>
    <row r="9035" spans="24:59" x14ac:dyDescent="0.25">
      <c r="X9035" s="1"/>
      <c r="AB9035" s="1"/>
      <c r="AF9035" s="1"/>
      <c r="AH9035" s="1"/>
      <c r="AL9035" s="1"/>
      <c r="AP9035" s="13"/>
      <c r="AQ9035" s="13"/>
      <c r="AR9035" s="13"/>
      <c r="AS9035" s="13"/>
      <c r="AU9035" s="21"/>
      <c r="BG9035" s="1"/>
    </row>
    <row r="9036" spans="24:59" x14ac:dyDescent="0.25">
      <c r="X9036" s="1"/>
      <c r="AB9036" s="1"/>
      <c r="AF9036" s="1"/>
      <c r="AH9036" s="1"/>
      <c r="AL9036" s="1"/>
      <c r="AP9036" s="13"/>
      <c r="AQ9036" s="13"/>
      <c r="AR9036" s="13"/>
      <c r="AS9036" s="13"/>
      <c r="AU9036" s="21"/>
      <c r="BG9036" s="1"/>
    </row>
    <row r="9037" spans="24:59" x14ac:dyDescent="0.25">
      <c r="X9037" s="1"/>
      <c r="AB9037" s="1"/>
      <c r="AF9037" s="1"/>
      <c r="AH9037" s="1"/>
      <c r="AL9037" s="1"/>
      <c r="AP9037" s="13"/>
      <c r="AQ9037" s="13"/>
      <c r="AR9037" s="13"/>
      <c r="AS9037" s="13"/>
      <c r="AU9037" s="21"/>
      <c r="BG9037" s="1"/>
    </row>
    <row r="9038" spans="24:59" x14ac:dyDescent="0.25">
      <c r="X9038" s="1"/>
      <c r="AB9038" s="1"/>
      <c r="AF9038" s="1"/>
      <c r="AH9038" s="1"/>
      <c r="AL9038" s="1"/>
      <c r="AP9038" s="13"/>
      <c r="AQ9038" s="13"/>
      <c r="AR9038" s="13"/>
      <c r="AS9038" s="13"/>
      <c r="AU9038" s="21"/>
      <c r="BG9038" s="1"/>
    </row>
    <row r="9039" spans="24:59" x14ac:dyDescent="0.25">
      <c r="X9039" s="1"/>
      <c r="AB9039" s="1"/>
      <c r="AF9039" s="1"/>
      <c r="AH9039" s="1"/>
      <c r="AL9039" s="1"/>
      <c r="AP9039" s="13"/>
      <c r="AQ9039" s="13"/>
      <c r="AR9039" s="13"/>
      <c r="AS9039" s="13"/>
      <c r="AU9039" s="21"/>
      <c r="BG9039" s="1"/>
    </row>
    <row r="9040" spans="24:59" x14ac:dyDescent="0.25">
      <c r="X9040" s="1"/>
      <c r="AB9040" s="1"/>
      <c r="AF9040" s="1"/>
      <c r="AH9040" s="1"/>
      <c r="AL9040" s="1"/>
      <c r="AP9040" s="13"/>
      <c r="AQ9040" s="13"/>
      <c r="AR9040" s="13"/>
      <c r="AS9040" s="13"/>
      <c r="AU9040" s="21"/>
      <c r="BG9040" s="1"/>
    </row>
    <row r="9041" spans="24:59" x14ac:dyDescent="0.25">
      <c r="X9041" s="1"/>
      <c r="AB9041" s="1"/>
      <c r="AF9041" s="1"/>
      <c r="AH9041" s="1"/>
      <c r="AL9041" s="1"/>
      <c r="AP9041" s="13"/>
      <c r="AQ9041" s="13"/>
      <c r="AR9041" s="13"/>
      <c r="AS9041" s="13"/>
      <c r="AU9041" s="21"/>
      <c r="BG9041" s="1"/>
    </row>
    <row r="9042" spans="24:59" x14ac:dyDescent="0.25">
      <c r="X9042" s="1"/>
      <c r="AB9042" s="1"/>
      <c r="AF9042" s="1"/>
      <c r="AH9042" s="1"/>
      <c r="AL9042" s="1"/>
      <c r="AP9042" s="13"/>
      <c r="AQ9042" s="13"/>
      <c r="AR9042" s="13"/>
      <c r="AS9042" s="13"/>
      <c r="AU9042" s="21"/>
      <c r="BG9042" s="1"/>
    </row>
    <row r="9043" spans="24:59" x14ac:dyDescent="0.25">
      <c r="X9043" s="1"/>
      <c r="AB9043" s="1"/>
      <c r="AF9043" s="1"/>
      <c r="AH9043" s="1"/>
      <c r="AL9043" s="1"/>
      <c r="AP9043" s="13"/>
      <c r="AQ9043" s="13"/>
      <c r="AR9043" s="13"/>
      <c r="AS9043" s="13"/>
      <c r="AU9043" s="21"/>
      <c r="BG9043" s="1"/>
    </row>
    <row r="9044" spans="24:59" x14ac:dyDescent="0.25">
      <c r="X9044" s="1"/>
      <c r="AB9044" s="1"/>
      <c r="AF9044" s="1"/>
      <c r="AH9044" s="1"/>
      <c r="AL9044" s="1"/>
      <c r="AP9044" s="13"/>
      <c r="AQ9044" s="13"/>
      <c r="AR9044" s="13"/>
      <c r="AS9044" s="13"/>
      <c r="AU9044" s="21"/>
      <c r="BG9044" s="1"/>
    </row>
    <row r="9045" spans="24:59" x14ac:dyDescent="0.25">
      <c r="X9045" s="1"/>
      <c r="AB9045" s="1"/>
      <c r="AF9045" s="1"/>
      <c r="AH9045" s="1"/>
      <c r="AL9045" s="1"/>
      <c r="AP9045" s="13"/>
      <c r="AQ9045" s="13"/>
      <c r="AR9045" s="13"/>
      <c r="AS9045" s="13"/>
      <c r="AU9045" s="21"/>
      <c r="BG9045" s="1"/>
    </row>
    <row r="9046" spans="24:59" x14ac:dyDescent="0.25">
      <c r="X9046" s="1"/>
      <c r="AB9046" s="1"/>
      <c r="AF9046" s="1"/>
      <c r="AH9046" s="1"/>
      <c r="AL9046" s="1"/>
      <c r="AP9046" s="13"/>
      <c r="AQ9046" s="13"/>
      <c r="AR9046" s="13"/>
      <c r="AS9046" s="13"/>
      <c r="AU9046" s="21"/>
      <c r="BG9046" s="1"/>
    </row>
    <row r="9047" spans="24:59" x14ac:dyDescent="0.25">
      <c r="X9047" s="1"/>
      <c r="AB9047" s="1"/>
      <c r="AF9047" s="1"/>
      <c r="AH9047" s="1"/>
      <c r="AL9047" s="1"/>
      <c r="AP9047" s="13"/>
      <c r="AQ9047" s="13"/>
      <c r="AR9047" s="13"/>
      <c r="AS9047" s="13"/>
      <c r="AU9047" s="21"/>
      <c r="BG9047" s="1"/>
    </row>
    <row r="9048" spans="24:59" x14ac:dyDescent="0.25">
      <c r="X9048" s="1"/>
      <c r="AB9048" s="1"/>
      <c r="AF9048" s="1"/>
      <c r="AH9048" s="1"/>
      <c r="AL9048" s="1"/>
      <c r="AP9048" s="13"/>
      <c r="AQ9048" s="13"/>
      <c r="AR9048" s="13"/>
      <c r="AS9048" s="13"/>
      <c r="AU9048" s="21"/>
      <c r="BG9048" s="1"/>
    </row>
    <row r="9049" spans="24:59" x14ac:dyDescent="0.25">
      <c r="X9049" s="1"/>
      <c r="AB9049" s="1"/>
      <c r="AF9049" s="1"/>
      <c r="AH9049" s="1"/>
      <c r="AL9049" s="1"/>
      <c r="AP9049" s="13"/>
      <c r="AQ9049" s="13"/>
      <c r="AR9049" s="13"/>
      <c r="AS9049" s="13"/>
      <c r="AU9049" s="21"/>
      <c r="BG9049" s="1"/>
    </row>
    <row r="9050" spans="24:59" x14ac:dyDescent="0.25">
      <c r="X9050" s="1"/>
      <c r="AB9050" s="1"/>
      <c r="AF9050" s="1"/>
      <c r="AH9050" s="1"/>
      <c r="AL9050" s="1"/>
      <c r="AP9050" s="13"/>
      <c r="AQ9050" s="13"/>
      <c r="AR9050" s="13"/>
      <c r="AS9050" s="13"/>
      <c r="AU9050" s="21"/>
      <c r="BG9050" s="1"/>
    </row>
    <row r="9051" spans="24:59" x14ac:dyDescent="0.25">
      <c r="X9051" s="1"/>
      <c r="AB9051" s="1"/>
      <c r="AF9051" s="1"/>
      <c r="AH9051" s="1"/>
      <c r="AL9051" s="1"/>
      <c r="AP9051" s="13"/>
      <c r="AQ9051" s="13"/>
      <c r="AR9051" s="13"/>
      <c r="AS9051" s="13"/>
      <c r="AU9051" s="21"/>
      <c r="BG9051" s="1"/>
    </row>
    <row r="9052" spans="24:59" x14ac:dyDescent="0.25">
      <c r="X9052" s="1"/>
      <c r="AB9052" s="1"/>
      <c r="AF9052" s="1"/>
      <c r="AH9052" s="1"/>
      <c r="AL9052" s="1"/>
      <c r="AP9052" s="13"/>
      <c r="AQ9052" s="13"/>
      <c r="AR9052" s="13"/>
      <c r="AS9052" s="13"/>
      <c r="AU9052" s="21"/>
      <c r="BG9052" s="1"/>
    </row>
    <row r="9053" spans="24:59" x14ac:dyDescent="0.25">
      <c r="X9053" s="1"/>
      <c r="AB9053" s="1"/>
      <c r="AF9053" s="1"/>
      <c r="AH9053" s="1"/>
      <c r="AL9053" s="1"/>
      <c r="AP9053" s="13"/>
      <c r="AQ9053" s="13"/>
      <c r="AR9053" s="13"/>
      <c r="AS9053" s="13"/>
      <c r="AU9053" s="21"/>
      <c r="BG9053" s="1"/>
    </row>
    <row r="9054" spans="24:59" x14ac:dyDescent="0.25">
      <c r="X9054" s="1"/>
      <c r="AB9054" s="1"/>
      <c r="AF9054" s="1"/>
      <c r="AH9054" s="1"/>
      <c r="AL9054" s="1"/>
      <c r="AP9054" s="13"/>
      <c r="AQ9054" s="13"/>
      <c r="AR9054" s="13"/>
      <c r="AS9054" s="13"/>
      <c r="AU9054" s="21"/>
      <c r="BG9054" s="1"/>
    </row>
    <row r="9055" spans="24:59" x14ac:dyDescent="0.25">
      <c r="X9055" s="1"/>
      <c r="AB9055" s="1"/>
      <c r="AF9055" s="1"/>
      <c r="AH9055" s="1"/>
      <c r="AL9055" s="1"/>
      <c r="AP9055" s="13"/>
      <c r="AQ9055" s="13"/>
      <c r="AR9055" s="13"/>
      <c r="AS9055" s="13"/>
      <c r="AU9055" s="21"/>
      <c r="BG9055" s="1"/>
    </row>
    <row r="9056" spans="24:59" x14ac:dyDescent="0.25">
      <c r="X9056" s="1"/>
      <c r="AB9056" s="1"/>
      <c r="AF9056" s="1"/>
      <c r="AH9056" s="1"/>
      <c r="AL9056" s="1"/>
      <c r="AP9056" s="13"/>
      <c r="AQ9056" s="13"/>
      <c r="AR9056" s="13"/>
      <c r="AS9056" s="13"/>
      <c r="AU9056" s="21"/>
      <c r="BG9056" s="1"/>
    </row>
    <row r="9057" spans="24:59" x14ac:dyDescent="0.25">
      <c r="X9057" s="1"/>
      <c r="AB9057" s="1"/>
      <c r="AF9057" s="1"/>
      <c r="AH9057" s="1"/>
      <c r="AL9057" s="1"/>
      <c r="AP9057" s="13"/>
      <c r="AQ9057" s="13"/>
      <c r="AR9057" s="13"/>
      <c r="AS9057" s="13"/>
      <c r="AU9057" s="21"/>
      <c r="BG9057" s="1"/>
    </row>
    <row r="9058" spans="24:59" x14ac:dyDescent="0.25">
      <c r="X9058" s="1"/>
      <c r="AB9058" s="1"/>
      <c r="AF9058" s="1"/>
      <c r="AH9058" s="1"/>
      <c r="AL9058" s="1"/>
      <c r="AP9058" s="13"/>
      <c r="AQ9058" s="13"/>
      <c r="AR9058" s="13"/>
      <c r="AS9058" s="13"/>
      <c r="AU9058" s="21"/>
      <c r="BG9058" s="1"/>
    </row>
    <row r="9059" spans="24:59" x14ac:dyDescent="0.25">
      <c r="X9059" s="1"/>
      <c r="AB9059" s="1"/>
      <c r="AF9059" s="1"/>
      <c r="AH9059" s="1"/>
      <c r="AL9059" s="1"/>
      <c r="AP9059" s="13"/>
      <c r="AQ9059" s="13"/>
      <c r="AR9059" s="13"/>
      <c r="AS9059" s="13"/>
      <c r="AU9059" s="21"/>
      <c r="BG9059" s="1"/>
    </row>
    <row r="9060" spans="24:59" x14ac:dyDescent="0.25">
      <c r="X9060" s="1"/>
      <c r="AB9060" s="1"/>
      <c r="AF9060" s="1"/>
      <c r="AH9060" s="1"/>
      <c r="AL9060" s="1"/>
      <c r="AP9060" s="13"/>
      <c r="AQ9060" s="13"/>
      <c r="AR9060" s="13"/>
      <c r="AS9060" s="13"/>
      <c r="AU9060" s="21"/>
      <c r="BG9060" s="1"/>
    </row>
    <row r="9061" spans="24:59" x14ac:dyDescent="0.25">
      <c r="X9061" s="1"/>
      <c r="AB9061" s="1"/>
      <c r="AF9061" s="1"/>
      <c r="AH9061" s="1"/>
      <c r="AL9061" s="1"/>
      <c r="AP9061" s="13"/>
      <c r="AQ9061" s="13"/>
      <c r="AR9061" s="13"/>
      <c r="AS9061" s="13"/>
      <c r="AU9061" s="21"/>
      <c r="BG9061" s="1"/>
    </row>
    <row r="9062" spans="24:59" x14ac:dyDescent="0.25">
      <c r="X9062" s="1"/>
      <c r="AB9062" s="1"/>
      <c r="AF9062" s="1"/>
      <c r="AH9062" s="1"/>
      <c r="AL9062" s="1"/>
      <c r="AP9062" s="13"/>
      <c r="AQ9062" s="13"/>
      <c r="AR9062" s="13"/>
      <c r="AS9062" s="13"/>
      <c r="AU9062" s="21"/>
      <c r="BG9062" s="1"/>
    </row>
    <row r="9063" spans="24:59" x14ac:dyDescent="0.25">
      <c r="X9063" s="1"/>
      <c r="AB9063" s="1"/>
      <c r="AF9063" s="1"/>
      <c r="AH9063" s="1"/>
      <c r="AL9063" s="1"/>
      <c r="AP9063" s="13"/>
      <c r="AQ9063" s="13"/>
      <c r="AR9063" s="13"/>
      <c r="AS9063" s="13"/>
      <c r="AU9063" s="21"/>
      <c r="BG9063" s="1"/>
    </row>
    <row r="9064" spans="24:59" x14ac:dyDescent="0.25">
      <c r="X9064" s="1"/>
      <c r="AB9064" s="1"/>
      <c r="AF9064" s="1"/>
      <c r="AH9064" s="1"/>
      <c r="AL9064" s="1"/>
      <c r="AP9064" s="13"/>
      <c r="AQ9064" s="13"/>
      <c r="AR9064" s="13"/>
      <c r="AS9064" s="13"/>
      <c r="AU9064" s="21"/>
      <c r="BG9064" s="1"/>
    </row>
    <row r="9065" spans="24:59" x14ac:dyDescent="0.25">
      <c r="X9065" s="1"/>
      <c r="AB9065" s="1"/>
      <c r="AF9065" s="1"/>
      <c r="AH9065" s="1"/>
      <c r="AL9065" s="1"/>
      <c r="AP9065" s="13"/>
      <c r="AQ9065" s="13"/>
      <c r="AR9065" s="13"/>
      <c r="AS9065" s="13"/>
      <c r="AU9065" s="21"/>
      <c r="BG9065" s="1"/>
    </row>
    <row r="9066" spans="24:59" x14ac:dyDescent="0.25">
      <c r="X9066" s="1"/>
      <c r="AB9066" s="1"/>
      <c r="AF9066" s="1"/>
      <c r="AH9066" s="1"/>
      <c r="AL9066" s="1"/>
      <c r="AP9066" s="13"/>
      <c r="AQ9066" s="13"/>
      <c r="AR9066" s="13"/>
      <c r="AS9066" s="13"/>
      <c r="AU9066" s="21"/>
      <c r="BG9066" s="1"/>
    </row>
    <row r="9067" spans="24:59" x14ac:dyDescent="0.25">
      <c r="X9067" s="1"/>
      <c r="AB9067" s="1"/>
      <c r="AF9067" s="1"/>
      <c r="AH9067" s="1"/>
      <c r="AL9067" s="1"/>
      <c r="AP9067" s="13"/>
      <c r="AQ9067" s="13"/>
      <c r="AR9067" s="13"/>
      <c r="AS9067" s="13"/>
      <c r="AU9067" s="21"/>
      <c r="BG9067" s="1"/>
    </row>
    <row r="9068" spans="24:59" x14ac:dyDescent="0.25">
      <c r="X9068" s="1"/>
      <c r="AB9068" s="1"/>
      <c r="AF9068" s="1"/>
      <c r="AH9068" s="1"/>
      <c r="AL9068" s="1"/>
      <c r="AP9068" s="13"/>
      <c r="AQ9068" s="13"/>
      <c r="AR9068" s="13"/>
      <c r="AS9068" s="13"/>
      <c r="AU9068" s="21"/>
      <c r="BG9068" s="1"/>
    </row>
    <row r="9069" spans="24:59" x14ac:dyDescent="0.25">
      <c r="X9069" s="1"/>
      <c r="AB9069" s="1"/>
      <c r="AF9069" s="1"/>
      <c r="AH9069" s="1"/>
      <c r="AL9069" s="1"/>
      <c r="AP9069" s="13"/>
      <c r="AQ9069" s="13"/>
      <c r="AR9069" s="13"/>
      <c r="AS9069" s="13"/>
      <c r="AU9069" s="21"/>
      <c r="BG9069" s="1"/>
    </row>
    <row r="9070" spans="24:59" x14ac:dyDescent="0.25">
      <c r="X9070" s="1"/>
      <c r="AB9070" s="1"/>
      <c r="AF9070" s="1"/>
      <c r="AH9070" s="1"/>
      <c r="AL9070" s="1"/>
      <c r="AP9070" s="13"/>
      <c r="AQ9070" s="13"/>
      <c r="AR9070" s="13"/>
      <c r="AS9070" s="13"/>
      <c r="AU9070" s="21"/>
      <c r="BG9070" s="1"/>
    </row>
    <row r="9071" spans="24:59" x14ac:dyDescent="0.25">
      <c r="X9071" s="1"/>
      <c r="AB9071" s="1"/>
      <c r="AF9071" s="1"/>
      <c r="AH9071" s="1"/>
      <c r="AL9071" s="1"/>
      <c r="AP9071" s="13"/>
      <c r="AQ9071" s="13"/>
      <c r="AR9071" s="13"/>
      <c r="AS9071" s="13"/>
      <c r="AU9071" s="21"/>
      <c r="BG9071" s="1"/>
    </row>
    <row r="9072" spans="24:59" x14ac:dyDescent="0.25">
      <c r="X9072" s="1"/>
      <c r="AB9072" s="1"/>
      <c r="AF9072" s="1"/>
      <c r="AH9072" s="1"/>
      <c r="AL9072" s="1"/>
      <c r="AP9072" s="13"/>
      <c r="AQ9072" s="13"/>
      <c r="AR9072" s="13"/>
      <c r="AS9072" s="13"/>
      <c r="AU9072" s="21"/>
      <c r="BG9072" s="1"/>
    </row>
    <row r="9073" spans="24:59" x14ac:dyDescent="0.25">
      <c r="X9073" s="1"/>
      <c r="AB9073" s="1"/>
      <c r="AF9073" s="1"/>
      <c r="AH9073" s="1"/>
      <c r="AL9073" s="1"/>
      <c r="AP9073" s="13"/>
      <c r="AQ9073" s="13"/>
      <c r="AR9073" s="13"/>
      <c r="AS9073" s="13"/>
      <c r="AU9073" s="21"/>
      <c r="BG9073" s="1"/>
    </row>
    <row r="9074" spans="24:59" x14ac:dyDescent="0.25">
      <c r="X9074" s="1"/>
      <c r="AB9074" s="1"/>
      <c r="AF9074" s="1"/>
      <c r="AH9074" s="1"/>
      <c r="AL9074" s="1"/>
      <c r="AP9074" s="13"/>
      <c r="AQ9074" s="13"/>
      <c r="AR9074" s="13"/>
      <c r="AS9074" s="13"/>
      <c r="AU9074" s="21"/>
      <c r="BG9074" s="1"/>
    </row>
    <row r="9075" spans="24:59" x14ac:dyDescent="0.25">
      <c r="X9075" s="1"/>
      <c r="AB9075" s="1"/>
      <c r="AF9075" s="1"/>
      <c r="AH9075" s="1"/>
      <c r="AL9075" s="1"/>
      <c r="AP9075" s="13"/>
      <c r="AQ9075" s="13"/>
      <c r="AR9075" s="13"/>
      <c r="AS9075" s="13"/>
      <c r="AU9075" s="21"/>
      <c r="BG9075" s="1"/>
    </row>
    <row r="9076" spans="24:59" x14ac:dyDescent="0.25">
      <c r="X9076" s="1"/>
      <c r="AB9076" s="1"/>
      <c r="AF9076" s="1"/>
      <c r="AH9076" s="1"/>
      <c r="AL9076" s="1"/>
      <c r="AP9076" s="13"/>
      <c r="AQ9076" s="13"/>
      <c r="AR9076" s="13"/>
      <c r="AS9076" s="13"/>
      <c r="AU9076" s="21"/>
      <c r="BG9076" s="1"/>
    </row>
    <row r="9077" spans="24:59" x14ac:dyDescent="0.25">
      <c r="X9077" s="1"/>
      <c r="AB9077" s="1"/>
      <c r="AF9077" s="1"/>
      <c r="AH9077" s="1"/>
      <c r="AL9077" s="1"/>
      <c r="AP9077" s="13"/>
      <c r="AQ9077" s="13"/>
      <c r="AR9077" s="13"/>
      <c r="AS9077" s="13"/>
      <c r="AU9077" s="21"/>
      <c r="BG9077" s="1"/>
    </row>
    <row r="9078" spans="24:59" x14ac:dyDescent="0.25">
      <c r="X9078" s="1"/>
      <c r="AB9078" s="1"/>
      <c r="AF9078" s="1"/>
      <c r="AH9078" s="1"/>
      <c r="AL9078" s="1"/>
      <c r="AP9078" s="13"/>
      <c r="AQ9078" s="13"/>
      <c r="AR9078" s="13"/>
      <c r="AS9078" s="13"/>
      <c r="AU9078" s="21"/>
      <c r="BG9078" s="1"/>
    </row>
    <row r="9079" spans="24:59" x14ac:dyDescent="0.25">
      <c r="X9079" s="1"/>
      <c r="AB9079" s="1"/>
      <c r="AF9079" s="1"/>
      <c r="AH9079" s="1"/>
      <c r="AL9079" s="1"/>
      <c r="AP9079" s="13"/>
      <c r="AQ9079" s="13"/>
      <c r="AR9079" s="13"/>
      <c r="AS9079" s="13"/>
      <c r="AU9079" s="21"/>
      <c r="BG9079" s="1"/>
    </row>
    <row r="9080" spans="24:59" x14ac:dyDescent="0.25">
      <c r="X9080" s="1"/>
      <c r="AB9080" s="1"/>
      <c r="AF9080" s="1"/>
      <c r="AH9080" s="1"/>
      <c r="AL9080" s="1"/>
      <c r="AP9080" s="13"/>
      <c r="AQ9080" s="13"/>
      <c r="AR9080" s="13"/>
      <c r="AS9080" s="13"/>
      <c r="AU9080" s="21"/>
      <c r="BG9080" s="1"/>
    </row>
    <row r="9081" spans="24:59" x14ac:dyDescent="0.25">
      <c r="X9081" s="1"/>
      <c r="AB9081" s="1"/>
      <c r="AF9081" s="1"/>
      <c r="AH9081" s="1"/>
      <c r="AL9081" s="1"/>
      <c r="AP9081" s="13"/>
      <c r="AQ9081" s="13"/>
      <c r="AR9081" s="13"/>
      <c r="AS9081" s="13"/>
      <c r="AU9081" s="21"/>
      <c r="BG9081" s="1"/>
    </row>
    <row r="9082" spans="24:59" x14ac:dyDescent="0.25">
      <c r="X9082" s="1"/>
      <c r="AB9082" s="1"/>
      <c r="AF9082" s="1"/>
      <c r="AH9082" s="1"/>
      <c r="AL9082" s="1"/>
      <c r="AP9082" s="13"/>
      <c r="AQ9082" s="13"/>
      <c r="AR9082" s="13"/>
      <c r="AS9082" s="13"/>
      <c r="AU9082" s="21"/>
      <c r="BG9082" s="1"/>
    </row>
    <row r="9083" spans="24:59" x14ac:dyDescent="0.25">
      <c r="X9083" s="1"/>
      <c r="AB9083" s="1"/>
      <c r="AF9083" s="1"/>
      <c r="AH9083" s="1"/>
      <c r="AL9083" s="1"/>
      <c r="AP9083" s="13"/>
      <c r="AQ9083" s="13"/>
      <c r="AR9083" s="13"/>
      <c r="AS9083" s="13"/>
      <c r="AU9083" s="21"/>
      <c r="BG9083" s="1"/>
    </row>
    <row r="9084" spans="24:59" x14ac:dyDescent="0.25">
      <c r="X9084" s="1"/>
      <c r="AB9084" s="1"/>
      <c r="AF9084" s="1"/>
      <c r="AH9084" s="1"/>
      <c r="AL9084" s="1"/>
      <c r="AP9084" s="13"/>
      <c r="AQ9084" s="13"/>
      <c r="AR9084" s="13"/>
      <c r="AS9084" s="13"/>
      <c r="AU9084" s="21"/>
      <c r="BG9084" s="1"/>
    </row>
    <row r="9085" spans="24:59" x14ac:dyDescent="0.25">
      <c r="X9085" s="1"/>
      <c r="AB9085" s="1"/>
      <c r="AF9085" s="1"/>
      <c r="AH9085" s="1"/>
      <c r="AL9085" s="1"/>
      <c r="AP9085" s="13"/>
      <c r="AQ9085" s="13"/>
      <c r="AR9085" s="13"/>
      <c r="AS9085" s="13"/>
      <c r="AU9085" s="21"/>
      <c r="BG9085" s="1"/>
    </row>
    <row r="9086" spans="24:59" x14ac:dyDescent="0.25">
      <c r="X9086" s="1"/>
      <c r="AB9086" s="1"/>
      <c r="AF9086" s="1"/>
      <c r="AH9086" s="1"/>
      <c r="AL9086" s="1"/>
      <c r="AP9086" s="13"/>
      <c r="AQ9086" s="13"/>
      <c r="AR9086" s="13"/>
      <c r="AS9086" s="13"/>
      <c r="AU9086" s="21"/>
      <c r="BG9086" s="1"/>
    </row>
    <row r="9087" spans="24:59" x14ac:dyDescent="0.25">
      <c r="X9087" s="1"/>
      <c r="AB9087" s="1"/>
      <c r="AF9087" s="1"/>
      <c r="AH9087" s="1"/>
      <c r="AL9087" s="1"/>
      <c r="AP9087" s="13"/>
      <c r="AQ9087" s="13"/>
      <c r="AR9087" s="13"/>
      <c r="AS9087" s="13"/>
      <c r="AU9087" s="21"/>
      <c r="BG9087" s="1"/>
    </row>
    <row r="9088" spans="24:59" x14ac:dyDescent="0.25">
      <c r="X9088" s="1"/>
      <c r="AB9088" s="1"/>
      <c r="AF9088" s="1"/>
      <c r="AH9088" s="1"/>
      <c r="AL9088" s="1"/>
      <c r="AP9088" s="13"/>
      <c r="AQ9088" s="13"/>
      <c r="AR9088" s="13"/>
      <c r="AS9088" s="13"/>
      <c r="AU9088" s="21"/>
      <c r="BG9088" s="1"/>
    </row>
    <row r="9089" spans="24:59" x14ac:dyDescent="0.25">
      <c r="X9089" s="1"/>
      <c r="AB9089" s="1"/>
      <c r="AF9089" s="1"/>
      <c r="AH9089" s="1"/>
      <c r="AL9089" s="1"/>
      <c r="AP9089" s="13"/>
      <c r="AQ9089" s="13"/>
      <c r="AR9089" s="13"/>
      <c r="AS9089" s="13"/>
      <c r="AU9089" s="21"/>
      <c r="BG9089" s="1"/>
    </row>
    <row r="9090" spans="24:59" x14ac:dyDescent="0.25">
      <c r="X9090" s="1"/>
      <c r="AB9090" s="1"/>
      <c r="AF9090" s="1"/>
      <c r="AH9090" s="1"/>
      <c r="AL9090" s="1"/>
      <c r="AP9090" s="13"/>
      <c r="AQ9090" s="13"/>
      <c r="AR9090" s="13"/>
      <c r="AS9090" s="13"/>
      <c r="AU9090" s="21"/>
      <c r="BG9090" s="1"/>
    </row>
    <row r="9091" spans="24:59" x14ac:dyDescent="0.25">
      <c r="X9091" s="1"/>
      <c r="AB9091" s="1"/>
      <c r="AF9091" s="1"/>
      <c r="AH9091" s="1"/>
      <c r="AL9091" s="1"/>
      <c r="AP9091" s="13"/>
      <c r="AQ9091" s="13"/>
      <c r="AR9091" s="13"/>
      <c r="AS9091" s="13"/>
      <c r="AU9091" s="21"/>
      <c r="BG9091" s="1"/>
    </row>
    <row r="9092" spans="24:59" x14ac:dyDescent="0.25">
      <c r="X9092" s="1"/>
      <c r="AB9092" s="1"/>
      <c r="AF9092" s="1"/>
      <c r="AH9092" s="1"/>
      <c r="AL9092" s="1"/>
      <c r="AP9092" s="13"/>
      <c r="AQ9092" s="13"/>
      <c r="AR9092" s="13"/>
      <c r="AS9092" s="13"/>
      <c r="AU9092" s="21"/>
      <c r="BG9092" s="1"/>
    </row>
    <row r="9093" spans="24:59" x14ac:dyDescent="0.25">
      <c r="X9093" s="1"/>
      <c r="AB9093" s="1"/>
      <c r="AF9093" s="1"/>
      <c r="AH9093" s="1"/>
      <c r="AL9093" s="1"/>
      <c r="AP9093" s="13"/>
      <c r="AQ9093" s="13"/>
      <c r="AR9093" s="13"/>
      <c r="AS9093" s="13"/>
      <c r="AU9093" s="21"/>
      <c r="BG9093" s="1"/>
    </row>
    <row r="9094" spans="24:59" x14ac:dyDescent="0.25">
      <c r="X9094" s="1"/>
      <c r="AB9094" s="1"/>
      <c r="AF9094" s="1"/>
      <c r="AH9094" s="1"/>
      <c r="AL9094" s="1"/>
      <c r="AP9094" s="13"/>
      <c r="AQ9094" s="13"/>
      <c r="AR9094" s="13"/>
      <c r="AS9094" s="13"/>
      <c r="AU9094" s="21"/>
      <c r="BG9094" s="1"/>
    </row>
    <row r="9095" spans="24:59" x14ac:dyDescent="0.25">
      <c r="X9095" s="1"/>
      <c r="AB9095" s="1"/>
      <c r="AF9095" s="1"/>
      <c r="AH9095" s="1"/>
      <c r="AL9095" s="1"/>
      <c r="AP9095" s="13"/>
      <c r="AQ9095" s="13"/>
      <c r="AR9095" s="13"/>
      <c r="AS9095" s="13"/>
      <c r="AU9095" s="21"/>
      <c r="BG9095" s="1"/>
    </row>
    <row r="9096" spans="24:59" x14ac:dyDescent="0.25">
      <c r="X9096" s="1"/>
      <c r="AB9096" s="1"/>
      <c r="AF9096" s="1"/>
      <c r="AH9096" s="1"/>
      <c r="AL9096" s="1"/>
      <c r="AP9096" s="13"/>
      <c r="AQ9096" s="13"/>
      <c r="AR9096" s="13"/>
      <c r="AS9096" s="13"/>
      <c r="AU9096" s="21"/>
      <c r="BG9096" s="1"/>
    </row>
    <row r="9097" spans="24:59" x14ac:dyDescent="0.25">
      <c r="X9097" s="1"/>
      <c r="AB9097" s="1"/>
      <c r="AF9097" s="1"/>
      <c r="AH9097" s="1"/>
      <c r="AL9097" s="1"/>
      <c r="AP9097" s="13"/>
      <c r="AQ9097" s="13"/>
      <c r="AR9097" s="13"/>
      <c r="AS9097" s="13"/>
      <c r="AU9097" s="21"/>
      <c r="BG9097" s="1"/>
    </row>
    <row r="9098" spans="24:59" x14ac:dyDescent="0.25">
      <c r="X9098" s="1"/>
      <c r="AB9098" s="1"/>
      <c r="AF9098" s="1"/>
      <c r="AH9098" s="1"/>
      <c r="AL9098" s="1"/>
      <c r="AP9098" s="13"/>
      <c r="AQ9098" s="13"/>
      <c r="AR9098" s="13"/>
      <c r="AS9098" s="13"/>
      <c r="AU9098" s="21"/>
      <c r="BG9098" s="1"/>
    </row>
    <row r="9099" spans="24:59" x14ac:dyDescent="0.25">
      <c r="X9099" s="1"/>
      <c r="AB9099" s="1"/>
      <c r="AF9099" s="1"/>
      <c r="AH9099" s="1"/>
      <c r="AL9099" s="1"/>
      <c r="AP9099" s="13"/>
      <c r="AQ9099" s="13"/>
      <c r="AR9099" s="13"/>
      <c r="AS9099" s="13"/>
      <c r="AU9099" s="21"/>
      <c r="BG9099" s="1"/>
    </row>
    <row r="9100" spans="24:59" x14ac:dyDescent="0.25">
      <c r="X9100" s="1"/>
      <c r="AB9100" s="1"/>
      <c r="AF9100" s="1"/>
      <c r="AH9100" s="1"/>
      <c r="AL9100" s="1"/>
      <c r="AP9100" s="13"/>
      <c r="AQ9100" s="13"/>
      <c r="AR9100" s="13"/>
      <c r="AS9100" s="13"/>
      <c r="AU9100" s="21"/>
      <c r="BG9100" s="1"/>
    </row>
    <row r="9101" spans="24:59" x14ac:dyDescent="0.25">
      <c r="X9101" s="1"/>
      <c r="AB9101" s="1"/>
      <c r="AF9101" s="1"/>
      <c r="AH9101" s="1"/>
      <c r="AL9101" s="1"/>
      <c r="AP9101" s="13"/>
      <c r="AQ9101" s="13"/>
      <c r="AR9101" s="13"/>
      <c r="AS9101" s="13"/>
      <c r="AU9101" s="21"/>
      <c r="BG9101" s="1"/>
    </row>
    <row r="9102" spans="24:59" x14ac:dyDescent="0.25">
      <c r="X9102" s="1"/>
      <c r="AB9102" s="1"/>
      <c r="AF9102" s="1"/>
      <c r="AH9102" s="1"/>
      <c r="AL9102" s="1"/>
      <c r="AP9102" s="13"/>
      <c r="AQ9102" s="13"/>
      <c r="AR9102" s="13"/>
      <c r="AS9102" s="13"/>
      <c r="AU9102" s="21"/>
      <c r="BG9102" s="1"/>
    </row>
    <row r="9103" spans="24:59" x14ac:dyDescent="0.25">
      <c r="X9103" s="1"/>
      <c r="AB9103" s="1"/>
      <c r="AF9103" s="1"/>
      <c r="AH9103" s="1"/>
      <c r="AL9103" s="1"/>
      <c r="AP9103" s="13"/>
      <c r="AQ9103" s="13"/>
      <c r="AR9103" s="13"/>
      <c r="AS9103" s="13"/>
      <c r="AU9103" s="21"/>
      <c r="BG9103" s="1"/>
    </row>
    <row r="9104" spans="24:59" x14ac:dyDescent="0.25">
      <c r="X9104" s="1"/>
      <c r="AB9104" s="1"/>
      <c r="AF9104" s="1"/>
      <c r="AH9104" s="1"/>
      <c r="AL9104" s="1"/>
      <c r="AP9104" s="13"/>
      <c r="AQ9104" s="13"/>
      <c r="AR9104" s="13"/>
      <c r="AS9104" s="13"/>
      <c r="AU9104" s="21"/>
      <c r="BG9104" s="1"/>
    </row>
    <row r="9105" spans="24:59" x14ac:dyDescent="0.25">
      <c r="X9105" s="1"/>
      <c r="AB9105" s="1"/>
      <c r="AF9105" s="1"/>
      <c r="AH9105" s="1"/>
      <c r="AL9105" s="1"/>
      <c r="AP9105" s="13"/>
      <c r="AQ9105" s="13"/>
      <c r="AR9105" s="13"/>
      <c r="AS9105" s="13"/>
      <c r="AU9105" s="21"/>
      <c r="BG9105" s="1"/>
    </row>
    <row r="9106" spans="24:59" x14ac:dyDescent="0.25">
      <c r="X9106" s="1"/>
      <c r="AB9106" s="1"/>
      <c r="AF9106" s="1"/>
      <c r="AH9106" s="1"/>
      <c r="AL9106" s="1"/>
      <c r="AP9106" s="13"/>
      <c r="AQ9106" s="13"/>
      <c r="AR9106" s="13"/>
      <c r="AS9106" s="13"/>
      <c r="AU9106" s="21"/>
      <c r="BG9106" s="1"/>
    </row>
    <row r="9107" spans="24:59" x14ac:dyDescent="0.25">
      <c r="X9107" s="1"/>
      <c r="AB9107" s="1"/>
      <c r="AF9107" s="1"/>
      <c r="AH9107" s="1"/>
      <c r="AL9107" s="1"/>
      <c r="AP9107" s="13"/>
      <c r="AQ9107" s="13"/>
      <c r="AR9107" s="13"/>
      <c r="AS9107" s="13"/>
      <c r="AU9107" s="21"/>
      <c r="BG9107" s="1"/>
    </row>
    <row r="9108" spans="24:59" x14ac:dyDescent="0.25">
      <c r="X9108" s="1"/>
      <c r="AB9108" s="1"/>
      <c r="AF9108" s="1"/>
      <c r="AH9108" s="1"/>
      <c r="AL9108" s="1"/>
      <c r="AP9108" s="13"/>
      <c r="AQ9108" s="13"/>
      <c r="AR9108" s="13"/>
      <c r="AS9108" s="13"/>
      <c r="AU9108" s="21"/>
      <c r="BG9108" s="1"/>
    </row>
    <row r="9109" spans="24:59" x14ac:dyDescent="0.25">
      <c r="X9109" s="1"/>
      <c r="AB9109" s="1"/>
      <c r="AF9109" s="1"/>
      <c r="AH9109" s="1"/>
      <c r="AL9109" s="1"/>
      <c r="AP9109" s="13"/>
      <c r="AQ9109" s="13"/>
      <c r="AR9109" s="13"/>
      <c r="AS9109" s="13"/>
      <c r="AU9109" s="21"/>
      <c r="BG9109" s="1"/>
    </row>
    <row r="9110" spans="24:59" x14ac:dyDescent="0.25">
      <c r="X9110" s="1"/>
      <c r="AB9110" s="1"/>
      <c r="AF9110" s="1"/>
      <c r="AH9110" s="1"/>
      <c r="AL9110" s="1"/>
      <c r="AP9110" s="13"/>
      <c r="AQ9110" s="13"/>
      <c r="AR9110" s="13"/>
      <c r="AS9110" s="13"/>
      <c r="AU9110" s="21"/>
      <c r="BG9110" s="1"/>
    </row>
    <row r="9111" spans="24:59" x14ac:dyDescent="0.25">
      <c r="X9111" s="1"/>
      <c r="AB9111" s="1"/>
      <c r="AF9111" s="1"/>
      <c r="AH9111" s="1"/>
      <c r="AL9111" s="1"/>
      <c r="AP9111" s="13"/>
      <c r="AQ9111" s="13"/>
      <c r="AR9111" s="13"/>
      <c r="AS9111" s="13"/>
      <c r="AU9111" s="21"/>
      <c r="BG9111" s="1"/>
    </row>
    <row r="9112" spans="24:59" x14ac:dyDescent="0.25">
      <c r="X9112" s="1"/>
      <c r="AB9112" s="1"/>
      <c r="AF9112" s="1"/>
      <c r="AH9112" s="1"/>
      <c r="AL9112" s="1"/>
      <c r="AP9112" s="13"/>
      <c r="AQ9112" s="13"/>
      <c r="AR9112" s="13"/>
      <c r="AS9112" s="13"/>
      <c r="AU9112" s="21"/>
      <c r="BG9112" s="1"/>
    </row>
    <row r="9113" spans="24:59" x14ac:dyDescent="0.25">
      <c r="X9113" s="1"/>
      <c r="AB9113" s="1"/>
      <c r="AF9113" s="1"/>
      <c r="AH9113" s="1"/>
      <c r="AL9113" s="1"/>
      <c r="AP9113" s="13"/>
      <c r="AQ9113" s="13"/>
      <c r="AR9113" s="13"/>
      <c r="AS9113" s="13"/>
      <c r="AU9113" s="21"/>
      <c r="BG9113" s="1"/>
    </row>
    <row r="9114" spans="24:59" x14ac:dyDescent="0.25">
      <c r="X9114" s="1"/>
      <c r="AB9114" s="1"/>
      <c r="AF9114" s="1"/>
      <c r="AH9114" s="1"/>
      <c r="AL9114" s="1"/>
      <c r="AP9114" s="13"/>
      <c r="AQ9114" s="13"/>
      <c r="AR9114" s="13"/>
      <c r="AS9114" s="13"/>
      <c r="AU9114" s="21"/>
      <c r="BG9114" s="1"/>
    </row>
    <row r="9115" spans="24:59" x14ac:dyDescent="0.25">
      <c r="X9115" s="1"/>
      <c r="AB9115" s="1"/>
      <c r="AF9115" s="1"/>
      <c r="AH9115" s="1"/>
      <c r="AL9115" s="1"/>
      <c r="AP9115" s="13"/>
      <c r="AQ9115" s="13"/>
      <c r="AR9115" s="13"/>
      <c r="AS9115" s="13"/>
      <c r="AU9115" s="21"/>
      <c r="BG9115" s="1"/>
    </row>
    <row r="9116" spans="24:59" x14ac:dyDescent="0.25">
      <c r="X9116" s="1"/>
      <c r="AB9116" s="1"/>
      <c r="AF9116" s="1"/>
      <c r="AH9116" s="1"/>
      <c r="AL9116" s="1"/>
      <c r="AP9116" s="13"/>
      <c r="AQ9116" s="13"/>
      <c r="AR9116" s="13"/>
      <c r="AS9116" s="13"/>
      <c r="AU9116" s="21"/>
      <c r="BG9116" s="1"/>
    </row>
    <row r="9117" spans="24:59" x14ac:dyDescent="0.25">
      <c r="X9117" s="1"/>
      <c r="AB9117" s="1"/>
      <c r="AF9117" s="1"/>
      <c r="AH9117" s="1"/>
      <c r="AL9117" s="1"/>
      <c r="AP9117" s="13"/>
      <c r="AQ9117" s="13"/>
      <c r="AR9117" s="13"/>
      <c r="AS9117" s="13"/>
      <c r="AU9117" s="21"/>
      <c r="BG9117" s="1"/>
    </row>
    <row r="9118" spans="24:59" x14ac:dyDescent="0.25">
      <c r="X9118" s="1"/>
      <c r="AB9118" s="1"/>
      <c r="AF9118" s="1"/>
      <c r="AH9118" s="1"/>
      <c r="AL9118" s="1"/>
      <c r="AP9118" s="13"/>
      <c r="AQ9118" s="13"/>
      <c r="AR9118" s="13"/>
      <c r="AS9118" s="13"/>
      <c r="AU9118" s="21"/>
      <c r="BG9118" s="1"/>
    </row>
    <row r="9119" spans="24:59" x14ac:dyDescent="0.25">
      <c r="X9119" s="1"/>
      <c r="AB9119" s="1"/>
      <c r="AF9119" s="1"/>
      <c r="AH9119" s="1"/>
      <c r="AL9119" s="1"/>
      <c r="AP9119" s="13"/>
      <c r="AQ9119" s="13"/>
      <c r="AR9119" s="13"/>
      <c r="AS9119" s="13"/>
      <c r="AU9119" s="21"/>
      <c r="BG9119" s="1"/>
    </row>
    <row r="9120" spans="24:59" x14ac:dyDescent="0.25">
      <c r="X9120" s="1"/>
      <c r="AB9120" s="1"/>
      <c r="AF9120" s="1"/>
      <c r="AH9120" s="1"/>
      <c r="AL9120" s="1"/>
      <c r="AP9120" s="13"/>
      <c r="AQ9120" s="13"/>
      <c r="AR9120" s="13"/>
      <c r="AS9120" s="13"/>
      <c r="AU9120" s="21"/>
      <c r="BG9120" s="1"/>
    </row>
    <row r="9121" spans="24:59" x14ac:dyDescent="0.25">
      <c r="X9121" s="1"/>
      <c r="AB9121" s="1"/>
      <c r="AF9121" s="1"/>
      <c r="AH9121" s="1"/>
      <c r="AL9121" s="1"/>
      <c r="AP9121" s="13"/>
      <c r="AQ9121" s="13"/>
      <c r="AR9121" s="13"/>
      <c r="AS9121" s="13"/>
      <c r="AU9121" s="21"/>
      <c r="BG9121" s="1"/>
    </row>
    <row r="9122" spans="24:59" x14ac:dyDescent="0.25">
      <c r="X9122" s="1"/>
      <c r="AB9122" s="1"/>
      <c r="AF9122" s="1"/>
      <c r="AH9122" s="1"/>
      <c r="AL9122" s="1"/>
      <c r="AP9122" s="13"/>
      <c r="AQ9122" s="13"/>
      <c r="AR9122" s="13"/>
      <c r="AS9122" s="13"/>
      <c r="AU9122" s="21"/>
      <c r="BG9122" s="1"/>
    </row>
    <row r="9123" spans="24:59" x14ac:dyDescent="0.25">
      <c r="X9123" s="1"/>
      <c r="AB9123" s="1"/>
      <c r="AF9123" s="1"/>
      <c r="AH9123" s="1"/>
      <c r="AL9123" s="1"/>
      <c r="AP9123" s="13"/>
      <c r="AQ9123" s="13"/>
      <c r="AR9123" s="13"/>
      <c r="AS9123" s="13"/>
      <c r="AU9123" s="21"/>
      <c r="BG9123" s="1"/>
    </row>
    <row r="9124" spans="24:59" x14ac:dyDescent="0.25">
      <c r="X9124" s="1"/>
      <c r="AB9124" s="1"/>
      <c r="AF9124" s="1"/>
      <c r="AH9124" s="1"/>
      <c r="AL9124" s="1"/>
      <c r="AP9124" s="13"/>
      <c r="AQ9124" s="13"/>
      <c r="AR9124" s="13"/>
      <c r="AS9124" s="13"/>
      <c r="AU9124" s="21"/>
      <c r="BG9124" s="1"/>
    </row>
    <row r="9125" spans="24:59" x14ac:dyDescent="0.25">
      <c r="X9125" s="1"/>
      <c r="AB9125" s="1"/>
      <c r="AF9125" s="1"/>
      <c r="AH9125" s="1"/>
      <c r="AL9125" s="1"/>
      <c r="AP9125" s="13"/>
      <c r="AQ9125" s="13"/>
      <c r="AR9125" s="13"/>
      <c r="AS9125" s="13"/>
      <c r="AU9125" s="21"/>
      <c r="BG9125" s="1"/>
    </row>
    <row r="9126" spans="24:59" x14ac:dyDescent="0.25">
      <c r="X9126" s="1"/>
      <c r="AB9126" s="1"/>
      <c r="AF9126" s="1"/>
      <c r="AH9126" s="1"/>
      <c r="AL9126" s="1"/>
      <c r="AP9126" s="13"/>
      <c r="AQ9126" s="13"/>
      <c r="AR9126" s="13"/>
      <c r="AS9126" s="13"/>
      <c r="AU9126" s="21"/>
      <c r="BG9126" s="1"/>
    </row>
    <row r="9127" spans="24:59" x14ac:dyDescent="0.25">
      <c r="X9127" s="1"/>
      <c r="AB9127" s="1"/>
      <c r="AF9127" s="1"/>
      <c r="AH9127" s="1"/>
      <c r="AL9127" s="1"/>
      <c r="AP9127" s="13"/>
      <c r="AQ9127" s="13"/>
      <c r="AR9127" s="13"/>
      <c r="AS9127" s="13"/>
      <c r="AU9127" s="21"/>
      <c r="BG9127" s="1"/>
    </row>
    <row r="9128" spans="24:59" x14ac:dyDescent="0.25">
      <c r="X9128" s="1"/>
      <c r="AB9128" s="1"/>
      <c r="AF9128" s="1"/>
      <c r="AH9128" s="1"/>
      <c r="AL9128" s="1"/>
      <c r="AP9128" s="13"/>
      <c r="AQ9128" s="13"/>
      <c r="AR9128" s="13"/>
      <c r="AS9128" s="13"/>
      <c r="AU9128" s="21"/>
      <c r="BG9128" s="1"/>
    </row>
    <row r="9129" spans="24:59" x14ac:dyDescent="0.25">
      <c r="X9129" s="1"/>
      <c r="AB9129" s="1"/>
      <c r="AF9129" s="1"/>
      <c r="AH9129" s="1"/>
      <c r="AL9129" s="1"/>
      <c r="AP9129" s="13"/>
      <c r="AQ9129" s="13"/>
      <c r="AR9129" s="13"/>
      <c r="AS9129" s="13"/>
      <c r="AU9129" s="21"/>
      <c r="BG9129" s="1"/>
    </row>
    <row r="9130" spans="24:59" x14ac:dyDescent="0.25">
      <c r="X9130" s="1"/>
      <c r="AB9130" s="1"/>
      <c r="AF9130" s="1"/>
      <c r="AH9130" s="1"/>
      <c r="AL9130" s="1"/>
      <c r="AP9130" s="13"/>
      <c r="AQ9130" s="13"/>
      <c r="AR9130" s="13"/>
      <c r="AS9130" s="13"/>
      <c r="AU9130" s="21"/>
      <c r="BG9130" s="1"/>
    </row>
    <row r="9131" spans="24:59" x14ac:dyDescent="0.25">
      <c r="X9131" s="1"/>
      <c r="AB9131" s="1"/>
      <c r="AF9131" s="1"/>
      <c r="AH9131" s="1"/>
      <c r="AL9131" s="1"/>
      <c r="AP9131" s="13"/>
      <c r="AQ9131" s="13"/>
      <c r="AR9131" s="13"/>
      <c r="AS9131" s="13"/>
      <c r="AU9131" s="21"/>
      <c r="BG9131" s="1"/>
    </row>
    <row r="9132" spans="24:59" x14ac:dyDescent="0.25">
      <c r="X9132" s="1"/>
      <c r="AB9132" s="1"/>
      <c r="AF9132" s="1"/>
      <c r="AH9132" s="1"/>
      <c r="AL9132" s="1"/>
      <c r="AP9132" s="13"/>
      <c r="AQ9132" s="13"/>
      <c r="AR9132" s="13"/>
      <c r="AS9132" s="13"/>
      <c r="AU9132" s="21"/>
      <c r="BG9132" s="1"/>
    </row>
    <row r="9133" spans="24:59" x14ac:dyDescent="0.25">
      <c r="X9133" s="1"/>
      <c r="AB9133" s="1"/>
      <c r="AF9133" s="1"/>
      <c r="AH9133" s="1"/>
      <c r="AL9133" s="1"/>
      <c r="AP9133" s="13"/>
      <c r="AQ9133" s="13"/>
      <c r="AR9133" s="13"/>
      <c r="AS9133" s="13"/>
      <c r="AU9133" s="21"/>
      <c r="BG9133" s="1"/>
    </row>
    <row r="9134" spans="24:59" x14ac:dyDescent="0.25">
      <c r="X9134" s="1"/>
      <c r="AB9134" s="1"/>
      <c r="AF9134" s="1"/>
      <c r="AH9134" s="1"/>
      <c r="AL9134" s="1"/>
      <c r="AP9134" s="13"/>
      <c r="AQ9134" s="13"/>
      <c r="AR9134" s="13"/>
      <c r="AS9134" s="13"/>
      <c r="AU9134" s="21"/>
      <c r="BG9134" s="1"/>
    </row>
    <row r="9135" spans="24:59" x14ac:dyDescent="0.25">
      <c r="X9135" s="1"/>
      <c r="AB9135" s="1"/>
      <c r="AF9135" s="1"/>
      <c r="AH9135" s="1"/>
      <c r="AL9135" s="1"/>
      <c r="AP9135" s="13"/>
      <c r="AQ9135" s="13"/>
      <c r="AR9135" s="13"/>
      <c r="AS9135" s="13"/>
      <c r="AU9135" s="21"/>
      <c r="BG9135" s="1"/>
    </row>
    <row r="9136" spans="24:59" x14ac:dyDescent="0.25">
      <c r="X9136" s="1"/>
      <c r="AB9136" s="1"/>
      <c r="AF9136" s="1"/>
      <c r="AH9136" s="1"/>
      <c r="AL9136" s="1"/>
      <c r="AP9136" s="13"/>
      <c r="AQ9136" s="13"/>
      <c r="AR9136" s="13"/>
      <c r="AS9136" s="13"/>
      <c r="AU9136" s="21"/>
      <c r="BG9136" s="1"/>
    </row>
    <row r="9137" spans="24:59" x14ac:dyDescent="0.25">
      <c r="X9137" s="1"/>
      <c r="AB9137" s="1"/>
      <c r="AF9137" s="1"/>
      <c r="AH9137" s="1"/>
      <c r="AL9137" s="1"/>
      <c r="AP9137" s="13"/>
      <c r="AQ9137" s="13"/>
      <c r="AR9137" s="13"/>
      <c r="AS9137" s="13"/>
      <c r="AU9137" s="21"/>
      <c r="BG9137" s="1"/>
    </row>
    <row r="9138" spans="24:59" x14ac:dyDescent="0.25">
      <c r="X9138" s="1"/>
      <c r="AB9138" s="1"/>
      <c r="AF9138" s="1"/>
      <c r="AH9138" s="1"/>
      <c r="AL9138" s="1"/>
      <c r="AP9138" s="13"/>
      <c r="AQ9138" s="13"/>
      <c r="AR9138" s="13"/>
      <c r="AS9138" s="13"/>
      <c r="AU9138" s="21"/>
      <c r="BG9138" s="1"/>
    </row>
    <row r="9139" spans="24:59" x14ac:dyDescent="0.25">
      <c r="X9139" s="1"/>
      <c r="AB9139" s="1"/>
      <c r="AF9139" s="1"/>
      <c r="AH9139" s="1"/>
      <c r="AL9139" s="1"/>
      <c r="AP9139" s="13"/>
      <c r="AQ9139" s="13"/>
      <c r="AR9139" s="13"/>
      <c r="AS9139" s="13"/>
      <c r="AU9139" s="21"/>
      <c r="BG9139" s="1"/>
    </row>
    <row r="9140" spans="24:59" x14ac:dyDescent="0.25">
      <c r="X9140" s="1"/>
      <c r="AB9140" s="1"/>
      <c r="AF9140" s="1"/>
      <c r="AH9140" s="1"/>
      <c r="AL9140" s="1"/>
      <c r="AP9140" s="13"/>
      <c r="AQ9140" s="13"/>
      <c r="AR9140" s="13"/>
      <c r="AS9140" s="13"/>
      <c r="AU9140" s="21"/>
      <c r="BG9140" s="1"/>
    </row>
    <row r="9141" spans="24:59" x14ac:dyDescent="0.25">
      <c r="X9141" s="1"/>
      <c r="AB9141" s="1"/>
      <c r="AF9141" s="1"/>
      <c r="AH9141" s="1"/>
      <c r="AL9141" s="1"/>
      <c r="AP9141" s="13"/>
      <c r="AQ9141" s="13"/>
      <c r="AR9141" s="13"/>
      <c r="AS9141" s="13"/>
      <c r="AU9141" s="21"/>
      <c r="BG9141" s="1"/>
    </row>
    <row r="9142" spans="24:59" x14ac:dyDescent="0.25">
      <c r="X9142" s="1"/>
      <c r="AB9142" s="1"/>
      <c r="AF9142" s="1"/>
      <c r="AH9142" s="1"/>
      <c r="AL9142" s="1"/>
      <c r="AP9142" s="13"/>
      <c r="AQ9142" s="13"/>
      <c r="AR9142" s="13"/>
      <c r="AS9142" s="13"/>
      <c r="AU9142" s="21"/>
      <c r="BG9142" s="1"/>
    </row>
    <row r="9143" spans="24:59" x14ac:dyDescent="0.25">
      <c r="X9143" s="1"/>
      <c r="AB9143" s="1"/>
      <c r="AF9143" s="1"/>
      <c r="AH9143" s="1"/>
      <c r="AL9143" s="1"/>
      <c r="AP9143" s="13"/>
      <c r="AQ9143" s="13"/>
      <c r="AR9143" s="13"/>
      <c r="AS9143" s="13"/>
      <c r="AU9143" s="21"/>
      <c r="BG9143" s="1"/>
    </row>
    <row r="9144" spans="24:59" x14ac:dyDescent="0.25">
      <c r="X9144" s="1"/>
      <c r="AB9144" s="1"/>
      <c r="AF9144" s="1"/>
      <c r="AH9144" s="1"/>
      <c r="AL9144" s="1"/>
      <c r="AP9144" s="13"/>
      <c r="AQ9144" s="13"/>
      <c r="AR9144" s="13"/>
      <c r="AS9144" s="13"/>
      <c r="AU9144" s="21"/>
      <c r="BG9144" s="1"/>
    </row>
    <row r="9145" spans="24:59" x14ac:dyDescent="0.25">
      <c r="X9145" s="1"/>
      <c r="AB9145" s="1"/>
      <c r="AF9145" s="1"/>
      <c r="AH9145" s="1"/>
      <c r="AL9145" s="1"/>
      <c r="AP9145" s="13"/>
      <c r="AQ9145" s="13"/>
      <c r="AR9145" s="13"/>
      <c r="AS9145" s="13"/>
      <c r="AU9145" s="21"/>
      <c r="BG9145" s="1"/>
    </row>
    <row r="9146" spans="24:59" x14ac:dyDescent="0.25">
      <c r="X9146" s="1"/>
      <c r="AB9146" s="1"/>
      <c r="AF9146" s="1"/>
      <c r="AH9146" s="1"/>
      <c r="AL9146" s="1"/>
      <c r="AP9146" s="13"/>
      <c r="AQ9146" s="13"/>
      <c r="AR9146" s="13"/>
      <c r="AS9146" s="13"/>
      <c r="AU9146" s="21"/>
      <c r="BG9146" s="1"/>
    </row>
    <row r="9147" spans="24:59" x14ac:dyDescent="0.25">
      <c r="X9147" s="1"/>
      <c r="AB9147" s="1"/>
      <c r="AF9147" s="1"/>
      <c r="AH9147" s="1"/>
      <c r="AL9147" s="1"/>
      <c r="AP9147" s="13"/>
      <c r="AQ9147" s="13"/>
      <c r="AR9147" s="13"/>
      <c r="AS9147" s="13"/>
      <c r="AU9147" s="21"/>
      <c r="BG9147" s="1"/>
    </row>
    <row r="9148" spans="24:59" x14ac:dyDescent="0.25">
      <c r="X9148" s="1"/>
      <c r="AB9148" s="1"/>
      <c r="AF9148" s="1"/>
      <c r="AH9148" s="1"/>
      <c r="AL9148" s="1"/>
      <c r="AP9148" s="13"/>
      <c r="AQ9148" s="13"/>
      <c r="AR9148" s="13"/>
      <c r="AS9148" s="13"/>
      <c r="AU9148" s="21"/>
      <c r="BG9148" s="1"/>
    </row>
    <row r="9149" spans="24:59" x14ac:dyDescent="0.25">
      <c r="X9149" s="1"/>
      <c r="AB9149" s="1"/>
      <c r="AF9149" s="1"/>
      <c r="AH9149" s="1"/>
      <c r="AL9149" s="1"/>
      <c r="AP9149" s="13"/>
      <c r="AQ9149" s="13"/>
      <c r="AR9149" s="13"/>
      <c r="AS9149" s="13"/>
      <c r="AU9149" s="21"/>
      <c r="BG9149" s="1"/>
    </row>
    <row r="9150" spans="24:59" x14ac:dyDescent="0.25">
      <c r="X9150" s="1"/>
      <c r="AB9150" s="1"/>
      <c r="AF9150" s="1"/>
      <c r="AH9150" s="1"/>
      <c r="AL9150" s="1"/>
      <c r="AP9150" s="13"/>
      <c r="AQ9150" s="13"/>
      <c r="AR9150" s="13"/>
      <c r="AS9150" s="13"/>
      <c r="AU9150" s="21"/>
      <c r="BG9150" s="1"/>
    </row>
    <row r="9151" spans="24:59" x14ac:dyDescent="0.25">
      <c r="X9151" s="1"/>
      <c r="AB9151" s="1"/>
      <c r="AF9151" s="1"/>
      <c r="AH9151" s="1"/>
      <c r="AL9151" s="1"/>
      <c r="AP9151" s="13"/>
      <c r="AQ9151" s="13"/>
      <c r="AR9151" s="13"/>
      <c r="AS9151" s="13"/>
      <c r="AU9151" s="21"/>
      <c r="BG9151" s="1"/>
    </row>
    <row r="9152" spans="24:59" x14ac:dyDescent="0.25">
      <c r="X9152" s="1"/>
      <c r="AB9152" s="1"/>
      <c r="AF9152" s="1"/>
      <c r="AH9152" s="1"/>
      <c r="AL9152" s="1"/>
      <c r="AP9152" s="13"/>
      <c r="AQ9152" s="13"/>
      <c r="AR9152" s="13"/>
      <c r="AS9152" s="13"/>
      <c r="AU9152" s="21"/>
      <c r="BG9152" s="1"/>
    </row>
    <row r="9153" spans="24:59" x14ac:dyDescent="0.25">
      <c r="X9153" s="1"/>
      <c r="AB9153" s="1"/>
      <c r="AF9153" s="1"/>
      <c r="AH9153" s="1"/>
      <c r="AL9153" s="1"/>
      <c r="AP9153" s="13"/>
      <c r="AQ9153" s="13"/>
      <c r="AR9153" s="13"/>
      <c r="AS9153" s="13"/>
      <c r="AU9153" s="21"/>
      <c r="BG9153" s="1"/>
    </row>
    <row r="9154" spans="24:59" x14ac:dyDescent="0.25">
      <c r="X9154" s="1"/>
      <c r="AB9154" s="1"/>
      <c r="AF9154" s="1"/>
      <c r="AH9154" s="1"/>
      <c r="AL9154" s="1"/>
      <c r="AP9154" s="13"/>
      <c r="AQ9154" s="13"/>
      <c r="AR9154" s="13"/>
      <c r="AS9154" s="13"/>
      <c r="AU9154" s="21"/>
      <c r="BG9154" s="1"/>
    </row>
    <row r="9155" spans="24:59" x14ac:dyDescent="0.25">
      <c r="X9155" s="1"/>
      <c r="AB9155" s="1"/>
      <c r="AF9155" s="1"/>
      <c r="AH9155" s="1"/>
      <c r="AL9155" s="1"/>
      <c r="AP9155" s="13"/>
      <c r="AQ9155" s="13"/>
      <c r="AR9155" s="13"/>
      <c r="AS9155" s="13"/>
      <c r="AU9155" s="21"/>
      <c r="BG9155" s="1"/>
    </row>
    <row r="9156" spans="24:59" x14ac:dyDescent="0.25">
      <c r="X9156" s="1"/>
      <c r="AB9156" s="1"/>
      <c r="AF9156" s="1"/>
      <c r="AH9156" s="1"/>
      <c r="AL9156" s="1"/>
      <c r="AP9156" s="13"/>
      <c r="AQ9156" s="13"/>
      <c r="AR9156" s="13"/>
      <c r="AS9156" s="13"/>
      <c r="AU9156" s="21"/>
      <c r="BG9156" s="1"/>
    </row>
    <row r="9157" spans="24:59" x14ac:dyDescent="0.25">
      <c r="X9157" s="1"/>
      <c r="AB9157" s="1"/>
      <c r="AF9157" s="1"/>
      <c r="AH9157" s="1"/>
      <c r="AL9157" s="1"/>
      <c r="AP9157" s="13"/>
      <c r="AQ9157" s="13"/>
      <c r="AR9157" s="13"/>
      <c r="AS9157" s="13"/>
      <c r="AU9157" s="21"/>
      <c r="BG9157" s="1"/>
    </row>
    <row r="9158" spans="24:59" x14ac:dyDescent="0.25">
      <c r="X9158" s="1"/>
      <c r="AB9158" s="1"/>
      <c r="AF9158" s="1"/>
      <c r="AH9158" s="1"/>
      <c r="AL9158" s="1"/>
      <c r="AP9158" s="13"/>
      <c r="AQ9158" s="13"/>
      <c r="AR9158" s="13"/>
      <c r="AS9158" s="13"/>
      <c r="AU9158" s="21"/>
      <c r="BG9158" s="1"/>
    </row>
    <row r="9159" spans="24:59" x14ac:dyDescent="0.25">
      <c r="X9159" s="1"/>
      <c r="AB9159" s="1"/>
      <c r="AF9159" s="1"/>
      <c r="AH9159" s="1"/>
      <c r="AL9159" s="1"/>
      <c r="AP9159" s="13"/>
      <c r="AQ9159" s="13"/>
      <c r="AR9159" s="13"/>
      <c r="AS9159" s="13"/>
      <c r="AU9159" s="21"/>
      <c r="BG9159" s="1"/>
    </row>
    <row r="9160" spans="24:59" x14ac:dyDescent="0.25">
      <c r="X9160" s="1"/>
      <c r="AB9160" s="1"/>
      <c r="AF9160" s="1"/>
      <c r="AH9160" s="1"/>
      <c r="AL9160" s="1"/>
      <c r="AP9160" s="13"/>
      <c r="AQ9160" s="13"/>
      <c r="AR9160" s="13"/>
      <c r="AS9160" s="13"/>
      <c r="AU9160" s="21"/>
      <c r="BG9160" s="1"/>
    </row>
    <row r="9161" spans="24:59" x14ac:dyDescent="0.25">
      <c r="X9161" s="1"/>
      <c r="AB9161" s="1"/>
      <c r="AF9161" s="1"/>
      <c r="AH9161" s="1"/>
      <c r="AL9161" s="1"/>
      <c r="AP9161" s="13"/>
      <c r="AQ9161" s="13"/>
      <c r="AR9161" s="13"/>
      <c r="AS9161" s="13"/>
      <c r="AU9161" s="21"/>
      <c r="BG9161" s="1"/>
    </row>
    <row r="9162" spans="24:59" x14ac:dyDescent="0.25">
      <c r="X9162" s="1"/>
      <c r="AB9162" s="1"/>
      <c r="AF9162" s="1"/>
      <c r="AH9162" s="1"/>
      <c r="AL9162" s="1"/>
      <c r="AP9162" s="13"/>
      <c r="AQ9162" s="13"/>
      <c r="AR9162" s="13"/>
      <c r="AS9162" s="13"/>
      <c r="AU9162" s="21"/>
      <c r="BG9162" s="1"/>
    </row>
    <row r="9163" spans="24:59" x14ac:dyDescent="0.25">
      <c r="X9163" s="1"/>
      <c r="AB9163" s="1"/>
      <c r="AF9163" s="1"/>
      <c r="AH9163" s="1"/>
      <c r="AL9163" s="1"/>
      <c r="AP9163" s="13"/>
      <c r="AQ9163" s="13"/>
      <c r="AR9163" s="13"/>
      <c r="AS9163" s="13"/>
      <c r="AU9163" s="21"/>
      <c r="BG9163" s="1"/>
    </row>
    <row r="9164" spans="24:59" x14ac:dyDescent="0.25">
      <c r="X9164" s="1"/>
      <c r="AB9164" s="1"/>
      <c r="AF9164" s="1"/>
      <c r="AH9164" s="1"/>
      <c r="AL9164" s="1"/>
      <c r="AP9164" s="13"/>
      <c r="AQ9164" s="13"/>
      <c r="AR9164" s="13"/>
      <c r="AS9164" s="13"/>
      <c r="AU9164" s="21"/>
      <c r="BG9164" s="1"/>
    </row>
    <row r="9165" spans="24:59" x14ac:dyDescent="0.25">
      <c r="X9165" s="1"/>
      <c r="AB9165" s="1"/>
      <c r="AF9165" s="1"/>
      <c r="AH9165" s="1"/>
      <c r="AL9165" s="1"/>
      <c r="AP9165" s="13"/>
      <c r="AQ9165" s="13"/>
      <c r="AR9165" s="13"/>
      <c r="AS9165" s="13"/>
      <c r="AU9165" s="21"/>
      <c r="BG9165" s="1"/>
    </row>
    <row r="9166" spans="24:59" x14ac:dyDescent="0.25">
      <c r="X9166" s="1"/>
      <c r="AB9166" s="1"/>
      <c r="AF9166" s="1"/>
      <c r="AH9166" s="1"/>
      <c r="AL9166" s="1"/>
      <c r="AP9166" s="13"/>
      <c r="AQ9166" s="13"/>
      <c r="AR9166" s="13"/>
      <c r="AS9166" s="13"/>
      <c r="AU9166" s="21"/>
      <c r="BG9166" s="1"/>
    </row>
    <row r="9167" spans="24:59" x14ac:dyDescent="0.25">
      <c r="X9167" s="1"/>
      <c r="AB9167" s="1"/>
      <c r="AF9167" s="1"/>
      <c r="AH9167" s="1"/>
      <c r="AL9167" s="1"/>
      <c r="AP9167" s="13"/>
      <c r="AQ9167" s="13"/>
      <c r="AR9167" s="13"/>
      <c r="AS9167" s="13"/>
      <c r="AU9167" s="21"/>
      <c r="BG9167" s="1"/>
    </row>
    <row r="9168" spans="24:59" x14ac:dyDescent="0.25">
      <c r="X9168" s="1"/>
      <c r="AB9168" s="1"/>
      <c r="AF9168" s="1"/>
      <c r="AH9168" s="1"/>
      <c r="AL9168" s="1"/>
      <c r="AP9168" s="13"/>
      <c r="AQ9168" s="13"/>
      <c r="AR9168" s="13"/>
      <c r="AS9168" s="13"/>
      <c r="AU9168" s="21"/>
      <c r="BG9168" s="1"/>
    </row>
    <row r="9169" spans="24:59" x14ac:dyDescent="0.25">
      <c r="X9169" s="1"/>
      <c r="AB9169" s="1"/>
      <c r="AF9169" s="1"/>
      <c r="AH9169" s="1"/>
      <c r="AL9169" s="1"/>
      <c r="AP9169" s="13"/>
      <c r="AQ9169" s="13"/>
      <c r="AR9169" s="13"/>
      <c r="AS9169" s="13"/>
      <c r="AU9169" s="21"/>
      <c r="BG9169" s="1"/>
    </row>
    <row r="9170" spans="24:59" x14ac:dyDescent="0.25">
      <c r="X9170" s="1"/>
      <c r="AB9170" s="1"/>
      <c r="AF9170" s="1"/>
      <c r="AH9170" s="1"/>
      <c r="AL9170" s="1"/>
      <c r="AP9170" s="13"/>
      <c r="AQ9170" s="13"/>
      <c r="AR9170" s="13"/>
      <c r="AS9170" s="13"/>
      <c r="AU9170" s="21"/>
      <c r="BG9170" s="1"/>
    </row>
    <row r="9171" spans="24:59" x14ac:dyDescent="0.25">
      <c r="X9171" s="1"/>
      <c r="AB9171" s="1"/>
      <c r="AF9171" s="1"/>
      <c r="AH9171" s="1"/>
      <c r="AL9171" s="1"/>
      <c r="AP9171" s="13"/>
      <c r="AQ9171" s="13"/>
      <c r="AR9171" s="13"/>
      <c r="AS9171" s="13"/>
      <c r="AU9171" s="21"/>
      <c r="BG9171" s="1"/>
    </row>
    <row r="9172" spans="24:59" x14ac:dyDescent="0.25">
      <c r="X9172" s="1"/>
      <c r="AB9172" s="1"/>
      <c r="AF9172" s="1"/>
      <c r="AH9172" s="1"/>
      <c r="AL9172" s="1"/>
      <c r="AP9172" s="13"/>
      <c r="AQ9172" s="13"/>
      <c r="AR9172" s="13"/>
      <c r="AS9172" s="13"/>
      <c r="AU9172" s="21"/>
      <c r="BG9172" s="1"/>
    </row>
    <row r="9173" spans="24:59" x14ac:dyDescent="0.25">
      <c r="X9173" s="1"/>
      <c r="AB9173" s="1"/>
      <c r="AF9173" s="1"/>
      <c r="AH9173" s="1"/>
      <c r="AL9173" s="1"/>
      <c r="AP9173" s="13"/>
      <c r="AQ9173" s="13"/>
      <c r="AR9173" s="13"/>
      <c r="AS9173" s="13"/>
      <c r="AU9173" s="21"/>
      <c r="BG9173" s="1"/>
    </row>
    <row r="9174" spans="24:59" x14ac:dyDescent="0.25">
      <c r="X9174" s="1"/>
      <c r="AB9174" s="1"/>
      <c r="AF9174" s="1"/>
      <c r="AH9174" s="1"/>
      <c r="AL9174" s="1"/>
      <c r="AP9174" s="13"/>
      <c r="AQ9174" s="13"/>
      <c r="AR9174" s="13"/>
      <c r="AS9174" s="13"/>
      <c r="AU9174" s="21"/>
      <c r="BG9174" s="1"/>
    </row>
    <row r="9175" spans="24:59" x14ac:dyDescent="0.25">
      <c r="X9175" s="1"/>
      <c r="AB9175" s="1"/>
      <c r="AF9175" s="1"/>
      <c r="AH9175" s="1"/>
      <c r="AL9175" s="1"/>
      <c r="AP9175" s="13"/>
      <c r="AQ9175" s="13"/>
      <c r="AR9175" s="13"/>
      <c r="AS9175" s="13"/>
      <c r="AU9175" s="21"/>
      <c r="BG9175" s="1"/>
    </row>
    <row r="9176" spans="24:59" x14ac:dyDescent="0.25">
      <c r="X9176" s="1"/>
      <c r="AB9176" s="1"/>
      <c r="AF9176" s="1"/>
      <c r="AH9176" s="1"/>
      <c r="AL9176" s="1"/>
      <c r="AP9176" s="13"/>
      <c r="AQ9176" s="13"/>
      <c r="AR9176" s="13"/>
      <c r="AS9176" s="13"/>
      <c r="AU9176" s="21"/>
      <c r="BG9176" s="1"/>
    </row>
    <row r="9177" spans="24:59" x14ac:dyDescent="0.25">
      <c r="X9177" s="1"/>
      <c r="AB9177" s="1"/>
      <c r="AF9177" s="1"/>
      <c r="AH9177" s="1"/>
      <c r="AL9177" s="1"/>
      <c r="AP9177" s="13"/>
      <c r="AQ9177" s="13"/>
      <c r="AR9177" s="13"/>
      <c r="AS9177" s="13"/>
      <c r="AU9177" s="21"/>
      <c r="BG9177" s="1"/>
    </row>
    <row r="9178" spans="24:59" x14ac:dyDescent="0.25">
      <c r="X9178" s="1"/>
      <c r="AB9178" s="1"/>
      <c r="AF9178" s="1"/>
      <c r="AH9178" s="1"/>
      <c r="AL9178" s="1"/>
      <c r="AP9178" s="13"/>
      <c r="AQ9178" s="13"/>
      <c r="AR9178" s="13"/>
      <c r="AS9178" s="13"/>
      <c r="AU9178" s="21"/>
      <c r="BG9178" s="1"/>
    </row>
    <row r="9179" spans="24:59" x14ac:dyDescent="0.25">
      <c r="X9179" s="1"/>
      <c r="AB9179" s="1"/>
      <c r="AF9179" s="1"/>
      <c r="AH9179" s="1"/>
      <c r="AL9179" s="1"/>
      <c r="AP9179" s="13"/>
      <c r="AQ9179" s="13"/>
      <c r="AR9179" s="13"/>
      <c r="AS9179" s="13"/>
      <c r="AU9179" s="21"/>
      <c r="BG9179" s="1"/>
    </row>
    <row r="9180" spans="24:59" x14ac:dyDescent="0.25">
      <c r="X9180" s="1"/>
      <c r="AB9180" s="1"/>
      <c r="AF9180" s="1"/>
      <c r="AH9180" s="1"/>
      <c r="AL9180" s="1"/>
      <c r="AP9180" s="13"/>
      <c r="AQ9180" s="13"/>
      <c r="AR9180" s="13"/>
      <c r="AS9180" s="13"/>
      <c r="AU9180" s="21"/>
      <c r="BG9180" s="1"/>
    </row>
    <row r="9181" spans="24:59" x14ac:dyDescent="0.25">
      <c r="X9181" s="1"/>
      <c r="AB9181" s="1"/>
      <c r="AF9181" s="1"/>
      <c r="AH9181" s="1"/>
      <c r="AL9181" s="1"/>
      <c r="AP9181" s="13"/>
      <c r="AQ9181" s="13"/>
      <c r="AR9181" s="13"/>
      <c r="AS9181" s="13"/>
      <c r="AU9181" s="21"/>
      <c r="BG9181" s="1"/>
    </row>
    <row r="9182" spans="24:59" x14ac:dyDescent="0.25">
      <c r="X9182" s="1"/>
      <c r="AB9182" s="1"/>
      <c r="AF9182" s="1"/>
      <c r="AH9182" s="1"/>
      <c r="AL9182" s="1"/>
      <c r="AP9182" s="13"/>
      <c r="AQ9182" s="13"/>
      <c r="AR9182" s="13"/>
      <c r="AS9182" s="13"/>
      <c r="AU9182" s="21"/>
      <c r="BG9182" s="1"/>
    </row>
    <row r="9183" spans="24:59" x14ac:dyDescent="0.25">
      <c r="X9183" s="1"/>
      <c r="AB9183" s="1"/>
      <c r="AF9183" s="1"/>
      <c r="AH9183" s="1"/>
      <c r="AL9183" s="1"/>
      <c r="AP9183" s="13"/>
      <c r="AQ9183" s="13"/>
      <c r="AR9183" s="13"/>
      <c r="AS9183" s="13"/>
      <c r="AU9183" s="21"/>
      <c r="BG9183" s="1"/>
    </row>
    <row r="9184" spans="24:59" x14ac:dyDescent="0.25">
      <c r="X9184" s="1"/>
      <c r="AB9184" s="1"/>
      <c r="AF9184" s="1"/>
      <c r="AH9184" s="1"/>
      <c r="AL9184" s="1"/>
      <c r="AP9184" s="13"/>
      <c r="AQ9184" s="13"/>
      <c r="AR9184" s="13"/>
      <c r="AS9184" s="13"/>
      <c r="AU9184" s="21"/>
      <c r="BG9184" s="1"/>
    </row>
    <row r="9185" spans="24:59" x14ac:dyDescent="0.25">
      <c r="X9185" s="1"/>
      <c r="AB9185" s="1"/>
      <c r="AF9185" s="1"/>
      <c r="AH9185" s="1"/>
      <c r="AL9185" s="1"/>
      <c r="AP9185" s="13"/>
      <c r="AQ9185" s="13"/>
      <c r="AR9185" s="13"/>
      <c r="AS9185" s="13"/>
      <c r="AU9185" s="21"/>
      <c r="BG9185" s="1"/>
    </row>
    <row r="9186" spans="24:59" x14ac:dyDescent="0.25">
      <c r="X9186" s="1"/>
      <c r="AB9186" s="1"/>
      <c r="AF9186" s="1"/>
      <c r="AH9186" s="1"/>
      <c r="AL9186" s="1"/>
      <c r="AP9186" s="13"/>
      <c r="AQ9186" s="13"/>
      <c r="AR9186" s="13"/>
      <c r="AS9186" s="13"/>
      <c r="AU9186" s="21"/>
      <c r="BG9186" s="1"/>
    </row>
    <row r="9187" spans="24:59" x14ac:dyDescent="0.25">
      <c r="X9187" s="1"/>
      <c r="AB9187" s="1"/>
      <c r="AF9187" s="1"/>
      <c r="AH9187" s="1"/>
      <c r="AL9187" s="1"/>
      <c r="AP9187" s="13"/>
      <c r="AQ9187" s="13"/>
      <c r="AR9187" s="13"/>
      <c r="AS9187" s="13"/>
      <c r="AU9187" s="21"/>
      <c r="BG9187" s="1"/>
    </row>
    <row r="9188" spans="24:59" x14ac:dyDescent="0.25">
      <c r="X9188" s="1"/>
      <c r="AB9188" s="1"/>
      <c r="AF9188" s="1"/>
      <c r="AH9188" s="1"/>
      <c r="AL9188" s="1"/>
      <c r="AP9188" s="13"/>
      <c r="AQ9188" s="13"/>
      <c r="AR9188" s="13"/>
      <c r="AS9188" s="13"/>
      <c r="AU9188" s="21"/>
      <c r="BG9188" s="1"/>
    </row>
    <row r="9189" spans="24:59" x14ac:dyDescent="0.25">
      <c r="X9189" s="1"/>
      <c r="AB9189" s="1"/>
      <c r="AF9189" s="1"/>
      <c r="AH9189" s="1"/>
      <c r="AL9189" s="1"/>
      <c r="AP9189" s="13"/>
      <c r="AQ9189" s="13"/>
      <c r="AR9189" s="13"/>
      <c r="AS9189" s="13"/>
      <c r="AU9189" s="21"/>
      <c r="BG9189" s="1"/>
    </row>
    <row r="9190" spans="24:59" x14ac:dyDescent="0.25">
      <c r="X9190" s="1"/>
      <c r="AB9190" s="1"/>
      <c r="AF9190" s="1"/>
      <c r="AH9190" s="1"/>
      <c r="AL9190" s="1"/>
      <c r="AP9190" s="13"/>
      <c r="AQ9190" s="13"/>
      <c r="AR9190" s="13"/>
      <c r="AS9190" s="13"/>
      <c r="AU9190" s="21"/>
      <c r="BG9190" s="1"/>
    </row>
    <row r="9191" spans="24:59" x14ac:dyDescent="0.25">
      <c r="X9191" s="1"/>
      <c r="AB9191" s="1"/>
      <c r="AF9191" s="1"/>
      <c r="AH9191" s="1"/>
      <c r="AL9191" s="1"/>
      <c r="AP9191" s="13"/>
      <c r="AQ9191" s="13"/>
      <c r="AR9191" s="13"/>
      <c r="AS9191" s="13"/>
      <c r="AU9191" s="21"/>
      <c r="BG9191" s="1"/>
    </row>
    <row r="9192" spans="24:59" x14ac:dyDescent="0.25">
      <c r="X9192" s="1"/>
      <c r="AB9192" s="1"/>
      <c r="AF9192" s="1"/>
      <c r="AH9192" s="1"/>
      <c r="AL9192" s="1"/>
      <c r="AP9192" s="13"/>
      <c r="AQ9192" s="13"/>
      <c r="AR9192" s="13"/>
      <c r="AS9192" s="13"/>
      <c r="AU9192" s="21"/>
      <c r="BG9192" s="1"/>
    </row>
    <row r="9193" spans="24:59" x14ac:dyDescent="0.25">
      <c r="X9193" s="1"/>
      <c r="AB9193" s="1"/>
      <c r="AF9193" s="1"/>
      <c r="AH9193" s="1"/>
      <c r="AL9193" s="1"/>
      <c r="AP9193" s="13"/>
      <c r="AQ9193" s="13"/>
      <c r="AR9193" s="13"/>
      <c r="AS9193" s="13"/>
      <c r="AU9193" s="21"/>
      <c r="BG9193" s="1"/>
    </row>
    <row r="9194" spans="24:59" x14ac:dyDescent="0.25">
      <c r="X9194" s="1"/>
      <c r="AB9194" s="1"/>
      <c r="AF9194" s="1"/>
      <c r="AH9194" s="1"/>
      <c r="AL9194" s="1"/>
      <c r="AP9194" s="13"/>
      <c r="AQ9194" s="13"/>
      <c r="AR9194" s="13"/>
      <c r="AS9194" s="13"/>
      <c r="AU9194" s="21"/>
      <c r="BG9194" s="1"/>
    </row>
    <row r="9195" spans="24:59" x14ac:dyDescent="0.25">
      <c r="X9195" s="1"/>
      <c r="AB9195" s="1"/>
      <c r="AF9195" s="1"/>
      <c r="AH9195" s="1"/>
      <c r="AL9195" s="1"/>
      <c r="AP9195" s="13"/>
      <c r="AQ9195" s="13"/>
      <c r="AR9195" s="13"/>
      <c r="AS9195" s="13"/>
      <c r="AU9195" s="21"/>
      <c r="BG9195" s="1"/>
    </row>
    <row r="9196" spans="24:59" x14ac:dyDescent="0.25">
      <c r="X9196" s="1"/>
      <c r="AB9196" s="1"/>
      <c r="AF9196" s="1"/>
      <c r="AH9196" s="1"/>
      <c r="AL9196" s="1"/>
      <c r="AP9196" s="13"/>
      <c r="AQ9196" s="13"/>
      <c r="AR9196" s="13"/>
      <c r="AS9196" s="13"/>
      <c r="AU9196" s="21"/>
      <c r="BG9196" s="1"/>
    </row>
    <row r="9197" spans="24:59" x14ac:dyDescent="0.25">
      <c r="X9197" s="1"/>
      <c r="AB9197" s="1"/>
      <c r="AF9197" s="1"/>
      <c r="AH9197" s="1"/>
      <c r="AL9197" s="1"/>
      <c r="AP9197" s="13"/>
      <c r="AQ9197" s="13"/>
      <c r="AR9197" s="13"/>
      <c r="AS9197" s="13"/>
      <c r="AU9197" s="21"/>
      <c r="BG9197" s="1"/>
    </row>
    <row r="9198" spans="24:59" x14ac:dyDescent="0.25">
      <c r="X9198" s="1"/>
      <c r="AB9198" s="1"/>
      <c r="AF9198" s="1"/>
      <c r="AH9198" s="1"/>
      <c r="AL9198" s="1"/>
      <c r="AP9198" s="13"/>
      <c r="AQ9198" s="13"/>
      <c r="AR9198" s="13"/>
      <c r="AS9198" s="13"/>
      <c r="AU9198" s="21"/>
      <c r="BG9198" s="1"/>
    </row>
    <row r="9199" spans="24:59" x14ac:dyDescent="0.25">
      <c r="X9199" s="1"/>
      <c r="AB9199" s="1"/>
      <c r="AF9199" s="1"/>
      <c r="AH9199" s="1"/>
      <c r="AL9199" s="1"/>
      <c r="AP9199" s="13"/>
      <c r="AQ9199" s="13"/>
      <c r="AR9199" s="13"/>
      <c r="AS9199" s="13"/>
      <c r="AU9199" s="21"/>
      <c r="BG9199" s="1"/>
    </row>
    <row r="9200" spans="24:59" x14ac:dyDescent="0.25">
      <c r="X9200" s="1"/>
      <c r="AB9200" s="1"/>
      <c r="AF9200" s="1"/>
      <c r="AH9200" s="1"/>
      <c r="AL9200" s="1"/>
      <c r="AP9200" s="13"/>
      <c r="AQ9200" s="13"/>
      <c r="AR9200" s="13"/>
      <c r="AS9200" s="13"/>
      <c r="AU9200" s="21"/>
      <c r="BG9200" s="1"/>
    </row>
    <row r="9201" spans="24:59" x14ac:dyDescent="0.25">
      <c r="X9201" s="1"/>
      <c r="AB9201" s="1"/>
      <c r="AF9201" s="1"/>
      <c r="AH9201" s="1"/>
      <c r="AL9201" s="1"/>
      <c r="AP9201" s="13"/>
      <c r="AQ9201" s="13"/>
      <c r="AR9201" s="13"/>
      <c r="AS9201" s="13"/>
      <c r="AU9201" s="21"/>
      <c r="BG9201" s="1"/>
    </row>
    <row r="9202" spans="24:59" x14ac:dyDescent="0.25">
      <c r="X9202" s="1"/>
      <c r="AB9202" s="1"/>
      <c r="AF9202" s="1"/>
      <c r="AH9202" s="1"/>
      <c r="AL9202" s="1"/>
      <c r="AP9202" s="13"/>
      <c r="AQ9202" s="13"/>
      <c r="AR9202" s="13"/>
      <c r="AS9202" s="13"/>
      <c r="AU9202" s="21"/>
      <c r="BG9202" s="1"/>
    </row>
    <row r="9203" spans="24:59" x14ac:dyDescent="0.25">
      <c r="X9203" s="1"/>
      <c r="AB9203" s="1"/>
      <c r="AF9203" s="1"/>
      <c r="AH9203" s="1"/>
      <c r="AL9203" s="1"/>
      <c r="AP9203" s="13"/>
      <c r="AQ9203" s="13"/>
      <c r="AR9203" s="13"/>
      <c r="AS9203" s="13"/>
      <c r="AU9203" s="21"/>
      <c r="BG9203" s="1"/>
    </row>
    <row r="9204" spans="24:59" x14ac:dyDescent="0.25">
      <c r="X9204" s="1"/>
      <c r="AB9204" s="1"/>
      <c r="AF9204" s="1"/>
      <c r="AH9204" s="1"/>
      <c r="AL9204" s="1"/>
      <c r="AP9204" s="13"/>
      <c r="AQ9204" s="13"/>
      <c r="AR9204" s="13"/>
      <c r="AS9204" s="13"/>
      <c r="AU9204" s="21"/>
      <c r="BG9204" s="1"/>
    </row>
    <row r="9205" spans="24:59" x14ac:dyDescent="0.25">
      <c r="X9205" s="1"/>
      <c r="AB9205" s="1"/>
      <c r="AF9205" s="1"/>
      <c r="AH9205" s="1"/>
      <c r="AL9205" s="1"/>
      <c r="AP9205" s="13"/>
      <c r="AQ9205" s="13"/>
      <c r="AR9205" s="13"/>
      <c r="AS9205" s="13"/>
      <c r="AU9205" s="21"/>
      <c r="BG9205" s="1"/>
    </row>
    <row r="9206" spans="24:59" x14ac:dyDescent="0.25">
      <c r="X9206" s="1"/>
      <c r="AB9206" s="1"/>
      <c r="AF9206" s="1"/>
      <c r="AH9206" s="1"/>
      <c r="AL9206" s="1"/>
      <c r="AP9206" s="13"/>
      <c r="AQ9206" s="13"/>
      <c r="AR9206" s="13"/>
      <c r="AS9206" s="13"/>
      <c r="AU9206" s="21"/>
      <c r="BG9206" s="1"/>
    </row>
    <row r="9207" spans="24:59" x14ac:dyDescent="0.25">
      <c r="X9207" s="1"/>
      <c r="AB9207" s="1"/>
      <c r="AF9207" s="1"/>
      <c r="AH9207" s="1"/>
      <c r="AL9207" s="1"/>
      <c r="AP9207" s="13"/>
      <c r="AQ9207" s="13"/>
      <c r="AR9207" s="13"/>
      <c r="AS9207" s="13"/>
      <c r="AU9207" s="21"/>
      <c r="BG9207" s="1"/>
    </row>
    <row r="9208" spans="24:59" x14ac:dyDescent="0.25">
      <c r="X9208" s="1"/>
      <c r="AB9208" s="1"/>
      <c r="AF9208" s="1"/>
      <c r="AH9208" s="1"/>
      <c r="AL9208" s="1"/>
      <c r="AP9208" s="13"/>
      <c r="AQ9208" s="13"/>
      <c r="AR9208" s="13"/>
      <c r="AS9208" s="13"/>
      <c r="AU9208" s="21"/>
      <c r="BG9208" s="1"/>
    </row>
    <row r="9209" spans="24:59" x14ac:dyDescent="0.25">
      <c r="X9209" s="1"/>
      <c r="AB9209" s="1"/>
      <c r="AF9209" s="1"/>
      <c r="AH9209" s="1"/>
      <c r="AL9209" s="1"/>
      <c r="AP9209" s="13"/>
      <c r="AQ9209" s="13"/>
      <c r="AR9209" s="13"/>
      <c r="AS9209" s="13"/>
      <c r="AU9209" s="21"/>
      <c r="BG9209" s="1"/>
    </row>
    <row r="9210" spans="24:59" x14ac:dyDescent="0.25">
      <c r="X9210" s="1"/>
      <c r="AB9210" s="1"/>
      <c r="AF9210" s="1"/>
      <c r="AH9210" s="1"/>
      <c r="AL9210" s="1"/>
      <c r="AP9210" s="13"/>
      <c r="AQ9210" s="13"/>
      <c r="AR9210" s="13"/>
      <c r="AS9210" s="13"/>
      <c r="AU9210" s="21"/>
      <c r="BG9210" s="1"/>
    </row>
    <row r="9211" spans="24:59" x14ac:dyDescent="0.25">
      <c r="X9211" s="1"/>
      <c r="AB9211" s="1"/>
      <c r="AF9211" s="1"/>
      <c r="AH9211" s="1"/>
      <c r="AL9211" s="1"/>
      <c r="AP9211" s="13"/>
      <c r="AQ9211" s="13"/>
      <c r="AR9211" s="13"/>
      <c r="AS9211" s="13"/>
      <c r="AU9211" s="21"/>
      <c r="BG9211" s="1"/>
    </row>
    <row r="9212" spans="24:59" x14ac:dyDescent="0.25">
      <c r="X9212" s="1"/>
      <c r="AB9212" s="1"/>
      <c r="AF9212" s="1"/>
      <c r="AH9212" s="1"/>
      <c r="AL9212" s="1"/>
      <c r="AP9212" s="13"/>
      <c r="AQ9212" s="13"/>
      <c r="AR9212" s="13"/>
      <c r="AS9212" s="13"/>
      <c r="AU9212" s="21"/>
      <c r="BG9212" s="1"/>
    </row>
    <row r="9213" spans="24:59" x14ac:dyDescent="0.25">
      <c r="X9213" s="1"/>
      <c r="AB9213" s="1"/>
      <c r="AF9213" s="1"/>
      <c r="AH9213" s="1"/>
      <c r="AL9213" s="1"/>
      <c r="AP9213" s="13"/>
      <c r="AQ9213" s="13"/>
      <c r="AR9213" s="13"/>
      <c r="AS9213" s="13"/>
      <c r="AU9213" s="21"/>
      <c r="BG9213" s="1"/>
    </row>
    <row r="9214" spans="24:59" x14ac:dyDescent="0.25">
      <c r="X9214" s="1"/>
      <c r="AB9214" s="1"/>
      <c r="AF9214" s="1"/>
      <c r="AH9214" s="1"/>
      <c r="AL9214" s="1"/>
      <c r="AP9214" s="13"/>
      <c r="AQ9214" s="13"/>
      <c r="AR9214" s="13"/>
      <c r="AS9214" s="13"/>
      <c r="AU9214" s="21"/>
      <c r="BG9214" s="1"/>
    </row>
    <row r="9215" spans="24:59" x14ac:dyDescent="0.25">
      <c r="X9215" s="1"/>
      <c r="AB9215" s="1"/>
      <c r="AF9215" s="1"/>
      <c r="AH9215" s="1"/>
      <c r="AL9215" s="1"/>
      <c r="AP9215" s="13"/>
      <c r="AQ9215" s="13"/>
      <c r="AR9215" s="13"/>
      <c r="AS9215" s="13"/>
      <c r="AU9215" s="21"/>
      <c r="BG9215" s="1"/>
    </row>
    <row r="9216" spans="24:59" x14ac:dyDescent="0.25">
      <c r="X9216" s="1"/>
      <c r="AB9216" s="1"/>
      <c r="AF9216" s="1"/>
      <c r="AH9216" s="1"/>
      <c r="AL9216" s="1"/>
      <c r="AP9216" s="13"/>
      <c r="AQ9216" s="13"/>
      <c r="AR9216" s="13"/>
      <c r="AS9216" s="13"/>
      <c r="AU9216" s="21"/>
      <c r="BG9216" s="1"/>
    </row>
    <row r="9217" spans="24:59" x14ac:dyDescent="0.25">
      <c r="X9217" s="1"/>
      <c r="AB9217" s="1"/>
      <c r="AF9217" s="1"/>
      <c r="AH9217" s="1"/>
      <c r="AL9217" s="1"/>
      <c r="AP9217" s="13"/>
      <c r="AQ9217" s="13"/>
      <c r="AR9217" s="13"/>
      <c r="AS9217" s="13"/>
      <c r="AU9217" s="21"/>
      <c r="BG9217" s="1"/>
    </row>
    <row r="9218" spans="24:59" x14ac:dyDescent="0.25">
      <c r="X9218" s="1"/>
      <c r="AB9218" s="1"/>
      <c r="AF9218" s="1"/>
      <c r="AH9218" s="1"/>
      <c r="AL9218" s="1"/>
      <c r="AP9218" s="13"/>
      <c r="AQ9218" s="13"/>
      <c r="AR9218" s="13"/>
      <c r="AS9218" s="13"/>
      <c r="AU9218" s="21"/>
      <c r="BG9218" s="1"/>
    </row>
    <row r="9219" spans="24:59" x14ac:dyDescent="0.25">
      <c r="X9219" s="1"/>
      <c r="AB9219" s="1"/>
      <c r="AF9219" s="1"/>
      <c r="AH9219" s="1"/>
      <c r="AL9219" s="1"/>
      <c r="AP9219" s="13"/>
      <c r="AQ9219" s="13"/>
      <c r="AR9219" s="13"/>
      <c r="AS9219" s="13"/>
      <c r="AU9219" s="21"/>
      <c r="BG9219" s="1"/>
    </row>
    <row r="9220" spans="24:59" x14ac:dyDescent="0.25">
      <c r="X9220" s="1"/>
      <c r="AB9220" s="1"/>
      <c r="AF9220" s="1"/>
      <c r="AH9220" s="1"/>
      <c r="AL9220" s="1"/>
      <c r="AP9220" s="13"/>
      <c r="AQ9220" s="13"/>
      <c r="AR9220" s="13"/>
      <c r="AS9220" s="13"/>
      <c r="AU9220" s="21"/>
      <c r="BG9220" s="1"/>
    </row>
    <row r="9221" spans="24:59" x14ac:dyDescent="0.25">
      <c r="X9221" s="1"/>
      <c r="AB9221" s="1"/>
      <c r="AF9221" s="1"/>
      <c r="AH9221" s="1"/>
      <c r="AL9221" s="1"/>
      <c r="AP9221" s="13"/>
      <c r="AQ9221" s="13"/>
      <c r="AR9221" s="13"/>
      <c r="AS9221" s="13"/>
      <c r="AU9221" s="21"/>
      <c r="BG9221" s="1"/>
    </row>
    <row r="9222" spans="24:59" x14ac:dyDescent="0.25">
      <c r="X9222" s="1"/>
      <c r="AB9222" s="1"/>
      <c r="AF9222" s="1"/>
      <c r="AH9222" s="1"/>
      <c r="AL9222" s="1"/>
      <c r="AP9222" s="13"/>
      <c r="AQ9222" s="13"/>
      <c r="AR9222" s="13"/>
      <c r="AS9222" s="13"/>
      <c r="AU9222" s="21"/>
      <c r="BG9222" s="1"/>
    </row>
    <row r="9223" spans="24:59" x14ac:dyDescent="0.25">
      <c r="X9223" s="1"/>
      <c r="AB9223" s="1"/>
      <c r="AF9223" s="1"/>
      <c r="AH9223" s="1"/>
      <c r="AL9223" s="1"/>
      <c r="AP9223" s="13"/>
      <c r="AQ9223" s="13"/>
      <c r="AR9223" s="13"/>
      <c r="AS9223" s="13"/>
      <c r="AU9223" s="21"/>
      <c r="BG9223" s="1"/>
    </row>
    <row r="9224" spans="24:59" x14ac:dyDescent="0.25">
      <c r="X9224" s="1"/>
      <c r="AB9224" s="1"/>
      <c r="AF9224" s="1"/>
      <c r="AH9224" s="1"/>
      <c r="AL9224" s="1"/>
      <c r="AP9224" s="13"/>
      <c r="AQ9224" s="13"/>
      <c r="AR9224" s="13"/>
      <c r="AS9224" s="13"/>
      <c r="AU9224" s="21"/>
      <c r="BG9224" s="1"/>
    </row>
    <row r="9225" spans="24:59" x14ac:dyDescent="0.25">
      <c r="X9225" s="1"/>
      <c r="AB9225" s="1"/>
      <c r="AF9225" s="1"/>
      <c r="AH9225" s="1"/>
      <c r="AL9225" s="1"/>
      <c r="AP9225" s="13"/>
      <c r="AQ9225" s="13"/>
      <c r="AR9225" s="13"/>
      <c r="AS9225" s="13"/>
      <c r="AU9225" s="21"/>
      <c r="BG9225" s="1"/>
    </row>
    <row r="9226" spans="24:59" x14ac:dyDescent="0.25">
      <c r="X9226" s="1"/>
      <c r="AB9226" s="1"/>
      <c r="AF9226" s="1"/>
      <c r="AH9226" s="1"/>
      <c r="AL9226" s="1"/>
      <c r="AP9226" s="13"/>
      <c r="AQ9226" s="13"/>
      <c r="AR9226" s="13"/>
      <c r="AS9226" s="13"/>
      <c r="AU9226" s="21"/>
      <c r="BG9226" s="1"/>
    </row>
    <row r="9227" spans="24:59" x14ac:dyDescent="0.25">
      <c r="X9227" s="1"/>
      <c r="AB9227" s="1"/>
      <c r="AF9227" s="1"/>
      <c r="AH9227" s="1"/>
      <c r="AL9227" s="1"/>
      <c r="AP9227" s="13"/>
      <c r="AQ9227" s="13"/>
      <c r="AR9227" s="13"/>
      <c r="AS9227" s="13"/>
      <c r="AU9227" s="21"/>
      <c r="BG9227" s="1"/>
    </row>
    <row r="9228" spans="24:59" x14ac:dyDescent="0.25">
      <c r="X9228" s="1"/>
      <c r="AB9228" s="1"/>
      <c r="AF9228" s="1"/>
      <c r="AH9228" s="1"/>
      <c r="AL9228" s="1"/>
      <c r="AP9228" s="13"/>
      <c r="AQ9228" s="13"/>
      <c r="AR9228" s="13"/>
      <c r="AS9228" s="13"/>
      <c r="AU9228" s="21"/>
      <c r="BG9228" s="1"/>
    </row>
    <row r="9229" spans="24:59" x14ac:dyDescent="0.25">
      <c r="X9229" s="1"/>
      <c r="AB9229" s="1"/>
      <c r="AF9229" s="1"/>
      <c r="AH9229" s="1"/>
      <c r="AL9229" s="1"/>
      <c r="AP9229" s="13"/>
      <c r="AQ9229" s="13"/>
      <c r="AR9229" s="13"/>
      <c r="AS9229" s="13"/>
      <c r="AU9229" s="21"/>
      <c r="BG9229" s="1"/>
    </row>
    <row r="9230" spans="24:59" x14ac:dyDescent="0.25">
      <c r="X9230" s="1"/>
      <c r="AB9230" s="1"/>
      <c r="AF9230" s="1"/>
      <c r="AH9230" s="1"/>
      <c r="AL9230" s="1"/>
      <c r="AP9230" s="13"/>
      <c r="AQ9230" s="13"/>
      <c r="AR9230" s="13"/>
      <c r="AS9230" s="13"/>
      <c r="AU9230" s="21"/>
      <c r="BG9230" s="1"/>
    </row>
    <row r="9231" spans="24:59" x14ac:dyDescent="0.25">
      <c r="X9231" s="1"/>
      <c r="AB9231" s="1"/>
      <c r="AF9231" s="1"/>
      <c r="AH9231" s="1"/>
      <c r="AL9231" s="1"/>
      <c r="AP9231" s="13"/>
      <c r="AQ9231" s="13"/>
      <c r="AR9231" s="13"/>
      <c r="AS9231" s="13"/>
      <c r="AU9231" s="21"/>
      <c r="BG9231" s="1"/>
    </row>
    <row r="9232" spans="24:59" x14ac:dyDescent="0.25">
      <c r="X9232" s="1"/>
      <c r="AB9232" s="1"/>
      <c r="AF9232" s="1"/>
      <c r="AH9232" s="1"/>
      <c r="AL9232" s="1"/>
      <c r="AP9232" s="13"/>
      <c r="AQ9232" s="13"/>
      <c r="AR9232" s="13"/>
      <c r="AS9232" s="13"/>
      <c r="AU9232" s="21"/>
      <c r="BG9232" s="1"/>
    </row>
    <row r="9233" spans="24:59" x14ac:dyDescent="0.25">
      <c r="X9233" s="1"/>
      <c r="AB9233" s="1"/>
      <c r="AF9233" s="1"/>
      <c r="AH9233" s="1"/>
      <c r="AL9233" s="1"/>
      <c r="AP9233" s="13"/>
      <c r="AQ9233" s="13"/>
      <c r="AR9233" s="13"/>
      <c r="AS9233" s="13"/>
      <c r="AU9233" s="21"/>
      <c r="BG9233" s="1"/>
    </row>
    <row r="9234" spans="24:59" x14ac:dyDescent="0.25">
      <c r="X9234" s="1"/>
      <c r="AB9234" s="1"/>
      <c r="AF9234" s="1"/>
      <c r="AH9234" s="1"/>
      <c r="AL9234" s="1"/>
      <c r="AP9234" s="13"/>
      <c r="AQ9234" s="13"/>
      <c r="AR9234" s="13"/>
      <c r="AS9234" s="13"/>
      <c r="AU9234" s="21"/>
      <c r="BG9234" s="1"/>
    </row>
    <row r="9235" spans="24:59" x14ac:dyDescent="0.25">
      <c r="X9235" s="1"/>
      <c r="AB9235" s="1"/>
      <c r="AF9235" s="1"/>
      <c r="AH9235" s="1"/>
      <c r="AL9235" s="1"/>
      <c r="AP9235" s="13"/>
      <c r="AQ9235" s="13"/>
      <c r="AR9235" s="13"/>
      <c r="AS9235" s="13"/>
      <c r="AU9235" s="21"/>
      <c r="BG9235" s="1"/>
    </row>
    <row r="9236" spans="24:59" x14ac:dyDescent="0.25">
      <c r="X9236" s="1"/>
      <c r="AB9236" s="1"/>
      <c r="AF9236" s="1"/>
      <c r="AH9236" s="1"/>
      <c r="AL9236" s="1"/>
      <c r="AP9236" s="13"/>
      <c r="AQ9236" s="13"/>
      <c r="AR9236" s="13"/>
      <c r="AS9236" s="13"/>
      <c r="AU9236" s="21"/>
      <c r="BG9236" s="1"/>
    </row>
    <row r="9237" spans="24:59" x14ac:dyDescent="0.25">
      <c r="X9237" s="1"/>
      <c r="AB9237" s="1"/>
      <c r="AF9237" s="1"/>
      <c r="AH9237" s="1"/>
      <c r="AL9237" s="1"/>
      <c r="AP9237" s="13"/>
      <c r="AQ9237" s="13"/>
      <c r="AR9237" s="13"/>
      <c r="AS9237" s="13"/>
      <c r="AU9237" s="21"/>
      <c r="BG9237" s="1"/>
    </row>
    <row r="9238" spans="24:59" x14ac:dyDescent="0.25">
      <c r="X9238" s="1"/>
      <c r="AB9238" s="1"/>
      <c r="AF9238" s="1"/>
      <c r="AH9238" s="1"/>
      <c r="AL9238" s="1"/>
      <c r="AP9238" s="13"/>
      <c r="AQ9238" s="13"/>
      <c r="AR9238" s="13"/>
      <c r="AS9238" s="13"/>
      <c r="AU9238" s="21"/>
      <c r="BG9238" s="1"/>
    </row>
    <row r="9239" spans="24:59" x14ac:dyDescent="0.25">
      <c r="X9239" s="1"/>
      <c r="AB9239" s="1"/>
      <c r="AF9239" s="1"/>
      <c r="AH9239" s="1"/>
      <c r="AL9239" s="1"/>
      <c r="AP9239" s="13"/>
      <c r="AQ9239" s="13"/>
      <c r="AR9239" s="13"/>
      <c r="AS9239" s="13"/>
      <c r="AU9239" s="21"/>
      <c r="BG9239" s="1"/>
    </row>
    <row r="9240" spans="24:59" x14ac:dyDescent="0.25">
      <c r="X9240" s="1"/>
      <c r="AB9240" s="1"/>
      <c r="AF9240" s="1"/>
      <c r="AH9240" s="1"/>
      <c r="AL9240" s="1"/>
      <c r="AP9240" s="13"/>
      <c r="AQ9240" s="13"/>
      <c r="AR9240" s="13"/>
      <c r="AS9240" s="13"/>
      <c r="AU9240" s="21"/>
      <c r="BG9240" s="1"/>
    </row>
    <row r="9241" spans="24:59" x14ac:dyDescent="0.25">
      <c r="X9241" s="1"/>
      <c r="AB9241" s="1"/>
      <c r="AF9241" s="1"/>
      <c r="AH9241" s="1"/>
      <c r="AL9241" s="1"/>
      <c r="AP9241" s="13"/>
      <c r="AQ9241" s="13"/>
      <c r="AR9241" s="13"/>
      <c r="AS9241" s="13"/>
      <c r="AU9241" s="21"/>
      <c r="BG9241" s="1"/>
    </row>
    <row r="9242" spans="24:59" x14ac:dyDescent="0.25">
      <c r="X9242" s="1"/>
      <c r="AB9242" s="1"/>
      <c r="AF9242" s="1"/>
      <c r="AH9242" s="1"/>
      <c r="AL9242" s="1"/>
      <c r="AP9242" s="13"/>
      <c r="AQ9242" s="13"/>
      <c r="AR9242" s="13"/>
      <c r="AS9242" s="13"/>
      <c r="AU9242" s="21"/>
      <c r="BG9242" s="1"/>
    </row>
    <row r="9243" spans="24:59" x14ac:dyDescent="0.25">
      <c r="X9243" s="1"/>
      <c r="AB9243" s="1"/>
      <c r="AF9243" s="1"/>
      <c r="AH9243" s="1"/>
      <c r="AL9243" s="1"/>
      <c r="AP9243" s="13"/>
      <c r="AQ9243" s="13"/>
      <c r="AR9243" s="13"/>
      <c r="AS9243" s="13"/>
      <c r="AU9243" s="21"/>
      <c r="BG9243" s="1"/>
    </row>
    <row r="9244" spans="24:59" x14ac:dyDescent="0.25">
      <c r="X9244" s="1"/>
      <c r="AB9244" s="1"/>
      <c r="AF9244" s="1"/>
      <c r="AH9244" s="1"/>
      <c r="AL9244" s="1"/>
      <c r="AP9244" s="13"/>
      <c r="AQ9244" s="13"/>
      <c r="AR9244" s="13"/>
      <c r="AS9244" s="13"/>
      <c r="AU9244" s="21"/>
      <c r="BG9244" s="1"/>
    </row>
    <row r="9245" spans="24:59" x14ac:dyDescent="0.25">
      <c r="X9245" s="1"/>
      <c r="AB9245" s="1"/>
      <c r="AF9245" s="1"/>
      <c r="AH9245" s="1"/>
      <c r="AL9245" s="1"/>
      <c r="AP9245" s="13"/>
      <c r="AQ9245" s="13"/>
      <c r="AR9245" s="13"/>
      <c r="AS9245" s="13"/>
      <c r="AU9245" s="21"/>
      <c r="BG9245" s="1"/>
    </row>
    <row r="9246" spans="24:59" x14ac:dyDescent="0.25">
      <c r="X9246" s="1"/>
      <c r="AB9246" s="1"/>
      <c r="AF9246" s="1"/>
      <c r="AH9246" s="1"/>
      <c r="AL9246" s="1"/>
      <c r="AP9246" s="13"/>
      <c r="AQ9246" s="13"/>
      <c r="AR9246" s="13"/>
      <c r="AS9246" s="13"/>
      <c r="AU9246" s="21"/>
      <c r="BG9246" s="1"/>
    </row>
    <row r="9247" spans="24:59" x14ac:dyDescent="0.25">
      <c r="X9247" s="1"/>
      <c r="AB9247" s="1"/>
      <c r="AF9247" s="1"/>
      <c r="AH9247" s="1"/>
      <c r="AL9247" s="1"/>
      <c r="AP9247" s="13"/>
      <c r="AQ9247" s="13"/>
      <c r="AR9247" s="13"/>
      <c r="AS9247" s="13"/>
      <c r="AU9247" s="21"/>
      <c r="BG9247" s="1"/>
    </row>
    <row r="9248" spans="24:59" x14ac:dyDescent="0.25">
      <c r="X9248" s="1"/>
      <c r="AB9248" s="1"/>
      <c r="AF9248" s="1"/>
      <c r="AH9248" s="1"/>
      <c r="AL9248" s="1"/>
      <c r="AP9248" s="13"/>
      <c r="AQ9248" s="13"/>
      <c r="AR9248" s="13"/>
      <c r="AS9248" s="13"/>
      <c r="AU9248" s="21"/>
      <c r="BG9248" s="1"/>
    </row>
    <row r="9249" spans="24:59" x14ac:dyDescent="0.25">
      <c r="X9249" s="1"/>
      <c r="AB9249" s="1"/>
      <c r="AF9249" s="1"/>
      <c r="AH9249" s="1"/>
      <c r="AL9249" s="1"/>
      <c r="AP9249" s="13"/>
      <c r="AQ9249" s="13"/>
      <c r="AR9249" s="13"/>
      <c r="AS9249" s="13"/>
      <c r="AU9249" s="21"/>
      <c r="BG9249" s="1"/>
    </row>
    <row r="9250" spans="24:59" x14ac:dyDescent="0.25">
      <c r="X9250" s="1"/>
      <c r="AB9250" s="1"/>
      <c r="AF9250" s="1"/>
      <c r="AH9250" s="1"/>
      <c r="AL9250" s="1"/>
      <c r="AP9250" s="13"/>
      <c r="AQ9250" s="13"/>
      <c r="AR9250" s="13"/>
      <c r="AS9250" s="13"/>
      <c r="AU9250" s="21"/>
      <c r="BG9250" s="1"/>
    </row>
    <row r="9251" spans="24:59" x14ac:dyDescent="0.25">
      <c r="X9251" s="1"/>
      <c r="AB9251" s="1"/>
      <c r="AF9251" s="1"/>
      <c r="AH9251" s="1"/>
      <c r="AL9251" s="1"/>
      <c r="AP9251" s="13"/>
      <c r="AQ9251" s="13"/>
      <c r="AR9251" s="13"/>
      <c r="AS9251" s="13"/>
      <c r="AU9251" s="21"/>
      <c r="BG9251" s="1"/>
    </row>
    <row r="9252" spans="24:59" x14ac:dyDescent="0.25">
      <c r="X9252" s="1"/>
      <c r="AB9252" s="1"/>
      <c r="AF9252" s="1"/>
      <c r="AH9252" s="1"/>
      <c r="AL9252" s="1"/>
      <c r="AP9252" s="13"/>
      <c r="AQ9252" s="13"/>
      <c r="AR9252" s="13"/>
      <c r="AS9252" s="13"/>
      <c r="AU9252" s="21"/>
      <c r="BG9252" s="1"/>
    </row>
    <row r="9253" spans="24:59" x14ac:dyDescent="0.25">
      <c r="X9253" s="1"/>
      <c r="AB9253" s="1"/>
      <c r="AF9253" s="1"/>
      <c r="AH9253" s="1"/>
      <c r="AL9253" s="1"/>
      <c r="AP9253" s="13"/>
      <c r="AQ9253" s="13"/>
      <c r="AR9253" s="13"/>
      <c r="AS9253" s="13"/>
      <c r="AU9253" s="21"/>
      <c r="BG9253" s="1"/>
    </row>
    <row r="9254" spans="24:59" x14ac:dyDescent="0.25">
      <c r="X9254" s="1"/>
      <c r="AB9254" s="1"/>
      <c r="AF9254" s="1"/>
      <c r="AH9254" s="1"/>
      <c r="AL9254" s="1"/>
      <c r="AP9254" s="13"/>
      <c r="AQ9254" s="13"/>
      <c r="AR9254" s="13"/>
      <c r="AS9254" s="13"/>
      <c r="AU9254" s="21"/>
      <c r="BG9254" s="1"/>
    </row>
    <row r="9255" spans="24:59" x14ac:dyDescent="0.25">
      <c r="X9255" s="1"/>
      <c r="AB9255" s="1"/>
      <c r="AF9255" s="1"/>
      <c r="AH9255" s="1"/>
      <c r="AL9255" s="1"/>
      <c r="AP9255" s="13"/>
      <c r="AQ9255" s="13"/>
      <c r="AR9255" s="13"/>
      <c r="AS9255" s="13"/>
      <c r="AU9255" s="21"/>
      <c r="BG9255" s="1"/>
    </row>
    <row r="9256" spans="24:59" x14ac:dyDescent="0.25">
      <c r="X9256" s="1"/>
      <c r="AB9256" s="1"/>
      <c r="AF9256" s="1"/>
      <c r="AH9256" s="1"/>
      <c r="AL9256" s="1"/>
      <c r="AP9256" s="13"/>
      <c r="AQ9256" s="13"/>
      <c r="AR9256" s="13"/>
      <c r="AS9256" s="13"/>
      <c r="AU9256" s="21"/>
      <c r="BG9256" s="1"/>
    </row>
    <row r="9257" spans="24:59" x14ac:dyDescent="0.25">
      <c r="X9257" s="1"/>
      <c r="AB9257" s="1"/>
      <c r="AF9257" s="1"/>
      <c r="AH9257" s="1"/>
      <c r="AL9257" s="1"/>
      <c r="AP9257" s="13"/>
      <c r="AQ9257" s="13"/>
      <c r="AR9257" s="13"/>
      <c r="AS9257" s="13"/>
      <c r="AU9257" s="21"/>
      <c r="BG9257" s="1"/>
    </row>
    <row r="9258" spans="24:59" x14ac:dyDescent="0.25">
      <c r="X9258" s="1"/>
      <c r="AB9258" s="1"/>
      <c r="AF9258" s="1"/>
      <c r="AH9258" s="1"/>
      <c r="AL9258" s="1"/>
      <c r="AP9258" s="13"/>
      <c r="AQ9258" s="13"/>
      <c r="AR9258" s="13"/>
      <c r="AS9258" s="13"/>
      <c r="AU9258" s="21"/>
      <c r="BG9258" s="1"/>
    </row>
    <row r="9259" spans="24:59" x14ac:dyDescent="0.25">
      <c r="X9259" s="1"/>
      <c r="AB9259" s="1"/>
      <c r="AF9259" s="1"/>
      <c r="AH9259" s="1"/>
      <c r="AL9259" s="1"/>
      <c r="AP9259" s="13"/>
      <c r="AQ9259" s="13"/>
      <c r="AR9259" s="13"/>
      <c r="AS9259" s="13"/>
      <c r="AU9259" s="21"/>
      <c r="BG9259" s="1"/>
    </row>
    <row r="9260" spans="24:59" x14ac:dyDescent="0.25">
      <c r="X9260" s="1"/>
      <c r="AB9260" s="1"/>
      <c r="AF9260" s="1"/>
      <c r="AH9260" s="1"/>
      <c r="AL9260" s="1"/>
      <c r="AP9260" s="13"/>
      <c r="AQ9260" s="13"/>
      <c r="AR9260" s="13"/>
      <c r="AS9260" s="13"/>
      <c r="AU9260" s="21"/>
      <c r="BG9260" s="1"/>
    </row>
    <row r="9261" spans="24:59" x14ac:dyDescent="0.25">
      <c r="X9261" s="1"/>
      <c r="AB9261" s="1"/>
      <c r="AF9261" s="1"/>
      <c r="AH9261" s="1"/>
      <c r="AL9261" s="1"/>
      <c r="AP9261" s="13"/>
      <c r="AQ9261" s="13"/>
      <c r="AR9261" s="13"/>
      <c r="AS9261" s="13"/>
      <c r="AU9261" s="21"/>
      <c r="BG9261" s="1"/>
    </row>
    <row r="9262" spans="24:59" x14ac:dyDescent="0.25">
      <c r="X9262" s="1"/>
      <c r="AB9262" s="1"/>
      <c r="AF9262" s="1"/>
      <c r="AH9262" s="1"/>
      <c r="AL9262" s="1"/>
      <c r="AP9262" s="13"/>
      <c r="AQ9262" s="13"/>
      <c r="AR9262" s="13"/>
      <c r="AS9262" s="13"/>
      <c r="AU9262" s="21"/>
      <c r="BG9262" s="1"/>
    </row>
    <row r="9263" spans="24:59" x14ac:dyDescent="0.25">
      <c r="X9263" s="1"/>
      <c r="AB9263" s="1"/>
      <c r="AF9263" s="1"/>
      <c r="AH9263" s="1"/>
      <c r="AL9263" s="1"/>
      <c r="AP9263" s="13"/>
      <c r="AQ9263" s="13"/>
      <c r="AR9263" s="13"/>
      <c r="AS9263" s="13"/>
      <c r="AU9263" s="21"/>
      <c r="BG9263" s="1"/>
    </row>
    <row r="9264" spans="24:59" x14ac:dyDescent="0.25">
      <c r="X9264" s="1"/>
      <c r="AB9264" s="1"/>
      <c r="AF9264" s="1"/>
      <c r="AH9264" s="1"/>
      <c r="AL9264" s="1"/>
      <c r="AP9264" s="13"/>
      <c r="AQ9264" s="13"/>
      <c r="AR9264" s="13"/>
      <c r="AS9264" s="13"/>
      <c r="AU9264" s="21"/>
      <c r="BG9264" s="1"/>
    </row>
    <row r="9265" spans="24:59" x14ac:dyDescent="0.25">
      <c r="X9265" s="1"/>
      <c r="AB9265" s="1"/>
      <c r="AF9265" s="1"/>
      <c r="AH9265" s="1"/>
      <c r="AL9265" s="1"/>
      <c r="AP9265" s="13"/>
      <c r="AQ9265" s="13"/>
      <c r="AR9265" s="13"/>
      <c r="AS9265" s="13"/>
      <c r="AU9265" s="21"/>
      <c r="BG9265" s="1"/>
    </row>
    <row r="9266" spans="24:59" x14ac:dyDescent="0.25">
      <c r="X9266" s="1"/>
      <c r="AB9266" s="1"/>
      <c r="AF9266" s="1"/>
      <c r="AH9266" s="1"/>
      <c r="AL9266" s="1"/>
      <c r="AP9266" s="13"/>
      <c r="AQ9266" s="13"/>
      <c r="AR9266" s="13"/>
      <c r="AS9266" s="13"/>
      <c r="AU9266" s="21"/>
      <c r="BG9266" s="1"/>
    </row>
    <row r="9267" spans="24:59" x14ac:dyDescent="0.25">
      <c r="X9267" s="1"/>
      <c r="AB9267" s="1"/>
      <c r="AF9267" s="1"/>
      <c r="AH9267" s="1"/>
      <c r="AL9267" s="1"/>
      <c r="AP9267" s="13"/>
      <c r="AQ9267" s="13"/>
      <c r="AR9267" s="13"/>
      <c r="AS9267" s="13"/>
      <c r="AU9267" s="21"/>
      <c r="BG9267" s="1"/>
    </row>
    <row r="9268" spans="24:59" x14ac:dyDescent="0.25">
      <c r="X9268" s="1"/>
      <c r="AB9268" s="1"/>
      <c r="AF9268" s="1"/>
      <c r="AH9268" s="1"/>
      <c r="AL9268" s="1"/>
      <c r="AP9268" s="13"/>
      <c r="AQ9268" s="13"/>
      <c r="AR9268" s="13"/>
      <c r="AS9268" s="13"/>
      <c r="AU9268" s="21"/>
      <c r="BG9268" s="1"/>
    </row>
    <row r="9269" spans="24:59" x14ac:dyDescent="0.25">
      <c r="X9269" s="1"/>
      <c r="AB9269" s="1"/>
      <c r="AF9269" s="1"/>
      <c r="AH9269" s="1"/>
      <c r="AL9269" s="1"/>
      <c r="AP9269" s="13"/>
      <c r="AQ9269" s="13"/>
      <c r="AR9269" s="13"/>
      <c r="AS9269" s="13"/>
      <c r="AU9269" s="21"/>
      <c r="BG9269" s="1"/>
    </row>
    <row r="9270" spans="24:59" x14ac:dyDescent="0.25">
      <c r="X9270" s="1"/>
      <c r="AB9270" s="1"/>
      <c r="AF9270" s="1"/>
      <c r="AH9270" s="1"/>
      <c r="AL9270" s="1"/>
      <c r="AP9270" s="13"/>
      <c r="AQ9270" s="13"/>
      <c r="AR9270" s="13"/>
      <c r="AS9270" s="13"/>
      <c r="AU9270" s="21"/>
      <c r="BG9270" s="1"/>
    </row>
    <row r="9271" spans="24:59" x14ac:dyDescent="0.25">
      <c r="X9271" s="1"/>
      <c r="AB9271" s="1"/>
      <c r="AF9271" s="1"/>
      <c r="AH9271" s="1"/>
      <c r="AL9271" s="1"/>
      <c r="AP9271" s="13"/>
      <c r="AQ9271" s="13"/>
      <c r="AR9271" s="13"/>
      <c r="AS9271" s="13"/>
      <c r="AU9271" s="21"/>
      <c r="BG9271" s="1"/>
    </row>
    <row r="9272" spans="24:59" x14ac:dyDescent="0.25">
      <c r="X9272" s="1"/>
      <c r="AB9272" s="1"/>
      <c r="AF9272" s="1"/>
      <c r="AH9272" s="1"/>
      <c r="AL9272" s="1"/>
      <c r="AP9272" s="13"/>
      <c r="AQ9272" s="13"/>
      <c r="AR9272" s="13"/>
      <c r="AS9272" s="13"/>
      <c r="AU9272" s="21"/>
      <c r="BG9272" s="1"/>
    </row>
    <row r="9273" spans="24:59" x14ac:dyDescent="0.25">
      <c r="X9273" s="1"/>
      <c r="AB9273" s="1"/>
      <c r="AF9273" s="1"/>
      <c r="AH9273" s="1"/>
      <c r="AL9273" s="1"/>
      <c r="AP9273" s="13"/>
      <c r="AQ9273" s="13"/>
      <c r="AR9273" s="13"/>
      <c r="AS9273" s="13"/>
      <c r="AU9273" s="21"/>
      <c r="BG9273" s="1"/>
    </row>
    <row r="9274" spans="24:59" x14ac:dyDescent="0.25">
      <c r="X9274" s="1"/>
      <c r="AB9274" s="1"/>
      <c r="AF9274" s="1"/>
      <c r="AH9274" s="1"/>
      <c r="AL9274" s="1"/>
      <c r="AP9274" s="13"/>
      <c r="AQ9274" s="13"/>
      <c r="AR9274" s="13"/>
      <c r="AS9274" s="13"/>
      <c r="AU9274" s="21"/>
      <c r="BG9274" s="1"/>
    </row>
    <row r="9275" spans="24:59" x14ac:dyDescent="0.25">
      <c r="X9275" s="1"/>
      <c r="AB9275" s="1"/>
      <c r="AF9275" s="1"/>
      <c r="AH9275" s="1"/>
      <c r="AL9275" s="1"/>
      <c r="AP9275" s="13"/>
      <c r="AQ9275" s="13"/>
      <c r="AR9275" s="13"/>
      <c r="AS9275" s="13"/>
      <c r="AU9275" s="21"/>
      <c r="BG9275" s="1"/>
    </row>
    <row r="9276" spans="24:59" x14ac:dyDescent="0.25">
      <c r="X9276" s="1"/>
      <c r="AB9276" s="1"/>
      <c r="AF9276" s="1"/>
      <c r="AH9276" s="1"/>
      <c r="AL9276" s="1"/>
      <c r="AP9276" s="13"/>
      <c r="AQ9276" s="13"/>
      <c r="AR9276" s="13"/>
      <c r="AS9276" s="13"/>
      <c r="AU9276" s="21"/>
      <c r="BG9276" s="1"/>
    </row>
    <row r="9277" spans="24:59" x14ac:dyDescent="0.25">
      <c r="X9277" s="1"/>
      <c r="AB9277" s="1"/>
      <c r="AF9277" s="1"/>
      <c r="AH9277" s="1"/>
      <c r="AL9277" s="1"/>
      <c r="AP9277" s="13"/>
      <c r="AQ9277" s="13"/>
      <c r="AR9277" s="13"/>
      <c r="AS9277" s="13"/>
      <c r="AU9277" s="21"/>
      <c r="BG9277" s="1"/>
    </row>
    <row r="9278" spans="24:59" x14ac:dyDescent="0.25">
      <c r="X9278" s="1"/>
      <c r="AB9278" s="1"/>
      <c r="AF9278" s="1"/>
      <c r="AH9278" s="1"/>
      <c r="AL9278" s="1"/>
      <c r="AP9278" s="13"/>
      <c r="AQ9278" s="13"/>
      <c r="AR9278" s="13"/>
      <c r="AS9278" s="13"/>
      <c r="AU9278" s="21"/>
      <c r="BG9278" s="1"/>
    </row>
    <row r="9279" spans="24:59" x14ac:dyDescent="0.25">
      <c r="X9279" s="1"/>
      <c r="AB9279" s="1"/>
      <c r="AF9279" s="1"/>
      <c r="AH9279" s="1"/>
      <c r="AL9279" s="1"/>
      <c r="AP9279" s="13"/>
      <c r="AQ9279" s="13"/>
      <c r="AR9279" s="13"/>
      <c r="AS9279" s="13"/>
      <c r="AU9279" s="21"/>
      <c r="BG9279" s="1"/>
    </row>
    <row r="9280" spans="24:59" x14ac:dyDescent="0.25">
      <c r="X9280" s="1"/>
      <c r="AB9280" s="1"/>
      <c r="AF9280" s="1"/>
      <c r="AH9280" s="1"/>
      <c r="AL9280" s="1"/>
      <c r="AP9280" s="13"/>
      <c r="AQ9280" s="13"/>
      <c r="AR9280" s="13"/>
      <c r="AS9280" s="13"/>
      <c r="AU9280" s="21"/>
      <c r="BG9280" s="1"/>
    </row>
    <row r="9281" spans="24:59" x14ac:dyDescent="0.25">
      <c r="X9281" s="1"/>
      <c r="AB9281" s="1"/>
      <c r="AF9281" s="1"/>
      <c r="AH9281" s="1"/>
      <c r="AL9281" s="1"/>
      <c r="AP9281" s="13"/>
      <c r="AQ9281" s="13"/>
      <c r="AR9281" s="13"/>
      <c r="AS9281" s="13"/>
      <c r="AU9281" s="21"/>
      <c r="BG9281" s="1"/>
    </row>
    <row r="9282" spans="24:59" x14ac:dyDescent="0.25">
      <c r="X9282" s="1"/>
      <c r="AB9282" s="1"/>
      <c r="AF9282" s="1"/>
      <c r="AH9282" s="1"/>
      <c r="AL9282" s="1"/>
      <c r="AP9282" s="13"/>
      <c r="AQ9282" s="13"/>
      <c r="AR9282" s="13"/>
      <c r="AS9282" s="13"/>
      <c r="AU9282" s="21"/>
      <c r="BG9282" s="1"/>
    </row>
    <row r="9283" spans="24:59" x14ac:dyDescent="0.25">
      <c r="X9283" s="1"/>
      <c r="AB9283" s="1"/>
      <c r="AF9283" s="1"/>
      <c r="AH9283" s="1"/>
      <c r="AL9283" s="1"/>
      <c r="AP9283" s="13"/>
      <c r="AQ9283" s="13"/>
      <c r="AR9283" s="13"/>
      <c r="AS9283" s="13"/>
      <c r="AU9283" s="21"/>
      <c r="BG9283" s="1"/>
    </row>
    <row r="9284" spans="24:59" x14ac:dyDescent="0.25">
      <c r="X9284" s="1"/>
      <c r="AB9284" s="1"/>
      <c r="AF9284" s="1"/>
      <c r="AH9284" s="1"/>
      <c r="AL9284" s="1"/>
      <c r="AP9284" s="13"/>
      <c r="AQ9284" s="13"/>
      <c r="AR9284" s="13"/>
      <c r="AS9284" s="13"/>
      <c r="AU9284" s="21"/>
      <c r="BG9284" s="1"/>
    </row>
    <row r="9285" spans="24:59" x14ac:dyDescent="0.25">
      <c r="X9285" s="1"/>
      <c r="AB9285" s="1"/>
      <c r="AF9285" s="1"/>
      <c r="AH9285" s="1"/>
      <c r="AL9285" s="1"/>
      <c r="AP9285" s="13"/>
      <c r="AQ9285" s="13"/>
      <c r="AR9285" s="13"/>
      <c r="AS9285" s="13"/>
      <c r="AU9285" s="21"/>
      <c r="BG9285" s="1"/>
    </row>
    <row r="9286" spans="24:59" x14ac:dyDescent="0.25">
      <c r="X9286" s="1"/>
      <c r="AB9286" s="1"/>
      <c r="AF9286" s="1"/>
      <c r="AH9286" s="1"/>
      <c r="AL9286" s="1"/>
      <c r="AP9286" s="13"/>
      <c r="AQ9286" s="13"/>
      <c r="AR9286" s="13"/>
      <c r="AS9286" s="13"/>
      <c r="AU9286" s="21"/>
      <c r="BG9286" s="1"/>
    </row>
    <row r="9287" spans="24:59" x14ac:dyDescent="0.25">
      <c r="X9287" s="1"/>
      <c r="AB9287" s="1"/>
      <c r="AF9287" s="1"/>
      <c r="AH9287" s="1"/>
      <c r="AL9287" s="1"/>
      <c r="AP9287" s="13"/>
      <c r="AQ9287" s="13"/>
      <c r="AR9287" s="13"/>
      <c r="AS9287" s="13"/>
      <c r="AU9287" s="21"/>
      <c r="BG9287" s="1"/>
    </row>
    <row r="9288" spans="24:59" x14ac:dyDescent="0.25">
      <c r="X9288" s="1"/>
      <c r="AB9288" s="1"/>
      <c r="AF9288" s="1"/>
      <c r="AH9288" s="1"/>
      <c r="AL9288" s="1"/>
      <c r="AP9288" s="13"/>
      <c r="AQ9288" s="13"/>
      <c r="AR9288" s="13"/>
      <c r="AS9288" s="13"/>
      <c r="AU9288" s="21"/>
      <c r="BG9288" s="1"/>
    </row>
    <row r="9289" spans="24:59" x14ac:dyDescent="0.25">
      <c r="X9289" s="1"/>
      <c r="AB9289" s="1"/>
      <c r="AF9289" s="1"/>
      <c r="AH9289" s="1"/>
      <c r="AL9289" s="1"/>
      <c r="AP9289" s="13"/>
      <c r="AQ9289" s="13"/>
      <c r="AR9289" s="13"/>
      <c r="AS9289" s="13"/>
      <c r="AU9289" s="21"/>
      <c r="BG9289" s="1"/>
    </row>
    <row r="9290" spans="24:59" x14ac:dyDescent="0.25">
      <c r="X9290" s="1"/>
      <c r="AB9290" s="1"/>
      <c r="AF9290" s="1"/>
      <c r="AH9290" s="1"/>
      <c r="AL9290" s="1"/>
      <c r="AP9290" s="13"/>
      <c r="AQ9290" s="13"/>
      <c r="AR9290" s="13"/>
      <c r="AS9290" s="13"/>
      <c r="AU9290" s="21"/>
      <c r="BG9290" s="1"/>
    </row>
    <row r="9291" spans="24:59" x14ac:dyDescent="0.25">
      <c r="X9291" s="1"/>
      <c r="AB9291" s="1"/>
      <c r="AF9291" s="1"/>
      <c r="AH9291" s="1"/>
      <c r="AL9291" s="1"/>
      <c r="AP9291" s="13"/>
      <c r="AQ9291" s="13"/>
      <c r="AR9291" s="13"/>
      <c r="AS9291" s="13"/>
      <c r="AU9291" s="21"/>
      <c r="BG9291" s="1"/>
    </row>
    <row r="9292" spans="24:59" x14ac:dyDescent="0.25">
      <c r="X9292" s="1"/>
      <c r="AB9292" s="1"/>
      <c r="AF9292" s="1"/>
      <c r="AH9292" s="1"/>
      <c r="AL9292" s="1"/>
      <c r="AP9292" s="13"/>
      <c r="AQ9292" s="13"/>
      <c r="AR9292" s="13"/>
      <c r="AS9292" s="13"/>
      <c r="AU9292" s="21"/>
      <c r="BG9292" s="1"/>
    </row>
    <row r="9293" spans="24:59" x14ac:dyDescent="0.25">
      <c r="X9293" s="1"/>
      <c r="AB9293" s="1"/>
      <c r="AF9293" s="1"/>
      <c r="AH9293" s="1"/>
      <c r="AL9293" s="1"/>
      <c r="AP9293" s="13"/>
      <c r="AQ9293" s="13"/>
      <c r="AR9293" s="13"/>
      <c r="AS9293" s="13"/>
      <c r="AU9293" s="21"/>
      <c r="BG9293" s="1"/>
    </row>
    <row r="9294" spans="24:59" x14ac:dyDescent="0.25">
      <c r="X9294" s="1"/>
      <c r="AB9294" s="1"/>
      <c r="AF9294" s="1"/>
      <c r="AH9294" s="1"/>
      <c r="AL9294" s="1"/>
      <c r="AP9294" s="13"/>
      <c r="AQ9294" s="13"/>
      <c r="AR9294" s="13"/>
      <c r="AS9294" s="13"/>
      <c r="AU9294" s="21"/>
      <c r="BG9294" s="1"/>
    </row>
    <row r="9295" spans="24:59" x14ac:dyDescent="0.25">
      <c r="X9295" s="1"/>
      <c r="AB9295" s="1"/>
      <c r="AF9295" s="1"/>
      <c r="AH9295" s="1"/>
      <c r="AL9295" s="1"/>
      <c r="AP9295" s="13"/>
      <c r="AQ9295" s="13"/>
      <c r="AR9295" s="13"/>
      <c r="AS9295" s="13"/>
      <c r="AU9295" s="21"/>
      <c r="BG9295" s="1"/>
    </row>
    <row r="9296" spans="24:59" x14ac:dyDescent="0.25">
      <c r="X9296" s="1"/>
      <c r="AB9296" s="1"/>
      <c r="AF9296" s="1"/>
      <c r="AH9296" s="1"/>
      <c r="AL9296" s="1"/>
      <c r="AP9296" s="13"/>
      <c r="AQ9296" s="13"/>
      <c r="AR9296" s="13"/>
      <c r="AS9296" s="13"/>
      <c r="AU9296" s="21"/>
      <c r="BG9296" s="1"/>
    </row>
    <row r="9297" spans="24:59" x14ac:dyDescent="0.25">
      <c r="X9297" s="1"/>
      <c r="AB9297" s="1"/>
      <c r="AF9297" s="1"/>
      <c r="AH9297" s="1"/>
      <c r="AL9297" s="1"/>
      <c r="AP9297" s="13"/>
      <c r="AQ9297" s="13"/>
      <c r="AR9297" s="13"/>
      <c r="AS9297" s="13"/>
      <c r="AU9297" s="21"/>
      <c r="BG9297" s="1"/>
    </row>
    <row r="9298" spans="24:59" x14ac:dyDescent="0.25">
      <c r="X9298" s="1"/>
      <c r="AB9298" s="1"/>
      <c r="AF9298" s="1"/>
      <c r="AH9298" s="1"/>
      <c r="AL9298" s="1"/>
      <c r="AP9298" s="13"/>
      <c r="AQ9298" s="13"/>
      <c r="AR9298" s="13"/>
      <c r="AS9298" s="13"/>
      <c r="AU9298" s="21"/>
      <c r="BG9298" s="1"/>
    </row>
    <row r="9299" spans="24:59" x14ac:dyDescent="0.25">
      <c r="X9299" s="1"/>
      <c r="AB9299" s="1"/>
      <c r="AF9299" s="1"/>
      <c r="AH9299" s="1"/>
      <c r="AL9299" s="1"/>
      <c r="AP9299" s="13"/>
      <c r="AQ9299" s="13"/>
      <c r="AR9299" s="13"/>
      <c r="AS9299" s="13"/>
      <c r="AU9299" s="21"/>
      <c r="BG9299" s="1"/>
    </row>
    <row r="9300" spans="24:59" x14ac:dyDescent="0.25">
      <c r="X9300" s="1"/>
      <c r="AB9300" s="1"/>
      <c r="AF9300" s="1"/>
      <c r="AH9300" s="1"/>
      <c r="AL9300" s="1"/>
      <c r="AP9300" s="13"/>
      <c r="AQ9300" s="13"/>
      <c r="AR9300" s="13"/>
      <c r="AS9300" s="13"/>
      <c r="AU9300" s="21"/>
      <c r="BG9300" s="1"/>
    </row>
    <row r="9301" spans="24:59" x14ac:dyDescent="0.25">
      <c r="X9301" s="1"/>
      <c r="AB9301" s="1"/>
      <c r="AF9301" s="1"/>
      <c r="AH9301" s="1"/>
      <c r="AL9301" s="1"/>
      <c r="AP9301" s="13"/>
      <c r="AQ9301" s="13"/>
      <c r="AR9301" s="13"/>
      <c r="AS9301" s="13"/>
      <c r="AU9301" s="21"/>
      <c r="BG9301" s="1"/>
    </row>
    <row r="9302" spans="24:59" x14ac:dyDescent="0.25">
      <c r="X9302" s="1"/>
      <c r="AB9302" s="1"/>
      <c r="AF9302" s="1"/>
      <c r="AH9302" s="1"/>
      <c r="AL9302" s="1"/>
      <c r="AP9302" s="13"/>
      <c r="AQ9302" s="13"/>
      <c r="AR9302" s="13"/>
      <c r="AS9302" s="13"/>
      <c r="AU9302" s="21"/>
      <c r="BG9302" s="1"/>
    </row>
    <row r="9303" spans="24:59" x14ac:dyDescent="0.25">
      <c r="X9303" s="1"/>
      <c r="AB9303" s="1"/>
      <c r="AF9303" s="1"/>
      <c r="AH9303" s="1"/>
      <c r="AL9303" s="1"/>
      <c r="AP9303" s="13"/>
      <c r="AQ9303" s="13"/>
      <c r="AR9303" s="13"/>
      <c r="AS9303" s="13"/>
      <c r="AU9303" s="21"/>
      <c r="BG9303" s="1"/>
    </row>
    <row r="9304" spans="24:59" x14ac:dyDescent="0.25">
      <c r="X9304" s="1"/>
      <c r="AB9304" s="1"/>
      <c r="AF9304" s="1"/>
      <c r="AH9304" s="1"/>
      <c r="AL9304" s="1"/>
      <c r="AP9304" s="13"/>
      <c r="AQ9304" s="13"/>
      <c r="AR9304" s="13"/>
      <c r="AS9304" s="13"/>
      <c r="AU9304" s="21"/>
      <c r="BG9304" s="1"/>
    </row>
    <row r="9305" spans="24:59" x14ac:dyDescent="0.25">
      <c r="X9305" s="1"/>
      <c r="AB9305" s="1"/>
      <c r="AF9305" s="1"/>
      <c r="AH9305" s="1"/>
      <c r="AL9305" s="1"/>
      <c r="AP9305" s="13"/>
      <c r="AQ9305" s="13"/>
      <c r="AR9305" s="13"/>
      <c r="AS9305" s="13"/>
      <c r="AU9305" s="21"/>
      <c r="BG9305" s="1"/>
    </row>
    <row r="9306" spans="24:59" x14ac:dyDescent="0.25">
      <c r="X9306" s="1"/>
      <c r="AB9306" s="1"/>
      <c r="AF9306" s="1"/>
      <c r="AH9306" s="1"/>
      <c r="AL9306" s="1"/>
      <c r="AP9306" s="13"/>
      <c r="AQ9306" s="13"/>
      <c r="AR9306" s="13"/>
      <c r="AS9306" s="13"/>
      <c r="AU9306" s="21"/>
      <c r="BG9306" s="1"/>
    </row>
    <row r="9307" spans="24:59" x14ac:dyDescent="0.25">
      <c r="X9307" s="1"/>
      <c r="AB9307" s="1"/>
      <c r="AF9307" s="1"/>
      <c r="AH9307" s="1"/>
      <c r="AL9307" s="1"/>
      <c r="AP9307" s="13"/>
      <c r="AQ9307" s="13"/>
      <c r="AR9307" s="13"/>
      <c r="AS9307" s="13"/>
      <c r="AU9307" s="21"/>
      <c r="BG9307" s="1"/>
    </row>
    <row r="9308" spans="24:59" x14ac:dyDescent="0.25">
      <c r="X9308" s="1"/>
      <c r="AB9308" s="1"/>
      <c r="AF9308" s="1"/>
      <c r="AH9308" s="1"/>
      <c r="AL9308" s="1"/>
      <c r="AP9308" s="13"/>
      <c r="AQ9308" s="13"/>
      <c r="AR9308" s="13"/>
      <c r="AS9308" s="13"/>
      <c r="AU9308" s="21"/>
      <c r="BG9308" s="1"/>
    </row>
    <row r="9309" spans="24:59" x14ac:dyDescent="0.25">
      <c r="X9309" s="1"/>
      <c r="AB9309" s="1"/>
      <c r="AF9309" s="1"/>
      <c r="AH9309" s="1"/>
      <c r="AL9309" s="1"/>
      <c r="AP9309" s="13"/>
      <c r="AQ9309" s="13"/>
      <c r="AR9309" s="13"/>
      <c r="AS9309" s="13"/>
      <c r="AU9309" s="21"/>
      <c r="BG9309" s="1"/>
    </row>
    <row r="9310" spans="24:59" x14ac:dyDescent="0.25">
      <c r="X9310" s="1"/>
      <c r="AB9310" s="1"/>
      <c r="AF9310" s="1"/>
      <c r="AH9310" s="1"/>
      <c r="AL9310" s="1"/>
      <c r="AP9310" s="13"/>
      <c r="AQ9310" s="13"/>
      <c r="AR9310" s="13"/>
      <c r="AS9310" s="13"/>
      <c r="AU9310" s="21"/>
      <c r="BG9310" s="1"/>
    </row>
    <row r="9311" spans="24:59" x14ac:dyDescent="0.25">
      <c r="X9311" s="1"/>
      <c r="AB9311" s="1"/>
      <c r="AF9311" s="1"/>
      <c r="AH9311" s="1"/>
      <c r="AL9311" s="1"/>
      <c r="AP9311" s="13"/>
      <c r="AQ9311" s="13"/>
      <c r="AR9311" s="13"/>
      <c r="AS9311" s="13"/>
      <c r="AU9311" s="21"/>
      <c r="BG9311" s="1"/>
    </row>
    <row r="9312" spans="24:59" x14ac:dyDescent="0.25">
      <c r="X9312" s="1"/>
      <c r="AB9312" s="1"/>
      <c r="AF9312" s="1"/>
      <c r="AH9312" s="1"/>
      <c r="AL9312" s="1"/>
      <c r="AP9312" s="13"/>
      <c r="AQ9312" s="13"/>
      <c r="AR9312" s="13"/>
      <c r="AS9312" s="13"/>
      <c r="AU9312" s="21"/>
      <c r="BG9312" s="1"/>
    </row>
    <row r="9313" spans="24:59" x14ac:dyDescent="0.25">
      <c r="X9313" s="1"/>
      <c r="AB9313" s="1"/>
      <c r="AF9313" s="1"/>
      <c r="AH9313" s="1"/>
      <c r="AL9313" s="1"/>
      <c r="AP9313" s="13"/>
      <c r="AQ9313" s="13"/>
      <c r="AR9313" s="13"/>
      <c r="AS9313" s="13"/>
      <c r="AU9313" s="21"/>
      <c r="BG9313" s="1"/>
    </row>
    <row r="9314" spans="24:59" x14ac:dyDescent="0.25">
      <c r="X9314" s="1"/>
      <c r="AB9314" s="1"/>
      <c r="AF9314" s="1"/>
      <c r="AH9314" s="1"/>
      <c r="AL9314" s="1"/>
      <c r="AP9314" s="13"/>
      <c r="AQ9314" s="13"/>
      <c r="AR9314" s="13"/>
      <c r="AS9314" s="13"/>
      <c r="AU9314" s="21"/>
      <c r="BG9314" s="1"/>
    </row>
    <row r="9315" spans="24:59" x14ac:dyDescent="0.25">
      <c r="X9315" s="1"/>
      <c r="AB9315" s="1"/>
      <c r="AF9315" s="1"/>
      <c r="AH9315" s="1"/>
      <c r="AL9315" s="1"/>
      <c r="AP9315" s="13"/>
      <c r="AQ9315" s="13"/>
      <c r="AR9315" s="13"/>
      <c r="AS9315" s="13"/>
      <c r="AU9315" s="21"/>
      <c r="BG9315" s="1"/>
    </row>
    <row r="9316" spans="24:59" x14ac:dyDescent="0.25">
      <c r="X9316" s="1"/>
      <c r="AB9316" s="1"/>
      <c r="AF9316" s="1"/>
      <c r="AH9316" s="1"/>
      <c r="AL9316" s="1"/>
      <c r="AP9316" s="13"/>
      <c r="AQ9316" s="13"/>
      <c r="AR9316" s="13"/>
      <c r="AS9316" s="13"/>
      <c r="AU9316" s="21"/>
      <c r="BG9316" s="1"/>
    </row>
    <row r="9317" spans="24:59" x14ac:dyDescent="0.25">
      <c r="X9317" s="1"/>
      <c r="AB9317" s="1"/>
      <c r="AF9317" s="1"/>
      <c r="AH9317" s="1"/>
      <c r="AL9317" s="1"/>
      <c r="AP9317" s="13"/>
      <c r="AQ9317" s="13"/>
      <c r="AR9317" s="13"/>
      <c r="AS9317" s="13"/>
      <c r="AU9317" s="21"/>
      <c r="BG9317" s="1"/>
    </row>
    <row r="9318" spans="24:59" x14ac:dyDescent="0.25">
      <c r="X9318" s="1"/>
      <c r="AB9318" s="1"/>
      <c r="AF9318" s="1"/>
      <c r="AH9318" s="1"/>
      <c r="AL9318" s="1"/>
      <c r="AP9318" s="13"/>
      <c r="AQ9318" s="13"/>
      <c r="AR9318" s="13"/>
      <c r="AS9318" s="13"/>
      <c r="AU9318" s="21"/>
      <c r="BG9318" s="1"/>
    </row>
    <row r="9319" spans="24:59" x14ac:dyDescent="0.25">
      <c r="X9319" s="1"/>
      <c r="AB9319" s="1"/>
      <c r="AF9319" s="1"/>
      <c r="AH9319" s="1"/>
      <c r="AL9319" s="1"/>
      <c r="AP9319" s="13"/>
      <c r="AQ9319" s="13"/>
      <c r="AR9319" s="13"/>
      <c r="AS9319" s="13"/>
      <c r="AU9319" s="21"/>
      <c r="BG9319" s="1"/>
    </row>
    <row r="9320" spans="24:59" x14ac:dyDescent="0.25">
      <c r="X9320" s="1"/>
      <c r="AB9320" s="1"/>
      <c r="AF9320" s="1"/>
      <c r="AH9320" s="1"/>
      <c r="AL9320" s="1"/>
      <c r="AP9320" s="13"/>
      <c r="AQ9320" s="13"/>
      <c r="AR9320" s="13"/>
      <c r="AS9320" s="13"/>
      <c r="AU9320" s="21"/>
      <c r="BG9320" s="1"/>
    </row>
    <row r="9321" spans="24:59" x14ac:dyDescent="0.25">
      <c r="X9321" s="1"/>
      <c r="AB9321" s="1"/>
      <c r="AF9321" s="1"/>
      <c r="AH9321" s="1"/>
      <c r="AL9321" s="1"/>
      <c r="AP9321" s="13"/>
      <c r="AQ9321" s="13"/>
      <c r="AR9321" s="13"/>
      <c r="AS9321" s="13"/>
      <c r="AU9321" s="21"/>
      <c r="BG9321" s="1"/>
    </row>
    <row r="9322" spans="24:59" x14ac:dyDescent="0.25">
      <c r="X9322" s="1"/>
      <c r="AB9322" s="1"/>
      <c r="AF9322" s="1"/>
      <c r="AH9322" s="1"/>
      <c r="AL9322" s="1"/>
      <c r="AP9322" s="13"/>
      <c r="AQ9322" s="13"/>
      <c r="AR9322" s="13"/>
      <c r="AS9322" s="13"/>
      <c r="AU9322" s="21"/>
      <c r="BG9322" s="1"/>
    </row>
    <row r="9323" spans="24:59" x14ac:dyDescent="0.25">
      <c r="X9323" s="1"/>
      <c r="AB9323" s="1"/>
      <c r="AF9323" s="1"/>
      <c r="AH9323" s="1"/>
      <c r="AL9323" s="1"/>
      <c r="AP9323" s="13"/>
      <c r="AQ9323" s="13"/>
      <c r="AR9323" s="13"/>
      <c r="AS9323" s="13"/>
      <c r="AU9323" s="21"/>
      <c r="BG9323" s="1"/>
    </row>
    <row r="9324" spans="24:59" x14ac:dyDescent="0.25">
      <c r="X9324" s="1"/>
      <c r="AB9324" s="1"/>
      <c r="AF9324" s="1"/>
      <c r="AH9324" s="1"/>
      <c r="AL9324" s="1"/>
      <c r="AP9324" s="13"/>
      <c r="AQ9324" s="13"/>
      <c r="AR9324" s="13"/>
      <c r="AS9324" s="13"/>
      <c r="AU9324" s="21"/>
      <c r="BG9324" s="1"/>
    </row>
    <row r="9325" spans="24:59" x14ac:dyDescent="0.25">
      <c r="X9325" s="1"/>
      <c r="AB9325" s="1"/>
      <c r="AF9325" s="1"/>
      <c r="AH9325" s="1"/>
      <c r="AL9325" s="1"/>
      <c r="AP9325" s="13"/>
      <c r="AQ9325" s="13"/>
      <c r="AR9325" s="13"/>
      <c r="AS9325" s="13"/>
      <c r="AU9325" s="21"/>
      <c r="BG9325" s="1"/>
    </row>
    <row r="9326" spans="24:59" x14ac:dyDescent="0.25">
      <c r="X9326" s="1"/>
      <c r="AB9326" s="1"/>
      <c r="AF9326" s="1"/>
      <c r="AH9326" s="1"/>
      <c r="AL9326" s="1"/>
      <c r="AP9326" s="13"/>
      <c r="AQ9326" s="13"/>
      <c r="AR9326" s="13"/>
      <c r="AS9326" s="13"/>
      <c r="AU9326" s="21"/>
      <c r="BG9326" s="1"/>
    </row>
    <row r="9327" spans="24:59" x14ac:dyDescent="0.25">
      <c r="X9327" s="1"/>
      <c r="AB9327" s="1"/>
      <c r="AF9327" s="1"/>
      <c r="AH9327" s="1"/>
      <c r="AL9327" s="1"/>
      <c r="AP9327" s="13"/>
      <c r="AQ9327" s="13"/>
      <c r="AR9327" s="13"/>
      <c r="AS9327" s="13"/>
      <c r="AU9327" s="21"/>
      <c r="BG9327" s="1"/>
    </row>
    <row r="9328" spans="24:59" x14ac:dyDescent="0.25">
      <c r="X9328" s="1"/>
      <c r="AB9328" s="1"/>
      <c r="AF9328" s="1"/>
      <c r="AH9328" s="1"/>
      <c r="AL9328" s="1"/>
      <c r="AP9328" s="13"/>
      <c r="AQ9328" s="13"/>
      <c r="AR9328" s="13"/>
      <c r="AS9328" s="13"/>
      <c r="AU9328" s="21"/>
      <c r="BG9328" s="1"/>
    </row>
    <row r="9329" spans="24:59" x14ac:dyDescent="0.25">
      <c r="X9329" s="1"/>
      <c r="AB9329" s="1"/>
      <c r="AF9329" s="1"/>
      <c r="AH9329" s="1"/>
      <c r="AL9329" s="1"/>
      <c r="AP9329" s="13"/>
      <c r="AQ9329" s="13"/>
      <c r="AR9329" s="13"/>
      <c r="AS9329" s="13"/>
      <c r="AU9329" s="21"/>
      <c r="BG9329" s="1"/>
    </row>
    <row r="9330" spans="24:59" x14ac:dyDescent="0.25">
      <c r="X9330" s="1"/>
      <c r="AB9330" s="1"/>
      <c r="AF9330" s="1"/>
      <c r="AH9330" s="1"/>
      <c r="AL9330" s="1"/>
      <c r="AP9330" s="13"/>
      <c r="AQ9330" s="13"/>
      <c r="AR9330" s="13"/>
      <c r="AS9330" s="13"/>
      <c r="AU9330" s="21"/>
      <c r="BG9330" s="1"/>
    </row>
    <row r="9331" spans="24:59" x14ac:dyDescent="0.25">
      <c r="X9331" s="1"/>
      <c r="AB9331" s="1"/>
      <c r="AF9331" s="1"/>
      <c r="AH9331" s="1"/>
      <c r="AL9331" s="1"/>
      <c r="AP9331" s="13"/>
      <c r="AQ9331" s="13"/>
      <c r="AR9331" s="13"/>
      <c r="AS9331" s="13"/>
      <c r="AU9331" s="21"/>
      <c r="BG9331" s="1"/>
    </row>
    <row r="9332" spans="24:59" x14ac:dyDescent="0.25">
      <c r="X9332" s="1"/>
      <c r="AB9332" s="1"/>
      <c r="AF9332" s="1"/>
      <c r="AH9332" s="1"/>
      <c r="AL9332" s="1"/>
      <c r="AP9332" s="13"/>
      <c r="AQ9332" s="13"/>
      <c r="AR9332" s="13"/>
      <c r="AS9332" s="13"/>
      <c r="AU9332" s="21"/>
      <c r="BG9332" s="1"/>
    </row>
    <row r="9333" spans="24:59" x14ac:dyDescent="0.25">
      <c r="X9333" s="1"/>
      <c r="AB9333" s="1"/>
      <c r="AF9333" s="1"/>
      <c r="AH9333" s="1"/>
      <c r="AL9333" s="1"/>
      <c r="AP9333" s="13"/>
      <c r="AQ9333" s="13"/>
      <c r="AR9333" s="13"/>
      <c r="AS9333" s="13"/>
      <c r="AU9333" s="21"/>
      <c r="BG9333" s="1"/>
    </row>
    <row r="9334" spans="24:59" x14ac:dyDescent="0.25">
      <c r="X9334" s="1"/>
      <c r="AB9334" s="1"/>
      <c r="AF9334" s="1"/>
      <c r="AH9334" s="1"/>
      <c r="AL9334" s="1"/>
      <c r="AP9334" s="13"/>
      <c r="AQ9334" s="13"/>
      <c r="AR9334" s="13"/>
      <c r="AS9334" s="13"/>
      <c r="AU9334" s="21"/>
      <c r="BG9334" s="1"/>
    </row>
    <row r="9335" spans="24:59" x14ac:dyDescent="0.25">
      <c r="X9335" s="1"/>
      <c r="AB9335" s="1"/>
      <c r="AF9335" s="1"/>
      <c r="AH9335" s="1"/>
      <c r="AL9335" s="1"/>
      <c r="AP9335" s="13"/>
      <c r="AQ9335" s="13"/>
      <c r="AR9335" s="13"/>
      <c r="AS9335" s="13"/>
      <c r="AU9335" s="21"/>
      <c r="BG9335" s="1"/>
    </row>
    <row r="9336" spans="24:59" x14ac:dyDescent="0.25">
      <c r="X9336" s="1"/>
      <c r="AB9336" s="1"/>
      <c r="AF9336" s="1"/>
      <c r="AH9336" s="1"/>
      <c r="AL9336" s="1"/>
      <c r="AP9336" s="13"/>
      <c r="AQ9336" s="13"/>
      <c r="AR9336" s="13"/>
      <c r="AS9336" s="13"/>
      <c r="AU9336" s="21"/>
      <c r="BG9336" s="1"/>
    </row>
    <row r="9337" spans="24:59" x14ac:dyDescent="0.25">
      <c r="X9337" s="1"/>
      <c r="AB9337" s="1"/>
      <c r="AF9337" s="1"/>
      <c r="AH9337" s="1"/>
      <c r="AL9337" s="1"/>
      <c r="AP9337" s="13"/>
      <c r="AQ9337" s="13"/>
      <c r="AR9337" s="13"/>
      <c r="AS9337" s="13"/>
      <c r="AU9337" s="21"/>
      <c r="BG9337" s="1"/>
    </row>
    <row r="9338" spans="24:59" x14ac:dyDescent="0.25">
      <c r="X9338" s="1"/>
      <c r="AB9338" s="1"/>
      <c r="AF9338" s="1"/>
      <c r="AH9338" s="1"/>
      <c r="AL9338" s="1"/>
      <c r="AP9338" s="13"/>
      <c r="AQ9338" s="13"/>
      <c r="AR9338" s="13"/>
      <c r="AS9338" s="13"/>
      <c r="AU9338" s="21"/>
      <c r="BG9338" s="1"/>
    </row>
    <row r="9339" spans="24:59" x14ac:dyDescent="0.25">
      <c r="X9339" s="1"/>
      <c r="AB9339" s="1"/>
      <c r="AF9339" s="1"/>
      <c r="AH9339" s="1"/>
      <c r="AL9339" s="1"/>
      <c r="AP9339" s="13"/>
      <c r="AQ9339" s="13"/>
      <c r="AR9339" s="13"/>
      <c r="AS9339" s="13"/>
      <c r="AU9339" s="21"/>
      <c r="BG9339" s="1"/>
    </row>
    <row r="9340" spans="24:59" x14ac:dyDescent="0.25">
      <c r="X9340" s="1"/>
      <c r="AB9340" s="1"/>
      <c r="AF9340" s="1"/>
      <c r="AH9340" s="1"/>
      <c r="AL9340" s="1"/>
      <c r="AP9340" s="13"/>
      <c r="AQ9340" s="13"/>
      <c r="AR9340" s="13"/>
      <c r="AS9340" s="13"/>
      <c r="AU9340" s="21"/>
      <c r="BG9340" s="1"/>
    </row>
    <row r="9341" spans="24:59" x14ac:dyDescent="0.25">
      <c r="X9341" s="1"/>
      <c r="AB9341" s="1"/>
      <c r="AF9341" s="1"/>
      <c r="AH9341" s="1"/>
      <c r="AL9341" s="1"/>
      <c r="AP9341" s="13"/>
      <c r="AQ9341" s="13"/>
      <c r="AR9341" s="13"/>
      <c r="AS9341" s="13"/>
      <c r="AU9341" s="21"/>
      <c r="BG9341" s="1"/>
    </row>
    <row r="9342" spans="24:59" x14ac:dyDescent="0.25">
      <c r="X9342" s="1"/>
      <c r="AB9342" s="1"/>
      <c r="AF9342" s="1"/>
      <c r="AH9342" s="1"/>
      <c r="AL9342" s="1"/>
      <c r="AP9342" s="13"/>
      <c r="AQ9342" s="13"/>
      <c r="AR9342" s="13"/>
      <c r="AS9342" s="13"/>
      <c r="AU9342" s="21"/>
      <c r="BG9342" s="1"/>
    </row>
    <row r="9343" spans="24:59" x14ac:dyDescent="0.25">
      <c r="X9343" s="1"/>
      <c r="AB9343" s="1"/>
      <c r="AF9343" s="1"/>
      <c r="AH9343" s="1"/>
      <c r="AL9343" s="1"/>
      <c r="AP9343" s="13"/>
      <c r="AQ9343" s="13"/>
      <c r="AR9343" s="13"/>
      <c r="AS9343" s="13"/>
      <c r="AU9343" s="21"/>
      <c r="BG9343" s="1"/>
    </row>
    <row r="9344" spans="24:59" x14ac:dyDescent="0.25">
      <c r="X9344" s="1"/>
      <c r="AB9344" s="1"/>
      <c r="AF9344" s="1"/>
      <c r="AH9344" s="1"/>
      <c r="AL9344" s="1"/>
      <c r="AP9344" s="13"/>
      <c r="AQ9344" s="13"/>
      <c r="AR9344" s="13"/>
      <c r="AS9344" s="13"/>
      <c r="AU9344" s="21"/>
      <c r="BG9344" s="1"/>
    </row>
    <row r="9345" spans="24:59" x14ac:dyDescent="0.25">
      <c r="X9345" s="1"/>
      <c r="AB9345" s="1"/>
      <c r="AF9345" s="1"/>
      <c r="AH9345" s="1"/>
      <c r="AL9345" s="1"/>
      <c r="AP9345" s="13"/>
      <c r="AQ9345" s="13"/>
      <c r="AR9345" s="13"/>
      <c r="AS9345" s="13"/>
      <c r="AU9345" s="21"/>
      <c r="BG9345" s="1"/>
    </row>
    <row r="9346" spans="24:59" x14ac:dyDescent="0.25">
      <c r="X9346" s="1"/>
      <c r="AB9346" s="1"/>
      <c r="AF9346" s="1"/>
      <c r="AH9346" s="1"/>
      <c r="AL9346" s="1"/>
      <c r="AP9346" s="13"/>
      <c r="AQ9346" s="13"/>
      <c r="AR9346" s="13"/>
      <c r="AS9346" s="13"/>
      <c r="AU9346" s="21"/>
      <c r="BG9346" s="1"/>
    </row>
    <row r="9347" spans="24:59" x14ac:dyDescent="0.25">
      <c r="X9347" s="1"/>
      <c r="AB9347" s="1"/>
      <c r="AF9347" s="1"/>
      <c r="AH9347" s="1"/>
      <c r="AL9347" s="1"/>
      <c r="AP9347" s="13"/>
      <c r="AQ9347" s="13"/>
      <c r="AR9347" s="13"/>
      <c r="AS9347" s="13"/>
      <c r="AU9347" s="21"/>
      <c r="BG9347" s="1"/>
    </row>
    <row r="9348" spans="24:59" x14ac:dyDescent="0.25">
      <c r="X9348" s="1"/>
      <c r="AB9348" s="1"/>
      <c r="AF9348" s="1"/>
      <c r="AH9348" s="1"/>
      <c r="AL9348" s="1"/>
      <c r="AP9348" s="13"/>
      <c r="AQ9348" s="13"/>
      <c r="AR9348" s="13"/>
      <c r="AS9348" s="13"/>
      <c r="AU9348" s="21"/>
      <c r="BG9348" s="1"/>
    </row>
    <row r="9349" spans="24:59" x14ac:dyDescent="0.25">
      <c r="X9349" s="1"/>
      <c r="AB9349" s="1"/>
      <c r="AF9349" s="1"/>
      <c r="AH9349" s="1"/>
      <c r="AL9349" s="1"/>
      <c r="AP9349" s="13"/>
      <c r="AQ9349" s="13"/>
      <c r="AR9349" s="13"/>
      <c r="AS9349" s="13"/>
      <c r="AU9349" s="21"/>
      <c r="BG9349" s="1"/>
    </row>
    <row r="9350" spans="24:59" x14ac:dyDescent="0.25">
      <c r="X9350" s="1"/>
      <c r="AB9350" s="1"/>
      <c r="AF9350" s="1"/>
      <c r="AH9350" s="1"/>
      <c r="AL9350" s="1"/>
      <c r="AP9350" s="13"/>
      <c r="AQ9350" s="13"/>
      <c r="AR9350" s="13"/>
      <c r="AS9350" s="13"/>
      <c r="AU9350" s="21"/>
      <c r="BG9350" s="1"/>
    </row>
    <row r="9351" spans="24:59" x14ac:dyDescent="0.25">
      <c r="X9351" s="1"/>
      <c r="AB9351" s="1"/>
      <c r="AF9351" s="1"/>
      <c r="AH9351" s="1"/>
      <c r="AL9351" s="1"/>
      <c r="AP9351" s="13"/>
      <c r="AQ9351" s="13"/>
      <c r="AR9351" s="13"/>
      <c r="AS9351" s="13"/>
      <c r="AU9351" s="21"/>
      <c r="BG9351" s="1"/>
    </row>
    <row r="9352" spans="24:59" x14ac:dyDescent="0.25">
      <c r="X9352" s="1"/>
      <c r="AB9352" s="1"/>
      <c r="AF9352" s="1"/>
      <c r="AH9352" s="1"/>
      <c r="AL9352" s="1"/>
      <c r="AP9352" s="13"/>
      <c r="AQ9352" s="13"/>
      <c r="AR9352" s="13"/>
      <c r="AS9352" s="13"/>
      <c r="AU9352" s="21"/>
      <c r="BG9352" s="1"/>
    </row>
    <row r="9353" spans="24:59" x14ac:dyDescent="0.25">
      <c r="X9353" s="1"/>
      <c r="AB9353" s="1"/>
      <c r="AF9353" s="1"/>
      <c r="AH9353" s="1"/>
      <c r="AL9353" s="1"/>
      <c r="AP9353" s="13"/>
      <c r="AQ9353" s="13"/>
      <c r="AR9353" s="13"/>
      <c r="AS9353" s="13"/>
      <c r="AU9353" s="21"/>
      <c r="BG9353" s="1"/>
    </row>
    <row r="9354" spans="24:59" x14ac:dyDescent="0.25">
      <c r="X9354" s="1"/>
      <c r="AB9354" s="1"/>
      <c r="AF9354" s="1"/>
      <c r="AH9354" s="1"/>
      <c r="AL9354" s="1"/>
      <c r="AP9354" s="13"/>
      <c r="AQ9354" s="13"/>
      <c r="AR9354" s="13"/>
      <c r="AS9354" s="13"/>
      <c r="AU9354" s="21"/>
      <c r="BG9354" s="1"/>
    </row>
    <row r="9355" spans="24:59" x14ac:dyDescent="0.25">
      <c r="X9355" s="1"/>
      <c r="AB9355" s="1"/>
      <c r="AF9355" s="1"/>
      <c r="AH9355" s="1"/>
      <c r="AL9355" s="1"/>
      <c r="AP9355" s="13"/>
      <c r="AQ9355" s="13"/>
      <c r="AR9355" s="13"/>
      <c r="AS9355" s="13"/>
      <c r="AU9355" s="21"/>
      <c r="BG9355" s="1"/>
    </row>
    <row r="9356" spans="24:59" x14ac:dyDescent="0.25">
      <c r="X9356" s="1"/>
      <c r="AB9356" s="1"/>
      <c r="AF9356" s="1"/>
      <c r="AH9356" s="1"/>
      <c r="AL9356" s="1"/>
      <c r="AP9356" s="13"/>
      <c r="AQ9356" s="13"/>
      <c r="AR9356" s="13"/>
      <c r="AS9356" s="13"/>
      <c r="AU9356" s="21"/>
      <c r="BG9356" s="1"/>
    </row>
    <row r="9357" spans="24:59" x14ac:dyDescent="0.25">
      <c r="X9357" s="1"/>
      <c r="AB9357" s="1"/>
      <c r="AF9357" s="1"/>
      <c r="AH9357" s="1"/>
      <c r="AL9357" s="1"/>
      <c r="AP9357" s="13"/>
      <c r="AQ9357" s="13"/>
      <c r="AR9357" s="13"/>
      <c r="AS9357" s="13"/>
      <c r="AU9357" s="21"/>
      <c r="BG9357" s="1"/>
    </row>
    <row r="9358" spans="24:59" x14ac:dyDescent="0.25">
      <c r="X9358" s="1"/>
      <c r="AB9358" s="1"/>
      <c r="AF9358" s="1"/>
      <c r="AH9358" s="1"/>
      <c r="AL9358" s="1"/>
      <c r="AP9358" s="13"/>
      <c r="AQ9358" s="13"/>
      <c r="AR9358" s="13"/>
      <c r="AS9358" s="13"/>
      <c r="AU9358" s="21"/>
      <c r="BG9358" s="1"/>
    </row>
    <row r="9359" spans="24:59" x14ac:dyDescent="0.25">
      <c r="X9359" s="1"/>
      <c r="AB9359" s="1"/>
      <c r="AF9359" s="1"/>
      <c r="AH9359" s="1"/>
      <c r="AL9359" s="1"/>
      <c r="AP9359" s="13"/>
      <c r="AQ9359" s="13"/>
      <c r="AR9359" s="13"/>
      <c r="AS9359" s="13"/>
      <c r="AU9359" s="21"/>
      <c r="BG9359" s="1"/>
    </row>
    <row r="9360" spans="24:59" x14ac:dyDescent="0.25">
      <c r="X9360" s="1"/>
      <c r="AB9360" s="1"/>
      <c r="AF9360" s="1"/>
      <c r="AH9360" s="1"/>
      <c r="AL9360" s="1"/>
      <c r="AP9360" s="13"/>
      <c r="AQ9360" s="13"/>
      <c r="AR9360" s="13"/>
      <c r="AS9360" s="13"/>
      <c r="AU9360" s="21"/>
      <c r="BG9360" s="1"/>
    </row>
    <row r="9361" spans="24:59" x14ac:dyDescent="0.25">
      <c r="X9361" s="1"/>
      <c r="AB9361" s="1"/>
      <c r="AF9361" s="1"/>
      <c r="AH9361" s="1"/>
      <c r="AL9361" s="1"/>
      <c r="AP9361" s="13"/>
      <c r="AQ9361" s="13"/>
      <c r="AR9361" s="13"/>
      <c r="AS9361" s="13"/>
      <c r="AU9361" s="21"/>
      <c r="BG9361" s="1"/>
    </row>
    <row r="9362" spans="24:59" x14ac:dyDescent="0.25">
      <c r="X9362" s="1"/>
      <c r="AB9362" s="1"/>
      <c r="AF9362" s="1"/>
      <c r="AH9362" s="1"/>
      <c r="AL9362" s="1"/>
      <c r="AP9362" s="13"/>
      <c r="AQ9362" s="13"/>
      <c r="AR9362" s="13"/>
      <c r="AS9362" s="13"/>
      <c r="AU9362" s="21"/>
      <c r="BG9362" s="1"/>
    </row>
    <row r="9363" spans="24:59" x14ac:dyDescent="0.25">
      <c r="X9363" s="1"/>
      <c r="AB9363" s="1"/>
      <c r="AF9363" s="1"/>
      <c r="AH9363" s="1"/>
      <c r="AL9363" s="1"/>
      <c r="AP9363" s="13"/>
      <c r="AQ9363" s="13"/>
      <c r="AR9363" s="13"/>
      <c r="AS9363" s="13"/>
      <c r="AU9363" s="21"/>
      <c r="BG9363" s="1"/>
    </row>
    <row r="9364" spans="24:59" x14ac:dyDescent="0.25">
      <c r="X9364" s="1"/>
      <c r="AB9364" s="1"/>
      <c r="AF9364" s="1"/>
      <c r="AH9364" s="1"/>
      <c r="AL9364" s="1"/>
      <c r="AP9364" s="13"/>
      <c r="AQ9364" s="13"/>
      <c r="AR9364" s="13"/>
      <c r="AS9364" s="13"/>
      <c r="AU9364" s="21"/>
      <c r="BG9364" s="1"/>
    </row>
    <row r="9365" spans="24:59" x14ac:dyDescent="0.25">
      <c r="X9365" s="1"/>
      <c r="AB9365" s="1"/>
      <c r="AF9365" s="1"/>
      <c r="AH9365" s="1"/>
      <c r="AL9365" s="1"/>
      <c r="AP9365" s="13"/>
      <c r="AQ9365" s="13"/>
      <c r="AR9365" s="13"/>
      <c r="AS9365" s="13"/>
      <c r="AU9365" s="21"/>
      <c r="BG9365" s="1"/>
    </row>
    <row r="9366" spans="24:59" x14ac:dyDescent="0.25">
      <c r="X9366" s="1"/>
      <c r="AB9366" s="1"/>
      <c r="AF9366" s="1"/>
      <c r="AH9366" s="1"/>
      <c r="AL9366" s="1"/>
      <c r="AP9366" s="13"/>
      <c r="AQ9366" s="13"/>
      <c r="AR9366" s="13"/>
      <c r="AS9366" s="13"/>
      <c r="AU9366" s="21"/>
      <c r="BG9366" s="1"/>
    </row>
    <row r="9367" spans="24:59" x14ac:dyDescent="0.25">
      <c r="X9367" s="1"/>
      <c r="AB9367" s="1"/>
      <c r="AF9367" s="1"/>
      <c r="AH9367" s="1"/>
      <c r="AL9367" s="1"/>
      <c r="AP9367" s="13"/>
      <c r="AQ9367" s="13"/>
      <c r="AR9367" s="13"/>
      <c r="AS9367" s="13"/>
      <c r="AU9367" s="21"/>
      <c r="BG9367" s="1"/>
    </row>
    <row r="9368" spans="24:59" x14ac:dyDescent="0.25">
      <c r="X9368" s="1"/>
      <c r="AB9368" s="1"/>
      <c r="AF9368" s="1"/>
      <c r="AH9368" s="1"/>
      <c r="AL9368" s="1"/>
      <c r="AP9368" s="13"/>
      <c r="AQ9368" s="13"/>
      <c r="AR9368" s="13"/>
      <c r="AS9368" s="13"/>
      <c r="AU9368" s="21"/>
      <c r="BG9368" s="1"/>
    </row>
    <row r="9369" spans="24:59" x14ac:dyDescent="0.25">
      <c r="X9369" s="1"/>
      <c r="AB9369" s="1"/>
      <c r="AF9369" s="1"/>
      <c r="AH9369" s="1"/>
      <c r="AL9369" s="1"/>
      <c r="AP9369" s="13"/>
      <c r="AQ9369" s="13"/>
      <c r="AR9369" s="13"/>
      <c r="AS9369" s="13"/>
      <c r="AU9369" s="21"/>
      <c r="BG9369" s="1"/>
    </row>
    <row r="9370" spans="24:59" x14ac:dyDescent="0.25">
      <c r="X9370" s="1"/>
      <c r="AB9370" s="1"/>
      <c r="AF9370" s="1"/>
      <c r="AH9370" s="1"/>
      <c r="AL9370" s="1"/>
      <c r="AP9370" s="13"/>
      <c r="AQ9370" s="13"/>
      <c r="AR9370" s="13"/>
      <c r="AS9370" s="13"/>
      <c r="AU9370" s="21"/>
      <c r="BG9370" s="1"/>
    </row>
    <row r="9371" spans="24:59" x14ac:dyDescent="0.25">
      <c r="X9371" s="1"/>
      <c r="AB9371" s="1"/>
      <c r="AF9371" s="1"/>
      <c r="AH9371" s="1"/>
      <c r="AL9371" s="1"/>
      <c r="AP9371" s="13"/>
      <c r="AQ9371" s="13"/>
      <c r="AR9371" s="13"/>
      <c r="AS9371" s="13"/>
      <c r="AU9371" s="21"/>
      <c r="BG9371" s="1"/>
    </row>
    <row r="9372" spans="24:59" x14ac:dyDescent="0.25">
      <c r="X9372" s="1"/>
      <c r="AB9372" s="1"/>
      <c r="AF9372" s="1"/>
      <c r="AH9372" s="1"/>
      <c r="AL9372" s="1"/>
      <c r="AP9372" s="13"/>
      <c r="AQ9372" s="13"/>
      <c r="AR9372" s="13"/>
      <c r="AS9372" s="13"/>
      <c r="AU9372" s="21"/>
      <c r="BG9372" s="1"/>
    </row>
    <row r="9373" spans="24:59" x14ac:dyDescent="0.25">
      <c r="X9373" s="1"/>
      <c r="AB9373" s="1"/>
      <c r="AF9373" s="1"/>
      <c r="AH9373" s="1"/>
      <c r="AL9373" s="1"/>
      <c r="AP9373" s="13"/>
      <c r="AQ9373" s="13"/>
      <c r="AR9373" s="13"/>
      <c r="AS9373" s="13"/>
      <c r="AU9373" s="21"/>
      <c r="BG9373" s="1"/>
    </row>
    <row r="9374" spans="24:59" x14ac:dyDescent="0.25">
      <c r="X9374" s="1"/>
      <c r="AB9374" s="1"/>
      <c r="AF9374" s="1"/>
      <c r="AH9374" s="1"/>
      <c r="AL9374" s="1"/>
      <c r="AP9374" s="13"/>
      <c r="AQ9374" s="13"/>
      <c r="AR9374" s="13"/>
      <c r="AS9374" s="13"/>
      <c r="AU9374" s="21"/>
      <c r="BG9374" s="1"/>
    </row>
    <row r="9375" spans="24:59" x14ac:dyDescent="0.25">
      <c r="X9375" s="1"/>
      <c r="AB9375" s="1"/>
      <c r="AF9375" s="1"/>
      <c r="AH9375" s="1"/>
      <c r="AL9375" s="1"/>
      <c r="AP9375" s="13"/>
      <c r="AQ9375" s="13"/>
      <c r="AR9375" s="13"/>
      <c r="AS9375" s="13"/>
      <c r="AU9375" s="21"/>
      <c r="BG9375" s="1"/>
    </row>
    <row r="9376" spans="24:59" x14ac:dyDescent="0.25">
      <c r="X9376" s="1"/>
      <c r="AB9376" s="1"/>
      <c r="AF9376" s="1"/>
      <c r="AH9376" s="1"/>
      <c r="AL9376" s="1"/>
      <c r="AP9376" s="13"/>
      <c r="AQ9376" s="13"/>
      <c r="AR9376" s="13"/>
      <c r="AS9376" s="13"/>
      <c r="AU9376" s="21"/>
      <c r="BG9376" s="1"/>
    </row>
    <row r="9377" spans="24:59" x14ac:dyDescent="0.25">
      <c r="X9377" s="1"/>
      <c r="AB9377" s="1"/>
      <c r="AF9377" s="1"/>
      <c r="AH9377" s="1"/>
      <c r="AL9377" s="1"/>
      <c r="AP9377" s="13"/>
      <c r="AQ9377" s="13"/>
      <c r="AR9377" s="13"/>
      <c r="AS9377" s="13"/>
      <c r="AU9377" s="21"/>
      <c r="BG9377" s="1"/>
    </row>
    <row r="9378" spans="24:59" x14ac:dyDescent="0.25">
      <c r="X9378" s="1"/>
      <c r="AB9378" s="1"/>
      <c r="AF9378" s="1"/>
      <c r="AH9378" s="1"/>
      <c r="AL9378" s="1"/>
      <c r="AP9378" s="13"/>
      <c r="AQ9378" s="13"/>
      <c r="AR9378" s="13"/>
      <c r="AS9378" s="13"/>
      <c r="AU9378" s="21"/>
      <c r="BG9378" s="1"/>
    </row>
    <row r="9379" spans="24:59" x14ac:dyDescent="0.25">
      <c r="X9379" s="1"/>
      <c r="AB9379" s="1"/>
      <c r="AF9379" s="1"/>
      <c r="AH9379" s="1"/>
      <c r="AL9379" s="1"/>
      <c r="AP9379" s="13"/>
      <c r="AQ9379" s="13"/>
      <c r="AR9379" s="13"/>
      <c r="AS9379" s="13"/>
      <c r="AU9379" s="21"/>
      <c r="BG9379" s="1"/>
    </row>
    <row r="9380" spans="24:59" x14ac:dyDescent="0.25">
      <c r="X9380" s="1"/>
      <c r="AB9380" s="1"/>
      <c r="AF9380" s="1"/>
      <c r="AH9380" s="1"/>
      <c r="AL9380" s="1"/>
      <c r="AP9380" s="13"/>
      <c r="AQ9380" s="13"/>
      <c r="AR9380" s="13"/>
      <c r="AS9380" s="13"/>
      <c r="AU9380" s="21"/>
      <c r="BG9380" s="1"/>
    </row>
    <row r="9381" spans="24:59" x14ac:dyDescent="0.25">
      <c r="X9381" s="1"/>
      <c r="AB9381" s="1"/>
      <c r="AF9381" s="1"/>
      <c r="AH9381" s="1"/>
      <c r="AL9381" s="1"/>
      <c r="AP9381" s="13"/>
      <c r="AQ9381" s="13"/>
      <c r="AR9381" s="13"/>
      <c r="AS9381" s="13"/>
      <c r="AU9381" s="21"/>
      <c r="BG9381" s="1"/>
    </row>
    <row r="9382" spans="24:59" x14ac:dyDescent="0.25">
      <c r="X9382" s="1"/>
      <c r="AB9382" s="1"/>
      <c r="AF9382" s="1"/>
      <c r="AH9382" s="1"/>
      <c r="AL9382" s="1"/>
      <c r="AP9382" s="13"/>
      <c r="AQ9382" s="13"/>
      <c r="AR9382" s="13"/>
      <c r="AS9382" s="13"/>
      <c r="AU9382" s="21"/>
      <c r="BG9382" s="1"/>
    </row>
    <row r="9383" spans="24:59" x14ac:dyDescent="0.25">
      <c r="X9383" s="1"/>
      <c r="AB9383" s="1"/>
      <c r="AF9383" s="1"/>
      <c r="AH9383" s="1"/>
      <c r="AL9383" s="1"/>
      <c r="AP9383" s="13"/>
      <c r="AQ9383" s="13"/>
      <c r="AR9383" s="13"/>
      <c r="AS9383" s="13"/>
      <c r="AU9383" s="21"/>
      <c r="BG9383" s="1"/>
    </row>
    <row r="9384" spans="24:59" x14ac:dyDescent="0.25">
      <c r="X9384" s="1"/>
      <c r="AB9384" s="1"/>
      <c r="AF9384" s="1"/>
      <c r="AH9384" s="1"/>
      <c r="AL9384" s="1"/>
      <c r="AP9384" s="13"/>
      <c r="AQ9384" s="13"/>
      <c r="AR9384" s="13"/>
      <c r="AS9384" s="13"/>
      <c r="AU9384" s="21"/>
      <c r="BG9384" s="1"/>
    </row>
    <row r="9385" spans="24:59" x14ac:dyDescent="0.25">
      <c r="X9385" s="1"/>
      <c r="AB9385" s="1"/>
      <c r="AF9385" s="1"/>
      <c r="AH9385" s="1"/>
      <c r="AL9385" s="1"/>
      <c r="AP9385" s="13"/>
      <c r="AQ9385" s="13"/>
      <c r="AR9385" s="13"/>
      <c r="AS9385" s="13"/>
      <c r="AU9385" s="21"/>
      <c r="BG9385" s="1"/>
    </row>
    <row r="9386" spans="24:59" x14ac:dyDescent="0.25">
      <c r="X9386" s="1"/>
      <c r="AB9386" s="1"/>
      <c r="AF9386" s="1"/>
      <c r="AH9386" s="1"/>
      <c r="AL9386" s="1"/>
      <c r="AP9386" s="13"/>
      <c r="AQ9386" s="13"/>
      <c r="AR9386" s="13"/>
      <c r="AS9386" s="13"/>
      <c r="AU9386" s="21"/>
      <c r="BG9386" s="1"/>
    </row>
    <row r="9387" spans="24:59" x14ac:dyDescent="0.25">
      <c r="X9387" s="1"/>
      <c r="AB9387" s="1"/>
      <c r="AF9387" s="1"/>
      <c r="AH9387" s="1"/>
      <c r="AL9387" s="1"/>
      <c r="AP9387" s="13"/>
      <c r="AQ9387" s="13"/>
      <c r="AR9387" s="13"/>
      <c r="AS9387" s="13"/>
      <c r="AU9387" s="21"/>
      <c r="BG9387" s="1"/>
    </row>
    <row r="9388" spans="24:59" x14ac:dyDescent="0.25">
      <c r="X9388" s="1"/>
      <c r="AB9388" s="1"/>
      <c r="AF9388" s="1"/>
      <c r="AH9388" s="1"/>
      <c r="AL9388" s="1"/>
      <c r="AP9388" s="13"/>
      <c r="AQ9388" s="13"/>
      <c r="AR9388" s="13"/>
      <c r="AS9388" s="13"/>
      <c r="AU9388" s="21"/>
      <c r="BG9388" s="1"/>
    </row>
    <row r="9389" spans="24:59" x14ac:dyDescent="0.25">
      <c r="X9389" s="1"/>
      <c r="AB9389" s="1"/>
      <c r="AF9389" s="1"/>
      <c r="AH9389" s="1"/>
      <c r="AL9389" s="1"/>
      <c r="AP9389" s="13"/>
      <c r="AQ9389" s="13"/>
      <c r="AR9389" s="13"/>
      <c r="AS9389" s="13"/>
      <c r="AU9389" s="21"/>
      <c r="BG9389" s="1"/>
    </row>
    <row r="9390" spans="24:59" x14ac:dyDescent="0.25">
      <c r="X9390" s="1"/>
      <c r="AB9390" s="1"/>
      <c r="AF9390" s="1"/>
      <c r="AH9390" s="1"/>
      <c r="AL9390" s="1"/>
      <c r="AP9390" s="13"/>
      <c r="AQ9390" s="13"/>
      <c r="AR9390" s="13"/>
      <c r="AS9390" s="13"/>
      <c r="AU9390" s="21"/>
      <c r="BG9390" s="1"/>
    </row>
    <row r="9391" spans="24:59" x14ac:dyDescent="0.25">
      <c r="X9391" s="1"/>
      <c r="AB9391" s="1"/>
      <c r="AF9391" s="1"/>
      <c r="AH9391" s="1"/>
      <c r="AL9391" s="1"/>
      <c r="AP9391" s="13"/>
      <c r="AQ9391" s="13"/>
      <c r="AR9391" s="13"/>
      <c r="AS9391" s="13"/>
      <c r="AU9391" s="21"/>
      <c r="BG9391" s="1"/>
    </row>
    <row r="9392" spans="24:59" x14ac:dyDescent="0.25">
      <c r="X9392" s="1"/>
      <c r="AB9392" s="1"/>
      <c r="AF9392" s="1"/>
      <c r="AH9392" s="1"/>
      <c r="AL9392" s="1"/>
      <c r="AP9392" s="13"/>
      <c r="AQ9392" s="13"/>
      <c r="AR9392" s="13"/>
      <c r="AS9392" s="13"/>
      <c r="AU9392" s="21"/>
      <c r="BG9392" s="1"/>
    </row>
    <row r="9393" spans="24:59" x14ac:dyDescent="0.25">
      <c r="X9393" s="1"/>
      <c r="AB9393" s="1"/>
      <c r="AF9393" s="1"/>
      <c r="AH9393" s="1"/>
      <c r="AL9393" s="1"/>
      <c r="AP9393" s="13"/>
      <c r="AQ9393" s="13"/>
      <c r="AR9393" s="13"/>
      <c r="AS9393" s="13"/>
      <c r="AU9393" s="21"/>
      <c r="BG9393" s="1"/>
    </row>
    <row r="9394" spans="24:59" x14ac:dyDescent="0.25">
      <c r="X9394" s="1"/>
      <c r="AB9394" s="1"/>
      <c r="AF9394" s="1"/>
      <c r="AH9394" s="1"/>
      <c r="AL9394" s="1"/>
      <c r="AP9394" s="13"/>
      <c r="AQ9394" s="13"/>
      <c r="AR9394" s="13"/>
      <c r="AS9394" s="13"/>
      <c r="AU9394" s="21"/>
      <c r="BG9394" s="1"/>
    </row>
    <row r="9395" spans="24:59" x14ac:dyDescent="0.25">
      <c r="X9395" s="1"/>
      <c r="AB9395" s="1"/>
      <c r="AF9395" s="1"/>
      <c r="AH9395" s="1"/>
      <c r="AL9395" s="1"/>
      <c r="AP9395" s="13"/>
      <c r="AQ9395" s="13"/>
      <c r="AR9395" s="13"/>
      <c r="AS9395" s="13"/>
      <c r="AU9395" s="21"/>
      <c r="BG9395" s="1"/>
    </row>
    <row r="9396" spans="24:59" x14ac:dyDescent="0.25">
      <c r="X9396" s="1"/>
      <c r="AB9396" s="1"/>
      <c r="AF9396" s="1"/>
      <c r="AH9396" s="1"/>
      <c r="AL9396" s="1"/>
      <c r="AP9396" s="13"/>
      <c r="AQ9396" s="13"/>
      <c r="AR9396" s="13"/>
      <c r="AS9396" s="13"/>
      <c r="AU9396" s="21"/>
      <c r="BG9396" s="1"/>
    </row>
    <row r="9397" spans="24:59" x14ac:dyDescent="0.25">
      <c r="X9397" s="1"/>
      <c r="AB9397" s="1"/>
      <c r="AF9397" s="1"/>
      <c r="AH9397" s="1"/>
      <c r="AL9397" s="1"/>
      <c r="AP9397" s="13"/>
      <c r="AQ9397" s="13"/>
      <c r="AR9397" s="13"/>
      <c r="AS9397" s="13"/>
      <c r="AU9397" s="21"/>
      <c r="BG9397" s="1"/>
    </row>
    <row r="9398" spans="24:59" x14ac:dyDescent="0.25">
      <c r="X9398" s="1"/>
      <c r="AB9398" s="1"/>
      <c r="AF9398" s="1"/>
      <c r="AH9398" s="1"/>
      <c r="AL9398" s="1"/>
      <c r="AP9398" s="13"/>
      <c r="AQ9398" s="13"/>
      <c r="AR9398" s="13"/>
      <c r="AS9398" s="13"/>
      <c r="AU9398" s="21"/>
      <c r="BG9398" s="1"/>
    </row>
    <row r="9399" spans="24:59" x14ac:dyDescent="0.25">
      <c r="X9399" s="1"/>
      <c r="AB9399" s="1"/>
      <c r="AF9399" s="1"/>
      <c r="AH9399" s="1"/>
      <c r="AL9399" s="1"/>
      <c r="AP9399" s="13"/>
      <c r="AQ9399" s="13"/>
      <c r="AR9399" s="13"/>
      <c r="AS9399" s="13"/>
      <c r="AU9399" s="21"/>
      <c r="BG9399" s="1"/>
    </row>
    <row r="9400" spans="24:59" x14ac:dyDescent="0.25">
      <c r="X9400" s="1"/>
      <c r="AB9400" s="1"/>
      <c r="AF9400" s="1"/>
      <c r="AH9400" s="1"/>
      <c r="AL9400" s="1"/>
      <c r="AP9400" s="13"/>
      <c r="AQ9400" s="13"/>
      <c r="AR9400" s="13"/>
      <c r="AS9400" s="13"/>
      <c r="AU9400" s="21"/>
      <c r="BG9400" s="1"/>
    </row>
    <row r="9401" spans="24:59" x14ac:dyDescent="0.25">
      <c r="X9401" s="1"/>
      <c r="AB9401" s="1"/>
      <c r="AF9401" s="1"/>
      <c r="AH9401" s="1"/>
      <c r="AL9401" s="1"/>
      <c r="AP9401" s="13"/>
      <c r="AQ9401" s="13"/>
      <c r="AR9401" s="13"/>
      <c r="AS9401" s="13"/>
      <c r="AU9401" s="21"/>
      <c r="BG9401" s="1"/>
    </row>
    <row r="9402" spans="24:59" x14ac:dyDescent="0.25">
      <c r="X9402" s="1"/>
      <c r="AB9402" s="1"/>
      <c r="AF9402" s="1"/>
      <c r="AH9402" s="1"/>
      <c r="AL9402" s="1"/>
      <c r="AP9402" s="13"/>
      <c r="AQ9402" s="13"/>
      <c r="AR9402" s="13"/>
      <c r="AS9402" s="13"/>
      <c r="AU9402" s="21"/>
      <c r="BG9402" s="1"/>
    </row>
    <row r="9403" spans="24:59" x14ac:dyDescent="0.25">
      <c r="X9403" s="1"/>
      <c r="AB9403" s="1"/>
      <c r="AF9403" s="1"/>
      <c r="AH9403" s="1"/>
      <c r="AL9403" s="1"/>
      <c r="AP9403" s="13"/>
      <c r="AQ9403" s="13"/>
      <c r="AR9403" s="13"/>
      <c r="AS9403" s="13"/>
      <c r="AU9403" s="21"/>
      <c r="BG9403" s="1"/>
    </row>
    <row r="9404" spans="24:59" x14ac:dyDescent="0.25">
      <c r="X9404" s="1"/>
      <c r="AB9404" s="1"/>
      <c r="AF9404" s="1"/>
      <c r="AH9404" s="1"/>
      <c r="AL9404" s="1"/>
      <c r="AP9404" s="13"/>
      <c r="AQ9404" s="13"/>
      <c r="AR9404" s="13"/>
      <c r="AS9404" s="13"/>
      <c r="AU9404" s="21"/>
      <c r="BG9404" s="1"/>
    </row>
    <row r="9405" spans="24:59" x14ac:dyDescent="0.25">
      <c r="X9405" s="1"/>
      <c r="AB9405" s="1"/>
      <c r="AF9405" s="1"/>
      <c r="AH9405" s="1"/>
      <c r="AL9405" s="1"/>
      <c r="AP9405" s="13"/>
      <c r="AQ9405" s="13"/>
      <c r="AR9405" s="13"/>
      <c r="AS9405" s="13"/>
      <c r="AU9405" s="21"/>
      <c r="BG9405" s="1"/>
    </row>
    <row r="9406" spans="24:59" x14ac:dyDescent="0.25">
      <c r="X9406" s="1"/>
      <c r="AB9406" s="1"/>
      <c r="AF9406" s="1"/>
      <c r="AH9406" s="1"/>
      <c r="AL9406" s="1"/>
      <c r="AP9406" s="13"/>
      <c r="AQ9406" s="13"/>
      <c r="AR9406" s="13"/>
      <c r="AS9406" s="13"/>
      <c r="AU9406" s="21"/>
      <c r="BG9406" s="1"/>
    </row>
    <row r="9407" spans="24:59" x14ac:dyDescent="0.25">
      <c r="X9407" s="1"/>
      <c r="AB9407" s="1"/>
      <c r="AF9407" s="1"/>
      <c r="AH9407" s="1"/>
      <c r="AL9407" s="1"/>
      <c r="AP9407" s="13"/>
      <c r="AQ9407" s="13"/>
      <c r="AR9407" s="13"/>
      <c r="AS9407" s="13"/>
      <c r="AU9407" s="21"/>
      <c r="BG9407" s="1"/>
    </row>
    <row r="9408" spans="24:59" x14ac:dyDescent="0.25">
      <c r="X9408" s="1"/>
      <c r="AB9408" s="1"/>
      <c r="AF9408" s="1"/>
      <c r="AH9408" s="1"/>
      <c r="AL9408" s="1"/>
      <c r="AP9408" s="13"/>
      <c r="AQ9408" s="13"/>
      <c r="AR9408" s="13"/>
      <c r="AS9408" s="13"/>
      <c r="AU9408" s="21"/>
      <c r="BG9408" s="1"/>
    </row>
    <row r="9409" spans="24:59" x14ac:dyDescent="0.25">
      <c r="X9409" s="1"/>
      <c r="AB9409" s="1"/>
      <c r="AF9409" s="1"/>
      <c r="AH9409" s="1"/>
      <c r="AL9409" s="1"/>
      <c r="AP9409" s="13"/>
      <c r="AQ9409" s="13"/>
      <c r="AR9409" s="13"/>
      <c r="AS9409" s="13"/>
      <c r="AU9409" s="21"/>
      <c r="BG9409" s="1"/>
    </row>
    <row r="9410" spans="24:59" x14ac:dyDescent="0.25">
      <c r="X9410" s="1"/>
      <c r="AB9410" s="1"/>
      <c r="AF9410" s="1"/>
      <c r="AH9410" s="1"/>
      <c r="AL9410" s="1"/>
      <c r="AP9410" s="13"/>
      <c r="AQ9410" s="13"/>
      <c r="AR9410" s="13"/>
      <c r="AS9410" s="13"/>
      <c r="AU9410" s="21"/>
      <c r="BG9410" s="1"/>
    </row>
    <row r="9411" spans="24:59" x14ac:dyDescent="0.25">
      <c r="X9411" s="1"/>
      <c r="AB9411" s="1"/>
      <c r="AF9411" s="1"/>
      <c r="AH9411" s="1"/>
      <c r="AL9411" s="1"/>
      <c r="AP9411" s="13"/>
      <c r="AQ9411" s="13"/>
      <c r="AR9411" s="13"/>
      <c r="AS9411" s="13"/>
      <c r="AU9411" s="21"/>
      <c r="BG9411" s="1"/>
    </row>
    <row r="9412" spans="24:59" x14ac:dyDescent="0.25">
      <c r="X9412" s="1"/>
      <c r="AB9412" s="1"/>
      <c r="AF9412" s="1"/>
      <c r="AH9412" s="1"/>
      <c r="AL9412" s="1"/>
      <c r="AP9412" s="13"/>
      <c r="AQ9412" s="13"/>
      <c r="AR9412" s="13"/>
      <c r="AS9412" s="13"/>
      <c r="AU9412" s="21"/>
      <c r="BG9412" s="1"/>
    </row>
    <row r="9413" spans="24:59" x14ac:dyDescent="0.25">
      <c r="X9413" s="1"/>
      <c r="AB9413" s="1"/>
      <c r="AF9413" s="1"/>
      <c r="AH9413" s="1"/>
      <c r="AL9413" s="1"/>
      <c r="AP9413" s="13"/>
      <c r="AQ9413" s="13"/>
      <c r="AR9413" s="13"/>
      <c r="AS9413" s="13"/>
      <c r="AU9413" s="21"/>
      <c r="BG9413" s="1"/>
    </row>
    <row r="9414" spans="24:59" x14ac:dyDescent="0.25">
      <c r="X9414" s="1"/>
      <c r="AB9414" s="1"/>
      <c r="AF9414" s="1"/>
      <c r="AH9414" s="1"/>
      <c r="AL9414" s="1"/>
      <c r="AP9414" s="13"/>
      <c r="AQ9414" s="13"/>
      <c r="AR9414" s="13"/>
      <c r="AS9414" s="13"/>
      <c r="AU9414" s="21"/>
      <c r="BG9414" s="1"/>
    </row>
    <row r="9415" spans="24:59" x14ac:dyDescent="0.25">
      <c r="X9415" s="1"/>
      <c r="AB9415" s="1"/>
      <c r="AF9415" s="1"/>
      <c r="AH9415" s="1"/>
      <c r="AL9415" s="1"/>
      <c r="AP9415" s="13"/>
      <c r="AQ9415" s="13"/>
      <c r="AR9415" s="13"/>
      <c r="AS9415" s="13"/>
      <c r="AU9415" s="21"/>
      <c r="BG9415" s="1"/>
    </row>
    <row r="9416" spans="24:59" x14ac:dyDescent="0.25">
      <c r="X9416" s="1"/>
      <c r="AB9416" s="1"/>
      <c r="AF9416" s="1"/>
      <c r="AH9416" s="1"/>
      <c r="AL9416" s="1"/>
      <c r="AP9416" s="13"/>
      <c r="AQ9416" s="13"/>
      <c r="AR9416" s="13"/>
      <c r="AS9416" s="13"/>
      <c r="AU9416" s="21"/>
      <c r="BG9416" s="1"/>
    </row>
    <row r="9417" spans="24:59" x14ac:dyDescent="0.25">
      <c r="X9417" s="1"/>
      <c r="AB9417" s="1"/>
      <c r="AF9417" s="1"/>
      <c r="AH9417" s="1"/>
      <c r="AL9417" s="1"/>
      <c r="AP9417" s="13"/>
      <c r="AQ9417" s="13"/>
      <c r="AR9417" s="13"/>
      <c r="AS9417" s="13"/>
      <c r="AU9417" s="21"/>
      <c r="BG9417" s="1"/>
    </row>
    <row r="9418" spans="24:59" x14ac:dyDescent="0.25">
      <c r="X9418" s="1"/>
      <c r="AB9418" s="1"/>
      <c r="AF9418" s="1"/>
      <c r="AH9418" s="1"/>
      <c r="AL9418" s="1"/>
      <c r="AP9418" s="13"/>
      <c r="AQ9418" s="13"/>
      <c r="AR9418" s="13"/>
      <c r="AS9418" s="13"/>
      <c r="AU9418" s="21"/>
      <c r="BG9418" s="1"/>
    </row>
    <row r="9419" spans="24:59" x14ac:dyDescent="0.25">
      <c r="X9419" s="1"/>
      <c r="AB9419" s="1"/>
      <c r="AF9419" s="1"/>
      <c r="AH9419" s="1"/>
      <c r="AL9419" s="1"/>
      <c r="AP9419" s="13"/>
      <c r="AQ9419" s="13"/>
      <c r="AR9419" s="13"/>
      <c r="AS9419" s="13"/>
      <c r="AU9419" s="21"/>
      <c r="BG9419" s="1"/>
    </row>
    <row r="9420" spans="24:59" x14ac:dyDescent="0.25">
      <c r="X9420" s="1"/>
      <c r="AB9420" s="1"/>
      <c r="AF9420" s="1"/>
      <c r="AH9420" s="1"/>
      <c r="AL9420" s="1"/>
      <c r="AP9420" s="13"/>
      <c r="AQ9420" s="13"/>
      <c r="AR9420" s="13"/>
      <c r="AS9420" s="13"/>
      <c r="AU9420" s="21"/>
      <c r="BG9420" s="1"/>
    </row>
    <row r="9421" spans="24:59" x14ac:dyDescent="0.25">
      <c r="X9421" s="1"/>
      <c r="AB9421" s="1"/>
      <c r="AF9421" s="1"/>
      <c r="AH9421" s="1"/>
      <c r="AL9421" s="1"/>
      <c r="AP9421" s="13"/>
      <c r="AQ9421" s="13"/>
      <c r="AR9421" s="13"/>
      <c r="AS9421" s="13"/>
      <c r="AU9421" s="21"/>
      <c r="BG9421" s="1"/>
    </row>
    <row r="9422" spans="24:59" x14ac:dyDescent="0.25">
      <c r="X9422" s="1"/>
      <c r="AB9422" s="1"/>
      <c r="AF9422" s="1"/>
      <c r="AH9422" s="1"/>
      <c r="AL9422" s="1"/>
      <c r="AP9422" s="13"/>
      <c r="AQ9422" s="13"/>
      <c r="AR9422" s="13"/>
      <c r="AS9422" s="13"/>
      <c r="AU9422" s="21"/>
      <c r="BG9422" s="1"/>
    </row>
    <row r="9423" spans="24:59" x14ac:dyDescent="0.25">
      <c r="X9423" s="1"/>
      <c r="AB9423" s="1"/>
      <c r="AF9423" s="1"/>
      <c r="AH9423" s="1"/>
      <c r="AL9423" s="1"/>
      <c r="AP9423" s="13"/>
      <c r="AQ9423" s="13"/>
      <c r="AR9423" s="13"/>
      <c r="AS9423" s="13"/>
      <c r="AU9423" s="21"/>
      <c r="BG9423" s="1"/>
    </row>
    <row r="9424" spans="24:59" x14ac:dyDescent="0.25">
      <c r="X9424" s="1"/>
      <c r="AB9424" s="1"/>
      <c r="AF9424" s="1"/>
      <c r="AH9424" s="1"/>
      <c r="AL9424" s="1"/>
      <c r="AP9424" s="13"/>
      <c r="AQ9424" s="13"/>
      <c r="AR9424" s="13"/>
      <c r="AS9424" s="13"/>
      <c r="AU9424" s="21"/>
      <c r="BG9424" s="1"/>
    </row>
    <row r="9425" spans="24:59" x14ac:dyDescent="0.25">
      <c r="X9425" s="1"/>
      <c r="AB9425" s="1"/>
      <c r="AF9425" s="1"/>
      <c r="AH9425" s="1"/>
      <c r="AL9425" s="1"/>
      <c r="AP9425" s="13"/>
      <c r="AQ9425" s="13"/>
      <c r="AR9425" s="13"/>
      <c r="AS9425" s="13"/>
      <c r="AU9425" s="21"/>
      <c r="BG9425" s="1"/>
    </row>
    <row r="9426" spans="24:59" x14ac:dyDescent="0.25">
      <c r="X9426" s="1"/>
      <c r="AB9426" s="1"/>
      <c r="AF9426" s="1"/>
      <c r="AH9426" s="1"/>
      <c r="AL9426" s="1"/>
      <c r="AP9426" s="13"/>
      <c r="AQ9426" s="13"/>
      <c r="AR9426" s="13"/>
      <c r="AS9426" s="13"/>
      <c r="AU9426" s="21"/>
      <c r="BG9426" s="1"/>
    </row>
    <row r="9427" spans="24:59" x14ac:dyDescent="0.25">
      <c r="X9427" s="1"/>
      <c r="AB9427" s="1"/>
      <c r="AF9427" s="1"/>
      <c r="AH9427" s="1"/>
      <c r="AL9427" s="1"/>
      <c r="AP9427" s="13"/>
      <c r="AQ9427" s="13"/>
      <c r="AR9427" s="13"/>
      <c r="AS9427" s="13"/>
      <c r="AU9427" s="21"/>
      <c r="BG9427" s="1"/>
    </row>
    <row r="9428" spans="24:59" x14ac:dyDescent="0.25">
      <c r="X9428" s="1"/>
      <c r="AB9428" s="1"/>
      <c r="AF9428" s="1"/>
      <c r="AH9428" s="1"/>
      <c r="AL9428" s="1"/>
      <c r="AP9428" s="13"/>
      <c r="AQ9428" s="13"/>
      <c r="AR9428" s="13"/>
      <c r="AS9428" s="13"/>
      <c r="AU9428" s="21"/>
      <c r="BG9428" s="1"/>
    </row>
    <row r="9429" spans="24:59" x14ac:dyDescent="0.25">
      <c r="X9429" s="1"/>
      <c r="AB9429" s="1"/>
      <c r="AF9429" s="1"/>
      <c r="AH9429" s="1"/>
      <c r="AL9429" s="1"/>
      <c r="AP9429" s="13"/>
      <c r="AQ9429" s="13"/>
      <c r="AR9429" s="13"/>
      <c r="AS9429" s="13"/>
      <c r="AU9429" s="21"/>
      <c r="BG9429" s="1"/>
    </row>
    <row r="9430" spans="24:59" x14ac:dyDescent="0.25">
      <c r="X9430" s="1"/>
      <c r="AB9430" s="1"/>
      <c r="AF9430" s="1"/>
      <c r="AH9430" s="1"/>
      <c r="AL9430" s="1"/>
      <c r="AP9430" s="13"/>
      <c r="AQ9430" s="13"/>
      <c r="AR9430" s="13"/>
      <c r="AS9430" s="13"/>
      <c r="AU9430" s="21"/>
      <c r="BG9430" s="1"/>
    </row>
    <row r="9431" spans="24:59" x14ac:dyDescent="0.25">
      <c r="X9431" s="1"/>
      <c r="AB9431" s="1"/>
      <c r="AF9431" s="1"/>
      <c r="AH9431" s="1"/>
      <c r="AL9431" s="1"/>
      <c r="AP9431" s="13"/>
      <c r="AQ9431" s="13"/>
      <c r="AR9431" s="13"/>
      <c r="AS9431" s="13"/>
      <c r="AU9431" s="21"/>
      <c r="BG9431" s="1"/>
    </row>
    <row r="9432" spans="24:59" x14ac:dyDescent="0.25">
      <c r="X9432" s="1"/>
      <c r="AB9432" s="1"/>
      <c r="AF9432" s="1"/>
      <c r="AH9432" s="1"/>
      <c r="AL9432" s="1"/>
      <c r="AP9432" s="13"/>
      <c r="AQ9432" s="13"/>
      <c r="AR9432" s="13"/>
      <c r="AS9432" s="13"/>
      <c r="AU9432" s="21"/>
      <c r="BG9432" s="1"/>
    </row>
    <row r="9433" spans="24:59" x14ac:dyDescent="0.25">
      <c r="X9433" s="1"/>
      <c r="AB9433" s="1"/>
      <c r="AF9433" s="1"/>
      <c r="AH9433" s="1"/>
      <c r="AL9433" s="1"/>
      <c r="AP9433" s="13"/>
      <c r="AQ9433" s="13"/>
      <c r="AR9433" s="13"/>
      <c r="AS9433" s="13"/>
      <c r="AU9433" s="21"/>
      <c r="BG9433" s="1"/>
    </row>
    <row r="9434" spans="24:59" x14ac:dyDescent="0.25">
      <c r="X9434" s="1"/>
      <c r="AB9434" s="1"/>
      <c r="AF9434" s="1"/>
      <c r="AH9434" s="1"/>
      <c r="AL9434" s="1"/>
      <c r="AP9434" s="13"/>
      <c r="AQ9434" s="13"/>
      <c r="AR9434" s="13"/>
      <c r="AS9434" s="13"/>
      <c r="AU9434" s="21"/>
      <c r="BG9434" s="1"/>
    </row>
    <row r="9435" spans="24:59" x14ac:dyDescent="0.25">
      <c r="X9435" s="1"/>
      <c r="AB9435" s="1"/>
      <c r="AF9435" s="1"/>
      <c r="AH9435" s="1"/>
      <c r="AL9435" s="1"/>
      <c r="AP9435" s="13"/>
      <c r="AQ9435" s="13"/>
      <c r="AR9435" s="13"/>
      <c r="AS9435" s="13"/>
      <c r="AU9435" s="21"/>
      <c r="BG9435" s="1"/>
    </row>
    <row r="9436" spans="24:59" x14ac:dyDescent="0.25">
      <c r="X9436" s="1"/>
      <c r="AB9436" s="1"/>
      <c r="AF9436" s="1"/>
      <c r="AH9436" s="1"/>
      <c r="AL9436" s="1"/>
      <c r="AP9436" s="13"/>
      <c r="AQ9436" s="13"/>
      <c r="AR9436" s="13"/>
      <c r="AS9436" s="13"/>
      <c r="AU9436" s="21"/>
      <c r="BG9436" s="1"/>
    </row>
    <row r="9437" spans="24:59" x14ac:dyDescent="0.25">
      <c r="X9437" s="1"/>
      <c r="AB9437" s="1"/>
      <c r="AF9437" s="1"/>
      <c r="AH9437" s="1"/>
      <c r="AL9437" s="1"/>
      <c r="AP9437" s="13"/>
      <c r="AQ9437" s="13"/>
      <c r="AR9437" s="13"/>
      <c r="AS9437" s="13"/>
      <c r="AU9437" s="21"/>
      <c r="BG9437" s="1"/>
    </row>
    <row r="9438" spans="24:59" x14ac:dyDescent="0.25">
      <c r="X9438" s="1"/>
      <c r="AB9438" s="1"/>
      <c r="AF9438" s="1"/>
      <c r="AH9438" s="1"/>
      <c r="AL9438" s="1"/>
      <c r="AP9438" s="13"/>
      <c r="AQ9438" s="13"/>
      <c r="AR9438" s="13"/>
      <c r="AS9438" s="13"/>
      <c r="AU9438" s="21"/>
      <c r="BG9438" s="1"/>
    </row>
    <row r="9439" spans="24:59" x14ac:dyDescent="0.25">
      <c r="X9439" s="1"/>
      <c r="AB9439" s="1"/>
      <c r="AF9439" s="1"/>
      <c r="AH9439" s="1"/>
      <c r="AL9439" s="1"/>
      <c r="AP9439" s="13"/>
      <c r="AQ9439" s="13"/>
      <c r="AR9439" s="13"/>
      <c r="AS9439" s="13"/>
      <c r="AU9439" s="21"/>
      <c r="BG9439" s="1"/>
    </row>
    <row r="9440" spans="24:59" x14ac:dyDescent="0.25">
      <c r="X9440" s="1"/>
      <c r="AB9440" s="1"/>
      <c r="AF9440" s="1"/>
      <c r="AH9440" s="1"/>
      <c r="AL9440" s="1"/>
      <c r="AP9440" s="13"/>
      <c r="AQ9440" s="13"/>
      <c r="AR9440" s="13"/>
      <c r="AS9440" s="13"/>
      <c r="AU9440" s="21"/>
      <c r="BG9440" s="1"/>
    </row>
    <row r="9441" spans="24:59" x14ac:dyDescent="0.25">
      <c r="X9441" s="1"/>
      <c r="AB9441" s="1"/>
      <c r="AF9441" s="1"/>
      <c r="AH9441" s="1"/>
      <c r="AL9441" s="1"/>
      <c r="AP9441" s="13"/>
      <c r="AQ9441" s="13"/>
      <c r="AR9441" s="13"/>
      <c r="AS9441" s="13"/>
      <c r="AU9441" s="21"/>
      <c r="BG9441" s="1"/>
    </row>
    <row r="9442" spans="24:59" x14ac:dyDescent="0.25">
      <c r="X9442" s="1"/>
      <c r="AB9442" s="1"/>
      <c r="AF9442" s="1"/>
      <c r="AH9442" s="1"/>
      <c r="AL9442" s="1"/>
      <c r="AP9442" s="13"/>
      <c r="AQ9442" s="13"/>
      <c r="AR9442" s="13"/>
      <c r="AS9442" s="13"/>
      <c r="AU9442" s="21"/>
      <c r="BG9442" s="1"/>
    </row>
    <row r="9443" spans="24:59" x14ac:dyDescent="0.25">
      <c r="X9443" s="1"/>
      <c r="AB9443" s="1"/>
      <c r="AF9443" s="1"/>
      <c r="AH9443" s="1"/>
      <c r="AL9443" s="1"/>
      <c r="AP9443" s="13"/>
      <c r="AQ9443" s="13"/>
      <c r="AR9443" s="13"/>
      <c r="AS9443" s="13"/>
      <c r="AU9443" s="21"/>
      <c r="BG9443" s="1"/>
    </row>
    <row r="9444" spans="24:59" x14ac:dyDescent="0.25">
      <c r="X9444" s="1"/>
      <c r="AB9444" s="1"/>
      <c r="AF9444" s="1"/>
      <c r="AH9444" s="1"/>
      <c r="AL9444" s="1"/>
      <c r="AP9444" s="13"/>
      <c r="AQ9444" s="13"/>
      <c r="AR9444" s="13"/>
      <c r="AS9444" s="13"/>
      <c r="AU9444" s="21"/>
      <c r="BG9444" s="1"/>
    </row>
    <row r="9445" spans="24:59" x14ac:dyDescent="0.25">
      <c r="X9445" s="1"/>
      <c r="AB9445" s="1"/>
      <c r="AF9445" s="1"/>
      <c r="AH9445" s="1"/>
      <c r="AL9445" s="1"/>
      <c r="AP9445" s="13"/>
      <c r="AQ9445" s="13"/>
      <c r="AR9445" s="13"/>
      <c r="AS9445" s="13"/>
      <c r="AU9445" s="21"/>
      <c r="BG9445" s="1"/>
    </row>
    <row r="9446" spans="24:59" x14ac:dyDescent="0.25">
      <c r="X9446" s="1"/>
      <c r="AB9446" s="1"/>
      <c r="AF9446" s="1"/>
      <c r="AH9446" s="1"/>
      <c r="AL9446" s="1"/>
      <c r="AP9446" s="13"/>
      <c r="AQ9446" s="13"/>
      <c r="AR9446" s="13"/>
      <c r="AS9446" s="13"/>
      <c r="AU9446" s="21"/>
      <c r="BG9446" s="1"/>
    </row>
    <row r="9447" spans="24:59" x14ac:dyDescent="0.25">
      <c r="X9447" s="1"/>
      <c r="AB9447" s="1"/>
      <c r="AF9447" s="1"/>
      <c r="AH9447" s="1"/>
      <c r="AL9447" s="1"/>
      <c r="AP9447" s="13"/>
      <c r="AQ9447" s="13"/>
      <c r="AR9447" s="13"/>
      <c r="AS9447" s="13"/>
      <c r="AU9447" s="21"/>
      <c r="BG9447" s="1"/>
    </row>
    <row r="9448" spans="24:59" x14ac:dyDescent="0.25">
      <c r="X9448" s="1"/>
      <c r="AB9448" s="1"/>
      <c r="AF9448" s="1"/>
      <c r="AH9448" s="1"/>
      <c r="AL9448" s="1"/>
      <c r="AP9448" s="13"/>
      <c r="AQ9448" s="13"/>
      <c r="AR9448" s="13"/>
      <c r="AS9448" s="13"/>
      <c r="AU9448" s="21"/>
      <c r="BG9448" s="1"/>
    </row>
    <row r="9449" spans="24:59" x14ac:dyDescent="0.25">
      <c r="X9449" s="1"/>
      <c r="AB9449" s="1"/>
      <c r="AF9449" s="1"/>
      <c r="AH9449" s="1"/>
      <c r="AL9449" s="1"/>
      <c r="AP9449" s="13"/>
      <c r="AQ9449" s="13"/>
      <c r="AR9449" s="13"/>
      <c r="AS9449" s="13"/>
      <c r="AU9449" s="21"/>
      <c r="BG9449" s="1"/>
    </row>
    <row r="9450" spans="24:59" x14ac:dyDescent="0.25">
      <c r="X9450" s="1"/>
      <c r="AB9450" s="1"/>
      <c r="AF9450" s="1"/>
      <c r="AH9450" s="1"/>
      <c r="AL9450" s="1"/>
      <c r="AP9450" s="13"/>
      <c r="AQ9450" s="13"/>
      <c r="AR9450" s="13"/>
      <c r="AS9450" s="13"/>
      <c r="AU9450" s="21"/>
      <c r="BG9450" s="1"/>
    </row>
    <row r="9451" spans="24:59" x14ac:dyDescent="0.25">
      <c r="X9451" s="1"/>
      <c r="AB9451" s="1"/>
      <c r="AF9451" s="1"/>
      <c r="AH9451" s="1"/>
      <c r="AL9451" s="1"/>
      <c r="AP9451" s="13"/>
      <c r="AQ9451" s="13"/>
      <c r="AR9451" s="13"/>
      <c r="AS9451" s="13"/>
      <c r="AU9451" s="21"/>
      <c r="BG9451" s="1"/>
    </row>
    <row r="9452" spans="24:59" x14ac:dyDescent="0.25">
      <c r="X9452" s="1"/>
      <c r="AB9452" s="1"/>
      <c r="AF9452" s="1"/>
      <c r="AH9452" s="1"/>
      <c r="AL9452" s="1"/>
      <c r="AP9452" s="13"/>
      <c r="AQ9452" s="13"/>
      <c r="AR9452" s="13"/>
      <c r="AS9452" s="13"/>
      <c r="AU9452" s="21"/>
      <c r="BG9452" s="1"/>
    </row>
    <row r="9453" spans="24:59" x14ac:dyDescent="0.25">
      <c r="X9453" s="1"/>
      <c r="AB9453" s="1"/>
      <c r="AF9453" s="1"/>
      <c r="AH9453" s="1"/>
      <c r="AL9453" s="1"/>
      <c r="AP9453" s="13"/>
      <c r="AQ9453" s="13"/>
      <c r="AR9453" s="13"/>
      <c r="AS9453" s="13"/>
      <c r="AU9453" s="21"/>
      <c r="BG9453" s="1"/>
    </row>
    <row r="9454" spans="24:59" x14ac:dyDescent="0.25">
      <c r="X9454" s="1"/>
      <c r="AB9454" s="1"/>
      <c r="AF9454" s="1"/>
      <c r="AH9454" s="1"/>
      <c r="AL9454" s="1"/>
      <c r="AP9454" s="13"/>
      <c r="AQ9454" s="13"/>
      <c r="AR9454" s="13"/>
      <c r="AS9454" s="13"/>
      <c r="AU9454" s="21"/>
      <c r="BG9454" s="1"/>
    </row>
    <row r="9455" spans="24:59" x14ac:dyDescent="0.25">
      <c r="X9455" s="1"/>
      <c r="AB9455" s="1"/>
      <c r="AF9455" s="1"/>
      <c r="AH9455" s="1"/>
      <c r="AL9455" s="1"/>
      <c r="AP9455" s="13"/>
      <c r="AQ9455" s="13"/>
      <c r="AR9455" s="13"/>
      <c r="AS9455" s="13"/>
      <c r="AU9455" s="21"/>
      <c r="BG9455" s="1"/>
    </row>
    <row r="9456" spans="24:59" x14ac:dyDescent="0.25">
      <c r="X9456" s="1"/>
      <c r="AB9456" s="1"/>
      <c r="AF9456" s="1"/>
      <c r="AH9456" s="1"/>
      <c r="AL9456" s="1"/>
      <c r="AP9456" s="13"/>
      <c r="AQ9456" s="13"/>
      <c r="AR9456" s="13"/>
      <c r="AS9456" s="13"/>
      <c r="AU9456" s="21"/>
      <c r="BG9456" s="1"/>
    </row>
    <row r="9457" spans="24:59" x14ac:dyDescent="0.25">
      <c r="X9457" s="1"/>
      <c r="AB9457" s="1"/>
      <c r="AF9457" s="1"/>
      <c r="AH9457" s="1"/>
      <c r="AL9457" s="1"/>
      <c r="AP9457" s="13"/>
      <c r="AQ9457" s="13"/>
      <c r="AR9457" s="13"/>
      <c r="AS9457" s="13"/>
      <c r="AU9457" s="21"/>
      <c r="BG9457" s="1"/>
    </row>
    <row r="9458" spans="24:59" x14ac:dyDescent="0.25">
      <c r="X9458" s="1"/>
      <c r="AB9458" s="1"/>
      <c r="AF9458" s="1"/>
      <c r="AH9458" s="1"/>
      <c r="AL9458" s="1"/>
      <c r="AP9458" s="13"/>
      <c r="AQ9458" s="13"/>
      <c r="AR9458" s="13"/>
      <c r="AS9458" s="13"/>
      <c r="AU9458" s="21"/>
      <c r="BG9458" s="1"/>
    </row>
    <row r="9459" spans="24:59" x14ac:dyDescent="0.25">
      <c r="X9459" s="1"/>
      <c r="AB9459" s="1"/>
      <c r="AF9459" s="1"/>
      <c r="AH9459" s="1"/>
      <c r="AL9459" s="1"/>
      <c r="AP9459" s="13"/>
      <c r="AQ9459" s="13"/>
      <c r="AR9459" s="13"/>
      <c r="AS9459" s="13"/>
      <c r="AU9459" s="21"/>
      <c r="BG9459" s="1"/>
    </row>
    <row r="9460" spans="24:59" x14ac:dyDescent="0.25">
      <c r="X9460" s="1"/>
      <c r="AB9460" s="1"/>
      <c r="AF9460" s="1"/>
      <c r="AH9460" s="1"/>
      <c r="AL9460" s="1"/>
      <c r="AP9460" s="13"/>
      <c r="AQ9460" s="13"/>
      <c r="AR9460" s="13"/>
      <c r="AS9460" s="13"/>
      <c r="AU9460" s="21"/>
      <c r="BG9460" s="1"/>
    </row>
    <row r="9461" spans="24:59" x14ac:dyDescent="0.25">
      <c r="X9461" s="1"/>
      <c r="AB9461" s="1"/>
      <c r="AF9461" s="1"/>
      <c r="AH9461" s="1"/>
      <c r="AL9461" s="1"/>
      <c r="AP9461" s="13"/>
      <c r="AQ9461" s="13"/>
      <c r="AR9461" s="13"/>
      <c r="AS9461" s="13"/>
      <c r="AU9461" s="21"/>
      <c r="BG9461" s="1"/>
    </row>
    <row r="9462" spans="24:59" x14ac:dyDescent="0.25">
      <c r="X9462" s="1"/>
      <c r="AB9462" s="1"/>
      <c r="AF9462" s="1"/>
      <c r="AH9462" s="1"/>
      <c r="AL9462" s="1"/>
      <c r="AP9462" s="13"/>
      <c r="AQ9462" s="13"/>
      <c r="AR9462" s="13"/>
      <c r="AS9462" s="13"/>
      <c r="AU9462" s="21"/>
      <c r="BG9462" s="1"/>
    </row>
    <row r="9463" spans="24:59" x14ac:dyDescent="0.25">
      <c r="X9463" s="1"/>
      <c r="AB9463" s="1"/>
      <c r="AF9463" s="1"/>
      <c r="AH9463" s="1"/>
      <c r="AL9463" s="1"/>
      <c r="AP9463" s="13"/>
      <c r="AQ9463" s="13"/>
      <c r="AR9463" s="13"/>
      <c r="AS9463" s="13"/>
      <c r="AU9463" s="21"/>
      <c r="BG9463" s="1"/>
    </row>
    <row r="9464" spans="24:59" x14ac:dyDescent="0.25">
      <c r="X9464" s="1"/>
      <c r="AB9464" s="1"/>
      <c r="AF9464" s="1"/>
      <c r="AH9464" s="1"/>
      <c r="AL9464" s="1"/>
      <c r="AP9464" s="13"/>
      <c r="AQ9464" s="13"/>
      <c r="AR9464" s="13"/>
      <c r="AS9464" s="13"/>
      <c r="AU9464" s="21"/>
      <c r="BG9464" s="1"/>
    </row>
    <row r="9465" spans="24:59" x14ac:dyDescent="0.25">
      <c r="X9465" s="1"/>
      <c r="AB9465" s="1"/>
      <c r="AF9465" s="1"/>
      <c r="AH9465" s="1"/>
      <c r="AL9465" s="1"/>
      <c r="AP9465" s="13"/>
      <c r="AQ9465" s="13"/>
      <c r="AR9465" s="13"/>
      <c r="AS9465" s="13"/>
      <c r="AU9465" s="21"/>
      <c r="BG9465" s="1"/>
    </row>
    <row r="9466" spans="24:59" x14ac:dyDescent="0.25">
      <c r="X9466" s="1"/>
      <c r="AB9466" s="1"/>
      <c r="AF9466" s="1"/>
      <c r="AH9466" s="1"/>
      <c r="AL9466" s="1"/>
      <c r="AP9466" s="13"/>
      <c r="AQ9466" s="13"/>
      <c r="AR9466" s="13"/>
      <c r="AS9466" s="13"/>
      <c r="AU9466" s="21"/>
      <c r="BG9466" s="1"/>
    </row>
    <row r="9467" spans="24:59" x14ac:dyDescent="0.25">
      <c r="X9467" s="1"/>
      <c r="AB9467" s="1"/>
      <c r="AF9467" s="1"/>
      <c r="AH9467" s="1"/>
      <c r="AL9467" s="1"/>
      <c r="AP9467" s="13"/>
      <c r="AQ9467" s="13"/>
      <c r="AR9467" s="13"/>
      <c r="AS9467" s="13"/>
      <c r="AU9467" s="21"/>
      <c r="BG9467" s="1"/>
    </row>
    <row r="9468" spans="24:59" x14ac:dyDescent="0.25">
      <c r="X9468" s="1"/>
      <c r="AB9468" s="1"/>
      <c r="AF9468" s="1"/>
      <c r="AH9468" s="1"/>
      <c r="AL9468" s="1"/>
      <c r="AP9468" s="13"/>
      <c r="AQ9468" s="13"/>
      <c r="AR9468" s="13"/>
      <c r="AS9468" s="13"/>
      <c r="AU9468" s="21"/>
      <c r="BG9468" s="1"/>
    </row>
    <row r="9469" spans="24:59" x14ac:dyDescent="0.25">
      <c r="X9469" s="1"/>
      <c r="AB9469" s="1"/>
      <c r="AF9469" s="1"/>
      <c r="AH9469" s="1"/>
      <c r="AL9469" s="1"/>
      <c r="AP9469" s="13"/>
      <c r="AQ9469" s="13"/>
      <c r="AR9469" s="13"/>
      <c r="AS9469" s="13"/>
      <c r="AU9469" s="21"/>
      <c r="BG9469" s="1"/>
    </row>
    <row r="9470" spans="24:59" x14ac:dyDescent="0.25">
      <c r="X9470" s="1"/>
      <c r="AB9470" s="1"/>
      <c r="AF9470" s="1"/>
      <c r="AH9470" s="1"/>
      <c r="AL9470" s="1"/>
      <c r="AP9470" s="13"/>
      <c r="AQ9470" s="13"/>
      <c r="AR9470" s="13"/>
      <c r="AS9470" s="13"/>
      <c r="AU9470" s="21"/>
      <c r="BG9470" s="1"/>
    </row>
    <row r="9471" spans="24:59" x14ac:dyDescent="0.25">
      <c r="X9471" s="1"/>
      <c r="AB9471" s="1"/>
      <c r="AF9471" s="1"/>
      <c r="AH9471" s="1"/>
      <c r="AL9471" s="1"/>
      <c r="AP9471" s="13"/>
      <c r="AQ9471" s="13"/>
      <c r="AR9471" s="13"/>
      <c r="AS9471" s="13"/>
      <c r="AU9471" s="21"/>
      <c r="BG9471" s="1"/>
    </row>
    <row r="9472" spans="24:59" x14ac:dyDescent="0.25">
      <c r="X9472" s="1"/>
      <c r="AB9472" s="1"/>
      <c r="AF9472" s="1"/>
      <c r="AH9472" s="1"/>
      <c r="AL9472" s="1"/>
      <c r="AP9472" s="13"/>
      <c r="AQ9472" s="13"/>
      <c r="AR9472" s="13"/>
      <c r="AS9472" s="13"/>
      <c r="AU9472" s="21"/>
      <c r="BG9472" s="1"/>
    </row>
    <row r="9473" spans="24:59" x14ac:dyDescent="0.25">
      <c r="X9473" s="1"/>
      <c r="AB9473" s="1"/>
      <c r="AF9473" s="1"/>
      <c r="AH9473" s="1"/>
      <c r="AL9473" s="1"/>
      <c r="AP9473" s="13"/>
      <c r="AQ9473" s="13"/>
      <c r="AR9473" s="13"/>
      <c r="AS9473" s="13"/>
      <c r="AU9473" s="21"/>
      <c r="BG9473" s="1"/>
    </row>
    <row r="9474" spans="24:59" x14ac:dyDescent="0.25">
      <c r="X9474" s="1"/>
      <c r="AB9474" s="1"/>
      <c r="AF9474" s="1"/>
      <c r="AH9474" s="1"/>
      <c r="AL9474" s="1"/>
      <c r="AP9474" s="13"/>
      <c r="AQ9474" s="13"/>
      <c r="AR9474" s="13"/>
      <c r="AS9474" s="13"/>
      <c r="AU9474" s="21"/>
      <c r="BG9474" s="1"/>
    </row>
    <row r="9475" spans="24:59" x14ac:dyDescent="0.25">
      <c r="X9475" s="1"/>
      <c r="AB9475" s="1"/>
      <c r="AF9475" s="1"/>
      <c r="AH9475" s="1"/>
      <c r="AL9475" s="1"/>
      <c r="AP9475" s="13"/>
      <c r="AQ9475" s="13"/>
      <c r="AR9475" s="13"/>
      <c r="AS9475" s="13"/>
      <c r="AU9475" s="21"/>
      <c r="BG9475" s="1"/>
    </row>
    <row r="9476" spans="24:59" x14ac:dyDescent="0.25">
      <c r="X9476" s="1"/>
      <c r="AB9476" s="1"/>
      <c r="AF9476" s="1"/>
      <c r="AH9476" s="1"/>
      <c r="AL9476" s="1"/>
      <c r="AP9476" s="13"/>
      <c r="AQ9476" s="13"/>
      <c r="AR9476" s="13"/>
      <c r="AS9476" s="13"/>
      <c r="AU9476" s="21"/>
      <c r="BG9476" s="1"/>
    </row>
    <row r="9477" spans="24:59" x14ac:dyDescent="0.25">
      <c r="X9477" s="1"/>
      <c r="AB9477" s="1"/>
      <c r="AF9477" s="1"/>
      <c r="AH9477" s="1"/>
      <c r="AL9477" s="1"/>
      <c r="AP9477" s="13"/>
      <c r="AQ9477" s="13"/>
      <c r="AR9477" s="13"/>
      <c r="AS9477" s="13"/>
      <c r="AU9477" s="21"/>
      <c r="BG9477" s="1"/>
    </row>
    <row r="9478" spans="24:59" x14ac:dyDescent="0.25">
      <c r="X9478" s="1"/>
      <c r="AB9478" s="1"/>
      <c r="AF9478" s="1"/>
      <c r="AH9478" s="1"/>
      <c r="AL9478" s="1"/>
      <c r="AP9478" s="13"/>
      <c r="AQ9478" s="13"/>
      <c r="AR9478" s="13"/>
      <c r="AS9478" s="13"/>
      <c r="AU9478" s="21"/>
      <c r="BG9478" s="1"/>
    </row>
    <row r="9479" spans="24:59" x14ac:dyDescent="0.25">
      <c r="X9479" s="1"/>
      <c r="AB9479" s="1"/>
      <c r="AF9479" s="1"/>
      <c r="AH9479" s="1"/>
      <c r="AL9479" s="1"/>
      <c r="AP9479" s="13"/>
      <c r="AQ9479" s="13"/>
      <c r="AR9479" s="13"/>
      <c r="AS9479" s="13"/>
      <c r="AU9479" s="21"/>
      <c r="BG9479" s="1"/>
    </row>
    <row r="9480" spans="24:59" x14ac:dyDescent="0.25">
      <c r="X9480" s="1"/>
      <c r="AB9480" s="1"/>
      <c r="AF9480" s="1"/>
      <c r="AH9480" s="1"/>
      <c r="AL9480" s="1"/>
      <c r="AP9480" s="13"/>
      <c r="AQ9480" s="13"/>
      <c r="AR9480" s="13"/>
      <c r="AS9480" s="13"/>
      <c r="AU9480" s="21"/>
      <c r="BG9480" s="1"/>
    </row>
    <row r="9481" spans="24:59" x14ac:dyDescent="0.25">
      <c r="X9481" s="1"/>
      <c r="AB9481" s="1"/>
      <c r="AF9481" s="1"/>
      <c r="AH9481" s="1"/>
      <c r="AL9481" s="1"/>
      <c r="AP9481" s="13"/>
      <c r="AQ9481" s="13"/>
      <c r="AR9481" s="13"/>
      <c r="AS9481" s="13"/>
      <c r="AU9481" s="21"/>
      <c r="BG9481" s="1"/>
    </row>
    <row r="9482" spans="24:59" x14ac:dyDescent="0.25">
      <c r="X9482" s="1"/>
      <c r="AB9482" s="1"/>
      <c r="AF9482" s="1"/>
      <c r="AH9482" s="1"/>
      <c r="AL9482" s="1"/>
      <c r="AP9482" s="13"/>
      <c r="AQ9482" s="13"/>
      <c r="AR9482" s="13"/>
      <c r="AS9482" s="13"/>
      <c r="AU9482" s="21"/>
      <c r="BG9482" s="1"/>
    </row>
    <row r="9483" spans="24:59" x14ac:dyDescent="0.25">
      <c r="X9483" s="1"/>
      <c r="AB9483" s="1"/>
      <c r="AF9483" s="1"/>
      <c r="AH9483" s="1"/>
      <c r="AL9483" s="1"/>
      <c r="AP9483" s="13"/>
      <c r="AQ9483" s="13"/>
      <c r="AR9483" s="13"/>
      <c r="AS9483" s="13"/>
      <c r="AU9483" s="21"/>
      <c r="BG9483" s="1"/>
    </row>
    <row r="9484" spans="24:59" x14ac:dyDescent="0.25">
      <c r="X9484" s="1"/>
      <c r="AB9484" s="1"/>
      <c r="AF9484" s="1"/>
      <c r="AH9484" s="1"/>
      <c r="AL9484" s="1"/>
      <c r="AP9484" s="13"/>
      <c r="AQ9484" s="13"/>
      <c r="AR9484" s="13"/>
      <c r="AS9484" s="13"/>
      <c r="AU9484" s="21"/>
      <c r="BG9484" s="1"/>
    </row>
    <row r="9485" spans="24:59" x14ac:dyDescent="0.25">
      <c r="X9485" s="1"/>
      <c r="AB9485" s="1"/>
      <c r="AF9485" s="1"/>
      <c r="AH9485" s="1"/>
      <c r="AL9485" s="1"/>
      <c r="AP9485" s="13"/>
      <c r="AQ9485" s="13"/>
      <c r="AR9485" s="13"/>
      <c r="AS9485" s="13"/>
      <c r="AU9485" s="21"/>
      <c r="BG9485" s="1"/>
    </row>
    <row r="9486" spans="24:59" x14ac:dyDescent="0.25">
      <c r="X9486" s="1"/>
      <c r="AB9486" s="1"/>
      <c r="AF9486" s="1"/>
      <c r="AH9486" s="1"/>
      <c r="AL9486" s="1"/>
      <c r="AP9486" s="13"/>
      <c r="AQ9486" s="13"/>
      <c r="AR9486" s="13"/>
      <c r="AS9486" s="13"/>
      <c r="AU9486" s="21"/>
      <c r="BG9486" s="1"/>
    </row>
    <row r="9487" spans="24:59" x14ac:dyDescent="0.25">
      <c r="X9487" s="1"/>
      <c r="AB9487" s="1"/>
      <c r="AF9487" s="1"/>
      <c r="AH9487" s="1"/>
      <c r="AL9487" s="1"/>
      <c r="AP9487" s="13"/>
      <c r="AQ9487" s="13"/>
      <c r="AR9487" s="13"/>
      <c r="AS9487" s="13"/>
      <c r="AU9487" s="21"/>
      <c r="BG9487" s="1"/>
    </row>
    <row r="9488" spans="24:59" x14ac:dyDescent="0.25">
      <c r="X9488" s="1"/>
      <c r="AB9488" s="1"/>
      <c r="AF9488" s="1"/>
      <c r="AH9488" s="1"/>
      <c r="AL9488" s="1"/>
      <c r="AP9488" s="13"/>
      <c r="AQ9488" s="13"/>
      <c r="AR9488" s="13"/>
      <c r="AS9488" s="13"/>
      <c r="AU9488" s="21"/>
      <c r="BG9488" s="1"/>
    </row>
    <row r="9489" spans="24:59" x14ac:dyDescent="0.25">
      <c r="X9489" s="1"/>
      <c r="AB9489" s="1"/>
      <c r="AF9489" s="1"/>
      <c r="AH9489" s="1"/>
      <c r="AL9489" s="1"/>
      <c r="AP9489" s="13"/>
      <c r="AQ9489" s="13"/>
      <c r="AR9489" s="13"/>
      <c r="AS9489" s="13"/>
      <c r="AU9489" s="21"/>
      <c r="BG9489" s="1"/>
    </row>
    <row r="9490" spans="24:59" x14ac:dyDescent="0.25">
      <c r="X9490" s="1"/>
      <c r="AB9490" s="1"/>
      <c r="AF9490" s="1"/>
      <c r="AH9490" s="1"/>
      <c r="AL9490" s="1"/>
      <c r="AP9490" s="13"/>
      <c r="AQ9490" s="13"/>
      <c r="AR9490" s="13"/>
      <c r="AS9490" s="13"/>
      <c r="AU9490" s="21"/>
      <c r="BG9490" s="1"/>
    </row>
    <row r="9491" spans="24:59" x14ac:dyDescent="0.25">
      <c r="X9491" s="1"/>
      <c r="AB9491" s="1"/>
      <c r="AF9491" s="1"/>
      <c r="AH9491" s="1"/>
      <c r="AL9491" s="1"/>
      <c r="AP9491" s="13"/>
      <c r="AQ9491" s="13"/>
      <c r="AR9491" s="13"/>
      <c r="AS9491" s="13"/>
      <c r="AU9491" s="21"/>
      <c r="BG9491" s="1"/>
    </row>
    <row r="9492" spans="24:59" x14ac:dyDescent="0.25">
      <c r="X9492" s="1"/>
      <c r="AB9492" s="1"/>
      <c r="AF9492" s="1"/>
      <c r="AH9492" s="1"/>
      <c r="AL9492" s="1"/>
      <c r="AP9492" s="13"/>
      <c r="AQ9492" s="13"/>
      <c r="AR9492" s="13"/>
      <c r="AS9492" s="13"/>
      <c r="AU9492" s="21"/>
      <c r="BG9492" s="1"/>
    </row>
    <row r="9493" spans="24:59" x14ac:dyDescent="0.25">
      <c r="X9493" s="1"/>
      <c r="AB9493" s="1"/>
      <c r="AF9493" s="1"/>
      <c r="AH9493" s="1"/>
      <c r="AL9493" s="1"/>
      <c r="AP9493" s="13"/>
      <c r="AQ9493" s="13"/>
      <c r="AR9493" s="13"/>
      <c r="AS9493" s="13"/>
      <c r="AU9493" s="21"/>
      <c r="BG9493" s="1"/>
    </row>
    <row r="9494" spans="24:59" x14ac:dyDescent="0.25">
      <c r="X9494" s="1"/>
      <c r="AB9494" s="1"/>
      <c r="AF9494" s="1"/>
      <c r="AH9494" s="1"/>
      <c r="AL9494" s="1"/>
      <c r="AP9494" s="13"/>
      <c r="AQ9494" s="13"/>
      <c r="AR9494" s="13"/>
      <c r="AS9494" s="13"/>
      <c r="AU9494" s="21"/>
      <c r="BG9494" s="1"/>
    </row>
    <row r="9495" spans="24:59" x14ac:dyDescent="0.25">
      <c r="X9495" s="1"/>
      <c r="AB9495" s="1"/>
      <c r="AF9495" s="1"/>
      <c r="AH9495" s="1"/>
      <c r="AL9495" s="1"/>
      <c r="AP9495" s="13"/>
      <c r="AQ9495" s="13"/>
      <c r="AR9495" s="13"/>
      <c r="AS9495" s="13"/>
      <c r="AU9495" s="21"/>
      <c r="BG9495" s="1"/>
    </row>
    <row r="9496" spans="24:59" x14ac:dyDescent="0.25">
      <c r="X9496" s="1"/>
      <c r="AB9496" s="1"/>
      <c r="AF9496" s="1"/>
      <c r="AH9496" s="1"/>
      <c r="AL9496" s="1"/>
      <c r="AP9496" s="13"/>
      <c r="AQ9496" s="13"/>
      <c r="AR9496" s="13"/>
      <c r="AS9496" s="13"/>
      <c r="AU9496" s="21"/>
      <c r="BG9496" s="1"/>
    </row>
    <row r="9497" spans="24:59" x14ac:dyDescent="0.25">
      <c r="X9497" s="1"/>
      <c r="AB9497" s="1"/>
      <c r="AF9497" s="1"/>
      <c r="AH9497" s="1"/>
      <c r="AL9497" s="1"/>
      <c r="AP9497" s="13"/>
      <c r="AQ9497" s="13"/>
      <c r="AR9497" s="13"/>
      <c r="AS9497" s="13"/>
      <c r="AU9497" s="21"/>
      <c r="BG9497" s="1"/>
    </row>
    <row r="9498" spans="24:59" x14ac:dyDescent="0.25">
      <c r="X9498" s="1"/>
      <c r="AB9498" s="1"/>
      <c r="AF9498" s="1"/>
      <c r="AH9498" s="1"/>
      <c r="AL9498" s="1"/>
      <c r="AP9498" s="13"/>
      <c r="AQ9498" s="13"/>
      <c r="AR9498" s="13"/>
      <c r="AS9498" s="13"/>
      <c r="AU9498" s="21"/>
      <c r="BG9498" s="1"/>
    </row>
    <row r="9499" spans="24:59" x14ac:dyDescent="0.25">
      <c r="X9499" s="1"/>
      <c r="AB9499" s="1"/>
      <c r="AF9499" s="1"/>
      <c r="AH9499" s="1"/>
      <c r="AL9499" s="1"/>
      <c r="AP9499" s="13"/>
      <c r="AQ9499" s="13"/>
      <c r="AR9499" s="13"/>
      <c r="AS9499" s="13"/>
      <c r="AU9499" s="21"/>
      <c r="BG9499" s="1"/>
    </row>
    <row r="9500" spans="24:59" x14ac:dyDescent="0.25">
      <c r="X9500" s="1"/>
      <c r="AB9500" s="1"/>
      <c r="AF9500" s="1"/>
      <c r="AH9500" s="1"/>
      <c r="AL9500" s="1"/>
      <c r="AP9500" s="13"/>
      <c r="AQ9500" s="13"/>
      <c r="AR9500" s="13"/>
      <c r="AS9500" s="13"/>
      <c r="AU9500" s="21"/>
      <c r="BG9500" s="1"/>
    </row>
    <row r="9501" spans="24:59" x14ac:dyDescent="0.25">
      <c r="X9501" s="1"/>
      <c r="AB9501" s="1"/>
      <c r="AF9501" s="1"/>
      <c r="AH9501" s="1"/>
      <c r="AL9501" s="1"/>
      <c r="AP9501" s="13"/>
      <c r="AQ9501" s="13"/>
      <c r="AR9501" s="13"/>
      <c r="AS9501" s="13"/>
      <c r="AU9501" s="21"/>
      <c r="BG9501" s="1"/>
    </row>
    <row r="9502" spans="24:59" x14ac:dyDescent="0.25">
      <c r="X9502" s="1"/>
      <c r="AB9502" s="1"/>
      <c r="AF9502" s="1"/>
      <c r="AH9502" s="1"/>
      <c r="AL9502" s="1"/>
      <c r="AP9502" s="13"/>
      <c r="AQ9502" s="13"/>
      <c r="AR9502" s="13"/>
      <c r="AS9502" s="13"/>
      <c r="AU9502" s="21"/>
      <c r="BG9502" s="1"/>
    </row>
    <row r="9503" spans="24:59" x14ac:dyDescent="0.25">
      <c r="X9503" s="1"/>
      <c r="AB9503" s="1"/>
      <c r="AF9503" s="1"/>
      <c r="AH9503" s="1"/>
      <c r="AL9503" s="1"/>
      <c r="AP9503" s="13"/>
      <c r="AQ9503" s="13"/>
      <c r="AR9503" s="13"/>
      <c r="AS9503" s="13"/>
      <c r="AU9503" s="21"/>
      <c r="BG9503" s="1"/>
    </row>
    <row r="9504" spans="24:59" x14ac:dyDescent="0.25">
      <c r="X9504" s="1"/>
      <c r="AB9504" s="1"/>
      <c r="AF9504" s="1"/>
      <c r="AH9504" s="1"/>
      <c r="AL9504" s="1"/>
      <c r="AP9504" s="13"/>
      <c r="AQ9504" s="13"/>
      <c r="AR9504" s="13"/>
      <c r="AS9504" s="13"/>
      <c r="AU9504" s="21"/>
      <c r="BG9504" s="1"/>
    </row>
    <row r="9505" spans="24:59" x14ac:dyDescent="0.25">
      <c r="X9505" s="1"/>
      <c r="AB9505" s="1"/>
      <c r="AF9505" s="1"/>
      <c r="AH9505" s="1"/>
      <c r="AL9505" s="1"/>
      <c r="AP9505" s="13"/>
      <c r="AQ9505" s="13"/>
      <c r="AR9505" s="13"/>
      <c r="AS9505" s="13"/>
      <c r="AU9505" s="21"/>
      <c r="BG9505" s="1"/>
    </row>
    <row r="9506" spans="24:59" x14ac:dyDescent="0.25">
      <c r="X9506" s="1"/>
      <c r="AB9506" s="1"/>
      <c r="AF9506" s="1"/>
      <c r="AH9506" s="1"/>
      <c r="AL9506" s="1"/>
      <c r="AP9506" s="13"/>
      <c r="AQ9506" s="13"/>
      <c r="AR9506" s="13"/>
      <c r="AS9506" s="13"/>
      <c r="AU9506" s="21"/>
      <c r="BG9506" s="1"/>
    </row>
    <row r="9507" spans="24:59" x14ac:dyDescent="0.25">
      <c r="X9507" s="1"/>
      <c r="AB9507" s="1"/>
      <c r="AF9507" s="1"/>
      <c r="AH9507" s="1"/>
      <c r="AL9507" s="1"/>
      <c r="AP9507" s="13"/>
      <c r="AQ9507" s="13"/>
      <c r="AR9507" s="13"/>
      <c r="AS9507" s="13"/>
      <c r="AU9507" s="21"/>
      <c r="BG9507" s="1"/>
    </row>
    <row r="9508" spans="24:59" x14ac:dyDescent="0.25">
      <c r="X9508" s="1"/>
      <c r="AB9508" s="1"/>
      <c r="AF9508" s="1"/>
      <c r="AH9508" s="1"/>
      <c r="AL9508" s="1"/>
      <c r="AP9508" s="13"/>
      <c r="AQ9508" s="13"/>
      <c r="AR9508" s="13"/>
      <c r="AS9508" s="13"/>
      <c r="AU9508" s="21"/>
      <c r="BG9508" s="1"/>
    </row>
    <row r="9509" spans="24:59" x14ac:dyDescent="0.25">
      <c r="X9509" s="1"/>
      <c r="AB9509" s="1"/>
      <c r="AF9509" s="1"/>
      <c r="AH9509" s="1"/>
      <c r="AL9509" s="1"/>
      <c r="AP9509" s="13"/>
      <c r="AQ9509" s="13"/>
      <c r="AR9509" s="13"/>
      <c r="AS9509" s="13"/>
      <c r="AU9509" s="21"/>
      <c r="BG9509" s="1"/>
    </row>
    <row r="9510" spans="24:59" x14ac:dyDescent="0.25">
      <c r="X9510" s="1"/>
      <c r="AB9510" s="1"/>
      <c r="AF9510" s="1"/>
      <c r="AH9510" s="1"/>
      <c r="AL9510" s="1"/>
      <c r="AP9510" s="13"/>
      <c r="AQ9510" s="13"/>
      <c r="AR9510" s="13"/>
      <c r="AS9510" s="13"/>
      <c r="AU9510" s="21"/>
      <c r="BG9510" s="1"/>
    </row>
    <row r="9511" spans="24:59" x14ac:dyDescent="0.25">
      <c r="X9511" s="1"/>
      <c r="AB9511" s="1"/>
      <c r="AF9511" s="1"/>
      <c r="AH9511" s="1"/>
      <c r="AL9511" s="1"/>
      <c r="AP9511" s="13"/>
      <c r="AQ9511" s="13"/>
      <c r="AR9511" s="13"/>
      <c r="AS9511" s="13"/>
      <c r="AU9511" s="21"/>
      <c r="BG9511" s="1"/>
    </row>
    <row r="9512" spans="24:59" x14ac:dyDescent="0.25">
      <c r="X9512" s="1"/>
      <c r="AB9512" s="1"/>
      <c r="AF9512" s="1"/>
      <c r="AH9512" s="1"/>
      <c r="AL9512" s="1"/>
      <c r="AP9512" s="13"/>
      <c r="AQ9512" s="13"/>
      <c r="AR9512" s="13"/>
      <c r="AS9512" s="13"/>
      <c r="AU9512" s="21"/>
      <c r="BG9512" s="1"/>
    </row>
    <row r="9513" spans="24:59" x14ac:dyDescent="0.25">
      <c r="X9513" s="1"/>
      <c r="AB9513" s="1"/>
      <c r="AF9513" s="1"/>
      <c r="AH9513" s="1"/>
      <c r="AL9513" s="1"/>
      <c r="AP9513" s="13"/>
      <c r="AQ9513" s="13"/>
      <c r="AR9513" s="13"/>
      <c r="AS9513" s="13"/>
      <c r="AU9513" s="21"/>
      <c r="BG9513" s="1"/>
    </row>
    <row r="9514" spans="24:59" x14ac:dyDescent="0.25">
      <c r="X9514" s="1"/>
      <c r="AB9514" s="1"/>
      <c r="AF9514" s="1"/>
      <c r="AH9514" s="1"/>
      <c r="AL9514" s="1"/>
      <c r="AP9514" s="13"/>
      <c r="AQ9514" s="13"/>
      <c r="AR9514" s="13"/>
      <c r="AS9514" s="13"/>
      <c r="AU9514" s="21"/>
      <c r="BG9514" s="1"/>
    </row>
    <row r="9515" spans="24:59" x14ac:dyDescent="0.25">
      <c r="X9515" s="1"/>
      <c r="AB9515" s="1"/>
      <c r="AF9515" s="1"/>
      <c r="AH9515" s="1"/>
      <c r="AL9515" s="1"/>
      <c r="AP9515" s="13"/>
      <c r="AQ9515" s="13"/>
      <c r="AR9515" s="13"/>
      <c r="AS9515" s="13"/>
      <c r="AU9515" s="21"/>
      <c r="BG9515" s="1"/>
    </row>
    <row r="9516" spans="24:59" x14ac:dyDescent="0.25">
      <c r="X9516" s="1"/>
      <c r="AB9516" s="1"/>
      <c r="AF9516" s="1"/>
      <c r="AH9516" s="1"/>
      <c r="AL9516" s="1"/>
      <c r="AP9516" s="13"/>
      <c r="AQ9516" s="13"/>
      <c r="AR9516" s="13"/>
      <c r="AS9516" s="13"/>
      <c r="AU9516" s="21"/>
      <c r="BG9516" s="1"/>
    </row>
    <row r="9517" spans="24:59" x14ac:dyDescent="0.25">
      <c r="X9517" s="1"/>
      <c r="AB9517" s="1"/>
      <c r="AF9517" s="1"/>
      <c r="AH9517" s="1"/>
      <c r="AL9517" s="1"/>
      <c r="AP9517" s="13"/>
      <c r="AQ9517" s="13"/>
      <c r="AR9517" s="13"/>
      <c r="AS9517" s="13"/>
      <c r="AU9517" s="21"/>
      <c r="BG9517" s="1"/>
    </row>
    <row r="9518" spans="24:59" x14ac:dyDescent="0.25">
      <c r="X9518" s="1"/>
      <c r="AB9518" s="1"/>
      <c r="AF9518" s="1"/>
      <c r="AH9518" s="1"/>
      <c r="AL9518" s="1"/>
      <c r="AP9518" s="13"/>
      <c r="AQ9518" s="13"/>
      <c r="AR9518" s="13"/>
      <c r="AS9518" s="13"/>
      <c r="AU9518" s="21"/>
      <c r="BG9518" s="1"/>
    </row>
    <row r="9519" spans="24:59" x14ac:dyDescent="0.25">
      <c r="X9519" s="1"/>
      <c r="AB9519" s="1"/>
      <c r="AF9519" s="1"/>
      <c r="AH9519" s="1"/>
      <c r="AL9519" s="1"/>
      <c r="AP9519" s="13"/>
      <c r="AQ9519" s="13"/>
      <c r="AR9519" s="13"/>
      <c r="AS9519" s="13"/>
      <c r="AU9519" s="21"/>
      <c r="BG9519" s="1"/>
    </row>
    <row r="9520" spans="24:59" x14ac:dyDescent="0.25">
      <c r="X9520" s="1"/>
      <c r="AB9520" s="1"/>
      <c r="AF9520" s="1"/>
      <c r="AH9520" s="1"/>
      <c r="AL9520" s="1"/>
      <c r="AP9520" s="13"/>
      <c r="AQ9520" s="13"/>
      <c r="AR9520" s="13"/>
      <c r="AS9520" s="13"/>
      <c r="AU9520" s="21"/>
      <c r="BG9520" s="1"/>
    </row>
    <row r="9521" spans="24:59" x14ac:dyDescent="0.25">
      <c r="X9521" s="1"/>
      <c r="AB9521" s="1"/>
      <c r="AF9521" s="1"/>
      <c r="AH9521" s="1"/>
      <c r="AL9521" s="1"/>
      <c r="AP9521" s="13"/>
      <c r="AQ9521" s="13"/>
      <c r="AR9521" s="13"/>
      <c r="AS9521" s="13"/>
      <c r="AU9521" s="21"/>
      <c r="BG9521" s="1"/>
    </row>
    <row r="9522" spans="24:59" x14ac:dyDescent="0.25">
      <c r="X9522" s="1"/>
      <c r="AB9522" s="1"/>
      <c r="AF9522" s="1"/>
      <c r="AH9522" s="1"/>
      <c r="AL9522" s="1"/>
      <c r="AP9522" s="13"/>
      <c r="AQ9522" s="13"/>
      <c r="AR9522" s="13"/>
      <c r="AS9522" s="13"/>
      <c r="AU9522" s="21"/>
      <c r="BG9522" s="1"/>
    </row>
    <row r="9523" spans="24:59" x14ac:dyDescent="0.25">
      <c r="X9523" s="1"/>
      <c r="AB9523" s="1"/>
      <c r="AF9523" s="1"/>
      <c r="AH9523" s="1"/>
      <c r="AL9523" s="1"/>
      <c r="AP9523" s="13"/>
      <c r="AQ9523" s="13"/>
      <c r="AR9523" s="13"/>
      <c r="AS9523" s="13"/>
      <c r="AU9523" s="21"/>
      <c r="BG9523" s="1"/>
    </row>
    <row r="9524" spans="24:59" x14ac:dyDescent="0.25">
      <c r="X9524" s="1"/>
      <c r="AB9524" s="1"/>
      <c r="AF9524" s="1"/>
      <c r="AH9524" s="1"/>
      <c r="AL9524" s="1"/>
      <c r="AP9524" s="13"/>
      <c r="AQ9524" s="13"/>
      <c r="AR9524" s="13"/>
      <c r="AS9524" s="13"/>
      <c r="AU9524" s="21"/>
      <c r="BG9524" s="1"/>
    </row>
    <row r="9525" spans="24:59" x14ac:dyDescent="0.25">
      <c r="X9525" s="1"/>
      <c r="AB9525" s="1"/>
      <c r="AF9525" s="1"/>
      <c r="AH9525" s="1"/>
      <c r="AL9525" s="1"/>
      <c r="AP9525" s="13"/>
      <c r="AQ9525" s="13"/>
      <c r="AR9525" s="13"/>
      <c r="AS9525" s="13"/>
      <c r="AU9525" s="21"/>
      <c r="BG9525" s="1"/>
    </row>
    <row r="9526" spans="24:59" x14ac:dyDescent="0.25">
      <c r="X9526" s="1"/>
      <c r="AB9526" s="1"/>
      <c r="AF9526" s="1"/>
      <c r="AH9526" s="1"/>
      <c r="AL9526" s="1"/>
      <c r="AP9526" s="13"/>
      <c r="AQ9526" s="13"/>
      <c r="AR9526" s="13"/>
      <c r="AS9526" s="13"/>
      <c r="AU9526" s="21"/>
      <c r="BG9526" s="1"/>
    </row>
    <row r="9527" spans="24:59" x14ac:dyDescent="0.25">
      <c r="X9527" s="1"/>
      <c r="AB9527" s="1"/>
      <c r="AF9527" s="1"/>
      <c r="AH9527" s="1"/>
      <c r="AL9527" s="1"/>
      <c r="AP9527" s="13"/>
      <c r="AQ9527" s="13"/>
      <c r="AR9527" s="13"/>
      <c r="AS9527" s="13"/>
      <c r="AU9527" s="21"/>
      <c r="BG9527" s="1"/>
    </row>
    <row r="9528" spans="24:59" x14ac:dyDescent="0.25">
      <c r="X9528" s="1"/>
      <c r="AB9528" s="1"/>
      <c r="AF9528" s="1"/>
      <c r="AH9528" s="1"/>
      <c r="AL9528" s="1"/>
      <c r="AP9528" s="13"/>
      <c r="AQ9528" s="13"/>
      <c r="AR9528" s="13"/>
      <c r="AS9528" s="13"/>
      <c r="AU9528" s="21"/>
      <c r="BG9528" s="1"/>
    </row>
    <row r="9529" spans="24:59" x14ac:dyDescent="0.25">
      <c r="X9529" s="1"/>
      <c r="AB9529" s="1"/>
      <c r="AF9529" s="1"/>
      <c r="AH9529" s="1"/>
      <c r="AL9529" s="1"/>
      <c r="AP9529" s="13"/>
      <c r="AQ9529" s="13"/>
      <c r="AR9529" s="13"/>
      <c r="AS9529" s="13"/>
      <c r="AU9529" s="21"/>
      <c r="BG9529" s="1"/>
    </row>
    <row r="9530" spans="24:59" x14ac:dyDescent="0.25">
      <c r="X9530" s="1"/>
      <c r="AB9530" s="1"/>
      <c r="AF9530" s="1"/>
      <c r="AH9530" s="1"/>
      <c r="AL9530" s="1"/>
      <c r="AP9530" s="13"/>
      <c r="AQ9530" s="13"/>
      <c r="AR9530" s="13"/>
      <c r="AS9530" s="13"/>
      <c r="AU9530" s="21"/>
      <c r="BG9530" s="1"/>
    </row>
    <row r="9531" spans="24:59" x14ac:dyDescent="0.25">
      <c r="X9531" s="1"/>
      <c r="AB9531" s="1"/>
      <c r="AF9531" s="1"/>
      <c r="AH9531" s="1"/>
      <c r="AL9531" s="1"/>
      <c r="AP9531" s="13"/>
      <c r="AQ9531" s="13"/>
      <c r="AR9531" s="13"/>
      <c r="AS9531" s="13"/>
      <c r="AU9531" s="21"/>
      <c r="BG9531" s="1"/>
    </row>
    <row r="9532" spans="24:59" x14ac:dyDescent="0.25">
      <c r="X9532" s="1"/>
      <c r="AB9532" s="1"/>
      <c r="AF9532" s="1"/>
      <c r="AH9532" s="1"/>
      <c r="AL9532" s="1"/>
      <c r="AP9532" s="13"/>
      <c r="AQ9532" s="13"/>
      <c r="AR9532" s="13"/>
      <c r="AS9532" s="13"/>
      <c r="AU9532" s="21"/>
      <c r="BG9532" s="1"/>
    </row>
    <row r="9533" spans="24:59" x14ac:dyDescent="0.25">
      <c r="X9533" s="1"/>
      <c r="AB9533" s="1"/>
      <c r="AF9533" s="1"/>
      <c r="AH9533" s="1"/>
      <c r="AL9533" s="1"/>
      <c r="AP9533" s="13"/>
      <c r="AQ9533" s="13"/>
      <c r="AR9533" s="13"/>
      <c r="AS9533" s="13"/>
      <c r="AU9533" s="21"/>
      <c r="BG9533" s="1"/>
    </row>
    <row r="9534" spans="24:59" x14ac:dyDescent="0.25">
      <c r="X9534" s="1"/>
      <c r="AB9534" s="1"/>
      <c r="AF9534" s="1"/>
      <c r="AH9534" s="1"/>
      <c r="AL9534" s="1"/>
      <c r="AP9534" s="13"/>
      <c r="AQ9534" s="13"/>
      <c r="AR9534" s="13"/>
      <c r="AS9534" s="13"/>
      <c r="AU9534" s="21"/>
      <c r="BG9534" s="1"/>
    </row>
    <row r="9535" spans="24:59" x14ac:dyDescent="0.25">
      <c r="X9535" s="1"/>
      <c r="AB9535" s="1"/>
      <c r="AF9535" s="1"/>
      <c r="AH9535" s="1"/>
      <c r="AL9535" s="1"/>
      <c r="AP9535" s="13"/>
      <c r="AQ9535" s="13"/>
      <c r="AR9535" s="13"/>
      <c r="AS9535" s="13"/>
      <c r="AU9535" s="21"/>
      <c r="BG9535" s="1"/>
    </row>
    <row r="9536" spans="24:59" x14ac:dyDescent="0.25">
      <c r="X9536" s="1"/>
      <c r="AB9536" s="1"/>
      <c r="AF9536" s="1"/>
      <c r="AH9536" s="1"/>
      <c r="AL9536" s="1"/>
      <c r="AP9536" s="13"/>
      <c r="AQ9536" s="13"/>
      <c r="AR9536" s="13"/>
      <c r="AS9536" s="13"/>
      <c r="AU9536" s="21"/>
      <c r="BG9536" s="1"/>
    </row>
    <row r="9537" spans="24:59" x14ac:dyDescent="0.25">
      <c r="X9537" s="1"/>
      <c r="AB9537" s="1"/>
      <c r="AF9537" s="1"/>
      <c r="AH9537" s="1"/>
      <c r="AL9537" s="1"/>
      <c r="AP9537" s="13"/>
      <c r="AQ9537" s="13"/>
      <c r="AR9537" s="13"/>
      <c r="AS9537" s="13"/>
      <c r="AU9537" s="21"/>
      <c r="BG9537" s="1"/>
    </row>
    <row r="9538" spans="24:59" x14ac:dyDescent="0.25">
      <c r="X9538" s="1"/>
      <c r="AB9538" s="1"/>
      <c r="AF9538" s="1"/>
      <c r="AH9538" s="1"/>
      <c r="AL9538" s="1"/>
      <c r="AP9538" s="13"/>
      <c r="AQ9538" s="13"/>
      <c r="AR9538" s="13"/>
      <c r="AS9538" s="13"/>
      <c r="AU9538" s="21"/>
      <c r="BG9538" s="1"/>
    </row>
    <row r="9539" spans="24:59" x14ac:dyDescent="0.25">
      <c r="X9539" s="1"/>
      <c r="AB9539" s="1"/>
      <c r="AF9539" s="1"/>
      <c r="AH9539" s="1"/>
      <c r="AL9539" s="1"/>
      <c r="AP9539" s="13"/>
      <c r="AQ9539" s="13"/>
      <c r="AR9539" s="13"/>
      <c r="AS9539" s="13"/>
      <c r="AU9539" s="21"/>
      <c r="BG9539" s="1"/>
    </row>
    <row r="9540" spans="24:59" x14ac:dyDescent="0.25">
      <c r="X9540" s="1"/>
      <c r="AB9540" s="1"/>
      <c r="AF9540" s="1"/>
      <c r="AH9540" s="1"/>
      <c r="AL9540" s="1"/>
      <c r="AP9540" s="13"/>
      <c r="AQ9540" s="13"/>
      <c r="AR9540" s="13"/>
      <c r="AS9540" s="13"/>
      <c r="AU9540" s="21"/>
      <c r="BG9540" s="1"/>
    </row>
    <row r="9541" spans="24:59" x14ac:dyDescent="0.25">
      <c r="X9541" s="1"/>
      <c r="AB9541" s="1"/>
      <c r="AF9541" s="1"/>
      <c r="AH9541" s="1"/>
      <c r="AL9541" s="1"/>
      <c r="AP9541" s="13"/>
      <c r="AQ9541" s="13"/>
      <c r="AR9541" s="13"/>
      <c r="AS9541" s="13"/>
      <c r="AU9541" s="21"/>
      <c r="BG9541" s="1"/>
    </row>
    <row r="9542" spans="24:59" x14ac:dyDescent="0.25">
      <c r="X9542" s="1"/>
      <c r="AB9542" s="1"/>
      <c r="AF9542" s="1"/>
      <c r="AH9542" s="1"/>
      <c r="AL9542" s="1"/>
      <c r="AP9542" s="13"/>
      <c r="AQ9542" s="13"/>
      <c r="AR9542" s="13"/>
      <c r="AS9542" s="13"/>
      <c r="AU9542" s="21"/>
      <c r="BG9542" s="1"/>
    </row>
    <row r="9543" spans="24:59" x14ac:dyDescent="0.25">
      <c r="X9543" s="1"/>
      <c r="AB9543" s="1"/>
      <c r="AF9543" s="1"/>
      <c r="AH9543" s="1"/>
      <c r="AL9543" s="1"/>
      <c r="AP9543" s="13"/>
      <c r="AQ9543" s="13"/>
      <c r="AR9543" s="13"/>
      <c r="AS9543" s="13"/>
      <c r="AU9543" s="21"/>
      <c r="BG9543" s="1"/>
    </row>
    <row r="9544" spans="24:59" x14ac:dyDescent="0.25">
      <c r="X9544" s="1"/>
      <c r="AB9544" s="1"/>
      <c r="AF9544" s="1"/>
      <c r="AH9544" s="1"/>
      <c r="AL9544" s="1"/>
      <c r="AP9544" s="13"/>
      <c r="AQ9544" s="13"/>
      <c r="AR9544" s="13"/>
      <c r="AS9544" s="13"/>
      <c r="AU9544" s="21"/>
      <c r="BG9544" s="1"/>
    </row>
    <row r="9545" spans="24:59" x14ac:dyDescent="0.25">
      <c r="X9545" s="1"/>
      <c r="AB9545" s="1"/>
      <c r="AF9545" s="1"/>
      <c r="AH9545" s="1"/>
      <c r="AL9545" s="1"/>
      <c r="AP9545" s="13"/>
      <c r="AQ9545" s="13"/>
      <c r="AR9545" s="13"/>
      <c r="AS9545" s="13"/>
      <c r="AU9545" s="21"/>
      <c r="BG9545" s="1"/>
    </row>
    <row r="9546" spans="24:59" x14ac:dyDescent="0.25">
      <c r="X9546" s="1"/>
      <c r="AB9546" s="1"/>
      <c r="AF9546" s="1"/>
      <c r="AH9546" s="1"/>
      <c r="AL9546" s="1"/>
      <c r="AP9546" s="13"/>
      <c r="AQ9546" s="13"/>
      <c r="AR9546" s="13"/>
      <c r="AS9546" s="13"/>
      <c r="AU9546" s="21"/>
      <c r="BG9546" s="1"/>
    </row>
    <row r="9547" spans="24:59" x14ac:dyDescent="0.25">
      <c r="X9547" s="1"/>
      <c r="AB9547" s="1"/>
      <c r="AF9547" s="1"/>
      <c r="AH9547" s="1"/>
      <c r="AL9547" s="1"/>
      <c r="AP9547" s="13"/>
      <c r="AQ9547" s="13"/>
      <c r="AR9547" s="13"/>
      <c r="AS9547" s="13"/>
      <c r="AU9547" s="21"/>
      <c r="BG9547" s="1"/>
    </row>
    <row r="9548" spans="24:59" x14ac:dyDescent="0.25">
      <c r="X9548" s="1"/>
      <c r="AB9548" s="1"/>
      <c r="AF9548" s="1"/>
      <c r="AH9548" s="1"/>
      <c r="AL9548" s="1"/>
      <c r="AP9548" s="13"/>
      <c r="AQ9548" s="13"/>
      <c r="AR9548" s="13"/>
      <c r="AS9548" s="13"/>
      <c r="AU9548" s="21"/>
      <c r="BG9548" s="1"/>
    </row>
    <row r="9549" spans="24:59" x14ac:dyDescent="0.25">
      <c r="X9549" s="1"/>
      <c r="AB9549" s="1"/>
      <c r="AF9549" s="1"/>
      <c r="AH9549" s="1"/>
      <c r="AL9549" s="1"/>
      <c r="AP9549" s="13"/>
      <c r="AQ9549" s="13"/>
      <c r="AR9549" s="13"/>
      <c r="AS9549" s="13"/>
      <c r="AU9549" s="21"/>
      <c r="BG9549" s="1"/>
    </row>
    <row r="9550" spans="24:59" x14ac:dyDescent="0.25">
      <c r="X9550" s="1"/>
      <c r="AB9550" s="1"/>
      <c r="AF9550" s="1"/>
      <c r="AH9550" s="1"/>
      <c r="AL9550" s="1"/>
      <c r="AP9550" s="13"/>
      <c r="AQ9550" s="13"/>
      <c r="AR9550" s="13"/>
      <c r="AS9550" s="13"/>
      <c r="AU9550" s="21"/>
      <c r="BG9550" s="1"/>
    </row>
    <row r="9551" spans="24:59" x14ac:dyDescent="0.25">
      <c r="X9551" s="1"/>
      <c r="AB9551" s="1"/>
      <c r="AF9551" s="1"/>
      <c r="AH9551" s="1"/>
      <c r="AL9551" s="1"/>
      <c r="AP9551" s="13"/>
      <c r="AQ9551" s="13"/>
      <c r="AR9551" s="13"/>
      <c r="AS9551" s="13"/>
      <c r="AU9551" s="21"/>
      <c r="BG9551" s="1"/>
    </row>
    <row r="9552" spans="24:59" x14ac:dyDescent="0.25">
      <c r="X9552" s="1"/>
      <c r="AB9552" s="1"/>
      <c r="AF9552" s="1"/>
      <c r="AH9552" s="1"/>
      <c r="AL9552" s="1"/>
      <c r="AP9552" s="13"/>
      <c r="AQ9552" s="13"/>
      <c r="AR9552" s="13"/>
      <c r="AS9552" s="13"/>
      <c r="AU9552" s="21"/>
      <c r="BG9552" s="1"/>
    </row>
    <row r="9553" spans="24:59" x14ac:dyDescent="0.25">
      <c r="X9553" s="1"/>
      <c r="AB9553" s="1"/>
      <c r="AF9553" s="1"/>
      <c r="AH9553" s="1"/>
      <c r="AL9553" s="1"/>
      <c r="AP9553" s="13"/>
      <c r="AQ9553" s="13"/>
      <c r="AR9553" s="13"/>
      <c r="AS9553" s="13"/>
      <c r="AU9553" s="21"/>
      <c r="BG9553" s="1"/>
    </row>
    <row r="9554" spans="24:59" x14ac:dyDescent="0.25">
      <c r="X9554" s="1"/>
      <c r="AB9554" s="1"/>
      <c r="AF9554" s="1"/>
      <c r="AH9554" s="1"/>
      <c r="AL9554" s="1"/>
      <c r="AP9554" s="13"/>
      <c r="AQ9554" s="13"/>
      <c r="AR9554" s="13"/>
      <c r="AS9554" s="13"/>
      <c r="AU9554" s="21"/>
      <c r="BG9554" s="1"/>
    </row>
    <row r="9555" spans="24:59" x14ac:dyDescent="0.25">
      <c r="X9555" s="1"/>
      <c r="AB9555" s="1"/>
      <c r="AF9555" s="1"/>
      <c r="AH9555" s="1"/>
      <c r="AL9555" s="1"/>
      <c r="AP9555" s="13"/>
      <c r="AQ9555" s="13"/>
      <c r="AR9555" s="13"/>
      <c r="AS9555" s="13"/>
      <c r="AU9555" s="21"/>
      <c r="BG9555" s="1"/>
    </row>
    <row r="9556" spans="24:59" x14ac:dyDescent="0.25">
      <c r="X9556" s="1"/>
      <c r="AB9556" s="1"/>
      <c r="AF9556" s="1"/>
      <c r="AH9556" s="1"/>
      <c r="AL9556" s="1"/>
      <c r="AP9556" s="13"/>
      <c r="AQ9556" s="13"/>
      <c r="AR9556" s="13"/>
      <c r="AS9556" s="13"/>
      <c r="AU9556" s="21"/>
      <c r="BG9556" s="1"/>
    </row>
    <row r="9557" spans="24:59" x14ac:dyDescent="0.25">
      <c r="X9557" s="1"/>
      <c r="AB9557" s="1"/>
      <c r="AF9557" s="1"/>
      <c r="AH9557" s="1"/>
      <c r="AL9557" s="1"/>
      <c r="AP9557" s="13"/>
      <c r="AQ9557" s="13"/>
      <c r="AR9557" s="13"/>
      <c r="AS9557" s="13"/>
      <c r="AU9557" s="21"/>
      <c r="BG9557" s="1"/>
    </row>
    <row r="9558" spans="24:59" x14ac:dyDescent="0.25">
      <c r="X9558" s="1"/>
      <c r="AB9558" s="1"/>
      <c r="AF9558" s="1"/>
      <c r="AH9558" s="1"/>
      <c r="AL9558" s="1"/>
      <c r="AP9558" s="13"/>
      <c r="AQ9558" s="13"/>
      <c r="AR9558" s="13"/>
      <c r="AS9558" s="13"/>
      <c r="AU9558" s="21"/>
      <c r="BG9558" s="1"/>
    </row>
    <row r="9559" spans="24:59" x14ac:dyDescent="0.25">
      <c r="X9559" s="1"/>
      <c r="AB9559" s="1"/>
      <c r="AF9559" s="1"/>
      <c r="AH9559" s="1"/>
      <c r="AL9559" s="1"/>
      <c r="AP9559" s="13"/>
      <c r="AQ9559" s="13"/>
      <c r="AR9559" s="13"/>
      <c r="AS9559" s="13"/>
      <c r="AU9559" s="21"/>
      <c r="BG9559" s="1"/>
    </row>
    <row r="9560" spans="24:59" x14ac:dyDescent="0.25">
      <c r="X9560" s="1"/>
      <c r="AB9560" s="1"/>
      <c r="AF9560" s="1"/>
      <c r="AH9560" s="1"/>
      <c r="AL9560" s="1"/>
      <c r="AP9560" s="13"/>
      <c r="AQ9560" s="13"/>
      <c r="AR9560" s="13"/>
      <c r="AS9560" s="13"/>
      <c r="AU9560" s="21"/>
      <c r="BG9560" s="1"/>
    </row>
    <row r="9561" spans="24:59" x14ac:dyDescent="0.25">
      <c r="X9561" s="1"/>
      <c r="AB9561" s="1"/>
      <c r="AF9561" s="1"/>
      <c r="AH9561" s="1"/>
      <c r="AL9561" s="1"/>
      <c r="AP9561" s="13"/>
      <c r="AQ9561" s="13"/>
      <c r="AR9561" s="13"/>
      <c r="AS9561" s="13"/>
      <c r="AU9561" s="21"/>
      <c r="BG9561" s="1"/>
    </row>
    <row r="9562" spans="24:59" x14ac:dyDescent="0.25">
      <c r="X9562" s="1"/>
      <c r="AB9562" s="1"/>
      <c r="AF9562" s="1"/>
      <c r="AH9562" s="1"/>
      <c r="AL9562" s="1"/>
      <c r="AP9562" s="13"/>
      <c r="AQ9562" s="13"/>
      <c r="AR9562" s="13"/>
      <c r="AS9562" s="13"/>
      <c r="AU9562" s="21"/>
      <c r="BG9562" s="1"/>
    </row>
    <row r="9563" spans="24:59" x14ac:dyDescent="0.25">
      <c r="X9563" s="1"/>
      <c r="AB9563" s="1"/>
      <c r="AF9563" s="1"/>
      <c r="AH9563" s="1"/>
      <c r="AL9563" s="1"/>
      <c r="AP9563" s="13"/>
      <c r="AQ9563" s="13"/>
      <c r="AR9563" s="13"/>
      <c r="AS9563" s="13"/>
      <c r="AU9563" s="21"/>
      <c r="BG9563" s="1"/>
    </row>
    <row r="9564" spans="24:59" x14ac:dyDescent="0.25">
      <c r="X9564" s="1"/>
      <c r="AB9564" s="1"/>
      <c r="AF9564" s="1"/>
      <c r="AH9564" s="1"/>
      <c r="AL9564" s="1"/>
      <c r="AP9564" s="13"/>
      <c r="AQ9564" s="13"/>
      <c r="AR9564" s="13"/>
      <c r="AS9564" s="13"/>
      <c r="AU9564" s="21"/>
      <c r="BG9564" s="1"/>
    </row>
    <row r="9565" spans="24:59" x14ac:dyDescent="0.25">
      <c r="X9565" s="1"/>
      <c r="AB9565" s="1"/>
      <c r="AF9565" s="1"/>
      <c r="AH9565" s="1"/>
      <c r="AL9565" s="1"/>
      <c r="AP9565" s="13"/>
      <c r="AQ9565" s="13"/>
      <c r="AR9565" s="13"/>
      <c r="AS9565" s="13"/>
      <c r="AU9565" s="21"/>
      <c r="BG9565" s="1"/>
    </row>
    <row r="9566" spans="24:59" x14ac:dyDescent="0.25">
      <c r="X9566" s="1"/>
      <c r="AB9566" s="1"/>
      <c r="AF9566" s="1"/>
      <c r="AH9566" s="1"/>
      <c r="AL9566" s="1"/>
      <c r="AP9566" s="13"/>
      <c r="AQ9566" s="13"/>
      <c r="AR9566" s="13"/>
      <c r="AS9566" s="13"/>
      <c r="AU9566" s="21"/>
      <c r="BG9566" s="1"/>
    </row>
    <row r="9567" spans="24:59" x14ac:dyDescent="0.25">
      <c r="X9567" s="1"/>
      <c r="AB9567" s="1"/>
      <c r="AF9567" s="1"/>
      <c r="AH9567" s="1"/>
      <c r="AL9567" s="1"/>
      <c r="AP9567" s="13"/>
      <c r="AQ9567" s="13"/>
      <c r="AR9567" s="13"/>
      <c r="AS9567" s="13"/>
      <c r="AU9567" s="21"/>
      <c r="BG9567" s="1"/>
    </row>
    <row r="9568" spans="24:59" x14ac:dyDescent="0.25">
      <c r="X9568" s="1"/>
      <c r="AB9568" s="1"/>
      <c r="AF9568" s="1"/>
      <c r="AH9568" s="1"/>
      <c r="AL9568" s="1"/>
      <c r="AP9568" s="13"/>
      <c r="AQ9568" s="13"/>
      <c r="AR9568" s="13"/>
      <c r="AS9568" s="13"/>
      <c r="AU9568" s="21"/>
      <c r="BG9568" s="1"/>
    </row>
    <row r="9569" spans="24:59" x14ac:dyDescent="0.25">
      <c r="X9569" s="1"/>
      <c r="AB9569" s="1"/>
      <c r="AF9569" s="1"/>
      <c r="AH9569" s="1"/>
      <c r="AL9569" s="1"/>
      <c r="AP9569" s="13"/>
      <c r="AQ9569" s="13"/>
      <c r="AR9569" s="13"/>
      <c r="AS9569" s="13"/>
      <c r="AU9569" s="21"/>
      <c r="BG9569" s="1"/>
    </row>
    <row r="9570" spans="24:59" x14ac:dyDescent="0.25">
      <c r="X9570" s="1"/>
      <c r="AB9570" s="1"/>
      <c r="AF9570" s="1"/>
      <c r="AH9570" s="1"/>
      <c r="AL9570" s="1"/>
      <c r="AP9570" s="13"/>
      <c r="AQ9570" s="13"/>
      <c r="AR9570" s="13"/>
      <c r="AS9570" s="13"/>
      <c r="AU9570" s="21"/>
      <c r="BG9570" s="1"/>
    </row>
    <row r="9571" spans="24:59" x14ac:dyDescent="0.25">
      <c r="X9571" s="1"/>
      <c r="AB9571" s="1"/>
      <c r="AF9571" s="1"/>
      <c r="AH9571" s="1"/>
      <c r="AL9571" s="1"/>
      <c r="AP9571" s="13"/>
      <c r="AQ9571" s="13"/>
      <c r="AR9571" s="13"/>
      <c r="AS9571" s="13"/>
      <c r="AU9571" s="21"/>
      <c r="BG9571" s="1"/>
    </row>
    <row r="9572" spans="24:59" x14ac:dyDescent="0.25">
      <c r="X9572" s="1"/>
      <c r="AB9572" s="1"/>
      <c r="AF9572" s="1"/>
      <c r="AH9572" s="1"/>
      <c r="AL9572" s="1"/>
      <c r="AP9572" s="13"/>
      <c r="AQ9572" s="13"/>
      <c r="AR9572" s="13"/>
      <c r="AS9572" s="13"/>
      <c r="AU9572" s="21"/>
      <c r="BG9572" s="1"/>
    </row>
    <row r="9573" spans="24:59" x14ac:dyDescent="0.25">
      <c r="X9573" s="1"/>
      <c r="AB9573" s="1"/>
      <c r="AF9573" s="1"/>
      <c r="AH9573" s="1"/>
      <c r="AL9573" s="1"/>
      <c r="AP9573" s="13"/>
      <c r="AQ9573" s="13"/>
      <c r="AR9573" s="13"/>
      <c r="AS9573" s="13"/>
      <c r="AU9573" s="21"/>
      <c r="BG9573" s="1"/>
    </row>
    <row r="9574" spans="24:59" x14ac:dyDescent="0.25">
      <c r="X9574" s="1"/>
      <c r="AB9574" s="1"/>
      <c r="AF9574" s="1"/>
      <c r="AH9574" s="1"/>
      <c r="AL9574" s="1"/>
      <c r="AP9574" s="13"/>
      <c r="AQ9574" s="13"/>
      <c r="AR9574" s="13"/>
      <c r="AS9574" s="13"/>
      <c r="AU9574" s="21"/>
      <c r="BG9574" s="1"/>
    </row>
    <row r="9575" spans="24:59" x14ac:dyDescent="0.25">
      <c r="X9575" s="1"/>
      <c r="AB9575" s="1"/>
      <c r="AF9575" s="1"/>
      <c r="AH9575" s="1"/>
      <c r="AL9575" s="1"/>
      <c r="AP9575" s="13"/>
      <c r="AQ9575" s="13"/>
      <c r="AR9575" s="13"/>
      <c r="AS9575" s="13"/>
      <c r="AU9575" s="21"/>
      <c r="BG9575" s="1"/>
    </row>
    <row r="9576" spans="24:59" x14ac:dyDescent="0.25">
      <c r="X9576" s="1"/>
      <c r="AB9576" s="1"/>
      <c r="AF9576" s="1"/>
      <c r="AH9576" s="1"/>
      <c r="AL9576" s="1"/>
      <c r="AP9576" s="13"/>
      <c r="AQ9576" s="13"/>
      <c r="AR9576" s="13"/>
      <c r="AS9576" s="13"/>
      <c r="AU9576" s="21"/>
      <c r="BG9576" s="1"/>
    </row>
    <row r="9577" spans="24:59" x14ac:dyDescent="0.25">
      <c r="X9577" s="1"/>
      <c r="AB9577" s="1"/>
      <c r="AF9577" s="1"/>
      <c r="AH9577" s="1"/>
      <c r="AL9577" s="1"/>
      <c r="AP9577" s="13"/>
      <c r="AQ9577" s="13"/>
      <c r="AR9577" s="13"/>
      <c r="AS9577" s="13"/>
      <c r="AU9577" s="21"/>
      <c r="BG9577" s="1"/>
    </row>
    <row r="9578" spans="24:59" x14ac:dyDescent="0.25">
      <c r="X9578" s="1"/>
      <c r="AB9578" s="1"/>
      <c r="AF9578" s="1"/>
      <c r="AH9578" s="1"/>
      <c r="AL9578" s="1"/>
      <c r="AP9578" s="13"/>
      <c r="AQ9578" s="13"/>
      <c r="AR9578" s="13"/>
      <c r="AS9578" s="13"/>
      <c r="AU9578" s="21"/>
      <c r="BG9578" s="1"/>
    </row>
    <row r="9579" spans="24:59" x14ac:dyDescent="0.25">
      <c r="X9579" s="1"/>
      <c r="AB9579" s="1"/>
      <c r="AF9579" s="1"/>
      <c r="AH9579" s="1"/>
      <c r="AL9579" s="1"/>
      <c r="AP9579" s="13"/>
      <c r="AQ9579" s="13"/>
      <c r="AR9579" s="13"/>
      <c r="AS9579" s="13"/>
      <c r="AU9579" s="21"/>
      <c r="BG9579" s="1"/>
    </row>
    <row r="9580" spans="24:59" x14ac:dyDescent="0.25">
      <c r="X9580" s="1"/>
      <c r="AB9580" s="1"/>
      <c r="AF9580" s="1"/>
      <c r="AH9580" s="1"/>
      <c r="AL9580" s="1"/>
      <c r="AP9580" s="13"/>
      <c r="AQ9580" s="13"/>
      <c r="AR9580" s="13"/>
      <c r="AS9580" s="13"/>
      <c r="AU9580" s="21"/>
      <c r="BG9580" s="1"/>
    </row>
    <row r="9581" spans="24:59" x14ac:dyDescent="0.25">
      <c r="X9581" s="1"/>
      <c r="AB9581" s="1"/>
      <c r="AF9581" s="1"/>
      <c r="AH9581" s="1"/>
      <c r="AL9581" s="1"/>
      <c r="AP9581" s="13"/>
      <c r="AQ9581" s="13"/>
      <c r="AR9581" s="13"/>
      <c r="AS9581" s="13"/>
      <c r="AU9581" s="21"/>
      <c r="BG9581" s="1"/>
    </row>
    <row r="9582" spans="24:59" x14ac:dyDescent="0.25">
      <c r="X9582" s="1"/>
      <c r="AB9582" s="1"/>
      <c r="AF9582" s="1"/>
      <c r="AH9582" s="1"/>
      <c r="AL9582" s="1"/>
      <c r="AP9582" s="13"/>
      <c r="AQ9582" s="13"/>
      <c r="AR9582" s="13"/>
      <c r="AS9582" s="13"/>
      <c r="AU9582" s="21"/>
      <c r="BG9582" s="1"/>
    </row>
    <row r="9583" spans="24:59" x14ac:dyDescent="0.25">
      <c r="X9583" s="1"/>
      <c r="AB9583" s="1"/>
      <c r="AF9583" s="1"/>
      <c r="AH9583" s="1"/>
      <c r="AL9583" s="1"/>
      <c r="AP9583" s="13"/>
      <c r="AQ9583" s="13"/>
      <c r="AR9583" s="13"/>
      <c r="AS9583" s="13"/>
      <c r="AU9583" s="21"/>
      <c r="BG9583" s="1"/>
    </row>
    <row r="9584" spans="24:59" x14ac:dyDescent="0.25">
      <c r="X9584" s="1"/>
      <c r="AB9584" s="1"/>
      <c r="AF9584" s="1"/>
      <c r="AH9584" s="1"/>
      <c r="AL9584" s="1"/>
      <c r="AP9584" s="13"/>
      <c r="AQ9584" s="13"/>
      <c r="AR9584" s="13"/>
      <c r="AS9584" s="13"/>
      <c r="AU9584" s="21"/>
      <c r="BG9584" s="1"/>
    </row>
    <row r="9585" spans="24:59" x14ac:dyDescent="0.25">
      <c r="X9585" s="1"/>
      <c r="AB9585" s="1"/>
      <c r="AF9585" s="1"/>
      <c r="AH9585" s="1"/>
      <c r="AL9585" s="1"/>
      <c r="AP9585" s="13"/>
      <c r="AQ9585" s="13"/>
      <c r="AR9585" s="13"/>
      <c r="AS9585" s="13"/>
      <c r="AU9585" s="21"/>
      <c r="BG9585" s="1"/>
    </row>
    <row r="9586" spans="24:59" x14ac:dyDescent="0.25">
      <c r="X9586" s="1"/>
      <c r="AB9586" s="1"/>
      <c r="AF9586" s="1"/>
      <c r="AH9586" s="1"/>
      <c r="AL9586" s="1"/>
      <c r="AP9586" s="13"/>
      <c r="AQ9586" s="13"/>
      <c r="AR9586" s="13"/>
      <c r="AS9586" s="13"/>
      <c r="AU9586" s="21"/>
      <c r="BG9586" s="1"/>
    </row>
    <row r="9587" spans="24:59" x14ac:dyDescent="0.25">
      <c r="X9587" s="1"/>
      <c r="AB9587" s="1"/>
      <c r="AF9587" s="1"/>
      <c r="AH9587" s="1"/>
      <c r="AL9587" s="1"/>
      <c r="AP9587" s="13"/>
      <c r="AQ9587" s="13"/>
      <c r="AR9587" s="13"/>
      <c r="AS9587" s="13"/>
      <c r="AU9587" s="21"/>
      <c r="BG9587" s="1"/>
    </row>
    <row r="9588" spans="24:59" x14ac:dyDescent="0.25">
      <c r="X9588" s="1"/>
      <c r="AB9588" s="1"/>
      <c r="AF9588" s="1"/>
      <c r="AH9588" s="1"/>
      <c r="AL9588" s="1"/>
      <c r="AP9588" s="13"/>
      <c r="AQ9588" s="13"/>
      <c r="AR9588" s="13"/>
      <c r="AS9588" s="13"/>
      <c r="AU9588" s="21"/>
      <c r="BG9588" s="1"/>
    </row>
    <row r="9589" spans="24:59" x14ac:dyDescent="0.25">
      <c r="X9589" s="1"/>
      <c r="AB9589" s="1"/>
      <c r="AF9589" s="1"/>
      <c r="AH9589" s="1"/>
      <c r="AL9589" s="1"/>
      <c r="AP9589" s="13"/>
      <c r="AQ9589" s="13"/>
      <c r="AR9589" s="13"/>
      <c r="AS9589" s="13"/>
      <c r="AU9589" s="21"/>
      <c r="BG9589" s="1"/>
    </row>
    <row r="9590" spans="24:59" x14ac:dyDescent="0.25">
      <c r="X9590" s="1"/>
      <c r="AB9590" s="1"/>
      <c r="AF9590" s="1"/>
      <c r="AH9590" s="1"/>
      <c r="AL9590" s="1"/>
      <c r="AP9590" s="13"/>
      <c r="AQ9590" s="13"/>
      <c r="AR9590" s="13"/>
      <c r="AS9590" s="13"/>
      <c r="AU9590" s="21"/>
      <c r="BG9590" s="1"/>
    </row>
    <row r="9591" spans="24:59" x14ac:dyDescent="0.25">
      <c r="X9591" s="1"/>
      <c r="AB9591" s="1"/>
      <c r="AF9591" s="1"/>
      <c r="AH9591" s="1"/>
      <c r="AL9591" s="1"/>
      <c r="AP9591" s="13"/>
      <c r="AQ9591" s="13"/>
      <c r="AR9591" s="13"/>
      <c r="AS9591" s="13"/>
      <c r="AU9591" s="21"/>
      <c r="BG9591" s="1"/>
    </row>
    <row r="9592" spans="24:59" x14ac:dyDescent="0.25">
      <c r="X9592" s="1"/>
      <c r="AB9592" s="1"/>
      <c r="AF9592" s="1"/>
      <c r="AH9592" s="1"/>
      <c r="AL9592" s="1"/>
      <c r="AP9592" s="13"/>
      <c r="AQ9592" s="13"/>
      <c r="AR9592" s="13"/>
      <c r="AS9592" s="13"/>
      <c r="AU9592" s="21"/>
      <c r="BG9592" s="1"/>
    </row>
    <row r="9593" spans="24:59" x14ac:dyDescent="0.25">
      <c r="X9593" s="1"/>
      <c r="AB9593" s="1"/>
      <c r="AF9593" s="1"/>
      <c r="AH9593" s="1"/>
      <c r="AL9593" s="1"/>
      <c r="AP9593" s="13"/>
      <c r="AQ9593" s="13"/>
      <c r="AR9593" s="13"/>
      <c r="AS9593" s="13"/>
      <c r="AU9593" s="21"/>
      <c r="BG9593" s="1"/>
    </row>
    <row r="9594" spans="24:59" x14ac:dyDescent="0.25">
      <c r="X9594" s="1"/>
      <c r="AB9594" s="1"/>
      <c r="AF9594" s="1"/>
      <c r="AH9594" s="1"/>
      <c r="AL9594" s="1"/>
      <c r="AP9594" s="13"/>
      <c r="AQ9594" s="13"/>
      <c r="AR9594" s="13"/>
      <c r="AS9594" s="13"/>
      <c r="AU9594" s="21"/>
      <c r="BG9594" s="1"/>
    </row>
    <row r="9595" spans="24:59" x14ac:dyDescent="0.25">
      <c r="X9595" s="1"/>
      <c r="AB9595" s="1"/>
      <c r="AF9595" s="1"/>
      <c r="AH9595" s="1"/>
      <c r="AL9595" s="1"/>
      <c r="AP9595" s="13"/>
      <c r="AQ9595" s="13"/>
      <c r="AR9595" s="13"/>
      <c r="AS9595" s="13"/>
      <c r="AU9595" s="21"/>
      <c r="BG9595" s="1"/>
    </row>
    <row r="9596" spans="24:59" x14ac:dyDescent="0.25">
      <c r="X9596" s="1"/>
      <c r="AB9596" s="1"/>
      <c r="AF9596" s="1"/>
      <c r="AH9596" s="1"/>
      <c r="AL9596" s="1"/>
      <c r="AP9596" s="13"/>
      <c r="AQ9596" s="13"/>
      <c r="AR9596" s="13"/>
      <c r="AS9596" s="13"/>
      <c r="AU9596" s="21"/>
      <c r="BG9596" s="1"/>
    </row>
    <row r="9597" spans="24:59" x14ac:dyDescent="0.25">
      <c r="X9597" s="1"/>
      <c r="AB9597" s="1"/>
      <c r="AF9597" s="1"/>
      <c r="AH9597" s="1"/>
      <c r="AL9597" s="1"/>
      <c r="AP9597" s="13"/>
      <c r="AQ9597" s="13"/>
      <c r="AR9597" s="13"/>
      <c r="AS9597" s="13"/>
      <c r="AU9597" s="21"/>
      <c r="BG9597" s="1"/>
    </row>
    <row r="9598" spans="24:59" x14ac:dyDescent="0.25">
      <c r="X9598" s="1"/>
      <c r="AB9598" s="1"/>
      <c r="AF9598" s="1"/>
      <c r="AH9598" s="1"/>
      <c r="AL9598" s="1"/>
      <c r="AP9598" s="13"/>
      <c r="AQ9598" s="13"/>
      <c r="AR9598" s="13"/>
      <c r="AS9598" s="13"/>
      <c r="AU9598" s="21"/>
      <c r="BG9598" s="1"/>
    </row>
    <row r="9599" spans="24:59" x14ac:dyDescent="0.25">
      <c r="X9599" s="1"/>
      <c r="AB9599" s="1"/>
      <c r="AF9599" s="1"/>
      <c r="AH9599" s="1"/>
      <c r="AL9599" s="1"/>
      <c r="AP9599" s="13"/>
      <c r="AQ9599" s="13"/>
      <c r="AR9599" s="13"/>
      <c r="AS9599" s="13"/>
      <c r="AU9599" s="21"/>
      <c r="BG9599" s="1"/>
    </row>
    <row r="9600" spans="24:59" x14ac:dyDescent="0.25">
      <c r="X9600" s="1"/>
      <c r="AB9600" s="1"/>
      <c r="AF9600" s="1"/>
      <c r="AH9600" s="1"/>
      <c r="AL9600" s="1"/>
      <c r="AP9600" s="13"/>
      <c r="AQ9600" s="13"/>
      <c r="AR9600" s="13"/>
      <c r="AS9600" s="13"/>
      <c r="AU9600" s="21"/>
      <c r="BG9600" s="1"/>
    </row>
    <row r="9601" spans="24:59" x14ac:dyDescent="0.25">
      <c r="X9601" s="1"/>
      <c r="AB9601" s="1"/>
      <c r="AF9601" s="1"/>
      <c r="AH9601" s="1"/>
      <c r="AL9601" s="1"/>
      <c r="AP9601" s="13"/>
      <c r="AQ9601" s="13"/>
      <c r="AR9601" s="13"/>
      <c r="AS9601" s="13"/>
      <c r="AU9601" s="21"/>
      <c r="BG9601" s="1"/>
    </row>
    <row r="9602" spans="24:59" x14ac:dyDescent="0.25">
      <c r="X9602" s="1"/>
      <c r="AB9602" s="1"/>
      <c r="AF9602" s="1"/>
      <c r="AH9602" s="1"/>
      <c r="AL9602" s="1"/>
      <c r="AP9602" s="13"/>
      <c r="AQ9602" s="13"/>
      <c r="AR9602" s="13"/>
      <c r="AS9602" s="13"/>
      <c r="AU9602" s="21"/>
      <c r="BG9602" s="1"/>
    </row>
    <row r="9603" spans="24:59" x14ac:dyDescent="0.25">
      <c r="X9603" s="1"/>
      <c r="AB9603" s="1"/>
      <c r="AF9603" s="1"/>
      <c r="AH9603" s="1"/>
      <c r="AL9603" s="1"/>
      <c r="AP9603" s="13"/>
      <c r="AQ9603" s="13"/>
      <c r="AR9603" s="13"/>
      <c r="AS9603" s="13"/>
      <c r="AU9603" s="21"/>
      <c r="BG9603" s="1"/>
    </row>
    <row r="9604" spans="24:59" x14ac:dyDescent="0.25">
      <c r="X9604" s="1"/>
      <c r="AB9604" s="1"/>
      <c r="AF9604" s="1"/>
      <c r="AH9604" s="1"/>
      <c r="AL9604" s="1"/>
      <c r="AP9604" s="13"/>
      <c r="AQ9604" s="13"/>
      <c r="AR9604" s="13"/>
      <c r="AS9604" s="13"/>
      <c r="AU9604" s="21"/>
      <c r="BG9604" s="1"/>
    </row>
    <row r="9605" spans="24:59" x14ac:dyDescent="0.25">
      <c r="X9605" s="1"/>
      <c r="AB9605" s="1"/>
      <c r="AF9605" s="1"/>
      <c r="AH9605" s="1"/>
      <c r="AL9605" s="1"/>
      <c r="AP9605" s="13"/>
      <c r="AQ9605" s="13"/>
      <c r="AR9605" s="13"/>
      <c r="AS9605" s="13"/>
      <c r="AU9605" s="21"/>
      <c r="BG9605" s="1"/>
    </row>
    <row r="9606" spans="24:59" x14ac:dyDescent="0.25">
      <c r="X9606" s="1"/>
      <c r="AB9606" s="1"/>
      <c r="AF9606" s="1"/>
      <c r="AH9606" s="1"/>
      <c r="AL9606" s="1"/>
      <c r="AP9606" s="13"/>
      <c r="AQ9606" s="13"/>
      <c r="AR9606" s="13"/>
      <c r="AS9606" s="13"/>
      <c r="AU9606" s="21"/>
      <c r="BG9606" s="1"/>
    </row>
    <row r="9607" spans="24:59" x14ac:dyDescent="0.25">
      <c r="X9607" s="1"/>
      <c r="AB9607" s="1"/>
      <c r="AF9607" s="1"/>
      <c r="AH9607" s="1"/>
      <c r="AL9607" s="1"/>
      <c r="AP9607" s="13"/>
      <c r="AQ9607" s="13"/>
      <c r="AR9607" s="13"/>
      <c r="AS9607" s="13"/>
      <c r="AU9607" s="21"/>
      <c r="BG9607" s="1"/>
    </row>
    <row r="9608" spans="24:59" x14ac:dyDescent="0.25">
      <c r="X9608" s="1"/>
      <c r="AB9608" s="1"/>
      <c r="AF9608" s="1"/>
      <c r="AH9608" s="1"/>
      <c r="AL9608" s="1"/>
      <c r="AP9608" s="13"/>
      <c r="AQ9608" s="13"/>
      <c r="AR9608" s="13"/>
      <c r="AS9608" s="13"/>
      <c r="AU9608" s="21"/>
      <c r="BG9608" s="1"/>
    </row>
    <row r="9609" spans="24:59" x14ac:dyDescent="0.25">
      <c r="X9609" s="1"/>
      <c r="AB9609" s="1"/>
      <c r="AF9609" s="1"/>
      <c r="AH9609" s="1"/>
      <c r="AL9609" s="1"/>
      <c r="AP9609" s="13"/>
      <c r="AQ9609" s="13"/>
      <c r="AR9609" s="13"/>
      <c r="AS9609" s="13"/>
      <c r="AU9609" s="21"/>
      <c r="BG9609" s="1"/>
    </row>
    <row r="9610" spans="24:59" x14ac:dyDescent="0.25">
      <c r="X9610" s="1"/>
      <c r="AB9610" s="1"/>
      <c r="AF9610" s="1"/>
      <c r="AH9610" s="1"/>
      <c r="AL9610" s="1"/>
      <c r="AP9610" s="13"/>
      <c r="AQ9610" s="13"/>
      <c r="AR9610" s="13"/>
      <c r="AS9610" s="13"/>
      <c r="AU9610" s="21"/>
      <c r="BG9610" s="1"/>
    </row>
    <row r="9611" spans="24:59" x14ac:dyDescent="0.25">
      <c r="X9611" s="1"/>
      <c r="AB9611" s="1"/>
      <c r="AF9611" s="1"/>
      <c r="AH9611" s="1"/>
      <c r="AL9611" s="1"/>
      <c r="AP9611" s="13"/>
      <c r="AQ9611" s="13"/>
      <c r="AR9611" s="13"/>
      <c r="AS9611" s="13"/>
      <c r="AU9611" s="21"/>
      <c r="BG9611" s="1"/>
    </row>
    <row r="9612" spans="24:59" x14ac:dyDescent="0.25">
      <c r="X9612" s="1"/>
      <c r="AB9612" s="1"/>
      <c r="AF9612" s="1"/>
      <c r="AH9612" s="1"/>
      <c r="AL9612" s="1"/>
      <c r="AP9612" s="13"/>
      <c r="AQ9612" s="13"/>
      <c r="AR9612" s="13"/>
      <c r="AS9612" s="13"/>
      <c r="AU9612" s="21"/>
      <c r="BG9612" s="1"/>
    </row>
    <row r="9613" spans="24:59" x14ac:dyDescent="0.25">
      <c r="X9613" s="1"/>
      <c r="AB9613" s="1"/>
      <c r="AF9613" s="1"/>
      <c r="AH9613" s="1"/>
      <c r="AL9613" s="1"/>
      <c r="AP9613" s="13"/>
      <c r="AQ9613" s="13"/>
      <c r="AR9613" s="13"/>
      <c r="AS9613" s="13"/>
      <c r="AU9613" s="21"/>
      <c r="BG9613" s="1"/>
    </row>
    <row r="9614" spans="24:59" x14ac:dyDescent="0.25">
      <c r="X9614" s="1"/>
      <c r="AB9614" s="1"/>
      <c r="AF9614" s="1"/>
      <c r="AH9614" s="1"/>
      <c r="AL9614" s="1"/>
      <c r="AP9614" s="13"/>
      <c r="AQ9614" s="13"/>
      <c r="AR9614" s="13"/>
      <c r="AS9614" s="13"/>
      <c r="AU9614" s="21"/>
      <c r="BG9614" s="1"/>
    </row>
    <row r="9615" spans="24:59" x14ac:dyDescent="0.25">
      <c r="X9615" s="1"/>
      <c r="AB9615" s="1"/>
      <c r="AF9615" s="1"/>
      <c r="AH9615" s="1"/>
      <c r="AL9615" s="1"/>
      <c r="AP9615" s="13"/>
      <c r="AQ9615" s="13"/>
      <c r="AR9615" s="13"/>
      <c r="AS9615" s="13"/>
      <c r="AU9615" s="21"/>
      <c r="BG9615" s="1"/>
    </row>
    <row r="9616" spans="24:59" x14ac:dyDescent="0.25">
      <c r="X9616" s="1"/>
      <c r="AB9616" s="1"/>
      <c r="AF9616" s="1"/>
      <c r="AH9616" s="1"/>
      <c r="AL9616" s="1"/>
      <c r="AP9616" s="13"/>
      <c r="AQ9616" s="13"/>
      <c r="AR9616" s="13"/>
      <c r="AS9616" s="13"/>
      <c r="AU9616" s="21"/>
      <c r="BG9616" s="1"/>
    </row>
    <row r="9617" spans="24:59" x14ac:dyDescent="0.25">
      <c r="X9617" s="1"/>
      <c r="AB9617" s="1"/>
      <c r="AF9617" s="1"/>
      <c r="AH9617" s="1"/>
      <c r="AL9617" s="1"/>
      <c r="AP9617" s="13"/>
      <c r="AQ9617" s="13"/>
      <c r="AR9617" s="13"/>
      <c r="AS9617" s="13"/>
      <c r="AU9617" s="21"/>
      <c r="BG9617" s="1"/>
    </row>
    <row r="9618" spans="24:59" x14ac:dyDescent="0.25">
      <c r="X9618" s="1"/>
      <c r="AB9618" s="1"/>
      <c r="AF9618" s="1"/>
      <c r="AH9618" s="1"/>
      <c r="AL9618" s="1"/>
      <c r="AP9618" s="13"/>
      <c r="AQ9618" s="13"/>
      <c r="AR9618" s="13"/>
      <c r="AS9618" s="13"/>
      <c r="AU9618" s="21"/>
      <c r="BG9618" s="1"/>
    </row>
    <row r="9619" spans="24:59" x14ac:dyDescent="0.25">
      <c r="X9619" s="1"/>
      <c r="AB9619" s="1"/>
      <c r="AF9619" s="1"/>
      <c r="AH9619" s="1"/>
      <c r="AL9619" s="1"/>
      <c r="AP9619" s="13"/>
      <c r="AQ9619" s="13"/>
      <c r="AR9619" s="13"/>
      <c r="AS9619" s="13"/>
      <c r="AU9619" s="21"/>
      <c r="BG9619" s="1"/>
    </row>
    <row r="9620" spans="24:59" x14ac:dyDescent="0.25">
      <c r="X9620" s="1"/>
      <c r="AB9620" s="1"/>
      <c r="AF9620" s="1"/>
      <c r="AH9620" s="1"/>
      <c r="AL9620" s="1"/>
      <c r="AP9620" s="13"/>
      <c r="AQ9620" s="13"/>
      <c r="AR9620" s="13"/>
      <c r="AS9620" s="13"/>
      <c r="AU9620" s="21"/>
      <c r="BG9620" s="1"/>
    </row>
    <row r="9621" spans="24:59" x14ac:dyDescent="0.25">
      <c r="X9621" s="1"/>
      <c r="AB9621" s="1"/>
      <c r="AF9621" s="1"/>
      <c r="AH9621" s="1"/>
      <c r="AL9621" s="1"/>
      <c r="AP9621" s="13"/>
      <c r="AQ9621" s="13"/>
      <c r="AR9621" s="13"/>
      <c r="AS9621" s="13"/>
      <c r="AU9621" s="21"/>
      <c r="BG9621" s="1"/>
    </row>
    <row r="9622" spans="24:59" x14ac:dyDescent="0.25">
      <c r="X9622" s="1"/>
      <c r="AB9622" s="1"/>
      <c r="AF9622" s="1"/>
      <c r="AH9622" s="1"/>
      <c r="AL9622" s="1"/>
      <c r="AP9622" s="13"/>
      <c r="AQ9622" s="13"/>
      <c r="AR9622" s="13"/>
      <c r="AS9622" s="13"/>
      <c r="AU9622" s="21"/>
      <c r="BG9622" s="1"/>
    </row>
    <row r="9623" spans="24:59" x14ac:dyDescent="0.25">
      <c r="X9623" s="1"/>
      <c r="AB9623" s="1"/>
      <c r="AF9623" s="1"/>
      <c r="AH9623" s="1"/>
      <c r="AL9623" s="1"/>
      <c r="AP9623" s="13"/>
      <c r="AQ9623" s="13"/>
      <c r="AR9623" s="13"/>
      <c r="AS9623" s="13"/>
      <c r="AU9623" s="21"/>
      <c r="BG9623" s="1"/>
    </row>
    <row r="9624" spans="24:59" x14ac:dyDescent="0.25">
      <c r="X9624" s="1"/>
      <c r="AB9624" s="1"/>
      <c r="AF9624" s="1"/>
      <c r="AH9624" s="1"/>
      <c r="AL9624" s="1"/>
      <c r="AP9624" s="13"/>
      <c r="AQ9624" s="13"/>
      <c r="AR9624" s="13"/>
      <c r="AS9624" s="13"/>
      <c r="AU9624" s="21"/>
      <c r="BG9624" s="1"/>
    </row>
    <row r="9625" spans="24:59" x14ac:dyDescent="0.25">
      <c r="X9625" s="1"/>
      <c r="AB9625" s="1"/>
      <c r="AF9625" s="1"/>
      <c r="AH9625" s="1"/>
      <c r="AL9625" s="1"/>
      <c r="AP9625" s="13"/>
      <c r="AQ9625" s="13"/>
      <c r="AR9625" s="13"/>
      <c r="AS9625" s="13"/>
      <c r="AU9625" s="21"/>
      <c r="BG9625" s="1"/>
    </row>
    <row r="9626" spans="24:59" x14ac:dyDescent="0.25">
      <c r="X9626" s="1"/>
      <c r="AB9626" s="1"/>
      <c r="AF9626" s="1"/>
      <c r="AH9626" s="1"/>
      <c r="AL9626" s="1"/>
      <c r="AP9626" s="13"/>
      <c r="AQ9626" s="13"/>
      <c r="AR9626" s="13"/>
      <c r="AS9626" s="13"/>
      <c r="AU9626" s="21"/>
      <c r="BG9626" s="1"/>
    </row>
    <row r="9627" spans="24:59" x14ac:dyDescent="0.25">
      <c r="X9627" s="1"/>
      <c r="AB9627" s="1"/>
      <c r="AF9627" s="1"/>
      <c r="AH9627" s="1"/>
      <c r="AL9627" s="1"/>
      <c r="AP9627" s="13"/>
      <c r="AQ9627" s="13"/>
      <c r="AR9627" s="13"/>
      <c r="AS9627" s="13"/>
      <c r="AU9627" s="21"/>
      <c r="BG9627" s="1"/>
    </row>
    <row r="9628" spans="24:59" x14ac:dyDescent="0.25">
      <c r="X9628" s="1"/>
      <c r="AB9628" s="1"/>
      <c r="AF9628" s="1"/>
      <c r="AH9628" s="1"/>
      <c r="AL9628" s="1"/>
      <c r="AP9628" s="13"/>
      <c r="AQ9628" s="13"/>
      <c r="AR9628" s="13"/>
      <c r="AS9628" s="13"/>
      <c r="AU9628" s="21"/>
      <c r="BG9628" s="1"/>
    </row>
    <row r="9629" spans="24:59" x14ac:dyDescent="0.25">
      <c r="X9629" s="1"/>
      <c r="AB9629" s="1"/>
      <c r="AF9629" s="1"/>
      <c r="AH9629" s="1"/>
      <c r="AL9629" s="1"/>
      <c r="AP9629" s="13"/>
      <c r="AQ9629" s="13"/>
      <c r="AR9629" s="13"/>
      <c r="AS9629" s="13"/>
      <c r="AU9629" s="21"/>
      <c r="BG9629" s="1"/>
    </row>
    <row r="9630" spans="24:59" x14ac:dyDescent="0.25">
      <c r="X9630" s="1"/>
      <c r="AB9630" s="1"/>
      <c r="AF9630" s="1"/>
      <c r="AH9630" s="1"/>
      <c r="AL9630" s="1"/>
      <c r="AP9630" s="13"/>
      <c r="AQ9630" s="13"/>
      <c r="AR9630" s="13"/>
      <c r="AS9630" s="13"/>
      <c r="AU9630" s="21"/>
      <c r="BG9630" s="1"/>
    </row>
    <row r="9631" spans="24:59" x14ac:dyDescent="0.25">
      <c r="X9631" s="1"/>
      <c r="AB9631" s="1"/>
      <c r="AF9631" s="1"/>
      <c r="AH9631" s="1"/>
      <c r="AL9631" s="1"/>
      <c r="AP9631" s="13"/>
      <c r="AQ9631" s="13"/>
      <c r="AR9631" s="13"/>
      <c r="AS9631" s="13"/>
      <c r="AU9631" s="21"/>
      <c r="BG9631" s="1"/>
    </row>
    <row r="9632" spans="24:59" x14ac:dyDescent="0.25">
      <c r="X9632" s="1"/>
      <c r="AB9632" s="1"/>
      <c r="AF9632" s="1"/>
      <c r="AH9632" s="1"/>
      <c r="AL9632" s="1"/>
      <c r="AP9632" s="13"/>
      <c r="AQ9632" s="13"/>
      <c r="AR9632" s="13"/>
      <c r="AS9632" s="13"/>
      <c r="AU9632" s="21"/>
      <c r="BG9632" s="1"/>
    </row>
    <row r="9633" spans="24:59" x14ac:dyDescent="0.25">
      <c r="X9633" s="1"/>
      <c r="AB9633" s="1"/>
      <c r="AF9633" s="1"/>
      <c r="AH9633" s="1"/>
      <c r="AL9633" s="1"/>
      <c r="AP9633" s="13"/>
      <c r="AQ9633" s="13"/>
      <c r="AR9633" s="13"/>
      <c r="AS9633" s="13"/>
      <c r="AU9633" s="21"/>
      <c r="BG9633" s="1"/>
    </row>
    <row r="9634" spans="24:59" x14ac:dyDescent="0.25">
      <c r="X9634" s="1"/>
      <c r="AB9634" s="1"/>
      <c r="AF9634" s="1"/>
      <c r="AH9634" s="1"/>
      <c r="AL9634" s="1"/>
      <c r="AP9634" s="13"/>
      <c r="AQ9634" s="13"/>
      <c r="AR9634" s="13"/>
      <c r="AS9634" s="13"/>
      <c r="AU9634" s="21"/>
      <c r="BG9634" s="1"/>
    </row>
    <row r="9635" spans="24:59" x14ac:dyDescent="0.25">
      <c r="X9635" s="1"/>
      <c r="AB9635" s="1"/>
      <c r="AF9635" s="1"/>
      <c r="AH9635" s="1"/>
      <c r="AL9635" s="1"/>
      <c r="AP9635" s="13"/>
      <c r="AQ9635" s="13"/>
      <c r="AR9635" s="13"/>
      <c r="AS9635" s="13"/>
      <c r="AU9635" s="21"/>
      <c r="BG9635" s="1"/>
    </row>
    <row r="9636" spans="24:59" x14ac:dyDescent="0.25">
      <c r="X9636" s="1"/>
      <c r="AB9636" s="1"/>
      <c r="AF9636" s="1"/>
      <c r="AH9636" s="1"/>
      <c r="AL9636" s="1"/>
      <c r="AP9636" s="13"/>
      <c r="AQ9636" s="13"/>
      <c r="AR9636" s="13"/>
      <c r="AS9636" s="13"/>
      <c r="AU9636" s="21"/>
      <c r="BG9636" s="1"/>
    </row>
    <row r="9637" spans="24:59" x14ac:dyDescent="0.25">
      <c r="X9637" s="1"/>
      <c r="AB9637" s="1"/>
      <c r="AF9637" s="1"/>
      <c r="AH9637" s="1"/>
      <c r="AL9637" s="1"/>
      <c r="AP9637" s="13"/>
      <c r="AQ9637" s="13"/>
      <c r="AR9637" s="13"/>
      <c r="AS9637" s="13"/>
      <c r="AU9637" s="21"/>
      <c r="BG9637" s="1"/>
    </row>
    <row r="9638" spans="24:59" x14ac:dyDescent="0.25">
      <c r="X9638" s="1"/>
      <c r="AB9638" s="1"/>
      <c r="AF9638" s="1"/>
      <c r="AH9638" s="1"/>
      <c r="AL9638" s="1"/>
      <c r="AP9638" s="13"/>
      <c r="AQ9638" s="13"/>
      <c r="AR9638" s="13"/>
      <c r="AS9638" s="13"/>
      <c r="AU9638" s="21"/>
      <c r="BG9638" s="1"/>
    </row>
    <row r="9639" spans="24:59" x14ac:dyDescent="0.25">
      <c r="X9639" s="1"/>
      <c r="AB9639" s="1"/>
      <c r="AF9639" s="1"/>
      <c r="AH9639" s="1"/>
      <c r="AL9639" s="1"/>
      <c r="AP9639" s="13"/>
      <c r="AQ9639" s="13"/>
      <c r="AR9639" s="13"/>
      <c r="AS9639" s="13"/>
      <c r="AU9639" s="21"/>
      <c r="BG9639" s="1"/>
    </row>
    <row r="9640" spans="24:59" x14ac:dyDescent="0.25">
      <c r="X9640" s="1"/>
      <c r="AB9640" s="1"/>
      <c r="AF9640" s="1"/>
      <c r="AH9640" s="1"/>
      <c r="AL9640" s="1"/>
      <c r="AP9640" s="13"/>
      <c r="AQ9640" s="13"/>
      <c r="AR9640" s="13"/>
      <c r="AS9640" s="13"/>
      <c r="AU9640" s="21"/>
      <c r="BG9640" s="1"/>
    </row>
    <row r="9641" spans="24:59" x14ac:dyDescent="0.25">
      <c r="X9641" s="1"/>
      <c r="AB9641" s="1"/>
      <c r="AF9641" s="1"/>
      <c r="AH9641" s="1"/>
      <c r="AL9641" s="1"/>
      <c r="AP9641" s="13"/>
      <c r="AQ9641" s="13"/>
      <c r="AR9641" s="13"/>
      <c r="AS9641" s="13"/>
      <c r="AU9641" s="21"/>
      <c r="BG9641" s="1"/>
    </row>
    <row r="9642" spans="24:59" x14ac:dyDescent="0.25">
      <c r="X9642" s="1"/>
      <c r="AB9642" s="1"/>
      <c r="AF9642" s="1"/>
      <c r="AH9642" s="1"/>
      <c r="AL9642" s="1"/>
      <c r="AP9642" s="13"/>
      <c r="AQ9642" s="13"/>
      <c r="AR9642" s="13"/>
      <c r="AS9642" s="13"/>
      <c r="AU9642" s="21"/>
      <c r="BG9642" s="1"/>
    </row>
    <row r="9643" spans="24:59" x14ac:dyDescent="0.25">
      <c r="X9643" s="1"/>
      <c r="AB9643" s="1"/>
      <c r="AF9643" s="1"/>
      <c r="AH9643" s="1"/>
      <c r="AL9643" s="1"/>
      <c r="AP9643" s="13"/>
      <c r="AQ9643" s="13"/>
      <c r="AR9643" s="13"/>
      <c r="AS9643" s="13"/>
      <c r="AU9643" s="21"/>
      <c r="BG9643" s="1"/>
    </row>
    <row r="9644" spans="24:59" x14ac:dyDescent="0.25">
      <c r="X9644" s="1"/>
      <c r="AB9644" s="1"/>
      <c r="AF9644" s="1"/>
      <c r="AH9644" s="1"/>
      <c r="AL9644" s="1"/>
      <c r="AP9644" s="13"/>
      <c r="AQ9644" s="13"/>
      <c r="AR9644" s="13"/>
      <c r="AS9644" s="13"/>
      <c r="AU9644" s="21"/>
      <c r="BG9644" s="1"/>
    </row>
    <row r="9645" spans="24:59" x14ac:dyDescent="0.25">
      <c r="X9645" s="1"/>
      <c r="AB9645" s="1"/>
      <c r="AF9645" s="1"/>
      <c r="AH9645" s="1"/>
      <c r="AL9645" s="1"/>
      <c r="AP9645" s="13"/>
      <c r="AQ9645" s="13"/>
      <c r="AR9645" s="13"/>
      <c r="AS9645" s="13"/>
      <c r="AU9645" s="21"/>
      <c r="BG9645" s="1"/>
    </row>
    <row r="9646" spans="24:59" x14ac:dyDescent="0.25">
      <c r="X9646" s="1"/>
      <c r="AB9646" s="1"/>
      <c r="AF9646" s="1"/>
      <c r="AH9646" s="1"/>
      <c r="AL9646" s="1"/>
      <c r="AP9646" s="13"/>
      <c r="AQ9646" s="13"/>
      <c r="AR9646" s="13"/>
      <c r="AS9646" s="13"/>
      <c r="AU9646" s="21"/>
      <c r="BG9646" s="1"/>
    </row>
    <row r="9647" spans="24:59" x14ac:dyDescent="0.25">
      <c r="X9647" s="1"/>
      <c r="AB9647" s="1"/>
      <c r="AF9647" s="1"/>
      <c r="AH9647" s="1"/>
      <c r="AL9647" s="1"/>
      <c r="AP9647" s="13"/>
      <c r="AQ9647" s="13"/>
      <c r="AR9647" s="13"/>
      <c r="AS9647" s="13"/>
      <c r="AU9647" s="21"/>
      <c r="BG9647" s="1"/>
    </row>
    <row r="9648" spans="24:59" x14ac:dyDescent="0.25">
      <c r="X9648" s="1"/>
      <c r="AB9648" s="1"/>
      <c r="AF9648" s="1"/>
      <c r="AH9648" s="1"/>
      <c r="AL9648" s="1"/>
      <c r="AP9648" s="13"/>
      <c r="AQ9648" s="13"/>
      <c r="AR9648" s="13"/>
      <c r="AS9648" s="13"/>
      <c r="AU9648" s="21"/>
      <c r="BG9648" s="1"/>
    </row>
    <row r="9649" spans="24:59" x14ac:dyDescent="0.25">
      <c r="X9649" s="1"/>
      <c r="AB9649" s="1"/>
      <c r="AF9649" s="1"/>
      <c r="AH9649" s="1"/>
      <c r="AL9649" s="1"/>
      <c r="AP9649" s="13"/>
      <c r="AQ9649" s="13"/>
      <c r="AR9649" s="13"/>
      <c r="AS9649" s="13"/>
      <c r="AU9649" s="21"/>
      <c r="BG9649" s="1"/>
    </row>
    <row r="9650" spans="24:59" x14ac:dyDescent="0.25">
      <c r="X9650" s="1"/>
      <c r="AB9650" s="1"/>
      <c r="AF9650" s="1"/>
      <c r="AH9650" s="1"/>
      <c r="AL9650" s="1"/>
      <c r="AP9650" s="13"/>
      <c r="AQ9650" s="13"/>
      <c r="AR9650" s="13"/>
      <c r="AS9650" s="13"/>
      <c r="AU9650" s="21"/>
      <c r="BG9650" s="1"/>
    </row>
    <row r="9651" spans="24:59" x14ac:dyDescent="0.25">
      <c r="X9651" s="1"/>
      <c r="AB9651" s="1"/>
      <c r="AF9651" s="1"/>
      <c r="AH9651" s="1"/>
      <c r="AL9651" s="1"/>
      <c r="AP9651" s="13"/>
      <c r="AQ9651" s="13"/>
      <c r="AR9651" s="13"/>
      <c r="AS9651" s="13"/>
      <c r="AU9651" s="21"/>
      <c r="BG9651" s="1"/>
    </row>
    <row r="9652" spans="24:59" x14ac:dyDescent="0.25">
      <c r="X9652" s="1"/>
      <c r="AB9652" s="1"/>
      <c r="AF9652" s="1"/>
      <c r="AH9652" s="1"/>
      <c r="AL9652" s="1"/>
      <c r="AP9652" s="13"/>
      <c r="AQ9652" s="13"/>
      <c r="AR9652" s="13"/>
      <c r="AS9652" s="13"/>
      <c r="AU9652" s="21"/>
      <c r="BG9652" s="1"/>
    </row>
    <row r="9653" spans="24:59" x14ac:dyDescent="0.25">
      <c r="X9653" s="1"/>
      <c r="AB9653" s="1"/>
      <c r="AF9653" s="1"/>
      <c r="AH9653" s="1"/>
      <c r="AL9653" s="1"/>
      <c r="AP9653" s="13"/>
      <c r="AQ9653" s="13"/>
      <c r="AR9653" s="13"/>
      <c r="AS9653" s="13"/>
      <c r="AU9653" s="21"/>
      <c r="BG9653" s="1"/>
    </row>
    <row r="9654" spans="24:59" x14ac:dyDescent="0.25">
      <c r="X9654" s="1"/>
      <c r="AB9654" s="1"/>
      <c r="AF9654" s="1"/>
      <c r="AH9654" s="1"/>
      <c r="AL9654" s="1"/>
      <c r="AP9654" s="13"/>
      <c r="AQ9654" s="13"/>
      <c r="AR9654" s="13"/>
      <c r="AS9654" s="13"/>
      <c r="AU9654" s="21"/>
      <c r="BG9654" s="1"/>
    </row>
    <row r="9655" spans="24:59" x14ac:dyDescent="0.25">
      <c r="X9655" s="1"/>
      <c r="AB9655" s="1"/>
      <c r="AF9655" s="1"/>
      <c r="AH9655" s="1"/>
      <c r="AL9655" s="1"/>
      <c r="AP9655" s="13"/>
      <c r="AQ9655" s="13"/>
      <c r="AR9655" s="13"/>
      <c r="AS9655" s="13"/>
      <c r="AU9655" s="21"/>
      <c r="BG9655" s="1"/>
    </row>
    <row r="9656" spans="24:59" x14ac:dyDescent="0.25">
      <c r="X9656" s="1"/>
      <c r="AB9656" s="1"/>
      <c r="AF9656" s="1"/>
      <c r="AH9656" s="1"/>
      <c r="AL9656" s="1"/>
      <c r="AP9656" s="13"/>
      <c r="AQ9656" s="13"/>
      <c r="AR9656" s="13"/>
      <c r="AS9656" s="13"/>
      <c r="AU9656" s="21"/>
      <c r="BG9656" s="1"/>
    </row>
    <row r="9657" spans="24:59" x14ac:dyDescent="0.25">
      <c r="X9657" s="1"/>
      <c r="AB9657" s="1"/>
      <c r="AF9657" s="1"/>
      <c r="AH9657" s="1"/>
      <c r="AL9657" s="1"/>
      <c r="AP9657" s="13"/>
      <c r="AQ9657" s="13"/>
      <c r="AR9657" s="13"/>
      <c r="AS9657" s="13"/>
      <c r="AU9657" s="21"/>
      <c r="BG9657" s="1"/>
    </row>
    <row r="9658" spans="24:59" x14ac:dyDescent="0.25">
      <c r="X9658" s="1"/>
      <c r="AB9658" s="1"/>
      <c r="AF9658" s="1"/>
      <c r="AH9658" s="1"/>
      <c r="AL9658" s="1"/>
      <c r="AP9658" s="13"/>
      <c r="AQ9658" s="13"/>
      <c r="AR9658" s="13"/>
      <c r="AS9658" s="13"/>
      <c r="AU9658" s="21"/>
      <c r="BG9658" s="1"/>
    </row>
    <row r="9659" spans="24:59" x14ac:dyDescent="0.25">
      <c r="X9659" s="1"/>
      <c r="AB9659" s="1"/>
      <c r="AF9659" s="1"/>
      <c r="AH9659" s="1"/>
      <c r="AL9659" s="1"/>
      <c r="AP9659" s="13"/>
      <c r="AQ9659" s="13"/>
      <c r="AR9659" s="13"/>
      <c r="AS9659" s="13"/>
      <c r="AU9659" s="21"/>
      <c r="BG9659" s="1"/>
    </row>
    <row r="9660" spans="24:59" x14ac:dyDescent="0.25">
      <c r="X9660" s="1"/>
      <c r="AB9660" s="1"/>
      <c r="AF9660" s="1"/>
      <c r="AH9660" s="1"/>
      <c r="AL9660" s="1"/>
      <c r="AP9660" s="13"/>
      <c r="AQ9660" s="13"/>
      <c r="AR9660" s="13"/>
      <c r="AS9660" s="13"/>
      <c r="AU9660" s="21"/>
      <c r="BG9660" s="1"/>
    </row>
    <row r="9661" spans="24:59" x14ac:dyDescent="0.25">
      <c r="X9661" s="1"/>
      <c r="AB9661" s="1"/>
      <c r="AF9661" s="1"/>
      <c r="AH9661" s="1"/>
      <c r="AL9661" s="1"/>
      <c r="AP9661" s="13"/>
      <c r="AQ9661" s="13"/>
      <c r="AR9661" s="13"/>
      <c r="AS9661" s="13"/>
      <c r="AU9661" s="21"/>
      <c r="BG9661" s="1"/>
    </row>
    <row r="9662" spans="24:59" x14ac:dyDescent="0.25">
      <c r="X9662" s="1"/>
      <c r="AB9662" s="1"/>
      <c r="AF9662" s="1"/>
      <c r="AH9662" s="1"/>
      <c r="AL9662" s="1"/>
      <c r="AP9662" s="13"/>
      <c r="AQ9662" s="13"/>
      <c r="AR9662" s="13"/>
      <c r="AS9662" s="13"/>
      <c r="AU9662" s="21"/>
      <c r="BG9662" s="1"/>
    </row>
    <row r="9663" spans="24:59" x14ac:dyDescent="0.25">
      <c r="X9663" s="1"/>
      <c r="AB9663" s="1"/>
      <c r="AF9663" s="1"/>
      <c r="AH9663" s="1"/>
      <c r="AL9663" s="1"/>
      <c r="AP9663" s="13"/>
      <c r="AQ9663" s="13"/>
      <c r="AR9663" s="13"/>
      <c r="AS9663" s="13"/>
      <c r="AU9663" s="21"/>
      <c r="BG9663" s="1"/>
    </row>
    <row r="9664" spans="24:59" x14ac:dyDescent="0.25">
      <c r="X9664" s="1"/>
      <c r="AB9664" s="1"/>
      <c r="AF9664" s="1"/>
      <c r="AH9664" s="1"/>
      <c r="AL9664" s="1"/>
      <c r="AP9664" s="13"/>
      <c r="AQ9664" s="13"/>
      <c r="AR9664" s="13"/>
      <c r="AS9664" s="13"/>
      <c r="AU9664" s="21"/>
      <c r="BG9664" s="1"/>
    </row>
    <row r="9665" spans="24:59" x14ac:dyDescent="0.25">
      <c r="X9665" s="1"/>
      <c r="AB9665" s="1"/>
      <c r="AF9665" s="1"/>
      <c r="AH9665" s="1"/>
      <c r="AL9665" s="1"/>
      <c r="AP9665" s="13"/>
      <c r="AQ9665" s="13"/>
      <c r="AR9665" s="13"/>
      <c r="AS9665" s="13"/>
      <c r="AU9665" s="21"/>
      <c r="BG9665" s="1"/>
    </row>
    <row r="9666" spans="24:59" x14ac:dyDescent="0.25">
      <c r="X9666" s="1"/>
      <c r="AB9666" s="1"/>
      <c r="AF9666" s="1"/>
      <c r="AH9666" s="1"/>
      <c r="AL9666" s="1"/>
      <c r="AP9666" s="13"/>
      <c r="AQ9666" s="13"/>
      <c r="AR9666" s="13"/>
      <c r="AS9666" s="13"/>
      <c r="AU9666" s="21"/>
      <c r="BG9666" s="1"/>
    </row>
    <row r="9667" spans="24:59" x14ac:dyDescent="0.25">
      <c r="X9667" s="1"/>
      <c r="AB9667" s="1"/>
      <c r="AF9667" s="1"/>
      <c r="AH9667" s="1"/>
      <c r="AL9667" s="1"/>
      <c r="AP9667" s="13"/>
      <c r="AQ9667" s="13"/>
      <c r="AR9667" s="13"/>
      <c r="AS9667" s="13"/>
      <c r="AU9667" s="21"/>
      <c r="BG9667" s="1"/>
    </row>
    <row r="9668" spans="24:59" x14ac:dyDescent="0.25">
      <c r="X9668" s="1"/>
      <c r="AB9668" s="1"/>
      <c r="AF9668" s="1"/>
      <c r="AH9668" s="1"/>
      <c r="AL9668" s="1"/>
      <c r="AP9668" s="13"/>
      <c r="AQ9668" s="13"/>
      <c r="AR9668" s="13"/>
      <c r="AS9668" s="13"/>
      <c r="AU9668" s="21"/>
      <c r="BG9668" s="1"/>
    </row>
    <row r="9669" spans="24:59" x14ac:dyDescent="0.25">
      <c r="X9669" s="1"/>
      <c r="AB9669" s="1"/>
      <c r="AF9669" s="1"/>
      <c r="AH9669" s="1"/>
      <c r="AL9669" s="1"/>
      <c r="AP9669" s="13"/>
      <c r="AQ9669" s="13"/>
      <c r="AR9669" s="13"/>
      <c r="AS9669" s="13"/>
      <c r="AU9669" s="21"/>
      <c r="BG9669" s="1"/>
    </row>
    <row r="9670" spans="24:59" x14ac:dyDescent="0.25">
      <c r="X9670" s="1"/>
      <c r="AB9670" s="1"/>
      <c r="AF9670" s="1"/>
      <c r="AH9670" s="1"/>
      <c r="AL9670" s="1"/>
      <c r="AP9670" s="13"/>
      <c r="AQ9670" s="13"/>
      <c r="AR9670" s="13"/>
      <c r="AS9670" s="13"/>
      <c r="AU9670" s="21"/>
      <c r="BG9670" s="1"/>
    </row>
    <row r="9671" spans="24:59" x14ac:dyDescent="0.25">
      <c r="X9671" s="1"/>
      <c r="AB9671" s="1"/>
      <c r="AF9671" s="1"/>
      <c r="AH9671" s="1"/>
      <c r="AL9671" s="1"/>
      <c r="AP9671" s="13"/>
      <c r="AQ9671" s="13"/>
      <c r="AR9671" s="13"/>
      <c r="AS9671" s="13"/>
      <c r="AU9671" s="21"/>
      <c r="BG9671" s="1"/>
    </row>
    <row r="9672" spans="24:59" x14ac:dyDescent="0.25">
      <c r="X9672" s="1"/>
      <c r="AB9672" s="1"/>
      <c r="AF9672" s="1"/>
      <c r="AH9672" s="1"/>
      <c r="AL9672" s="1"/>
      <c r="AP9672" s="13"/>
      <c r="AQ9672" s="13"/>
      <c r="AR9672" s="13"/>
      <c r="AS9672" s="13"/>
      <c r="AU9672" s="21"/>
      <c r="BG9672" s="1"/>
    </row>
    <row r="9673" spans="24:59" x14ac:dyDescent="0.25">
      <c r="X9673" s="1"/>
      <c r="AB9673" s="1"/>
      <c r="AF9673" s="1"/>
      <c r="AH9673" s="1"/>
      <c r="AL9673" s="1"/>
      <c r="AP9673" s="13"/>
      <c r="AQ9673" s="13"/>
      <c r="AR9673" s="13"/>
      <c r="AS9673" s="13"/>
      <c r="AU9673" s="21"/>
      <c r="BG9673" s="1"/>
    </row>
    <row r="9674" spans="24:59" x14ac:dyDescent="0.25">
      <c r="X9674" s="1"/>
      <c r="AB9674" s="1"/>
      <c r="AF9674" s="1"/>
      <c r="AH9674" s="1"/>
      <c r="AL9674" s="1"/>
      <c r="AP9674" s="13"/>
      <c r="AQ9674" s="13"/>
      <c r="AR9674" s="13"/>
      <c r="AS9674" s="13"/>
      <c r="AU9674" s="21"/>
      <c r="BG9674" s="1"/>
    </row>
    <row r="9675" spans="24:59" x14ac:dyDescent="0.25">
      <c r="X9675" s="1"/>
      <c r="AB9675" s="1"/>
      <c r="AF9675" s="1"/>
      <c r="AH9675" s="1"/>
      <c r="AL9675" s="1"/>
      <c r="AP9675" s="13"/>
      <c r="AQ9675" s="13"/>
      <c r="AR9675" s="13"/>
      <c r="AS9675" s="13"/>
      <c r="AU9675" s="21"/>
      <c r="BG9675" s="1"/>
    </row>
    <row r="9676" spans="24:59" x14ac:dyDescent="0.25">
      <c r="X9676" s="1"/>
      <c r="AB9676" s="1"/>
      <c r="AF9676" s="1"/>
      <c r="AH9676" s="1"/>
      <c r="AL9676" s="1"/>
      <c r="AP9676" s="13"/>
      <c r="AQ9676" s="13"/>
      <c r="AR9676" s="13"/>
      <c r="AS9676" s="13"/>
      <c r="AU9676" s="21"/>
      <c r="BG9676" s="1"/>
    </row>
    <row r="9677" spans="24:59" x14ac:dyDescent="0.25">
      <c r="X9677" s="1"/>
      <c r="AB9677" s="1"/>
      <c r="AF9677" s="1"/>
      <c r="AH9677" s="1"/>
      <c r="AL9677" s="1"/>
      <c r="AP9677" s="13"/>
      <c r="AQ9677" s="13"/>
      <c r="AR9677" s="13"/>
      <c r="AS9677" s="13"/>
      <c r="AU9677" s="21"/>
      <c r="BG9677" s="1"/>
    </row>
    <row r="9678" spans="24:59" x14ac:dyDescent="0.25">
      <c r="X9678" s="1"/>
      <c r="AB9678" s="1"/>
      <c r="AF9678" s="1"/>
      <c r="AH9678" s="1"/>
      <c r="AL9678" s="1"/>
      <c r="AP9678" s="13"/>
      <c r="AQ9678" s="13"/>
      <c r="AR9678" s="13"/>
      <c r="AS9678" s="13"/>
      <c r="AU9678" s="21"/>
      <c r="BG9678" s="1"/>
    </row>
    <row r="9679" spans="24:59" x14ac:dyDescent="0.25">
      <c r="X9679" s="1"/>
      <c r="AB9679" s="1"/>
      <c r="AF9679" s="1"/>
      <c r="AH9679" s="1"/>
      <c r="AL9679" s="1"/>
      <c r="AP9679" s="13"/>
      <c r="AQ9679" s="13"/>
      <c r="AR9679" s="13"/>
      <c r="AS9679" s="13"/>
      <c r="AU9679" s="21"/>
      <c r="BG9679" s="1"/>
    </row>
    <row r="9680" spans="24:59" x14ac:dyDescent="0.25">
      <c r="X9680" s="1"/>
      <c r="AB9680" s="1"/>
      <c r="AF9680" s="1"/>
      <c r="AH9680" s="1"/>
      <c r="AL9680" s="1"/>
      <c r="AP9680" s="13"/>
      <c r="AQ9680" s="13"/>
      <c r="AR9680" s="13"/>
      <c r="AS9680" s="13"/>
      <c r="AU9680" s="21"/>
      <c r="BG9680" s="1"/>
    </row>
    <row r="9681" spans="24:59" x14ac:dyDescent="0.25">
      <c r="X9681" s="1"/>
      <c r="AB9681" s="1"/>
      <c r="AF9681" s="1"/>
      <c r="AH9681" s="1"/>
      <c r="AL9681" s="1"/>
      <c r="AP9681" s="13"/>
      <c r="AQ9681" s="13"/>
      <c r="AR9681" s="13"/>
      <c r="AS9681" s="13"/>
      <c r="AU9681" s="21"/>
      <c r="BG9681" s="1"/>
    </row>
    <row r="9682" spans="24:59" x14ac:dyDescent="0.25">
      <c r="X9682" s="1"/>
      <c r="AB9682" s="1"/>
      <c r="AF9682" s="1"/>
      <c r="AH9682" s="1"/>
      <c r="AL9682" s="1"/>
      <c r="AP9682" s="13"/>
      <c r="AQ9682" s="13"/>
      <c r="AR9682" s="13"/>
      <c r="AS9682" s="13"/>
      <c r="AU9682" s="21"/>
      <c r="BG9682" s="1"/>
    </row>
    <row r="9683" spans="24:59" x14ac:dyDescent="0.25">
      <c r="X9683" s="1"/>
      <c r="AB9683" s="1"/>
      <c r="AF9683" s="1"/>
      <c r="AH9683" s="1"/>
      <c r="AL9683" s="1"/>
      <c r="AP9683" s="13"/>
      <c r="AQ9683" s="13"/>
      <c r="AR9683" s="13"/>
      <c r="AS9683" s="13"/>
      <c r="AU9683" s="21"/>
      <c r="BG9683" s="1"/>
    </row>
    <row r="9684" spans="24:59" x14ac:dyDescent="0.25">
      <c r="X9684" s="1"/>
      <c r="AB9684" s="1"/>
      <c r="AF9684" s="1"/>
      <c r="AH9684" s="1"/>
      <c r="AL9684" s="1"/>
      <c r="AP9684" s="13"/>
      <c r="AQ9684" s="13"/>
      <c r="AR9684" s="13"/>
      <c r="AS9684" s="13"/>
      <c r="AU9684" s="21"/>
      <c r="BG9684" s="1"/>
    </row>
    <row r="9685" spans="24:59" x14ac:dyDescent="0.25">
      <c r="X9685" s="1"/>
      <c r="AB9685" s="1"/>
      <c r="AF9685" s="1"/>
      <c r="AH9685" s="1"/>
      <c r="AL9685" s="1"/>
      <c r="AP9685" s="13"/>
      <c r="AQ9685" s="13"/>
      <c r="AR9685" s="13"/>
      <c r="AS9685" s="13"/>
      <c r="AU9685" s="21"/>
      <c r="BG9685" s="1"/>
    </row>
    <row r="9686" spans="24:59" x14ac:dyDescent="0.25">
      <c r="X9686" s="1"/>
      <c r="AB9686" s="1"/>
      <c r="AF9686" s="1"/>
      <c r="AH9686" s="1"/>
      <c r="AL9686" s="1"/>
      <c r="AP9686" s="13"/>
      <c r="AQ9686" s="13"/>
      <c r="AR9686" s="13"/>
      <c r="AS9686" s="13"/>
      <c r="AU9686" s="21"/>
      <c r="BG9686" s="1"/>
    </row>
    <row r="9687" spans="24:59" x14ac:dyDescent="0.25">
      <c r="X9687" s="1"/>
      <c r="AB9687" s="1"/>
      <c r="AF9687" s="1"/>
      <c r="AH9687" s="1"/>
      <c r="AL9687" s="1"/>
      <c r="AP9687" s="13"/>
      <c r="AQ9687" s="13"/>
      <c r="AR9687" s="13"/>
      <c r="AS9687" s="13"/>
      <c r="AU9687" s="21"/>
      <c r="BG9687" s="1"/>
    </row>
    <row r="9688" spans="24:59" x14ac:dyDescent="0.25">
      <c r="X9688" s="1"/>
      <c r="AB9688" s="1"/>
      <c r="AF9688" s="1"/>
      <c r="AH9688" s="1"/>
      <c r="AL9688" s="1"/>
      <c r="AP9688" s="13"/>
      <c r="AQ9688" s="13"/>
      <c r="AR9688" s="13"/>
      <c r="AS9688" s="13"/>
      <c r="AU9688" s="21"/>
      <c r="BG9688" s="1"/>
    </row>
    <row r="9689" spans="24:59" x14ac:dyDescent="0.25">
      <c r="X9689" s="1"/>
      <c r="AB9689" s="1"/>
      <c r="AF9689" s="1"/>
      <c r="AH9689" s="1"/>
      <c r="AL9689" s="1"/>
      <c r="AP9689" s="13"/>
      <c r="AQ9689" s="13"/>
      <c r="AR9689" s="13"/>
      <c r="AS9689" s="13"/>
      <c r="AU9689" s="21"/>
      <c r="BG9689" s="1"/>
    </row>
    <row r="9690" spans="24:59" x14ac:dyDescent="0.25">
      <c r="X9690" s="1"/>
      <c r="AB9690" s="1"/>
      <c r="AF9690" s="1"/>
      <c r="AH9690" s="1"/>
      <c r="AL9690" s="1"/>
      <c r="AP9690" s="13"/>
      <c r="AQ9690" s="13"/>
      <c r="AR9690" s="13"/>
      <c r="AS9690" s="13"/>
      <c r="AU9690" s="21"/>
      <c r="BG9690" s="1"/>
    </row>
    <row r="9691" spans="24:59" x14ac:dyDescent="0.25">
      <c r="X9691" s="1"/>
      <c r="AB9691" s="1"/>
      <c r="AF9691" s="1"/>
      <c r="AH9691" s="1"/>
      <c r="AL9691" s="1"/>
      <c r="AP9691" s="13"/>
      <c r="AQ9691" s="13"/>
      <c r="AR9691" s="13"/>
      <c r="AS9691" s="13"/>
      <c r="AU9691" s="21"/>
      <c r="BG9691" s="1"/>
    </row>
    <row r="9692" spans="24:59" x14ac:dyDescent="0.25">
      <c r="X9692" s="1"/>
      <c r="AB9692" s="1"/>
      <c r="AF9692" s="1"/>
      <c r="AH9692" s="1"/>
      <c r="AL9692" s="1"/>
      <c r="AP9692" s="13"/>
      <c r="AQ9692" s="13"/>
      <c r="AR9692" s="13"/>
      <c r="AS9692" s="13"/>
      <c r="AU9692" s="21"/>
      <c r="BG9692" s="1"/>
    </row>
    <row r="9693" spans="24:59" x14ac:dyDescent="0.25">
      <c r="X9693" s="1"/>
      <c r="AB9693" s="1"/>
      <c r="AF9693" s="1"/>
      <c r="AH9693" s="1"/>
      <c r="AL9693" s="1"/>
      <c r="AP9693" s="13"/>
      <c r="AQ9693" s="13"/>
      <c r="AR9693" s="13"/>
      <c r="AS9693" s="13"/>
      <c r="AU9693" s="21"/>
      <c r="BG9693" s="1"/>
    </row>
    <row r="9694" spans="24:59" x14ac:dyDescent="0.25">
      <c r="X9694" s="1"/>
      <c r="AB9694" s="1"/>
      <c r="AF9694" s="1"/>
      <c r="AH9694" s="1"/>
      <c r="AL9694" s="1"/>
      <c r="AP9694" s="13"/>
      <c r="AQ9694" s="13"/>
      <c r="AR9694" s="13"/>
      <c r="AS9694" s="13"/>
      <c r="AU9694" s="21"/>
      <c r="BG9694" s="1"/>
    </row>
    <row r="9695" spans="24:59" x14ac:dyDescent="0.25">
      <c r="X9695" s="1"/>
      <c r="AB9695" s="1"/>
      <c r="AF9695" s="1"/>
      <c r="AH9695" s="1"/>
      <c r="AL9695" s="1"/>
      <c r="AP9695" s="13"/>
      <c r="AQ9695" s="13"/>
      <c r="AR9695" s="13"/>
      <c r="AS9695" s="13"/>
      <c r="AU9695" s="21"/>
      <c r="BG9695" s="1"/>
    </row>
    <row r="9696" spans="24:59" x14ac:dyDescent="0.25">
      <c r="X9696" s="1"/>
      <c r="AB9696" s="1"/>
      <c r="AF9696" s="1"/>
      <c r="AH9696" s="1"/>
      <c r="AL9696" s="1"/>
      <c r="AP9696" s="13"/>
      <c r="AQ9696" s="13"/>
      <c r="AR9696" s="13"/>
      <c r="AS9696" s="13"/>
      <c r="AU9696" s="21"/>
      <c r="BG9696" s="1"/>
    </row>
    <row r="9697" spans="24:59" x14ac:dyDescent="0.25">
      <c r="X9697" s="1"/>
      <c r="AB9697" s="1"/>
      <c r="AF9697" s="1"/>
      <c r="AH9697" s="1"/>
      <c r="AL9697" s="1"/>
      <c r="AP9697" s="13"/>
      <c r="AQ9697" s="13"/>
      <c r="AR9697" s="13"/>
      <c r="AS9697" s="13"/>
      <c r="AU9697" s="21"/>
      <c r="BG9697" s="1"/>
    </row>
    <row r="9698" spans="24:59" x14ac:dyDescent="0.25">
      <c r="X9698" s="1"/>
      <c r="AB9698" s="1"/>
      <c r="AF9698" s="1"/>
      <c r="AH9698" s="1"/>
      <c r="AL9698" s="1"/>
      <c r="AP9698" s="13"/>
      <c r="AQ9698" s="13"/>
      <c r="AR9698" s="13"/>
      <c r="AS9698" s="13"/>
      <c r="AU9698" s="21"/>
      <c r="BG9698" s="1"/>
    </row>
    <row r="9699" spans="24:59" x14ac:dyDescent="0.25">
      <c r="X9699" s="1"/>
      <c r="AB9699" s="1"/>
      <c r="AF9699" s="1"/>
      <c r="AH9699" s="1"/>
      <c r="AL9699" s="1"/>
      <c r="AP9699" s="13"/>
      <c r="AQ9699" s="13"/>
      <c r="AR9699" s="13"/>
      <c r="AS9699" s="13"/>
      <c r="AU9699" s="21"/>
      <c r="BG9699" s="1"/>
    </row>
    <row r="9700" spans="24:59" x14ac:dyDescent="0.25">
      <c r="X9700" s="1"/>
      <c r="AB9700" s="1"/>
      <c r="AF9700" s="1"/>
      <c r="AH9700" s="1"/>
      <c r="AL9700" s="1"/>
      <c r="AP9700" s="13"/>
      <c r="AQ9700" s="13"/>
      <c r="AR9700" s="13"/>
      <c r="AS9700" s="13"/>
      <c r="AU9700" s="21"/>
      <c r="BG9700" s="1"/>
    </row>
    <row r="9701" spans="24:59" x14ac:dyDescent="0.25">
      <c r="X9701" s="1"/>
      <c r="AB9701" s="1"/>
      <c r="AF9701" s="1"/>
      <c r="AH9701" s="1"/>
      <c r="AL9701" s="1"/>
      <c r="AP9701" s="13"/>
      <c r="AQ9701" s="13"/>
      <c r="AR9701" s="13"/>
      <c r="AS9701" s="13"/>
      <c r="AU9701" s="21"/>
      <c r="BG9701" s="1"/>
    </row>
    <row r="9702" spans="24:59" x14ac:dyDescent="0.25">
      <c r="X9702" s="1"/>
      <c r="AB9702" s="1"/>
      <c r="AF9702" s="1"/>
      <c r="AH9702" s="1"/>
      <c r="AL9702" s="1"/>
      <c r="AP9702" s="13"/>
      <c r="AQ9702" s="13"/>
      <c r="AR9702" s="13"/>
      <c r="AS9702" s="13"/>
      <c r="AU9702" s="21"/>
      <c r="BG9702" s="1"/>
    </row>
    <row r="9703" spans="24:59" x14ac:dyDescent="0.25">
      <c r="X9703" s="1"/>
      <c r="AB9703" s="1"/>
      <c r="AF9703" s="1"/>
      <c r="AH9703" s="1"/>
      <c r="AL9703" s="1"/>
      <c r="AP9703" s="13"/>
      <c r="AQ9703" s="13"/>
      <c r="AR9703" s="13"/>
      <c r="AS9703" s="13"/>
      <c r="AU9703" s="21"/>
      <c r="BG9703" s="1"/>
    </row>
    <row r="9704" spans="24:59" x14ac:dyDescent="0.25">
      <c r="X9704" s="1"/>
      <c r="AB9704" s="1"/>
      <c r="AF9704" s="1"/>
      <c r="AH9704" s="1"/>
      <c r="AL9704" s="1"/>
      <c r="AP9704" s="13"/>
      <c r="AQ9704" s="13"/>
      <c r="AR9704" s="13"/>
      <c r="AS9704" s="13"/>
      <c r="AU9704" s="21"/>
      <c r="BG9704" s="1"/>
    </row>
    <row r="9705" spans="24:59" x14ac:dyDescent="0.25">
      <c r="X9705" s="1"/>
      <c r="AB9705" s="1"/>
      <c r="AF9705" s="1"/>
      <c r="AH9705" s="1"/>
      <c r="AL9705" s="1"/>
      <c r="AP9705" s="13"/>
      <c r="AQ9705" s="13"/>
      <c r="AR9705" s="13"/>
      <c r="AS9705" s="13"/>
      <c r="AU9705" s="21"/>
      <c r="BG9705" s="1"/>
    </row>
    <row r="9706" spans="24:59" x14ac:dyDescent="0.25">
      <c r="X9706" s="1"/>
      <c r="AB9706" s="1"/>
      <c r="AF9706" s="1"/>
      <c r="AH9706" s="1"/>
      <c r="AL9706" s="1"/>
      <c r="AP9706" s="13"/>
      <c r="AQ9706" s="13"/>
      <c r="AR9706" s="13"/>
      <c r="AS9706" s="13"/>
      <c r="AU9706" s="21"/>
      <c r="BG9706" s="1"/>
    </row>
    <row r="9707" spans="24:59" x14ac:dyDescent="0.25">
      <c r="X9707" s="1"/>
      <c r="AB9707" s="1"/>
      <c r="AF9707" s="1"/>
      <c r="AH9707" s="1"/>
      <c r="AL9707" s="1"/>
      <c r="AP9707" s="13"/>
      <c r="AQ9707" s="13"/>
      <c r="AR9707" s="13"/>
      <c r="AS9707" s="13"/>
      <c r="AU9707" s="21"/>
      <c r="BG9707" s="1"/>
    </row>
    <row r="9708" spans="24:59" x14ac:dyDescent="0.25">
      <c r="X9708" s="1"/>
      <c r="AB9708" s="1"/>
      <c r="AF9708" s="1"/>
      <c r="AH9708" s="1"/>
      <c r="AL9708" s="1"/>
      <c r="AP9708" s="13"/>
      <c r="AQ9708" s="13"/>
      <c r="AR9708" s="13"/>
      <c r="AS9708" s="13"/>
      <c r="AU9708" s="21"/>
      <c r="BG9708" s="1"/>
    </row>
    <row r="9709" spans="24:59" x14ac:dyDescent="0.25">
      <c r="X9709" s="1"/>
      <c r="AB9709" s="1"/>
      <c r="AF9709" s="1"/>
      <c r="AH9709" s="1"/>
      <c r="AL9709" s="1"/>
      <c r="AP9709" s="13"/>
      <c r="AQ9709" s="13"/>
      <c r="AR9709" s="13"/>
      <c r="AS9709" s="13"/>
      <c r="AU9709" s="21"/>
      <c r="BG9709" s="1"/>
    </row>
    <row r="9710" spans="24:59" x14ac:dyDescent="0.25">
      <c r="X9710" s="1"/>
      <c r="AB9710" s="1"/>
      <c r="AF9710" s="1"/>
      <c r="AH9710" s="1"/>
      <c r="AL9710" s="1"/>
      <c r="AP9710" s="13"/>
      <c r="AQ9710" s="13"/>
      <c r="AR9710" s="13"/>
      <c r="AS9710" s="13"/>
      <c r="AU9710" s="21"/>
      <c r="BG9710" s="1"/>
    </row>
    <row r="9711" spans="24:59" x14ac:dyDescent="0.25">
      <c r="X9711" s="1"/>
      <c r="AB9711" s="1"/>
      <c r="AF9711" s="1"/>
      <c r="AH9711" s="1"/>
      <c r="AL9711" s="1"/>
      <c r="AP9711" s="13"/>
      <c r="AQ9711" s="13"/>
      <c r="AR9711" s="13"/>
      <c r="AS9711" s="13"/>
      <c r="AU9711" s="21"/>
      <c r="BG9711" s="1"/>
    </row>
    <row r="9712" spans="24:59" x14ac:dyDescent="0.25">
      <c r="X9712" s="1"/>
      <c r="AB9712" s="1"/>
      <c r="AF9712" s="1"/>
      <c r="AH9712" s="1"/>
      <c r="AL9712" s="1"/>
      <c r="AP9712" s="13"/>
      <c r="AQ9712" s="13"/>
      <c r="AR9712" s="13"/>
      <c r="AS9712" s="13"/>
      <c r="AU9712" s="21"/>
      <c r="BG9712" s="1"/>
    </row>
    <row r="9713" spans="24:59" x14ac:dyDescent="0.25">
      <c r="X9713" s="1"/>
      <c r="AB9713" s="1"/>
      <c r="AF9713" s="1"/>
      <c r="AH9713" s="1"/>
      <c r="AL9713" s="1"/>
      <c r="AP9713" s="13"/>
      <c r="AQ9713" s="13"/>
      <c r="AR9713" s="13"/>
      <c r="AS9713" s="13"/>
      <c r="AU9713" s="21"/>
      <c r="BG9713" s="1"/>
    </row>
    <row r="9714" spans="24:59" x14ac:dyDescent="0.25">
      <c r="X9714" s="1"/>
      <c r="AB9714" s="1"/>
      <c r="AF9714" s="1"/>
      <c r="AH9714" s="1"/>
      <c r="AL9714" s="1"/>
      <c r="AP9714" s="13"/>
      <c r="AQ9714" s="13"/>
      <c r="AR9714" s="13"/>
      <c r="AS9714" s="13"/>
      <c r="AU9714" s="21"/>
      <c r="BG9714" s="1"/>
    </row>
    <row r="9715" spans="24:59" x14ac:dyDescent="0.25">
      <c r="X9715" s="1"/>
      <c r="AB9715" s="1"/>
      <c r="AF9715" s="1"/>
      <c r="AH9715" s="1"/>
      <c r="AL9715" s="1"/>
      <c r="AP9715" s="13"/>
      <c r="AQ9715" s="13"/>
      <c r="AR9715" s="13"/>
      <c r="AS9715" s="13"/>
      <c r="AU9715" s="21"/>
      <c r="BG9715" s="1"/>
    </row>
    <row r="9716" spans="24:59" x14ac:dyDescent="0.25">
      <c r="X9716" s="1"/>
      <c r="AB9716" s="1"/>
      <c r="AF9716" s="1"/>
      <c r="AH9716" s="1"/>
      <c r="AL9716" s="1"/>
      <c r="AP9716" s="13"/>
      <c r="AQ9716" s="13"/>
      <c r="AR9716" s="13"/>
      <c r="AS9716" s="13"/>
      <c r="AU9716" s="21"/>
      <c r="BG9716" s="1"/>
    </row>
    <row r="9717" spans="24:59" x14ac:dyDescent="0.25">
      <c r="X9717" s="1"/>
      <c r="AB9717" s="1"/>
      <c r="AF9717" s="1"/>
      <c r="AH9717" s="1"/>
      <c r="AL9717" s="1"/>
      <c r="AP9717" s="13"/>
      <c r="AQ9717" s="13"/>
      <c r="AR9717" s="13"/>
      <c r="AS9717" s="13"/>
      <c r="AU9717" s="21"/>
      <c r="BG9717" s="1"/>
    </row>
    <row r="9718" spans="24:59" x14ac:dyDescent="0.25">
      <c r="X9718" s="1"/>
      <c r="AB9718" s="1"/>
      <c r="AF9718" s="1"/>
      <c r="AH9718" s="1"/>
      <c r="AL9718" s="1"/>
      <c r="AP9718" s="13"/>
      <c r="AQ9718" s="13"/>
      <c r="AR9718" s="13"/>
      <c r="AS9718" s="13"/>
      <c r="AU9718" s="21"/>
      <c r="BG9718" s="1"/>
    </row>
    <row r="9719" spans="24:59" x14ac:dyDescent="0.25">
      <c r="X9719" s="1"/>
      <c r="AB9719" s="1"/>
      <c r="AF9719" s="1"/>
      <c r="AH9719" s="1"/>
      <c r="AL9719" s="1"/>
      <c r="AP9719" s="13"/>
      <c r="AQ9719" s="13"/>
      <c r="AR9719" s="13"/>
      <c r="AS9719" s="13"/>
      <c r="AU9719" s="21"/>
      <c r="BG9719" s="1"/>
    </row>
    <row r="9720" spans="24:59" x14ac:dyDescent="0.25">
      <c r="X9720" s="1"/>
      <c r="AB9720" s="1"/>
      <c r="AF9720" s="1"/>
      <c r="AH9720" s="1"/>
      <c r="AL9720" s="1"/>
      <c r="AP9720" s="13"/>
      <c r="AQ9720" s="13"/>
      <c r="AR9720" s="13"/>
      <c r="AS9720" s="13"/>
      <c r="AU9720" s="21"/>
      <c r="BG9720" s="1"/>
    </row>
    <row r="9721" spans="24:59" x14ac:dyDescent="0.25">
      <c r="X9721" s="1"/>
      <c r="AB9721" s="1"/>
      <c r="AF9721" s="1"/>
      <c r="AH9721" s="1"/>
      <c r="AL9721" s="1"/>
      <c r="AP9721" s="13"/>
      <c r="AQ9721" s="13"/>
      <c r="AR9721" s="13"/>
      <c r="AS9721" s="13"/>
      <c r="AU9721" s="21"/>
      <c r="BG9721" s="1"/>
    </row>
    <row r="9722" spans="24:59" x14ac:dyDescent="0.25">
      <c r="X9722" s="1"/>
      <c r="AB9722" s="1"/>
      <c r="AF9722" s="1"/>
      <c r="AH9722" s="1"/>
      <c r="AL9722" s="1"/>
      <c r="AP9722" s="13"/>
      <c r="AQ9722" s="13"/>
      <c r="AR9722" s="13"/>
      <c r="AS9722" s="13"/>
      <c r="AU9722" s="21"/>
      <c r="BG9722" s="1"/>
    </row>
    <row r="9723" spans="24:59" x14ac:dyDescent="0.25">
      <c r="X9723" s="1"/>
      <c r="AB9723" s="1"/>
      <c r="AF9723" s="1"/>
      <c r="AH9723" s="1"/>
      <c r="AL9723" s="1"/>
      <c r="AP9723" s="13"/>
      <c r="AQ9723" s="13"/>
      <c r="AR9723" s="13"/>
      <c r="AS9723" s="13"/>
      <c r="AU9723" s="21"/>
      <c r="BG9723" s="1"/>
    </row>
    <row r="9724" spans="24:59" x14ac:dyDescent="0.25">
      <c r="X9724" s="1"/>
      <c r="AB9724" s="1"/>
      <c r="AF9724" s="1"/>
      <c r="AH9724" s="1"/>
      <c r="AL9724" s="1"/>
      <c r="AP9724" s="13"/>
      <c r="AQ9724" s="13"/>
      <c r="AR9724" s="13"/>
      <c r="AS9724" s="13"/>
      <c r="AU9724" s="21"/>
      <c r="BG9724" s="1"/>
    </row>
    <row r="9725" spans="24:59" x14ac:dyDescent="0.25">
      <c r="X9725" s="1"/>
      <c r="AB9725" s="1"/>
      <c r="AF9725" s="1"/>
      <c r="AH9725" s="1"/>
      <c r="AL9725" s="1"/>
      <c r="AP9725" s="13"/>
      <c r="AQ9725" s="13"/>
      <c r="AR9725" s="13"/>
      <c r="AS9725" s="13"/>
      <c r="AU9725" s="21"/>
      <c r="BG9725" s="1"/>
    </row>
    <row r="9726" spans="24:59" x14ac:dyDescent="0.25">
      <c r="X9726" s="1"/>
      <c r="AB9726" s="1"/>
      <c r="AF9726" s="1"/>
      <c r="AH9726" s="1"/>
      <c r="AL9726" s="1"/>
      <c r="AP9726" s="13"/>
      <c r="AQ9726" s="13"/>
      <c r="AR9726" s="13"/>
      <c r="AS9726" s="13"/>
      <c r="AU9726" s="21"/>
      <c r="BG9726" s="1"/>
    </row>
    <row r="9727" spans="24:59" x14ac:dyDescent="0.25">
      <c r="X9727" s="1"/>
      <c r="AB9727" s="1"/>
      <c r="AF9727" s="1"/>
      <c r="AH9727" s="1"/>
      <c r="AL9727" s="1"/>
      <c r="AP9727" s="13"/>
      <c r="AQ9727" s="13"/>
      <c r="AR9727" s="13"/>
      <c r="AS9727" s="13"/>
      <c r="AU9727" s="21"/>
      <c r="BG9727" s="1"/>
    </row>
    <row r="9728" spans="24:59" x14ac:dyDescent="0.25">
      <c r="X9728" s="1"/>
      <c r="AB9728" s="1"/>
      <c r="AF9728" s="1"/>
      <c r="AH9728" s="1"/>
      <c r="AL9728" s="1"/>
      <c r="AP9728" s="13"/>
      <c r="AQ9728" s="13"/>
      <c r="AR9728" s="13"/>
      <c r="AS9728" s="13"/>
      <c r="AU9728" s="21"/>
      <c r="BG9728" s="1"/>
    </row>
    <row r="9729" spans="24:59" x14ac:dyDescent="0.25">
      <c r="X9729" s="1"/>
      <c r="AB9729" s="1"/>
      <c r="AF9729" s="1"/>
      <c r="AH9729" s="1"/>
      <c r="AL9729" s="1"/>
      <c r="AP9729" s="13"/>
      <c r="AQ9729" s="13"/>
      <c r="AR9729" s="13"/>
      <c r="AS9729" s="13"/>
      <c r="AU9729" s="21"/>
      <c r="BG9729" s="1"/>
    </row>
    <row r="9730" spans="24:59" x14ac:dyDescent="0.25">
      <c r="X9730" s="1"/>
      <c r="AB9730" s="1"/>
      <c r="AF9730" s="1"/>
      <c r="AH9730" s="1"/>
      <c r="AL9730" s="1"/>
      <c r="AP9730" s="13"/>
      <c r="AQ9730" s="13"/>
      <c r="AR9730" s="13"/>
      <c r="AS9730" s="13"/>
      <c r="AU9730" s="21"/>
      <c r="BG9730" s="1"/>
    </row>
    <row r="9731" spans="24:59" x14ac:dyDescent="0.25">
      <c r="X9731" s="1"/>
      <c r="AB9731" s="1"/>
      <c r="AF9731" s="1"/>
      <c r="AH9731" s="1"/>
      <c r="AL9731" s="1"/>
      <c r="AP9731" s="13"/>
      <c r="AQ9731" s="13"/>
      <c r="AR9731" s="13"/>
      <c r="AS9731" s="13"/>
      <c r="AU9731" s="21"/>
      <c r="BG9731" s="1"/>
    </row>
    <row r="9732" spans="24:59" x14ac:dyDescent="0.25">
      <c r="X9732" s="1"/>
      <c r="AB9732" s="1"/>
      <c r="AF9732" s="1"/>
      <c r="AH9732" s="1"/>
      <c r="AL9732" s="1"/>
      <c r="AP9732" s="13"/>
      <c r="AQ9732" s="13"/>
      <c r="AR9732" s="13"/>
      <c r="AS9732" s="13"/>
      <c r="AU9732" s="21"/>
      <c r="BG9732" s="1"/>
    </row>
    <row r="9733" spans="24:59" x14ac:dyDescent="0.25">
      <c r="X9733" s="1"/>
      <c r="AB9733" s="1"/>
      <c r="AF9733" s="1"/>
      <c r="AH9733" s="1"/>
      <c r="AL9733" s="1"/>
      <c r="AP9733" s="13"/>
      <c r="AQ9733" s="13"/>
      <c r="AR9733" s="13"/>
      <c r="AS9733" s="13"/>
      <c r="AU9733" s="21"/>
      <c r="BG9733" s="1"/>
    </row>
    <row r="9734" spans="24:59" x14ac:dyDescent="0.25">
      <c r="X9734" s="1"/>
      <c r="AB9734" s="1"/>
      <c r="AF9734" s="1"/>
      <c r="AH9734" s="1"/>
      <c r="AL9734" s="1"/>
      <c r="AP9734" s="13"/>
      <c r="AQ9734" s="13"/>
      <c r="AR9734" s="13"/>
      <c r="AS9734" s="13"/>
      <c r="AU9734" s="21"/>
      <c r="BG9734" s="1"/>
    </row>
    <row r="9735" spans="24:59" x14ac:dyDescent="0.25">
      <c r="X9735" s="1"/>
      <c r="AB9735" s="1"/>
      <c r="AF9735" s="1"/>
      <c r="AH9735" s="1"/>
      <c r="AL9735" s="1"/>
      <c r="AP9735" s="13"/>
      <c r="AQ9735" s="13"/>
      <c r="AR9735" s="13"/>
      <c r="AS9735" s="13"/>
      <c r="AU9735" s="21"/>
      <c r="BG9735" s="1"/>
    </row>
    <row r="9736" spans="24:59" x14ac:dyDescent="0.25">
      <c r="X9736" s="1"/>
      <c r="AB9736" s="1"/>
      <c r="AF9736" s="1"/>
      <c r="AH9736" s="1"/>
      <c r="AL9736" s="1"/>
      <c r="AP9736" s="13"/>
      <c r="AQ9736" s="13"/>
      <c r="AR9736" s="13"/>
      <c r="AS9736" s="13"/>
      <c r="AU9736" s="21"/>
      <c r="BG9736" s="1"/>
    </row>
    <row r="9737" spans="24:59" x14ac:dyDescent="0.25">
      <c r="X9737" s="1"/>
      <c r="AB9737" s="1"/>
      <c r="AF9737" s="1"/>
      <c r="AH9737" s="1"/>
      <c r="AL9737" s="1"/>
      <c r="AP9737" s="13"/>
      <c r="AQ9737" s="13"/>
      <c r="AR9737" s="13"/>
      <c r="AS9737" s="13"/>
      <c r="AU9737" s="21"/>
      <c r="BG9737" s="1"/>
    </row>
    <row r="9738" spans="24:59" x14ac:dyDescent="0.25">
      <c r="X9738" s="1"/>
      <c r="AB9738" s="1"/>
      <c r="AF9738" s="1"/>
      <c r="AH9738" s="1"/>
      <c r="AL9738" s="1"/>
      <c r="AP9738" s="13"/>
      <c r="AQ9738" s="13"/>
      <c r="AR9738" s="13"/>
      <c r="AS9738" s="13"/>
      <c r="AU9738" s="21"/>
      <c r="BG9738" s="1"/>
    </row>
    <row r="9739" spans="24:59" x14ac:dyDescent="0.25">
      <c r="X9739" s="1"/>
      <c r="AB9739" s="1"/>
      <c r="AF9739" s="1"/>
      <c r="AH9739" s="1"/>
      <c r="AL9739" s="1"/>
      <c r="AP9739" s="13"/>
      <c r="AQ9739" s="13"/>
      <c r="AR9739" s="13"/>
      <c r="AS9739" s="13"/>
      <c r="AU9739" s="21"/>
      <c r="BG9739" s="1"/>
    </row>
    <row r="9740" spans="24:59" x14ac:dyDescent="0.25">
      <c r="X9740" s="1"/>
      <c r="AB9740" s="1"/>
      <c r="AF9740" s="1"/>
      <c r="AH9740" s="1"/>
      <c r="AL9740" s="1"/>
      <c r="AP9740" s="13"/>
      <c r="AQ9740" s="13"/>
      <c r="AR9740" s="13"/>
      <c r="AS9740" s="13"/>
      <c r="AU9740" s="21"/>
      <c r="BG9740" s="1"/>
    </row>
    <row r="9741" spans="24:59" x14ac:dyDescent="0.25">
      <c r="X9741" s="1"/>
      <c r="AB9741" s="1"/>
      <c r="AF9741" s="1"/>
      <c r="AH9741" s="1"/>
      <c r="AL9741" s="1"/>
      <c r="AP9741" s="13"/>
      <c r="AQ9741" s="13"/>
      <c r="AR9741" s="13"/>
      <c r="AS9741" s="13"/>
      <c r="AU9741" s="21"/>
      <c r="BG9741" s="1"/>
    </row>
    <row r="9742" spans="24:59" x14ac:dyDescent="0.25">
      <c r="X9742" s="1"/>
      <c r="AB9742" s="1"/>
      <c r="AF9742" s="1"/>
      <c r="AH9742" s="1"/>
      <c r="AL9742" s="1"/>
      <c r="AP9742" s="13"/>
      <c r="AQ9742" s="13"/>
      <c r="AR9742" s="13"/>
      <c r="AS9742" s="13"/>
      <c r="AU9742" s="21"/>
      <c r="BG9742" s="1"/>
    </row>
    <row r="9743" spans="24:59" x14ac:dyDescent="0.25">
      <c r="X9743" s="1"/>
      <c r="AB9743" s="1"/>
      <c r="AF9743" s="1"/>
      <c r="AH9743" s="1"/>
      <c r="AL9743" s="1"/>
      <c r="AP9743" s="13"/>
      <c r="AQ9743" s="13"/>
      <c r="AR9743" s="13"/>
      <c r="AS9743" s="13"/>
      <c r="AU9743" s="21"/>
      <c r="BG9743" s="1"/>
    </row>
    <row r="9744" spans="24:59" x14ac:dyDescent="0.25">
      <c r="X9744" s="1"/>
      <c r="AB9744" s="1"/>
      <c r="AF9744" s="1"/>
      <c r="AH9744" s="1"/>
      <c r="AL9744" s="1"/>
      <c r="AP9744" s="13"/>
      <c r="AQ9744" s="13"/>
      <c r="AR9744" s="13"/>
      <c r="AS9744" s="13"/>
      <c r="AU9744" s="21"/>
      <c r="BG9744" s="1"/>
    </row>
    <row r="9745" spans="24:59" x14ac:dyDescent="0.25">
      <c r="X9745" s="1"/>
      <c r="AB9745" s="1"/>
      <c r="AF9745" s="1"/>
      <c r="AH9745" s="1"/>
      <c r="AL9745" s="1"/>
      <c r="AP9745" s="13"/>
      <c r="AQ9745" s="13"/>
      <c r="AR9745" s="13"/>
      <c r="AS9745" s="13"/>
      <c r="AU9745" s="21"/>
      <c r="BG9745" s="1"/>
    </row>
    <row r="9746" spans="24:59" x14ac:dyDescent="0.25">
      <c r="X9746" s="1"/>
      <c r="AB9746" s="1"/>
      <c r="AF9746" s="1"/>
      <c r="AH9746" s="1"/>
      <c r="AL9746" s="1"/>
      <c r="AP9746" s="13"/>
      <c r="AQ9746" s="13"/>
      <c r="AR9746" s="13"/>
      <c r="AS9746" s="13"/>
      <c r="AU9746" s="21"/>
      <c r="BG9746" s="1"/>
    </row>
    <row r="9747" spans="24:59" x14ac:dyDescent="0.25">
      <c r="X9747" s="1"/>
      <c r="AB9747" s="1"/>
      <c r="AF9747" s="1"/>
      <c r="AH9747" s="1"/>
      <c r="AL9747" s="1"/>
      <c r="AP9747" s="13"/>
      <c r="AQ9747" s="13"/>
      <c r="AR9747" s="13"/>
      <c r="AS9747" s="13"/>
      <c r="AU9747" s="21"/>
      <c r="BG9747" s="1"/>
    </row>
    <row r="9748" spans="24:59" x14ac:dyDescent="0.25">
      <c r="X9748" s="1"/>
      <c r="AB9748" s="1"/>
      <c r="AF9748" s="1"/>
      <c r="AH9748" s="1"/>
      <c r="AL9748" s="1"/>
      <c r="AP9748" s="13"/>
      <c r="AQ9748" s="13"/>
      <c r="AR9748" s="13"/>
      <c r="AS9748" s="13"/>
      <c r="AU9748" s="21"/>
      <c r="BG9748" s="1"/>
    </row>
    <row r="9749" spans="24:59" x14ac:dyDescent="0.25">
      <c r="X9749" s="1"/>
      <c r="AB9749" s="1"/>
      <c r="AF9749" s="1"/>
      <c r="AH9749" s="1"/>
      <c r="AL9749" s="1"/>
      <c r="AP9749" s="13"/>
      <c r="AQ9749" s="13"/>
      <c r="AR9749" s="13"/>
      <c r="AS9749" s="13"/>
      <c r="AU9749" s="21"/>
      <c r="BG9749" s="1"/>
    </row>
    <row r="9750" spans="24:59" x14ac:dyDescent="0.25">
      <c r="X9750" s="1"/>
      <c r="AB9750" s="1"/>
      <c r="AF9750" s="1"/>
      <c r="AH9750" s="1"/>
      <c r="AL9750" s="1"/>
      <c r="AP9750" s="13"/>
      <c r="AQ9750" s="13"/>
      <c r="AR9750" s="13"/>
      <c r="AS9750" s="13"/>
      <c r="AU9750" s="21"/>
      <c r="BG9750" s="1"/>
    </row>
    <row r="9751" spans="24:59" x14ac:dyDescent="0.25">
      <c r="X9751" s="1"/>
      <c r="AB9751" s="1"/>
      <c r="AF9751" s="1"/>
      <c r="AH9751" s="1"/>
      <c r="AL9751" s="1"/>
      <c r="AP9751" s="13"/>
      <c r="AQ9751" s="13"/>
      <c r="AR9751" s="13"/>
      <c r="AS9751" s="13"/>
      <c r="AU9751" s="21"/>
      <c r="BG9751" s="1"/>
    </row>
    <row r="9752" spans="24:59" x14ac:dyDescent="0.25">
      <c r="X9752" s="1"/>
      <c r="AB9752" s="1"/>
      <c r="AF9752" s="1"/>
      <c r="AH9752" s="1"/>
      <c r="AL9752" s="1"/>
      <c r="AP9752" s="13"/>
      <c r="AQ9752" s="13"/>
      <c r="AR9752" s="13"/>
      <c r="AS9752" s="13"/>
      <c r="AU9752" s="21"/>
      <c r="BG9752" s="1"/>
    </row>
    <row r="9753" spans="24:59" x14ac:dyDescent="0.25">
      <c r="X9753" s="1"/>
      <c r="AB9753" s="1"/>
      <c r="AF9753" s="1"/>
      <c r="AH9753" s="1"/>
      <c r="AL9753" s="1"/>
      <c r="AP9753" s="13"/>
      <c r="AQ9753" s="13"/>
      <c r="AR9753" s="13"/>
      <c r="AS9753" s="13"/>
      <c r="AU9753" s="21"/>
      <c r="BG9753" s="1"/>
    </row>
    <row r="9754" spans="24:59" x14ac:dyDescent="0.25">
      <c r="X9754" s="1"/>
      <c r="AB9754" s="1"/>
      <c r="AF9754" s="1"/>
      <c r="AH9754" s="1"/>
      <c r="AL9754" s="1"/>
      <c r="AP9754" s="13"/>
      <c r="AQ9754" s="13"/>
      <c r="AR9754" s="13"/>
      <c r="AS9754" s="13"/>
      <c r="AU9754" s="21"/>
      <c r="BG9754" s="1"/>
    </row>
    <row r="9755" spans="24:59" x14ac:dyDescent="0.25">
      <c r="X9755" s="1"/>
      <c r="AB9755" s="1"/>
      <c r="AF9755" s="1"/>
      <c r="AH9755" s="1"/>
      <c r="AL9755" s="1"/>
      <c r="AP9755" s="13"/>
      <c r="AQ9755" s="13"/>
      <c r="AR9755" s="13"/>
      <c r="AS9755" s="13"/>
      <c r="AU9755" s="21"/>
      <c r="BG9755" s="1"/>
    </row>
    <row r="9756" spans="24:59" x14ac:dyDescent="0.25">
      <c r="X9756" s="1"/>
      <c r="AB9756" s="1"/>
      <c r="AF9756" s="1"/>
      <c r="AH9756" s="1"/>
      <c r="AL9756" s="1"/>
      <c r="AP9756" s="13"/>
      <c r="AQ9756" s="13"/>
      <c r="AR9756" s="13"/>
      <c r="AS9756" s="13"/>
      <c r="AU9756" s="21"/>
      <c r="BG9756" s="1"/>
    </row>
    <row r="9757" spans="24:59" x14ac:dyDescent="0.25">
      <c r="X9757" s="1"/>
      <c r="AB9757" s="1"/>
      <c r="AF9757" s="1"/>
      <c r="AH9757" s="1"/>
      <c r="AL9757" s="1"/>
      <c r="AP9757" s="13"/>
      <c r="AQ9757" s="13"/>
      <c r="AR9757" s="13"/>
      <c r="AS9757" s="13"/>
      <c r="AU9757" s="21"/>
      <c r="BG9757" s="1"/>
    </row>
    <row r="9758" spans="24:59" x14ac:dyDescent="0.25">
      <c r="X9758" s="1"/>
      <c r="AB9758" s="1"/>
      <c r="AF9758" s="1"/>
      <c r="AH9758" s="1"/>
      <c r="AL9758" s="1"/>
      <c r="AP9758" s="13"/>
      <c r="AQ9758" s="13"/>
      <c r="AR9758" s="13"/>
      <c r="AS9758" s="13"/>
      <c r="AU9758" s="21"/>
      <c r="BG9758" s="1"/>
    </row>
    <row r="9759" spans="24:59" x14ac:dyDescent="0.25">
      <c r="X9759" s="1"/>
      <c r="AB9759" s="1"/>
      <c r="AF9759" s="1"/>
      <c r="AH9759" s="1"/>
      <c r="AL9759" s="1"/>
      <c r="AP9759" s="13"/>
      <c r="AQ9759" s="13"/>
      <c r="AR9759" s="13"/>
      <c r="AS9759" s="13"/>
      <c r="AU9759" s="21"/>
      <c r="BG9759" s="1"/>
    </row>
    <row r="9760" spans="24:59" x14ac:dyDescent="0.25">
      <c r="X9760" s="1"/>
      <c r="AB9760" s="1"/>
      <c r="AF9760" s="1"/>
      <c r="AH9760" s="1"/>
      <c r="AL9760" s="1"/>
      <c r="AP9760" s="13"/>
      <c r="AQ9760" s="13"/>
      <c r="AR9760" s="13"/>
      <c r="AS9760" s="13"/>
      <c r="AU9760" s="21"/>
      <c r="BG9760" s="1"/>
    </row>
    <row r="9761" spans="24:59" x14ac:dyDescent="0.25">
      <c r="X9761" s="1"/>
      <c r="AB9761" s="1"/>
      <c r="AF9761" s="1"/>
      <c r="AH9761" s="1"/>
      <c r="AL9761" s="1"/>
      <c r="AP9761" s="13"/>
      <c r="AQ9761" s="13"/>
      <c r="AR9761" s="13"/>
      <c r="AS9761" s="13"/>
      <c r="AU9761" s="21"/>
      <c r="BG9761" s="1"/>
    </row>
    <row r="9762" spans="24:59" x14ac:dyDescent="0.25">
      <c r="X9762" s="1"/>
      <c r="AB9762" s="1"/>
      <c r="AF9762" s="1"/>
      <c r="AH9762" s="1"/>
      <c r="AL9762" s="1"/>
      <c r="AP9762" s="13"/>
      <c r="AQ9762" s="13"/>
      <c r="AR9762" s="13"/>
      <c r="AS9762" s="13"/>
      <c r="AU9762" s="21"/>
      <c r="BG9762" s="1"/>
    </row>
    <row r="9763" spans="24:59" x14ac:dyDescent="0.25">
      <c r="X9763" s="1"/>
      <c r="AB9763" s="1"/>
      <c r="AF9763" s="1"/>
      <c r="AH9763" s="1"/>
      <c r="AL9763" s="1"/>
      <c r="AP9763" s="13"/>
      <c r="AQ9763" s="13"/>
      <c r="AR9763" s="13"/>
      <c r="AS9763" s="13"/>
      <c r="AU9763" s="21"/>
      <c r="BG9763" s="1"/>
    </row>
    <row r="9764" spans="24:59" x14ac:dyDescent="0.25">
      <c r="X9764" s="1"/>
      <c r="AB9764" s="1"/>
      <c r="AF9764" s="1"/>
      <c r="AH9764" s="1"/>
      <c r="AL9764" s="1"/>
      <c r="AP9764" s="13"/>
      <c r="AQ9764" s="13"/>
      <c r="AR9764" s="13"/>
      <c r="AS9764" s="13"/>
      <c r="AU9764" s="21"/>
      <c r="BG9764" s="1"/>
    </row>
    <row r="9765" spans="24:59" x14ac:dyDescent="0.25">
      <c r="X9765" s="1"/>
      <c r="AB9765" s="1"/>
      <c r="AF9765" s="1"/>
      <c r="AH9765" s="1"/>
      <c r="AL9765" s="1"/>
      <c r="AP9765" s="13"/>
      <c r="AQ9765" s="13"/>
      <c r="AR9765" s="13"/>
      <c r="AS9765" s="13"/>
      <c r="AU9765" s="21"/>
      <c r="BG9765" s="1"/>
    </row>
    <row r="9766" spans="24:59" x14ac:dyDescent="0.25">
      <c r="X9766" s="1"/>
      <c r="AB9766" s="1"/>
      <c r="AF9766" s="1"/>
      <c r="AH9766" s="1"/>
      <c r="AL9766" s="1"/>
      <c r="AP9766" s="13"/>
      <c r="AQ9766" s="13"/>
      <c r="AR9766" s="13"/>
      <c r="AS9766" s="13"/>
      <c r="AU9766" s="21"/>
      <c r="BG9766" s="1"/>
    </row>
    <row r="9767" spans="24:59" x14ac:dyDescent="0.25">
      <c r="X9767" s="1"/>
      <c r="AB9767" s="1"/>
      <c r="AF9767" s="1"/>
      <c r="AH9767" s="1"/>
      <c r="AL9767" s="1"/>
      <c r="AP9767" s="13"/>
      <c r="AQ9767" s="13"/>
      <c r="AR9767" s="13"/>
      <c r="AS9767" s="13"/>
      <c r="AU9767" s="21"/>
      <c r="BG9767" s="1"/>
    </row>
    <row r="9768" spans="24:59" x14ac:dyDescent="0.25">
      <c r="X9768" s="1"/>
      <c r="AB9768" s="1"/>
      <c r="AF9768" s="1"/>
      <c r="AH9768" s="1"/>
      <c r="AL9768" s="1"/>
      <c r="AP9768" s="13"/>
      <c r="AQ9768" s="13"/>
      <c r="AR9768" s="13"/>
      <c r="AS9768" s="13"/>
      <c r="AU9768" s="21"/>
      <c r="BG9768" s="1"/>
    </row>
    <row r="9769" spans="24:59" x14ac:dyDescent="0.25">
      <c r="X9769" s="1"/>
      <c r="AB9769" s="1"/>
      <c r="AF9769" s="1"/>
      <c r="AH9769" s="1"/>
      <c r="AL9769" s="1"/>
      <c r="AP9769" s="13"/>
      <c r="AQ9769" s="13"/>
      <c r="AR9769" s="13"/>
      <c r="AS9769" s="13"/>
      <c r="AU9769" s="21"/>
      <c r="BG9769" s="1"/>
    </row>
    <row r="9770" spans="24:59" x14ac:dyDescent="0.25">
      <c r="X9770" s="1"/>
      <c r="AB9770" s="1"/>
      <c r="AF9770" s="1"/>
      <c r="AH9770" s="1"/>
      <c r="AL9770" s="1"/>
      <c r="AP9770" s="13"/>
      <c r="AQ9770" s="13"/>
      <c r="AR9770" s="13"/>
      <c r="AS9770" s="13"/>
      <c r="AU9770" s="21"/>
      <c r="BG9770" s="1"/>
    </row>
    <row r="9771" spans="24:59" x14ac:dyDescent="0.25">
      <c r="X9771" s="1"/>
      <c r="AB9771" s="1"/>
      <c r="AF9771" s="1"/>
      <c r="AH9771" s="1"/>
      <c r="AL9771" s="1"/>
      <c r="AP9771" s="13"/>
      <c r="AQ9771" s="13"/>
      <c r="AR9771" s="13"/>
      <c r="AS9771" s="13"/>
      <c r="AU9771" s="21"/>
      <c r="BG9771" s="1"/>
    </row>
    <row r="9772" spans="24:59" x14ac:dyDescent="0.25">
      <c r="X9772" s="1"/>
      <c r="AB9772" s="1"/>
      <c r="AF9772" s="1"/>
      <c r="AH9772" s="1"/>
      <c r="AL9772" s="1"/>
      <c r="AP9772" s="13"/>
      <c r="AQ9772" s="13"/>
      <c r="AR9772" s="13"/>
      <c r="AS9772" s="13"/>
      <c r="AU9772" s="21"/>
      <c r="BG9772" s="1"/>
    </row>
    <row r="9773" spans="24:59" x14ac:dyDescent="0.25">
      <c r="X9773" s="1"/>
      <c r="AB9773" s="1"/>
      <c r="AF9773" s="1"/>
      <c r="AH9773" s="1"/>
      <c r="AL9773" s="1"/>
      <c r="AP9773" s="13"/>
      <c r="AQ9773" s="13"/>
      <c r="AR9773" s="13"/>
      <c r="AS9773" s="13"/>
      <c r="AU9773" s="21"/>
      <c r="BG9773" s="1"/>
    </row>
    <row r="9774" spans="24:59" x14ac:dyDescent="0.25">
      <c r="X9774" s="1"/>
      <c r="AB9774" s="1"/>
      <c r="AF9774" s="1"/>
      <c r="AH9774" s="1"/>
      <c r="AL9774" s="1"/>
      <c r="AP9774" s="13"/>
      <c r="AQ9774" s="13"/>
      <c r="AR9774" s="13"/>
      <c r="AS9774" s="13"/>
      <c r="AU9774" s="21"/>
      <c r="BG9774" s="1"/>
    </row>
    <row r="9775" spans="24:59" x14ac:dyDescent="0.25">
      <c r="X9775" s="1"/>
      <c r="AB9775" s="1"/>
      <c r="AF9775" s="1"/>
      <c r="AH9775" s="1"/>
      <c r="AL9775" s="1"/>
      <c r="AP9775" s="13"/>
      <c r="AQ9775" s="13"/>
      <c r="AR9775" s="13"/>
      <c r="AS9775" s="13"/>
      <c r="AU9775" s="21"/>
      <c r="BG9775" s="1"/>
    </row>
    <row r="9776" spans="24:59" x14ac:dyDescent="0.25">
      <c r="X9776" s="1"/>
      <c r="AB9776" s="1"/>
      <c r="AF9776" s="1"/>
      <c r="AH9776" s="1"/>
      <c r="AL9776" s="1"/>
      <c r="AP9776" s="13"/>
      <c r="AQ9776" s="13"/>
      <c r="AR9776" s="13"/>
      <c r="AS9776" s="13"/>
      <c r="AU9776" s="21"/>
      <c r="BG9776" s="1"/>
    </row>
    <row r="9777" spans="24:59" x14ac:dyDescent="0.25">
      <c r="X9777" s="1"/>
      <c r="AB9777" s="1"/>
      <c r="AF9777" s="1"/>
      <c r="AH9777" s="1"/>
      <c r="AL9777" s="1"/>
      <c r="AP9777" s="13"/>
      <c r="AQ9777" s="13"/>
      <c r="AR9777" s="13"/>
      <c r="AS9777" s="13"/>
      <c r="AU9777" s="21"/>
      <c r="BG9777" s="1"/>
    </row>
    <row r="9778" spans="24:59" x14ac:dyDescent="0.25">
      <c r="X9778" s="1"/>
      <c r="AB9778" s="1"/>
      <c r="AF9778" s="1"/>
      <c r="AH9778" s="1"/>
      <c r="AL9778" s="1"/>
      <c r="AP9778" s="13"/>
      <c r="AQ9778" s="13"/>
      <c r="AR9778" s="13"/>
      <c r="AS9778" s="13"/>
      <c r="AU9778" s="21"/>
      <c r="BG9778" s="1"/>
    </row>
    <row r="9779" spans="24:59" x14ac:dyDescent="0.25">
      <c r="X9779" s="1"/>
      <c r="AB9779" s="1"/>
      <c r="AF9779" s="1"/>
      <c r="AH9779" s="1"/>
      <c r="AL9779" s="1"/>
      <c r="AP9779" s="13"/>
      <c r="AQ9779" s="13"/>
      <c r="AR9779" s="13"/>
      <c r="AS9779" s="13"/>
      <c r="AU9779" s="21"/>
      <c r="BG9779" s="1"/>
    </row>
    <row r="9780" spans="24:59" x14ac:dyDescent="0.25">
      <c r="X9780" s="1"/>
      <c r="AB9780" s="1"/>
      <c r="AF9780" s="1"/>
      <c r="AH9780" s="1"/>
      <c r="AL9780" s="1"/>
      <c r="AP9780" s="13"/>
      <c r="AQ9780" s="13"/>
      <c r="AR9780" s="13"/>
      <c r="AS9780" s="13"/>
      <c r="AU9780" s="21"/>
      <c r="BG9780" s="1"/>
    </row>
    <row r="9781" spans="24:59" x14ac:dyDescent="0.25">
      <c r="X9781" s="1"/>
      <c r="AB9781" s="1"/>
      <c r="AF9781" s="1"/>
      <c r="AH9781" s="1"/>
      <c r="AL9781" s="1"/>
      <c r="AP9781" s="13"/>
      <c r="AQ9781" s="13"/>
      <c r="AR9781" s="13"/>
      <c r="AS9781" s="13"/>
      <c r="AU9781" s="21"/>
      <c r="BG9781" s="1"/>
    </row>
    <row r="9782" spans="24:59" x14ac:dyDescent="0.25">
      <c r="X9782" s="1"/>
      <c r="AB9782" s="1"/>
      <c r="AF9782" s="1"/>
      <c r="AH9782" s="1"/>
      <c r="AL9782" s="1"/>
      <c r="AP9782" s="13"/>
      <c r="AQ9782" s="13"/>
      <c r="AR9782" s="13"/>
      <c r="AS9782" s="13"/>
      <c r="AU9782" s="21"/>
      <c r="BG9782" s="1"/>
    </row>
    <row r="9783" spans="24:59" x14ac:dyDescent="0.25">
      <c r="X9783" s="1"/>
      <c r="AB9783" s="1"/>
      <c r="AF9783" s="1"/>
      <c r="AH9783" s="1"/>
      <c r="AL9783" s="1"/>
      <c r="AP9783" s="13"/>
      <c r="AQ9783" s="13"/>
      <c r="AR9783" s="13"/>
      <c r="AS9783" s="13"/>
      <c r="AU9783" s="21"/>
      <c r="BG9783" s="1"/>
    </row>
    <row r="9784" spans="24:59" x14ac:dyDescent="0.25">
      <c r="X9784" s="1"/>
      <c r="AB9784" s="1"/>
      <c r="AF9784" s="1"/>
      <c r="AH9784" s="1"/>
      <c r="AL9784" s="1"/>
      <c r="AP9784" s="13"/>
      <c r="AQ9784" s="13"/>
      <c r="AR9784" s="13"/>
      <c r="AS9784" s="13"/>
      <c r="AU9784" s="21"/>
      <c r="BG9784" s="1"/>
    </row>
    <row r="9785" spans="24:59" x14ac:dyDescent="0.25">
      <c r="X9785" s="1"/>
      <c r="AB9785" s="1"/>
      <c r="AF9785" s="1"/>
      <c r="AH9785" s="1"/>
      <c r="AL9785" s="1"/>
      <c r="AP9785" s="13"/>
      <c r="AQ9785" s="13"/>
      <c r="AR9785" s="13"/>
      <c r="AS9785" s="13"/>
      <c r="AU9785" s="21"/>
      <c r="BG9785" s="1"/>
    </row>
    <row r="9786" spans="24:59" x14ac:dyDescent="0.25">
      <c r="X9786" s="1"/>
      <c r="AB9786" s="1"/>
      <c r="AF9786" s="1"/>
      <c r="AH9786" s="1"/>
      <c r="AL9786" s="1"/>
      <c r="AP9786" s="13"/>
      <c r="AQ9786" s="13"/>
      <c r="AR9786" s="13"/>
      <c r="AS9786" s="13"/>
      <c r="AU9786" s="21"/>
      <c r="BG9786" s="1"/>
    </row>
    <row r="9787" spans="24:59" x14ac:dyDescent="0.25">
      <c r="X9787" s="1"/>
      <c r="AB9787" s="1"/>
      <c r="AF9787" s="1"/>
      <c r="AH9787" s="1"/>
      <c r="AL9787" s="1"/>
      <c r="AP9787" s="13"/>
      <c r="AQ9787" s="13"/>
      <c r="AR9787" s="13"/>
      <c r="AS9787" s="13"/>
      <c r="AU9787" s="21"/>
      <c r="BG9787" s="1"/>
    </row>
    <row r="9788" spans="24:59" x14ac:dyDescent="0.25">
      <c r="X9788" s="1"/>
      <c r="AB9788" s="1"/>
      <c r="AF9788" s="1"/>
      <c r="AH9788" s="1"/>
      <c r="AL9788" s="1"/>
      <c r="AP9788" s="13"/>
      <c r="AQ9788" s="13"/>
      <c r="AR9788" s="13"/>
      <c r="AS9788" s="13"/>
      <c r="AU9788" s="21"/>
      <c r="BG9788" s="1"/>
    </row>
    <row r="9789" spans="24:59" x14ac:dyDescent="0.25">
      <c r="X9789" s="1"/>
      <c r="AB9789" s="1"/>
      <c r="AF9789" s="1"/>
      <c r="AH9789" s="1"/>
      <c r="AL9789" s="1"/>
      <c r="AP9789" s="13"/>
      <c r="AQ9789" s="13"/>
      <c r="AR9789" s="13"/>
      <c r="AS9789" s="13"/>
      <c r="AU9789" s="21"/>
      <c r="BG9789" s="1"/>
    </row>
    <row r="9790" spans="24:59" x14ac:dyDescent="0.25">
      <c r="X9790" s="1"/>
      <c r="AB9790" s="1"/>
      <c r="AF9790" s="1"/>
      <c r="AH9790" s="1"/>
      <c r="AL9790" s="1"/>
      <c r="AP9790" s="13"/>
      <c r="AQ9790" s="13"/>
      <c r="AR9790" s="13"/>
      <c r="AS9790" s="13"/>
      <c r="AU9790" s="21"/>
      <c r="BG9790" s="1"/>
    </row>
    <row r="9791" spans="24:59" x14ac:dyDescent="0.25">
      <c r="X9791" s="1"/>
      <c r="AB9791" s="1"/>
      <c r="AF9791" s="1"/>
      <c r="AH9791" s="1"/>
      <c r="AL9791" s="1"/>
      <c r="AP9791" s="13"/>
      <c r="AQ9791" s="13"/>
      <c r="AR9791" s="13"/>
      <c r="AS9791" s="13"/>
      <c r="AU9791" s="21"/>
      <c r="BG9791" s="1"/>
    </row>
    <row r="9792" spans="24:59" x14ac:dyDescent="0.25">
      <c r="X9792" s="1"/>
      <c r="AB9792" s="1"/>
      <c r="AF9792" s="1"/>
      <c r="AH9792" s="1"/>
      <c r="AL9792" s="1"/>
      <c r="AP9792" s="13"/>
      <c r="AQ9792" s="13"/>
      <c r="AR9792" s="13"/>
      <c r="AS9792" s="13"/>
      <c r="AU9792" s="21"/>
      <c r="BG9792" s="1"/>
    </row>
    <row r="9793" spans="24:59" x14ac:dyDescent="0.25">
      <c r="X9793" s="1"/>
      <c r="AB9793" s="1"/>
      <c r="AF9793" s="1"/>
      <c r="AH9793" s="1"/>
      <c r="AL9793" s="1"/>
      <c r="AP9793" s="13"/>
      <c r="AQ9793" s="13"/>
      <c r="AR9793" s="13"/>
      <c r="AS9793" s="13"/>
      <c r="AU9793" s="21"/>
      <c r="BG9793" s="1"/>
    </row>
    <row r="9794" spans="24:59" x14ac:dyDescent="0.25">
      <c r="X9794" s="1"/>
      <c r="AB9794" s="1"/>
      <c r="AF9794" s="1"/>
      <c r="AH9794" s="1"/>
      <c r="AL9794" s="1"/>
      <c r="AP9794" s="13"/>
      <c r="AQ9794" s="13"/>
      <c r="AR9794" s="13"/>
      <c r="AS9794" s="13"/>
      <c r="AU9794" s="21"/>
      <c r="BG9794" s="1"/>
    </row>
    <row r="9795" spans="24:59" x14ac:dyDescent="0.25">
      <c r="X9795" s="1"/>
      <c r="AB9795" s="1"/>
      <c r="AF9795" s="1"/>
      <c r="AH9795" s="1"/>
      <c r="AL9795" s="1"/>
      <c r="AP9795" s="13"/>
      <c r="AQ9795" s="13"/>
      <c r="AR9795" s="13"/>
      <c r="AS9795" s="13"/>
      <c r="AU9795" s="21"/>
      <c r="BG9795" s="1"/>
    </row>
    <row r="9796" spans="24:59" x14ac:dyDescent="0.25">
      <c r="X9796" s="1"/>
      <c r="AB9796" s="1"/>
      <c r="AF9796" s="1"/>
      <c r="AH9796" s="1"/>
      <c r="AL9796" s="1"/>
      <c r="AP9796" s="13"/>
      <c r="AQ9796" s="13"/>
      <c r="AR9796" s="13"/>
      <c r="AS9796" s="13"/>
      <c r="AU9796" s="21"/>
      <c r="BG9796" s="1"/>
    </row>
    <row r="9797" spans="24:59" x14ac:dyDescent="0.25">
      <c r="X9797" s="1"/>
      <c r="AB9797" s="1"/>
      <c r="AF9797" s="1"/>
      <c r="AH9797" s="1"/>
      <c r="AL9797" s="1"/>
      <c r="AP9797" s="13"/>
      <c r="AQ9797" s="13"/>
      <c r="AR9797" s="13"/>
      <c r="AS9797" s="13"/>
      <c r="AU9797" s="21"/>
      <c r="BG9797" s="1"/>
    </row>
    <row r="9798" spans="24:59" x14ac:dyDescent="0.25">
      <c r="X9798" s="1"/>
      <c r="AB9798" s="1"/>
      <c r="AF9798" s="1"/>
      <c r="AH9798" s="1"/>
      <c r="AL9798" s="1"/>
      <c r="AP9798" s="13"/>
      <c r="AQ9798" s="13"/>
      <c r="AR9798" s="13"/>
      <c r="AS9798" s="13"/>
      <c r="AU9798" s="21"/>
      <c r="BG9798" s="1"/>
    </row>
    <row r="9799" spans="24:59" x14ac:dyDescent="0.25">
      <c r="X9799" s="1"/>
      <c r="AB9799" s="1"/>
      <c r="AF9799" s="1"/>
      <c r="AH9799" s="1"/>
      <c r="AL9799" s="1"/>
      <c r="AP9799" s="13"/>
      <c r="AQ9799" s="13"/>
      <c r="AR9799" s="13"/>
      <c r="AS9799" s="13"/>
      <c r="AU9799" s="21"/>
      <c r="BG9799" s="1"/>
    </row>
    <row r="9800" spans="24:59" x14ac:dyDescent="0.25">
      <c r="X9800" s="1"/>
      <c r="AB9800" s="1"/>
      <c r="AF9800" s="1"/>
      <c r="AH9800" s="1"/>
      <c r="AL9800" s="1"/>
      <c r="AP9800" s="13"/>
      <c r="AQ9800" s="13"/>
      <c r="AR9800" s="13"/>
      <c r="AS9800" s="13"/>
      <c r="AU9800" s="21"/>
      <c r="BG9800" s="1"/>
    </row>
    <row r="9801" spans="24:59" x14ac:dyDescent="0.25">
      <c r="X9801" s="1"/>
      <c r="AB9801" s="1"/>
      <c r="AF9801" s="1"/>
      <c r="AH9801" s="1"/>
      <c r="AL9801" s="1"/>
      <c r="AP9801" s="13"/>
      <c r="AQ9801" s="13"/>
      <c r="AR9801" s="13"/>
      <c r="AS9801" s="13"/>
      <c r="AU9801" s="21"/>
      <c r="BG9801" s="1"/>
    </row>
    <row r="9802" spans="24:59" x14ac:dyDescent="0.25">
      <c r="X9802" s="1"/>
      <c r="AB9802" s="1"/>
      <c r="AF9802" s="1"/>
      <c r="AH9802" s="1"/>
      <c r="AL9802" s="1"/>
      <c r="AP9802" s="13"/>
      <c r="AQ9802" s="13"/>
      <c r="AR9802" s="13"/>
      <c r="AS9802" s="13"/>
      <c r="AU9802" s="21"/>
      <c r="BG9802" s="1"/>
    </row>
    <row r="9803" spans="24:59" x14ac:dyDescent="0.25">
      <c r="X9803" s="1"/>
      <c r="AB9803" s="1"/>
      <c r="AF9803" s="1"/>
      <c r="AH9803" s="1"/>
      <c r="AL9803" s="1"/>
      <c r="AP9803" s="13"/>
      <c r="AQ9803" s="13"/>
      <c r="AR9803" s="13"/>
      <c r="AS9803" s="13"/>
      <c r="AU9803" s="21"/>
      <c r="BG9803" s="1"/>
    </row>
    <row r="9804" spans="24:59" x14ac:dyDescent="0.25">
      <c r="X9804" s="1"/>
      <c r="AB9804" s="1"/>
      <c r="AF9804" s="1"/>
      <c r="AH9804" s="1"/>
      <c r="AL9804" s="1"/>
      <c r="AP9804" s="13"/>
      <c r="AQ9804" s="13"/>
      <c r="AR9804" s="13"/>
      <c r="AS9804" s="13"/>
      <c r="AU9804" s="21"/>
      <c r="BG9804" s="1"/>
    </row>
    <row r="9805" spans="24:59" x14ac:dyDescent="0.25">
      <c r="X9805" s="1"/>
      <c r="AB9805" s="1"/>
      <c r="AF9805" s="1"/>
      <c r="AH9805" s="1"/>
      <c r="AL9805" s="1"/>
      <c r="AP9805" s="13"/>
      <c r="AQ9805" s="13"/>
      <c r="AR9805" s="13"/>
      <c r="AS9805" s="13"/>
      <c r="AU9805" s="21"/>
      <c r="BG9805" s="1"/>
    </row>
    <row r="9806" spans="24:59" x14ac:dyDescent="0.25">
      <c r="X9806" s="1"/>
      <c r="AB9806" s="1"/>
      <c r="AF9806" s="1"/>
      <c r="AH9806" s="1"/>
      <c r="AL9806" s="1"/>
      <c r="AP9806" s="13"/>
      <c r="AQ9806" s="13"/>
      <c r="AR9806" s="13"/>
      <c r="AS9806" s="13"/>
      <c r="AU9806" s="21"/>
      <c r="BG9806" s="1"/>
    </row>
    <row r="9807" spans="24:59" x14ac:dyDescent="0.25">
      <c r="X9807" s="1"/>
      <c r="AB9807" s="1"/>
      <c r="AF9807" s="1"/>
      <c r="AH9807" s="1"/>
      <c r="AL9807" s="1"/>
      <c r="AP9807" s="13"/>
      <c r="AQ9807" s="13"/>
      <c r="AR9807" s="13"/>
      <c r="AS9807" s="13"/>
      <c r="AU9807" s="21"/>
      <c r="BG9807" s="1"/>
    </row>
    <row r="9808" spans="24:59" x14ac:dyDescent="0.25">
      <c r="X9808" s="1"/>
      <c r="AB9808" s="1"/>
      <c r="AF9808" s="1"/>
      <c r="AH9808" s="1"/>
      <c r="AL9808" s="1"/>
      <c r="AP9808" s="13"/>
      <c r="AQ9808" s="13"/>
      <c r="AR9808" s="13"/>
      <c r="AS9808" s="13"/>
      <c r="AU9808" s="21"/>
      <c r="BG9808" s="1"/>
    </row>
    <row r="9809" spans="24:59" x14ac:dyDescent="0.25">
      <c r="X9809" s="1"/>
      <c r="AB9809" s="1"/>
      <c r="AF9809" s="1"/>
      <c r="AH9809" s="1"/>
      <c r="AL9809" s="1"/>
      <c r="AP9809" s="13"/>
      <c r="AQ9809" s="13"/>
      <c r="AR9809" s="13"/>
      <c r="AS9809" s="13"/>
      <c r="AU9809" s="21"/>
      <c r="BG9809" s="1"/>
    </row>
    <row r="9810" spans="24:59" x14ac:dyDescent="0.25">
      <c r="X9810" s="1"/>
      <c r="AB9810" s="1"/>
      <c r="AF9810" s="1"/>
      <c r="AH9810" s="1"/>
      <c r="AL9810" s="1"/>
      <c r="AP9810" s="13"/>
      <c r="AQ9810" s="13"/>
      <c r="AR9810" s="13"/>
      <c r="AS9810" s="13"/>
      <c r="AU9810" s="21"/>
      <c r="BG9810" s="1"/>
    </row>
    <row r="9811" spans="24:59" x14ac:dyDescent="0.25">
      <c r="X9811" s="1"/>
      <c r="AB9811" s="1"/>
      <c r="AF9811" s="1"/>
      <c r="AH9811" s="1"/>
      <c r="AL9811" s="1"/>
      <c r="AP9811" s="13"/>
      <c r="AQ9811" s="13"/>
      <c r="AR9811" s="13"/>
      <c r="AS9811" s="13"/>
      <c r="AU9811" s="21"/>
      <c r="BG9811" s="1"/>
    </row>
    <row r="9812" spans="24:59" x14ac:dyDescent="0.25">
      <c r="X9812" s="1"/>
      <c r="AB9812" s="1"/>
      <c r="AF9812" s="1"/>
      <c r="AH9812" s="1"/>
      <c r="AL9812" s="1"/>
      <c r="AP9812" s="13"/>
      <c r="AQ9812" s="13"/>
      <c r="AR9812" s="13"/>
      <c r="AS9812" s="13"/>
      <c r="AU9812" s="21"/>
      <c r="BG9812" s="1"/>
    </row>
    <row r="9813" spans="24:59" x14ac:dyDescent="0.25">
      <c r="X9813" s="1"/>
      <c r="AB9813" s="1"/>
      <c r="AF9813" s="1"/>
      <c r="AH9813" s="1"/>
      <c r="AL9813" s="1"/>
      <c r="AP9813" s="13"/>
      <c r="AQ9813" s="13"/>
      <c r="AR9813" s="13"/>
      <c r="AS9813" s="13"/>
      <c r="AU9813" s="21"/>
      <c r="BG9813" s="1"/>
    </row>
    <row r="9814" spans="24:59" x14ac:dyDescent="0.25">
      <c r="X9814" s="1"/>
      <c r="AB9814" s="1"/>
      <c r="AF9814" s="1"/>
      <c r="AH9814" s="1"/>
      <c r="AL9814" s="1"/>
      <c r="AP9814" s="13"/>
      <c r="AQ9814" s="13"/>
      <c r="AR9814" s="13"/>
      <c r="AS9814" s="13"/>
      <c r="AU9814" s="21"/>
      <c r="BG9814" s="1"/>
    </row>
    <row r="9815" spans="24:59" x14ac:dyDescent="0.25">
      <c r="X9815" s="1"/>
      <c r="AB9815" s="1"/>
      <c r="AF9815" s="1"/>
      <c r="AH9815" s="1"/>
      <c r="AL9815" s="1"/>
      <c r="AP9815" s="13"/>
      <c r="AQ9815" s="13"/>
      <c r="AR9815" s="13"/>
      <c r="AS9815" s="13"/>
      <c r="AU9815" s="21"/>
      <c r="BG9815" s="1"/>
    </row>
    <row r="9816" spans="24:59" x14ac:dyDescent="0.25">
      <c r="X9816" s="1"/>
      <c r="AB9816" s="1"/>
      <c r="AF9816" s="1"/>
      <c r="AH9816" s="1"/>
      <c r="AL9816" s="1"/>
      <c r="AP9816" s="13"/>
      <c r="AQ9816" s="13"/>
      <c r="AR9816" s="13"/>
      <c r="AS9816" s="13"/>
      <c r="AU9816" s="21"/>
      <c r="BG9816" s="1"/>
    </row>
    <row r="9817" spans="24:59" x14ac:dyDescent="0.25">
      <c r="X9817" s="1"/>
      <c r="AB9817" s="1"/>
      <c r="AF9817" s="1"/>
      <c r="AH9817" s="1"/>
      <c r="AL9817" s="1"/>
      <c r="AP9817" s="13"/>
      <c r="AQ9817" s="13"/>
      <c r="AR9817" s="13"/>
      <c r="AS9817" s="13"/>
      <c r="AU9817" s="21"/>
      <c r="BG9817" s="1"/>
    </row>
    <row r="9818" spans="24:59" x14ac:dyDescent="0.25">
      <c r="X9818" s="1"/>
      <c r="AB9818" s="1"/>
      <c r="AF9818" s="1"/>
      <c r="AH9818" s="1"/>
      <c r="AL9818" s="1"/>
      <c r="AP9818" s="13"/>
      <c r="AQ9818" s="13"/>
      <c r="AR9818" s="13"/>
      <c r="AS9818" s="13"/>
      <c r="AU9818" s="21"/>
      <c r="BG9818" s="1"/>
    </row>
    <row r="9819" spans="24:59" x14ac:dyDescent="0.25">
      <c r="X9819" s="1"/>
      <c r="AB9819" s="1"/>
      <c r="AF9819" s="1"/>
      <c r="AH9819" s="1"/>
      <c r="AL9819" s="1"/>
      <c r="AP9819" s="13"/>
      <c r="AQ9819" s="13"/>
      <c r="AR9819" s="13"/>
      <c r="AS9819" s="13"/>
      <c r="AU9819" s="21"/>
      <c r="BG9819" s="1"/>
    </row>
    <row r="9820" spans="24:59" x14ac:dyDescent="0.25">
      <c r="X9820" s="1"/>
      <c r="AB9820" s="1"/>
      <c r="AF9820" s="1"/>
      <c r="AH9820" s="1"/>
      <c r="AL9820" s="1"/>
      <c r="AP9820" s="13"/>
      <c r="AQ9820" s="13"/>
      <c r="AR9820" s="13"/>
      <c r="AS9820" s="13"/>
      <c r="AU9820" s="21"/>
      <c r="BG9820" s="1"/>
    </row>
    <row r="9821" spans="24:59" x14ac:dyDescent="0.25">
      <c r="X9821" s="1"/>
      <c r="AB9821" s="1"/>
      <c r="AF9821" s="1"/>
      <c r="AH9821" s="1"/>
      <c r="AL9821" s="1"/>
      <c r="AP9821" s="13"/>
      <c r="AQ9821" s="13"/>
      <c r="AR9821" s="13"/>
      <c r="AS9821" s="13"/>
      <c r="AU9821" s="21"/>
      <c r="BG9821" s="1"/>
    </row>
    <row r="9822" spans="24:59" x14ac:dyDescent="0.25">
      <c r="X9822" s="1"/>
      <c r="AB9822" s="1"/>
      <c r="AF9822" s="1"/>
      <c r="AH9822" s="1"/>
      <c r="AL9822" s="1"/>
      <c r="AP9822" s="13"/>
      <c r="AQ9822" s="13"/>
      <c r="AR9822" s="13"/>
      <c r="AS9822" s="13"/>
      <c r="AU9822" s="21"/>
      <c r="BG9822" s="1"/>
    </row>
    <row r="9823" spans="24:59" x14ac:dyDescent="0.25">
      <c r="X9823" s="1"/>
      <c r="AB9823" s="1"/>
      <c r="AF9823" s="1"/>
      <c r="AH9823" s="1"/>
      <c r="AL9823" s="1"/>
      <c r="AP9823" s="13"/>
      <c r="AQ9823" s="13"/>
      <c r="AR9823" s="13"/>
      <c r="AS9823" s="13"/>
      <c r="AU9823" s="21"/>
      <c r="BG9823" s="1"/>
    </row>
    <row r="9824" spans="24:59" x14ac:dyDescent="0.25">
      <c r="X9824" s="1"/>
      <c r="AB9824" s="1"/>
      <c r="AF9824" s="1"/>
      <c r="AH9824" s="1"/>
      <c r="AL9824" s="1"/>
      <c r="AP9824" s="13"/>
      <c r="AQ9824" s="13"/>
      <c r="AR9824" s="13"/>
      <c r="AS9824" s="13"/>
      <c r="AU9824" s="21"/>
      <c r="BG9824" s="1"/>
    </row>
    <row r="9825" spans="24:59" x14ac:dyDescent="0.25">
      <c r="X9825" s="1"/>
      <c r="AB9825" s="1"/>
      <c r="AF9825" s="1"/>
      <c r="AH9825" s="1"/>
      <c r="AL9825" s="1"/>
      <c r="AP9825" s="13"/>
      <c r="AQ9825" s="13"/>
      <c r="AR9825" s="13"/>
      <c r="AS9825" s="13"/>
      <c r="AU9825" s="21"/>
      <c r="BG9825" s="1"/>
    </row>
    <row r="9826" spans="24:59" x14ac:dyDescent="0.25">
      <c r="X9826" s="1"/>
      <c r="AB9826" s="1"/>
      <c r="AF9826" s="1"/>
      <c r="AH9826" s="1"/>
      <c r="AL9826" s="1"/>
      <c r="AP9826" s="13"/>
      <c r="AQ9826" s="13"/>
      <c r="AR9826" s="13"/>
      <c r="AS9826" s="13"/>
      <c r="AU9826" s="21"/>
      <c r="BG9826" s="1"/>
    </row>
    <row r="9827" spans="24:59" x14ac:dyDescent="0.25">
      <c r="X9827" s="1"/>
      <c r="AB9827" s="1"/>
      <c r="AF9827" s="1"/>
      <c r="AH9827" s="1"/>
      <c r="AL9827" s="1"/>
      <c r="AP9827" s="13"/>
      <c r="AQ9827" s="13"/>
      <c r="AR9827" s="13"/>
      <c r="AS9827" s="13"/>
      <c r="AU9827" s="21"/>
      <c r="BG9827" s="1"/>
    </row>
    <row r="9828" spans="24:59" x14ac:dyDescent="0.25">
      <c r="X9828" s="1"/>
      <c r="AB9828" s="1"/>
      <c r="AF9828" s="1"/>
      <c r="AH9828" s="1"/>
      <c r="AL9828" s="1"/>
      <c r="AP9828" s="13"/>
      <c r="AQ9828" s="13"/>
      <c r="AR9828" s="13"/>
      <c r="AS9828" s="13"/>
      <c r="AU9828" s="21"/>
      <c r="BG9828" s="1"/>
    </row>
    <row r="9829" spans="24:59" x14ac:dyDescent="0.25">
      <c r="X9829" s="1"/>
      <c r="AB9829" s="1"/>
      <c r="AF9829" s="1"/>
      <c r="AH9829" s="1"/>
      <c r="AL9829" s="1"/>
      <c r="AP9829" s="13"/>
      <c r="AQ9829" s="13"/>
      <c r="AR9829" s="13"/>
      <c r="AS9829" s="13"/>
      <c r="AU9829" s="21"/>
      <c r="BG9829" s="1"/>
    </row>
    <row r="9830" spans="24:59" x14ac:dyDescent="0.25">
      <c r="X9830" s="1"/>
      <c r="AB9830" s="1"/>
      <c r="AF9830" s="1"/>
      <c r="AH9830" s="1"/>
      <c r="AL9830" s="1"/>
      <c r="AP9830" s="13"/>
      <c r="AQ9830" s="13"/>
      <c r="AR9830" s="13"/>
      <c r="AS9830" s="13"/>
      <c r="AU9830" s="21"/>
      <c r="BG9830" s="1"/>
    </row>
    <row r="9831" spans="24:59" x14ac:dyDescent="0.25">
      <c r="X9831" s="1"/>
      <c r="AB9831" s="1"/>
      <c r="AF9831" s="1"/>
      <c r="AH9831" s="1"/>
      <c r="AL9831" s="1"/>
      <c r="AP9831" s="13"/>
      <c r="AQ9831" s="13"/>
      <c r="AR9831" s="13"/>
      <c r="AS9831" s="13"/>
      <c r="AU9831" s="21"/>
      <c r="BG9831" s="1"/>
    </row>
    <row r="9832" spans="24:59" x14ac:dyDescent="0.25">
      <c r="X9832" s="1"/>
      <c r="AB9832" s="1"/>
      <c r="AF9832" s="1"/>
      <c r="AH9832" s="1"/>
      <c r="AL9832" s="1"/>
      <c r="AP9832" s="13"/>
      <c r="AQ9832" s="13"/>
      <c r="AR9832" s="13"/>
      <c r="AS9832" s="13"/>
      <c r="AU9832" s="21"/>
      <c r="BG9832" s="1"/>
    </row>
    <row r="9833" spans="24:59" x14ac:dyDescent="0.25">
      <c r="X9833" s="1"/>
      <c r="AB9833" s="1"/>
      <c r="AF9833" s="1"/>
      <c r="AH9833" s="1"/>
      <c r="AL9833" s="1"/>
      <c r="AP9833" s="13"/>
      <c r="AQ9833" s="13"/>
      <c r="AR9833" s="13"/>
      <c r="AS9833" s="13"/>
      <c r="AU9833" s="21"/>
      <c r="BG9833" s="1"/>
    </row>
    <row r="9834" spans="24:59" x14ac:dyDescent="0.25">
      <c r="X9834" s="1"/>
      <c r="AB9834" s="1"/>
      <c r="AF9834" s="1"/>
      <c r="AH9834" s="1"/>
      <c r="AL9834" s="1"/>
      <c r="AP9834" s="13"/>
      <c r="AQ9834" s="13"/>
      <c r="AR9834" s="13"/>
      <c r="AS9834" s="13"/>
      <c r="AU9834" s="21"/>
      <c r="BG9834" s="1"/>
    </row>
    <row r="9835" spans="24:59" x14ac:dyDescent="0.25">
      <c r="X9835" s="1"/>
      <c r="AB9835" s="1"/>
      <c r="AF9835" s="1"/>
      <c r="AH9835" s="1"/>
      <c r="AL9835" s="1"/>
      <c r="AP9835" s="13"/>
      <c r="AQ9835" s="13"/>
      <c r="AR9835" s="13"/>
      <c r="AS9835" s="13"/>
      <c r="AU9835" s="21"/>
      <c r="BG9835" s="1"/>
    </row>
    <row r="9836" spans="24:59" x14ac:dyDescent="0.25">
      <c r="X9836" s="1"/>
      <c r="AB9836" s="1"/>
      <c r="AF9836" s="1"/>
      <c r="AH9836" s="1"/>
      <c r="AL9836" s="1"/>
      <c r="AP9836" s="13"/>
      <c r="AQ9836" s="13"/>
      <c r="AR9836" s="13"/>
      <c r="AS9836" s="13"/>
      <c r="AU9836" s="21"/>
      <c r="BG9836" s="1"/>
    </row>
    <row r="9837" spans="24:59" x14ac:dyDescent="0.25">
      <c r="X9837" s="1"/>
      <c r="AB9837" s="1"/>
      <c r="AF9837" s="1"/>
      <c r="AH9837" s="1"/>
      <c r="AL9837" s="1"/>
      <c r="AP9837" s="13"/>
      <c r="AQ9837" s="13"/>
      <c r="AR9837" s="13"/>
      <c r="AS9837" s="13"/>
      <c r="AU9837" s="21"/>
      <c r="BG9837" s="1"/>
    </row>
    <row r="9838" spans="24:59" x14ac:dyDescent="0.25">
      <c r="X9838" s="1"/>
      <c r="AB9838" s="1"/>
      <c r="AF9838" s="1"/>
      <c r="AH9838" s="1"/>
      <c r="AL9838" s="1"/>
      <c r="AP9838" s="13"/>
      <c r="AQ9838" s="13"/>
      <c r="AR9838" s="13"/>
      <c r="AS9838" s="13"/>
      <c r="AU9838" s="21"/>
      <c r="BG9838" s="1"/>
    </row>
    <row r="9839" spans="24:59" x14ac:dyDescent="0.25">
      <c r="X9839" s="1"/>
      <c r="AB9839" s="1"/>
      <c r="AF9839" s="1"/>
      <c r="AH9839" s="1"/>
      <c r="AL9839" s="1"/>
      <c r="AP9839" s="13"/>
      <c r="AQ9839" s="13"/>
      <c r="AR9839" s="13"/>
      <c r="AS9839" s="13"/>
      <c r="AU9839" s="21"/>
      <c r="BG9839" s="1"/>
    </row>
    <row r="9840" spans="24:59" x14ac:dyDescent="0.25">
      <c r="X9840" s="1"/>
      <c r="AB9840" s="1"/>
      <c r="AF9840" s="1"/>
      <c r="AH9840" s="1"/>
      <c r="AL9840" s="1"/>
      <c r="AP9840" s="13"/>
      <c r="AQ9840" s="13"/>
      <c r="AR9840" s="13"/>
      <c r="AS9840" s="13"/>
      <c r="AU9840" s="21"/>
      <c r="BG9840" s="1"/>
    </row>
    <row r="9841" spans="24:59" x14ac:dyDescent="0.25">
      <c r="X9841" s="1"/>
      <c r="AB9841" s="1"/>
      <c r="AF9841" s="1"/>
      <c r="AH9841" s="1"/>
      <c r="AL9841" s="1"/>
      <c r="AP9841" s="13"/>
      <c r="AQ9841" s="13"/>
      <c r="AR9841" s="13"/>
      <c r="AS9841" s="13"/>
      <c r="AU9841" s="21"/>
      <c r="BG9841" s="1"/>
    </row>
    <row r="9842" spans="24:59" x14ac:dyDescent="0.25">
      <c r="X9842" s="1"/>
      <c r="AB9842" s="1"/>
      <c r="AF9842" s="1"/>
      <c r="AH9842" s="1"/>
      <c r="AL9842" s="1"/>
      <c r="AP9842" s="13"/>
      <c r="AQ9842" s="13"/>
      <c r="AR9842" s="13"/>
      <c r="AS9842" s="13"/>
      <c r="AU9842" s="21"/>
      <c r="BG9842" s="1"/>
    </row>
    <row r="9843" spans="24:59" x14ac:dyDescent="0.25">
      <c r="X9843" s="1"/>
      <c r="AB9843" s="1"/>
      <c r="AF9843" s="1"/>
      <c r="AH9843" s="1"/>
      <c r="AL9843" s="1"/>
      <c r="AP9843" s="13"/>
      <c r="AQ9843" s="13"/>
      <c r="AR9843" s="13"/>
      <c r="AS9843" s="13"/>
      <c r="AU9843" s="21"/>
      <c r="BG9843" s="1"/>
    </row>
    <row r="9844" spans="24:59" x14ac:dyDescent="0.25">
      <c r="X9844" s="1"/>
      <c r="AB9844" s="1"/>
      <c r="AF9844" s="1"/>
      <c r="AH9844" s="1"/>
      <c r="AL9844" s="1"/>
      <c r="AP9844" s="13"/>
      <c r="AQ9844" s="13"/>
      <c r="AR9844" s="13"/>
      <c r="AS9844" s="13"/>
      <c r="AU9844" s="21"/>
      <c r="BG9844" s="1"/>
    </row>
    <row r="9845" spans="24:59" x14ac:dyDescent="0.25">
      <c r="X9845" s="1"/>
      <c r="AB9845" s="1"/>
      <c r="AF9845" s="1"/>
      <c r="AH9845" s="1"/>
      <c r="AL9845" s="1"/>
      <c r="AP9845" s="13"/>
      <c r="AQ9845" s="13"/>
      <c r="AR9845" s="13"/>
      <c r="AS9845" s="13"/>
      <c r="AU9845" s="21"/>
      <c r="BG9845" s="1"/>
    </row>
    <row r="9846" spans="24:59" x14ac:dyDescent="0.25">
      <c r="X9846" s="1"/>
      <c r="AB9846" s="1"/>
      <c r="AF9846" s="1"/>
      <c r="AH9846" s="1"/>
      <c r="AL9846" s="1"/>
      <c r="AP9846" s="13"/>
      <c r="AQ9846" s="13"/>
      <c r="AR9846" s="13"/>
      <c r="AS9846" s="13"/>
      <c r="AU9846" s="21"/>
      <c r="BG9846" s="1"/>
    </row>
    <row r="9847" spans="24:59" x14ac:dyDescent="0.25">
      <c r="X9847" s="1"/>
      <c r="AB9847" s="1"/>
      <c r="AF9847" s="1"/>
      <c r="AH9847" s="1"/>
      <c r="AL9847" s="1"/>
      <c r="AP9847" s="13"/>
      <c r="AQ9847" s="13"/>
      <c r="AR9847" s="13"/>
      <c r="AS9847" s="13"/>
      <c r="AU9847" s="21"/>
      <c r="BG9847" s="1"/>
    </row>
    <row r="9848" spans="24:59" x14ac:dyDescent="0.25">
      <c r="X9848" s="1"/>
      <c r="AB9848" s="1"/>
      <c r="AF9848" s="1"/>
      <c r="AH9848" s="1"/>
      <c r="AL9848" s="1"/>
      <c r="AP9848" s="13"/>
      <c r="AQ9848" s="13"/>
      <c r="AR9848" s="13"/>
      <c r="AS9848" s="13"/>
      <c r="AU9848" s="21"/>
      <c r="BG9848" s="1"/>
    </row>
    <row r="9849" spans="24:59" x14ac:dyDescent="0.25">
      <c r="X9849" s="1"/>
      <c r="AB9849" s="1"/>
      <c r="AF9849" s="1"/>
      <c r="AH9849" s="1"/>
      <c r="AL9849" s="1"/>
      <c r="AP9849" s="13"/>
      <c r="AQ9849" s="13"/>
      <c r="AR9849" s="13"/>
      <c r="AS9849" s="13"/>
      <c r="AU9849" s="21"/>
      <c r="BG9849" s="1"/>
    </row>
    <row r="9850" spans="24:59" x14ac:dyDescent="0.25">
      <c r="X9850" s="1"/>
      <c r="AB9850" s="1"/>
      <c r="AF9850" s="1"/>
      <c r="AH9850" s="1"/>
      <c r="AL9850" s="1"/>
      <c r="AP9850" s="13"/>
      <c r="AQ9850" s="13"/>
      <c r="AR9850" s="13"/>
      <c r="AS9850" s="13"/>
      <c r="AU9850" s="21"/>
      <c r="BG9850" s="1"/>
    </row>
    <row r="9851" spans="24:59" x14ac:dyDescent="0.25">
      <c r="X9851" s="1"/>
      <c r="AB9851" s="1"/>
      <c r="AF9851" s="1"/>
      <c r="AH9851" s="1"/>
      <c r="AL9851" s="1"/>
      <c r="AP9851" s="13"/>
      <c r="AQ9851" s="13"/>
      <c r="AR9851" s="13"/>
      <c r="AS9851" s="13"/>
      <c r="AU9851" s="21"/>
      <c r="BG9851" s="1"/>
    </row>
    <row r="9852" spans="24:59" x14ac:dyDescent="0.25">
      <c r="X9852" s="1"/>
      <c r="AB9852" s="1"/>
      <c r="AF9852" s="1"/>
      <c r="AH9852" s="1"/>
      <c r="AL9852" s="1"/>
      <c r="AP9852" s="13"/>
      <c r="AQ9852" s="13"/>
      <c r="AR9852" s="13"/>
      <c r="AS9852" s="13"/>
      <c r="AU9852" s="21"/>
      <c r="BG9852" s="1"/>
    </row>
    <row r="9853" spans="24:59" x14ac:dyDescent="0.25">
      <c r="X9853" s="1"/>
      <c r="AB9853" s="1"/>
      <c r="AF9853" s="1"/>
      <c r="AH9853" s="1"/>
      <c r="AL9853" s="1"/>
      <c r="AP9853" s="13"/>
      <c r="AQ9853" s="13"/>
      <c r="AR9853" s="13"/>
      <c r="AS9853" s="13"/>
      <c r="AU9853" s="21"/>
      <c r="BG9853" s="1"/>
    </row>
    <row r="9854" spans="24:59" x14ac:dyDescent="0.25">
      <c r="X9854" s="1"/>
      <c r="AB9854" s="1"/>
      <c r="AF9854" s="1"/>
      <c r="AH9854" s="1"/>
      <c r="AL9854" s="1"/>
      <c r="AP9854" s="13"/>
      <c r="AQ9854" s="13"/>
      <c r="AR9854" s="13"/>
      <c r="AS9854" s="13"/>
      <c r="AU9854" s="21"/>
      <c r="BG9854" s="1"/>
    </row>
    <row r="9855" spans="24:59" x14ac:dyDescent="0.25">
      <c r="X9855" s="1"/>
      <c r="AB9855" s="1"/>
      <c r="AF9855" s="1"/>
      <c r="AH9855" s="1"/>
      <c r="AL9855" s="1"/>
      <c r="AP9855" s="13"/>
      <c r="AQ9855" s="13"/>
      <c r="AR9855" s="13"/>
      <c r="AS9855" s="13"/>
      <c r="AU9855" s="21"/>
      <c r="BG9855" s="1"/>
    </row>
    <row r="9856" spans="24:59" x14ac:dyDescent="0.25">
      <c r="X9856" s="1"/>
      <c r="AB9856" s="1"/>
      <c r="AF9856" s="1"/>
      <c r="AH9856" s="1"/>
      <c r="AL9856" s="1"/>
      <c r="AP9856" s="13"/>
      <c r="AQ9856" s="13"/>
      <c r="AR9856" s="13"/>
      <c r="AS9856" s="13"/>
      <c r="AU9856" s="21"/>
      <c r="BG9856" s="1"/>
    </row>
    <row r="9857" spans="24:59" x14ac:dyDescent="0.25">
      <c r="X9857" s="1"/>
      <c r="AB9857" s="1"/>
      <c r="AF9857" s="1"/>
      <c r="AH9857" s="1"/>
      <c r="AL9857" s="1"/>
      <c r="AP9857" s="13"/>
      <c r="AQ9857" s="13"/>
      <c r="AR9857" s="13"/>
      <c r="AS9857" s="13"/>
      <c r="AU9857" s="21"/>
      <c r="BG9857" s="1"/>
    </row>
    <row r="9858" spans="24:59" x14ac:dyDescent="0.25">
      <c r="X9858" s="1"/>
      <c r="AB9858" s="1"/>
      <c r="AF9858" s="1"/>
      <c r="AH9858" s="1"/>
      <c r="AL9858" s="1"/>
      <c r="AP9858" s="13"/>
      <c r="AQ9858" s="13"/>
      <c r="AR9858" s="13"/>
      <c r="AS9858" s="13"/>
      <c r="AU9858" s="21"/>
      <c r="BG9858" s="1"/>
    </row>
    <row r="9859" spans="24:59" x14ac:dyDescent="0.25">
      <c r="X9859" s="1"/>
      <c r="AB9859" s="1"/>
      <c r="AF9859" s="1"/>
      <c r="AH9859" s="1"/>
      <c r="AL9859" s="1"/>
      <c r="AP9859" s="13"/>
      <c r="AQ9859" s="13"/>
      <c r="AR9859" s="13"/>
      <c r="AS9859" s="13"/>
      <c r="AU9859" s="21"/>
      <c r="BG9859" s="1"/>
    </row>
    <row r="9860" spans="24:59" x14ac:dyDescent="0.25">
      <c r="X9860" s="1"/>
      <c r="AB9860" s="1"/>
      <c r="AF9860" s="1"/>
      <c r="AH9860" s="1"/>
      <c r="AL9860" s="1"/>
      <c r="AP9860" s="13"/>
      <c r="AQ9860" s="13"/>
      <c r="AR9860" s="13"/>
      <c r="AS9860" s="13"/>
      <c r="AU9860" s="21"/>
      <c r="BG9860" s="1"/>
    </row>
    <row r="9861" spans="24:59" x14ac:dyDescent="0.25">
      <c r="X9861" s="1"/>
      <c r="AB9861" s="1"/>
      <c r="AF9861" s="1"/>
      <c r="AH9861" s="1"/>
      <c r="AL9861" s="1"/>
      <c r="AP9861" s="13"/>
      <c r="AQ9861" s="13"/>
      <c r="AR9861" s="13"/>
      <c r="AS9861" s="13"/>
      <c r="AU9861" s="21"/>
      <c r="BG9861" s="1"/>
    </row>
    <row r="9862" spans="24:59" x14ac:dyDescent="0.25">
      <c r="X9862" s="1"/>
      <c r="AB9862" s="1"/>
      <c r="AF9862" s="1"/>
      <c r="AH9862" s="1"/>
      <c r="AL9862" s="1"/>
      <c r="AP9862" s="13"/>
      <c r="AQ9862" s="13"/>
      <c r="AR9862" s="13"/>
      <c r="AS9862" s="13"/>
      <c r="AU9862" s="21"/>
      <c r="BG9862" s="1"/>
    </row>
    <row r="9863" spans="24:59" x14ac:dyDescent="0.25">
      <c r="X9863" s="1"/>
      <c r="AB9863" s="1"/>
      <c r="AF9863" s="1"/>
      <c r="AH9863" s="1"/>
      <c r="AL9863" s="1"/>
      <c r="AP9863" s="13"/>
      <c r="AQ9863" s="13"/>
      <c r="AR9863" s="13"/>
      <c r="AS9863" s="13"/>
      <c r="AU9863" s="21"/>
      <c r="BG9863" s="1"/>
    </row>
    <row r="9864" spans="24:59" x14ac:dyDescent="0.25">
      <c r="X9864" s="1"/>
      <c r="AB9864" s="1"/>
      <c r="AF9864" s="1"/>
      <c r="AH9864" s="1"/>
      <c r="AL9864" s="1"/>
      <c r="AP9864" s="13"/>
      <c r="AQ9864" s="13"/>
      <c r="AR9864" s="13"/>
      <c r="AS9864" s="13"/>
      <c r="AU9864" s="21"/>
      <c r="BG9864" s="1"/>
    </row>
    <row r="9865" spans="24:59" x14ac:dyDescent="0.25">
      <c r="X9865" s="1"/>
      <c r="AB9865" s="1"/>
      <c r="AF9865" s="1"/>
      <c r="AH9865" s="1"/>
      <c r="AL9865" s="1"/>
      <c r="AP9865" s="13"/>
      <c r="AQ9865" s="13"/>
      <c r="AR9865" s="13"/>
      <c r="AS9865" s="13"/>
      <c r="AU9865" s="21"/>
      <c r="BG9865" s="1"/>
    </row>
    <row r="9866" spans="24:59" x14ac:dyDescent="0.25">
      <c r="X9866" s="1"/>
      <c r="AB9866" s="1"/>
      <c r="AF9866" s="1"/>
      <c r="AH9866" s="1"/>
      <c r="AL9866" s="1"/>
      <c r="AP9866" s="13"/>
      <c r="AQ9866" s="13"/>
      <c r="AR9866" s="13"/>
      <c r="AS9866" s="13"/>
      <c r="AU9866" s="21"/>
      <c r="BG9866" s="1"/>
    </row>
    <row r="9867" spans="24:59" x14ac:dyDescent="0.25">
      <c r="X9867" s="1"/>
      <c r="AB9867" s="1"/>
      <c r="AF9867" s="1"/>
      <c r="AH9867" s="1"/>
      <c r="AL9867" s="1"/>
      <c r="AP9867" s="13"/>
      <c r="AQ9867" s="13"/>
      <c r="AR9867" s="13"/>
      <c r="AS9867" s="13"/>
      <c r="AU9867" s="21"/>
      <c r="BG9867" s="1"/>
    </row>
    <row r="9868" spans="24:59" x14ac:dyDescent="0.25">
      <c r="X9868" s="1"/>
      <c r="AB9868" s="1"/>
      <c r="AF9868" s="1"/>
      <c r="AH9868" s="1"/>
      <c r="AL9868" s="1"/>
      <c r="AP9868" s="13"/>
      <c r="AQ9868" s="13"/>
      <c r="AR9868" s="13"/>
      <c r="AS9868" s="13"/>
      <c r="AU9868" s="21"/>
      <c r="BG9868" s="1"/>
    </row>
    <row r="9869" spans="24:59" x14ac:dyDescent="0.25">
      <c r="X9869" s="1"/>
      <c r="AB9869" s="1"/>
      <c r="AF9869" s="1"/>
      <c r="AH9869" s="1"/>
      <c r="AL9869" s="1"/>
      <c r="AP9869" s="13"/>
      <c r="AQ9869" s="13"/>
      <c r="AR9869" s="13"/>
      <c r="AS9869" s="13"/>
      <c r="AU9869" s="21"/>
      <c r="BG9869" s="1"/>
    </row>
    <row r="9870" spans="24:59" x14ac:dyDescent="0.25">
      <c r="X9870" s="1"/>
      <c r="AB9870" s="1"/>
      <c r="AF9870" s="1"/>
      <c r="AH9870" s="1"/>
      <c r="AL9870" s="1"/>
      <c r="AP9870" s="13"/>
      <c r="AQ9870" s="13"/>
      <c r="AR9870" s="13"/>
      <c r="AS9870" s="13"/>
      <c r="AU9870" s="21"/>
      <c r="BG9870" s="1"/>
    </row>
    <row r="9871" spans="24:59" x14ac:dyDescent="0.25">
      <c r="X9871" s="1"/>
      <c r="AB9871" s="1"/>
      <c r="AF9871" s="1"/>
      <c r="AH9871" s="1"/>
      <c r="AL9871" s="1"/>
      <c r="AP9871" s="13"/>
      <c r="AQ9871" s="13"/>
      <c r="AR9871" s="13"/>
      <c r="AS9871" s="13"/>
      <c r="AU9871" s="21"/>
      <c r="BG9871" s="1"/>
    </row>
    <row r="9872" spans="24:59" x14ac:dyDescent="0.25">
      <c r="X9872" s="1"/>
      <c r="AB9872" s="1"/>
      <c r="AF9872" s="1"/>
      <c r="AH9872" s="1"/>
      <c r="AL9872" s="1"/>
      <c r="AP9872" s="13"/>
      <c r="AQ9872" s="13"/>
      <c r="AR9872" s="13"/>
      <c r="AS9872" s="13"/>
      <c r="AU9872" s="21"/>
      <c r="BG9872" s="1"/>
    </row>
    <row r="9873" spans="24:59" x14ac:dyDescent="0.25">
      <c r="X9873" s="1"/>
      <c r="AB9873" s="1"/>
      <c r="AF9873" s="1"/>
      <c r="AH9873" s="1"/>
      <c r="AL9873" s="1"/>
      <c r="AP9873" s="13"/>
      <c r="AQ9873" s="13"/>
      <c r="AR9873" s="13"/>
      <c r="AS9873" s="13"/>
      <c r="AU9873" s="21"/>
      <c r="BG9873" s="1"/>
    </row>
    <row r="9874" spans="24:59" x14ac:dyDescent="0.25">
      <c r="X9874" s="1"/>
      <c r="AB9874" s="1"/>
      <c r="AF9874" s="1"/>
      <c r="AH9874" s="1"/>
      <c r="AL9874" s="1"/>
      <c r="AP9874" s="13"/>
      <c r="AQ9874" s="13"/>
      <c r="AR9874" s="13"/>
      <c r="AS9874" s="13"/>
      <c r="AU9874" s="21"/>
      <c r="BG9874" s="1"/>
    </row>
    <row r="9875" spans="24:59" x14ac:dyDescent="0.25">
      <c r="X9875" s="1"/>
      <c r="AB9875" s="1"/>
      <c r="AF9875" s="1"/>
      <c r="AH9875" s="1"/>
      <c r="AL9875" s="1"/>
      <c r="AP9875" s="13"/>
      <c r="AQ9875" s="13"/>
      <c r="AR9875" s="13"/>
      <c r="AS9875" s="13"/>
      <c r="AU9875" s="21"/>
      <c r="BG9875" s="1"/>
    </row>
    <row r="9876" spans="24:59" x14ac:dyDescent="0.25">
      <c r="X9876" s="1"/>
      <c r="AB9876" s="1"/>
      <c r="AF9876" s="1"/>
      <c r="AH9876" s="1"/>
      <c r="AL9876" s="1"/>
      <c r="AP9876" s="13"/>
      <c r="AQ9876" s="13"/>
      <c r="AR9876" s="13"/>
      <c r="AS9876" s="13"/>
      <c r="AU9876" s="21"/>
      <c r="BG9876" s="1"/>
    </row>
    <row r="9877" spans="24:59" x14ac:dyDescent="0.25">
      <c r="X9877" s="1"/>
      <c r="AB9877" s="1"/>
      <c r="AF9877" s="1"/>
      <c r="AH9877" s="1"/>
      <c r="AL9877" s="1"/>
      <c r="AP9877" s="13"/>
      <c r="AQ9877" s="13"/>
      <c r="AR9877" s="13"/>
      <c r="AS9877" s="13"/>
      <c r="AU9877" s="21"/>
      <c r="BG9877" s="1"/>
    </row>
    <row r="9878" spans="24:59" x14ac:dyDescent="0.25">
      <c r="X9878" s="1"/>
      <c r="AB9878" s="1"/>
      <c r="AF9878" s="1"/>
      <c r="AH9878" s="1"/>
      <c r="AL9878" s="1"/>
      <c r="AP9878" s="13"/>
      <c r="AQ9878" s="13"/>
      <c r="AR9878" s="13"/>
      <c r="AS9878" s="13"/>
      <c r="AU9878" s="21"/>
      <c r="BG9878" s="1"/>
    </row>
    <row r="9879" spans="24:59" x14ac:dyDescent="0.25">
      <c r="X9879" s="1"/>
      <c r="AB9879" s="1"/>
      <c r="AF9879" s="1"/>
      <c r="AH9879" s="1"/>
      <c r="AL9879" s="1"/>
      <c r="AP9879" s="13"/>
      <c r="AQ9879" s="13"/>
      <c r="AR9879" s="13"/>
      <c r="AS9879" s="13"/>
      <c r="AU9879" s="21"/>
      <c r="BG9879" s="1"/>
    </row>
    <row r="9880" spans="24:59" x14ac:dyDescent="0.25">
      <c r="X9880" s="1"/>
      <c r="AB9880" s="1"/>
      <c r="AF9880" s="1"/>
      <c r="AH9880" s="1"/>
      <c r="AL9880" s="1"/>
      <c r="AP9880" s="13"/>
      <c r="AQ9880" s="13"/>
      <c r="AR9880" s="13"/>
      <c r="AS9880" s="13"/>
      <c r="AU9880" s="21"/>
      <c r="BG9880" s="1"/>
    </row>
    <row r="9881" spans="24:59" x14ac:dyDescent="0.25">
      <c r="X9881" s="1"/>
      <c r="AB9881" s="1"/>
      <c r="AF9881" s="1"/>
      <c r="AH9881" s="1"/>
      <c r="AL9881" s="1"/>
      <c r="AP9881" s="13"/>
      <c r="AQ9881" s="13"/>
      <c r="AR9881" s="13"/>
      <c r="AS9881" s="13"/>
      <c r="AU9881" s="21"/>
      <c r="BG9881" s="1"/>
    </row>
    <row r="9882" spans="24:59" x14ac:dyDescent="0.25">
      <c r="X9882" s="1"/>
      <c r="AB9882" s="1"/>
      <c r="AF9882" s="1"/>
      <c r="AH9882" s="1"/>
      <c r="AL9882" s="1"/>
      <c r="AP9882" s="13"/>
      <c r="AQ9882" s="13"/>
      <c r="AR9882" s="13"/>
      <c r="AS9882" s="13"/>
      <c r="AU9882" s="21"/>
      <c r="BG9882" s="1"/>
    </row>
    <row r="9883" spans="24:59" x14ac:dyDescent="0.25">
      <c r="X9883" s="1"/>
      <c r="AB9883" s="1"/>
      <c r="AF9883" s="1"/>
      <c r="AH9883" s="1"/>
      <c r="AL9883" s="1"/>
      <c r="AP9883" s="13"/>
      <c r="AQ9883" s="13"/>
      <c r="AR9883" s="13"/>
      <c r="AS9883" s="13"/>
      <c r="AU9883" s="21"/>
      <c r="BG9883" s="1"/>
    </row>
    <row r="9884" spans="24:59" x14ac:dyDescent="0.25">
      <c r="X9884" s="1"/>
      <c r="AB9884" s="1"/>
      <c r="AF9884" s="1"/>
      <c r="AH9884" s="1"/>
      <c r="AL9884" s="1"/>
      <c r="AP9884" s="13"/>
      <c r="AQ9884" s="13"/>
      <c r="AR9884" s="13"/>
      <c r="AS9884" s="13"/>
      <c r="AU9884" s="21"/>
      <c r="BG9884" s="1"/>
    </row>
    <row r="9885" spans="24:59" x14ac:dyDescent="0.25">
      <c r="X9885" s="1"/>
      <c r="AB9885" s="1"/>
      <c r="AF9885" s="1"/>
      <c r="AH9885" s="1"/>
      <c r="AL9885" s="1"/>
      <c r="AP9885" s="13"/>
      <c r="AQ9885" s="13"/>
      <c r="AR9885" s="13"/>
      <c r="AS9885" s="13"/>
      <c r="AU9885" s="21"/>
      <c r="BG9885" s="1"/>
    </row>
    <row r="9886" spans="24:59" x14ac:dyDescent="0.25">
      <c r="X9886" s="1"/>
      <c r="AB9886" s="1"/>
      <c r="AF9886" s="1"/>
      <c r="AH9886" s="1"/>
      <c r="AL9886" s="1"/>
      <c r="AP9886" s="13"/>
      <c r="AQ9886" s="13"/>
      <c r="AR9886" s="13"/>
      <c r="AS9886" s="13"/>
      <c r="AU9886" s="21"/>
      <c r="BG9886" s="1"/>
    </row>
    <row r="9887" spans="24:59" x14ac:dyDescent="0.25">
      <c r="X9887" s="1"/>
      <c r="AB9887" s="1"/>
      <c r="AF9887" s="1"/>
      <c r="AH9887" s="1"/>
      <c r="AL9887" s="1"/>
      <c r="AP9887" s="13"/>
      <c r="AQ9887" s="13"/>
      <c r="AR9887" s="13"/>
      <c r="AS9887" s="13"/>
      <c r="AU9887" s="21"/>
      <c r="BG9887" s="1"/>
    </row>
    <row r="9888" spans="24:59" x14ac:dyDescent="0.25">
      <c r="X9888" s="1"/>
      <c r="AB9888" s="1"/>
      <c r="AF9888" s="1"/>
      <c r="AH9888" s="1"/>
      <c r="AL9888" s="1"/>
      <c r="AP9888" s="13"/>
      <c r="AQ9888" s="13"/>
      <c r="AR9888" s="13"/>
      <c r="AS9888" s="13"/>
      <c r="AU9888" s="21"/>
      <c r="BG9888" s="1"/>
    </row>
    <row r="9889" spans="24:59" x14ac:dyDescent="0.25">
      <c r="X9889" s="1"/>
      <c r="AB9889" s="1"/>
      <c r="AF9889" s="1"/>
      <c r="AH9889" s="1"/>
      <c r="AL9889" s="1"/>
      <c r="AP9889" s="13"/>
      <c r="AQ9889" s="13"/>
      <c r="AR9889" s="13"/>
      <c r="AS9889" s="13"/>
      <c r="AU9889" s="21"/>
      <c r="BG9889" s="1"/>
    </row>
    <row r="9890" spans="24:59" x14ac:dyDescent="0.25">
      <c r="X9890" s="1"/>
      <c r="AB9890" s="1"/>
      <c r="AF9890" s="1"/>
      <c r="AH9890" s="1"/>
      <c r="AL9890" s="1"/>
      <c r="AP9890" s="13"/>
      <c r="AQ9890" s="13"/>
      <c r="AR9890" s="13"/>
      <c r="AS9890" s="13"/>
      <c r="AU9890" s="21"/>
      <c r="BG9890" s="1"/>
    </row>
    <row r="9891" spans="24:59" x14ac:dyDescent="0.25">
      <c r="X9891" s="1"/>
      <c r="AB9891" s="1"/>
      <c r="AF9891" s="1"/>
      <c r="AH9891" s="1"/>
      <c r="AL9891" s="1"/>
      <c r="AP9891" s="13"/>
      <c r="AQ9891" s="13"/>
      <c r="AR9891" s="13"/>
      <c r="AS9891" s="13"/>
      <c r="AU9891" s="21"/>
      <c r="BG9891" s="1"/>
    </row>
    <row r="9892" spans="24:59" x14ac:dyDescent="0.25">
      <c r="X9892" s="1"/>
      <c r="AB9892" s="1"/>
      <c r="AF9892" s="1"/>
      <c r="AH9892" s="1"/>
      <c r="AL9892" s="1"/>
      <c r="AP9892" s="13"/>
      <c r="AQ9892" s="13"/>
      <c r="AR9892" s="13"/>
      <c r="AS9892" s="13"/>
      <c r="AU9892" s="21"/>
      <c r="BG9892" s="1"/>
    </row>
    <row r="9893" spans="24:59" x14ac:dyDescent="0.25">
      <c r="X9893" s="1"/>
      <c r="AB9893" s="1"/>
      <c r="AF9893" s="1"/>
      <c r="AH9893" s="1"/>
      <c r="AL9893" s="1"/>
      <c r="AP9893" s="13"/>
      <c r="AQ9893" s="13"/>
      <c r="AR9893" s="13"/>
      <c r="AS9893" s="13"/>
      <c r="AU9893" s="21"/>
      <c r="BG9893" s="1"/>
    </row>
    <row r="9894" spans="24:59" x14ac:dyDescent="0.25">
      <c r="X9894" s="1"/>
      <c r="AB9894" s="1"/>
      <c r="AF9894" s="1"/>
      <c r="AH9894" s="1"/>
      <c r="AL9894" s="1"/>
      <c r="AP9894" s="13"/>
      <c r="AQ9894" s="13"/>
      <c r="AR9894" s="13"/>
      <c r="AS9894" s="13"/>
      <c r="AU9894" s="21"/>
      <c r="BG9894" s="1"/>
    </row>
    <row r="9895" spans="24:59" x14ac:dyDescent="0.25">
      <c r="X9895" s="1"/>
      <c r="AB9895" s="1"/>
      <c r="AF9895" s="1"/>
      <c r="AH9895" s="1"/>
      <c r="AL9895" s="1"/>
      <c r="AP9895" s="13"/>
      <c r="AQ9895" s="13"/>
      <c r="AR9895" s="13"/>
      <c r="AS9895" s="13"/>
      <c r="AU9895" s="21"/>
      <c r="BG9895" s="1"/>
    </row>
    <row r="9896" spans="24:59" x14ac:dyDescent="0.25">
      <c r="X9896" s="1"/>
      <c r="AB9896" s="1"/>
      <c r="AF9896" s="1"/>
      <c r="AH9896" s="1"/>
      <c r="AL9896" s="1"/>
      <c r="AP9896" s="13"/>
      <c r="AQ9896" s="13"/>
      <c r="AR9896" s="13"/>
      <c r="AS9896" s="13"/>
      <c r="AU9896" s="21"/>
      <c r="BG9896" s="1"/>
    </row>
    <row r="9897" spans="24:59" x14ac:dyDescent="0.25">
      <c r="X9897" s="1"/>
      <c r="AB9897" s="1"/>
      <c r="AF9897" s="1"/>
      <c r="AH9897" s="1"/>
      <c r="AL9897" s="1"/>
      <c r="AP9897" s="13"/>
      <c r="AQ9897" s="13"/>
      <c r="AR9897" s="13"/>
      <c r="AS9897" s="13"/>
      <c r="AU9897" s="21"/>
      <c r="BG9897" s="1"/>
    </row>
    <row r="9898" spans="24:59" x14ac:dyDescent="0.25">
      <c r="X9898" s="1"/>
      <c r="AB9898" s="1"/>
      <c r="AF9898" s="1"/>
      <c r="AH9898" s="1"/>
      <c r="AL9898" s="1"/>
      <c r="AP9898" s="13"/>
      <c r="AQ9898" s="13"/>
      <c r="AR9898" s="13"/>
      <c r="AS9898" s="13"/>
      <c r="AU9898" s="21"/>
      <c r="BG9898" s="1"/>
    </row>
    <row r="9899" spans="24:59" x14ac:dyDescent="0.25">
      <c r="X9899" s="1"/>
      <c r="AB9899" s="1"/>
      <c r="AF9899" s="1"/>
      <c r="AH9899" s="1"/>
      <c r="AL9899" s="1"/>
      <c r="AP9899" s="13"/>
      <c r="AQ9899" s="13"/>
      <c r="AR9899" s="13"/>
      <c r="AS9899" s="13"/>
      <c r="AU9899" s="21"/>
      <c r="BG9899" s="1"/>
    </row>
    <row r="9900" spans="24:59" x14ac:dyDescent="0.25">
      <c r="X9900" s="1"/>
      <c r="AB9900" s="1"/>
      <c r="AF9900" s="1"/>
      <c r="AH9900" s="1"/>
      <c r="AL9900" s="1"/>
      <c r="AP9900" s="13"/>
      <c r="AQ9900" s="13"/>
      <c r="AR9900" s="13"/>
      <c r="AS9900" s="13"/>
      <c r="AU9900" s="21"/>
      <c r="BG9900" s="1"/>
    </row>
    <row r="9901" spans="24:59" x14ac:dyDescent="0.25">
      <c r="X9901" s="1"/>
      <c r="AB9901" s="1"/>
      <c r="AF9901" s="1"/>
      <c r="AH9901" s="1"/>
      <c r="AL9901" s="1"/>
      <c r="AP9901" s="13"/>
      <c r="AQ9901" s="13"/>
      <c r="AR9901" s="13"/>
      <c r="AS9901" s="13"/>
      <c r="AU9901" s="21"/>
      <c r="BG9901" s="1"/>
    </row>
    <row r="9902" spans="24:59" x14ac:dyDescent="0.25">
      <c r="X9902" s="1"/>
      <c r="AB9902" s="1"/>
      <c r="AF9902" s="1"/>
      <c r="AH9902" s="1"/>
      <c r="AL9902" s="1"/>
      <c r="AP9902" s="13"/>
      <c r="AQ9902" s="13"/>
      <c r="AR9902" s="13"/>
      <c r="AS9902" s="13"/>
      <c r="AU9902" s="21"/>
      <c r="BG9902" s="1"/>
    </row>
    <row r="9903" spans="24:59" x14ac:dyDescent="0.25">
      <c r="X9903" s="1"/>
      <c r="AB9903" s="1"/>
      <c r="AF9903" s="1"/>
      <c r="AH9903" s="1"/>
      <c r="AL9903" s="1"/>
      <c r="AP9903" s="13"/>
      <c r="AQ9903" s="13"/>
      <c r="AR9903" s="13"/>
      <c r="AS9903" s="13"/>
      <c r="AU9903" s="21"/>
      <c r="BG9903" s="1"/>
    </row>
    <row r="9904" spans="24:59" x14ac:dyDescent="0.25">
      <c r="X9904" s="1"/>
      <c r="AB9904" s="1"/>
      <c r="AF9904" s="1"/>
      <c r="AH9904" s="1"/>
      <c r="AL9904" s="1"/>
      <c r="AP9904" s="13"/>
      <c r="AQ9904" s="13"/>
      <c r="AR9904" s="13"/>
      <c r="AS9904" s="13"/>
      <c r="AU9904" s="21"/>
      <c r="BG9904" s="1"/>
    </row>
    <row r="9905" spans="24:59" x14ac:dyDescent="0.25">
      <c r="X9905" s="1"/>
      <c r="AB9905" s="1"/>
      <c r="AF9905" s="1"/>
      <c r="AH9905" s="1"/>
      <c r="AL9905" s="1"/>
      <c r="AP9905" s="13"/>
      <c r="AQ9905" s="13"/>
      <c r="AR9905" s="13"/>
      <c r="AS9905" s="13"/>
      <c r="AU9905" s="21"/>
      <c r="BG9905" s="1"/>
    </row>
    <row r="9906" spans="24:59" x14ac:dyDescent="0.25">
      <c r="X9906" s="1"/>
      <c r="AB9906" s="1"/>
      <c r="AF9906" s="1"/>
      <c r="AH9906" s="1"/>
      <c r="AL9906" s="1"/>
      <c r="AP9906" s="13"/>
      <c r="AQ9906" s="13"/>
      <c r="AR9906" s="13"/>
      <c r="AS9906" s="13"/>
      <c r="AU9906" s="21"/>
      <c r="BG9906" s="1"/>
    </row>
    <row r="9907" spans="24:59" x14ac:dyDescent="0.25">
      <c r="X9907" s="1"/>
      <c r="AB9907" s="1"/>
      <c r="AF9907" s="1"/>
      <c r="AH9907" s="1"/>
      <c r="AL9907" s="1"/>
      <c r="AP9907" s="13"/>
      <c r="AQ9907" s="13"/>
      <c r="AR9907" s="13"/>
      <c r="AS9907" s="13"/>
      <c r="AU9907" s="21"/>
      <c r="BG9907" s="1"/>
    </row>
    <row r="9908" spans="24:59" x14ac:dyDescent="0.25">
      <c r="X9908" s="1"/>
      <c r="AB9908" s="1"/>
      <c r="AF9908" s="1"/>
      <c r="AH9908" s="1"/>
      <c r="AL9908" s="1"/>
      <c r="AP9908" s="13"/>
      <c r="AQ9908" s="13"/>
      <c r="AR9908" s="13"/>
      <c r="AS9908" s="13"/>
      <c r="AU9908" s="21"/>
      <c r="BG9908" s="1"/>
    </row>
    <row r="9909" spans="24:59" x14ac:dyDescent="0.25">
      <c r="X9909" s="1"/>
      <c r="AB9909" s="1"/>
      <c r="AF9909" s="1"/>
      <c r="AH9909" s="1"/>
      <c r="AL9909" s="1"/>
      <c r="AP9909" s="13"/>
      <c r="AQ9909" s="13"/>
      <c r="AR9909" s="13"/>
      <c r="AS9909" s="13"/>
      <c r="AU9909" s="21"/>
      <c r="BG9909" s="1"/>
    </row>
    <row r="9910" spans="24:59" x14ac:dyDescent="0.25">
      <c r="X9910" s="1"/>
      <c r="AB9910" s="1"/>
      <c r="AF9910" s="1"/>
      <c r="AH9910" s="1"/>
      <c r="AL9910" s="1"/>
      <c r="AP9910" s="13"/>
      <c r="AQ9910" s="13"/>
      <c r="AR9910" s="13"/>
      <c r="AS9910" s="13"/>
      <c r="AU9910" s="21"/>
      <c r="BG9910" s="1"/>
    </row>
    <row r="9911" spans="24:59" x14ac:dyDescent="0.25">
      <c r="X9911" s="1"/>
      <c r="AB9911" s="1"/>
      <c r="AF9911" s="1"/>
      <c r="AH9911" s="1"/>
      <c r="AL9911" s="1"/>
      <c r="AP9911" s="13"/>
      <c r="AQ9911" s="13"/>
      <c r="AR9911" s="13"/>
      <c r="AS9911" s="13"/>
      <c r="AU9911" s="21"/>
      <c r="BG9911" s="1"/>
    </row>
    <row r="9912" spans="24:59" x14ac:dyDescent="0.25">
      <c r="X9912" s="1"/>
      <c r="AB9912" s="1"/>
      <c r="AF9912" s="1"/>
      <c r="AH9912" s="1"/>
      <c r="AL9912" s="1"/>
      <c r="AP9912" s="13"/>
      <c r="AQ9912" s="13"/>
      <c r="AR9912" s="13"/>
      <c r="AS9912" s="13"/>
      <c r="AU9912" s="21"/>
      <c r="BG9912" s="1"/>
    </row>
    <row r="9913" spans="24:59" x14ac:dyDescent="0.25">
      <c r="X9913" s="1"/>
      <c r="AB9913" s="1"/>
      <c r="AF9913" s="1"/>
      <c r="AH9913" s="1"/>
      <c r="AL9913" s="1"/>
      <c r="AP9913" s="13"/>
      <c r="AQ9913" s="13"/>
      <c r="AR9913" s="13"/>
      <c r="AS9913" s="13"/>
      <c r="AU9913" s="21"/>
      <c r="BG9913" s="1"/>
    </row>
    <row r="9914" spans="24:59" x14ac:dyDescent="0.25">
      <c r="X9914" s="1"/>
      <c r="AB9914" s="1"/>
      <c r="AF9914" s="1"/>
      <c r="AH9914" s="1"/>
      <c r="AL9914" s="1"/>
      <c r="AP9914" s="13"/>
      <c r="AQ9914" s="13"/>
      <c r="AR9914" s="13"/>
      <c r="AS9914" s="13"/>
      <c r="AU9914" s="21"/>
      <c r="BG9914" s="1"/>
    </row>
    <row r="9915" spans="24:59" x14ac:dyDescent="0.25">
      <c r="X9915" s="1"/>
      <c r="AB9915" s="1"/>
      <c r="AF9915" s="1"/>
      <c r="AH9915" s="1"/>
      <c r="AL9915" s="1"/>
      <c r="AP9915" s="13"/>
      <c r="AQ9915" s="13"/>
      <c r="AR9915" s="13"/>
      <c r="AS9915" s="13"/>
      <c r="AU9915" s="21"/>
      <c r="BG9915" s="1"/>
    </row>
    <row r="9916" spans="24:59" x14ac:dyDescent="0.25">
      <c r="X9916" s="1"/>
      <c r="AB9916" s="1"/>
      <c r="AF9916" s="1"/>
      <c r="AH9916" s="1"/>
      <c r="AL9916" s="1"/>
      <c r="AP9916" s="13"/>
      <c r="AQ9916" s="13"/>
      <c r="AR9916" s="13"/>
      <c r="AS9916" s="13"/>
      <c r="AU9916" s="21"/>
      <c r="BG9916" s="1"/>
    </row>
    <row r="9917" spans="24:59" x14ac:dyDescent="0.25">
      <c r="X9917" s="1"/>
      <c r="AB9917" s="1"/>
      <c r="AF9917" s="1"/>
      <c r="AH9917" s="1"/>
      <c r="AL9917" s="1"/>
      <c r="AP9917" s="13"/>
      <c r="AQ9917" s="13"/>
      <c r="AR9917" s="13"/>
      <c r="AS9917" s="13"/>
      <c r="AU9917" s="21"/>
      <c r="BG9917" s="1"/>
    </row>
    <row r="9918" spans="24:59" x14ac:dyDescent="0.25">
      <c r="X9918" s="1"/>
      <c r="AB9918" s="1"/>
      <c r="AF9918" s="1"/>
      <c r="AH9918" s="1"/>
      <c r="AL9918" s="1"/>
      <c r="AP9918" s="13"/>
      <c r="AQ9918" s="13"/>
      <c r="AR9918" s="13"/>
      <c r="AS9918" s="13"/>
      <c r="AU9918" s="21"/>
      <c r="BG9918" s="1"/>
    </row>
    <row r="9919" spans="24:59" x14ac:dyDescent="0.25">
      <c r="X9919" s="1"/>
      <c r="AB9919" s="1"/>
      <c r="AF9919" s="1"/>
      <c r="AH9919" s="1"/>
      <c r="AL9919" s="1"/>
      <c r="AP9919" s="13"/>
      <c r="AQ9919" s="13"/>
      <c r="AR9919" s="13"/>
      <c r="AS9919" s="13"/>
      <c r="AU9919" s="21"/>
      <c r="BG9919" s="1"/>
    </row>
    <row r="9920" spans="24:59" x14ac:dyDescent="0.25">
      <c r="X9920" s="1"/>
      <c r="AB9920" s="1"/>
      <c r="AF9920" s="1"/>
      <c r="AH9920" s="1"/>
      <c r="AL9920" s="1"/>
      <c r="AP9920" s="13"/>
      <c r="AQ9920" s="13"/>
      <c r="AR9920" s="13"/>
      <c r="AS9920" s="13"/>
      <c r="AU9920" s="21"/>
      <c r="BG9920" s="1"/>
    </row>
    <row r="9921" spans="24:59" x14ac:dyDescent="0.25">
      <c r="X9921" s="1"/>
      <c r="AB9921" s="1"/>
      <c r="AF9921" s="1"/>
      <c r="AH9921" s="1"/>
      <c r="AL9921" s="1"/>
      <c r="AP9921" s="13"/>
      <c r="AQ9921" s="13"/>
      <c r="AR9921" s="13"/>
      <c r="AS9921" s="13"/>
      <c r="AU9921" s="21"/>
      <c r="BG9921" s="1"/>
    </row>
    <row r="9922" spans="24:59" x14ac:dyDescent="0.25">
      <c r="X9922" s="1"/>
      <c r="AB9922" s="1"/>
      <c r="AF9922" s="1"/>
      <c r="AH9922" s="1"/>
      <c r="AL9922" s="1"/>
      <c r="AP9922" s="13"/>
      <c r="AQ9922" s="13"/>
      <c r="AR9922" s="13"/>
      <c r="AS9922" s="13"/>
      <c r="AU9922" s="21"/>
      <c r="BG9922" s="1"/>
    </row>
    <row r="9923" spans="24:59" x14ac:dyDescent="0.25">
      <c r="X9923" s="1"/>
      <c r="AB9923" s="1"/>
      <c r="AF9923" s="1"/>
      <c r="AH9923" s="1"/>
      <c r="AL9923" s="1"/>
      <c r="AP9923" s="13"/>
      <c r="AQ9923" s="13"/>
      <c r="AR9923" s="13"/>
      <c r="AS9923" s="13"/>
      <c r="AU9923" s="21"/>
      <c r="BG9923" s="1"/>
    </row>
    <row r="9924" spans="24:59" x14ac:dyDescent="0.25">
      <c r="X9924" s="1"/>
      <c r="AB9924" s="1"/>
      <c r="AF9924" s="1"/>
      <c r="AH9924" s="1"/>
      <c r="AL9924" s="1"/>
      <c r="AP9924" s="13"/>
      <c r="AQ9924" s="13"/>
      <c r="AR9924" s="13"/>
      <c r="AS9924" s="13"/>
      <c r="AU9924" s="21"/>
      <c r="BG9924" s="1"/>
    </row>
    <row r="9925" spans="24:59" x14ac:dyDescent="0.25">
      <c r="X9925" s="1"/>
      <c r="AB9925" s="1"/>
      <c r="AF9925" s="1"/>
      <c r="AH9925" s="1"/>
      <c r="AL9925" s="1"/>
      <c r="AP9925" s="13"/>
      <c r="AQ9925" s="13"/>
      <c r="AR9925" s="13"/>
      <c r="AS9925" s="13"/>
      <c r="AU9925" s="21"/>
      <c r="BG9925" s="1"/>
    </row>
    <row r="9926" spans="24:59" x14ac:dyDescent="0.25">
      <c r="X9926" s="1"/>
      <c r="AB9926" s="1"/>
      <c r="AF9926" s="1"/>
      <c r="AH9926" s="1"/>
      <c r="AL9926" s="1"/>
      <c r="AP9926" s="13"/>
      <c r="AQ9926" s="13"/>
      <c r="AR9926" s="13"/>
      <c r="AS9926" s="13"/>
      <c r="AU9926" s="21"/>
      <c r="BG9926" s="1"/>
    </row>
    <row r="9927" spans="24:59" x14ac:dyDescent="0.25">
      <c r="X9927" s="1"/>
      <c r="AB9927" s="1"/>
      <c r="AF9927" s="1"/>
      <c r="AH9927" s="1"/>
      <c r="AL9927" s="1"/>
      <c r="AP9927" s="13"/>
      <c r="AQ9927" s="13"/>
      <c r="AR9927" s="13"/>
      <c r="AS9927" s="13"/>
      <c r="AU9927" s="21"/>
      <c r="BG9927" s="1"/>
    </row>
    <row r="9928" spans="24:59" x14ac:dyDescent="0.25">
      <c r="X9928" s="1"/>
      <c r="AB9928" s="1"/>
      <c r="AF9928" s="1"/>
      <c r="AH9928" s="1"/>
      <c r="AL9928" s="1"/>
      <c r="AP9928" s="13"/>
      <c r="AQ9928" s="13"/>
      <c r="AR9928" s="13"/>
      <c r="AS9928" s="13"/>
      <c r="AU9928" s="21"/>
      <c r="BG9928" s="1"/>
    </row>
    <row r="9929" spans="24:59" x14ac:dyDescent="0.25">
      <c r="X9929" s="1"/>
      <c r="AB9929" s="1"/>
      <c r="AF9929" s="1"/>
      <c r="AH9929" s="1"/>
      <c r="AL9929" s="1"/>
      <c r="AP9929" s="13"/>
      <c r="AQ9929" s="13"/>
      <c r="AR9929" s="13"/>
      <c r="AS9929" s="13"/>
      <c r="AU9929" s="21"/>
      <c r="BG9929" s="1"/>
    </row>
    <row r="9930" spans="24:59" x14ac:dyDescent="0.25">
      <c r="X9930" s="1"/>
      <c r="AB9930" s="1"/>
      <c r="AF9930" s="1"/>
      <c r="AH9930" s="1"/>
      <c r="AL9930" s="1"/>
      <c r="AP9930" s="13"/>
      <c r="AQ9930" s="13"/>
      <c r="AR9930" s="13"/>
      <c r="AS9930" s="13"/>
      <c r="AU9930" s="21"/>
      <c r="BG9930" s="1"/>
    </row>
    <row r="9931" spans="24:59" x14ac:dyDescent="0.25">
      <c r="X9931" s="1"/>
      <c r="AB9931" s="1"/>
      <c r="AF9931" s="1"/>
      <c r="AH9931" s="1"/>
      <c r="AL9931" s="1"/>
      <c r="AP9931" s="13"/>
      <c r="AQ9931" s="13"/>
      <c r="AR9931" s="13"/>
      <c r="AS9931" s="13"/>
      <c r="AU9931" s="21"/>
      <c r="BG9931" s="1"/>
    </row>
    <row r="9932" spans="24:59" x14ac:dyDescent="0.25">
      <c r="X9932" s="1"/>
      <c r="AB9932" s="1"/>
      <c r="AF9932" s="1"/>
      <c r="AH9932" s="1"/>
      <c r="AL9932" s="1"/>
      <c r="AP9932" s="13"/>
      <c r="AQ9932" s="13"/>
      <c r="AR9932" s="13"/>
      <c r="AS9932" s="13"/>
      <c r="AU9932" s="21"/>
      <c r="BG9932" s="1"/>
    </row>
    <row r="9933" spans="24:59" x14ac:dyDescent="0.25">
      <c r="X9933" s="1"/>
      <c r="AB9933" s="1"/>
      <c r="AF9933" s="1"/>
      <c r="AH9933" s="1"/>
      <c r="AL9933" s="1"/>
      <c r="AP9933" s="13"/>
      <c r="AQ9933" s="13"/>
      <c r="AR9933" s="13"/>
      <c r="AS9933" s="13"/>
      <c r="AU9933" s="21"/>
      <c r="BG9933" s="1"/>
    </row>
    <row r="9934" spans="24:59" x14ac:dyDescent="0.25">
      <c r="X9934" s="1"/>
      <c r="AB9934" s="1"/>
      <c r="AF9934" s="1"/>
      <c r="AH9934" s="1"/>
      <c r="AL9934" s="1"/>
      <c r="AP9934" s="13"/>
      <c r="AQ9934" s="13"/>
      <c r="AR9934" s="13"/>
      <c r="AS9934" s="13"/>
      <c r="AU9934" s="21"/>
      <c r="BG9934" s="1"/>
    </row>
    <row r="9935" spans="24:59" x14ac:dyDescent="0.25">
      <c r="X9935" s="1"/>
      <c r="AB9935" s="1"/>
      <c r="AF9935" s="1"/>
      <c r="AH9935" s="1"/>
      <c r="AL9935" s="1"/>
      <c r="AP9935" s="13"/>
      <c r="AQ9935" s="13"/>
      <c r="AR9935" s="13"/>
      <c r="AS9935" s="13"/>
      <c r="AU9935" s="21"/>
      <c r="BG9935" s="1"/>
    </row>
    <row r="9936" spans="24:59" x14ac:dyDescent="0.25">
      <c r="X9936" s="1"/>
      <c r="AB9936" s="1"/>
      <c r="AF9936" s="1"/>
      <c r="AH9936" s="1"/>
      <c r="AL9936" s="1"/>
      <c r="AP9936" s="13"/>
      <c r="AQ9936" s="13"/>
      <c r="AR9936" s="13"/>
      <c r="AS9936" s="13"/>
      <c r="AU9936" s="21"/>
      <c r="BG9936" s="1"/>
    </row>
    <row r="9937" spans="24:59" x14ac:dyDescent="0.25">
      <c r="X9937" s="1"/>
      <c r="AB9937" s="1"/>
      <c r="AF9937" s="1"/>
      <c r="AH9937" s="1"/>
      <c r="AL9937" s="1"/>
      <c r="AP9937" s="13"/>
      <c r="AQ9937" s="13"/>
      <c r="AR9937" s="13"/>
      <c r="AS9937" s="13"/>
      <c r="AU9937" s="21"/>
      <c r="BG9937" s="1"/>
    </row>
    <row r="9938" spans="24:59" x14ac:dyDescent="0.25">
      <c r="X9938" s="1"/>
      <c r="AB9938" s="1"/>
      <c r="AF9938" s="1"/>
      <c r="AH9938" s="1"/>
      <c r="AL9938" s="1"/>
      <c r="AP9938" s="13"/>
      <c r="AQ9938" s="13"/>
      <c r="AR9938" s="13"/>
      <c r="AS9938" s="13"/>
      <c r="AU9938" s="21"/>
      <c r="BG9938" s="1"/>
    </row>
    <row r="9939" spans="24:59" x14ac:dyDescent="0.25">
      <c r="X9939" s="1"/>
      <c r="AB9939" s="1"/>
      <c r="AF9939" s="1"/>
      <c r="AH9939" s="1"/>
      <c r="AL9939" s="1"/>
      <c r="AP9939" s="13"/>
      <c r="AQ9939" s="13"/>
      <c r="AR9939" s="13"/>
      <c r="AS9939" s="13"/>
      <c r="AU9939" s="21"/>
      <c r="BG9939" s="1"/>
    </row>
    <row r="9940" spans="24:59" x14ac:dyDescent="0.25">
      <c r="X9940" s="1"/>
      <c r="AB9940" s="1"/>
      <c r="AF9940" s="1"/>
      <c r="AH9940" s="1"/>
      <c r="AL9940" s="1"/>
      <c r="AP9940" s="13"/>
      <c r="AQ9940" s="13"/>
      <c r="AR9940" s="13"/>
      <c r="AS9940" s="13"/>
      <c r="AU9940" s="21"/>
      <c r="BG9940" s="1"/>
    </row>
    <row r="9941" spans="24:59" x14ac:dyDescent="0.25">
      <c r="X9941" s="1"/>
      <c r="AB9941" s="1"/>
      <c r="AF9941" s="1"/>
      <c r="AH9941" s="1"/>
      <c r="AL9941" s="1"/>
      <c r="AP9941" s="13"/>
      <c r="AQ9941" s="13"/>
      <c r="AR9941" s="13"/>
      <c r="AS9941" s="13"/>
      <c r="AU9941" s="21"/>
      <c r="BG9941" s="1"/>
    </row>
    <row r="9942" spans="24:59" x14ac:dyDescent="0.25">
      <c r="X9942" s="1"/>
      <c r="AB9942" s="1"/>
      <c r="AF9942" s="1"/>
      <c r="AH9942" s="1"/>
      <c r="AL9942" s="1"/>
      <c r="AP9942" s="13"/>
      <c r="AQ9942" s="13"/>
      <c r="AR9942" s="13"/>
      <c r="AS9942" s="13"/>
      <c r="AU9942" s="21"/>
      <c r="BG9942" s="1"/>
    </row>
    <row r="9943" spans="24:59" x14ac:dyDescent="0.25">
      <c r="X9943" s="1"/>
      <c r="AB9943" s="1"/>
      <c r="AF9943" s="1"/>
      <c r="AH9943" s="1"/>
      <c r="AL9943" s="1"/>
      <c r="AP9943" s="13"/>
      <c r="AQ9943" s="13"/>
      <c r="AR9943" s="13"/>
      <c r="AS9943" s="13"/>
      <c r="AU9943" s="21"/>
      <c r="BG9943" s="1"/>
    </row>
    <row r="9944" spans="24:59" x14ac:dyDescent="0.25">
      <c r="X9944" s="1"/>
      <c r="AB9944" s="1"/>
      <c r="AF9944" s="1"/>
      <c r="AH9944" s="1"/>
      <c r="AL9944" s="1"/>
      <c r="AP9944" s="13"/>
      <c r="AQ9944" s="13"/>
      <c r="AR9944" s="13"/>
      <c r="AS9944" s="13"/>
      <c r="AU9944" s="21"/>
      <c r="BG9944" s="1"/>
    </row>
    <row r="9945" spans="24:59" x14ac:dyDescent="0.25">
      <c r="X9945" s="1"/>
      <c r="AB9945" s="1"/>
      <c r="AF9945" s="1"/>
      <c r="AH9945" s="1"/>
      <c r="AL9945" s="1"/>
      <c r="AP9945" s="13"/>
      <c r="AQ9945" s="13"/>
      <c r="AR9945" s="13"/>
      <c r="AS9945" s="13"/>
      <c r="AU9945" s="21"/>
      <c r="BG9945" s="1"/>
    </row>
    <row r="9946" spans="24:59" x14ac:dyDescent="0.25">
      <c r="X9946" s="1"/>
      <c r="AB9946" s="1"/>
      <c r="AF9946" s="1"/>
      <c r="AH9946" s="1"/>
      <c r="AL9946" s="1"/>
      <c r="AP9946" s="13"/>
      <c r="AQ9946" s="13"/>
      <c r="AR9946" s="13"/>
      <c r="AS9946" s="13"/>
      <c r="AU9946" s="21"/>
      <c r="BG9946" s="1"/>
    </row>
    <row r="9947" spans="24:59" x14ac:dyDescent="0.25">
      <c r="X9947" s="1"/>
      <c r="AB9947" s="1"/>
      <c r="AF9947" s="1"/>
      <c r="AH9947" s="1"/>
      <c r="AL9947" s="1"/>
      <c r="AP9947" s="13"/>
      <c r="AQ9947" s="13"/>
      <c r="AR9947" s="13"/>
      <c r="AS9947" s="13"/>
      <c r="AU9947" s="21"/>
      <c r="BG9947" s="1"/>
    </row>
    <row r="9948" spans="24:59" x14ac:dyDescent="0.25">
      <c r="X9948" s="1"/>
      <c r="AB9948" s="1"/>
      <c r="AF9948" s="1"/>
      <c r="AH9948" s="1"/>
      <c r="AL9948" s="1"/>
      <c r="AP9948" s="13"/>
      <c r="AQ9948" s="13"/>
      <c r="AR9948" s="13"/>
      <c r="AS9948" s="13"/>
      <c r="AU9948" s="21"/>
      <c r="BG9948" s="1"/>
    </row>
    <row r="9949" spans="24:59" x14ac:dyDescent="0.25">
      <c r="X9949" s="1"/>
      <c r="AB9949" s="1"/>
      <c r="AF9949" s="1"/>
      <c r="AH9949" s="1"/>
      <c r="AL9949" s="1"/>
      <c r="AP9949" s="13"/>
      <c r="AQ9949" s="13"/>
      <c r="AR9949" s="13"/>
      <c r="AS9949" s="13"/>
      <c r="AU9949" s="21"/>
      <c r="BG9949" s="1"/>
    </row>
    <row r="9950" spans="24:59" x14ac:dyDescent="0.25">
      <c r="X9950" s="1"/>
      <c r="AB9950" s="1"/>
      <c r="AF9950" s="1"/>
      <c r="AH9950" s="1"/>
      <c r="AL9950" s="1"/>
      <c r="AP9950" s="13"/>
      <c r="AQ9950" s="13"/>
      <c r="AR9950" s="13"/>
      <c r="AS9950" s="13"/>
      <c r="AU9950" s="21"/>
      <c r="BG9950" s="1"/>
    </row>
    <row r="9951" spans="24:59" x14ac:dyDescent="0.25">
      <c r="X9951" s="1"/>
      <c r="AB9951" s="1"/>
      <c r="AF9951" s="1"/>
      <c r="AH9951" s="1"/>
      <c r="AL9951" s="1"/>
      <c r="AP9951" s="13"/>
      <c r="AQ9951" s="13"/>
      <c r="AR9951" s="13"/>
      <c r="AS9951" s="13"/>
      <c r="AU9951" s="21"/>
      <c r="BG9951" s="1"/>
    </row>
    <row r="9952" spans="24:59" x14ac:dyDescent="0.25">
      <c r="X9952" s="1"/>
      <c r="AB9952" s="1"/>
      <c r="AF9952" s="1"/>
      <c r="AH9952" s="1"/>
      <c r="AL9952" s="1"/>
      <c r="AP9952" s="13"/>
      <c r="AQ9952" s="13"/>
      <c r="AR9952" s="13"/>
      <c r="AS9952" s="13"/>
      <c r="AU9952" s="21"/>
      <c r="BG9952" s="1"/>
    </row>
    <row r="9953" spans="24:59" x14ac:dyDescent="0.25">
      <c r="X9953" s="1"/>
      <c r="AB9953" s="1"/>
      <c r="AF9953" s="1"/>
      <c r="AH9953" s="1"/>
      <c r="AL9953" s="1"/>
      <c r="AP9953" s="13"/>
      <c r="AQ9953" s="13"/>
      <c r="AR9953" s="13"/>
      <c r="AS9953" s="13"/>
      <c r="AU9953" s="21"/>
      <c r="BG9953" s="1"/>
    </row>
    <row r="9954" spans="24:59" x14ac:dyDescent="0.25">
      <c r="X9954" s="1"/>
      <c r="AB9954" s="1"/>
      <c r="AF9954" s="1"/>
      <c r="AH9954" s="1"/>
      <c r="AL9954" s="1"/>
      <c r="AP9954" s="13"/>
      <c r="AQ9954" s="13"/>
      <c r="AR9954" s="13"/>
      <c r="AS9954" s="13"/>
      <c r="AU9954" s="21"/>
      <c r="BG9954" s="1"/>
    </row>
    <row r="9955" spans="24:59" x14ac:dyDescent="0.25">
      <c r="X9955" s="1"/>
      <c r="AB9955" s="1"/>
      <c r="AF9955" s="1"/>
      <c r="AH9955" s="1"/>
      <c r="AL9955" s="1"/>
      <c r="AP9955" s="13"/>
      <c r="AQ9955" s="13"/>
      <c r="AR9955" s="13"/>
      <c r="AS9955" s="13"/>
      <c r="AU9955" s="21"/>
      <c r="BG9955" s="1"/>
    </row>
    <row r="9956" spans="24:59" x14ac:dyDescent="0.25">
      <c r="X9956" s="1"/>
      <c r="AB9956" s="1"/>
      <c r="AF9956" s="1"/>
      <c r="AH9956" s="1"/>
      <c r="AL9956" s="1"/>
      <c r="AP9956" s="13"/>
      <c r="AQ9956" s="13"/>
      <c r="AR9956" s="13"/>
      <c r="AS9956" s="13"/>
      <c r="AU9956" s="21"/>
      <c r="BG9956" s="1"/>
    </row>
    <row r="9957" spans="24:59" x14ac:dyDescent="0.25">
      <c r="X9957" s="1"/>
      <c r="AB9957" s="1"/>
      <c r="AF9957" s="1"/>
      <c r="AH9957" s="1"/>
      <c r="AL9957" s="1"/>
      <c r="AP9957" s="13"/>
      <c r="AQ9957" s="13"/>
      <c r="AR9957" s="13"/>
      <c r="AS9957" s="13"/>
      <c r="AU9957" s="21"/>
      <c r="BG9957" s="1"/>
    </row>
    <row r="9958" spans="24:59" x14ac:dyDescent="0.25">
      <c r="X9958" s="1"/>
      <c r="AB9958" s="1"/>
      <c r="AF9958" s="1"/>
      <c r="AH9958" s="1"/>
      <c r="AL9958" s="1"/>
      <c r="AP9958" s="13"/>
      <c r="AQ9958" s="13"/>
      <c r="AR9958" s="13"/>
      <c r="AS9958" s="13"/>
      <c r="AU9958" s="21"/>
      <c r="BG9958" s="1"/>
    </row>
    <row r="9959" spans="24:59" x14ac:dyDescent="0.25">
      <c r="X9959" s="1"/>
      <c r="AB9959" s="1"/>
      <c r="AF9959" s="1"/>
      <c r="AH9959" s="1"/>
      <c r="AL9959" s="1"/>
      <c r="AP9959" s="13"/>
      <c r="AQ9959" s="13"/>
      <c r="AR9959" s="13"/>
      <c r="AS9959" s="13"/>
      <c r="AU9959" s="21"/>
      <c r="BG9959" s="1"/>
    </row>
    <row r="9960" spans="24:59" x14ac:dyDescent="0.25">
      <c r="X9960" s="1"/>
      <c r="AB9960" s="1"/>
      <c r="AF9960" s="1"/>
      <c r="AH9960" s="1"/>
      <c r="AL9960" s="1"/>
      <c r="AP9960" s="13"/>
      <c r="AQ9960" s="13"/>
      <c r="AR9960" s="13"/>
      <c r="AS9960" s="13"/>
      <c r="AU9960" s="21"/>
      <c r="BG9960" s="1"/>
    </row>
    <row r="9961" spans="24:59" x14ac:dyDescent="0.25">
      <c r="X9961" s="1"/>
      <c r="AB9961" s="1"/>
      <c r="AF9961" s="1"/>
      <c r="AH9961" s="1"/>
      <c r="AL9961" s="1"/>
      <c r="AP9961" s="13"/>
      <c r="AQ9961" s="13"/>
      <c r="AR9961" s="13"/>
      <c r="AS9961" s="13"/>
      <c r="AU9961" s="21"/>
      <c r="BG9961" s="1"/>
    </row>
    <row r="9962" spans="24:59" x14ac:dyDescent="0.25">
      <c r="X9962" s="1"/>
      <c r="AB9962" s="1"/>
      <c r="AF9962" s="1"/>
      <c r="AH9962" s="1"/>
      <c r="AL9962" s="1"/>
      <c r="AP9962" s="13"/>
      <c r="AQ9962" s="13"/>
      <c r="AR9962" s="13"/>
      <c r="AS9962" s="13"/>
      <c r="AU9962" s="21"/>
      <c r="BG9962" s="1"/>
    </row>
    <row r="9963" spans="24:59" x14ac:dyDescent="0.25">
      <c r="X9963" s="1"/>
      <c r="AB9963" s="1"/>
      <c r="AF9963" s="1"/>
      <c r="AH9963" s="1"/>
      <c r="AL9963" s="1"/>
      <c r="AP9963" s="13"/>
      <c r="AQ9963" s="13"/>
      <c r="AR9963" s="13"/>
      <c r="AS9963" s="13"/>
      <c r="AU9963" s="21"/>
      <c r="BG9963" s="1"/>
    </row>
    <row r="9964" spans="24:59" x14ac:dyDescent="0.25">
      <c r="X9964" s="1"/>
      <c r="AB9964" s="1"/>
      <c r="AF9964" s="1"/>
      <c r="AH9964" s="1"/>
      <c r="AL9964" s="1"/>
      <c r="AP9964" s="13"/>
      <c r="AQ9964" s="13"/>
      <c r="AR9964" s="13"/>
      <c r="AS9964" s="13"/>
      <c r="AU9964" s="21"/>
      <c r="BG9964" s="1"/>
    </row>
    <row r="9965" spans="24:59" x14ac:dyDescent="0.25">
      <c r="X9965" s="1"/>
      <c r="AB9965" s="1"/>
      <c r="AF9965" s="1"/>
      <c r="AH9965" s="1"/>
      <c r="AL9965" s="1"/>
      <c r="AP9965" s="13"/>
      <c r="AQ9965" s="13"/>
      <c r="AR9965" s="13"/>
      <c r="AS9965" s="13"/>
      <c r="AU9965" s="21"/>
      <c r="BG9965" s="1"/>
    </row>
    <row r="9966" spans="24:59" x14ac:dyDescent="0.25">
      <c r="X9966" s="1"/>
      <c r="AB9966" s="1"/>
      <c r="AF9966" s="1"/>
      <c r="AH9966" s="1"/>
      <c r="AL9966" s="1"/>
      <c r="AP9966" s="13"/>
      <c r="AQ9966" s="13"/>
      <c r="AR9966" s="13"/>
      <c r="AS9966" s="13"/>
      <c r="AU9966" s="21"/>
      <c r="BG9966" s="1"/>
    </row>
    <row r="9967" spans="24:59" x14ac:dyDescent="0.25">
      <c r="X9967" s="1"/>
      <c r="AB9967" s="1"/>
      <c r="AF9967" s="1"/>
      <c r="AH9967" s="1"/>
      <c r="AL9967" s="1"/>
      <c r="AP9967" s="13"/>
      <c r="AQ9967" s="13"/>
      <c r="AR9967" s="13"/>
      <c r="AS9967" s="13"/>
      <c r="AU9967" s="21"/>
      <c r="BG9967" s="1"/>
    </row>
    <row r="9968" spans="24:59" x14ac:dyDescent="0.25">
      <c r="X9968" s="1"/>
      <c r="AB9968" s="1"/>
      <c r="AF9968" s="1"/>
      <c r="AH9968" s="1"/>
      <c r="AL9968" s="1"/>
      <c r="AP9968" s="13"/>
      <c r="AQ9968" s="13"/>
      <c r="AR9968" s="13"/>
      <c r="AS9968" s="13"/>
      <c r="AU9968" s="21"/>
      <c r="BG9968" s="1"/>
    </row>
    <row r="9969" spans="24:59" x14ac:dyDescent="0.25">
      <c r="X9969" s="1"/>
      <c r="AB9969" s="1"/>
      <c r="AF9969" s="1"/>
      <c r="AH9969" s="1"/>
      <c r="AL9969" s="1"/>
      <c r="AP9969" s="13"/>
      <c r="AQ9969" s="13"/>
      <c r="AR9969" s="13"/>
      <c r="AS9969" s="13"/>
      <c r="AU9969" s="21"/>
      <c r="BG9969" s="1"/>
    </row>
    <row r="9970" spans="24:59" x14ac:dyDescent="0.25">
      <c r="X9970" s="1"/>
      <c r="AB9970" s="1"/>
      <c r="AF9970" s="1"/>
      <c r="AH9970" s="1"/>
      <c r="AL9970" s="1"/>
      <c r="AP9970" s="13"/>
      <c r="AQ9970" s="13"/>
      <c r="AR9970" s="13"/>
      <c r="AS9970" s="13"/>
      <c r="AU9970" s="21"/>
      <c r="BG9970" s="1"/>
    </row>
    <row r="9971" spans="24:59" x14ac:dyDescent="0.25">
      <c r="X9971" s="1"/>
      <c r="AB9971" s="1"/>
      <c r="AF9971" s="1"/>
      <c r="AH9971" s="1"/>
      <c r="AL9971" s="1"/>
      <c r="AP9971" s="13"/>
      <c r="AQ9971" s="13"/>
      <c r="AR9971" s="13"/>
      <c r="AS9971" s="13"/>
      <c r="AU9971" s="21"/>
      <c r="BG9971" s="1"/>
    </row>
    <row r="9972" spans="24:59" x14ac:dyDescent="0.25">
      <c r="X9972" s="1"/>
      <c r="AB9972" s="1"/>
      <c r="AF9972" s="1"/>
      <c r="AH9972" s="1"/>
      <c r="AL9972" s="1"/>
      <c r="AP9972" s="13"/>
      <c r="AQ9972" s="13"/>
      <c r="AR9972" s="13"/>
      <c r="AS9972" s="13"/>
      <c r="AU9972" s="21"/>
      <c r="BG9972" s="1"/>
    </row>
    <row r="9973" spans="24:59" x14ac:dyDescent="0.25">
      <c r="X9973" s="1"/>
      <c r="AB9973" s="1"/>
      <c r="AF9973" s="1"/>
      <c r="AH9973" s="1"/>
      <c r="AL9973" s="1"/>
      <c r="AP9973" s="13"/>
      <c r="AQ9973" s="13"/>
      <c r="AR9973" s="13"/>
      <c r="AS9973" s="13"/>
      <c r="AU9973" s="21"/>
      <c r="BG9973" s="1"/>
    </row>
    <row r="9974" spans="24:59" x14ac:dyDescent="0.25">
      <c r="X9974" s="1"/>
      <c r="AB9974" s="1"/>
      <c r="AF9974" s="1"/>
      <c r="AH9974" s="1"/>
      <c r="AL9974" s="1"/>
      <c r="AP9974" s="13"/>
      <c r="AQ9974" s="13"/>
      <c r="AR9974" s="13"/>
      <c r="AS9974" s="13"/>
      <c r="AU9974" s="21"/>
      <c r="BG9974" s="1"/>
    </row>
    <row r="9975" spans="24:59" x14ac:dyDescent="0.25">
      <c r="X9975" s="1"/>
      <c r="AB9975" s="1"/>
      <c r="AF9975" s="1"/>
      <c r="AH9975" s="1"/>
      <c r="AL9975" s="1"/>
      <c r="AP9975" s="13"/>
      <c r="AQ9975" s="13"/>
      <c r="AR9975" s="13"/>
      <c r="AS9975" s="13"/>
      <c r="AU9975" s="21"/>
      <c r="BG9975" s="1"/>
    </row>
    <row r="9976" spans="24:59" x14ac:dyDescent="0.25">
      <c r="X9976" s="1"/>
      <c r="AB9976" s="1"/>
      <c r="AF9976" s="1"/>
      <c r="AH9976" s="1"/>
      <c r="AL9976" s="1"/>
      <c r="AP9976" s="13"/>
      <c r="AQ9976" s="13"/>
      <c r="AR9976" s="13"/>
      <c r="AS9976" s="13"/>
      <c r="AU9976" s="21"/>
      <c r="BG9976" s="1"/>
    </row>
    <row r="9977" spans="24:59" x14ac:dyDescent="0.25">
      <c r="X9977" s="1"/>
      <c r="AB9977" s="1"/>
      <c r="AF9977" s="1"/>
      <c r="AH9977" s="1"/>
      <c r="AL9977" s="1"/>
      <c r="AP9977" s="13"/>
      <c r="AQ9977" s="13"/>
      <c r="AR9977" s="13"/>
      <c r="AS9977" s="13"/>
      <c r="AU9977" s="21"/>
      <c r="BG9977" s="1"/>
    </row>
    <row r="9978" spans="24:59" x14ac:dyDescent="0.25">
      <c r="X9978" s="1"/>
      <c r="AB9978" s="1"/>
      <c r="AF9978" s="1"/>
      <c r="AH9978" s="1"/>
      <c r="AL9978" s="1"/>
      <c r="AP9978" s="13"/>
      <c r="AQ9978" s="13"/>
      <c r="AR9978" s="13"/>
      <c r="AS9978" s="13"/>
      <c r="AU9978" s="21"/>
      <c r="BG9978" s="1"/>
    </row>
    <row r="9979" spans="24:59" x14ac:dyDescent="0.25">
      <c r="X9979" s="1"/>
      <c r="AB9979" s="1"/>
      <c r="AF9979" s="1"/>
      <c r="AH9979" s="1"/>
      <c r="AL9979" s="1"/>
      <c r="AP9979" s="13"/>
      <c r="AQ9979" s="13"/>
      <c r="AR9979" s="13"/>
      <c r="AS9979" s="13"/>
      <c r="AU9979" s="21"/>
      <c r="BG9979" s="1"/>
    </row>
    <row r="9980" spans="24:59" x14ac:dyDescent="0.25">
      <c r="X9980" s="1"/>
      <c r="AB9980" s="1"/>
      <c r="AF9980" s="1"/>
      <c r="AH9980" s="1"/>
      <c r="AL9980" s="1"/>
      <c r="AP9980" s="13"/>
      <c r="AQ9980" s="13"/>
      <c r="AR9980" s="13"/>
      <c r="AS9980" s="13"/>
      <c r="AU9980" s="21"/>
      <c r="BG9980" s="1"/>
    </row>
    <row r="9981" spans="24:59" x14ac:dyDescent="0.25">
      <c r="X9981" s="1"/>
      <c r="AB9981" s="1"/>
      <c r="AF9981" s="1"/>
      <c r="AH9981" s="1"/>
      <c r="AL9981" s="1"/>
      <c r="AP9981" s="13"/>
      <c r="AQ9981" s="13"/>
      <c r="AR9981" s="13"/>
      <c r="AS9981" s="13"/>
      <c r="AU9981" s="21"/>
      <c r="BG9981" s="1"/>
    </row>
    <row r="9982" spans="24:59" x14ac:dyDescent="0.25">
      <c r="X9982" s="1"/>
      <c r="AB9982" s="1"/>
      <c r="AF9982" s="1"/>
      <c r="AH9982" s="1"/>
      <c r="AL9982" s="1"/>
      <c r="AP9982" s="13"/>
      <c r="AQ9982" s="13"/>
      <c r="AR9982" s="13"/>
      <c r="AS9982" s="13"/>
      <c r="AU9982" s="21"/>
      <c r="BG9982" s="1"/>
    </row>
    <row r="9983" spans="24:59" x14ac:dyDescent="0.25">
      <c r="X9983" s="1"/>
      <c r="AB9983" s="1"/>
      <c r="AF9983" s="1"/>
      <c r="AH9983" s="1"/>
      <c r="AL9983" s="1"/>
      <c r="AP9983" s="13"/>
      <c r="AQ9983" s="13"/>
      <c r="AR9983" s="13"/>
      <c r="AS9983" s="13"/>
      <c r="AU9983" s="21"/>
      <c r="BG9983" s="1"/>
    </row>
    <row r="9984" spans="24:59" x14ac:dyDescent="0.25">
      <c r="X9984" s="1"/>
      <c r="AB9984" s="1"/>
      <c r="AF9984" s="1"/>
      <c r="AH9984" s="1"/>
      <c r="AL9984" s="1"/>
      <c r="AP9984" s="13"/>
      <c r="AQ9984" s="13"/>
      <c r="AR9984" s="13"/>
      <c r="AS9984" s="13"/>
      <c r="AU9984" s="21"/>
      <c r="BG9984" s="1"/>
    </row>
    <row r="9985" spans="24:59" x14ac:dyDescent="0.25">
      <c r="X9985" s="1"/>
      <c r="AB9985" s="1"/>
      <c r="AF9985" s="1"/>
      <c r="AH9985" s="1"/>
      <c r="AL9985" s="1"/>
      <c r="AP9985" s="13"/>
      <c r="AQ9985" s="13"/>
      <c r="AR9985" s="13"/>
      <c r="AS9985" s="13"/>
      <c r="AU9985" s="21"/>
      <c r="BG9985" s="1"/>
    </row>
    <row r="9986" spans="24:59" x14ac:dyDescent="0.25">
      <c r="X9986" s="1"/>
      <c r="AB9986" s="1"/>
      <c r="AF9986" s="1"/>
      <c r="AH9986" s="1"/>
      <c r="AL9986" s="1"/>
      <c r="AP9986" s="13"/>
      <c r="AQ9986" s="13"/>
      <c r="AR9986" s="13"/>
      <c r="AS9986" s="13"/>
      <c r="AU9986" s="21"/>
      <c r="BG9986" s="1"/>
    </row>
    <row r="9987" spans="24:59" x14ac:dyDescent="0.25">
      <c r="X9987" s="1"/>
      <c r="AB9987" s="1"/>
      <c r="AF9987" s="1"/>
      <c r="AH9987" s="1"/>
      <c r="AL9987" s="1"/>
      <c r="AP9987" s="13"/>
      <c r="AQ9987" s="13"/>
      <c r="AR9987" s="13"/>
      <c r="AS9987" s="13"/>
      <c r="AU9987" s="21"/>
      <c r="BG9987" s="1"/>
    </row>
    <row r="9988" spans="24:59" x14ac:dyDescent="0.25">
      <c r="X9988" s="1"/>
      <c r="AB9988" s="1"/>
      <c r="AF9988" s="1"/>
      <c r="AH9988" s="1"/>
      <c r="AL9988" s="1"/>
      <c r="AP9988" s="13"/>
      <c r="AQ9988" s="13"/>
      <c r="AR9988" s="13"/>
      <c r="AS9988" s="13"/>
      <c r="AU9988" s="21"/>
      <c r="BG9988" s="1"/>
    </row>
    <row r="9989" spans="24:59" x14ac:dyDescent="0.25">
      <c r="X9989" s="1"/>
      <c r="AB9989" s="1"/>
      <c r="AF9989" s="1"/>
      <c r="AH9989" s="1"/>
      <c r="AL9989" s="1"/>
      <c r="AP9989" s="13"/>
      <c r="AQ9989" s="13"/>
      <c r="AR9989" s="13"/>
      <c r="AS9989" s="13"/>
      <c r="AU9989" s="21"/>
      <c r="BG9989" s="1"/>
    </row>
    <row r="9990" spans="24:59" x14ac:dyDescent="0.25">
      <c r="X9990" s="1"/>
      <c r="AB9990" s="1"/>
      <c r="AF9990" s="1"/>
      <c r="AH9990" s="1"/>
      <c r="AL9990" s="1"/>
      <c r="AP9990" s="13"/>
      <c r="AQ9990" s="13"/>
      <c r="AR9990" s="13"/>
      <c r="AS9990" s="13"/>
      <c r="AU9990" s="21"/>
      <c r="BG9990" s="1"/>
    </row>
    <row r="9991" spans="24:59" x14ac:dyDescent="0.25">
      <c r="X9991" s="1"/>
      <c r="AB9991" s="1"/>
      <c r="AF9991" s="1"/>
      <c r="AH9991" s="1"/>
      <c r="AL9991" s="1"/>
      <c r="AP9991" s="13"/>
      <c r="AQ9991" s="13"/>
      <c r="AR9991" s="13"/>
      <c r="AS9991" s="13"/>
      <c r="AU9991" s="21"/>
      <c r="BG9991" s="1"/>
    </row>
    <row r="9992" spans="24:59" x14ac:dyDescent="0.25">
      <c r="X9992" s="1"/>
      <c r="AB9992" s="1"/>
      <c r="AF9992" s="1"/>
      <c r="AH9992" s="1"/>
      <c r="AL9992" s="1"/>
      <c r="AP9992" s="13"/>
      <c r="AQ9992" s="13"/>
      <c r="AR9992" s="13"/>
      <c r="AS9992" s="13"/>
      <c r="AU9992" s="21"/>
      <c r="BG9992" s="1"/>
    </row>
    <row r="9993" spans="24:59" x14ac:dyDescent="0.25">
      <c r="X9993" s="1"/>
      <c r="AB9993" s="1"/>
      <c r="AF9993" s="1"/>
      <c r="AH9993" s="1"/>
      <c r="AL9993" s="1"/>
      <c r="AP9993" s="13"/>
      <c r="AQ9993" s="13"/>
      <c r="AR9993" s="13"/>
      <c r="AS9993" s="13"/>
      <c r="AU9993" s="21"/>
      <c r="BG9993" s="1"/>
    </row>
    <row r="9994" spans="24:59" x14ac:dyDescent="0.25">
      <c r="X9994" s="1"/>
      <c r="AB9994" s="1"/>
      <c r="AF9994" s="1"/>
      <c r="AH9994" s="1"/>
      <c r="AL9994" s="1"/>
      <c r="AP9994" s="13"/>
      <c r="AQ9994" s="13"/>
      <c r="AR9994" s="13"/>
      <c r="AS9994" s="13"/>
      <c r="AU9994" s="21"/>
      <c r="BG9994" s="1"/>
    </row>
    <row r="9995" spans="24:59" x14ac:dyDescent="0.25">
      <c r="X9995" s="1"/>
      <c r="AB9995" s="1"/>
      <c r="AF9995" s="1"/>
      <c r="AH9995" s="1"/>
      <c r="AL9995" s="1"/>
      <c r="AP9995" s="13"/>
      <c r="AQ9995" s="13"/>
      <c r="AR9995" s="13"/>
      <c r="AS9995" s="13"/>
      <c r="AU9995" s="21"/>
      <c r="BG9995" s="1"/>
    </row>
    <row r="9996" spans="24:59" x14ac:dyDescent="0.25">
      <c r="X9996" s="1"/>
      <c r="AB9996" s="1"/>
      <c r="AF9996" s="1"/>
      <c r="AH9996" s="1"/>
      <c r="AL9996" s="1"/>
      <c r="AP9996" s="13"/>
      <c r="AQ9996" s="13"/>
      <c r="AR9996" s="13"/>
      <c r="AS9996" s="13"/>
      <c r="AU9996" s="21"/>
      <c r="BG9996" s="1"/>
    </row>
    <row r="9997" spans="24:59" x14ac:dyDescent="0.25">
      <c r="X9997" s="1"/>
      <c r="AB9997" s="1"/>
      <c r="AF9997" s="1"/>
      <c r="AH9997" s="1"/>
      <c r="AL9997" s="1"/>
      <c r="AP9997" s="13"/>
      <c r="AQ9997" s="13"/>
      <c r="AR9997" s="13"/>
      <c r="AS9997" s="13"/>
      <c r="AU9997" s="21"/>
      <c r="BG9997" s="1"/>
    </row>
    <row r="9998" spans="24:59" x14ac:dyDescent="0.25">
      <c r="X9998" s="1"/>
      <c r="AB9998" s="1"/>
      <c r="AF9998" s="1"/>
      <c r="AH9998" s="1"/>
      <c r="AL9998" s="1"/>
      <c r="AP9998" s="13"/>
      <c r="AQ9998" s="13"/>
      <c r="AR9998" s="13"/>
      <c r="AS9998" s="13"/>
      <c r="AU9998" s="21"/>
      <c r="BG9998" s="1"/>
    </row>
    <row r="9999" spans="24:59" x14ac:dyDescent="0.25">
      <c r="X9999" s="1"/>
      <c r="AB9999" s="1"/>
      <c r="AF9999" s="1"/>
      <c r="AH9999" s="1"/>
      <c r="AL9999" s="1"/>
      <c r="AP9999" s="13"/>
      <c r="AQ9999" s="13"/>
      <c r="AR9999" s="13"/>
      <c r="AS9999" s="13"/>
      <c r="AU9999" s="21"/>
      <c r="BG9999" s="1"/>
    </row>
    <row r="10000" spans="24:59" x14ac:dyDescent="0.25">
      <c r="X10000" s="1"/>
      <c r="AB10000" s="1"/>
      <c r="AF10000" s="1"/>
      <c r="AH10000" s="1"/>
      <c r="AL10000" s="1"/>
      <c r="AP10000" s="13"/>
      <c r="AQ10000" s="13"/>
      <c r="AR10000" s="13"/>
      <c r="AS10000" s="13"/>
      <c r="AU10000" s="21"/>
      <c r="BG10000" s="1"/>
    </row>
    <row r="10001" spans="24:59" x14ac:dyDescent="0.25">
      <c r="X10001" s="1"/>
      <c r="AB10001" s="1"/>
      <c r="AF10001" s="1"/>
      <c r="AH10001" s="1"/>
      <c r="AL10001" s="1"/>
      <c r="AP10001" s="13"/>
      <c r="AQ10001" s="13"/>
      <c r="AR10001" s="13"/>
      <c r="AS10001" s="13"/>
      <c r="AU10001" s="21"/>
      <c r="BG10001" s="1"/>
    </row>
    <row r="10002" spans="24:59" x14ac:dyDescent="0.25">
      <c r="X10002" s="1"/>
      <c r="AB10002" s="1"/>
      <c r="AF10002" s="1"/>
      <c r="AH10002" s="1"/>
      <c r="AL10002" s="1"/>
      <c r="AP10002" s="13"/>
      <c r="AQ10002" s="13"/>
      <c r="AR10002" s="13"/>
      <c r="AS10002" s="13"/>
      <c r="AU10002" s="21"/>
      <c r="BG10002" s="1"/>
    </row>
    <row r="10003" spans="24:59" x14ac:dyDescent="0.25">
      <c r="X10003" s="1"/>
      <c r="AB10003" s="1"/>
      <c r="AF10003" s="1"/>
      <c r="AH10003" s="1"/>
      <c r="AL10003" s="1"/>
      <c r="AP10003" s="13"/>
      <c r="AQ10003" s="13"/>
      <c r="AR10003" s="13"/>
      <c r="AS10003" s="13"/>
      <c r="AU10003" s="21"/>
      <c r="BG10003" s="1"/>
    </row>
    <row r="10004" spans="24:59" x14ac:dyDescent="0.25">
      <c r="X10004" s="1"/>
      <c r="AB10004" s="1"/>
      <c r="AF10004" s="1"/>
      <c r="AH10004" s="1"/>
      <c r="AL10004" s="1"/>
      <c r="AP10004" s="13"/>
      <c r="AQ10004" s="13"/>
      <c r="AR10004" s="13"/>
      <c r="AS10004" s="13"/>
      <c r="AU10004" s="21"/>
      <c r="BG10004" s="1"/>
    </row>
    <row r="10005" spans="24:59" x14ac:dyDescent="0.25">
      <c r="X10005" s="1"/>
      <c r="AB10005" s="1"/>
      <c r="AF10005" s="1"/>
      <c r="AH10005" s="1"/>
      <c r="AL10005" s="1"/>
      <c r="AP10005" s="13"/>
      <c r="AQ10005" s="13"/>
      <c r="AR10005" s="13"/>
      <c r="AS10005" s="13"/>
      <c r="AU10005" s="21"/>
      <c r="BG10005" s="1"/>
    </row>
    <row r="10006" spans="24:59" x14ac:dyDescent="0.25">
      <c r="X10006" s="1"/>
      <c r="AB10006" s="1"/>
      <c r="AF10006" s="1"/>
      <c r="AH10006" s="1"/>
      <c r="AL10006" s="1"/>
      <c r="AP10006" s="13"/>
      <c r="AQ10006" s="13"/>
      <c r="AR10006" s="13"/>
      <c r="AS10006" s="13"/>
      <c r="AU10006" s="21"/>
      <c r="BG10006" s="1"/>
    </row>
    <row r="10007" spans="24:59" x14ac:dyDescent="0.25">
      <c r="X10007" s="1"/>
      <c r="AB10007" s="1"/>
      <c r="AF10007" s="1"/>
      <c r="AH10007" s="1"/>
      <c r="AL10007" s="1"/>
      <c r="AP10007" s="13"/>
      <c r="AQ10007" s="13"/>
      <c r="AR10007" s="13"/>
      <c r="AS10007" s="13"/>
      <c r="AU10007" s="21"/>
      <c r="BG10007" s="1"/>
    </row>
    <row r="10008" spans="24:59" x14ac:dyDescent="0.25">
      <c r="X10008" s="1"/>
      <c r="AB10008" s="1"/>
      <c r="AF10008" s="1"/>
      <c r="AH10008" s="1"/>
      <c r="AL10008" s="1"/>
      <c r="AP10008" s="13"/>
      <c r="AQ10008" s="13"/>
      <c r="AR10008" s="13"/>
      <c r="AS10008" s="13"/>
      <c r="AU10008" s="21"/>
      <c r="BG10008" s="1"/>
    </row>
    <row r="10009" spans="24:59" x14ac:dyDescent="0.25">
      <c r="X10009" s="1"/>
      <c r="AB10009" s="1"/>
      <c r="AF10009" s="1"/>
      <c r="AH10009" s="1"/>
      <c r="AL10009" s="1"/>
      <c r="AP10009" s="13"/>
      <c r="AQ10009" s="13"/>
      <c r="AR10009" s="13"/>
      <c r="AS10009" s="13"/>
      <c r="AU10009" s="21"/>
      <c r="BG10009" s="1"/>
    </row>
    <row r="10010" spans="24:59" x14ac:dyDescent="0.25">
      <c r="X10010" s="1"/>
      <c r="AB10010" s="1"/>
      <c r="AF10010" s="1"/>
      <c r="AH10010" s="1"/>
      <c r="AL10010" s="1"/>
      <c r="AP10010" s="13"/>
      <c r="AQ10010" s="13"/>
      <c r="AR10010" s="13"/>
      <c r="AS10010" s="13"/>
      <c r="AU10010" s="21"/>
      <c r="BG10010" s="1"/>
    </row>
    <row r="10011" spans="24:59" x14ac:dyDescent="0.25">
      <c r="X10011" s="1"/>
      <c r="AB10011" s="1"/>
      <c r="AF10011" s="1"/>
      <c r="AH10011" s="1"/>
      <c r="AL10011" s="1"/>
      <c r="AP10011" s="13"/>
      <c r="AQ10011" s="13"/>
      <c r="AR10011" s="13"/>
      <c r="AS10011" s="13"/>
      <c r="AU10011" s="21"/>
      <c r="BG10011" s="1"/>
    </row>
    <row r="10012" spans="24:59" x14ac:dyDescent="0.25">
      <c r="X10012" s="1"/>
      <c r="AB10012" s="1"/>
      <c r="AF10012" s="1"/>
      <c r="AH10012" s="1"/>
      <c r="AL10012" s="1"/>
      <c r="AP10012" s="13"/>
      <c r="AQ10012" s="13"/>
      <c r="AR10012" s="13"/>
      <c r="AS10012" s="13"/>
      <c r="AU10012" s="21"/>
      <c r="BG10012" s="1"/>
    </row>
    <row r="10013" spans="24:59" x14ac:dyDescent="0.25">
      <c r="X10013" s="1"/>
      <c r="AB10013" s="1"/>
      <c r="AF10013" s="1"/>
      <c r="AH10013" s="1"/>
      <c r="AL10013" s="1"/>
      <c r="AP10013" s="13"/>
      <c r="AQ10013" s="13"/>
      <c r="AR10013" s="13"/>
      <c r="AS10013" s="13"/>
      <c r="AU10013" s="21"/>
      <c r="BG10013" s="1"/>
    </row>
    <row r="10014" spans="24:59" x14ac:dyDescent="0.25">
      <c r="X10014" s="1"/>
      <c r="AB10014" s="1"/>
      <c r="AF10014" s="1"/>
      <c r="AH10014" s="1"/>
      <c r="AL10014" s="1"/>
      <c r="AP10014" s="13"/>
      <c r="AQ10014" s="13"/>
      <c r="AR10014" s="13"/>
      <c r="AS10014" s="13"/>
      <c r="AU10014" s="21"/>
      <c r="BG10014" s="1"/>
    </row>
    <row r="10015" spans="24:59" x14ac:dyDescent="0.25">
      <c r="X10015" s="1"/>
      <c r="AB10015" s="1"/>
      <c r="AF10015" s="1"/>
      <c r="AH10015" s="1"/>
      <c r="AL10015" s="1"/>
      <c r="AP10015" s="13"/>
      <c r="AQ10015" s="13"/>
      <c r="AR10015" s="13"/>
      <c r="AS10015" s="13"/>
      <c r="AU10015" s="21"/>
      <c r="BG10015" s="1"/>
    </row>
    <row r="10016" spans="24:59" x14ac:dyDescent="0.25">
      <c r="X10016" s="1"/>
      <c r="AB10016" s="1"/>
      <c r="AF10016" s="1"/>
      <c r="AH10016" s="1"/>
      <c r="AL10016" s="1"/>
      <c r="AP10016" s="13"/>
      <c r="AQ10016" s="13"/>
      <c r="AR10016" s="13"/>
      <c r="AS10016" s="13"/>
      <c r="AU10016" s="21"/>
      <c r="BG10016" s="1"/>
    </row>
    <row r="10017" spans="24:59" x14ac:dyDescent="0.25">
      <c r="X10017" s="1"/>
      <c r="AB10017" s="1"/>
      <c r="AF10017" s="1"/>
      <c r="AH10017" s="1"/>
      <c r="AL10017" s="1"/>
      <c r="AP10017" s="13"/>
      <c r="AQ10017" s="13"/>
      <c r="AR10017" s="13"/>
      <c r="AS10017" s="13"/>
      <c r="AU10017" s="21"/>
      <c r="BG10017" s="1"/>
    </row>
    <row r="10018" spans="24:59" x14ac:dyDescent="0.25">
      <c r="X10018" s="1"/>
      <c r="AB10018" s="1"/>
      <c r="AF10018" s="1"/>
      <c r="AH10018" s="1"/>
      <c r="AL10018" s="1"/>
      <c r="AP10018" s="13"/>
      <c r="AQ10018" s="13"/>
      <c r="AR10018" s="13"/>
      <c r="AS10018" s="13"/>
      <c r="AU10018" s="21"/>
      <c r="BG10018" s="1"/>
    </row>
    <row r="10019" spans="24:59" x14ac:dyDescent="0.25">
      <c r="X10019" s="1"/>
      <c r="AB10019" s="1"/>
      <c r="AF10019" s="1"/>
      <c r="AH10019" s="1"/>
      <c r="AL10019" s="1"/>
      <c r="AP10019" s="13"/>
      <c r="AQ10019" s="13"/>
      <c r="AR10019" s="13"/>
      <c r="AS10019" s="13"/>
      <c r="AU10019" s="21"/>
      <c r="BG10019" s="1"/>
    </row>
    <row r="10020" spans="24:59" x14ac:dyDescent="0.25">
      <c r="X10020" s="1"/>
      <c r="AB10020" s="1"/>
      <c r="AF10020" s="1"/>
      <c r="AH10020" s="1"/>
      <c r="AL10020" s="1"/>
      <c r="AP10020" s="13"/>
      <c r="AQ10020" s="13"/>
      <c r="AR10020" s="13"/>
      <c r="AS10020" s="13"/>
      <c r="AU10020" s="21"/>
      <c r="BG10020" s="1"/>
    </row>
    <row r="10021" spans="24:59" x14ac:dyDescent="0.25">
      <c r="X10021" s="1"/>
      <c r="AB10021" s="1"/>
      <c r="AF10021" s="1"/>
      <c r="AH10021" s="1"/>
      <c r="AL10021" s="1"/>
      <c r="AP10021" s="13"/>
      <c r="AQ10021" s="13"/>
      <c r="AR10021" s="13"/>
      <c r="AS10021" s="13"/>
      <c r="AU10021" s="21"/>
      <c r="BG10021" s="1"/>
    </row>
    <row r="10022" spans="24:59" x14ac:dyDescent="0.25">
      <c r="X10022" s="1"/>
      <c r="AB10022" s="1"/>
      <c r="AF10022" s="1"/>
      <c r="AH10022" s="1"/>
      <c r="AL10022" s="1"/>
      <c r="AP10022" s="13"/>
      <c r="AQ10022" s="13"/>
      <c r="AR10022" s="13"/>
      <c r="AS10022" s="13"/>
      <c r="AU10022" s="21"/>
      <c r="BG10022" s="1"/>
    </row>
    <row r="10023" spans="24:59" x14ac:dyDescent="0.25">
      <c r="X10023" s="1"/>
      <c r="AB10023" s="1"/>
      <c r="AF10023" s="1"/>
      <c r="AH10023" s="1"/>
      <c r="AL10023" s="1"/>
      <c r="AP10023" s="13"/>
      <c r="AQ10023" s="13"/>
      <c r="AR10023" s="13"/>
      <c r="AS10023" s="13"/>
      <c r="AU10023" s="21"/>
      <c r="BG10023" s="1"/>
    </row>
    <row r="10024" spans="24:59" x14ac:dyDescent="0.25">
      <c r="X10024" s="1"/>
      <c r="AB10024" s="1"/>
      <c r="AF10024" s="1"/>
      <c r="AH10024" s="1"/>
      <c r="AL10024" s="1"/>
      <c r="AP10024" s="13"/>
      <c r="AQ10024" s="13"/>
      <c r="AR10024" s="13"/>
      <c r="AS10024" s="13"/>
      <c r="AU10024" s="21"/>
      <c r="BG10024" s="1"/>
    </row>
    <row r="10025" spans="24:59" x14ac:dyDescent="0.25">
      <c r="X10025" s="1"/>
      <c r="AB10025" s="1"/>
      <c r="AF10025" s="1"/>
      <c r="AH10025" s="1"/>
      <c r="AL10025" s="1"/>
      <c r="AP10025" s="13"/>
      <c r="AQ10025" s="13"/>
      <c r="AR10025" s="13"/>
      <c r="AS10025" s="13"/>
      <c r="AU10025" s="21"/>
      <c r="BG10025" s="1"/>
    </row>
    <row r="10026" spans="24:59" x14ac:dyDescent="0.25">
      <c r="X10026" s="1"/>
      <c r="AB10026" s="1"/>
      <c r="AF10026" s="1"/>
      <c r="AH10026" s="1"/>
      <c r="AL10026" s="1"/>
      <c r="AP10026" s="13"/>
      <c r="AQ10026" s="13"/>
      <c r="AR10026" s="13"/>
      <c r="AS10026" s="13"/>
      <c r="AU10026" s="21"/>
      <c r="BG10026" s="1"/>
    </row>
    <row r="10027" spans="24:59" x14ac:dyDescent="0.25">
      <c r="X10027" s="1"/>
      <c r="AB10027" s="1"/>
      <c r="AF10027" s="1"/>
      <c r="AH10027" s="1"/>
      <c r="AL10027" s="1"/>
      <c r="AP10027" s="13"/>
      <c r="AQ10027" s="13"/>
      <c r="AR10027" s="13"/>
      <c r="AS10027" s="13"/>
      <c r="AU10027" s="21"/>
      <c r="BG10027" s="1"/>
    </row>
    <row r="10028" spans="24:59" x14ac:dyDescent="0.25">
      <c r="X10028" s="1"/>
      <c r="AB10028" s="1"/>
      <c r="AF10028" s="1"/>
      <c r="AH10028" s="1"/>
      <c r="AL10028" s="1"/>
      <c r="AP10028" s="13"/>
      <c r="AQ10028" s="13"/>
      <c r="AR10028" s="13"/>
      <c r="AS10028" s="13"/>
      <c r="AU10028" s="21"/>
      <c r="BG10028" s="1"/>
    </row>
    <row r="10029" spans="24:59" x14ac:dyDescent="0.25">
      <c r="X10029" s="1"/>
      <c r="AB10029" s="1"/>
      <c r="AF10029" s="1"/>
      <c r="AH10029" s="1"/>
      <c r="AL10029" s="1"/>
      <c r="AP10029" s="13"/>
      <c r="AQ10029" s="13"/>
      <c r="AR10029" s="13"/>
      <c r="AS10029" s="13"/>
      <c r="AU10029" s="21"/>
      <c r="BG10029" s="1"/>
    </row>
    <row r="10030" spans="24:59" x14ac:dyDescent="0.25">
      <c r="X10030" s="1"/>
      <c r="AB10030" s="1"/>
      <c r="AF10030" s="1"/>
      <c r="AH10030" s="1"/>
      <c r="AL10030" s="1"/>
      <c r="AP10030" s="13"/>
      <c r="AQ10030" s="13"/>
      <c r="AR10030" s="13"/>
      <c r="AS10030" s="13"/>
      <c r="AU10030" s="21"/>
      <c r="BG10030" s="1"/>
    </row>
    <row r="10031" spans="24:59" x14ac:dyDescent="0.25">
      <c r="X10031" s="1"/>
      <c r="AB10031" s="1"/>
      <c r="AF10031" s="1"/>
      <c r="AH10031" s="1"/>
      <c r="AL10031" s="1"/>
      <c r="AP10031" s="13"/>
      <c r="AQ10031" s="13"/>
      <c r="AR10031" s="13"/>
      <c r="AS10031" s="13"/>
      <c r="AU10031" s="21"/>
      <c r="BG10031" s="1"/>
    </row>
    <row r="10032" spans="24:59" x14ac:dyDescent="0.25">
      <c r="X10032" s="1"/>
      <c r="AB10032" s="1"/>
      <c r="AF10032" s="1"/>
      <c r="AH10032" s="1"/>
      <c r="AL10032" s="1"/>
      <c r="AP10032" s="13"/>
      <c r="AQ10032" s="13"/>
      <c r="AR10032" s="13"/>
      <c r="AS10032" s="13"/>
      <c r="AU10032" s="21"/>
      <c r="BG10032" s="1"/>
    </row>
    <row r="10033" spans="24:59" x14ac:dyDescent="0.25">
      <c r="X10033" s="1"/>
      <c r="AB10033" s="1"/>
      <c r="AF10033" s="1"/>
      <c r="AH10033" s="1"/>
      <c r="AL10033" s="1"/>
      <c r="AP10033" s="13"/>
      <c r="AQ10033" s="13"/>
      <c r="AR10033" s="13"/>
      <c r="AS10033" s="13"/>
      <c r="AU10033" s="21"/>
      <c r="BG10033" s="1"/>
    </row>
    <row r="10034" spans="24:59" x14ac:dyDescent="0.25">
      <c r="X10034" s="1"/>
      <c r="AB10034" s="1"/>
      <c r="AF10034" s="1"/>
      <c r="AH10034" s="1"/>
      <c r="AL10034" s="1"/>
      <c r="AP10034" s="13"/>
      <c r="AQ10034" s="13"/>
      <c r="AR10034" s="13"/>
      <c r="AS10034" s="13"/>
      <c r="AU10034" s="21"/>
      <c r="BG10034" s="1"/>
    </row>
    <row r="10035" spans="24:59" x14ac:dyDescent="0.25">
      <c r="X10035" s="1"/>
      <c r="AB10035" s="1"/>
      <c r="AF10035" s="1"/>
      <c r="AH10035" s="1"/>
      <c r="AL10035" s="1"/>
      <c r="AP10035" s="13"/>
      <c r="AQ10035" s="13"/>
      <c r="AR10035" s="13"/>
      <c r="AS10035" s="13"/>
      <c r="AU10035" s="21"/>
      <c r="BG10035" s="1"/>
    </row>
    <row r="10036" spans="24:59" x14ac:dyDescent="0.25">
      <c r="X10036" s="1"/>
      <c r="AB10036" s="1"/>
      <c r="AF10036" s="1"/>
      <c r="AH10036" s="1"/>
      <c r="AL10036" s="1"/>
      <c r="AP10036" s="13"/>
      <c r="AQ10036" s="13"/>
      <c r="AR10036" s="13"/>
      <c r="AS10036" s="13"/>
      <c r="AU10036" s="21"/>
      <c r="BG10036" s="1"/>
    </row>
    <row r="10037" spans="24:59" x14ac:dyDescent="0.25">
      <c r="X10037" s="1"/>
      <c r="AB10037" s="1"/>
      <c r="AF10037" s="1"/>
      <c r="AH10037" s="1"/>
      <c r="AL10037" s="1"/>
      <c r="AP10037" s="13"/>
      <c r="AQ10037" s="13"/>
      <c r="AR10037" s="13"/>
      <c r="AS10037" s="13"/>
      <c r="AU10037" s="21"/>
      <c r="BG10037" s="1"/>
    </row>
    <row r="10038" spans="24:59" x14ac:dyDescent="0.25">
      <c r="X10038" s="1"/>
      <c r="AB10038" s="1"/>
      <c r="AF10038" s="1"/>
      <c r="AH10038" s="1"/>
      <c r="AL10038" s="1"/>
      <c r="AP10038" s="13"/>
      <c r="AQ10038" s="13"/>
      <c r="AR10038" s="13"/>
      <c r="AS10038" s="13"/>
      <c r="AU10038" s="21"/>
      <c r="BG10038" s="1"/>
    </row>
    <row r="10039" spans="24:59" x14ac:dyDescent="0.25">
      <c r="X10039" s="1"/>
      <c r="AB10039" s="1"/>
      <c r="AF10039" s="1"/>
      <c r="AH10039" s="1"/>
      <c r="AL10039" s="1"/>
      <c r="AP10039" s="13"/>
      <c r="AQ10039" s="13"/>
      <c r="AR10039" s="13"/>
      <c r="AS10039" s="13"/>
      <c r="AU10039" s="21"/>
      <c r="BG10039" s="1"/>
    </row>
    <row r="10040" spans="24:59" x14ac:dyDescent="0.25">
      <c r="X10040" s="1"/>
      <c r="AB10040" s="1"/>
      <c r="AF10040" s="1"/>
      <c r="AH10040" s="1"/>
      <c r="AL10040" s="1"/>
      <c r="AP10040" s="13"/>
      <c r="AQ10040" s="13"/>
      <c r="AR10040" s="13"/>
      <c r="AS10040" s="13"/>
      <c r="AU10040" s="21"/>
      <c r="BG10040" s="1"/>
    </row>
    <row r="10041" spans="24:59" x14ac:dyDescent="0.25">
      <c r="X10041" s="1"/>
      <c r="AB10041" s="1"/>
      <c r="AF10041" s="1"/>
      <c r="AH10041" s="1"/>
      <c r="AL10041" s="1"/>
      <c r="AP10041" s="13"/>
      <c r="AQ10041" s="13"/>
      <c r="AR10041" s="13"/>
      <c r="AS10041" s="13"/>
      <c r="AU10041" s="21"/>
      <c r="BG10041" s="1"/>
    </row>
    <row r="10042" spans="24:59" x14ac:dyDescent="0.25">
      <c r="X10042" s="1"/>
      <c r="AB10042" s="1"/>
      <c r="AF10042" s="1"/>
      <c r="AH10042" s="1"/>
      <c r="AL10042" s="1"/>
      <c r="AP10042" s="13"/>
      <c r="AQ10042" s="13"/>
      <c r="AR10042" s="13"/>
      <c r="AS10042" s="13"/>
      <c r="AU10042" s="21"/>
      <c r="BG10042" s="1"/>
    </row>
    <row r="10043" spans="24:59" x14ac:dyDescent="0.25">
      <c r="X10043" s="1"/>
      <c r="AB10043" s="1"/>
      <c r="AF10043" s="1"/>
      <c r="AH10043" s="1"/>
      <c r="AL10043" s="1"/>
      <c r="AP10043" s="13"/>
      <c r="AQ10043" s="13"/>
      <c r="AR10043" s="13"/>
      <c r="AS10043" s="13"/>
      <c r="AU10043" s="21"/>
      <c r="BG10043" s="1"/>
    </row>
    <row r="10044" spans="24:59" x14ac:dyDescent="0.25">
      <c r="X10044" s="1"/>
      <c r="AB10044" s="1"/>
      <c r="AF10044" s="1"/>
      <c r="AH10044" s="1"/>
      <c r="AL10044" s="1"/>
      <c r="AP10044" s="13"/>
      <c r="AQ10044" s="13"/>
      <c r="AR10044" s="13"/>
      <c r="AS10044" s="13"/>
      <c r="AU10044" s="21"/>
      <c r="BG10044" s="1"/>
    </row>
    <row r="10045" spans="24:59" x14ac:dyDescent="0.25">
      <c r="X10045" s="1"/>
      <c r="AB10045" s="1"/>
      <c r="AF10045" s="1"/>
      <c r="AH10045" s="1"/>
      <c r="AL10045" s="1"/>
      <c r="AP10045" s="13"/>
      <c r="AQ10045" s="13"/>
      <c r="AR10045" s="13"/>
      <c r="AS10045" s="13"/>
      <c r="AU10045" s="21"/>
      <c r="BG10045" s="1"/>
    </row>
    <row r="10046" spans="24:59" x14ac:dyDescent="0.25">
      <c r="X10046" s="1"/>
      <c r="AB10046" s="1"/>
      <c r="AF10046" s="1"/>
      <c r="AH10046" s="1"/>
      <c r="AL10046" s="1"/>
      <c r="AP10046" s="13"/>
      <c r="AQ10046" s="13"/>
      <c r="AR10046" s="13"/>
      <c r="AS10046" s="13"/>
      <c r="AU10046" s="21"/>
      <c r="BG10046" s="1"/>
    </row>
    <row r="10047" spans="24:59" x14ac:dyDescent="0.25">
      <c r="X10047" s="1"/>
      <c r="AB10047" s="1"/>
      <c r="AF10047" s="1"/>
      <c r="AH10047" s="1"/>
      <c r="AL10047" s="1"/>
      <c r="AP10047" s="13"/>
      <c r="AQ10047" s="13"/>
      <c r="AR10047" s="13"/>
      <c r="AS10047" s="13"/>
      <c r="AU10047" s="21"/>
      <c r="BG10047" s="1"/>
    </row>
    <row r="10048" spans="24:59" x14ac:dyDescent="0.25">
      <c r="X10048" s="1"/>
      <c r="AB10048" s="1"/>
      <c r="AF10048" s="1"/>
      <c r="AH10048" s="1"/>
      <c r="AL10048" s="1"/>
      <c r="AP10048" s="13"/>
      <c r="AQ10048" s="13"/>
      <c r="AR10048" s="13"/>
      <c r="AS10048" s="13"/>
      <c r="AU10048" s="21"/>
      <c r="BG10048" s="1"/>
    </row>
    <row r="10049" spans="24:59" x14ac:dyDescent="0.25">
      <c r="X10049" s="1"/>
      <c r="AB10049" s="1"/>
      <c r="AF10049" s="1"/>
      <c r="AH10049" s="1"/>
      <c r="AL10049" s="1"/>
      <c r="AP10049" s="13"/>
      <c r="AQ10049" s="13"/>
      <c r="AR10049" s="13"/>
      <c r="AS10049" s="13"/>
      <c r="AU10049" s="21"/>
      <c r="BG10049" s="1"/>
    </row>
    <row r="10050" spans="24:59" x14ac:dyDescent="0.25">
      <c r="X10050" s="1"/>
      <c r="AB10050" s="1"/>
      <c r="AF10050" s="1"/>
      <c r="AH10050" s="1"/>
      <c r="AL10050" s="1"/>
      <c r="AP10050" s="13"/>
      <c r="AQ10050" s="13"/>
      <c r="AR10050" s="13"/>
      <c r="AS10050" s="13"/>
      <c r="AU10050" s="21"/>
      <c r="BG10050" s="1"/>
    </row>
    <row r="10051" spans="24:59" x14ac:dyDescent="0.25">
      <c r="X10051" s="1"/>
      <c r="AB10051" s="1"/>
      <c r="AF10051" s="1"/>
      <c r="AH10051" s="1"/>
      <c r="AL10051" s="1"/>
      <c r="AP10051" s="13"/>
      <c r="AQ10051" s="13"/>
      <c r="AR10051" s="13"/>
      <c r="AS10051" s="13"/>
      <c r="AU10051" s="21"/>
      <c r="BG10051" s="1"/>
    </row>
    <row r="10052" spans="24:59" x14ac:dyDescent="0.25">
      <c r="X10052" s="1"/>
      <c r="AB10052" s="1"/>
      <c r="AF10052" s="1"/>
      <c r="AH10052" s="1"/>
      <c r="AL10052" s="1"/>
      <c r="AP10052" s="13"/>
      <c r="AQ10052" s="13"/>
      <c r="AR10052" s="13"/>
      <c r="AS10052" s="13"/>
      <c r="AU10052" s="21"/>
      <c r="BG10052" s="1"/>
    </row>
    <row r="10053" spans="24:59" x14ac:dyDescent="0.25">
      <c r="X10053" s="1"/>
      <c r="AB10053" s="1"/>
      <c r="AF10053" s="1"/>
      <c r="AH10053" s="1"/>
      <c r="AL10053" s="1"/>
      <c r="AP10053" s="13"/>
      <c r="AQ10053" s="13"/>
      <c r="AR10053" s="13"/>
      <c r="AS10053" s="13"/>
      <c r="AU10053" s="21"/>
      <c r="BG10053" s="1"/>
    </row>
    <row r="10054" spans="24:59" x14ac:dyDescent="0.25">
      <c r="X10054" s="1"/>
      <c r="AB10054" s="1"/>
      <c r="AF10054" s="1"/>
      <c r="AH10054" s="1"/>
      <c r="AL10054" s="1"/>
      <c r="AP10054" s="13"/>
      <c r="AQ10054" s="13"/>
      <c r="AR10054" s="13"/>
      <c r="AS10054" s="13"/>
      <c r="AU10054" s="21"/>
      <c r="BG10054" s="1"/>
    </row>
    <row r="10055" spans="24:59" x14ac:dyDescent="0.25">
      <c r="X10055" s="1"/>
      <c r="AB10055" s="1"/>
      <c r="AF10055" s="1"/>
      <c r="AH10055" s="1"/>
      <c r="AL10055" s="1"/>
      <c r="AP10055" s="13"/>
      <c r="AQ10055" s="13"/>
      <c r="AR10055" s="13"/>
      <c r="AS10055" s="13"/>
      <c r="AU10055" s="21"/>
      <c r="BG10055" s="1"/>
    </row>
    <row r="10056" spans="24:59" x14ac:dyDescent="0.25">
      <c r="X10056" s="1"/>
      <c r="AB10056" s="1"/>
      <c r="AF10056" s="1"/>
      <c r="AH10056" s="1"/>
      <c r="AL10056" s="1"/>
      <c r="AP10056" s="13"/>
      <c r="AQ10056" s="13"/>
      <c r="AR10056" s="13"/>
      <c r="AS10056" s="13"/>
      <c r="AU10056" s="21"/>
      <c r="BG10056" s="1"/>
    </row>
    <row r="10057" spans="24:59" x14ac:dyDescent="0.25">
      <c r="X10057" s="1"/>
      <c r="AB10057" s="1"/>
      <c r="AF10057" s="1"/>
      <c r="AH10057" s="1"/>
      <c r="AL10057" s="1"/>
      <c r="AP10057" s="13"/>
      <c r="AQ10057" s="13"/>
      <c r="AR10057" s="13"/>
      <c r="AS10057" s="13"/>
      <c r="AU10057" s="21"/>
      <c r="BG10057" s="1"/>
    </row>
    <row r="10058" spans="24:59" x14ac:dyDescent="0.25">
      <c r="X10058" s="1"/>
      <c r="AB10058" s="1"/>
      <c r="AF10058" s="1"/>
      <c r="AH10058" s="1"/>
      <c r="AL10058" s="1"/>
      <c r="AP10058" s="13"/>
      <c r="AQ10058" s="13"/>
      <c r="AR10058" s="13"/>
      <c r="AS10058" s="13"/>
      <c r="AU10058" s="21"/>
      <c r="BG10058" s="1"/>
    </row>
    <row r="10059" spans="24:59" x14ac:dyDescent="0.25">
      <c r="X10059" s="1"/>
      <c r="AB10059" s="1"/>
      <c r="AF10059" s="1"/>
      <c r="AH10059" s="1"/>
      <c r="AL10059" s="1"/>
      <c r="AP10059" s="13"/>
      <c r="AQ10059" s="13"/>
      <c r="AR10059" s="13"/>
      <c r="AS10059" s="13"/>
      <c r="AU10059" s="21"/>
      <c r="BG10059" s="1"/>
    </row>
    <row r="10060" spans="24:59" x14ac:dyDescent="0.25">
      <c r="X10060" s="1"/>
      <c r="AB10060" s="1"/>
      <c r="AF10060" s="1"/>
      <c r="AH10060" s="1"/>
      <c r="AL10060" s="1"/>
      <c r="AP10060" s="13"/>
      <c r="AQ10060" s="13"/>
      <c r="AR10060" s="13"/>
      <c r="AS10060" s="13"/>
      <c r="AU10060" s="21"/>
      <c r="BG10060" s="1"/>
    </row>
    <row r="10061" spans="24:59" x14ac:dyDescent="0.25">
      <c r="X10061" s="1"/>
      <c r="AB10061" s="1"/>
      <c r="AF10061" s="1"/>
      <c r="AH10061" s="1"/>
      <c r="AL10061" s="1"/>
      <c r="AP10061" s="13"/>
      <c r="AQ10061" s="13"/>
      <c r="AR10061" s="13"/>
      <c r="AS10061" s="13"/>
      <c r="AU10061" s="21"/>
      <c r="BG10061" s="1"/>
    </row>
    <row r="10062" spans="24:59" x14ac:dyDescent="0.25">
      <c r="X10062" s="1"/>
      <c r="AB10062" s="1"/>
      <c r="AF10062" s="1"/>
      <c r="AH10062" s="1"/>
      <c r="AL10062" s="1"/>
      <c r="AP10062" s="13"/>
      <c r="AQ10062" s="13"/>
      <c r="AR10062" s="13"/>
      <c r="AS10062" s="13"/>
      <c r="AU10062" s="21"/>
      <c r="BG10062" s="1"/>
    </row>
    <row r="10063" spans="24:59" x14ac:dyDescent="0.25">
      <c r="X10063" s="1"/>
      <c r="AB10063" s="1"/>
      <c r="AF10063" s="1"/>
      <c r="AH10063" s="1"/>
      <c r="AL10063" s="1"/>
      <c r="AP10063" s="13"/>
      <c r="AQ10063" s="13"/>
      <c r="AR10063" s="13"/>
      <c r="AS10063" s="13"/>
      <c r="AU10063" s="21"/>
      <c r="BG10063" s="1"/>
    </row>
    <row r="10064" spans="24:59" x14ac:dyDescent="0.25">
      <c r="X10064" s="1"/>
      <c r="AB10064" s="1"/>
      <c r="AF10064" s="1"/>
      <c r="AH10064" s="1"/>
      <c r="AL10064" s="1"/>
      <c r="AP10064" s="13"/>
      <c r="AQ10064" s="13"/>
      <c r="AR10064" s="13"/>
      <c r="AS10064" s="13"/>
      <c r="AU10064" s="21"/>
      <c r="BG10064" s="1"/>
    </row>
    <row r="10065" spans="24:59" x14ac:dyDescent="0.25">
      <c r="X10065" s="1"/>
      <c r="AB10065" s="1"/>
      <c r="AF10065" s="1"/>
      <c r="AH10065" s="1"/>
      <c r="AL10065" s="1"/>
      <c r="AP10065" s="13"/>
      <c r="AQ10065" s="13"/>
      <c r="AR10065" s="13"/>
      <c r="AS10065" s="13"/>
      <c r="AU10065" s="21"/>
      <c r="BG10065" s="1"/>
    </row>
    <row r="10066" spans="24:59" x14ac:dyDescent="0.25">
      <c r="X10066" s="1"/>
      <c r="AB10066" s="1"/>
      <c r="AF10066" s="1"/>
      <c r="AH10066" s="1"/>
      <c r="AL10066" s="1"/>
      <c r="AP10066" s="13"/>
      <c r="AQ10066" s="13"/>
      <c r="AR10066" s="13"/>
      <c r="AS10066" s="13"/>
      <c r="AU10066" s="21"/>
      <c r="BG10066" s="1"/>
    </row>
    <row r="10067" spans="24:59" x14ac:dyDescent="0.25">
      <c r="X10067" s="1"/>
      <c r="AB10067" s="1"/>
      <c r="AF10067" s="1"/>
      <c r="AH10067" s="1"/>
      <c r="AL10067" s="1"/>
      <c r="AP10067" s="13"/>
      <c r="AQ10067" s="13"/>
      <c r="AR10067" s="13"/>
      <c r="AS10067" s="13"/>
      <c r="AU10067" s="21"/>
      <c r="BG10067" s="1"/>
    </row>
    <row r="10068" spans="24:59" x14ac:dyDescent="0.25">
      <c r="X10068" s="1"/>
      <c r="AB10068" s="1"/>
      <c r="AF10068" s="1"/>
      <c r="AH10068" s="1"/>
      <c r="AL10068" s="1"/>
      <c r="AP10068" s="13"/>
      <c r="AQ10068" s="13"/>
      <c r="AR10068" s="13"/>
      <c r="AS10068" s="13"/>
      <c r="AU10068" s="21"/>
      <c r="BG10068" s="1"/>
    </row>
    <row r="10069" spans="24:59" x14ac:dyDescent="0.25">
      <c r="X10069" s="1"/>
      <c r="AB10069" s="1"/>
      <c r="AF10069" s="1"/>
      <c r="AH10069" s="1"/>
      <c r="AL10069" s="1"/>
      <c r="AP10069" s="13"/>
      <c r="AQ10069" s="13"/>
      <c r="AR10069" s="13"/>
      <c r="AS10069" s="13"/>
      <c r="AU10069" s="21"/>
      <c r="BG10069" s="1"/>
    </row>
    <row r="10070" spans="24:59" x14ac:dyDescent="0.25">
      <c r="X10070" s="1"/>
      <c r="AB10070" s="1"/>
      <c r="AF10070" s="1"/>
      <c r="AH10070" s="1"/>
      <c r="AL10070" s="1"/>
      <c r="AP10070" s="13"/>
      <c r="AQ10070" s="13"/>
      <c r="AR10070" s="13"/>
      <c r="AS10070" s="13"/>
      <c r="AU10070" s="21"/>
      <c r="BG10070" s="1"/>
    </row>
    <row r="10071" spans="24:59" x14ac:dyDescent="0.25">
      <c r="X10071" s="1"/>
      <c r="AB10071" s="1"/>
      <c r="AF10071" s="1"/>
      <c r="AH10071" s="1"/>
      <c r="AL10071" s="1"/>
      <c r="AP10071" s="13"/>
      <c r="AQ10071" s="13"/>
      <c r="AR10071" s="13"/>
      <c r="AS10071" s="13"/>
      <c r="AU10071" s="21"/>
      <c r="BG10071" s="1"/>
    </row>
    <row r="10072" spans="24:59" x14ac:dyDescent="0.25">
      <c r="X10072" s="1"/>
      <c r="AB10072" s="1"/>
      <c r="AF10072" s="1"/>
      <c r="AH10072" s="1"/>
      <c r="AL10072" s="1"/>
      <c r="AP10072" s="13"/>
      <c r="AQ10072" s="13"/>
      <c r="AR10072" s="13"/>
      <c r="AS10072" s="13"/>
      <c r="AU10072" s="21"/>
      <c r="BG10072" s="1"/>
    </row>
    <row r="10073" spans="24:59" x14ac:dyDescent="0.25">
      <c r="X10073" s="1"/>
      <c r="AB10073" s="1"/>
      <c r="AF10073" s="1"/>
      <c r="AH10073" s="1"/>
      <c r="AL10073" s="1"/>
      <c r="AP10073" s="13"/>
      <c r="AQ10073" s="13"/>
      <c r="AR10073" s="13"/>
      <c r="AS10073" s="13"/>
      <c r="AU10073" s="21"/>
      <c r="BG10073" s="1"/>
    </row>
    <row r="10074" spans="24:59" x14ac:dyDescent="0.25">
      <c r="X10074" s="1"/>
      <c r="AB10074" s="1"/>
      <c r="AF10074" s="1"/>
      <c r="AH10074" s="1"/>
      <c r="AL10074" s="1"/>
      <c r="AP10074" s="13"/>
      <c r="AQ10074" s="13"/>
      <c r="AR10074" s="13"/>
      <c r="AS10074" s="13"/>
      <c r="AU10074" s="21"/>
      <c r="BG10074" s="1"/>
    </row>
    <row r="10075" spans="24:59" x14ac:dyDescent="0.25">
      <c r="X10075" s="1"/>
      <c r="AB10075" s="1"/>
      <c r="AF10075" s="1"/>
      <c r="AH10075" s="1"/>
      <c r="AL10075" s="1"/>
      <c r="AP10075" s="13"/>
      <c r="AQ10075" s="13"/>
      <c r="AR10075" s="13"/>
      <c r="AS10075" s="13"/>
      <c r="AU10075" s="21"/>
      <c r="BG10075" s="1"/>
    </row>
    <row r="10076" spans="24:59" x14ac:dyDescent="0.25">
      <c r="X10076" s="1"/>
      <c r="AB10076" s="1"/>
      <c r="AF10076" s="1"/>
      <c r="AH10076" s="1"/>
      <c r="AL10076" s="1"/>
      <c r="AP10076" s="13"/>
      <c r="AQ10076" s="13"/>
      <c r="AR10076" s="13"/>
      <c r="AS10076" s="13"/>
      <c r="AU10076" s="21"/>
      <c r="BG10076" s="1"/>
    </row>
    <row r="10077" spans="24:59" x14ac:dyDescent="0.25">
      <c r="X10077" s="1"/>
      <c r="AB10077" s="1"/>
      <c r="AF10077" s="1"/>
      <c r="AH10077" s="1"/>
      <c r="AL10077" s="1"/>
      <c r="AP10077" s="13"/>
      <c r="AQ10077" s="13"/>
      <c r="AR10077" s="13"/>
      <c r="AS10077" s="13"/>
      <c r="AU10077" s="21"/>
      <c r="BG10077" s="1"/>
    </row>
    <row r="10078" spans="24:59" x14ac:dyDescent="0.25">
      <c r="X10078" s="1"/>
      <c r="AB10078" s="1"/>
      <c r="AF10078" s="1"/>
      <c r="AH10078" s="1"/>
      <c r="AL10078" s="1"/>
      <c r="AP10078" s="13"/>
      <c r="AQ10078" s="13"/>
      <c r="AR10078" s="13"/>
      <c r="AS10078" s="13"/>
      <c r="AU10078" s="21"/>
      <c r="BG10078" s="1"/>
    </row>
    <row r="10079" spans="24:59" x14ac:dyDescent="0.25">
      <c r="X10079" s="1"/>
      <c r="AB10079" s="1"/>
      <c r="AF10079" s="1"/>
      <c r="AH10079" s="1"/>
      <c r="AL10079" s="1"/>
      <c r="AP10079" s="13"/>
      <c r="AQ10079" s="13"/>
      <c r="AR10079" s="13"/>
      <c r="AS10079" s="13"/>
      <c r="AU10079" s="21"/>
      <c r="BG10079" s="1"/>
    </row>
    <row r="10080" spans="24:59" x14ac:dyDescent="0.25">
      <c r="X10080" s="1"/>
      <c r="AB10080" s="1"/>
      <c r="AF10080" s="1"/>
      <c r="AH10080" s="1"/>
      <c r="AL10080" s="1"/>
      <c r="AP10080" s="13"/>
      <c r="AQ10080" s="13"/>
      <c r="AR10080" s="13"/>
      <c r="AS10080" s="13"/>
      <c r="AU10080" s="21"/>
      <c r="BG10080" s="1"/>
    </row>
    <row r="10081" spans="24:59" x14ac:dyDescent="0.25">
      <c r="X10081" s="1"/>
      <c r="AB10081" s="1"/>
      <c r="AF10081" s="1"/>
      <c r="AH10081" s="1"/>
      <c r="AL10081" s="1"/>
      <c r="AP10081" s="13"/>
      <c r="AQ10081" s="13"/>
      <c r="AR10081" s="13"/>
      <c r="AS10081" s="13"/>
      <c r="AU10081" s="21"/>
      <c r="BG10081" s="1"/>
    </row>
    <row r="10082" spans="24:59" x14ac:dyDescent="0.25">
      <c r="X10082" s="1"/>
      <c r="AB10082" s="1"/>
      <c r="AF10082" s="1"/>
      <c r="AH10082" s="1"/>
      <c r="AL10082" s="1"/>
      <c r="AP10082" s="13"/>
      <c r="AQ10082" s="13"/>
      <c r="AR10082" s="13"/>
      <c r="AS10082" s="13"/>
      <c r="AU10082" s="21"/>
      <c r="BG10082" s="1"/>
    </row>
    <row r="10083" spans="24:59" x14ac:dyDescent="0.25">
      <c r="X10083" s="1"/>
      <c r="AB10083" s="1"/>
      <c r="AF10083" s="1"/>
      <c r="AH10083" s="1"/>
      <c r="AL10083" s="1"/>
      <c r="AP10083" s="13"/>
      <c r="AQ10083" s="13"/>
      <c r="AR10083" s="13"/>
      <c r="AS10083" s="13"/>
      <c r="AU10083" s="21"/>
      <c r="BG10083" s="1"/>
    </row>
    <row r="10084" spans="24:59" x14ac:dyDescent="0.25">
      <c r="X10084" s="1"/>
      <c r="AB10084" s="1"/>
      <c r="AF10084" s="1"/>
      <c r="AH10084" s="1"/>
      <c r="AL10084" s="1"/>
      <c r="AP10084" s="13"/>
      <c r="AQ10084" s="13"/>
      <c r="AR10084" s="13"/>
      <c r="AS10084" s="13"/>
      <c r="AU10084" s="21"/>
      <c r="BG10084" s="1"/>
    </row>
    <row r="10085" spans="24:59" x14ac:dyDescent="0.25">
      <c r="X10085" s="1"/>
      <c r="AB10085" s="1"/>
      <c r="AF10085" s="1"/>
      <c r="AH10085" s="1"/>
      <c r="AL10085" s="1"/>
      <c r="AP10085" s="13"/>
      <c r="AQ10085" s="13"/>
      <c r="AR10085" s="13"/>
      <c r="AS10085" s="13"/>
      <c r="AU10085" s="21"/>
      <c r="BG10085" s="1"/>
    </row>
    <row r="10086" spans="24:59" x14ac:dyDescent="0.25">
      <c r="X10086" s="1"/>
      <c r="AB10086" s="1"/>
      <c r="AF10086" s="1"/>
      <c r="AH10086" s="1"/>
      <c r="AL10086" s="1"/>
      <c r="AP10086" s="13"/>
      <c r="AQ10086" s="13"/>
      <c r="AR10086" s="13"/>
      <c r="AS10086" s="13"/>
      <c r="AU10086" s="21"/>
      <c r="BG10086" s="1"/>
    </row>
    <row r="10087" spans="24:59" x14ac:dyDescent="0.25">
      <c r="X10087" s="1"/>
      <c r="AB10087" s="1"/>
      <c r="AF10087" s="1"/>
      <c r="AH10087" s="1"/>
      <c r="AL10087" s="1"/>
      <c r="AP10087" s="13"/>
      <c r="AQ10087" s="13"/>
      <c r="AR10087" s="13"/>
      <c r="AS10087" s="13"/>
      <c r="AU10087" s="21"/>
      <c r="BG10087" s="1"/>
    </row>
    <row r="10088" spans="24:59" x14ac:dyDescent="0.25">
      <c r="X10088" s="1"/>
      <c r="AB10088" s="1"/>
      <c r="AF10088" s="1"/>
      <c r="AH10088" s="1"/>
      <c r="AL10088" s="1"/>
      <c r="AP10088" s="13"/>
      <c r="AQ10088" s="13"/>
      <c r="AR10088" s="13"/>
      <c r="AS10088" s="13"/>
      <c r="AU10088" s="21"/>
      <c r="BG10088" s="1"/>
    </row>
    <row r="10089" spans="24:59" x14ac:dyDescent="0.25">
      <c r="X10089" s="1"/>
      <c r="AB10089" s="1"/>
      <c r="AF10089" s="1"/>
      <c r="AH10089" s="1"/>
      <c r="AL10089" s="1"/>
      <c r="AP10089" s="13"/>
      <c r="AQ10089" s="13"/>
      <c r="AR10089" s="13"/>
      <c r="AS10089" s="13"/>
      <c r="AU10089" s="21"/>
      <c r="BG10089" s="1"/>
    </row>
    <row r="10090" spans="24:59" x14ac:dyDescent="0.25">
      <c r="X10090" s="1"/>
      <c r="AB10090" s="1"/>
      <c r="AF10090" s="1"/>
      <c r="AH10090" s="1"/>
      <c r="AL10090" s="1"/>
      <c r="AP10090" s="13"/>
      <c r="AQ10090" s="13"/>
      <c r="AR10090" s="13"/>
      <c r="AS10090" s="13"/>
      <c r="AU10090" s="21"/>
      <c r="BG10090" s="1"/>
    </row>
    <row r="10091" spans="24:59" x14ac:dyDescent="0.25">
      <c r="X10091" s="1"/>
      <c r="AB10091" s="1"/>
      <c r="AF10091" s="1"/>
      <c r="AH10091" s="1"/>
      <c r="AL10091" s="1"/>
      <c r="AP10091" s="13"/>
      <c r="AQ10091" s="13"/>
      <c r="AR10091" s="13"/>
      <c r="AS10091" s="13"/>
      <c r="AU10091" s="21"/>
      <c r="BG10091" s="1"/>
    </row>
    <row r="10092" spans="24:59" x14ac:dyDescent="0.25">
      <c r="X10092" s="1"/>
      <c r="AB10092" s="1"/>
      <c r="AF10092" s="1"/>
      <c r="AH10092" s="1"/>
      <c r="AL10092" s="1"/>
      <c r="AP10092" s="13"/>
      <c r="AQ10092" s="13"/>
      <c r="AR10092" s="13"/>
      <c r="AS10092" s="13"/>
      <c r="AU10092" s="21"/>
      <c r="BG10092" s="1"/>
    </row>
    <row r="10093" spans="24:59" x14ac:dyDescent="0.25">
      <c r="X10093" s="1"/>
      <c r="AB10093" s="1"/>
      <c r="AF10093" s="1"/>
      <c r="AH10093" s="1"/>
      <c r="AL10093" s="1"/>
      <c r="AP10093" s="13"/>
      <c r="AQ10093" s="13"/>
      <c r="AR10093" s="13"/>
      <c r="AS10093" s="13"/>
      <c r="AU10093" s="21"/>
      <c r="BG10093" s="1"/>
    </row>
    <row r="10094" spans="24:59" x14ac:dyDescent="0.25">
      <c r="X10094" s="1"/>
      <c r="AB10094" s="1"/>
      <c r="AF10094" s="1"/>
      <c r="AH10094" s="1"/>
      <c r="AL10094" s="1"/>
      <c r="AP10094" s="13"/>
      <c r="AQ10094" s="13"/>
      <c r="AR10094" s="13"/>
      <c r="AS10094" s="13"/>
      <c r="AU10094" s="21"/>
      <c r="BG10094" s="1"/>
    </row>
    <row r="10095" spans="24:59" x14ac:dyDescent="0.25">
      <c r="X10095" s="1"/>
      <c r="AB10095" s="1"/>
      <c r="AF10095" s="1"/>
      <c r="AH10095" s="1"/>
      <c r="AL10095" s="1"/>
      <c r="AP10095" s="13"/>
      <c r="AQ10095" s="13"/>
      <c r="AR10095" s="13"/>
      <c r="AS10095" s="13"/>
      <c r="AU10095" s="21"/>
      <c r="BG10095" s="1"/>
    </row>
    <row r="10096" spans="24:59" x14ac:dyDescent="0.25">
      <c r="X10096" s="1"/>
      <c r="AB10096" s="1"/>
      <c r="AF10096" s="1"/>
      <c r="AH10096" s="1"/>
      <c r="AL10096" s="1"/>
      <c r="AP10096" s="13"/>
      <c r="AQ10096" s="13"/>
      <c r="AR10096" s="13"/>
      <c r="AS10096" s="13"/>
      <c r="AU10096" s="21"/>
      <c r="BG10096" s="1"/>
    </row>
    <row r="10097" spans="24:59" x14ac:dyDescent="0.25">
      <c r="X10097" s="1"/>
      <c r="AB10097" s="1"/>
      <c r="AF10097" s="1"/>
      <c r="AH10097" s="1"/>
      <c r="AL10097" s="1"/>
      <c r="AP10097" s="13"/>
      <c r="AQ10097" s="13"/>
      <c r="AR10097" s="13"/>
      <c r="AS10097" s="13"/>
      <c r="AU10097" s="21"/>
      <c r="BG10097" s="1"/>
    </row>
    <row r="10098" spans="24:59" x14ac:dyDescent="0.25">
      <c r="X10098" s="1"/>
      <c r="AB10098" s="1"/>
      <c r="AF10098" s="1"/>
      <c r="AH10098" s="1"/>
      <c r="AL10098" s="1"/>
      <c r="AP10098" s="13"/>
      <c r="AQ10098" s="13"/>
      <c r="AR10098" s="13"/>
      <c r="AS10098" s="13"/>
      <c r="AU10098" s="21"/>
      <c r="BG10098" s="1"/>
    </row>
    <row r="10099" spans="24:59" x14ac:dyDescent="0.25">
      <c r="X10099" s="1"/>
      <c r="AB10099" s="1"/>
      <c r="AF10099" s="1"/>
      <c r="AH10099" s="1"/>
      <c r="AL10099" s="1"/>
      <c r="AP10099" s="13"/>
      <c r="AQ10099" s="13"/>
      <c r="AR10099" s="13"/>
      <c r="AS10099" s="13"/>
      <c r="AU10099" s="21"/>
      <c r="BG10099" s="1"/>
    </row>
    <row r="10100" spans="24:59" x14ac:dyDescent="0.25">
      <c r="X10100" s="1"/>
      <c r="AB10100" s="1"/>
      <c r="AF10100" s="1"/>
      <c r="AH10100" s="1"/>
      <c r="AL10100" s="1"/>
      <c r="AP10100" s="13"/>
      <c r="AQ10100" s="13"/>
      <c r="AR10100" s="13"/>
      <c r="AS10100" s="13"/>
      <c r="AU10100" s="21"/>
      <c r="BG10100" s="1"/>
    </row>
    <row r="10101" spans="24:59" x14ac:dyDescent="0.25">
      <c r="X10101" s="1"/>
      <c r="AB10101" s="1"/>
      <c r="AF10101" s="1"/>
      <c r="AH10101" s="1"/>
      <c r="AL10101" s="1"/>
      <c r="AP10101" s="13"/>
      <c r="AQ10101" s="13"/>
      <c r="AR10101" s="13"/>
      <c r="AS10101" s="13"/>
      <c r="AU10101" s="21"/>
      <c r="BG10101" s="1"/>
    </row>
    <row r="10102" spans="24:59" x14ac:dyDescent="0.25">
      <c r="X10102" s="1"/>
      <c r="AB10102" s="1"/>
      <c r="AF10102" s="1"/>
      <c r="AH10102" s="1"/>
      <c r="AL10102" s="1"/>
      <c r="AP10102" s="13"/>
      <c r="AQ10102" s="13"/>
      <c r="AR10102" s="13"/>
      <c r="AS10102" s="13"/>
      <c r="AU10102" s="21"/>
      <c r="BG10102" s="1"/>
    </row>
    <row r="10103" spans="24:59" x14ac:dyDescent="0.25">
      <c r="X10103" s="1"/>
      <c r="AB10103" s="1"/>
      <c r="AF10103" s="1"/>
      <c r="AH10103" s="1"/>
      <c r="AL10103" s="1"/>
      <c r="AP10103" s="13"/>
      <c r="AQ10103" s="13"/>
      <c r="AR10103" s="13"/>
      <c r="AS10103" s="13"/>
      <c r="AU10103" s="21"/>
      <c r="BG10103" s="1"/>
    </row>
    <row r="10104" spans="24:59" x14ac:dyDescent="0.25">
      <c r="X10104" s="1"/>
      <c r="AB10104" s="1"/>
      <c r="AF10104" s="1"/>
      <c r="AH10104" s="1"/>
      <c r="AL10104" s="1"/>
      <c r="AP10104" s="13"/>
      <c r="AQ10104" s="13"/>
      <c r="AR10104" s="13"/>
      <c r="AS10104" s="13"/>
      <c r="AU10104" s="21"/>
      <c r="BG10104" s="1"/>
    </row>
    <row r="10105" spans="24:59" x14ac:dyDescent="0.25">
      <c r="X10105" s="1"/>
      <c r="AB10105" s="1"/>
      <c r="AF10105" s="1"/>
      <c r="AH10105" s="1"/>
      <c r="AL10105" s="1"/>
      <c r="AP10105" s="13"/>
      <c r="AQ10105" s="13"/>
      <c r="AR10105" s="13"/>
      <c r="AS10105" s="13"/>
      <c r="AU10105" s="21"/>
      <c r="BG10105" s="1"/>
    </row>
    <row r="10106" spans="24:59" x14ac:dyDescent="0.25">
      <c r="X10106" s="1"/>
      <c r="AB10106" s="1"/>
      <c r="AF10106" s="1"/>
      <c r="AH10106" s="1"/>
      <c r="AL10106" s="1"/>
      <c r="AP10106" s="13"/>
      <c r="AQ10106" s="13"/>
      <c r="AR10106" s="13"/>
      <c r="AS10106" s="13"/>
      <c r="AU10106" s="21"/>
      <c r="BG10106" s="1"/>
    </row>
    <row r="10107" spans="24:59" x14ac:dyDescent="0.25">
      <c r="X10107" s="1"/>
      <c r="AB10107" s="1"/>
      <c r="AF10107" s="1"/>
      <c r="AH10107" s="1"/>
      <c r="AL10107" s="1"/>
      <c r="AP10107" s="13"/>
      <c r="AQ10107" s="13"/>
      <c r="AR10107" s="13"/>
      <c r="AS10107" s="13"/>
      <c r="AU10107" s="21"/>
      <c r="BG10107" s="1"/>
    </row>
    <row r="10108" spans="24:59" x14ac:dyDescent="0.25">
      <c r="X10108" s="1"/>
      <c r="AB10108" s="1"/>
      <c r="AF10108" s="1"/>
      <c r="AH10108" s="1"/>
      <c r="AL10108" s="1"/>
      <c r="AP10108" s="13"/>
      <c r="AQ10108" s="13"/>
      <c r="AR10108" s="13"/>
      <c r="AS10108" s="13"/>
      <c r="AU10108" s="21"/>
      <c r="BG10108" s="1"/>
    </row>
    <row r="10109" spans="24:59" x14ac:dyDescent="0.25">
      <c r="X10109" s="1"/>
      <c r="AB10109" s="1"/>
      <c r="AF10109" s="1"/>
      <c r="AH10109" s="1"/>
      <c r="AL10109" s="1"/>
      <c r="AP10109" s="13"/>
      <c r="AQ10109" s="13"/>
      <c r="AR10109" s="13"/>
      <c r="AS10109" s="13"/>
      <c r="AU10109" s="21"/>
      <c r="BG10109" s="1"/>
    </row>
    <row r="10110" spans="24:59" x14ac:dyDescent="0.25">
      <c r="X10110" s="1"/>
      <c r="AB10110" s="1"/>
      <c r="AF10110" s="1"/>
      <c r="AH10110" s="1"/>
      <c r="AL10110" s="1"/>
      <c r="AP10110" s="13"/>
      <c r="AQ10110" s="13"/>
      <c r="AR10110" s="13"/>
      <c r="AS10110" s="13"/>
      <c r="AU10110" s="21"/>
      <c r="BG10110" s="1"/>
    </row>
    <row r="10111" spans="24:59" x14ac:dyDescent="0.25">
      <c r="X10111" s="1"/>
      <c r="AB10111" s="1"/>
      <c r="AF10111" s="1"/>
      <c r="AH10111" s="1"/>
      <c r="AL10111" s="1"/>
      <c r="AP10111" s="13"/>
      <c r="AQ10111" s="13"/>
      <c r="AR10111" s="13"/>
      <c r="AS10111" s="13"/>
      <c r="AU10111" s="21"/>
      <c r="BG10111" s="1"/>
    </row>
    <row r="10112" spans="24:59" x14ac:dyDescent="0.25">
      <c r="X10112" s="1"/>
      <c r="AB10112" s="1"/>
      <c r="AF10112" s="1"/>
      <c r="AH10112" s="1"/>
      <c r="AL10112" s="1"/>
      <c r="AP10112" s="13"/>
      <c r="AQ10112" s="13"/>
      <c r="AR10112" s="13"/>
      <c r="AS10112" s="13"/>
      <c r="AU10112" s="21"/>
      <c r="BG10112" s="1"/>
    </row>
    <row r="10113" spans="24:59" x14ac:dyDescent="0.25">
      <c r="X10113" s="1"/>
      <c r="AB10113" s="1"/>
      <c r="AF10113" s="1"/>
      <c r="AH10113" s="1"/>
      <c r="AL10113" s="1"/>
      <c r="AP10113" s="13"/>
      <c r="AQ10113" s="13"/>
      <c r="AR10113" s="13"/>
      <c r="AS10113" s="13"/>
      <c r="AU10113" s="21"/>
      <c r="BG10113" s="1"/>
    </row>
    <row r="10114" spans="24:59" x14ac:dyDescent="0.25">
      <c r="X10114" s="1"/>
      <c r="AB10114" s="1"/>
      <c r="AF10114" s="1"/>
      <c r="AH10114" s="1"/>
      <c r="AL10114" s="1"/>
      <c r="AP10114" s="13"/>
      <c r="AQ10114" s="13"/>
      <c r="AR10114" s="13"/>
      <c r="AS10114" s="13"/>
      <c r="AU10114" s="21"/>
      <c r="BG10114" s="1"/>
    </row>
    <row r="10115" spans="24:59" x14ac:dyDescent="0.25">
      <c r="X10115" s="1"/>
      <c r="AB10115" s="1"/>
      <c r="AF10115" s="1"/>
      <c r="AH10115" s="1"/>
      <c r="AL10115" s="1"/>
      <c r="AP10115" s="13"/>
      <c r="AQ10115" s="13"/>
      <c r="AR10115" s="13"/>
      <c r="AS10115" s="13"/>
      <c r="AU10115" s="21"/>
      <c r="BG10115" s="1"/>
    </row>
    <row r="10116" spans="24:59" x14ac:dyDescent="0.25">
      <c r="X10116" s="1"/>
      <c r="AB10116" s="1"/>
      <c r="AF10116" s="1"/>
      <c r="AH10116" s="1"/>
      <c r="AL10116" s="1"/>
      <c r="AP10116" s="13"/>
      <c r="AQ10116" s="13"/>
      <c r="AR10116" s="13"/>
      <c r="AS10116" s="13"/>
      <c r="AU10116" s="21"/>
      <c r="BG10116" s="1"/>
    </row>
    <row r="10117" spans="24:59" x14ac:dyDescent="0.25">
      <c r="X10117" s="1"/>
      <c r="AB10117" s="1"/>
      <c r="AF10117" s="1"/>
      <c r="AH10117" s="1"/>
      <c r="AL10117" s="1"/>
      <c r="AP10117" s="13"/>
      <c r="AQ10117" s="13"/>
      <c r="AR10117" s="13"/>
      <c r="AS10117" s="13"/>
      <c r="AU10117" s="21"/>
      <c r="BG10117" s="1"/>
    </row>
    <row r="10118" spans="24:59" x14ac:dyDescent="0.25">
      <c r="X10118" s="1"/>
      <c r="AB10118" s="1"/>
      <c r="AF10118" s="1"/>
      <c r="AH10118" s="1"/>
      <c r="AL10118" s="1"/>
      <c r="AP10118" s="13"/>
      <c r="AQ10118" s="13"/>
      <c r="AR10118" s="13"/>
      <c r="AS10118" s="13"/>
      <c r="AU10118" s="21"/>
      <c r="BG10118" s="1"/>
    </row>
    <row r="10119" spans="24:59" x14ac:dyDescent="0.25">
      <c r="X10119" s="1"/>
      <c r="AB10119" s="1"/>
      <c r="AF10119" s="1"/>
      <c r="AH10119" s="1"/>
      <c r="AL10119" s="1"/>
      <c r="AP10119" s="13"/>
      <c r="AQ10119" s="13"/>
      <c r="AR10119" s="13"/>
      <c r="AS10119" s="13"/>
      <c r="AU10119" s="21"/>
      <c r="BG10119" s="1"/>
    </row>
    <row r="10120" spans="24:59" x14ac:dyDescent="0.25">
      <c r="X10120" s="1"/>
      <c r="AB10120" s="1"/>
      <c r="AF10120" s="1"/>
      <c r="AH10120" s="1"/>
      <c r="AL10120" s="1"/>
      <c r="AP10120" s="13"/>
      <c r="AQ10120" s="13"/>
      <c r="AR10120" s="13"/>
      <c r="AS10120" s="13"/>
      <c r="AU10120" s="21"/>
      <c r="BG10120" s="1"/>
    </row>
    <row r="10121" spans="24:59" x14ac:dyDescent="0.25">
      <c r="X10121" s="1"/>
      <c r="AB10121" s="1"/>
      <c r="AF10121" s="1"/>
      <c r="AH10121" s="1"/>
      <c r="AL10121" s="1"/>
      <c r="AP10121" s="13"/>
      <c r="AQ10121" s="13"/>
      <c r="AR10121" s="13"/>
      <c r="AS10121" s="13"/>
      <c r="AU10121" s="21"/>
      <c r="BG10121" s="1"/>
    </row>
    <row r="10122" spans="24:59" x14ac:dyDescent="0.25">
      <c r="X10122" s="1"/>
      <c r="AB10122" s="1"/>
      <c r="AF10122" s="1"/>
      <c r="AH10122" s="1"/>
      <c r="AL10122" s="1"/>
      <c r="AP10122" s="13"/>
      <c r="AQ10122" s="13"/>
      <c r="AR10122" s="13"/>
      <c r="AS10122" s="13"/>
      <c r="AU10122" s="21"/>
      <c r="BG10122" s="1"/>
    </row>
    <row r="10123" spans="24:59" x14ac:dyDescent="0.25">
      <c r="X10123" s="1"/>
      <c r="AB10123" s="1"/>
      <c r="AF10123" s="1"/>
      <c r="AH10123" s="1"/>
      <c r="AL10123" s="1"/>
      <c r="AP10123" s="13"/>
      <c r="AQ10123" s="13"/>
      <c r="AR10123" s="13"/>
      <c r="AS10123" s="13"/>
      <c r="AU10123" s="21"/>
      <c r="BG10123" s="1"/>
    </row>
    <row r="10124" spans="24:59" x14ac:dyDescent="0.25">
      <c r="X10124" s="1"/>
      <c r="AB10124" s="1"/>
      <c r="AF10124" s="1"/>
      <c r="AH10124" s="1"/>
      <c r="AL10124" s="1"/>
      <c r="AP10124" s="13"/>
      <c r="AQ10124" s="13"/>
      <c r="AR10124" s="13"/>
      <c r="AS10124" s="13"/>
      <c r="AU10124" s="21"/>
      <c r="BG10124" s="1"/>
    </row>
    <row r="10125" spans="24:59" x14ac:dyDescent="0.25">
      <c r="X10125" s="1"/>
      <c r="AB10125" s="1"/>
      <c r="AF10125" s="1"/>
      <c r="AH10125" s="1"/>
      <c r="AL10125" s="1"/>
      <c r="AP10125" s="13"/>
      <c r="AQ10125" s="13"/>
      <c r="AR10125" s="13"/>
      <c r="AS10125" s="13"/>
      <c r="AU10125" s="21"/>
      <c r="BG10125" s="1"/>
    </row>
    <row r="10126" spans="24:59" x14ac:dyDescent="0.25">
      <c r="X10126" s="1"/>
      <c r="AB10126" s="1"/>
      <c r="AF10126" s="1"/>
      <c r="AH10126" s="1"/>
      <c r="AL10126" s="1"/>
      <c r="AP10126" s="13"/>
      <c r="AQ10126" s="13"/>
      <c r="AR10126" s="13"/>
      <c r="AS10126" s="13"/>
      <c r="AU10126" s="21"/>
      <c r="BG10126" s="1"/>
    </row>
    <row r="10127" spans="24:59" x14ac:dyDescent="0.25">
      <c r="X10127" s="1"/>
      <c r="AB10127" s="1"/>
      <c r="AF10127" s="1"/>
      <c r="AH10127" s="1"/>
      <c r="AL10127" s="1"/>
      <c r="AP10127" s="13"/>
      <c r="AQ10127" s="13"/>
      <c r="AR10127" s="13"/>
      <c r="AS10127" s="13"/>
      <c r="AU10127" s="21"/>
      <c r="BG10127" s="1"/>
    </row>
    <row r="10128" spans="24:59" x14ac:dyDescent="0.25">
      <c r="X10128" s="1"/>
      <c r="AB10128" s="1"/>
      <c r="AF10128" s="1"/>
      <c r="AH10128" s="1"/>
      <c r="AL10128" s="1"/>
      <c r="AP10128" s="13"/>
      <c r="AQ10128" s="13"/>
      <c r="AR10128" s="13"/>
      <c r="AS10128" s="13"/>
      <c r="AU10128" s="21"/>
      <c r="BG10128" s="1"/>
    </row>
    <row r="10129" spans="24:59" x14ac:dyDescent="0.25">
      <c r="X10129" s="1"/>
      <c r="AB10129" s="1"/>
      <c r="AF10129" s="1"/>
      <c r="AH10129" s="1"/>
      <c r="AL10129" s="1"/>
      <c r="AP10129" s="13"/>
      <c r="AQ10129" s="13"/>
      <c r="AR10129" s="13"/>
      <c r="AS10129" s="13"/>
      <c r="AU10129" s="21"/>
      <c r="BG10129" s="1"/>
    </row>
    <row r="10130" spans="24:59" x14ac:dyDescent="0.25">
      <c r="X10130" s="1"/>
      <c r="AB10130" s="1"/>
      <c r="AF10130" s="1"/>
      <c r="AH10130" s="1"/>
      <c r="AL10130" s="1"/>
      <c r="AP10130" s="13"/>
      <c r="AQ10130" s="13"/>
      <c r="AR10130" s="13"/>
      <c r="AS10130" s="13"/>
      <c r="AU10130" s="21"/>
      <c r="BG10130" s="1"/>
    </row>
    <row r="10131" spans="24:59" x14ac:dyDescent="0.25">
      <c r="X10131" s="1"/>
      <c r="AB10131" s="1"/>
      <c r="AF10131" s="1"/>
      <c r="AH10131" s="1"/>
      <c r="AL10131" s="1"/>
      <c r="AP10131" s="13"/>
      <c r="AQ10131" s="13"/>
      <c r="AR10131" s="13"/>
      <c r="AS10131" s="13"/>
      <c r="AU10131" s="21"/>
      <c r="BG10131" s="1"/>
    </row>
    <row r="10132" spans="24:59" x14ac:dyDescent="0.25">
      <c r="X10132" s="1"/>
      <c r="AB10132" s="1"/>
      <c r="AF10132" s="1"/>
      <c r="AH10132" s="1"/>
      <c r="AL10132" s="1"/>
      <c r="AP10132" s="13"/>
      <c r="AQ10132" s="13"/>
      <c r="AR10132" s="13"/>
      <c r="AS10132" s="13"/>
      <c r="AU10132" s="21"/>
      <c r="BG10132" s="1"/>
    </row>
    <row r="10133" spans="24:59" x14ac:dyDescent="0.25">
      <c r="X10133" s="1"/>
      <c r="AB10133" s="1"/>
      <c r="AF10133" s="1"/>
      <c r="AH10133" s="1"/>
      <c r="AL10133" s="1"/>
      <c r="AP10133" s="13"/>
      <c r="AQ10133" s="13"/>
      <c r="AR10133" s="13"/>
      <c r="AS10133" s="13"/>
      <c r="AU10133" s="21"/>
      <c r="BG10133" s="1"/>
    </row>
    <row r="10134" spans="24:59" x14ac:dyDescent="0.25">
      <c r="X10134" s="1"/>
      <c r="AB10134" s="1"/>
      <c r="AF10134" s="1"/>
      <c r="AH10134" s="1"/>
      <c r="AL10134" s="1"/>
      <c r="AP10134" s="13"/>
      <c r="AQ10134" s="13"/>
      <c r="AR10134" s="13"/>
      <c r="AS10134" s="13"/>
      <c r="AU10134" s="21"/>
      <c r="BG10134" s="1"/>
    </row>
    <row r="10135" spans="24:59" x14ac:dyDescent="0.25">
      <c r="X10135" s="1"/>
      <c r="AB10135" s="1"/>
      <c r="AF10135" s="1"/>
      <c r="AH10135" s="1"/>
      <c r="AL10135" s="1"/>
      <c r="AP10135" s="13"/>
      <c r="AQ10135" s="13"/>
      <c r="AR10135" s="13"/>
      <c r="AS10135" s="13"/>
      <c r="AU10135" s="21"/>
      <c r="BG10135" s="1"/>
    </row>
    <row r="10136" spans="24:59" x14ac:dyDescent="0.25">
      <c r="X10136" s="1"/>
      <c r="AB10136" s="1"/>
      <c r="AF10136" s="1"/>
      <c r="AH10136" s="1"/>
      <c r="AL10136" s="1"/>
      <c r="AP10136" s="13"/>
      <c r="AQ10136" s="13"/>
      <c r="AR10136" s="13"/>
      <c r="AS10136" s="13"/>
      <c r="AU10136" s="21"/>
      <c r="BG10136" s="1"/>
    </row>
    <row r="10137" spans="24:59" x14ac:dyDescent="0.25">
      <c r="X10137" s="1"/>
      <c r="AB10137" s="1"/>
      <c r="AF10137" s="1"/>
      <c r="AH10137" s="1"/>
      <c r="AL10137" s="1"/>
      <c r="AP10137" s="13"/>
      <c r="AQ10137" s="13"/>
      <c r="AR10137" s="13"/>
      <c r="AS10137" s="13"/>
      <c r="AU10137" s="21"/>
      <c r="BG10137" s="1"/>
    </row>
    <row r="10138" spans="24:59" x14ac:dyDescent="0.25">
      <c r="X10138" s="1"/>
      <c r="AB10138" s="1"/>
      <c r="AF10138" s="1"/>
      <c r="AH10138" s="1"/>
      <c r="AL10138" s="1"/>
      <c r="AP10138" s="13"/>
      <c r="AQ10138" s="13"/>
      <c r="AR10138" s="13"/>
      <c r="AS10138" s="13"/>
      <c r="AU10138" s="21"/>
      <c r="BG10138" s="1"/>
    </row>
    <row r="10139" spans="24:59" x14ac:dyDescent="0.25">
      <c r="X10139" s="1"/>
      <c r="AB10139" s="1"/>
      <c r="AF10139" s="1"/>
      <c r="AH10139" s="1"/>
      <c r="AL10139" s="1"/>
      <c r="AP10139" s="13"/>
      <c r="AQ10139" s="13"/>
      <c r="AR10139" s="13"/>
      <c r="AS10139" s="13"/>
      <c r="AU10139" s="21"/>
      <c r="BG10139" s="1"/>
    </row>
    <row r="10140" spans="24:59" x14ac:dyDescent="0.25">
      <c r="X10140" s="1"/>
      <c r="AB10140" s="1"/>
      <c r="AF10140" s="1"/>
      <c r="AH10140" s="1"/>
      <c r="AL10140" s="1"/>
      <c r="AP10140" s="13"/>
      <c r="AQ10140" s="13"/>
      <c r="AR10140" s="13"/>
      <c r="AS10140" s="13"/>
      <c r="AU10140" s="21"/>
      <c r="BG10140" s="1"/>
    </row>
    <row r="10141" spans="24:59" x14ac:dyDescent="0.25">
      <c r="X10141" s="1"/>
      <c r="AB10141" s="1"/>
      <c r="AF10141" s="1"/>
      <c r="AH10141" s="1"/>
      <c r="AL10141" s="1"/>
      <c r="AP10141" s="13"/>
      <c r="AQ10141" s="13"/>
      <c r="AR10141" s="13"/>
      <c r="AS10141" s="13"/>
      <c r="AU10141" s="21"/>
      <c r="BG10141" s="1"/>
    </row>
    <row r="10142" spans="24:59" x14ac:dyDescent="0.25">
      <c r="X10142" s="1"/>
      <c r="AB10142" s="1"/>
      <c r="AF10142" s="1"/>
      <c r="AH10142" s="1"/>
      <c r="AL10142" s="1"/>
      <c r="AP10142" s="13"/>
      <c r="AQ10142" s="13"/>
      <c r="AR10142" s="13"/>
      <c r="AS10142" s="13"/>
      <c r="AU10142" s="21"/>
      <c r="BG10142" s="1"/>
    </row>
    <row r="10143" spans="24:59" x14ac:dyDescent="0.25">
      <c r="X10143" s="1"/>
      <c r="AB10143" s="1"/>
      <c r="AF10143" s="1"/>
      <c r="AH10143" s="1"/>
      <c r="AL10143" s="1"/>
      <c r="AP10143" s="13"/>
      <c r="AQ10143" s="13"/>
      <c r="AR10143" s="13"/>
      <c r="AS10143" s="13"/>
      <c r="AU10143" s="21"/>
      <c r="BG10143" s="1"/>
    </row>
    <row r="10144" spans="24:59" x14ac:dyDescent="0.25">
      <c r="X10144" s="1"/>
      <c r="AB10144" s="1"/>
      <c r="AF10144" s="1"/>
      <c r="AH10144" s="1"/>
      <c r="AL10144" s="1"/>
      <c r="AP10144" s="13"/>
      <c r="AQ10144" s="13"/>
      <c r="AR10144" s="13"/>
      <c r="AS10144" s="13"/>
      <c r="AU10144" s="21"/>
      <c r="BG10144" s="1"/>
    </row>
    <row r="10145" spans="24:59" x14ac:dyDescent="0.25">
      <c r="X10145" s="1"/>
      <c r="AB10145" s="1"/>
      <c r="AF10145" s="1"/>
      <c r="AH10145" s="1"/>
      <c r="AL10145" s="1"/>
      <c r="AP10145" s="13"/>
      <c r="AQ10145" s="13"/>
      <c r="AR10145" s="13"/>
      <c r="AS10145" s="13"/>
      <c r="AU10145" s="21"/>
      <c r="BG10145" s="1"/>
    </row>
    <row r="10146" spans="24:59" x14ac:dyDescent="0.25">
      <c r="X10146" s="1"/>
      <c r="AB10146" s="1"/>
      <c r="AF10146" s="1"/>
      <c r="AH10146" s="1"/>
      <c r="AL10146" s="1"/>
      <c r="AP10146" s="13"/>
      <c r="AQ10146" s="13"/>
      <c r="AR10146" s="13"/>
      <c r="AS10146" s="13"/>
      <c r="AU10146" s="21"/>
      <c r="BG10146" s="1"/>
    </row>
    <row r="10147" spans="24:59" x14ac:dyDescent="0.25">
      <c r="X10147" s="1"/>
      <c r="AB10147" s="1"/>
      <c r="AF10147" s="1"/>
      <c r="AH10147" s="1"/>
      <c r="AL10147" s="1"/>
      <c r="AP10147" s="13"/>
      <c r="AQ10147" s="13"/>
      <c r="AR10147" s="13"/>
      <c r="AS10147" s="13"/>
      <c r="AU10147" s="21"/>
      <c r="BG10147" s="1"/>
    </row>
    <row r="10148" spans="24:59" x14ac:dyDescent="0.25">
      <c r="X10148" s="1"/>
      <c r="AB10148" s="1"/>
      <c r="AF10148" s="1"/>
      <c r="AH10148" s="1"/>
      <c r="AL10148" s="1"/>
      <c r="AP10148" s="13"/>
      <c r="AQ10148" s="13"/>
      <c r="AR10148" s="13"/>
      <c r="AS10148" s="13"/>
      <c r="AU10148" s="21"/>
      <c r="BG10148" s="1"/>
    </row>
    <row r="10149" spans="24:59" x14ac:dyDescent="0.25">
      <c r="X10149" s="1"/>
      <c r="AB10149" s="1"/>
      <c r="AF10149" s="1"/>
      <c r="AH10149" s="1"/>
      <c r="AL10149" s="1"/>
      <c r="AP10149" s="13"/>
      <c r="AQ10149" s="13"/>
      <c r="AR10149" s="13"/>
      <c r="AS10149" s="13"/>
      <c r="AU10149" s="21"/>
      <c r="BG10149" s="1"/>
    </row>
    <row r="10150" spans="24:59" x14ac:dyDescent="0.25">
      <c r="X10150" s="1"/>
      <c r="AB10150" s="1"/>
      <c r="AF10150" s="1"/>
      <c r="AH10150" s="1"/>
      <c r="AL10150" s="1"/>
      <c r="AP10150" s="13"/>
      <c r="AQ10150" s="13"/>
      <c r="AR10150" s="13"/>
      <c r="AS10150" s="13"/>
      <c r="AU10150" s="21"/>
      <c r="BG10150" s="1"/>
    </row>
    <row r="10151" spans="24:59" x14ac:dyDescent="0.25">
      <c r="X10151" s="1"/>
      <c r="AB10151" s="1"/>
      <c r="AF10151" s="1"/>
      <c r="AH10151" s="1"/>
      <c r="AL10151" s="1"/>
      <c r="AP10151" s="13"/>
      <c r="AQ10151" s="13"/>
      <c r="AR10151" s="13"/>
      <c r="AS10151" s="13"/>
      <c r="AU10151" s="21"/>
      <c r="BG10151" s="1"/>
    </row>
    <row r="10152" spans="24:59" x14ac:dyDescent="0.25">
      <c r="X10152" s="1"/>
      <c r="AB10152" s="1"/>
      <c r="AF10152" s="1"/>
      <c r="AH10152" s="1"/>
      <c r="AL10152" s="1"/>
      <c r="AP10152" s="13"/>
      <c r="AQ10152" s="13"/>
      <c r="AR10152" s="13"/>
      <c r="AS10152" s="13"/>
      <c r="AU10152" s="21"/>
      <c r="BG10152" s="1"/>
    </row>
    <row r="10153" spans="24:59" x14ac:dyDescent="0.25">
      <c r="X10153" s="1"/>
      <c r="AB10153" s="1"/>
      <c r="AF10153" s="1"/>
      <c r="AH10153" s="1"/>
      <c r="AL10153" s="1"/>
      <c r="AP10153" s="13"/>
      <c r="AQ10153" s="13"/>
      <c r="AR10153" s="13"/>
      <c r="AS10153" s="13"/>
      <c r="AU10153" s="21"/>
      <c r="BG10153" s="1"/>
    </row>
    <row r="10154" spans="24:59" x14ac:dyDescent="0.25">
      <c r="X10154" s="1"/>
      <c r="AB10154" s="1"/>
      <c r="AF10154" s="1"/>
      <c r="AH10154" s="1"/>
      <c r="AL10154" s="1"/>
      <c r="AP10154" s="13"/>
      <c r="AQ10154" s="13"/>
      <c r="AR10154" s="13"/>
      <c r="AS10154" s="13"/>
      <c r="AU10154" s="21"/>
      <c r="BG10154" s="1"/>
    </row>
    <row r="10155" spans="24:59" x14ac:dyDescent="0.25">
      <c r="X10155" s="1"/>
      <c r="AB10155" s="1"/>
      <c r="AF10155" s="1"/>
      <c r="AH10155" s="1"/>
      <c r="AL10155" s="1"/>
      <c r="AP10155" s="13"/>
      <c r="AQ10155" s="13"/>
      <c r="AR10155" s="13"/>
      <c r="AS10155" s="13"/>
      <c r="AU10155" s="21"/>
      <c r="BG10155" s="1"/>
    </row>
    <row r="10156" spans="24:59" x14ac:dyDescent="0.25">
      <c r="X10156" s="1"/>
      <c r="AB10156" s="1"/>
      <c r="AF10156" s="1"/>
      <c r="AH10156" s="1"/>
      <c r="AL10156" s="1"/>
      <c r="AP10156" s="13"/>
      <c r="AQ10156" s="13"/>
      <c r="AR10156" s="13"/>
      <c r="AS10156" s="13"/>
      <c r="AU10156" s="21"/>
      <c r="BG10156" s="1"/>
    </row>
    <row r="10157" spans="24:59" x14ac:dyDescent="0.25">
      <c r="X10157" s="1"/>
      <c r="AB10157" s="1"/>
      <c r="AF10157" s="1"/>
      <c r="AH10157" s="1"/>
      <c r="AL10157" s="1"/>
      <c r="AP10157" s="13"/>
      <c r="AQ10157" s="13"/>
      <c r="AR10157" s="13"/>
      <c r="AS10157" s="13"/>
      <c r="AU10157" s="21"/>
      <c r="BG10157" s="1"/>
    </row>
    <row r="10158" spans="24:59" x14ac:dyDescent="0.25">
      <c r="X10158" s="1"/>
      <c r="AB10158" s="1"/>
      <c r="AF10158" s="1"/>
      <c r="AH10158" s="1"/>
      <c r="AL10158" s="1"/>
      <c r="AP10158" s="13"/>
      <c r="AQ10158" s="13"/>
      <c r="AR10158" s="13"/>
      <c r="AS10158" s="13"/>
      <c r="AU10158" s="21"/>
      <c r="BG10158" s="1"/>
    </row>
    <row r="10159" spans="24:59" x14ac:dyDescent="0.25">
      <c r="X10159" s="1"/>
      <c r="AB10159" s="1"/>
      <c r="AF10159" s="1"/>
      <c r="AH10159" s="1"/>
      <c r="AL10159" s="1"/>
      <c r="AP10159" s="13"/>
      <c r="AQ10159" s="13"/>
      <c r="AR10159" s="13"/>
      <c r="AS10159" s="13"/>
      <c r="AU10159" s="21"/>
      <c r="BG10159" s="1"/>
    </row>
    <row r="10160" spans="24:59" x14ac:dyDescent="0.25">
      <c r="X10160" s="1"/>
      <c r="AB10160" s="1"/>
      <c r="AF10160" s="1"/>
      <c r="AH10160" s="1"/>
      <c r="AL10160" s="1"/>
      <c r="AP10160" s="13"/>
      <c r="AQ10160" s="13"/>
      <c r="AR10160" s="13"/>
      <c r="AS10160" s="13"/>
      <c r="AU10160" s="21"/>
      <c r="BG10160" s="1"/>
    </row>
    <row r="10161" spans="24:59" x14ac:dyDescent="0.25">
      <c r="X10161" s="1"/>
      <c r="AB10161" s="1"/>
      <c r="AF10161" s="1"/>
      <c r="AH10161" s="1"/>
      <c r="AL10161" s="1"/>
      <c r="AP10161" s="13"/>
      <c r="AQ10161" s="13"/>
      <c r="AR10161" s="13"/>
      <c r="AS10161" s="13"/>
      <c r="AU10161" s="21"/>
      <c r="BG10161" s="1"/>
    </row>
    <row r="10162" spans="24:59" x14ac:dyDescent="0.25">
      <c r="X10162" s="1"/>
      <c r="AB10162" s="1"/>
      <c r="AF10162" s="1"/>
      <c r="AH10162" s="1"/>
      <c r="AL10162" s="1"/>
      <c r="AP10162" s="13"/>
      <c r="AQ10162" s="13"/>
      <c r="AR10162" s="13"/>
      <c r="AS10162" s="13"/>
      <c r="AU10162" s="21"/>
      <c r="BG10162" s="1"/>
    </row>
    <row r="10163" spans="24:59" x14ac:dyDescent="0.25">
      <c r="X10163" s="1"/>
      <c r="AB10163" s="1"/>
      <c r="AF10163" s="1"/>
      <c r="AH10163" s="1"/>
      <c r="AL10163" s="1"/>
      <c r="AP10163" s="13"/>
      <c r="AQ10163" s="13"/>
      <c r="AR10163" s="13"/>
      <c r="AS10163" s="13"/>
      <c r="AU10163" s="21"/>
      <c r="BG10163" s="1"/>
    </row>
    <row r="10164" spans="24:59" x14ac:dyDescent="0.25">
      <c r="X10164" s="1"/>
      <c r="AB10164" s="1"/>
      <c r="AF10164" s="1"/>
      <c r="AH10164" s="1"/>
      <c r="AL10164" s="1"/>
      <c r="AP10164" s="13"/>
      <c r="AQ10164" s="13"/>
      <c r="AR10164" s="13"/>
      <c r="AS10164" s="13"/>
      <c r="AU10164" s="21"/>
      <c r="BG10164" s="1"/>
    </row>
    <row r="10165" spans="24:59" x14ac:dyDescent="0.25">
      <c r="X10165" s="1"/>
      <c r="AB10165" s="1"/>
      <c r="AF10165" s="1"/>
      <c r="AH10165" s="1"/>
      <c r="AL10165" s="1"/>
      <c r="AP10165" s="13"/>
      <c r="AQ10165" s="13"/>
      <c r="AR10165" s="13"/>
      <c r="AS10165" s="13"/>
      <c r="AU10165" s="21"/>
      <c r="BG10165" s="1"/>
    </row>
    <row r="10166" spans="24:59" x14ac:dyDescent="0.25">
      <c r="X10166" s="1"/>
      <c r="AB10166" s="1"/>
      <c r="AF10166" s="1"/>
      <c r="AH10166" s="1"/>
      <c r="AL10166" s="1"/>
      <c r="AP10166" s="13"/>
      <c r="AQ10166" s="13"/>
      <c r="AR10166" s="13"/>
      <c r="AS10166" s="13"/>
      <c r="AU10166" s="21"/>
      <c r="BG10166" s="1"/>
    </row>
    <row r="10167" spans="24:59" x14ac:dyDescent="0.25">
      <c r="X10167" s="1"/>
      <c r="AB10167" s="1"/>
      <c r="AF10167" s="1"/>
      <c r="AH10167" s="1"/>
      <c r="AL10167" s="1"/>
      <c r="AP10167" s="13"/>
      <c r="AQ10167" s="13"/>
      <c r="AR10167" s="13"/>
      <c r="AS10167" s="13"/>
      <c r="AU10167" s="21"/>
      <c r="BG10167" s="1"/>
    </row>
    <row r="10168" spans="24:59" x14ac:dyDescent="0.25">
      <c r="X10168" s="1"/>
      <c r="AB10168" s="1"/>
      <c r="AF10168" s="1"/>
      <c r="AH10168" s="1"/>
      <c r="AL10168" s="1"/>
      <c r="AP10168" s="13"/>
      <c r="AQ10168" s="13"/>
      <c r="AR10168" s="13"/>
      <c r="AS10168" s="13"/>
      <c r="AU10168" s="21"/>
      <c r="BG10168" s="1"/>
    </row>
    <row r="10169" spans="24:59" x14ac:dyDescent="0.25">
      <c r="X10169" s="1"/>
      <c r="AB10169" s="1"/>
      <c r="AF10169" s="1"/>
      <c r="AH10169" s="1"/>
      <c r="AL10169" s="1"/>
      <c r="AP10169" s="13"/>
      <c r="AQ10169" s="13"/>
      <c r="AR10169" s="13"/>
      <c r="AS10169" s="13"/>
      <c r="AU10169" s="21"/>
      <c r="BG10169" s="1"/>
    </row>
    <row r="10170" spans="24:59" x14ac:dyDescent="0.25">
      <c r="X10170" s="1"/>
      <c r="AB10170" s="1"/>
      <c r="AF10170" s="1"/>
      <c r="AH10170" s="1"/>
      <c r="AL10170" s="1"/>
      <c r="AP10170" s="13"/>
      <c r="AQ10170" s="13"/>
      <c r="AR10170" s="13"/>
      <c r="AS10170" s="13"/>
      <c r="AU10170" s="21"/>
      <c r="BG10170" s="1"/>
    </row>
    <row r="10171" spans="24:59" x14ac:dyDescent="0.25">
      <c r="X10171" s="1"/>
      <c r="AB10171" s="1"/>
      <c r="AF10171" s="1"/>
      <c r="AH10171" s="1"/>
      <c r="AL10171" s="1"/>
      <c r="AP10171" s="13"/>
      <c r="AQ10171" s="13"/>
      <c r="AR10171" s="13"/>
      <c r="AS10171" s="13"/>
      <c r="AU10171" s="21"/>
      <c r="BG10171" s="1"/>
    </row>
    <row r="10172" spans="24:59" x14ac:dyDescent="0.25">
      <c r="X10172" s="1"/>
      <c r="AB10172" s="1"/>
      <c r="AF10172" s="1"/>
      <c r="AH10172" s="1"/>
      <c r="AL10172" s="1"/>
      <c r="AP10172" s="13"/>
      <c r="AQ10172" s="13"/>
      <c r="AR10172" s="13"/>
      <c r="AS10172" s="13"/>
      <c r="AU10172" s="21"/>
      <c r="BG10172" s="1"/>
    </row>
    <row r="10173" spans="24:59" x14ac:dyDescent="0.25">
      <c r="X10173" s="1"/>
      <c r="AB10173" s="1"/>
      <c r="AF10173" s="1"/>
      <c r="AH10173" s="1"/>
      <c r="AL10173" s="1"/>
      <c r="AP10173" s="13"/>
      <c r="AQ10173" s="13"/>
      <c r="AR10173" s="13"/>
      <c r="AS10173" s="13"/>
      <c r="AU10173" s="21"/>
      <c r="BG10173" s="1"/>
    </row>
    <row r="10174" spans="24:59" x14ac:dyDescent="0.25">
      <c r="X10174" s="1"/>
      <c r="AB10174" s="1"/>
      <c r="AF10174" s="1"/>
      <c r="AH10174" s="1"/>
      <c r="AL10174" s="1"/>
      <c r="AP10174" s="13"/>
      <c r="AQ10174" s="13"/>
      <c r="AR10174" s="13"/>
      <c r="AS10174" s="13"/>
      <c r="AU10174" s="21"/>
      <c r="BG10174" s="1"/>
    </row>
    <row r="10175" spans="24:59" x14ac:dyDescent="0.25">
      <c r="X10175" s="1"/>
      <c r="AB10175" s="1"/>
      <c r="AF10175" s="1"/>
      <c r="AH10175" s="1"/>
      <c r="AL10175" s="1"/>
      <c r="AP10175" s="13"/>
      <c r="AQ10175" s="13"/>
      <c r="AR10175" s="13"/>
      <c r="AS10175" s="13"/>
      <c r="AU10175" s="21"/>
      <c r="BG10175" s="1"/>
    </row>
    <row r="10176" spans="24:59" x14ac:dyDescent="0.25">
      <c r="X10176" s="1"/>
      <c r="AB10176" s="1"/>
      <c r="AF10176" s="1"/>
      <c r="AH10176" s="1"/>
      <c r="AL10176" s="1"/>
      <c r="AP10176" s="13"/>
      <c r="AQ10176" s="13"/>
      <c r="AR10176" s="13"/>
      <c r="AS10176" s="13"/>
      <c r="AU10176" s="21"/>
      <c r="BG10176" s="1"/>
    </row>
    <row r="10177" spans="24:59" x14ac:dyDescent="0.25">
      <c r="X10177" s="1"/>
      <c r="AB10177" s="1"/>
      <c r="AF10177" s="1"/>
      <c r="AH10177" s="1"/>
      <c r="AL10177" s="1"/>
      <c r="AP10177" s="13"/>
      <c r="AQ10177" s="13"/>
      <c r="AR10177" s="13"/>
      <c r="AS10177" s="13"/>
      <c r="AU10177" s="21"/>
      <c r="BG10177" s="1"/>
    </row>
    <row r="10178" spans="24:59" x14ac:dyDescent="0.25">
      <c r="X10178" s="1"/>
      <c r="AB10178" s="1"/>
      <c r="AF10178" s="1"/>
      <c r="AH10178" s="1"/>
      <c r="AL10178" s="1"/>
      <c r="AP10178" s="13"/>
      <c r="AQ10178" s="13"/>
      <c r="AR10178" s="13"/>
      <c r="AS10178" s="13"/>
      <c r="AU10178" s="21"/>
      <c r="BG10178" s="1"/>
    </row>
    <row r="10179" spans="24:59" x14ac:dyDescent="0.25">
      <c r="X10179" s="1"/>
      <c r="AB10179" s="1"/>
      <c r="AF10179" s="1"/>
      <c r="AH10179" s="1"/>
      <c r="AL10179" s="1"/>
      <c r="AP10179" s="13"/>
      <c r="AQ10179" s="13"/>
      <c r="AR10179" s="13"/>
      <c r="AS10179" s="13"/>
      <c r="AU10179" s="21"/>
      <c r="BG10179" s="1"/>
    </row>
    <row r="10180" spans="24:59" x14ac:dyDescent="0.25">
      <c r="X10180" s="1"/>
      <c r="AB10180" s="1"/>
      <c r="AF10180" s="1"/>
      <c r="AH10180" s="1"/>
      <c r="AL10180" s="1"/>
      <c r="AP10180" s="13"/>
      <c r="AQ10180" s="13"/>
      <c r="AR10180" s="13"/>
      <c r="AS10180" s="13"/>
      <c r="AU10180" s="21"/>
      <c r="BG10180" s="1"/>
    </row>
    <row r="10181" spans="24:59" x14ac:dyDescent="0.25">
      <c r="X10181" s="1"/>
      <c r="AB10181" s="1"/>
      <c r="AF10181" s="1"/>
      <c r="AH10181" s="1"/>
      <c r="AL10181" s="1"/>
      <c r="AP10181" s="13"/>
      <c r="AQ10181" s="13"/>
      <c r="AR10181" s="13"/>
      <c r="AS10181" s="13"/>
      <c r="AU10181" s="21"/>
      <c r="BG10181" s="1"/>
    </row>
    <row r="10182" spans="24:59" x14ac:dyDescent="0.25">
      <c r="X10182" s="1"/>
      <c r="AB10182" s="1"/>
      <c r="AF10182" s="1"/>
      <c r="AH10182" s="1"/>
      <c r="AL10182" s="1"/>
      <c r="AP10182" s="13"/>
      <c r="AQ10182" s="13"/>
      <c r="AR10182" s="13"/>
      <c r="AS10182" s="13"/>
      <c r="AU10182" s="21"/>
      <c r="BG10182" s="1"/>
    </row>
    <row r="10183" spans="24:59" x14ac:dyDescent="0.25">
      <c r="X10183" s="1"/>
      <c r="AB10183" s="1"/>
      <c r="AF10183" s="1"/>
      <c r="AH10183" s="1"/>
      <c r="AL10183" s="1"/>
      <c r="AP10183" s="13"/>
      <c r="AQ10183" s="13"/>
      <c r="AR10183" s="13"/>
      <c r="AS10183" s="13"/>
      <c r="AU10183" s="21"/>
      <c r="BG10183" s="1"/>
    </row>
    <row r="10184" spans="24:59" x14ac:dyDescent="0.25">
      <c r="X10184" s="1"/>
      <c r="AB10184" s="1"/>
      <c r="AF10184" s="1"/>
      <c r="AH10184" s="1"/>
      <c r="AL10184" s="1"/>
      <c r="AP10184" s="13"/>
      <c r="AQ10184" s="13"/>
      <c r="AR10184" s="13"/>
      <c r="AS10184" s="13"/>
      <c r="AU10184" s="21"/>
      <c r="BG10184" s="1"/>
    </row>
    <row r="10185" spans="24:59" x14ac:dyDescent="0.25">
      <c r="X10185" s="1"/>
      <c r="AB10185" s="1"/>
      <c r="AF10185" s="1"/>
      <c r="AH10185" s="1"/>
      <c r="AL10185" s="1"/>
      <c r="AP10185" s="13"/>
      <c r="AQ10185" s="13"/>
      <c r="AR10185" s="13"/>
      <c r="AS10185" s="13"/>
      <c r="AU10185" s="21"/>
      <c r="BG10185" s="1"/>
    </row>
    <row r="10186" spans="24:59" x14ac:dyDescent="0.25">
      <c r="X10186" s="1"/>
      <c r="AB10186" s="1"/>
      <c r="AF10186" s="1"/>
      <c r="AH10186" s="1"/>
      <c r="AL10186" s="1"/>
      <c r="AP10186" s="13"/>
      <c r="AQ10186" s="13"/>
      <c r="AR10186" s="13"/>
      <c r="AS10186" s="13"/>
      <c r="AU10186" s="21"/>
      <c r="BG10186" s="1"/>
    </row>
    <row r="10187" spans="24:59" x14ac:dyDescent="0.25">
      <c r="X10187" s="1"/>
      <c r="AB10187" s="1"/>
      <c r="AF10187" s="1"/>
      <c r="AH10187" s="1"/>
      <c r="AL10187" s="1"/>
      <c r="AP10187" s="13"/>
      <c r="AQ10187" s="13"/>
      <c r="AR10187" s="13"/>
      <c r="AS10187" s="13"/>
      <c r="AU10187" s="21"/>
      <c r="BG10187" s="1"/>
    </row>
    <row r="10188" spans="24:59" x14ac:dyDescent="0.25">
      <c r="X10188" s="1"/>
      <c r="AB10188" s="1"/>
      <c r="AF10188" s="1"/>
      <c r="AH10188" s="1"/>
      <c r="AL10188" s="1"/>
      <c r="AP10188" s="13"/>
      <c r="AQ10188" s="13"/>
      <c r="AR10188" s="13"/>
      <c r="AS10188" s="13"/>
      <c r="AU10188" s="21"/>
      <c r="BG10188" s="1"/>
    </row>
    <row r="10189" spans="24:59" x14ac:dyDescent="0.25">
      <c r="X10189" s="1"/>
      <c r="AB10189" s="1"/>
      <c r="AF10189" s="1"/>
      <c r="AH10189" s="1"/>
      <c r="AL10189" s="1"/>
      <c r="AP10189" s="13"/>
      <c r="AQ10189" s="13"/>
      <c r="AR10189" s="13"/>
      <c r="AS10189" s="13"/>
      <c r="AU10189" s="21"/>
      <c r="BG10189" s="1"/>
    </row>
    <row r="10190" spans="24:59" x14ac:dyDescent="0.25">
      <c r="X10190" s="1"/>
      <c r="AB10190" s="1"/>
      <c r="AF10190" s="1"/>
      <c r="AH10190" s="1"/>
      <c r="AL10190" s="1"/>
      <c r="AP10190" s="13"/>
      <c r="AQ10190" s="13"/>
      <c r="AR10190" s="13"/>
      <c r="AS10190" s="13"/>
      <c r="AU10190" s="21"/>
      <c r="BG10190" s="1"/>
    </row>
    <row r="10191" spans="24:59" x14ac:dyDescent="0.25">
      <c r="X10191" s="1"/>
      <c r="AB10191" s="1"/>
      <c r="AF10191" s="1"/>
      <c r="AH10191" s="1"/>
      <c r="AL10191" s="1"/>
      <c r="AP10191" s="13"/>
      <c r="AQ10191" s="13"/>
      <c r="AR10191" s="13"/>
      <c r="AS10191" s="13"/>
      <c r="AU10191" s="21"/>
      <c r="BG10191" s="1"/>
    </row>
    <row r="10192" spans="24:59" x14ac:dyDescent="0.25">
      <c r="X10192" s="1"/>
      <c r="AB10192" s="1"/>
      <c r="AF10192" s="1"/>
      <c r="AH10192" s="1"/>
      <c r="AL10192" s="1"/>
      <c r="AP10192" s="13"/>
      <c r="AQ10192" s="13"/>
      <c r="AR10192" s="13"/>
      <c r="AS10192" s="13"/>
      <c r="AU10192" s="21"/>
      <c r="BG10192" s="1"/>
    </row>
    <row r="10193" spans="24:59" x14ac:dyDescent="0.25">
      <c r="X10193" s="1"/>
      <c r="AB10193" s="1"/>
      <c r="AF10193" s="1"/>
      <c r="AH10193" s="1"/>
      <c r="AL10193" s="1"/>
      <c r="AP10193" s="13"/>
      <c r="AQ10193" s="13"/>
      <c r="AR10193" s="13"/>
      <c r="AS10193" s="13"/>
      <c r="AU10193" s="21"/>
      <c r="BG10193" s="1"/>
    </row>
    <row r="10194" spans="24:59" x14ac:dyDescent="0.25">
      <c r="X10194" s="1"/>
      <c r="AB10194" s="1"/>
      <c r="AF10194" s="1"/>
      <c r="AH10194" s="1"/>
      <c r="AL10194" s="1"/>
      <c r="AP10194" s="13"/>
      <c r="AQ10194" s="13"/>
      <c r="AR10194" s="13"/>
      <c r="AS10194" s="13"/>
      <c r="AU10194" s="21"/>
      <c r="BG10194" s="1"/>
    </row>
    <row r="10195" spans="24:59" x14ac:dyDescent="0.25">
      <c r="X10195" s="1"/>
      <c r="AB10195" s="1"/>
      <c r="AF10195" s="1"/>
      <c r="AH10195" s="1"/>
      <c r="AL10195" s="1"/>
      <c r="AP10195" s="13"/>
      <c r="AQ10195" s="13"/>
      <c r="AR10195" s="13"/>
      <c r="AS10195" s="13"/>
      <c r="AU10195" s="21"/>
      <c r="BG10195" s="1"/>
    </row>
    <row r="10196" spans="24:59" x14ac:dyDescent="0.25">
      <c r="X10196" s="1"/>
      <c r="AB10196" s="1"/>
      <c r="AF10196" s="1"/>
      <c r="AH10196" s="1"/>
      <c r="AL10196" s="1"/>
      <c r="AP10196" s="13"/>
      <c r="AQ10196" s="13"/>
      <c r="AR10196" s="13"/>
      <c r="AS10196" s="13"/>
      <c r="AU10196" s="21"/>
      <c r="BG10196" s="1"/>
    </row>
    <row r="10197" spans="24:59" x14ac:dyDescent="0.25">
      <c r="X10197" s="1"/>
      <c r="AB10197" s="1"/>
      <c r="AF10197" s="1"/>
      <c r="AH10197" s="1"/>
      <c r="AL10197" s="1"/>
      <c r="AP10197" s="13"/>
      <c r="AQ10197" s="13"/>
      <c r="AR10197" s="13"/>
      <c r="AS10197" s="13"/>
      <c r="AU10197" s="21"/>
      <c r="BG10197" s="1"/>
    </row>
    <row r="10198" spans="24:59" x14ac:dyDescent="0.25">
      <c r="X10198" s="1"/>
      <c r="AB10198" s="1"/>
      <c r="AF10198" s="1"/>
      <c r="AH10198" s="1"/>
      <c r="AL10198" s="1"/>
      <c r="AP10198" s="13"/>
      <c r="AQ10198" s="13"/>
      <c r="AR10198" s="13"/>
      <c r="AS10198" s="13"/>
      <c r="AU10198" s="21"/>
      <c r="BG10198" s="1"/>
    </row>
    <row r="10199" spans="24:59" x14ac:dyDescent="0.25">
      <c r="X10199" s="1"/>
      <c r="AB10199" s="1"/>
      <c r="AF10199" s="1"/>
      <c r="AH10199" s="1"/>
      <c r="AL10199" s="1"/>
      <c r="AP10199" s="13"/>
      <c r="AQ10199" s="13"/>
      <c r="AR10199" s="13"/>
      <c r="AS10199" s="13"/>
      <c r="AU10199" s="21"/>
      <c r="BG10199" s="1"/>
    </row>
    <row r="10200" spans="24:59" x14ac:dyDescent="0.25">
      <c r="X10200" s="1"/>
      <c r="AB10200" s="1"/>
      <c r="AF10200" s="1"/>
      <c r="AH10200" s="1"/>
      <c r="AL10200" s="1"/>
      <c r="AP10200" s="13"/>
      <c r="AQ10200" s="13"/>
      <c r="AR10200" s="13"/>
      <c r="AS10200" s="13"/>
      <c r="AU10200" s="21"/>
      <c r="BG10200" s="1"/>
    </row>
    <row r="10201" spans="24:59" x14ac:dyDescent="0.25">
      <c r="X10201" s="1"/>
      <c r="AB10201" s="1"/>
      <c r="AF10201" s="1"/>
      <c r="AH10201" s="1"/>
      <c r="AL10201" s="1"/>
      <c r="AP10201" s="13"/>
      <c r="AQ10201" s="13"/>
      <c r="AR10201" s="13"/>
      <c r="AS10201" s="13"/>
      <c r="AU10201" s="21"/>
      <c r="BG10201" s="1"/>
    </row>
    <row r="10202" spans="24:59" x14ac:dyDescent="0.25">
      <c r="X10202" s="1"/>
      <c r="AB10202" s="1"/>
      <c r="AF10202" s="1"/>
      <c r="AH10202" s="1"/>
      <c r="AL10202" s="1"/>
      <c r="AP10202" s="13"/>
      <c r="AQ10202" s="13"/>
      <c r="AR10202" s="13"/>
      <c r="AS10202" s="13"/>
      <c r="AU10202" s="21"/>
      <c r="BG10202" s="1"/>
    </row>
    <row r="10203" spans="24:59" x14ac:dyDescent="0.25">
      <c r="X10203" s="1"/>
      <c r="AB10203" s="1"/>
      <c r="AF10203" s="1"/>
      <c r="AH10203" s="1"/>
      <c r="AL10203" s="1"/>
      <c r="AP10203" s="13"/>
      <c r="AQ10203" s="13"/>
      <c r="AR10203" s="13"/>
      <c r="AS10203" s="13"/>
      <c r="AU10203" s="21"/>
      <c r="BG10203" s="1"/>
    </row>
    <row r="10204" spans="24:59" x14ac:dyDescent="0.25">
      <c r="X10204" s="1"/>
      <c r="AB10204" s="1"/>
      <c r="AF10204" s="1"/>
      <c r="AH10204" s="1"/>
      <c r="AL10204" s="1"/>
      <c r="AP10204" s="13"/>
      <c r="AQ10204" s="13"/>
      <c r="AR10204" s="13"/>
      <c r="AS10204" s="13"/>
      <c r="AU10204" s="21"/>
      <c r="BG10204" s="1"/>
    </row>
    <row r="10205" spans="24:59" x14ac:dyDescent="0.25">
      <c r="X10205" s="1"/>
      <c r="AB10205" s="1"/>
      <c r="AF10205" s="1"/>
      <c r="AH10205" s="1"/>
      <c r="AL10205" s="1"/>
      <c r="AP10205" s="13"/>
      <c r="AQ10205" s="13"/>
      <c r="AR10205" s="13"/>
      <c r="AS10205" s="13"/>
      <c r="AU10205" s="21"/>
      <c r="BG10205" s="1"/>
    </row>
    <row r="10206" spans="24:59" x14ac:dyDescent="0.25">
      <c r="X10206" s="1"/>
      <c r="AB10206" s="1"/>
      <c r="AF10206" s="1"/>
      <c r="AH10206" s="1"/>
      <c r="AL10206" s="1"/>
      <c r="AP10206" s="13"/>
      <c r="AQ10206" s="13"/>
      <c r="AR10206" s="13"/>
      <c r="AS10206" s="13"/>
      <c r="AU10206" s="21"/>
      <c r="BG10206" s="1"/>
    </row>
    <row r="10207" spans="24:59" x14ac:dyDescent="0.25">
      <c r="X10207" s="1"/>
      <c r="AB10207" s="1"/>
      <c r="AF10207" s="1"/>
      <c r="AH10207" s="1"/>
      <c r="AL10207" s="1"/>
      <c r="AP10207" s="13"/>
      <c r="AQ10207" s="13"/>
      <c r="AR10207" s="13"/>
      <c r="AS10207" s="13"/>
      <c r="AU10207" s="21"/>
      <c r="BG10207" s="1"/>
    </row>
    <row r="10208" spans="24:59" x14ac:dyDescent="0.25">
      <c r="X10208" s="1"/>
      <c r="AB10208" s="1"/>
      <c r="AF10208" s="1"/>
      <c r="AH10208" s="1"/>
      <c r="AL10208" s="1"/>
      <c r="AP10208" s="13"/>
      <c r="AQ10208" s="13"/>
      <c r="AR10208" s="13"/>
      <c r="AS10208" s="13"/>
      <c r="AU10208" s="21"/>
      <c r="BG10208" s="1"/>
    </row>
    <row r="10209" spans="24:59" x14ac:dyDescent="0.25">
      <c r="X10209" s="1"/>
      <c r="AB10209" s="1"/>
      <c r="AF10209" s="1"/>
      <c r="AH10209" s="1"/>
      <c r="AL10209" s="1"/>
      <c r="AP10209" s="13"/>
      <c r="AQ10209" s="13"/>
      <c r="AR10209" s="13"/>
      <c r="AS10209" s="13"/>
      <c r="AU10209" s="21"/>
      <c r="BG10209" s="1"/>
    </row>
    <row r="10210" spans="24:59" x14ac:dyDescent="0.25">
      <c r="X10210" s="1"/>
      <c r="AB10210" s="1"/>
      <c r="AF10210" s="1"/>
      <c r="AH10210" s="1"/>
      <c r="AL10210" s="1"/>
      <c r="AP10210" s="13"/>
      <c r="AQ10210" s="13"/>
      <c r="AR10210" s="13"/>
      <c r="AS10210" s="13"/>
      <c r="AU10210" s="21"/>
      <c r="BG10210" s="1"/>
    </row>
    <row r="10211" spans="24:59" x14ac:dyDescent="0.25">
      <c r="X10211" s="1"/>
      <c r="AB10211" s="1"/>
      <c r="AF10211" s="1"/>
      <c r="AH10211" s="1"/>
      <c r="AL10211" s="1"/>
      <c r="AP10211" s="13"/>
      <c r="AQ10211" s="13"/>
      <c r="AR10211" s="13"/>
      <c r="AS10211" s="13"/>
      <c r="AU10211" s="21"/>
      <c r="BG10211" s="1"/>
    </row>
    <row r="10212" spans="24:59" x14ac:dyDescent="0.25">
      <c r="X10212" s="1"/>
      <c r="AB10212" s="1"/>
      <c r="AF10212" s="1"/>
      <c r="AH10212" s="1"/>
      <c r="AL10212" s="1"/>
      <c r="AP10212" s="13"/>
      <c r="AQ10212" s="13"/>
      <c r="AR10212" s="13"/>
      <c r="AS10212" s="13"/>
      <c r="AU10212" s="21"/>
      <c r="BG10212" s="1"/>
    </row>
    <row r="10213" spans="24:59" x14ac:dyDescent="0.25">
      <c r="X10213" s="1"/>
      <c r="AB10213" s="1"/>
      <c r="AF10213" s="1"/>
      <c r="AH10213" s="1"/>
      <c r="AL10213" s="1"/>
      <c r="AP10213" s="13"/>
      <c r="AQ10213" s="13"/>
      <c r="AR10213" s="13"/>
      <c r="AS10213" s="13"/>
      <c r="AU10213" s="21"/>
      <c r="BG10213" s="1"/>
    </row>
    <row r="10214" spans="24:59" x14ac:dyDescent="0.25">
      <c r="X10214" s="1"/>
      <c r="AB10214" s="1"/>
      <c r="AF10214" s="1"/>
      <c r="AH10214" s="1"/>
      <c r="AL10214" s="1"/>
      <c r="AP10214" s="13"/>
      <c r="AQ10214" s="13"/>
      <c r="AR10214" s="13"/>
      <c r="AS10214" s="13"/>
      <c r="AU10214" s="21"/>
      <c r="BG10214" s="1"/>
    </row>
    <row r="10215" spans="24:59" x14ac:dyDescent="0.25">
      <c r="X10215" s="1"/>
      <c r="AB10215" s="1"/>
      <c r="AF10215" s="1"/>
      <c r="AH10215" s="1"/>
      <c r="AL10215" s="1"/>
      <c r="AP10215" s="13"/>
      <c r="AQ10215" s="13"/>
      <c r="AR10215" s="13"/>
      <c r="AS10215" s="13"/>
      <c r="AU10215" s="21"/>
      <c r="BG10215" s="1"/>
    </row>
    <row r="10216" spans="24:59" x14ac:dyDescent="0.25">
      <c r="X10216" s="1"/>
      <c r="AB10216" s="1"/>
      <c r="AF10216" s="1"/>
      <c r="AH10216" s="1"/>
      <c r="AL10216" s="1"/>
      <c r="AP10216" s="13"/>
      <c r="AQ10216" s="13"/>
      <c r="AR10216" s="13"/>
      <c r="AS10216" s="13"/>
      <c r="AU10216" s="21"/>
      <c r="BG10216" s="1"/>
    </row>
    <row r="10217" spans="24:59" x14ac:dyDescent="0.25">
      <c r="X10217" s="1"/>
      <c r="AB10217" s="1"/>
      <c r="AF10217" s="1"/>
      <c r="AH10217" s="1"/>
      <c r="AL10217" s="1"/>
      <c r="AP10217" s="13"/>
      <c r="AQ10217" s="13"/>
      <c r="AR10217" s="13"/>
      <c r="AS10217" s="13"/>
      <c r="AU10217" s="21"/>
      <c r="BG10217" s="1"/>
    </row>
    <row r="10218" spans="24:59" x14ac:dyDescent="0.25">
      <c r="X10218" s="1"/>
      <c r="AB10218" s="1"/>
      <c r="AF10218" s="1"/>
      <c r="AH10218" s="1"/>
      <c r="AL10218" s="1"/>
      <c r="AP10218" s="13"/>
      <c r="AQ10218" s="13"/>
      <c r="AR10218" s="13"/>
      <c r="AS10218" s="13"/>
      <c r="AU10218" s="21"/>
      <c r="BG10218" s="1"/>
    </row>
    <row r="10219" spans="24:59" x14ac:dyDescent="0.25">
      <c r="X10219" s="1"/>
      <c r="AB10219" s="1"/>
      <c r="AF10219" s="1"/>
      <c r="AH10219" s="1"/>
      <c r="AL10219" s="1"/>
      <c r="AP10219" s="13"/>
      <c r="AQ10219" s="13"/>
      <c r="AR10219" s="13"/>
      <c r="AS10219" s="13"/>
      <c r="AU10219" s="21"/>
      <c r="BG10219" s="1"/>
    </row>
    <row r="10220" spans="24:59" x14ac:dyDescent="0.25">
      <c r="X10220" s="1"/>
      <c r="AB10220" s="1"/>
      <c r="AF10220" s="1"/>
      <c r="AH10220" s="1"/>
      <c r="AL10220" s="1"/>
      <c r="AP10220" s="13"/>
      <c r="AQ10220" s="13"/>
      <c r="AR10220" s="13"/>
      <c r="AS10220" s="13"/>
      <c r="AU10220" s="21"/>
      <c r="BG10220" s="1"/>
    </row>
    <row r="10221" spans="24:59" x14ac:dyDescent="0.25">
      <c r="X10221" s="1"/>
      <c r="AB10221" s="1"/>
      <c r="AF10221" s="1"/>
      <c r="AH10221" s="1"/>
      <c r="AL10221" s="1"/>
      <c r="AP10221" s="13"/>
      <c r="AQ10221" s="13"/>
      <c r="AR10221" s="13"/>
      <c r="AS10221" s="13"/>
      <c r="AU10221" s="21"/>
      <c r="BG10221" s="1"/>
    </row>
    <row r="10222" spans="24:59" x14ac:dyDescent="0.25">
      <c r="X10222" s="1"/>
      <c r="AB10222" s="1"/>
      <c r="AF10222" s="1"/>
      <c r="AH10222" s="1"/>
      <c r="AL10222" s="1"/>
      <c r="AP10222" s="13"/>
      <c r="AQ10222" s="13"/>
      <c r="AR10222" s="13"/>
      <c r="AS10222" s="13"/>
      <c r="AU10222" s="21"/>
      <c r="BG10222" s="1"/>
    </row>
    <row r="10223" spans="24:59" x14ac:dyDescent="0.25">
      <c r="X10223" s="1"/>
      <c r="AB10223" s="1"/>
      <c r="AF10223" s="1"/>
      <c r="AH10223" s="1"/>
      <c r="AL10223" s="1"/>
      <c r="AP10223" s="13"/>
      <c r="AQ10223" s="13"/>
      <c r="AR10223" s="13"/>
      <c r="AS10223" s="13"/>
      <c r="AU10223" s="21"/>
      <c r="BG10223" s="1"/>
    </row>
    <row r="10224" spans="24:59" x14ac:dyDescent="0.25">
      <c r="X10224" s="1"/>
      <c r="AB10224" s="1"/>
      <c r="AF10224" s="1"/>
      <c r="AH10224" s="1"/>
      <c r="AL10224" s="1"/>
      <c r="AP10224" s="13"/>
      <c r="AQ10224" s="13"/>
      <c r="AR10224" s="13"/>
      <c r="AS10224" s="13"/>
      <c r="AU10224" s="21"/>
      <c r="BG10224" s="1"/>
    </row>
    <row r="10225" spans="24:59" x14ac:dyDescent="0.25">
      <c r="X10225" s="1"/>
      <c r="AB10225" s="1"/>
      <c r="AF10225" s="1"/>
      <c r="AH10225" s="1"/>
      <c r="AL10225" s="1"/>
      <c r="AP10225" s="13"/>
      <c r="AQ10225" s="13"/>
      <c r="AR10225" s="13"/>
      <c r="AS10225" s="13"/>
      <c r="AU10225" s="21"/>
      <c r="BG10225" s="1"/>
    </row>
    <row r="10226" spans="24:59" x14ac:dyDescent="0.25">
      <c r="X10226" s="1"/>
      <c r="AB10226" s="1"/>
      <c r="AF10226" s="1"/>
      <c r="AH10226" s="1"/>
      <c r="AL10226" s="1"/>
      <c r="AP10226" s="13"/>
      <c r="AQ10226" s="13"/>
      <c r="AR10226" s="13"/>
      <c r="AS10226" s="13"/>
      <c r="AU10226" s="21"/>
      <c r="BG10226" s="1"/>
    </row>
    <row r="10227" spans="24:59" x14ac:dyDescent="0.25">
      <c r="X10227" s="1"/>
      <c r="AB10227" s="1"/>
      <c r="AF10227" s="1"/>
      <c r="AH10227" s="1"/>
      <c r="AL10227" s="1"/>
      <c r="AP10227" s="13"/>
      <c r="AQ10227" s="13"/>
      <c r="AR10227" s="13"/>
      <c r="AS10227" s="13"/>
      <c r="AU10227" s="21"/>
      <c r="BG10227" s="1"/>
    </row>
    <row r="10228" spans="24:59" x14ac:dyDescent="0.25">
      <c r="X10228" s="1"/>
      <c r="AB10228" s="1"/>
      <c r="AF10228" s="1"/>
      <c r="AH10228" s="1"/>
      <c r="AL10228" s="1"/>
      <c r="AP10228" s="13"/>
      <c r="AQ10228" s="13"/>
      <c r="AR10228" s="13"/>
      <c r="AS10228" s="13"/>
      <c r="AU10228" s="21"/>
      <c r="BG10228" s="1"/>
    </row>
    <row r="10229" spans="24:59" x14ac:dyDescent="0.25">
      <c r="X10229" s="1"/>
      <c r="AB10229" s="1"/>
      <c r="AF10229" s="1"/>
      <c r="AH10229" s="1"/>
      <c r="AL10229" s="1"/>
      <c r="AP10229" s="13"/>
      <c r="AQ10229" s="13"/>
      <c r="AR10229" s="13"/>
      <c r="AS10229" s="13"/>
      <c r="AU10229" s="21"/>
      <c r="BG10229" s="1"/>
    </row>
    <row r="10230" spans="24:59" x14ac:dyDescent="0.25">
      <c r="X10230" s="1"/>
      <c r="AB10230" s="1"/>
      <c r="AF10230" s="1"/>
      <c r="AH10230" s="1"/>
      <c r="AL10230" s="1"/>
      <c r="AP10230" s="13"/>
      <c r="AQ10230" s="13"/>
      <c r="AR10230" s="13"/>
      <c r="AS10230" s="13"/>
      <c r="AU10230" s="21"/>
      <c r="BG10230" s="1"/>
    </row>
    <row r="10231" spans="24:59" x14ac:dyDescent="0.25">
      <c r="X10231" s="1"/>
      <c r="AB10231" s="1"/>
      <c r="AF10231" s="1"/>
      <c r="AH10231" s="1"/>
      <c r="AL10231" s="1"/>
      <c r="AP10231" s="13"/>
      <c r="AQ10231" s="13"/>
      <c r="AR10231" s="13"/>
      <c r="AS10231" s="13"/>
      <c r="AU10231" s="21"/>
      <c r="BG10231" s="1"/>
    </row>
    <row r="10232" spans="24:59" x14ac:dyDescent="0.25">
      <c r="X10232" s="1"/>
      <c r="AB10232" s="1"/>
      <c r="AF10232" s="1"/>
      <c r="AH10232" s="1"/>
      <c r="AL10232" s="1"/>
      <c r="AP10232" s="13"/>
      <c r="AQ10232" s="13"/>
      <c r="AR10232" s="13"/>
      <c r="AS10232" s="13"/>
      <c r="AU10232" s="21"/>
      <c r="BG10232" s="1"/>
    </row>
    <row r="10233" spans="24:59" x14ac:dyDescent="0.25">
      <c r="X10233" s="1"/>
      <c r="AB10233" s="1"/>
      <c r="AF10233" s="1"/>
      <c r="AH10233" s="1"/>
      <c r="AL10233" s="1"/>
      <c r="AP10233" s="13"/>
      <c r="AQ10233" s="13"/>
      <c r="AR10233" s="13"/>
      <c r="AS10233" s="13"/>
      <c r="AU10233" s="21"/>
      <c r="BG10233" s="1"/>
    </row>
    <row r="10234" spans="24:59" x14ac:dyDescent="0.25">
      <c r="X10234" s="1"/>
      <c r="AB10234" s="1"/>
      <c r="AF10234" s="1"/>
      <c r="AH10234" s="1"/>
      <c r="AL10234" s="1"/>
      <c r="AP10234" s="13"/>
      <c r="AQ10234" s="13"/>
      <c r="AR10234" s="13"/>
      <c r="AS10234" s="13"/>
      <c r="AU10234" s="21"/>
      <c r="BG10234" s="1"/>
    </row>
    <row r="10235" spans="24:59" x14ac:dyDescent="0.25">
      <c r="X10235" s="1"/>
      <c r="AB10235" s="1"/>
      <c r="AF10235" s="1"/>
      <c r="AH10235" s="1"/>
      <c r="AL10235" s="1"/>
      <c r="AP10235" s="13"/>
      <c r="AQ10235" s="13"/>
      <c r="AR10235" s="13"/>
      <c r="AS10235" s="13"/>
      <c r="AU10235" s="21"/>
      <c r="BG10235" s="1"/>
    </row>
    <row r="10236" spans="24:59" x14ac:dyDescent="0.25">
      <c r="X10236" s="1"/>
      <c r="AB10236" s="1"/>
      <c r="AF10236" s="1"/>
      <c r="AH10236" s="1"/>
      <c r="AL10236" s="1"/>
      <c r="AP10236" s="13"/>
      <c r="AQ10236" s="13"/>
      <c r="AR10236" s="13"/>
      <c r="AS10236" s="13"/>
      <c r="AU10236" s="21"/>
      <c r="BG10236" s="1"/>
    </row>
    <row r="10237" spans="24:59" x14ac:dyDescent="0.25">
      <c r="X10237" s="1"/>
      <c r="AB10237" s="1"/>
      <c r="AF10237" s="1"/>
      <c r="AH10237" s="1"/>
      <c r="AL10237" s="1"/>
      <c r="AP10237" s="13"/>
      <c r="AQ10237" s="13"/>
      <c r="AR10237" s="13"/>
      <c r="AS10237" s="13"/>
      <c r="AU10237" s="21"/>
      <c r="BG10237" s="1"/>
    </row>
    <row r="10238" spans="24:59" x14ac:dyDescent="0.25">
      <c r="X10238" s="1"/>
      <c r="AB10238" s="1"/>
      <c r="AF10238" s="1"/>
      <c r="AH10238" s="1"/>
      <c r="AL10238" s="1"/>
      <c r="AP10238" s="13"/>
      <c r="AQ10238" s="13"/>
      <c r="AR10238" s="13"/>
      <c r="AS10238" s="13"/>
      <c r="AU10238" s="21"/>
      <c r="BG10238" s="1"/>
    </row>
    <row r="10239" spans="24:59" x14ac:dyDescent="0.25">
      <c r="X10239" s="1"/>
      <c r="AB10239" s="1"/>
      <c r="AF10239" s="1"/>
      <c r="AH10239" s="1"/>
      <c r="AL10239" s="1"/>
      <c r="AP10239" s="13"/>
      <c r="AQ10239" s="13"/>
      <c r="AR10239" s="13"/>
      <c r="AS10239" s="13"/>
      <c r="AU10239" s="21"/>
      <c r="BG10239" s="1"/>
    </row>
    <row r="10240" spans="24:59" x14ac:dyDescent="0.25">
      <c r="X10240" s="1"/>
      <c r="AB10240" s="1"/>
      <c r="AF10240" s="1"/>
      <c r="AH10240" s="1"/>
      <c r="AL10240" s="1"/>
      <c r="AP10240" s="13"/>
      <c r="AQ10240" s="13"/>
      <c r="AR10240" s="13"/>
      <c r="AS10240" s="13"/>
      <c r="AU10240" s="21"/>
      <c r="BG10240" s="1"/>
    </row>
    <row r="10241" spans="24:59" x14ac:dyDescent="0.25">
      <c r="X10241" s="1"/>
      <c r="AB10241" s="1"/>
      <c r="AF10241" s="1"/>
      <c r="AH10241" s="1"/>
      <c r="AL10241" s="1"/>
      <c r="AP10241" s="13"/>
      <c r="AQ10241" s="13"/>
      <c r="AR10241" s="13"/>
      <c r="AS10241" s="13"/>
      <c r="AU10241" s="21"/>
      <c r="BG10241" s="1"/>
    </row>
    <row r="10242" spans="24:59" x14ac:dyDescent="0.25">
      <c r="X10242" s="1"/>
      <c r="AB10242" s="1"/>
      <c r="AF10242" s="1"/>
      <c r="AH10242" s="1"/>
      <c r="AL10242" s="1"/>
      <c r="AP10242" s="13"/>
      <c r="AQ10242" s="13"/>
      <c r="AR10242" s="13"/>
      <c r="AS10242" s="13"/>
      <c r="AU10242" s="21"/>
      <c r="BG10242" s="1"/>
    </row>
    <row r="10243" spans="24:59" x14ac:dyDescent="0.25">
      <c r="X10243" s="1"/>
      <c r="AB10243" s="1"/>
      <c r="AF10243" s="1"/>
      <c r="AH10243" s="1"/>
      <c r="AL10243" s="1"/>
      <c r="AP10243" s="13"/>
      <c r="AQ10243" s="13"/>
      <c r="AR10243" s="13"/>
      <c r="AS10243" s="13"/>
      <c r="AU10243" s="21"/>
      <c r="BG10243" s="1"/>
    </row>
    <row r="10244" spans="24:59" x14ac:dyDescent="0.25">
      <c r="X10244" s="1"/>
      <c r="AB10244" s="1"/>
      <c r="AF10244" s="1"/>
      <c r="AH10244" s="1"/>
      <c r="AL10244" s="1"/>
      <c r="AP10244" s="13"/>
      <c r="AQ10244" s="13"/>
      <c r="AR10244" s="13"/>
      <c r="AS10244" s="13"/>
      <c r="AU10244" s="21"/>
      <c r="BG10244" s="1"/>
    </row>
    <row r="10245" spans="24:59" x14ac:dyDescent="0.25">
      <c r="X10245" s="1"/>
      <c r="AB10245" s="1"/>
      <c r="AF10245" s="1"/>
      <c r="AH10245" s="1"/>
      <c r="AL10245" s="1"/>
      <c r="AP10245" s="13"/>
      <c r="AQ10245" s="13"/>
      <c r="AR10245" s="13"/>
      <c r="AS10245" s="13"/>
      <c r="AU10245" s="21"/>
      <c r="BG10245" s="1"/>
    </row>
    <row r="10246" spans="24:59" x14ac:dyDescent="0.25">
      <c r="X10246" s="1"/>
      <c r="AB10246" s="1"/>
      <c r="AF10246" s="1"/>
      <c r="AH10246" s="1"/>
      <c r="AL10246" s="1"/>
      <c r="AP10246" s="13"/>
      <c r="AQ10246" s="13"/>
      <c r="AR10246" s="13"/>
      <c r="AS10246" s="13"/>
      <c r="AU10246" s="21"/>
      <c r="BG10246" s="1"/>
    </row>
    <row r="10247" spans="24:59" x14ac:dyDescent="0.25">
      <c r="X10247" s="1"/>
      <c r="AB10247" s="1"/>
      <c r="AF10247" s="1"/>
      <c r="AH10247" s="1"/>
      <c r="AL10247" s="1"/>
      <c r="AP10247" s="13"/>
      <c r="AQ10247" s="13"/>
      <c r="AR10247" s="13"/>
      <c r="AS10247" s="13"/>
      <c r="AU10247" s="21"/>
      <c r="BG10247" s="1"/>
    </row>
    <row r="10248" spans="24:59" x14ac:dyDescent="0.25">
      <c r="X10248" s="1"/>
      <c r="AB10248" s="1"/>
      <c r="AF10248" s="1"/>
      <c r="AH10248" s="1"/>
      <c r="AL10248" s="1"/>
      <c r="AP10248" s="13"/>
      <c r="AQ10248" s="13"/>
      <c r="AR10248" s="13"/>
      <c r="AS10248" s="13"/>
      <c r="AU10248" s="21"/>
      <c r="BG10248" s="1"/>
    </row>
    <row r="10249" spans="24:59" x14ac:dyDescent="0.25">
      <c r="X10249" s="1"/>
      <c r="AB10249" s="1"/>
      <c r="AF10249" s="1"/>
      <c r="AH10249" s="1"/>
      <c r="AL10249" s="1"/>
      <c r="AP10249" s="13"/>
      <c r="AQ10249" s="13"/>
      <c r="AR10249" s="13"/>
      <c r="AS10249" s="13"/>
      <c r="AU10249" s="21"/>
      <c r="BG10249" s="1"/>
    </row>
    <row r="10250" spans="24:59" x14ac:dyDescent="0.25">
      <c r="X10250" s="1"/>
      <c r="AB10250" s="1"/>
      <c r="AF10250" s="1"/>
      <c r="AH10250" s="1"/>
      <c r="AL10250" s="1"/>
      <c r="AP10250" s="13"/>
      <c r="AQ10250" s="13"/>
      <c r="AR10250" s="13"/>
      <c r="AS10250" s="13"/>
      <c r="AU10250" s="21"/>
      <c r="BG10250" s="1"/>
    </row>
    <row r="10251" spans="24:59" x14ac:dyDescent="0.25">
      <c r="X10251" s="1"/>
      <c r="AB10251" s="1"/>
      <c r="AF10251" s="1"/>
      <c r="AH10251" s="1"/>
      <c r="AL10251" s="1"/>
      <c r="AP10251" s="13"/>
      <c r="AQ10251" s="13"/>
      <c r="AR10251" s="13"/>
      <c r="AS10251" s="13"/>
      <c r="AU10251" s="21"/>
      <c r="BG10251" s="1"/>
    </row>
    <row r="10252" spans="24:59" x14ac:dyDescent="0.25">
      <c r="X10252" s="1"/>
      <c r="AB10252" s="1"/>
      <c r="AF10252" s="1"/>
      <c r="AH10252" s="1"/>
      <c r="AL10252" s="1"/>
      <c r="AP10252" s="13"/>
      <c r="AQ10252" s="13"/>
      <c r="AR10252" s="13"/>
      <c r="AS10252" s="13"/>
      <c r="AU10252" s="21"/>
      <c r="BG10252" s="1"/>
    </row>
    <row r="10253" spans="24:59" x14ac:dyDescent="0.25">
      <c r="X10253" s="1"/>
      <c r="AB10253" s="1"/>
      <c r="AF10253" s="1"/>
      <c r="AH10253" s="1"/>
      <c r="AL10253" s="1"/>
      <c r="AP10253" s="13"/>
      <c r="AQ10253" s="13"/>
      <c r="AR10253" s="13"/>
      <c r="AS10253" s="13"/>
      <c r="AU10253" s="21"/>
      <c r="BG10253" s="1"/>
    </row>
    <row r="10254" spans="24:59" x14ac:dyDescent="0.25">
      <c r="X10254" s="1"/>
      <c r="AB10254" s="1"/>
      <c r="AF10254" s="1"/>
      <c r="AH10254" s="1"/>
      <c r="AL10254" s="1"/>
      <c r="AP10254" s="13"/>
      <c r="AQ10254" s="13"/>
      <c r="AR10254" s="13"/>
      <c r="AS10254" s="13"/>
      <c r="AU10254" s="21"/>
      <c r="BG10254" s="1"/>
    </row>
    <row r="10255" spans="24:59" x14ac:dyDescent="0.25">
      <c r="X10255" s="1"/>
      <c r="AB10255" s="1"/>
      <c r="AF10255" s="1"/>
      <c r="AH10255" s="1"/>
      <c r="AL10255" s="1"/>
      <c r="AP10255" s="13"/>
      <c r="AQ10255" s="13"/>
      <c r="AR10255" s="13"/>
      <c r="AS10255" s="13"/>
      <c r="AU10255" s="21"/>
      <c r="BG10255" s="1"/>
    </row>
    <row r="10256" spans="24:59" x14ac:dyDescent="0.25">
      <c r="X10256" s="1"/>
      <c r="AB10256" s="1"/>
      <c r="AF10256" s="1"/>
      <c r="AH10256" s="1"/>
      <c r="AL10256" s="1"/>
      <c r="AP10256" s="13"/>
      <c r="AQ10256" s="13"/>
      <c r="AR10256" s="13"/>
      <c r="AS10256" s="13"/>
      <c r="AU10256" s="21"/>
      <c r="BG10256" s="1"/>
    </row>
    <row r="10257" spans="24:59" x14ac:dyDescent="0.25">
      <c r="X10257" s="1"/>
      <c r="AB10257" s="1"/>
      <c r="AF10257" s="1"/>
      <c r="AH10257" s="1"/>
      <c r="AL10257" s="1"/>
      <c r="AP10257" s="13"/>
      <c r="AQ10257" s="13"/>
      <c r="AR10257" s="13"/>
      <c r="AS10257" s="13"/>
      <c r="AU10257" s="21"/>
      <c r="BG10257" s="1"/>
    </row>
    <row r="10258" spans="24:59" x14ac:dyDescent="0.25">
      <c r="X10258" s="1"/>
      <c r="AB10258" s="1"/>
      <c r="AF10258" s="1"/>
      <c r="AH10258" s="1"/>
      <c r="AL10258" s="1"/>
      <c r="AP10258" s="13"/>
      <c r="AQ10258" s="13"/>
      <c r="AR10258" s="13"/>
      <c r="AS10258" s="13"/>
      <c r="AU10258" s="21"/>
      <c r="BG10258" s="1"/>
    </row>
    <row r="10259" spans="24:59" x14ac:dyDescent="0.25">
      <c r="X10259" s="1"/>
      <c r="AB10259" s="1"/>
      <c r="AF10259" s="1"/>
      <c r="AH10259" s="1"/>
      <c r="AL10259" s="1"/>
      <c r="AP10259" s="13"/>
      <c r="AQ10259" s="13"/>
      <c r="AR10259" s="13"/>
      <c r="AS10259" s="13"/>
      <c r="AU10259" s="21"/>
      <c r="BG10259" s="1"/>
    </row>
    <row r="10260" spans="24:59" x14ac:dyDescent="0.25">
      <c r="X10260" s="1"/>
      <c r="AB10260" s="1"/>
      <c r="AF10260" s="1"/>
      <c r="AH10260" s="1"/>
      <c r="AL10260" s="1"/>
      <c r="AP10260" s="13"/>
      <c r="AQ10260" s="13"/>
      <c r="AR10260" s="13"/>
      <c r="AS10260" s="13"/>
      <c r="AU10260" s="21"/>
      <c r="BG10260" s="1"/>
    </row>
    <row r="10261" spans="24:59" x14ac:dyDescent="0.25">
      <c r="X10261" s="1"/>
      <c r="AB10261" s="1"/>
      <c r="AF10261" s="1"/>
      <c r="AH10261" s="1"/>
      <c r="AL10261" s="1"/>
      <c r="AP10261" s="13"/>
      <c r="AQ10261" s="13"/>
      <c r="AR10261" s="13"/>
      <c r="AS10261" s="13"/>
      <c r="AU10261" s="21"/>
      <c r="BG10261" s="1"/>
    </row>
    <row r="10262" spans="24:59" x14ac:dyDescent="0.25">
      <c r="X10262" s="1"/>
      <c r="AB10262" s="1"/>
      <c r="AF10262" s="1"/>
      <c r="AH10262" s="1"/>
      <c r="AL10262" s="1"/>
      <c r="AP10262" s="13"/>
      <c r="AQ10262" s="13"/>
      <c r="AR10262" s="13"/>
      <c r="AS10262" s="13"/>
      <c r="AU10262" s="21"/>
      <c r="BG10262" s="1"/>
    </row>
    <row r="10263" spans="24:59" x14ac:dyDescent="0.25">
      <c r="X10263" s="1"/>
      <c r="AB10263" s="1"/>
      <c r="AF10263" s="1"/>
      <c r="AH10263" s="1"/>
      <c r="AL10263" s="1"/>
      <c r="AP10263" s="13"/>
      <c r="AQ10263" s="13"/>
      <c r="AR10263" s="13"/>
      <c r="AS10263" s="13"/>
      <c r="AU10263" s="21"/>
      <c r="BG10263" s="1"/>
    </row>
    <row r="10264" spans="24:59" x14ac:dyDescent="0.25">
      <c r="X10264" s="1"/>
      <c r="AB10264" s="1"/>
      <c r="AF10264" s="1"/>
      <c r="AH10264" s="1"/>
      <c r="AL10264" s="1"/>
      <c r="AP10264" s="13"/>
      <c r="AQ10264" s="13"/>
      <c r="AR10264" s="13"/>
      <c r="AS10264" s="13"/>
      <c r="AU10264" s="21"/>
      <c r="BG10264" s="1"/>
    </row>
    <row r="10265" spans="24:59" x14ac:dyDescent="0.25">
      <c r="X10265" s="1"/>
      <c r="AB10265" s="1"/>
      <c r="AF10265" s="1"/>
      <c r="AH10265" s="1"/>
      <c r="AL10265" s="1"/>
      <c r="AP10265" s="13"/>
      <c r="AQ10265" s="13"/>
      <c r="AR10265" s="13"/>
      <c r="AS10265" s="13"/>
      <c r="AU10265" s="21"/>
      <c r="BG10265" s="1"/>
    </row>
    <row r="10266" spans="24:59" x14ac:dyDescent="0.25">
      <c r="X10266" s="1"/>
      <c r="AB10266" s="1"/>
      <c r="AF10266" s="1"/>
      <c r="AH10266" s="1"/>
      <c r="AL10266" s="1"/>
      <c r="AP10266" s="13"/>
      <c r="AQ10266" s="13"/>
      <c r="AR10266" s="13"/>
      <c r="AS10266" s="13"/>
      <c r="AU10266" s="21"/>
      <c r="BG10266" s="1"/>
    </row>
    <row r="10267" spans="24:59" x14ac:dyDescent="0.25">
      <c r="X10267" s="1"/>
      <c r="AB10267" s="1"/>
      <c r="AF10267" s="1"/>
      <c r="AH10267" s="1"/>
      <c r="AL10267" s="1"/>
      <c r="AP10267" s="13"/>
      <c r="AQ10267" s="13"/>
      <c r="AR10267" s="13"/>
      <c r="AS10267" s="13"/>
      <c r="AU10267" s="21"/>
      <c r="BG10267" s="1"/>
    </row>
    <row r="10268" spans="24:59" x14ac:dyDescent="0.25">
      <c r="X10268" s="1"/>
      <c r="AB10268" s="1"/>
      <c r="AF10268" s="1"/>
      <c r="AH10268" s="1"/>
      <c r="AL10268" s="1"/>
      <c r="AP10268" s="13"/>
      <c r="AQ10268" s="13"/>
      <c r="AR10268" s="13"/>
      <c r="AS10268" s="13"/>
      <c r="AU10268" s="21"/>
      <c r="BG10268" s="1"/>
    </row>
    <row r="10269" spans="24:59" x14ac:dyDescent="0.25">
      <c r="X10269" s="1"/>
      <c r="AB10269" s="1"/>
      <c r="AF10269" s="1"/>
      <c r="AH10269" s="1"/>
      <c r="AL10269" s="1"/>
      <c r="AP10269" s="13"/>
      <c r="AQ10269" s="13"/>
      <c r="AR10269" s="13"/>
      <c r="AS10269" s="13"/>
      <c r="AU10269" s="21"/>
      <c r="BG10269" s="1"/>
    </row>
    <row r="10270" spans="24:59" x14ac:dyDescent="0.25">
      <c r="X10270" s="1"/>
      <c r="AB10270" s="1"/>
      <c r="AF10270" s="1"/>
      <c r="AH10270" s="1"/>
      <c r="AL10270" s="1"/>
      <c r="AP10270" s="13"/>
      <c r="AQ10270" s="13"/>
      <c r="AR10270" s="13"/>
      <c r="AS10270" s="13"/>
      <c r="AU10270" s="21"/>
      <c r="BG10270" s="1"/>
    </row>
    <row r="10271" spans="24:59" x14ac:dyDescent="0.25">
      <c r="X10271" s="1"/>
      <c r="AB10271" s="1"/>
      <c r="AF10271" s="1"/>
      <c r="AH10271" s="1"/>
      <c r="AL10271" s="1"/>
      <c r="AP10271" s="13"/>
      <c r="AQ10271" s="13"/>
      <c r="AR10271" s="13"/>
      <c r="AS10271" s="13"/>
      <c r="AU10271" s="21"/>
      <c r="BG10271" s="1"/>
    </row>
    <row r="10272" spans="24:59" x14ac:dyDescent="0.25">
      <c r="X10272" s="1"/>
      <c r="AB10272" s="1"/>
      <c r="AF10272" s="1"/>
      <c r="AH10272" s="1"/>
      <c r="AL10272" s="1"/>
      <c r="AP10272" s="13"/>
      <c r="AQ10272" s="13"/>
      <c r="AR10272" s="13"/>
      <c r="AS10272" s="13"/>
      <c r="AU10272" s="21"/>
      <c r="BG10272" s="1"/>
    </row>
    <row r="10273" spans="24:59" x14ac:dyDescent="0.25">
      <c r="X10273" s="1"/>
      <c r="AB10273" s="1"/>
      <c r="AF10273" s="1"/>
      <c r="AH10273" s="1"/>
      <c r="AL10273" s="1"/>
      <c r="AP10273" s="13"/>
      <c r="AQ10273" s="13"/>
      <c r="AR10273" s="13"/>
      <c r="AS10273" s="13"/>
      <c r="AU10273" s="21"/>
      <c r="BG10273" s="1"/>
    </row>
    <row r="10274" spans="24:59" x14ac:dyDescent="0.25">
      <c r="X10274" s="1"/>
      <c r="AB10274" s="1"/>
      <c r="AF10274" s="1"/>
      <c r="AH10274" s="1"/>
      <c r="AL10274" s="1"/>
      <c r="AP10274" s="13"/>
      <c r="AQ10274" s="13"/>
      <c r="AR10274" s="13"/>
      <c r="AS10274" s="13"/>
      <c r="AU10274" s="21"/>
      <c r="BG10274" s="1"/>
    </row>
    <row r="10275" spans="24:59" x14ac:dyDescent="0.25">
      <c r="X10275" s="1"/>
      <c r="AB10275" s="1"/>
      <c r="AF10275" s="1"/>
      <c r="AH10275" s="1"/>
      <c r="AL10275" s="1"/>
      <c r="AP10275" s="13"/>
      <c r="AQ10275" s="13"/>
      <c r="AR10275" s="13"/>
      <c r="AS10275" s="13"/>
      <c r="AU10275" s="21"/>
      <c r="BG10275" s="1"/>
    </row>
    <row r="10276" spans="24:59" x14ac:dyDescent="0.25">
      <c r="X10276" s="1"/>
      <c r="AB10276" s="1"/>
      <c r="AF10276" s="1"/>
      <c r="AH10276" s="1"/>
      <c r="AL10276" s="1"/>
      <c r="AP10276" s="13"/>
      <c r="AQ10276" s="13"/>
      <c r="AR10276" s="13"/>
      <c r="AS10276" s="13"/>
      <c r="AU10276" s="21"/>
      <c r="BG10276" s="1"/>
    </row>
    <row r="10277" spans="24:59" x14ac:dyDescent="0.25">
      <c r="X10277" s="1"/>
      <c r="AB10277" s="1"/>
      <c r="AF10277" s="1"/>
      <c r="AH10277" s="1"/>
      <c r="AL10277" s="1"/>
      <c r="AP10277" s="13"/>
      <c r="AQ10277" s="13"/>
      <c r="AR10277" s="13"/>
      <c r="AS10277" s="13"/>
      <c r="AU10277" s="21"/>
      <c r="BG10277" s="1"/>
    </row>
    <row r="10278" spans="24:59" x14ac:dyDescent="0.25">
      <c r="X10278" s="1"/>
      <c r="AB10278" s="1"/>
      <c r="AF10278" s="1"/>
      <c r="AH10278" s="1"/>
      <c r="AL10278" s="1"/>
      <c r="AP10278" s="13"/>
      <c r="AQ10278" s="13"/>
      <c r="AR10278" s="13"/>
      <c r="AS10278" s="13"/>
      <c r="AU10278" s="21"/>
      <c r="BG10278" s="1"/>
    </row>
    <row r="10279" spans="24:59" x14ac:dyDescent="0.25">
      <c r="X10279" s="1"/>
      <c r="AB10279" s="1"/>
      <c r="AF10279" s="1"/>
      <c r="AH10279" s="1"/>
      <c r="AL10279" s="1"/>
      <c r="AP10279" s="13"/>
      <c r="AQ10279" s="13"/>
      <c r="AR10279" s="13"/>
      <c r="AS10279" s="13"/>
      <c r="AU10279" s="21"/>
      <c r="BG10279" s="1"/>
    </row>
    <row r="10280" spans="24:59" x14ac:dyDescent="0.25">
      <c r="X10280" s="1"/>
      <c r="AB10280" s="1"/>
      <c r="AF10280" s="1"/>
      <c r="AH10280" s="1"/>
      <c r="AL10280" s="1"/>
      <c r="AP10280" s="13"/>
      <c r="AQ10280" s="13"/>
      <c r="AR10280" s="13"/>
      <c r="AS10280" s="13"/>
      <c r="AU10280" s="21"/>
      <c r="BG10280" s="1"/>
    </row>
    <row r="10281" spans="24:59" x14ac:dyDescent="0.25">
      <c r="X10281" s="1"/>
      <c r="AB10281" s="1"/>
      <c r="AF10281" s="1"/>
      <c r="AH10281" s="1"/>
      <c r="AL10281" s="1"/>
      <c r="AP10281" s="13"/>
      <c r="AQ10281" s="13"/>
      <c r="AR10281" s="13"/>
      <c r="AS10281" s="13"/>
      <c r="AU10281" s="21"/>
      <c r="BG10281" s="1"/>
    </row>
    <row r="10282" spans="24:59" x14ac:dyDescent="0.25">
      <c r="X10282" s="1"/>
      <c r="AB10282" s="1"/>
      <c r="AF10282" s="1"/>
      <c r="AH10282" s="1"/>
      <c r="AL10282" s="1"/>
      <c r="AP10282" s="13"/>
      <c r="AQ10282" s="13"/>
      <c r="AR10282" s="13"/>
      <c r="AS10282" s="13"/>
      <c r="AU10282" s="21"/>
      <c r="BG10282" s="1"/>
    </row>
    <row r="10283" spans="24:59" x14ac:dyDescent="0.25">
      <c r="X10283" s="1"/>
      <c r="AB10283" s="1"/>
      <c r="AF10283" s="1"/>
      <c r="AH10283" s="1"/>
      <c r="AL10283" s="1"/>
      <c r="AP10283" s="13"/>
      <c r="AQ10283" s="13"/>
      <c r="AR10283" s="13"/>
      <c r="AS10283" s="13"/>
      <c r="AU10283" s="21"/>
      <c r="BG10283" s="1"/>
    </row>
    <row r="10284" spans="24:59" x14ac:dyDescent="0.25">
      <c r="X10284" s="1"/>
      <c r="AB10284" s="1"/>
      <c r="AF10284" s="1"/>
      <c r="AH10284" s="1"/>
      <c r="AL10284" s="1"/>
      <c r="AP10284" s="13"/>
      <c r="AQ10284" s="13"/>
      <c r="AR10284" s="13"/>
      <c r="AS10284" s="13"/>
      <c r="AU10284" s="21"/>
      <c r="BG10284" s="1"/>
    </row>
    <row r="10285" spans="24:59" x14ac:dyDescent="0.25">
      <c r="X10285" s="1"/>
      <c r="AB10285" s="1"/>
      <c r="AF10285" s="1"/>
      <c r="AH10285" s="1"/>
      <c r="AL10285" s="1"/>
      <c r="AP10285" s="13"/>
      <c r="AQ10285" s="13"/>
      <c r="AR10285" s="13"/>
      <c r="AS10285" s="13"/>
      <c r="AU10285" s="21"/>
      <c r="BG10285" s="1"/>
    </row>
    <row r="10286" spans="24:59" x14ac:dyDescent="0.25">
      <c r="X10286" s="1"/>
      <c r="AB10286" s="1"/>
      <c r="AF10286" s="1"/>
      <c r="AH10286" s="1"/>
      <c r="AL10286" s="1"/>
      <c r="AP10286" s="13"/>
      <c r="AQ10286" s="13"/>
      <c r="AR10286" s="13"/>
      <c r="AS10286" s="13"/>
      <c r="AU10286" s="21"/>
      <c r="BG10286" s="1"/>
    </row>
    <row r="10287" spans="24:59" x14ac:dyDescent="0.25">
      <c r="X10287" s="1"/>
      <c r="AB10287" s="1"/>
      <c r="AF10287" s="1"/>
      <c r="AH10287" s="1"/>
      <c r="AL10287" s="1"/>
      <c r="AP10287" s="13"/>
      <c r="AQ10287" s="13"/>
      <c r="AR10287" s="13"/>
      <c r="AS10287" s="13"/>
      <c r="AU10287" s="21"/>
      <c r="BG10287" s="1"/>
    </row>
    <row r="10288" spans="24:59" x14ac:dyDescent="0.25">
      <c r="X10288" s="1"/>
      <c r="AB10288" s="1"/>
      <c r="AF10288" s="1"/>
      <c r="AH10288" s="1"/>
      <c r="AL10288" s="1"/>
      <c r="AP10288" s="13"/>
      <c r="AQ10288" s="13"/>
      <c r="AR10288" s="13"/>
      <c r="AS10288" s="13"/>
      <c r="AU10288" s="21"/>
      <c r="BG10288" s="1"/>
    </row>
    <row r="10289" spans="24:59" x14ac:dyDescent="0.25">
      <c r="X10289" s="1"/>
      <c r="AB10289" s="1"/>
      <c r="AF10289" s="1"/>
      <c r="AH10289" s="1"/>
      <c r="AL10289" s="1"/>
      <c r="AP10289" s="13"/>
      <c r="AQ10289" s="13"/>
      <c r="AR10289" s="13"/>
      <c r="AS10289" s="13"/>
      <c r="AU10289" s="21"/>
      <c r="BG10289" s="1"/>
    </row>
    <row r="10290" spans="24:59" x14ac:dyDescent="0.25">
      <c r="X10290" s="1"/>
      <c r="AB10290" s="1"/>
      <c r="AF10290" s="1"/>
      <c r="AH10290" s="1"/>
      <c r="AL10290" s="1"/>
      <c r="AP10290" s="13"/>
      <c r="AQ10290" s="13"/>
      <c r="AR10290" s="13"/>
      <c r="AS10290" s="13"/>
      <c r="AU10290" s="21"/>
      <c r="BG10290" s="1"/>
    </row>
    <row r="10291" spans="24:59" x14ac:dyDescent="0.25">
      <c r="X10291" s="1"/>
      <c r="AB10291" s="1"/>
      <c r="AF10291" s="1"/>
      <c r="AH10291" s="1"/>
      <c r="AL10291" s="1"/>
      <c r="AP10291" s="13"/>
      <c r="AQ10291" s="13"/>
      <c r="AR10291" s="13"/>
      <c r="AS10291" s="13"/>
      <c r="AU10291" s="21"/>
      <c r="BG10291" s="1"/>
    </row>
    <row r="10292" spans="24:59" x14ac:dyDescent="0.25">
      <c r="X10292" s="1"/>
      <c r="AB10292" s="1"/>
      <c r="AF10292" s="1"/>
      <c r="AH10292" s="1"/>
      <c r="AL10292" s="1"/>
      <c r="AP10292" s="13"/>
      <c r="AQ10292" s="13"/>
      <c r="AR10292" s="13"/>
      <c r="AS10292" s="13"/>
      <c r="AU10292" s="21"/>
      <c r="BG10292" s="1"/>
    </row>
    <row r="10293" spans="24:59" x14ac:dyDescent="0.25">
      <c r="X10293" s="1"/>
      <c r="AB10293" s="1"/>
      <c r="AF10293" s="1"/>
      <c r="AH10293" s="1"/>
      <c r="AL10293" s="1"/>
      <c r="AP10293" s="13"/>
      <c r="AQ10293" s="13"/>
      <c r="AR10293" s="13"/>
      <c r="AS10293" s="13"/>
      <c r="AU10293" s="21"/>
      <c r="BG10293" s="1"/>
    </row>
    <row r="10294" spans="24:59" x14ac:dyDescent="0.25">
      <c r="X10294" s="1"/>
      <c r="AB10294" s="1"/>
      <c r="AF10294" s="1"/>
      <c r="AH10294" s="1"/>
      <c r="AL10294" s="1"/>
      <c r="AP10294" s="13"/>
      <c r="AQ10294" s="13"/>
      <c r="AR10294" s="13"/>
      <c r="AS10294" s="13"/>
      <c r="AU10294" s="21"/>
      <c r="BG10294" s="1"/>
    </row>
    <row r="10295" spans="24:59" x14ac:dyDescent="0.25">
      <c r="X10295" s="1"/>
      <c r="AB10295" s="1"/>
      <c r="AF10295" s="1"/>
      <c r="AH10295" s="1"/>
      <c r="AL10295" s="1"/>
      <c r="AP10295" s="13"/>
      <c r="AQ10295" s="13"/>
      <c r="AR10295" s="13"/>
      <c r="AS10295" s="13"/>
      <c r="AU10295" s="21"/>
      <c r="BG10295" s="1"/>
    </row>
    <row r="10296" spans="24:59" x14ac:dyDescent="0.25">
      <c r="X10296" s="1"/>
      <c r="AB10296" s="1"/>
      <c r="AF10296" s="1"/>
      <c r="AH10296" s="1"/>
      <c r="AL10296" s="1"/>
      <c r="AP10296" s="13"/>
      <c r="AQ10296" s="13"/>
      <c r="AR10296" s="13"/>
      <c r="AS10296" s="13"/>
      <c r="AU10296" s="21"/>
      <c r="BG10296" s="1"/>
    </row>
    <row r="10297" spans="24:59" x14ac:dyDescent="0.25">
      <c r="X10297" s="1"/>
      <c r="AB10297" s="1"/>
      <c r="AF10297" s="1"/>
      <c r="AH10297" s="1"/>
      <c r="AL10297" s="1"/>
      <c r="AP10297" s="13"/>
      <c r="AQ10297" s="13"/>
      <c r="AR10297" s="13"/>
      <c r="AS10297" s="13"/>
      <c r="AU10297" s="21"/>
      <c r="BG10297" s="1"/>
    </row>
    <row r="10298" spans="24:59" x14ac:dyDescent="0.25">
      <c r="X10298" s="1"/>
      <c r="AB10298" s="1"/>
      <c r="AF10298" s="1"/>
      <c r="AH10298" s="1"/>
      <c r="AL10298" s="1"/>
      <c r="AP10298" s="13"/>
      <c r="AQ10298" s="13"/>
      <c r="AR10298" s="13"/>
      <c r="AS10298" s="13"/>
      <c r="AU10298" s="21"/>
      <c r="BG10298" s="1"/>
    </row>
    <row r="10299" spans="24:59" x14ac:dyDescent="0.25">
      <c r="X10299" s="1"/>
      <c r="AB10299" s="1"/>
      <c r="AF10299" s="1"/>
      <c r="AH10299" s="1"/>
      <c r="AL10299" s="1"/>
      <c r="AP10299" s="13"/>
      <c r="AQ10299" s="13"/>
      <c r="AR10299" s="13"/>
      <c r="AS10299" s="13"/>
      <c r="AU10299" s="21"/>
      <c r="BG10299" s="1"/>
    </row>
    <row r="10300" spans="24:59" x14ac:dyDescent="0.25">
      <c r="X10300" s="1"/>
      <c r="AB10300" s="1"/>
      <c r="AF10300" s="1"/>
      <c r="AH10300" s="1"/>
      <c r="AL10300" s="1"/>
      <c r="AP10300" s="13"/>
      <c r="AQ10300" s="13"/>
      <c r="AR10300" s="13"/>
      <c r="AS10300" s="13"/>
      <c r="AU10300" s="21"/>
      <c r="BG10300" s="1"/>
    </row>
    <row r="10301" spans="24:59" x14ac:dyDescent="0.25">
      <c r="X10301" s="1"/>
      <c r="AB10301" s="1"/>
      <c r="AF10301" s="1"/>
      <c r="AH10301" s="1"/>
      <c r="AL10301" s="1"/>
      <c r="AP10301" s="13"/>
      <c r="AQ10301" s="13"/>
      <c r="AR10301" s="13"/>
      <c r="AS10301" s="13"/>
      <c r="AU10301" s="21"/>
      <c r="BG10301" s="1"/>
    </row>
    <row r="10302" spans="24:59" x14ac:dyDescent="0.25">
      <c r="X10302" s="1"/>
      <c r="AB10302" s="1"/>
      <c r="AF10302" s="1"/>
      <c r="AH10302" s="1"/>
      <c r="AL10302" s="1"/>
      <c r="AP10302" s="13"/>
      <c r="AQ10302" s="13"/>
      <c r="AR10302" s="13"/>
      <c r="AS10302" s="13"/>
      <c r="AU10302" s="21"/>
      <c r="BG10302" s="1"/>
    </row>
    <row r="10303" spans="24:59" x14ac:dyDescent="0.25">
      <c r="X10303" s="1"/>
      <c r="AB10303" s="1"/>
      <c r="AF10303" s="1"/>
      <c r="AH10303" s="1"/>
      <c r="AL10303" s="1"/>
      <c r="AP10303" s="13"/>
      <c r="AQ10303" s="13"/>
      <c r="AR10303" s="13"/>
      <c r="AS10303" s="13"/>
      <c r="AU10303" s="21"/>
      <c r="BG10303" s="1"/>
    </row>
    <row r="10304" spans="24:59" x14ac:dyDescent="0.25">
      <c r="X10304" s="1"/>
      <c r="AB10304" s="1"/>
      <c r="AF10304" s="1"/>
      <c r="AH10304" s="1"/>
      <c r="AL10304" s="1"/>
      <c r="AP10304" s="13"/>
      <c r="AQ10304" s="13"/>
      <c r="AR10304" s="13"/>
      <c r="AS10304" s="13"/>
      <c r="AU10304" s="21"/>
      <c r="BG10304" s="1"/>
    </row>
    <row r="10305" spans="24:59" x14ac:dyDescent="0.25">
      <c r="X10305" s="1"/>
      <c r="AB10305" s="1"/>
      <c r="AF10305" s="1"/>
      <c r="AH10305" s="1"/>
      <c r="AL10305" s="1"/>
      <c r="AP10305" s="13"/>
      <c r="AQ10305" s="13"/>
      <c r="AR10305" s="13"/>
      <c r="AS10305" s="13"/>
      <c r="AU10305" s="21"/>
      <c r="BG10305" s="1"/>
    </row>
    <row r="10306" spans="24:59" x14ac:dyDescent="0.25">
      <c r="X10306" s="1"/>
      <c r="AB10306" s="1"/>
      <c r="AF10306" s="1"/>
      <c r="AH10306" s="1"/>
      <c r="AL10306" s="1"/>
      <c r="AP10306" s="13"/>
      <c r="AQ10306" s="13"/>
      <c r="AR10306" s="13"/>
      <c r="AS10306" s="13"/>
      <c r="AU10306" s="21"/>
      <c r="BG10306" s="1"/>
    </row>
    <row r="10307" spans="24:59" x14ac:dyDescent="0.25">
      <c r="X10307" s="1"/>
      <c r="AB10307" s="1"/>
      <c r="AF10307" s="1"/>
      <c r="AH10307" s="1"/>
      <c r="AL10307" s="1"/>
      <c r="AP10307" s="13"/>
      <c r="AQ10307" s="13"/>
      <c r="AR10307" s="13"/>
      <c r="AS10307" s="13"/>
      <c r="AU10307" s="21"/>
      <c r="BG10307" s="1"/>
    </row>
    <row r="10308" spans="24:59" x14ac:dyDescent="0.25">
      <c r="X10308" s="1"/>
      <c r="AB10308" s="1"/>
      <c r="AF10308" s="1"/>
      <c r="AH10308" s="1"/>
      <c r="AL10308" s="1"/>
      <c r="AP10308" s="13"/>
      <c r="AQ10308" s="13"/>
      <c r="AR10308" s="13"/>
      <c r="AS10308" s="13"/>
      <c r="AU10308" s="21"/>
      <c r="BG10308" s="1"/>
    </row>
    <row r="10309" spans="24:59" x14ac:dyDescent="0.25">
      <c r="X10309" s="1"/>
      <c r="AB10309" s="1"/>
      <c r="AF10309" s="1"/>
      <c r="AH10309" s="1"/>
      <c r="AL10309" s="1"/>
      <c r="AP10309" s="13"/>
      <c r="AQ10309" s="13"/>
      <c r="AR10309" s="13"/>
      <c r="AS10309" s="13"/>
      <c r="AU10309" s="21"/>
      <c r="BG10309" s="1"/>
    </row>
    <row r="10310" spans="24:59" x14ac:dyDescent="0.25">
      <c r="X10310" s="1"/>
      <c r="AB10310" s="1"/>
      <c r="AF10310" s="1"/>
      <c r="AH10310" s="1"/>
      <c r="AL10310" s="1"/>
      <c r="AP10310" s="13"/>
      <c r="AQ10310" s="13"/>
      <c r="AR10310" s="13"/>
      <c r="AS10310" s="13"/>
      <c r="AU10310" s="21"/>
      <c r="BG10310" s="1"/>
    </row>
    <row r="10311" spans="24:59" x14ac:dyDescent="0.25">
      <c r="X10311" s="1"/>
      <c r="AB10311" s="1"/>
      <c r="AF10311" s="1"/>
      <c r="AH10311" s="1"/>
      <c r="AL10311" s="1"/>
      <c r="AP10311" s="13"/>
      <c r="AQ10311" s="13"/>
      <c r="AR10311" s="13"/>
      <c r="AS10311" s="13"/>
      <c r="AU10311" s="21"/>
      <c r="BG10311" s="1"/>
    </row>
    <row r="10312" spans="24:59" x14ac:dyDescent="0.25">
      <c r="X10312" s="1"/>
      <c r="AB10312" s="1"/>
      <c r="AF10312" s="1"/>
      <c r="AH10312" s="1"/>
      <c r="AL10312" s="1"/>
      <c r="AP10312" s="13"/>
      <c r="AQ10312" s="13"/>
      <c r="AR10312" s="13"/>
      <c r="AS10312" s="13"/>
      <c r="AU10312" s="21"/>
      <c r="BG10312" s="1"/>
    </row>
    <row r="10313" spans="24:59" x14ac:dyDescent="0.25">
      <c r="X10313" s="1"/>
      <c r="AB10313" s="1"/>
      <c r="AF10313" s="1"/>
      <c r="AH10313" s="1"/>
      <c r="AL10313" s="1"/>
      <c r="AP10313" s="13"/>
      <c r="AQ10313" s="13"/>
      <c r="AR10313" s="13"/>
      <c r="AS10313" s="13"/>
      <c r="AU10313" s="21"/>
      <c r="BG10313" s="1"/>
    </row>
    <row r="10314" spans="24:59" x14ac:dyDescent="0.25">
      <c r="X10314" s="1"/>
      <c r="AB10314" s="1"/>
      <c r="AF10314" s="1"/>
      <c r="AH10314" s="1"/>
      <c r="AL10314" s="1"/>
      <c r="AP10314" s="13"/>
      <c r="AQ10314" s="13"/>
      <c r="AR10314" s="13"/>
      <c r="AS10314" s="13"/>
      <c r="AU10314" s="21"/>
      <c r="BG10314" s="1"/>
    </row>
    <row r="10315" spans="24:59" x14ac:dyDescent="0.25">
      <c r="X10315" s="1"/>
      <c r="AB10315" s="1"/>
      <c r="AF10315" s="1"/>
      <c r="AH10315" s="1"/>
      <c r="AL10315" s="1"/>
      <c r="AP10315" s="13"/>
      <c r="AQ10315" s="13"/>
      <c r="AR10315" s="13"/>
      <c r="AS10315" s="13"/>
      <c r="AU10315" s="21"/>
      <c r="BG10315" s="1"/>
    </row>
    <row r="10316" spans="24:59" x14ac:dyDescent="0.25">
      <c r="X10316" s="1"/>
      <c r="AB10316" s="1"/>
      <c r="AF10316" s="1"/>
      <c r="AH10316" s="1"/>
      <c r="AL10316" s="1"/>
      <c r="AP10316" s="13"/>
      <c r="AQ10316" s="13"/>
      <c r="AR10316" s="13"/>
      <c r="AS10316" s="13"/>
      <c r="AU10316" s="21"/>
      <c r="BG10316" s="1"/>
    </row>
    <row r="10317" spans="24:59" x14ac:dyDescent="0.25">
      <c r="X10317" s="1"/>
      <c r="AB10317" s="1"/>
      <c r="AF10317" s="1"/>
      <c r="AH10317" s="1"/>
      <c r="AL10317" s="1"/>
      <c r="AP10317" s="13"/>
      <c r="AQ10317" s="13"/>
      <c r="AR10317" s="13"/>
      <c r="AS10317" s="13"/>
      <c r="AU10317" s="21"/>
      <c r="BG10317" s="1"/>
    </row>
    <row r="10318" spans="24:59" x14ac:dyDescent="0.25">
      <c r="X10318" s="1"/>
      <c r="AB10318" s="1"/>
      <c r="AF10318" s="1"/>
      <c r="AH10318" s="1"/>
      <c r="AL10318" s="1"/>
      <c r="AP10318" s="13"/>
      <c r="AQ10318" s="13"/>
      <c r="AR10318" s="13"/>
      <c r="AS10318" s="13"/>
      <c r="AU10318" s="21"/>
      <c r="BG10318" s="1"/>
    </row>
    <row r="10319" spans="24:59" x14ac:dyDescent="0.25">
      <c r="X10319" s="1"/>
      <c r="AB10319" s="1"/>
      <c r="AF10319" s="1"/>
      <c r="AH10319" s="1"/>
      <c r="AL10319" s="1"/>
      <c r="AP10319" s="13"/>
      <c r="AQ10319" s="13"/>
      <c r="AR10319" s="13"/>
      <c r="AS10319" s="13"/>
      <c r="AU10319" s="21"/>
      <c r="BG10319" s="1"/>
    </row>
    <row r="10320" spans="24:59" x14ac:dyDescent="0.25">
      <c r="X10320" s="1"/>
      <c r="AB10320" s="1"/>
      <c r="AF10320" s="1"/>
      <c r="AH10320" s="1"/>
      <c r="AL10320" s="1"/>
      <c r="AP10320" s="13"/>
      <c r="AQ10320" s="13"/>
      <c r="AR10320" s="13"/>
      <c r="AS10320" s="13"/>
      <c r="AU10320" s="21"/>
      <c r="BG10320" s="1"/>
    </row>
    <row r="10321" spans="24:59" x14ac:dyDescent="0.25">
      <c r="X10321" s="1"/>
      <c r="AB10321" s="1"/>
      <c r="AF10321" s="1"/>
      <c r="AH10321" s="1"/>
      <c r="AL10321" s="1"/>
      <c r="AP10321" s="13"/>
      <c r="AQ10321" s="13"/>
      <c r="AR10321" s="13"/>
      <c r="AS10321" s="13"/>
      <c r="AU10321" s="21"/>
      <c r="BG10321" s="1"/>
    </row>
    <row r="10322" spans="24:59" x14ac:dyDescent="0.25">
      <c r="X10322" s="1"/>
      <c r="AB10322" s="1"/>
      <c r="AF10322" s="1"/>
      <c r="AH10322" s="1"/>
      <c r="AL10322" s="1"/>
      <c r="AP10322" s="13"/>
      <c r="AQ10322" s="13"/>
      <c r="AR10322" s="13"/>
      <c r="AS10322" s="13"/>
      <c r="AU10322" s="21"/>
      <c r="BG10322" s="1"/>
    </row>
    <row r="10323" spans="24:59" x14ac:dyDescent="0.25">
      <c r="X10323" s="1"/>
      <c r="AB10323" s="1"/>
      <c r="AF10323" s="1"/>
      <c r="AH10323" s="1"/>
      <c r="AL10323" s="1"/>
      <c r="AP10323" s="13"/>
      <c r="AQ10323" s="13"/>
      <c r="AR10323" s="13"/>
      <c r="AS10323" s="13"/>
      <c r="AU10323" s="21"/>
      <c r="BG10323" s="1"/>
    </row>
    <row r="10324" spans="24:59" x14ac:dyDescent="0.25">
      <c r="X10324" s="1"/>
      <c r="AB10324" s="1"/>
      <c r="AF10324" s="1"/>
      <c r="AH10324" s="1"/>
      <c r="AL10324" s="1"/>
      <c r="AP10324" s="13"/>
      <c r="AQ10324" s="13"/>
      <c r="AR10324" s="13"/>
      <c r="AS10324" s="13"/>
      <c r="AU10324" s="21"/>
      <c r="BG10324" s="1"/>
    </row>
    <row r="10325" spans="24:59" x14ac:dyDescent="0.25">
      <c r="X10325" s="1"/>
      <c r="AB10325" s="1"/>
      <c r="AF10325" s="1"/>
      <c r="AH10325" s="1"/>
      <c r="AL10325" s="1"/>
      <c r="AP10325" s="13"/>
      <c r="AQ10325" s="13"/>
      <c r="AR10325" s="13"/>
      <c r="AS10325" s="13"/>
      <c r="AU10325" s="21"/>
      <c r="BG10325" s="1"/>
    </row>
    <row r="10326" spans="24:59" x14ac:dyDescent="0.25">
      <c r="X10326" s="1"/>
      <c r="AB10326" s="1"/>
      <c r="AF10326" s="1"/>
      <c r="AH10326" s="1"/>
      <c r="AL10326" s="1"/>
      <c r="AP10326" s="13"/>
      <c r="AQ10326" s="13"/>
      <c r="AR10326" s="13"/>
      <c r="AS10326" s="13"/>
      <c r="AU10326" s="21"/>
      <c r="BG10326" s="1"/>
    </row>
    <row r="10327" spans="24:59" x14ac:dyDescent="0.25">
      <c r="X10327" s="1"/>
      <c r="AB10327" s="1"/>
      <c r="AF10327" s="1"/>
      <c r="AH10327" s="1"/>
      <c r="AL10327" s="1"/>
      <c r="AP10327" s="13"/>
      <c r="AQ10327" s="13"/>
      <c r="AR10327" s="13"/>
      <c r="AS10327" s="13"/>
      <c r="AU10327" s="21"/>
      <c r="BG10327" s="1"/>
    </row>
    <row r="10328" spans="24:59" x14ac:dyDescent="0.25">
      <c r="X10328" s="1"/>
      <c r="AB10328" s="1"/>
      <c r="AF10328" s="1"/>
      <c r="AH10328" s="1"/>
      <c r="AL10328" s="1"/>
      <c r="AP10328" s="13"/>
      <c r="AQ10328" s="13"/>
      <c r="AR10328" s="13"/>
      <c r="AS10328" s="13"/>
      <c r="AU10328" s="21"/>
      <c r="BG10328" s="1"/>
    </row>
    <row r="10329" spans="24:59" x14ac:dyDescent="0.25">
      <c r="X10329" s="1"/>
      <c r="AB10329" s="1"/>
      <c r="AF10329" s="1"/>
      <c r="AH10329" s="1"/>
      <c r="AL10329" s="1"/>
      <c r="AP10329" s="13"/>
      <c r="AQ10329" s="13"/>
      <c r="AR10329" s="13"/>
      <c r="AS10329" s="13"/>
      <c r="AU10329" s="21"/>
      <c r="BG10329" s="1"/>
    </row>
    <row r="10330" spans="24:59" x14ac:dyDescent="0.25">
      <c r="X10330" s="1"/>
      <c r="AB10330" s="1"/>
      <c r="AF10330" s="1"/>
      <c r="AH10330" s="1"/>
      <c r="AL10330" s="1"/>
      <c r="AP10330" s="13"/>
      <c r="AQ10330" s="13"/>
      <c r="AR10330" s="13"/>
      <c r="AS10330" s="13"/>
      <c r="AU10330" s="21"/>
      <c r="BG10330" s="1"/>
    </row>
    <row r="10331" spans="24:59" x14ac:dyDescent="0.25">
      <c r="X10331" s="1"/>
      <c r="AB10331" s="1"/>
      <c r="AF10331" s="1"/>
      <c r="AH10331" s="1"/>
      <c r="AL10331" s="1"/>
      <c r="AP10331" s="13"/>
      <c r="AQ10331" s="13"/>
      <c r="AR10331" s="13"/>
      <c r="AS10331" s="13"/>
      <c r="AU10331" s="21"/>
      <c r="BG10331" s="1"/>
    </row>
    <row r="10332" spans="24:59" x14ac:dyDescent="0.25">
      <c r="X10332" s="1"/>
      <c r="AB10332" s="1"/>
      <c r="AF10332" s="1"/>
      <c r="AH10332" s="1"/>
      <c r="AL10332" s="1"/>
      <c r="AP10332" s="13"/>
      <c r="AQ10332" s="13"/>
      <c r="AR10332" s="13"/>
      <c r="AS10332" s="13"/>
      <c r="AU10332" s="21"/>
      <c r="BG10332" s="1"/>
    </row>
    <row r="10333" spans="24:59" x14ac:dyDescent="0.25">
      <c r="X10333" s="1"/>
      <c r="AB10333" s="1"/>
      <c r="AF10333" s="1"/>
      <c r="AH10333" s="1"/>
      <c r="AL10333" s="1"/>
      <c r="AP10333" s="13"/>
      <c r="AQ10333" s="13"/>
      <c r="AR10333" s="13"/>
      <c r="AS10333" s="13"/>
      <c r="AU10333" s="21"/>
      <c r="BG10333" s="1"/>
    </row>
    <row r="10334" spans="24:59" x14ac:dyDescent="0.25">
      <c r="X10334" s="1"/>
      <c r="AB10334" s="1"/>
      <c r="AF10334" s="1"/>
      <c r="AH10334" s="1"/>
      <c r="AL10334" s="1"/>
      <c r="AP10334" s="13"/>
      <c r="AQ10334" s="13"/>
      <c r="AR10334" s="13"/>
      <c r="AS10334" s="13"/>
      <c r="AU10334" s="21"/>
      <c r="BG10334" s="1"/>
    </row>
    <row r="10335" spans="24:59" x14ac:dyDescent="0.25">
      <c r="X10335" s="1"/>
      <c r="AB10335" s="1"/>
      <c r="AF10335" s="1"/>
      <c r="AH10335" s="1"/>
      <c r="AL10335" s="1"/>
      <c r="AP10335" s="13"/>
      <c r="AQ10335" s="13"/>
      <c r="AR10335" s="13"/>
      <c r="AS10335" s="13"/>
      <c r="AU10335" s="21"/>
      <c r="BG10335" s="1"/>
    </row>
    <row r="10336" spans="24:59" x14ac:dyDescent="0.25">
      <c r="X10336" s="1"/>
      <c r="AB10336" s="1"/>
      <c r="AF10336" s="1"/>
      <c r="AH10336" s="1"/>
      <c r="AL10336" s="1"/>
      <c r="AP10336" s="13"/>
      <c r="AQ10336" s="13"/>
      <c r="AR10336" s="13"/>
      <c r="AS10336" s="13"/>
      <c r="AU10336" s="21"/>
      <c r="BG10336" s="1"/>
    </row>
    <row r="10337" spans="24:59" x14ac:dyDescent="0.25">
      <c r="X10337" s="1"/>
      <c r="AB10337" s="1"/>
      <c r="AF10337" s="1"/>
      <c r="AH10337" s="1"/>
      <c r="AL10337" s="1"/>
      <c r="AP10337" s="13"/>
      <c r="AQ10337" s="13"/>
      <c r="AR10337" s="13"/>
      <c r="AS10337" s="13"/>
      <c r="AU10337" s="21"/>
      <c r="BG10337" s="1"/>
    </row>
    <row r="10338" spans="24:59" x14ac:dyDescent="0.25">
      <c r="X10338" s="1"/>
      <c r="AB10338" s="1"/>
      <c r="AF10338" s="1"/>
      <c r="AH10338" s="1"/>
      <c r="AL10338" s="1"/>
      <c r="AP10338" s="13"/>
      <c r="AQ10338" s="13"/>
      <c r="AR10338" s="13"/>
      <c r="AS10338" s="13"/>
      <c r="AU10338" s="21"/>
      <c r="BG10338" s="1"/>
    </row>
    <row r="10339" spans="24:59" x14ac:dyDescent="0.25">
      <c r="X10339" s="1"/>
      <c r="AB10339" s="1"/>
      <c r="AF10339" s="1"/>
      <c r="AH10339" s="1"/>
      <c r="AL10339" s="1"/>
      <c r="AP10339" s="13"/>
      <c r="AQ10339" s="13"/>
      <c r="AR10339" s="13"/>
      <c r="AS10339" s="13"/>
      <c r="AU10339" s="21"/>
      <c r="BG10339" s="1"/>
    </row>
    <row r="10340" spans="24:59" x14ac:dyDescent="0.25">
      <c r="X10340" s="1"/>
      <c r="AB10340" s="1"/>
      <c r="AF10340" s="1"/>
      <c r="AH10340" s="1"/>
      <c r="AL10340" s="1"/>
      <c r="AP10340" s="13"/>
      <c r="AQ10340" s="13"/>
      <c r="AR10340" s="13"/>
      <c r="AS10340" s="13"/>
      <c r="AU10340" s="21"/>
      <c r="BG10340" s="1"/>
    </row>
    <row r="10341" spans="24:59" x14ac:dyDescent="0.25">
      <c r="X10341" s="1"/>
      <c r="AB10341" s="1"/>
      <c r="AF10341" s="1"/>
      <c r="AH10341" s="1"/>
      <c r="AL10341" s="1"/>
      <c r="AP10341" s="13"/>
      <c r="AQ10341" s="13"/>
      <c r="AR10341" s="13"/>
      <c r="AS10341" s="13"/>
      <c r="AU10341" s="21"/>
      <c r="BG10341" s="1"/>
    </row>
    <row r="10342" spans="24:59" x14ac:dyDescent="0.25">
      <c r="X10342" s="1"/>
      <c r="AB10342" s="1"/>
      <c r="AF10342" s="1"/>
      <c r="AH10342" s="1"/>
      <c r="AL10342" s="1"/>
      <c r="AP10342" s="13"/>
      <c r="AQ10342" s="13"/>
      <c r="AR10342" s="13"/>
      <c r="AS10342" s="13"/>
      <c r="AU10342" s="21"/>
      <c r="BG10342" s="1"/>
    </row>
    <row r="10343" spans="24:59" x14ac:dyDescent="0.25">
      <c r="X10343" s="1"/>
      <c r="AB10343" s="1"/>
      <c r="AF10343" s="1"/>
      <c r="AH10343" s="1"/>
      <c r="AL10343" s="1"/>
      <c r="AP10343" s="13"/>
      <c r="AQ10343" s="13"/>
      <c r="AR10343" s="13"/>
      <c r="AS10343" s="13"/>
      <c r="AU10343" s="21"/>
      <c r="BG10343" s="1"/>
    </row>
    <row r="10344" spans="24:59" x14ac:dyDescent="0.25">
      <c r="X10344" s="1"/>
      <c r="AB10344" s="1"/>
      <c r="AF10344" s="1"/>
      <c r="AH10344" s="1"/>
      <c r="AL10344" s="1"/>
      <c r="AP10344" s="13"/>
      <c r="AQ10344" s="13"/>
      <c r="AR10344" s="13"/>
      <c r="AS10344" s="13"/>
      <c r="AU10344" s="21"/>
      <c r="BG10344" s="1"/>
    </row>
    <row r="10345" spans="24:59" x14ac:dyDescent="0.25">
      <c r="X10345" s="1"/>
      <c r="AB10345" s="1"/>
      <c r="AF10345" s="1"/>
      <c r="AH10345" s="1"/>
      <c r="AL10345" s="1"/>
      <c r="AP10345" s="13"/>
      <c r="AQ10345" s="13"/>
      <c r="AR10345" s="13"/>
      <c r="AS10345" s="13"/>
      <c r="AU10345" s="21"/>
      <c r="BG10345" s="1"/>
    </row>
    <row r="10346" spans="24:59" x14ac:dyDescent="0.25">
      <c r="X10346" s="1"/>
      <c r="AB10346" s="1"/>
      <c r="AF10346" s="1"/>
      <c r="AH10346" s="1"/>
      <c r="AL10346" s="1"/>
      <c r="AP10346" s="13"/>
      <c r="AQ10346" s="13"/>
      <c r="AR10346" s="13"/>
      <c r="AS10346" s="13"/>
      <c r="AU10346" s="21"/>
      <c r="BG10346" s="1"/>
    </row>
    <row r="10347" spans="24:59" x14ac:dyDescent="0.25">
      <c r="X10347" s="1"/>
      <c r="AB10347" s="1"/>
      <c r="AF10347" s="1"/>
      <c r="AH10347" s="1"/>
      <c r="AL10347" s="1"/>
      <c r="AP10347" s="13"/>
      <c r="AQ10347" s="13"/>
      <c r="AR10347" s="13"/>
      <c r="AS10347" s="13"/>
      <c r="AU10347" s="21"/>
      <c r="BG10347" s="1"/>
    </row>
    <row r="10348" spans="24:59" x14ac:dyDescent="0.25">
      <c r="X10348" s="1"/>
      <c r="AB10348" s="1"/>
      <c r="AF10348" s="1"/>
      <c r="AH10348" s="1"/>
      <c r="AL10348" s="1"/>
      <c r="AP10348" s="13"/>
      <c r="AQ10348" s="13"/>
      <c r="AR10348" s="13"/>
      <c r="AS10348" s="13"/>
      <c r="AU10348" s="21"/>
      <c r="BG10348" s="1"/>
    </row>
    <row r="10349" spans="24:59" x14ac:dyDescent="0.25">
      <c r="X10349" s="1"/>
      <c r="AB10349" s="1"/>
      <c r="AF10349" s="1"/>
      <c r="AH10349" s="1"/>
      <c r="AL10349" s="1"/>
      <c r="AP10349" s="13"/>
      <c r="AQ10349" s="13"/>
      <c r="AR10349" s="13"/>
      <c r="AS10349" s="13"/>
      <c r="AU10349" s="21"/>
      <c r="BG10349" s="1"/>
    </row>
    <row r="10350" spans="24:59" x14ac:dyDescent="0.25">
      <c r="X10350" s="1"/>
      <c r="AB10350" s="1"/>
      <c r="AF10350" s="1"/>
      <c r="AH10350" s="1"/>
      <c r="AL10350" s="1"/>
      <c r="AP10350" s="13"/>
      <c r="AQ10350" s="13"/>
      <c r="AR10350" s="13"/>
      <c r="AS10350" s="13"/>
      <c r="AU10350" s="21"/>
      <c r="BG10350" s="1"/>
    </row>
    <row r="10351" spans="24:59" x14ac:dyDescent="0.25">
      <c r="X10351" s="1"/>
      <c r="AB10351" s="1"/>
      <c r="AF10351" s="1"/>
      <c r="AH10351" s="1"/>
      <c r="AL10351" s="1"/>
      <c r="AP10351" s="13"/>
      <c r="AQ10351" s="13"/>
      <c r="AR10351" s="13"/>
      <c r="AS10351" s="13"/>
      <c r="AU10351" s="21"/>
      <c r="BG10351" s="1"/>
    </row>
    <row r="10352" spans="24:59" x14ac:dyDescent="0.25">
      <c r="X10352" s="1"/>
      <c r="AB10352" s="1"/>
      <c r="AF10352" s="1"/>
      <c r="AH10352" s="1"/>
      <c r="AL10352" s="1"/>
      <c r="AP10352" s="13"/>
      <c r="AQ10352" s="13"/>
      <c r="AR10352" s="13"/>
      <c r="AS10352" s="13"/>
      <c r="AU10352" s="21"/>
      <c r="BG10352" s="1"/>
    </row>
    <row r="10353" spans="24:59" x14ac:dyDescent="0.25">
      <c r="X10353" s="1"/>
      <c r="AB10353" s="1"/>
      <c r="AF10353" s="1"/>
      <c r="AH10353" s="1"/>
      <c r="AL10353" s="1"/>
      <c r="AP10353" s="13"/>
      <c r="AQ10353" s="13"/>
      <c r="AR10353" s="13"/>
      <c r="AS10353" s="13"/>
      <c r="AU10353" s="21"/>
      <c r="BG10353" s="1"/>
    </row>
    <row r="10354" spans="24:59" x14ac:dyDescent="0.25">
      <c r="X10354" s="1"/>
      <c r="AB10354" s="1"/>
      <c r="AF10354" s="1"/>
      <c r="AH10354" s="1"/>
      <c r="AL10354" s="1"/>
      <c r="AP10354" s="13"/>
      <c r="AQ10354" s="13"/>
      <c r="AR10354" s="13"/>
      <c r="AS10354" s="13"/>
      <c r="AU10354" s="21"/>
      <c r="BG10354" s="1"/>
    </row>
    <row r="10355" spans="24:59" x14ac:dyDescent="0.25">
      <c r="X10355" s="1"/>
      <c r="AB10355" s="1"/>
      <c r="AF10355" s="1"/>
      <c r="AH10355" s="1"/>
      <c r="AL10355" s="1"/>
      <c r="AP10355" s="13"/>
      <c r="AQ10355" s="13"/>
      <c r="AR10355" s="13"/>
      <c r="AS10355" s="13"/>
      <c r="AU10355" s="21"/>
      <c r="BG10355" s="1"/>
    </row>
    <row r="10356" spans="24:59" x14ac:dyDescent="0.25">
      <c r="X10356" s="1"/>
      <c r="AB10356" s="1"/>
      <c r="AF10356" s="1"/>
      <c r="AH10356" s="1"/>
      <c r="AL10356" s="1"/>
      <c r="AP10356" s="13"/>
      <c r="AQ10356" s="13"/>
      <c r="AR10356" s="13"/>
      <c r="AS10356" s="13"/>
      <c r="AU10356" s="21"/>
      <c r="BG10356" s="1"/>
    </row>
    <row r="10357" spans="24:59" x14ac:dyDescent="0.25">
      <c r="X10357" s="1"/>
      <c r="AB10357" s="1"/>
      <c r="AF10357" s="1"/>
      <c r="AH10357" s="1"/>
      <c r="AL10357" s="1"/>
      <c r="AP10357" s="13"/>
      <c r="AQ10357" s="13"/>
      <c r="AR10357" s="13"/>
      <c r="AS10357" s="13"/>
      <c r="AU10357" s="21"/>
      <c r="BG10357" s="1"/>
    </row>
    <row r="10358" spans="24:59" x14ac:dyDescent="0.25">
      <c r="X10358" s="1"/>
      <c r="AB10358" s="1"/>
      <c r="AF10358" s="1"/>
      <c r="AH10358" s="1"/>
      <c r="AL10358" s="1"/>
      <c r="AP10358" s="13"/>
      <c r="AQ10358" s="13"/>
      <c r="AR10358" s="13"/>
      <c r="AS10358" s="13"/>
      <c r="AU10358" s="21"/>
      <c r="BG10358" s="1"/>
    </row>
    <row r="10359" spans="24:59" x14ac:dyDescent="0.25">
      <c r="X10359" s="1"/>
      <c r="AB10359" s="1"/>
      <c r="AF10359" s="1"/>
      <c r="AH10359" s="1"/>
      <c r="AL10359" s="1"/>
      <c r="AP10359" s="13"/>
      <c r="AQ10359" s="13"/>
      <c r="AR10359" s="13"/>
      <c r="AS10359" s="13"/>
      <c r="AU10359" s="21"/>
      <c r="BG10359" s="1"/>
    </row>
    <row r="10360" spans="24:59" x14ac:dyDescent="0.25">
      <c r="X10360" s="1"/>
      <c r="AB10360" s="1"/>
      <c r="AF10360" s="1"/>
      <c r="AH10360" s="1"/>
      <c r="AL10360" s="1"/>
      <c r="AP10360" s="13"/>
      <c r="AQ10360" s="13"/>
      <c r="AR10360" s="13"/>
      <c r="AS10360" s="13"/>
      <c r="AU10360" s="21"/>
      <c r="BG10360" s="1"/>
    </row>
    <row r="10361" spans="24:59" x14ac:dyDescent="0.25">
      <c r="X10361" s="1"/>
      <c r="AB10361" s="1"/>
      <c r="AF10361" s="1"/>
      <c r="AH10361" s="1"/>
      <c r="AL10361" s="1"/>
      <c r="AP10361" s="13"/>
      <c r="AQ10361" s="13"/>
      <c r="AR10361" s="13"/>
      <c r="AS10361" s="13"/>
      <c r="AU10361" s="21"/>
      <c r="BG10361" s="1"/>
    </row>
    <row r="10362" spans="24:59" x14ac:dyDescent="0.25">
      <c r="X10362" s="1"/>
      <c r="AB10362" s="1"/>
      <c r="AF10362" s="1"/>
      <c r="AH10362" s="1"/>
      <c r="AL10362" s="1"/>
      <c r="AP10362" s="13"/>
      <c r="AQ10362" s="13"/>
      <c r="AR10362" s="13"/>
      <c r="AS10362" s="13"/>
      <c r="AU10362" s="21"/>
      <c r="BG10362" s="1"/>
    </row>
    <row r="10363" spans="24:59" x14ac:dyDescent="0.25">
      <c r="X10363" s="1"/>
      <c r="AB10363" s="1"/>
      <c r="AF10363" s="1"/>
      <c r="AH10363" s="1"/>
      <c r="AL10363" s="1"/>
      <c r="AP10363" s="13"/>
      <c r="AQ10363" s="13"/>
      <c r="AR10363" s="13"/>
      <c r="AS10363" s="13"/>
      <c r="AU10363" s="21"/>
      <c r="BG10363" s="1"/>
    </row>
    <row r="10364" spans="24:59" x14ac:dyDescent="0.25">
      <c r="X10364" s="1"/>
      <c r="AB10364" s="1"/>
      <c r="AF10364" s="1"/>
      <c r="AH10364" s="1"/>
      <c r="AL10364" s="1"/>
      <c r="AP10364" s="13"/>
      <c r="AQ10364" s="13"/>
      <c r="AR10364" s="13"/>
      <c r="AS10364" s="13"/>
      <c r="AU10364" s="21"/>
      <c r="BG10364" s="1"/>
    </row>
    <row r="10365" spans="24:59" x14ac:dyDescent="0.25">
      <c r="X10365" s="1"/>
      <c r="AB10365" s="1"/>
      <c r="AF10365" s="1"/>
      <c r="AH10365" s="1"/>
      <c r="AL10365" s="1"/>
      <c r="AP10365" s="13"/>
      <c r="AQ10365" s="13"/>
      <c r="AR10365" s="13"/>
      <c r="AS10365" s="13"/>
      <c r="AU10365" s="21"/>
      <c r="BG10365" s="1"/>
    </row>
    <row r="10366" spans="24:59" x14ac:dyDescent="0.25">
      <c r="X10366" s="1"/>
      <c r="AB10366" s="1"/>
      <c r="AF10366" s="1"/>
      <c r="AH10366" s="1"/>
      <c r="AL10366" s="1"/>
      <c r="AP10366" s="13"/>
      <c r="AQ10366" s="13"/>
      <c r="AR10366" s="13"/>
      <c r="AS10366" s="13"/>
      <c r="AU10366" s="21"/>
      <c r="BG10366" s="1"/>
    </row>
    <row r="10367" spans="24:59" x14ac:dyDescent="0.25">
      <c r="X10367" s="1"/>
      <c r="AB10367" s="1"/>
      <c r="AF10367" s="1"/>
      <c r="AH10367" s="1"/>
      <c r="AL10367" s="1"/>
      <c r="AP10367" s="13"/>
      <c r="AQ10367" s="13"/>
      <c r="AR10367" s="13"/>
      <c r="AS10367" s="13"/>
      <c r="AU10367" s="21"/>
      <c r="BG10367" s="1"/>
    </row>
    <row r="10368" spans="24:59" x14ac:dyDescent="0.25">
      <c r="X10368" s="1"/>
      <c r="AB10368" s="1"/>
      <c r="AF10368" s="1"/>
      <c r="AH10368" s="1"/>
      <c r="AL10368" s="1"/>
      <c r="AP10368" s="13"/>
      <c r="AQ10368" s="13"/>
      <c r="AR10368" s="13"/>
      <c r="AS10368" s="13"/>
      <c r="AU10368" s="21"/>
      <c r="BG10368" s="1"/>
    </row>
    <row r="10369" spans="24:59" x14ac:dyDescent="0.25">
      <c r="X10369" s="1"/>
      <c r="AB10369" s="1"/>
      <c r="AF10369" s="1"/>
      <c r="AH10369" s="1"/>
      <c r="AL10369" s="1"/>
      <c r="AP10369" s="13"/>
      <c r="AQ10369" s="13"/>
      <c r="AR10369" s="13"/>
      <c r="AS10369" s="13"/>
      <c r="AU10369" s="21"/>
      <c r="BG10369" s="1"/>
    </row>
    <row r="10370" spans="24:59" x14ac:dyDescent="0.25">
      <c r="X10370" s="1"/>
      <c r="AB10370" s="1"/>
      <c r="AF10370" s="1"/>
      <c r="AH10370" s="1"/>
      <c r="AL10370" s="1"/>
      <c r="AP10370" s="13"/>
      <c r="AQ10370" s="13"/>
      <c r="AR10370" s="13"/>
      <c r="AS10370" s="13"/>
      <c r="AU10370" s="21"/>
      <c r="BG10370" s="1"/>
    </row>
    <row r="10371" spans="24:59" x14ac:dyDescent="0.25">
      <c r="X10371" s="1"/>
      <c r="AB10371" s="1"/>
      <c r="AF10371" s="1"/>
      <c r="AH10371" s="1"/>
      <c r="AL10371" s="1"/>
      <c r="AP10371" s="13"/>
      <c r="AQ10371" s="13"/>
      <c r="AR10371" s="13"/>
      <c r="AS10371" s="13"/>
      <c r="AU10371" s="21"/>
      <c r="BG10371" s="1"/>
    </row>
    <row r="10372" spans="24:59" x14ac:dyDescent="0.25">
      <c r="X10372" s="1"/>
      <c r="AB10372" s="1"/>
      <c r="AF10372" s="1"/>
      <c r="AH10372" s="1"/>
      <c r="AL10372" s="1"/>
      <c r="AP10372" s="13"/>
      <c r="AQ10372" s="13"/>
      <c r="AR10372" s="13"/>
      <c r="AS10372" s="13"/>
      <c r="AU10372" s="21"/>
      <c r="BG10372" s="1"/>
    </row>
    <row r="10373" spans="24:59" x14ac:dyDescent="0.25">
      <c r="X10373" s="1"/>
      <c r="AB10373" s="1"/>
      <c r="AF10373" s="1"/>
      <c r="AH10373" s="1"/>
      <c r="AL10373" s="1"/>
      <c r="AP10373" s="13"/>
      <c r="AQ10373" s="13"/>
      <c r="AR10373" s="13"/>
      <c r="AS10373" s="13"/>
      <c r="AU10373" s="21"/>
      <c r="BG10373" s="1"/>
    </row>
    <row r="10374" spans="24:59" x14ac:dyDescent="0.25">
      <c r="X10374" s="1"/>
      <c r="AB10374" s="1"/>
      <c r="AF10374" s="1"/>
      <c r="AH10374" s="1"/>
      <c r="AL10374" s="1"/>
      <c r="AP10374" s="13"/>
      <c r="AQ10374" s="13"/>
      <c r="AR10374" s="13"/>
      <c r="AS10374" s="13"/>
      <c r="AU10374" s="21"/>
      <c r="BG10374" s="1"/>
    </row>
    <row r="10375" spans="24:59" x14ac:dyDescent="0.25">
      <c r="X10375" s="1"/>
      <c r="AB10375" s="1"/>
      <c r="AF10375" s="1"/>
      <c r="AH10375" s="1"/>
      <c r="AL10375" s="1"/>
      <c r="AP10375" s="13"/>
      <c r="AQ10375" s="13"/>
      <c r="AR10375" s="13"/>
      <c r="AS10375" s="13"/>
      <c r="AU10375" s="21"/>
      <c r="BG10375" s="1"/>
    </row>
    <row r="10376" spans="24:59" x14ac:dyDescent="0.25">
      <c r="X10376" s="1"/>
      <c r="AB10376" s="1"/>
      <c r="AF10376" s="1"/>
      <c r="AH10376" s="1"/>
      <c r="AL10376" s="1"/>
      <c r="AP10376" s="13"/>
      <c r="AQ10376" s="13"/>
      <c r="AR10376" s="13"/>
      <c r="AS10376" s="13"/>
      <c r="AU10376" s="21"/>
      <c r="BG10376" s="1"/>
    </row>
    <row r="10377" spans="24:59" x14ac:dyDescent="0.25">
      <c r="X10377" s="1"/>
      <c r="AB10377" s="1"/>
      <c r="AF10377" s="1"/>
      <c r="AH10377" s="1"/>
      <c r="AL10377" s="1"/>
      <c r="AP10377" s="13"/>
      <c r="AQ10377" s="13"/>
      <c r="AR10377" s="13"/>
      <c r="AS10377" s="13"/>
      <c r="AU10377" s="21"/>
      <c r="BG10377" s="1"/>
    </row>
    <row r="10378" spans="24:59" x14ac:dyDescent="0.25">
      <c r="X10378" s="1"/>
      <c r="AB10378" s="1"/>
      <c r="AF10378" s="1"/>
      <c r="AH10378" s="1"/>
      <c r="AL10378" s="1"/>
      <c r="AP10378" s="13"/>
      <c r="AQ10378" s="13"/>
      <c r="AR10378" s="13"/>
      <c r="AS10378" s="13"/>
      <c r="AU10378" s="21"/>
      <c r="BG10378" s="1"/>
    </row>
    <row r="10379" spans="24:59" x14ac:dyDescent="0.25">
      <c r="X10379" s="1"/>
      <c r="AB10379" s="1"/>
      <c r="AF10379" s="1"/>
      <c r="AH10379" s="1"/>
      <c r="AL10379" s="1"/>
      <c r="AP10379" s="13"/>
      <c r="AQ10379" s="13"/>
      <c r="AR10379" s="13"/>
      <c r="AS10379" s="13"/>
      <c r="AU10379" s="21"/>
      <c r="BG10379" s="1"/>
    </row>
    <row r="10380" spans="24:59" x14ac:dyDescent="0.25">
      <c r="X10380" s="1"/>
      <c r="AB10380" s="1"/>
      <c r="AF10380" s="1"/>
      <c r="AH10380" s="1"/>
      <c r="AL10380" s="1"/>
      <c r="AP10380" s="13"/>
      <c r="AQ10380" s="13"/>
      <c r="AR10380" s="13"/>
      <c r="AS10380" s="13"/>
      <c r="AU10380" s="21"/>
      <c r="BG10380" s="1"/>
    </row>
    <row r="10381" spans="24:59" x14ac:dyDescent="0.25">
      <c r="X10381" s="1"/>
      <c r="AB10381" s="1"/>
      <c r="AF10381" s="1"/>
      <c r="AH10381" s="1"/>
      <c r="AL10381" s="1"/>
      <c r="AP10381" s="13"/>
      <c r="AQ10381" s="13"/>
      <c r="AR10381" s="13"/>
      <c r="AS10381" s="13"/>
      <c r="AU10381" s="21"/>
      <c r="BG10381" s="1"/>
    </row>
    <row r="10382" spans="24:59" x14ac:dyDescent="0.25">
      <c r="X10382" s="1"/>
      <c r="AB10382" s="1"/>
      <c r="AF10382" s="1"/>
      <c r="AH10382" s="1"/>
      <c r="AL10382" s="1"/>
      <c r="AP10382" s="13"/>
      <c r="AQ10382" s="13"/>
      <c r="AR10382" s="13"/>
      <c r="AS10382" s="13"/>
      <c r="AU10382" s="21"/>
      <c r="BG10382" s="1"/>
    </row>
    <row r="10383" spans="24:59" x14ac:dyDescent="0.25">
      <c r="X10383" s="1"/>
      <c r="AB10383" s="1"/>
      <c r="AF10383" s="1"/>
      <c r="AH10383" s="1"/>
      <c r="AL10383" s="1"/>
      <c r="AP10383" s="13"/>
      <c r="AQ10383" s="13"/>
      <c r="AR10383" s="13"/>
      <c r="AS10383" s="13"/>
      <c r="AU10383" s="21"/>
      <c r="BG10383" s="1"/>
    </row>
    <row r="10384" spans="24:59" x14ac:dyDescent="0.25">
      <c r="X10384" s="1"/>
      <c r="AB10384" s="1"/>
      <c r="AF10384" s="1"/>
      <c r="AH10384" s="1"/>
      <c r="AL10384" s="1"/>
      <c r="AP10384" s="13"/>
      <c r="AQ10384" s="13"/>
      <c r="AR10384" s="13"/>
      <c r="AS10384" s="13"/>
      <c r="AU10384" s="21"/>
      <c r="BG10384" s="1"/>
    </row>
    <row r="10385" spans="24:59" x14ac:dyDescent="0.25">
      <c r="X10385" s="1"/>
      <c r="AB10385" s="1"/>
      <c r="AF10385" s="1"/>
      <c r="AH10385" s="1"/>
      <c r="AL10385" s="1"/>
      <c r="AP10385" s="13"/>
      <c r="AQ10385" s="13"/>
      <c r="AR10385" s="13"/>
      <c r="AS10385" s="13"/>
      <c r="AU10385" s="21"/>
      <c r="BG10385" s="1"/>
    </row>
    <row r="10386" spans="24:59" x14ac:dyDescent="0.25">
      <c r="X10386" s="1"/>
      <c r="AB10386" s="1"/>
      <c r="AF10386" s="1"/>
      <c r="AH10386" s="1"/>
      <c r="AL10386" s="1"/>
      <c r="AP10386" s="13"/>
      <c r="AQ10386" s="13"/>
      <c r="AR10386" s="13"/>
      <c r="AS10386" s="13"/>
      <c r="AU10386" s="21"/>
      <c r="BG10386" s="1"/>
    </row>
    <row r="10387" spans="24:59" x14ac:dyDescent="0.25">
      <c r="X10387" s="1"/>
      <c r="AB10387" s="1"/>
      <c r="AF10387" s="1"/>
      <c r="AH10387" s="1"/>
      <c r="AL10387" s="1"/>
      <c r="AP10387" s="13"/>
      <c r="AQ10387" s="13"/>
      <c r="AR10387" s="13"/>
      <c r="AS10387" s="13"/>
      <c r="AU10387" s="21"/>
      <c r="BG10387" s="1"/>
    </row>
    <row r="10388" spans="24:59" x14ac:dyDescent="0.25">
      <c r="X10388" s="1"/>
      <c r="AB10388" s="1"/>
      <c r="AF10388" s="1"/>
      <c r="AH10388" s="1"/>
      <c r="AL10388" s="1"/>
      <c r="AP10388" s="13"/>
      <c r="AQ10388" s="13"/>
      <c r="AR10388" s="13"/>
      <c r="AS10388" s="13"/>
      <c r="AU10388" s="21"/>
      <c r="BG10388" s="1"/>
    </row>
    <row r="10389" spans="24:59" x14ac:dyDescent="0.25">
      <c r="X10389" s="1"/>
      <c r="AB10389" s="1"/>
      <c r="AF10389" s="1"/>
      <c r="AH10389" s="1"/>
      <c r="AL10389" s="1"/>
      <c r="AP10389" s="13"/>
      <c r="AQ10389" s="13"/>
      <c r="AR10389" s="13"/>
      <c r="AS10389" s="13"/>
      <c r="AU10389" s="21"/>
      <c r="BG10389" s="1"/>
    </row>
    <row r="10390" spans="24:59" x14ac:dyDescent="0.25">
      <c r="X10390" s="1"/>
      <c r="AB10390" s="1"/>
      <c r="AF10390" s="1"/>
      <c r="AH10390" s="1"/>
      <c r="AL10390" s="1"/>
      <c r="AP10390" s="13"/>
      <c r="AQ10390" s="13"/>
      <c r="AR10390" s="13"/>
      <c r="AS10390" s="13"/>
      <c r="AU10390" s="21"/>
      <c r="BG10390" s="1"/>
    </row>
    <row r="10391" spans="24:59" x14ac:dyDescent="0.25">
      <c r="X10391" s="1"/>
      <c r="AB10391" s="1"/>
      <c r="AF10391" s="1"/>
      <c r="AH10391" s="1"/>
      <c r="AL10391" s="1"/>
      <c r="AP10391" s="13"/>
      <c r="AQ10391" s="13"/>
      <c r="AR10391" s="13"/>
      <c r="AS10391" s="13"/>
      <c r="AU10391" s="21"/>
      <c r="BG10391" s="1"/>
    </row>
    <row r="10392" spans="24:59" x14ac:dyDescent="0.25">
      <c r="X10392" s="1"/>
      <c r="AB10392" s="1"/>
      <c r="AF10392" s="1"/>
      <c r="AH10392" s="1"/>
      <c r="AL10392" s="1"/>
      <c r="AP10392" s="13"/>
      <c r="AQ10392" s="13"/>
      <c r="AR10392" s="13"/>
      <c r="AS10392" s="13"/>
      <c r="AU10392" s="21"/>
      <c r="BG10392" s="1"/>
    </row>
    <row r="10393" spans="24:59" x14ac:dyDescent="0.25">
      <c r="X10393" s="1"/>
      <c r="AB10393" s="1"/>
      <c r="AF10393" s="1"/>
      <c r="AH10393" s="1"/>
      <c r="AL10393" s="1"/>
      <c r="AP10393" s="13"/>
      <c r="AQ10393" s="13"/>
      <c r="AR10393" s="13"/>
      <c r="AS10393" s="13"/>
      <c r="AU10393" s="21"/>
      <c r="BG10393" s="1"/>
    </row>
    <row r="10394" spans="24:59" x14ac:dyDescent="0.25">
      <c r="X10394" s="1"/>
      <c r="AB10394" s="1"/>
      <c r="AF10394" s="1"/>
      <c r="AH10394" s="1"/>
      <c r="AL10394" s="1"/>
      <c r="AP10394" s="13"/>
      <c r="AQ10394" s="13"/>
      <c r="AR10394" s="13"/>
      <c r="AS10394" s="13"/>
      <c r="AU10394" s="21"/>
      <c r="BG10394" s="1"/>
    </row>
    <row r="10395" spans="24:59" x14ac:dyDescent="0.25">
      <c r="X10395" s="1"/>
      <c r="AB10395" s="1"/>
      <c r="AF10395" s="1"/>
      <c r="AH10395" s="1"/>
      <c r="AL10395" s="1"/>
      <c r="AP10395" s="13"/>
      <c r="AQ10395" s="13"/>
      <c r="AR10395" s="13"/>
      <c r="AS10395" s="13"/>
      <c r="AU10395" s="21"/>
      <c r="BG10395" s="1"/>
    </row>
    <row r="10396" spans="24:59" x14ac:dyDescent="0.25">
      <c r="X10396" s="1"/>
      <c r="AB10396" s="1"/>
      <c r="AF10396" s="1"/>
      <c r="AH10396" s="1"/>
      <c r="AL10396" s="1"/>
      <c r="AP10396" s="13"/>
      <c r="AQ10396" s="13"/>
      <c r="AR10396" s="13"/>
      <c r="AS10396" s="13"/>
      <c r="AU10396" s="21"/>
      <c r="BG10396" s="1"/>
    </row>
    <row r="10397" spans="24:59" x14ac:dyDescent="0.25">
      <c r="X10397" s="1"/>
      <c r="AB10397" s="1"/>
      <c r="AF10397" s="1"/>
      <c r="AH10397" s="1"/>
      <c r="AL10397" s="1"/>
      <c r="AP10397" s="13"/>
      <c r="AQ10397" s="13"/>
      <c r="AR10397" s="13"/>
      <c r="AS10397" s="13"/>
      <c r="AU10397" s="21"/>
      <c r="BG10397" s="1"/>
    </row>
    <row r="10398" spans="24:59" x14ac:dyDescent="0.25">
      <c r="X10398" s="1"/>
      <c r="AB10398" s="1"/>
      <c r="AF10398" s="1"/>
      <c r="AH10398" s="1"/>
      <c r="AL10398" s="1"/>
      <c r="AP10398" s="13"/>
      <c r="AQ10398" s="13"/>
      <c r="AR10398" s="13"/>
      <c r="AS10398" s="13"/>
      <c r="AU10398" s="21"/>
      <c r="BG10398" s="1"/>
    </row>
    <row r="10399" spans="24:59" x14ac:dyDescent="0.25">
      <c r="X10399" s="1"/>
      <c r="AB10399" s="1"/>
      <c r="AF10399" s="1"/>
      <c r="AH10399" s="1"/>
      <c r="AL10399" s="1"/>
      <c r="AP10399" s="13"/>
      <c r="AQ10399" s="13"/>
      <c r="AR10399" s="13"/>
      <c r="AS10399" s="13"/>
      <c r="AU10399" s="21"/>
      <c r="BG10399" s="1"/>
    </row>
    <row r="10400" spans="24:59" x14ac:dyDescent="0.25">
      <c r="X10400" s="1"/>
      <c r="AB10400" s="1"/>
      <c r="AF10400" s="1"/>
      <c r="AH10400" s="1"/>
      <c r="AL10400" s="1"/>
      <c r="AP10400" s="13"/>
      <c r="AQ10400" s="13"/>
      <c r="AR10400" s="13"/>
      <c r="AS10400" s="13"/>
      <c r="AU10400" s="21"/>
      <c r="BG10400" s="1"/>
    </row>
    <row r="10401" spans="24:59" x14ac:dyDescent="0.25">
      <c r="X10401" s="1"/>
      <c r="AB10401" s="1"/>
      <c r="AF10401" s="1"/>
      <c r="AH10401" s="1"/>
      <c r="AL10401" s="1"/>
      <c r="AP10401" s="13"/>
      <c r="AQ10401" s="13"/>
      <c r="AR10401" s="13"/>
      <c r="AS10401" s="13"/>
      <c r="AU10401" s="21"/>
      <c r="BG10401" s="1"/>
    </row>
    <row r="10402" spans="24:59" x14ac:dyDescent="0.25">
      <c r="X10402" s="1"/>
      <c r="AB10402" s="1"/>
      <c r="AF10402" s="1"/>
      <c r="AH10402" s="1"/>
      <c r="AL10402" s="1"/>
      <c r="AP10402" s="13"/>
      <c r="AQ10402" s="13"/>
      <c r="AR10402" s="13"/>
      <c r="AS10402" s="13"/>
      <c r="AU10402" s="21"/>
      <c r="BG10402" s="1"/>
    </row>
    <row r="10403" spans="24:59" x14ac:dyDescent="0.25">
      <c r="X10403" s="1"/>
      <c r="AB10403" s="1"/>
      <c r="AF10403" s="1"/>
      <c r="AH10403" s="1"/>
      <c r="AL10403" s="1"/>
      <c r="AP10403" s="13"/>
      <c r="AQ10403" s="13"/>
      <c r="AR10403" s="13"/>
      <c r="AS10403" s="13"/>
      <c r="AU10403" s="21"/>
      <c r="BG10403" s="1"/>
    </row>
    <row r="10404" spans="24:59" x14ac:dyDescent="0.25">
      <c r="X10404" s="1"/>
      <c r="AB10404" s="1"/>
      <c r="AF10404" s="1"/>
      <c r="AH10404" s="1"/>
      <c r="AL10404" s="1"/>
      <c r="AP10404" s="13"/>
      <c r="AQ10404" s="13"/>
      <c r="AR10404" s="13"/>
      <c r="AS10404" s="13"/>
      <c r="AU10404" s="21"/>
      <c r="BG10404" s="1"/>
    </row>
    <row r="10405" spans="24:59" x14ac:dyDescent="0.25">
      <c r="X10405" s="1"/>
      <c r="AB10405" s="1"/>
      <c r="AF10405" s="1"/>
      <c r="AH10405" s="1"/>
      <c r="AL10405" s="1"/>
      <c r="AP10405" s="13"/>
      <c r="AQ10405" s="13"/>
      <c r="AR10405" s="13"/>
      <c r="AS10405" s="13"/>
      <c r="AU10405" s="21"/>
      <c r="BG10405" s="1"/>
    </row>
    <row r="10406" spans="24:59" x14ac:dyDescent="0.25">
      <c r="X10406" s="1"/>
      <c r="AB10406" s="1"/>
      <c r="AF10406" s="1"/>
      <c r="AH10406" s="1"/>
      <c r="AL10406" s="1"/>
      <c r="AP10406" s="13"/>
      <c r="AQ10406" s="13"/>
      <c r="AR10406" s="13"/>
      <c r="AS10406" s="13"/>
      <c r="AU10406" s="21"/>
      <c r="BG10406" s="1"/>
    </row>
    <row r="10407" spans="24:59" x14ac:dyDescent="0.25">
      <c r="X10407" s="1"/>
      <c r="AB10407" s="1"/>
      <c r="AF10407" s="1"/>
      <c r="AH10407" s="1"/>
      <c r="AL10407" s="1"/>
      <c r="AP10407" s="13"/>
      <c r="AQ10407" s="13"/>
      <c r="AR10407" s="13"/>
      <c r="AS10407" s="13"/>
      <c r="AU10407" s="21"/>
      <c r="BG10407" s="1"/>
    </row>
    <row r="10408" spans="24:59" x14ac:dyDescent="0.25">
      <c r="X10408" s="1"/>
      <c r="AB10408" s="1"/>
      <c r="AF10408" s="1"/>
      <c r="AH10408" s="1"/>
      <c r="AL10408" s="1"/>
      <c r="AP10408" s="13"/>
      <c r="AQ10408" s="13"/>
      <c r="AR10408" s="13"/>
      <c r="AS10408" s="13"/>
      <c r="AU10408" s="21"/>
      <c r="BG10408" s="1"/>
    </row>
    <row r="10409" spans="24:59" x14ac:dyDescent="0.25">
      <c r="X10409" s="1"/>
      <c r="AB10409" s="1"/>
      <c r="AF10409" s="1"/>
      <c r="AH10409" s="1"/>
      <c r="AL10409" s="1"/>
      <c r="AP10409" s="13"/>
      <c r="AQ10409" s="13"/>
      <c r="AR10409" s="13"/>
      <c r="AS10409" s="13"/>
      <c r="AU10409" s="21"/>
      <c r="BG10409" s="1"/>
    </row>
    <row r="10410" spans="24:59" x14ac:dyDescent="0.25">
      <c r="X10410" s="1"/>
      <c r="AB10410" s="1"/>
      <c r="AF10410" s="1"/>
      <c r="AH10410" s="1"/>
      <c r="AL10410" s="1"/>
      <c r="AP10410" s="13"/>
      <c r="AQ10410" s="13"/>
      <c r="AR10410" s="13"/>
      <c r="AS10410" s="13"/>
      <c r="AU10410" s="21"/>
      <c r="BG10410" s="1"/>
    </row>
    <row r="10411" spans="24:59" x14ac:dyDescent="0.25">
      <c r="X10411" s="1"/>
      <c r="AB10411" s="1"/>
      <c r="AF10411" s="1"/>
      <c r="AH10411" s="1"/>
      <c r="AL10411" s="1"/>
      <c r="AP10411" s="13"/>
      <c r="AQ10411" s="13"/>
      <c r="AR10411" s="13"/>
      <c r="AS10411" s="13"/>
      <c r="AU10411" s="21"/>
      <c r="BG10411" s="1"/>
    </row>
    <row r="10412" spans="24:59" x14ac:dyDescent="0.25">
      <c r="X10412" s="1"/>
      <c r="AB10412" s="1"/>
      <c r="AF10412" s="1"/>
      <c r="AH10412" s="1"/>
      <c r="AL10412" s="1"/>
      <c r="AP10412" s="13"/>
      <c r="AQ10412" s="13"/>
      <c r="AR10412" s="13"/>
      <c r="AS10412" s="13"/>
      <c r="AU10412" s="21"/>
      <c r="BG10412" s="1"/>
    </row>
    <row r="10413" spans="24:59" x14ac:dyDescent="0.25">
      <c r="X10413" s="1"/>
      <c r="AB10413" s="1"/>
      <c r="AF10413" s="1"/>
      <c r="AH10413" s="1"/>
      <c r="AL10413" s="1"/>
      <c r="AP10413" s="13"/>
      <c r="AQ10413" s="13"/>
      <c r="AR10413" s="13"/>
      <c r="AS10413" s="13"/>
      <c r="AU10413" s="21"/>
      <c r="BG10413" s="1"/>
    </row>
    <row r="10414" spans="24:59" x14ac:dyDescent="0.25">
      <c r="X10414" s="1"/>
      <c r="AB10414" s="1"/>
      <c r="AF10414" s="1"/>
      <c r="AH10414" s="1"/>
      <c r="AL10414" s="1"/>
      <c r="AP10414" s="13"/>
      <c r="AQ10414" s="13"/>
      <c r="AR10414" s="13"/>
      <c r="AS10414" s="13"/>
      <c r="AU10414" s="21"/>
      <c r="BG10414" s="1"/>
    </row>
    <row r="10415" spans="24:59" x14ac:dyDescent="0.25">
      <c r="X10415" s="1"/>
      <c r="AB10415" s="1"/>
      <c r="AF10415" s="1"/>
      <c r="AH10415" s="1"/>
      <c r="AL10415" s="1"/>
      <c r="AP10415" s="13"/>
      <c r="AQ10415" s="13"/>
      <c r="AR10415" s="13"/>
      <c r="AS10415" s="13"/>
      <c r="AU10415" s="21"/>
      <c r="BG10415" s="1"/>
    </row>
    <row r="10416" spans="24:59" x14ac:dyDescent="0.25">
      <c r="X10416" s="1"/>
      <c r="AB10416" s="1"/>
      <c r="AF10416" s="1"/>
      <c r="AH10416" s="1"/>
      <c r="AL10416" s="1"/>
      <c r="AP10416" s="13"/>
      <c r="AQ10416" s="13"/>
      <c r="AR10416" s="13"/>
      <c r="AS10416" s="13"/>
      <c r="AU10416" s="21"/>
      <c r="BG10416" s="1"/>
    </row>
    <row r="10417" spans="24:59" x14ac:dyDescent="0.25">
      <c r="X10417" s="1"/>
      <c r="AB10417" s="1"/>
      <c r="AF10417" s="1"/>
      <c r="AH10417" s="1"/>
      <c r="AL10417" s="1"/>
      <c r="AP10417" s="13"/>
      <c r="AQ10417" s="13"/>
      <c r="AR10417" s="13"/>
      <c r="AS10417" s="13"/>
      <c r="AU10417" s="21"/>
      <c r="BG10417" s="1"/>
    </row>
    <row r="10418" spans="24:59" x14ac:dyDescent="0.25">
      <c r="X10418" s="1"/>
      <c r="AB10418" s="1"/>
      <c r="AF10418" s="1"/>
      <c r="AH10418" s="1"/>
      <c r="AL10418" s="1"/>
      <c r="AP10418" s="13"/>
      <c r="AQ10418" s="13"/>
      <c r="AR10418" s="13"/>
      <c r="AS10418" s="13"/>
      <c r="AU10418" s="21"/>
      <c r="BG10418" s="1"/>
    </row>
    <row r="10419" spans="24:59" x14ac:dyDescent="0.25">
      <c r="X10419" s="1"/>
      <c r="AB10419" s="1"/>
      <c r="AF10419" s="1"/>
      <c r="AH10419" s="1"/>
      <c r="AL10419" s="1"/>
      <c r="AP10419" s="13"/>
      <c r="AQ10419" s="13"/>
      <c r="AR10419" s="13"/>
      <c r="AS10419" s="13"/>
      <c r="AU10419" s="21"/>
      <c r="BG10419" s="1"/>
    </row>
    <row r="10420" spans="24:59" x14ac:dyDescent="0.25">
      <c r="X10420" s="1"/>
      <c r="AB10420" s="1"/>
      <c r="AF10420" s="1"/>
      <c r="AH10420" s="1"/>
      <c r="AL10420" s="1"/>
      <c r="AP10420" s="13"/>
      <c r="AQ10420" s="13"/>
      <c r="AR10420" s="13"/>
      <c r="AS10420" s="13"/>
      <c r="AU10420" s="21"/>
      <c r="BG10420" s="1"/>
    </row>
    <row r="10421" spans="24:59" x14ac:dyDescent="0.25">
      <c r="X10421" s="1"/>
      <c r="AB10421" s="1"/>
      <c r="AF10421" s="1"/>
      <c r="AH10421" s="1"/>
      <c r="AL10421" s="1"/>
      <c r="AP10421" s="13"/>
      <c r="AQ10421" s="13"/>
      <c r="AR10421" s="13"/>
      <c r="AS10421" s="13"/>
      <c r="AU10421" s="21"/>
      <c r="BG10421" s="1"/>
    </row>
    <row r="10422" spans="24:59" x14ac:dyDescent="0.25">
      <c r="X10422" s="1"/>
      <c r="AB10422" s="1"/>
      <c r="AF10422" s="1"/>
      <c r="AH10422" s="1"/>
      <c r="AL10422" s="1"/>
      <c r="AP10422" s="13"/>
      <c r="AQ10422" s="13"/>
      <c r="AR10422" s="13"/>
      <c r="AS10422" s="13"/>
      <c r="AU10422" s="21"/>
      <c r="BG10422" s="1"/>
    </row>
    <row r="10423" spans="24:59" x14ac:dyDescent="0.25">
      <c r="X10423" s="1"/>
      <c r="AB10423" s="1"/>
      <c r="AF10423" s="1"/>
      <c r="AH10423" s="1"/>
      <c r="AL10423" s="1"/>
      <c r="AP10423" s="13"/>
      <c r="AQ10423" s="13"/>
      <c r="AR10423" s="13"/>
      <c r="AS10423" s="13"/>
      <c r="AU10423" s="21"/>
      <c r="BG10423" s="1"/>
    </row>
    <row r="10424" spans="24:59" x14ac:dyDescent="0.25">
      <c r="X10424" s="1"/>
      <c r="AB10424" s="1"/>
      <c r="AF10424" s="1"/>
      <c r="AH10424" s="1"/>
      <c r="AL10424" s="1"/>
      <c r="AP10424" s="13"/>
      <c r="AQ10424" s="13"/>
      <c r="AR10424" s="13"/>
      <c r="AS10424" s="13"/>
      <c r="AU10424" s="21"/>
      <c r="BG10424" s="1"/>
    </row>
    <row r="10425" spans="24:59" x14ac:dyDescent="0.25">
      <c r="X10425" s="1"/>
      <c r="AB10425" s="1"/>
      <c r="AF10425" s="1"/>
      <c r="AH10425" s="1"/>
      <c r="AL10425" s="1"/>
      <c r="AP10425" s="13"/>
      <c r="AQ10425" s="13"/>
      <c r="AR10425" s="13"/>
      <c r="AS10425" s="13"/>
      <c r="AU10425" s="21"/>
      <c r="BG10425" s="1"/>
    </row>
    <row r="10426" spans="24:59" x14ac:dyDescent="0.25">
      <c r="X10426" s="1"/>
      <c r="AB10426" s="1"/>
      <c r="AF10426" s="1"/>
      <c r="AH10426" s="1"/>
      <c r="AL10426" s="1"/>
      <c r="AP10426" s="13"/>
      <c r="AQ10426" s="13"/>
      <c r="AR10426" s="13"/>
      <c r="AS10426" s="13"/>
      <c r="AU10426" s="21"/>
      <c r="BG10426" s="1"/>
    </row>
    <row r="10427" spans="24:59" x14ac:dyDescent="0.25">
      <c r="X10427" s="1"/>
      <c r="AB10427" s="1"/>
      <c r="AF10427" s="1"/>
      <c r="AH10427" s="1"/>
      <c r="AL10427" s="1"/>
      <c r="AP10427" s="13"/>
      <c r="AQ10427" s="13"/>
      <c r="AR10427" s="13"/>
      <c r="AS10427" s="13"/>
      <c r="AU10427" s="21"/>
      <c r="BG10427" s="1"/>
    </row>
    <row r="10428" spans="24:59" x14ac:dyDescent="0.25">
      <c r="X10428" s="1"/>
      <c r="AB10428" s="1"/>
      <c r="AF10428" s="1"/>
      <c r="AH10428" s="1"/>
      <c r="AL10428" s="1"/>
      <c r="AP10428" s="13"/>
      <c r="AQ10428" s="13"/>
      <c r="AR10428" s="13"/>
      <c r="AS10428" s="13"/>
      <c r="AU10428" s="21"/>
      <c r="BG10428" s="1"/>
    </row>
    <row r="10429" spans="24:59" x14ac:dyDescent="0.25">
      <c r="X10429" s="1"/>
      <c r="AB10429" s="1"/>
      <c r="AF10429" s="1"/>
      <c r="AH10429" s="1"/>
      <c r="AL10429" s="1"/>
      <c r="AP10429" s="13"/>
      <c r="AQ10429" s="13"/>
      <c r="AR10429" s="13"/>
      <c r="AS10429" s="13"/>
      <c r="AU10429" s="21"/>
      <c r="BG10429" s="1"/>
    </row>
    <row r="10430" spans="24:59" x14ac:dyDescent="0.25">
      <c r="X10430" s="1"/>
      <c r="AB10430" s="1"/>
      <c r="AF10430" s="1"/>
      <c r="AH10430" s="1"/>
      <c r="AL10430" s="1"/>
      <c r="AP10430" s="13"/>
      <c r="AQ10430" s="13"/>
      <c r="AR10430" s="13"/>
      <c r="AS10430" s="13"/>
      <c r="AU10430" s="21"/>
      <c r="BG10430" s="1"/>
    </row>
    <row r="10431" spans="24:59" x14ac:dyDescent="0.25">
      <c r="X10431" s="1"/>
      <c r="AB10431" s="1"/>
      <c r="AF10431" s="1"/>
      <c r="AH10431" s="1"/>
      <c r="AL10431" s="1"/>
      <c r="AP10431" s="13"/>
      <c r="AQ10431" s="13"/>
      <c r="AR10431" s="13"/>
      <c r="AS10431" s="13"/>
      <c r="AU10431" s="21"/>
      <c r="BG10431" s="1"/>
    </row>
    <row r="10432" spans="24:59" x14ac:dyDescent="0.25">
      <c r="X10432" s="1"/>
      <c r="AB10432" s="1"/>
      <c r="AF10432" s="1"/>
      <c r="AH10432" s="1"/>
      <c r="AL10432" s="1"/>
      <c r="AP10432" s="13"/>
      <c r="AQ10432" s="13"/>
      <c r="AR10432" s="13"/>
      <c r="AS10432" s="13"/>
      <c r="AU10432" s="21"/>
      <c r="BG10432" s="1"/>
    </row>
    <row r="10433" spans="24:59" x14ac:dyDescent="0.25">
      <c r="X10433" s="1"/>
      <c r="AB10433" s="1"/>
      <c r="AF10433" s="1"/>
      <c r="AH10433" s="1"/>
      <c r="AL10433" s="1"/>
      <c r="AP10433" s="13"/>
      <c r="AQ10433" s="13"/>
      <c r="AR10433" s="13"/>
      <c r="AS10433" s="13"/>
      <c r="AU10433" s="21"/>
      <c r="BG10433" s="1"/>
    </row>
    <row r="10434" spans="24:59" x14ac:dyDescent="0.25">
      <c r="X10434" s="1"/>
      <c r="AB10434" s="1"/>
      <c r="AF10434" s="1"/>
      <c r="AH10434" s="1"/>
      <c r="AL10434" s="1"/>
      <c r="AP10434" s="13"/>
      <c r="AQ10434" s="13"/>
      <c r="AR10434" s="13"/>
      <c r="AS10434" s="13"/>
      <c r="AU10434" s="21"/>
      <c r="BG10434" s="1"/>
    </row>
    <row r="10435" spans="24:59" x14ac:dyDescent="0.25">
      <c r="X10435" s="1"/>
      <c r="AB10435" s="1"/>
      <c r="AF10435" s="1"/>
      <c r="AH10435" s="1"/>
      <c r="AL10435" s="1"/>
      <c r="AP10435" s="13"/>
      <c r="AQ10435" s="13"/>
      <c r="AR10435" s="13"/>
      <c r="AS10435" s="13"/>
      <c r="AU10435" s="21"/>
      <c r="BG10435" s="1"/>
    </row>
    <row r="10436" spans="24:59" x14ac:dyDescent="0.25">
      <c r="X10436" s="1"/>
      <c r="AB10436" s="1"/>
      <c r="AF10436" s="1"/>
      <c r="AH10436" s="1"/>
      <c r="AL10436" s="1"/>
      <c r="AP10436" s="13"/>
      <c r="AQ10436" s="13"/>
      <c r="AR10436" s="13"/>
      <c r="AS10436" s="13"/>
      <c r="AU10436" s="21"/>
      <c r="BG10436" s="1"/>
    </row>
    <row r="10437" spans="24:59" x14ac:dyDescent="0.25">
      <c r="X10437" s="1"/>
      <c r="AB10437" s="1"/>
      <c r="AF10437" s="1"/>
      <c r="AH10437" s="1"/>
      <c r="AL10437" s="1"/>
      <c r="AP10437" s="13"/>
      <c r="AQ10437" s="13"/>
      <c r="AR10437" s="13"/>
      <c r="AS10437" s="13"/>
      <c r="AU10437" s="21"/>
      <c r="BG10437" s="1"/>
    </row>
    <row r="10438" spans="24:59" x14ac:dyDescent="0.25">
      <c r="X10438" s="1"/>
      <c r="AB10438" s="1"/>
      <c r="AF10438" s="1"/>
      <c r="AH10438" s="1"/>
      <c r="AL10438" s="1"/>
      <c r="AP10438" s="13"/>
      <c r="AQ10438" s="13"/>
      <c r="AR10438" s="13"/>
      <c r="AS10438" s="13"/>
      <c r="AU10438" s="21"/>
      <c r="BG10438" s="1"/>
    </row>
    <row r="10439" spans="24:59" x14ac:dyDescent="0.25">
      <c r="X10439" s="1"/>
      <c r="AB10439" s="1"/>
      <c r="AF10439" s="1"/>
      <c r="AH10439" s="1"/>
      <c r="AL10439" s="1"/>
      <c r="AP10439" s="13"/>
      <c r="AQ10439" s="13"/>
      <c r="AR10439" s="13"/>
      <c r="AS10439" s="13"/>
      <c r="AU10439" s="21"/>
      <c r="BG10439" s="1"/>
    </row>
    <row r="10440" spans="24:59" x14ac:dyDescent="0.25">
      <c r="X10440" s="1"/>
      <c r="AB10440" s="1"/>
      <c r="AF10440" s="1"/>
      <c r="AH10440" s="1"/>
      <c r="AL10440" s="1"/>
      <c r="AP10440" s="13"/>
      <c r="AQ10440" s="13"/>
      <c r="AR10440" s="13"/>
      <c r="AS10440" s="13"/>
      <c r="AU10440" s="21"/>
      <c r="BG10440" s="1"/>
    </row>
    <row r="10441" spans="24:59" x14ac:dyDescent="0.25">
      <c r="X10441" s="1"/>
      <c r="AB10441" s="1"/>
      <c r="AF10441" s="1"/>
      <c r="AH10441" s="1"/>
      <c r="AL10441" s="1"/>
      <c r="AP10441" s="13"/>
      <c r="AQ10441" s="13"/>
      <c r="AR10441" s="13"/>
      <c r="AS10441" s="13"/>
      <c r="AU10441" s="21"/>
      <c r="BG10441" s="1"/>
    </row>
    <row r="10442" spans="24:59" x14ac:dyDescent="0.25">
      <c r="X10442" s="1"/>
      <c r="AB10442" s="1"/>
      <c r="AF10442" s="1"/>
      <c r="AH10442" s="1"/>
      <c r="AL10442" s="1"/>
      <c r="AP10442" s="13"/>
      <c r="AQ10442" s="13"/>
      <c r="AR10442" s="13"/>
      <c r="AS10442" s="13"/>
      <c r="AU10442" s="21"/>
      <c r="BG10442" s="1"/>
    </row>
    <row r="10443" spans="24:59" x14ac:dyDescent="0.25">
      <c r="X10443" s="1"/>
      <c r="AB10443" s="1"/>
      <c r="AF10443" s="1"/>
      <c r="AH10443" s="1"/>
      <c r="AL10443" s="1"/>
      <c r="AP10443" s="13"/>
      <c r="AQ10443" s="13"/>
      <c r="AR10443" s="13"/>
      <c r="AS10443" s="13"/>
      <c r="AU10443" s="21"/>
      <c r="BG10443" s="1"/>
    </row>
    <row r="10444" spans="24:59" x14ac:dyDescent="0.25">
      <c r="X10444" s="1"/>
      <c r="AB10444" s="1"/>
      <c r="AF10444" s="1"/>
      <c r="AH10444" s="1"/>
      <c r="AL10444" s="1"/>
      <c r="AP10444" s="13"/>
      <c r="AQ10444" s="13"/>
      <c r="AR10444" s="13"/>
      <c r="AS10444" s="13"/>
      <c r="AU10444" s="21"/>
      <c r="BG10444" s="1"/>
    </row>
    <row r="10445" spans="24:59" x14ac:dyDescent="0.25">
      <c r="X10445" s="1"/>
      <c r="AB10445" s="1"/>
      <c r="AF10445" s="1"/>
      <c r="AH10445" s="1"/>
      <c r="AL10445" s="1"/>
      <c r="AP10445" s="13"/>
      <c r="AQ10445" s="13"/>
      <c r="AR10445" s="13"/>
      <c r="AS10445" s="13"/>
      <c r="AU10445" s="21"/>
      <c r="BG10445" s="1"/>
    </row>
    <row r="10446" spans="24:59" x14ac:dyDescent="0.25">
      <c r="X10446" s="1"/>
      <c r="AB10446" s="1"/>
      <c r="AF10446" s="1"/>
      <c r="AH10446" s="1"/>
      <c r="AL10446" s="1"/>
      <c r="AP10446" s="13"/>
      <c r="AQ10446" s="13"/>
      <c r="AR10446" s="13"/>
      <c r="AS10446" s="13"/>
      <c r="AU10446" s="21"/>
      <c r="BG10446" s="1"/>
    </row>
    <row r="10447" spans="24:59" x14ac:dyDescent="0.25">
      <c r="X10447" s="1"/>
      <c r="AB10447" s="1"/>
      <c r="AF10447" s="1"/>
      <c r="AH10447" s="1"/>
      <c r="AL10447" s="1"/>
      <c r="AP10447" s="13"/>
      <c r="AQ10447" s="13"/>
      <c r="AR10447" s="13"/>
      <c r="AS10447" s="13"/>
      <c r="AU10447" s="21"/>
      <c r="BG10447" s="1"/>
    </row>
    <row r="10448" spans="24:59" x14ac:dyDescent="0.25">
      <c r="X10448" s="1"/>
      <c r="AB10448" s="1"/>
      <c r="AF10448" s="1"/>
      <c r="AH10448" s="1"/>
      <c r="AL10448" s="1"/>
      <c r="AP10448" s="13"/>
      <c r="AQ10448" s="13"/>
      <c r="AR10448" s="13"/>
      <c r="AS10448" s="13"/>
      <c r="AU10448" s="21"/>
      <c r="BG10448" s="1"/>
    </row>
    <row r="10449" spans="24:59" x14ac:dyDescent="0.25">
      <c r="X10449" s="1"/>
      <c r="AB10449" s="1"/>
      <c r="AF10449" s="1"/>
      <c r="AH10449" s="1"/>
      <c r="AL10449" s="1"/>
      <c r="AP10449" s="13"/>
      <c r="AQ10449" s="13"/>
      <c r="AR10449" s="13"/>
      <c r="AS10449" s="13"/>
      <c r="AU10449" s="21"/>
      <c r="BG10449" s="1"/>
    </row>
    <row r="10450" spans="24:59" x14ac:dyDescent="0.25">
      <c r="X10450" s="1"/>
      <c r="AB10450" s="1"/>
      <c r="AF10450" s="1"/>
      <c r="AH10450" s="1"/>
      <c r="AL10450" s="1"/>
      <c r="AP10450" s="13"/>
      <c r="AQ10450" s="13"/>
      <c r="AR10450" s="13"/>
      <c r="AS10450" s="13"/>
      <c r="AU10450" s="21"/>
      <c r="BG10450" s="1"/>
    </row>
    <row r="10451" spans="24:59" x14ac:dyDescent="0.25">
      <c r="X10451" s="1"/>
      <c r="AB10451" s="1"/>
      <c r="AF10451" s="1"/>
      <c r="AH10451" s="1"/>
      <c r="AL10451" s="1"/>
      <c r="AP10451" s="13"/>
      <c r="AQ10451" s="13"/>
      <c r="AR10451" s="13"/>
      <c r="AS10451" s="13"/>
      <c r="AU10451" s="21"/>
      <c r="BG10451" s="1"/>
    </row>
    <row r="10452" spans="24:59" x14ac:dyDescent="0.25">
      <c r="X10452" s="1"/>
      <c r="AB10452" s="1"/>
      <c r="AF10452" s="1"/>
      <c r="AH10452" s="1"/>
      <c r="AL10452" s="1"/>
      <c r="AP10452" s="13"/>
      <c r="AQ10452" s="13"/>
      <c r="AR10452" s="13"/>
      <c r="AS10452" s="13"/>
      <c r="AU10452" s="21"/>
      <c r="BG10452" s="1"/>
    </row>
    <row r="10453" spans="24:59" x14ac:dyDescent="0.25">
      <c r="X10453" s="1"/>
      <c r="AB10453" s="1"/>
      <c r="AF10453" s="1"/>
      <c r="AH10453" s="1"/>
      <c r="AL10453" s="1"/>
      <c r="AP10453" s="13"/>
      <c r="AQ10453" s="13"/>
      <c r="AR10453" s="13"/>
      <c r="AS10453" s="13"/>
      <c r="AU10453" s="21"/>
      <c r="BG10453" s="1"/>
    </row>
    <row r="10454" spans="24:59" x14ac:dyDescent="0.25">
      <c r="X10454" s="1"/>
      <c r="AB10454" s="1"/>
      <c r="AF10454" s="1"/>
      <c r="AH10454" s="1"/>
      <c r="AL10454" s="1"/>
      <c r="AP10454" s="13"/>
      <c r="AQ10454" s="13"/>
      <c r="AR10454" s="13"/>
      <c r="AS10454" s="13"/>
      <c r="AU10454" s="21"/>
      <c r="BG10454" s="1"/>
    </row>
    <row r="10455" spans="24:59" x14ac:dyDescent="0.25">
      <c r="X10455" s="1"/>
      <c r="AB10455" s="1"/>
      <c r="AF10455" s="1"/>
      <c r="AH10455" s="1"/>
      <c r="AL10455" s="1"/>
      <c r="AP10455" s="13"/>
      <c r="AQ10455" s="13"/>
      <c r="AR10455" s="13"/>
      <c r="AS10455" s="13"/>
      <c r="AU10455" s="21"/>
      <c r="BG10455" s="1"/>
    </row>
    <row r="10456" spans="24:59" x14ac:dyDescent="0.25">
      <c r="X10456" s="1"/>
      <c r="AB10456" s="1"/>
      <c r="AF10456" s="1"/>
      <c r="AH10456" s="1"/>
      <c r="AL10456" s="1"/>
      <c r="AP10456" s="13"/>
      <c r="AQ10456" s="13"/>
      <c r="AR10456" s="13"/>
      <c r="AS10456" s="13"/>
      <c r="AU10456" s="21"/>
      <c r="BG10456" s="1"/>
    </row>
    <row r="10457" spans="24:59" x14ac:dyDescent="0.25">
      <c r="X10457" s="1"/>
      <c r="AB10457" s="1"/>
      <c r="AF10457" s="1"/>
      <c r="AH10457" s="1"/>
      <c r="AL10457" s="1"/>
      <c r="AP10457" s="13"/>
      <c r="AQ10457" s="13"/>
      <c r="AR10457" s="13"/>
      <c r="AS10457" s="13"/>
      <c r="AU10457" s="21"/>
      <c r="BG10457" s="1"/>
    </row>
    <row r="10458" spans="24:59" x14ac:dyDescent="0.25">
      <c r="X10458" s="1"/>
      <c r="AB10458" s="1"/>
      <c r="AF10458" s="1"/>
      <c r="AH10458" s="1"/>
      <c r="AL10458" s="1"/>
      <c r="AP10458" s="13"/>
      <c r="AQ10458" s="13"/>
      <c r="AR10458" s="13"/>
      <c r="AS10458" s="13"/>
      <c r="AU10458" s="21"/>
      <c r="BG10458" s="1"/>
    </row>
    <row r="10459" spans="24:59" x14ac:dyDescent="0.25">
      <c r="X10459" s="1"/>
      <c r="AB10459" s="1"/>
      <c r="AF10459" s="1"/>
      <c r="AH10459" s="1"/>
      <c r="AL10459" s="1"/>
      <c r="AP10459" s="13"/>
      <c r="AQ10459" s="13"/>
      <c r="AR10459" s="13"/>
      <c r="AS10459" s="13"/>
      <c r="AU10459" s="21"/>
      <c r="BG10459" s="1"/>
    </row>
    <row r="10460" spans="24:59" x14ac:dyDescent="0.25">
      <c r="X10460" s="1"/>
      <c r="AB10460" s="1"/>
      <c r="AF10460" s="1"/>
      <c r="AH10460" s="1"/>
      <c r="AL10460" s="1"/>
      <c r="AP10460" s="13"/>
      <c r="AQ10460" s="13"/>
      <c r="AR10460" s="13"/>
      <c r="AS10460" s="13"/>
      <c r="AU10460" s="21"/>
      <c r="BG10460" s="1"/>
    </row>
    <row r="10461" spans="24:59" x14ac:dyDescent="0.25">
      <c r="X10461" s="1"/>
      <c r="AB10461" s="1"/>
      <c r="AF10461" s="1"/>
      <c r="AH10461" s="1"/>
      <c r="AL10461" s="1"/>
      <c r="AP10461" s="13"/>
      <c r="AQ10461" s="13"/>
      <c r="AR10461" s="13"/>
      <c r="AS10461" s="13"/>
      <c r="AU10461" s="21"/>
      <c r="BG10461" s="1"/>
    </row>
    <row r="10462" spans="24:59" x14ac:dyDescent="0.25">
      <c r="X10462" s="1"/>
      <c r="AB10462" s="1"/>
      <c r="AF10462" s="1"/>
      <c r="AH10462" s="1"/>
      <c r="AL10462" s="1"/>
      <c r="AP10462" s="13"/>
      <c r="AQ10462" s="13"/>
      <c r="AR10462" s="13"/>
      <c r="AS10462" s="13"/>
      <c r="AU10462" s="21"/>
      <c r="BG10462" s="1"/>
    </row>
    <row r="10463" spans="24:59" x14ac:dyDescent="0.25">
      <c r="X10463" s="1"/>
      <c r="AB10463" s="1"/>
      <c r="AF10463" s="1"/>
      <c r="AH10463" s="1"/>
      <c r="AL10463" s="1"/>
      <c r="AP10463" s="13"/>
      <c r="AQ10463" s="13"/>
      <c r="AR10463" s="13"/>
      <c r="AS10463" s="13"/>
      <c r="AU10463" s="21"/>
      <c r="BG10463" s="1"/>
    </row>
    <row r="10464" spans="24:59" x14ac:dyDescent="0.25">
      <c r="X10464" s="1"/>
      <c r="AB10464" s="1"/>
      <c r="AF10464" s="1"/>
      <c r="AH10464" s="1"/>
      <c r="AL10464" s="1"/>
      <c r="AP10464" s="13"/>
      <c r="AQ10464" s="13"/>
      <c r="AR10464" s="13"/>
      <c r="AS10464" s="13"/>
      <c r="AU10464" s="21"/>
      <c r="BG10464" s="1"/>
    </row>
    <row r="10465" spans="24:59" x14ac:dyDescent="0.25">
      <c r="X10465" s="1"/>
      <c r="AB10465" s="1"/>
      <c r="AF10465" s="1"/>
      <c r="AH10465" s="1"/>
      <c r="AL10465" s="1"/>
      <c r="AP10465" s="13"/>
      <c r="AQ10465" s="13"/>
      <c r="AR10465" s="13"/>
      <c r="AS10465" s="13"/>
      <c r="AU10465" s="21"/>
      <c r="BG10465" s="1"/>
    </row>
    <row r="10466" spans="24:59" x14ac:dyDescent="0.25">
      <c r="X10466" s="1"/>
      <c r="AB10466" s="1"/>
      <c r="AF10466" s="1"/>
      <c r="AH10466" s="1"/>
      <c r="AL10466" s="1"/>
      <c r="AP10466" s="13"/>
      <c r="AQ10466" s="13"/>
      <c r="AR10466" s="13"/>
      <c r="AS10466" s="13"/>
      <c r="AU10466" s="21"/>
      <c r="BG10466" s="1"/>
    </row>
    <row r="10467" spans="24:59" x14ac:dyDescent="0.25">
      <c r="X10467" s="1"/>
      <c r="AB10467" s="1"/>
      <c r="AF10467" s="1"/>
      <c r="AH10467" s="1"/>
      <c r="AL10467" s="1"/>
      <c r="AP10467" s="13"/>
      <c r="AQ10467" s="13"/>
      <c r="AR10467" s="13"/>
      <c r="AS10467" s="13"/>
      <c r="AU10467" s="21"/>
      <c r="BG10467" s="1"/>
    </row>
    <row r="10468" spans="24:59" x14ac:dyDescent="0.25">
      <c r="X10468" s="1"/>
      <c r="AB10468" s="1"/>
      <c r="AF10468" s="1"/>
      <c r="AH10468" s="1"/>
      <c r="AL10468" s="1"/>
      <c r="AP10468" s="13"/>
      <c r="AQ10468" s="13"/>
      <c r="AR10468" s="13"/>
      <c r="AS10468" s="13"/>
      <c r="AU10468" s="21"/>
      <c r="BG10468" s="1"/>
    </row>
    <row r="10469" spans="24:59" x14ac:dyDescent="0.25">
      <c r="X10469" s="1"/>
      <c r="AB10469" s="1"/>
      <c r="AF10469" s="1"/>
      <c r="AH10469" s="1"/>
      <c r="AL10469" s="1"/>
      <c r="AP10469" s="13"/>
      <c r="AQ10469" s="13"/>
      <c r="AR10469" s="13"/>
      <c r="AS10469" s="13"/>
      <c r="AU10469" s="21"/>
      <c r="BG10469" s="1"/>
    </row>
    <row r="10470" spans="24:59" x14ac:dyDescent="0.25">
      <c r="X10470" s="1"/>
      <c r="AB10470" s="1"/>
      <c r="AF10470" s="1"/>
      <c r="AH10470" s="1"/>
      <c r="AL10470" s="1"/>
      <c r="AP10470" s="13"/>
      <c r="AQ10470" s="13"/>
      <c r="AR10470" s="13"/>
      <c r="AS10470" s="13"/>
      <c r="AU10470" s="21"/>
      <c r="BG10470" s="1"/>
    </row>
    <row r="10471" spans="24:59" x14ac:dyDescent="0.25">
      <c r="X10471" s="1"/>
      <c r="AB10471" s="1"/>
      <c r="AF10471" s="1"/>
      <c r="AH10471" s="1"/>
      <c r="AL10471" s="1"/>
      <c r="AP10471" s="13"/>
      <c r="AQ10471" s="13"/>
      <c r="AR10471" s="13"/>
      <c r="AS10471" s="13"/>
      <c r="AU10471" s="21"/>
      <c r="BG10471" s="1"/>
    </row>
    <row r="10472" spans="24:59" x14ac:dyDescent="0.25">
      <c r="X10472" s="1"/>
      <c r="AB10472" s="1"/>
      <c r="AF10472" s="1"/>
      <c r="AH10472" s="1"/>
      <c r="AL10472" s="1"/>
      <c r="AP10472" s="13"/>
      <c r="AQ10472" s="13"/>
      <c r="AR10472" s="13"/>
      <c r="AS10472" s="13"/>
      <c r="AU10472" s="21"/>
      <c r="BG10472" s="1"/>
    </row>
    <row r="10473" spans="24:59" x14ac:dyDescent="0.25">
      <c r="X10473" s="1"/>
      <c r="AB10473" s="1"/>
      <c r="AF10473" s="1"/>
      <c r="AH10473" s="1"/>
      <c r="AL10473" s="1"/>
      <c r="AP10473" s="13"/>
      <c r="AQ10473" s="13"/>
      <c r="AR10473" s="13"/>
      <c r="AS10473" s="13"/>
      <c r="AU10473" s="21"/>
      <c r="BG10473" s="1"/>
    </row>
    <row r="10474" spans="24:59" x14ac:dyDescent="0.25">
      <c r="X10474" s="1"/>
      <c r="AB10474" s="1"/>
      <c r="AF10474" s="1"/>
      <c r="AH10474" s="1"/>
      <c r="AL10474" s="1"/>
      <c r="AP10474" s="13"/>
      <c r="AQ10474" s="13"/>
      <c r="AR10474" s="13"/>
      <c r="AS10474" s="13"/>
      <c r="AU10474" s="21"/>
      <c r="BG10474" s="1"/>
    </row>
    <row r="10475" spans="24:59" x14ac:dyDescent="0.25">
      <c r="X10475" s="1"/>
      <c r="AB10475" s="1"/>
      <c r="AF10475" s="1"/>
      <c r="AH10475" s="1"/>
      <c r="AL10475" s="1"/>
      <c r="AP10475" s="13"/>
      <c r="AQ10475" s="13"/>
      <c r="AR10475" s="13"/>
      <c r="AS10475" s="13"/>
      <c r="AU10475" s="21"/>
      <c r="BG10475" s="1"/>
    </row>
    <row r="10476" spans="24:59" x14ac:dyDescent="0.25">
      <c r="X10476" s="1"/>
      <c r="AB10476" s="1"/>
      <c r="AF10476" s="1"/>
      <c r="AH10476" s="1"/>
      <c r="AL10476" s="1"/>
      <c r="AP10476" s="13"/>
      <c r="AQ10476" s="13"/>
      <c r="AR10476" s="13"/>
      <c r="AS10476" s="13"/>
      <c r="AU10476" s="21"/>
      <c r="BG10476" s="1"/>
    </row>
    <row r="10477" spans="24:59" x14ac:dyDescent="0.25">
      <c r="X10477" s="1"/>
      <c r="AB10477" s="1"/>
      <c r="AF10477" s="1"/>
      <c r="AH10477" s="1"/>
      <c r="AL10477" s="1"/>
      <c r="AP10477" s="13"/>
      <c r="AQ10477" s="13"/>
      <c r="AR10477" s="13"/>
      <c r="AS10477" s="13"/>
      <c r="AU10477" s="21"/>
      <c r="BG10477" s="1"/>
    </row>
    <row r="10478" spans="24:59" x14ac:dyDescent="0.25">
      <c r="X10478" s="1"/>
      <c r="AB10478" s="1"/>
      <c r="AF10478" s="1"/>
      <c r="AH10478" s="1"/>
      <c r="AL10478" s="1"/>
      <c r="AP10478" s="13"/>
      <c r="AQ10478" s="13"/>
      <c r="AR10478" s="13"/>
      <c r="AS10478" s="13"/>
      <c r="AU10478" s="21"/>
      <c r="BG10478" s="1"/>
    </row>
    <row r="10479" spans="24:59" x14ac:dyDescent="0.25">
      <c r="X10479" s="1"/>
      <c r="AB10479" s="1"/>
      <c r="AF10479" s="1"/>
      <c r="AH10479" s="1"/>
      <c r="AL10479" s="1"/>
      <c r="AP10479" s="13"/>
      <c r="AQ10479" s="13"/>
      <c r="AR10479" s="13"/>
      <c r="AS10479" s="13"/>
      <c r="AU10479" s="21"/>
      <c r="BG10479" s="1"/>
    </row>
    <row r="10480" spans="24:59" x14ac:dyDescent="0.25">
      <c r="X10480" s="1"/>
      <c r="AB10480" s="1"/>
      <c r="AF10480" s="1"/>
      <c r="AH10480" s="1"/>
      <c r="AL10480" s="1"/>
      <c r="AP10480" s="13"/>
      <c r="AQ10480" s="13"/>
      <c r="AR10480" s="13"/>
      <c r="AS10480" s="13"/>
      <c r="AU10480" s="21"/>
      <c r="BG10480" s="1"/>
    </row>
    <row r="10481" spans="24:59" x14ac:dyDescent="0.25">
      <c r="X10481" s="1"/>
      <c r="AB10481" s="1"/>
      <c r="AF10481" s="1"/>
      <c r="AH10481" s="1"/>
      <c r="AL10481" s="1"/>
      <c r="AP10481" s="13"/>
      <c r="AQ10481" s="13"/>
      <c r="AR10481" s="13"/>
      <c r="AS10481" s="13"/>
      <c r="AU10481" s="21"/>
      <c r="BG10481" s="1"/>
    </row>
    <row r="10482" spans="24:59" x14ac:dyDescent="0.25">
      <c r="X10482" s="1"/>
      <c r="AB10482" s="1"/>
      <c r="AF10482" s="1"/>
      <c r="AH10482" s="1"/>
      <c r="AL10482" s="1"/>
      <c r="AP10482" s="13"/>
      <c r="AQ10482" s="13"/>
      <c r="AR10482" s="13"/>
      <c r="AS10482" s="13"/>
      <c r="AU10482" s="21"/>
      <c r="BG10482" s="1"/>
    </row>
    <row r="10483" spans="24:59" x14ac:dyDescent="0.25">
      <c r="X10483" s="1"/>
      <c r="AB10483" s="1"/>
      <c r="AF10483" s="1"/>
      <c r="AH10483" s="1"/>
      <c r="AL10483" s="1"/>
      <c r="AP10483" s="13"/>
      <c r="AQ10483" s="13"/>
      <c r="AR10483" s="13"/>
      <c r="AS10483" s="13"/>
      <c r="AU10483" s="21"/>
      <c r="BG10483" s="1"/>
    </row>
    <row r="10484" spans="24:59" x14ac:dyDescent="0.25">
      <c r="X10484" s="1"/>
      <c r="AB10484" s="1"/>
      <c r="AF10484" s="1"/>
      <c r="AH10484" s="1"/>
      <c r="AL10484" s="1"/>
      <c r="AP10484" s="13"/>
      <c r="AQ10484" s="13"/>
      <c r="AR10484" s="13"/>
      <c r="AS10484" s="13"/>
      <c r="AU10484" s="21"/>
      <c r="BG10484" s="1"/>
    </row>
    <row r="10485" spans="24:59" x14ac:dyDescent="0.25">
      <c r="X10485" s="1"/>
      <c r="AB10485" s="1"/>
      <c r="AF10485" s="1"/>
      <c r="AH10485" s="1"/>
      <c r="AL10485" s="1"/>
      <c r="AP10485" s="13"/>
      <c r="AQ10485" s="13"/>
      <c r="AR10485" s="13"/>
      <c r="AS10485" s="13"/>
      <c r="AU10485" s="21"/>
      <c r="BG10485" s="1"/>
    </row>
    <row r="10486" spans="24:59" x14ac:dyDescent="0.25">
      <c r="X10486" s="1"/>
      <c r="AB10486" s="1"/>
      <c r="AF10486" s="1"/>
      <c r="AH10486" s="1"/>
      <c r="AL10486" s="1"/>
      <c r="AP10486" s="13"/>
      <c r="AQ10486" s="13"/>
      <c r="AR10486" s="13"/>
      <c r="AS10486" s="13"/>
      <c r="AU10486" s="21"/>
      <c r="BG10486" s="1"/>
    </row>
    <row r="10487" spans="24:59" x14ac:dyDescent="0.25">
      <c r="X10487" s="1"/>
      <c r="AB10487" s="1"/>
      <c r="AF10487" s="1"/>
      <c r="AH10487" s="1"/>
      <c r="AL10487" s="1"/>
      <c r="AP10487" s="13"/>
      <c r="AQ10487" s="13"/>
      <c r="AR10487" s="13"/>
      <c r="AS10487" s="13"/>
      <c r="AU10487" s="21"/>
      <c r="BG10487" s="1"/>
    </row>
    <row r="10488" spans="24:59" x14ac:dyDescent="0.25">
      <c r="X10488" s="1"/>
      <c r="AB10488" s="1"/>
      <c r="AF10488" s="1"/>
      <c r="AH10488" s="1"/>
      <c r="AL10488" s="1"/>
      <c r="AP10488" s="13"/>
      <c r="AQ10488" s="13"/>
      <c r="AR10488" s="13"/>
      <c r="AS10488" s="13"/>
      <c r="AU10488" s="21"/>
      <c r="BG10488" s="1"/>
    </row>
    <row r="10489" spans="24:59" x14ac:dyDescent="0.25">
      <c r="X10489" s="1"/>
      <c r="AB10489" s="1"/>
      <c r="AF10489" s="1"/>
      <c r="AH10489" s="1"/>
      <c r="AL10489" s="1"/>
      <c r="AP10489" s="13"/>
      <c r="AQ10489" s="13"/>
      <c r="AR10489" s="13"/>
      <c r="AS10489" s="13"/>
      <c r="AU10489" s="21"/>
      <c r="BG10489" s="1"/>
    </row>
    <row r="10490" spans="24:59" x14ac:dyDescent="0.25">
      <c r="X10490" s="1"/>
      <c r="AB10490" s="1"/>
      <c r="AF10490" s="1"/>
      <c r="AH10490" s="1"/>
      <c r="AL10490" s="1"/>
      <c r="AP10490" s="13"/>
      <c r="AQ10490" s="13"/>
      <c r="AR10490" s="13"/>
      <c r="AS10490" s="13"/>
      <c r="AU10490" s="21"/>
      <c r="BG10490" s="1"/>
    </row>
    <row r="10491" spans="24:59" x14ac:dyDescent="0.25">
      <c r="X10491" s="1"/>
      <c r="AB10491" s="1"/>
      <c r="AF10491" s="1"/>
      <c r="AH10491" s="1"/>
      <c r="AL10491" s="1"/>
      <c r="AP10491" s="13"/>
      <c r="AQ10491" s="13"/>
      <c r="AR10491" s="13"/>
      <c r="AS10491" s="13"/>
      <c r="AU10491" s="21"/>
      <c r="BG10491" s="1"/>
    </row>
    <row r="10492" spans="24:59" x14ac:dyDescent="0.25">
      <c r="X10492" s="1"/>
      <c r="AB10492" s="1"/>
      <c r="AF10492" s="1"/>
      <c r="AH10492" s="1"/>
      <c r="AL10492" s="1"/>
      <c r="AP10492" s="13"/>
      <c r="AQ10492" s="13"/>
      <c r="AR10492" s="13"/>
      <c r="AS10492" s="13"/>
      <c r="AU10492" s="21"/>
      <c r="BG10492" s="1"/>
    </row>
    <row r="10493" spans="24:59" x14ac:dyDescent="0.25">
      <c r="X10493" s="1"/>
      <c r="AB10493" s="1"/>
      <c r="AF10493" s="1"/>
      <c r="AH10493" s="1"/>
      <c r="AL10493" s="1"/>
      <c r="AP10493" s="13"/>
      <c r="AQ10493" s="13"/>
      <c r="AR10493" s="13"/>
      <c r="AS10493" s="13"/>
      <c r="AU10493" s="21"/>
      <c r="BG10493" s="1"/>
    </row>
    <row r="10494" spans="24:59" x14ac:dyDescent="0.25">
      <c r="X10494" s="1"/>
      <c r="AB10494" s="1"/>
      <c r="AF10494" s="1"/>
      <c r="AH10494" s="1"/>
      <c r="AL10494" s="1"/>
      <c r="AP10494" s="13"/>
      <c r="AQ10494" s="13"/>
      <c r="AR10494" s="13"/>
      <c r="AS10494" s="13"/>
      <c r="AU10494" s="21"/>
      <c r="BG10494" s="1"/>
    </row>
    <row r="10495" spans="24:59" x14ac:dyDescent="0.25">
      <c r="X10495" s="1"/>
      <c r="AB10495" s="1"/>
      <c r="AF10495" s="1"/>
      <c r="AH10495" s="1"/>
      <c r="AL10495" s="1"/>
      <c r="AP10495" s="13"/>
      <c r="AQ10495" s="13"/>
      <c r="AR10495" s="13"/>
      <c r="AS10495" s="13"/>
      <c r="AU10495" s="21"/>
      <c r="BG10495" s="1"/>
    </row>
    <row r="10496" spans="24:59" x14ac:dyDescent="0.25">
      <c r="X10496" s="1"/>
      <c r="AB10496" s="1"/>
      <c r="AF10496" s="1"/>
      <c r="AH10496" s="1"/>
      <c r="AL10496" s="1"/>
      <c r="AP10496" s="13"/>
      <c r="AQ10496" s="13"/>
      <c r="AR10496" s="13"/>
      <c r="AS10496" s="13"/>
      <c r="AU10496" s="21"/>
      <c r="BG10496" s="1"/>
    </row>
    <row r="10497" spans="24:59" x14ac:dyDescent="0.25">
      <c r="X10497" s="1"/>
      <c r="AB10497" s="1"/>
      <c r="AF10497" s="1"/>
      <c r="AH10497" s="1"/>
      <c r="AL10497" s="1"/>
      <c r="AP10497" s="13"/>
      <c r="AQ10497" s="13"/>
      <c r="AR10497" s="13"/>
      <c r="AS10497" s="13"/>
      <c r="AU10497" s="21"/>
      <c r="BG10497" s="1"/>
    </row>
    <row r="10498" spans="24:59" x14ac:dyDescent="0.25">
      <c r="X10498" s="1"/>
      <c r="AB10498" s="1"/>
      <c r="AF10498" s="1"/>
      <c r="AH10498" s="1"/>
      <c r="AL10498" s="1"/>
      <c r="AP10498" s="13"/>
      <c r="AQ10498" s="13"/>
      <c r="AR10498" s="13"/>
      <c r="AS10498" s="13"/>
      <c r="AU10498" s="21"/>
      <c r="BG10498" s="1"/>
    </row>
    <row r="10499" spans="24:59" x14ac:dyDescent="0.25">
      <c r="X10499" s="1"/>
      <c r="AB10499" s="1"/>
      <c r="AF10499" s="1"/>
      <c r="AH10499" s="1"/>
      <c r="AL10499" s="1"/>
      <c r="AP10499" s="13"/>
      <c r="AQ10499" s="13"/>
      <c r="AR10499" s="13"/>
      <c r="AS10499" s="13"/>
      <c r="AU10499" s="21"/>
      <c r="BG10499" s="1"/>
    </row>
    <row r="10500" spans="24:59" x14ac:dyDescent="0.25">
      <c r="X10500" s="1"/>
      <c r="AB10500" s="1"/>
      <c r="AF10500" s="1"/>
      <c r="AH10500" s="1"/>
      <c r="AL10500" s="1"/>
      <c r="AP10500" s="13"/>
      <c r="AQ10500" s="13"/>
      <c r="AR10500" s="13"/>
      <c r="AS10500" s="13"/>
      <c r="AU10500" s="21"/>
      <c r="BG10500" s="1"/>
    </row>
    <row r="10501" spans="24:59" x14ac:dyDescent="0.25">
      <c r="X10501" s="1"/>
      <c r="AB10501" s="1"/>
      <c r="AF10501" s="1"/>
      <c r="AH10501" s="1"/>
      <c r="AL10501" s="1"/>
      <c r="AP10501" s="13"/>
      <c r="AQ10501" s="13"/>
      <c r="AR10501" s="13"/>
      <c r="AS10501" s="13"/>
      <c r="AU10501" s="21"/>
      <c r="BG10501" s="1"/>
    </row>
    <row r="10502" spans="24:59" x14ac:dyDescent="0.25">
      <c r="X10502" s="1"/>
      <c r="AB10502" s="1"/>
      <c r="AF10502" s="1"/>
      <c r="AH10502" s="1"/>
      <c r="AL10502" s="1"/>
      <c r="AP10502" s="13"/>
      <c r="AQ10502" s="13"/>
      <c r="AR10502" s="13"/>
      <c r="AS10502" s="13"/>
      <c r="AU10502" s="21"/>
      <c r="BG10502" s="1"/>
    </row>
    <row r="10503" spans="24:59" x14ac:dyDescent="0.25">
      <c r="X10503" s="1"/>
      <c r="AB10503" s="1"/>
      <c r="AF10503" s="1"/>
      <c r="AH10503" s="1"/>
      <c r="AL10503" s="1"/>
      <c r="AP10503" s="13"/>
      <c r="AQ10503" s="13"/>
      <c r="AR10503" s="13"/>
      <c r="AS10503" s="13"/>
      <c r="AU10503" s="21"/>
      <c r="BG10503" s="1"/>
    </row>
    <row r="10504" spans="24:59" x14ac:dyDescent="0.25">
      <c r="X10504" s="1"/>
      <c r="AB10504" s="1"/>
      <c r="AF10504" s="1"/>
      <c r="AH10504" s="1"/>
      <c r="AL10504" s="1"/>
      <c r="AP10504" s="13"/>
      <c r="AQ10504" s="13"/>
      <c r="AR10504" s="13"/>
      <c r="AS10504" s="13"/>
      <c r="AU10504" s="21"/>
      <c r="BG10504" s="1"/>
    </row>
    <row r="10505" spans="24:59" x14ac:dyDescent="0.25">
      <c r="X10505" s="1"/>
      <c r="AB10505" s="1"/>
      <c r="AF10505" s="1"/>
      <c r="AH10505" s="1"/>
      <c r="AL10505" s="1"/>
      <c r="AP10505" s="13"/>
      <c r="AQ10505" s="13"/>
      <c r="AR10505" s="13"/>
      <c r="AS10505" s="13"/>
      <c r="AU10505" s="21"/>
      <c r="BG10505" s="1"/>
    </row>
    <row r="10506" spans="24:59" x14ac:dyDescent="0.25">
      <c r="X10506" s="1"/>
      <c r="AB10506" s="1"/>
      <c r="AF10506" s="1"/>
      <c r="AH10506" s="1"/>
      <c r="AL10506" s="1"/>
      <c r="AP10506" s="13"/>
      <c r="AQ10506" s="13"/>
      <c r="AR10506" s="13"/>
      <c r="AS10506" s="13"/>
      <c r="AU10506" s="21"/>
      <c r="BG10506" s="1"/>
    </row>
    <row r="10507" spans="24:59" x14ac:dyDescent="0.25">
      <c r="X10507" s="1"/>
      <c r="AB10507" s="1"/>
      <c r="AF10507" s="1"/>
      <c r="AH10507" s="1"/>
      <c r="AL10507" s="1"/>
      <c r="AP10507" s="13"/>
      <c r="AQ10507" s="13"/>
      <c r="AR10507" s="13"/>
      <c r="AS10507" s="13"/>
      <c r="AU10507" s="21"/>
      <c r="BG10507" s="1"/>
    </row>
    <row r="10508" spans="24:59" x14ac:dyDescent="0.25">
      <c r="X10508" s="1"/>
      <c r="AB10508" s="1"/>
      <c r="AF10508" s="1"/>
      <c r="AH10508" s="1"/>
      <c r="AL10508" s="1"/>
      <c r="AP10508" s="13"/>
      <c r="AQ10508" s="13"/>
      <c r="AR10508" s="13"/>
      <c r="AS10508" s="13"/>
      <c r="AU10508" s="21"/>
      <c r="BG10508" s="1"/>
    </row>
    <row r="10509" spans="24:59" x14ac:dyDescent="0.25">
      <c r="X10509" s="1"/>
      <c r="AB10509" s="1"/>
      <c r="AF10509" s="1"/>
      <c r="AH10509" s="1"/>
      <c r="AL10509" s="1"/>
      <c r="AP10509" s="13"/>
      <c r="AQ10509" s="13"/>
      <c r="AR10509" s="13"/>
      <c r="AS10509" s="13"/>
      <c r="AU10509" s="21"/>
      <c r="BG10509" s="1"/>
    </row>
    <row r="10510" spans="24:59" x14ac:dyDescent="0.25">
      <c r="X10510" s="1"/>
      <c r="AB10510" s="1"/>
      <c r="AF10510" s="1"/>
      <c r="AH10510" s="1"/>
      <c r="AL10510" s="1"/>
      <c r="AP10510" s="13"/>
      <c r="AQ10510" s="13"/>
      <c r="AR10510" s="13"/>
      <c r="AS10510" s="13"/>
      <c r="AU10510" s="21"/>
      <c r="BG10510" s="1"/>
    </row>
    <row r="10511" spans="24:59" x14ac:dyDescent="0.25">
      <c r="X10511" s="1"/>
      <c r="AB10511" s="1"/>
      <c r="AF10511" s="1"/>
      <c r="AH10511" s="1"/>
      <c r="AL10511" s="1"/>
      <c r="AP10511" s="13"/>
      <c r="AQ10511" s="13"/>
      <c r="AR10511" s="13"/>
      <c r="AS10511" s="13"/>
      <c r="AU10511" s="21"/>
      <c r="BG10511" s="1"/>
    </row>
    <row r="10512" spans="24:59" x14ac:dyDescent="0.25">
      <c r="X10512" s="1"/>
      <c r="AB10512" s="1"/>
      <c r="AF10512" s="1"/>
      <c r="AH10512" s="1"/>
      <c r="AL10512" s="1"/>
      <c r="AP10512" s="13"/>
      <c r="AQ10512" s="13"/>
      <c r="AR10512" s="13"/>
      <c r="AS10512" s="13"/>
      <c r="AU10512" s="21"/>
      <c r="BG10512" s="1"/>
    </row>
    <row r="10513" spans="24:59" x14ac:dyDescent="0.25">
      <c r="X10513" s="1"/>
      <c r="AB10513" s="1"/>
      <c r="AF10513" s="1"/>
      <c r="AH10513" s="1"/>
      <c r="AL10513" s="1"/>
      <c r="AP10513" s="13"/>
      <c r="AQ10513" s="13"/>
      <c r="AR10513" s="13"/>
      <c r="AS10513" s="13"/>
      <c r="AU10513" s="21"/>
      <c r="BG10513" s="1"/>
    </row>
    <row r="10514" spans="24:59" x14ac:dyDescent="0.25">
      <c r="X10514" s="1"/>
      <c r="AB10514" s="1"/>
      <c r="AF10514" s="1"/>
      <c r="AH10514" s="1"/>
      <c r="AL10514" s="1"/>
      <c r="AP10514" s="13"/>
      <c r="AQ10514" s="13"/>
      <c r="AR10514" s="13"/>
      <c r="AS10514" s="13"/>
      <c r="AU10514" s="21"/>
      <c r="BG10514" s="1"/>
    </row>
    <row r="10515" spans="24:59" x14ac:dyDescent="0.25">
      <c r="X10515" s="1"/>
      <c r="AB10515" s="1"/>
      <c r="AF10515" s="1"/>
      <c r="AH10515" s="1"/>
      <c r="AL10515" s="1"/>
      <c r="AP10515" s="13"/>
      <c r="AQ10515" s="13"/>
      <c r="AR10515" s="13"/>
      <c r="AS10515" s="13"/>
      <c r="AU10515" s="21"/>
      <c r="BG10515" s="1"/>
    </row>
    <row r="10516" spans="24:59" x14ac:dyDescent="0.25">
      <c r="X10516" s="1"/>
      <c r="AB10516" s="1"/>
      <c r="AF10516" s="1"/>
      <c r="AH10516" s="1"/>
      <c r="AL10516" s="1"/>
      <c r="AP10516" s="13"/>
      <c r="AQ10516" s="13"/>
      <c r="AR10516" s="13"/>
      <c r="AS10516" s="13"/>
      <c r="AU10516" s="21"/>
      <c r="BG10516" s="1"/>
    </row>
    <row r="10517" spans="24:59" x14ac:dyDescent="0.25">
      <c r="X10517" s="1"/>
      <c r="AB10517" s="1"/>
      <c r="AF10517" s="1"/>
      <c r="AH10517" s="1"/>
      <c r="AL10517" s="1"/>
      <c r="AP10517" s="13"/>
      <c r="AQ10517" s="13"/>
      <c r="AR10517" s="13"/>
      <c r="AS10517" s="13"/>
      <c r="AU10517" s="21"/>
      <c r="BG10517" s="1"/>
    </row>
    <row r="10518" spans="24:59" x14ac:dyDescent="0.25">
      <c r="X10518" s="1"/>
      <c r="AB10518" s="1"/>
      <c r="AF10518" s="1"/>
      <c r="AH10518" s="1"/>
      <c r="AL10518" s="1"/>
      <c r="AP10518" s="13"/>
      <c r="AQ10518" s="13"/>
      <c r="AR10518" s="13"/>
      <c r="AS10518" s="13"/>
      <c r="AU10518" s="21"/>
      <c r="BG10518" s="1"/>
    </row>
    <row r="10519" spans="24:59" x14ac:dyDescent="0.25">
      <c r="X10519" s="1"/>
      <c r="AB10519" s="1"/>
      <c r="AF10519" s="1"/>
      <c r="AH10519" s="1"/>
      <c r="AL10519" s="1"/>
      <c r="AP10519" s="13"/>
      <c r="AQ10519" s="13"/>
      <c r="AR10519" s="13"/>
      <c r="AS10519" s="13"/>
      <c r="AU10519" s="21"/>
      <c r="BG10519" s="1"/>
    </row>
    <row r="10520" spans="24:59" x14ac:dyDescent="0.25">
      <c r="X10520" s="1"/>
      <c r="AB10520" s="1"/>
      <c r="AF10520" s="1"/>
      <c r="AH10520" s="1"/>
      <c r="AL10520" s="1"/>
      <c r="AP10520" s="13"/>
      <c r="AQ10520" s="13"/>
      <c r="AR10520" s="13"/>
      <c r="AS10520" s="13"/>
      <c r="AU10520" s="21"/>
      <c r="BG10520" s="1"/>
    </row>
    <row r="10521" spans="24:59" x14ac:dyDescent="0.25">
      <c r="X10521" s="1"/>
      <c r="AB10521" s="1"/>
      <c r="AF10521" s="1"/>
      <c r="AH10521" s="1"/>
      <c r="AL10521" s="1"/>
      <c r="AP10521" s="13"/>
      <c r="AQ10521" s="13"/>
      <c r="AR10521" s="13"/>
      <c r="AS10521" s="13"/>
      <c r="AU10521" s="21"/>
      <c r="BG10521" s="1"/>
    </row>
    <row r="10522" spans="24:59" x14ac:dyDescent="0.25">
      <c r="X10522" s="1"/>
      <c r="AB10522" s="1"/>
      <c r="AF10522" s="1"/>
      <c r="AH10522" s="1"/>
      <c r="AL10522" s="1"/>
      <c r="AP10522" s="13"/>
      <c r="AQ10522" s="13"/>
      <c r="AR10522" s="13"/>
      <c r="AS10522" s="13"/>
      <c r="AU10522" s="21"/>
      <c r="BG10522" s="1"/>
    </row>
    <row r="10523" spans="24:59" x14ac:dyDescent="0.25">
      <c r="X10523" s="1"/>
      <c r="AB10523" s="1"/>
      <c r="AF10523" s="1"/>
      <c r="AH10523" s="1"/>
      <c r="AL10523" s="1"/>
      <c r="AP10523" s="13"/>
      <c r="AQ10523" s="13"/>
      <c r="AR10523" s="13"/>
      <c r="AS10523" s="13"/>
      <c r="AU10523" s="21"/>
      <c r="BG10523" s="1"/>
    </row>
    <row r="10524" spans="24:59" x14ac:dyDescent="0.25">
      <c r="X10524" s="1"/>
      <c r="AB10524" s="1"/>
      <c r="AF10524" s="1"/>
      <c r="AH10524" s="1"/>
      <c r="AL10524" s="1"/>
      <c r="AP10524" s="13"/>
      <c r="AQ10524" s="13"/>
      <c r="AR10524" s="13"/>
      <c r="AS10524" s="13"/>
      <c r="AU10524" s="21"/>
      <c r="BG10524" s="1"/>
    </row>
    <row r="10525" spans="24:59" x14ac:dyDescent="0.25">
      <c r="X10525" s="1"/>
      <c r="AB10525" s="1"/>
      <c r="AF10525" s="1"/>
      <c r="AH10525" s="1"/>
      <c r="AL10525" s="1"/>
      <c r="AP10525" s="13"/>
      <c r="AQ10525" s="13"/>
      <c r="AR10525" s="13"/>
      <c r="AS10525" s="13"/>
      <c r="AU10525" s="21"/>
      <c r="BG10525" s="1"/>
    </row>
    <row r="10526" spans="24:59" x14ac:dyDescent="0.25">
      <c r="X10526" s="1"/>
      <c r="AB10526" s="1"/>
      <c r="AF10526" s="1"/>
      <c r="AH10526" s="1"/>
      <c r="AL10526" s="1"/>
      <c r="AP10526" s="13"/>
      <c r="AQ10526" s="13"/>
      <c r="AR10526" s="13"/>
      <c r="AS10526" s="13"/>
      <c r="AU10526" s="21"/>
      <c r="BG10526" s="1"/>
    </row>
    <row r="10527" spans="24:59" x14ac:dyDescent="0.25">
      <c r="X10527" s="1"/>
      <c r="AB10527" s="1"/>
      <c r="AF10527" s="1"/>
      <c r="AH10527" s="1"/>
      <c r="AL10527" s="1"/>
      <c r="AP10527" s="13"/>
      <c r="AQ10527" s="13"/>
      <c r="AR10527" s="13"/>
      <c r="AS10527" s="13"/>
      <c r="AU10527" s="21"/>
      <c r="BG10527" s="1"/>
    </row>
    <row r="10528" spans="24:59" x14ac:dyDescent="0.25">
      <c r="X10528" s="1"/>
      <c r="AB10528" s="1"/>
      <c r="AF10528" s="1"/>
      <c r="AH10528" s="1"/>
      <c r="AL10528" s="1"/>
      <c r="AP10528" s="13"/>
      <c r="AQ10528" s="13"/>
      <c r="AR10528" s="13"/>
      <c r="AS10528" s="13"/>
      <c r="AU10528" s="21"/>
      <c r="BG10528" s="1"/>
    </row>
    <row r="10529" spans="24:59" x14ac:dyDescent="0.25">
      <c r="X10529" s="1"/>
      <c r="AB10529" s="1"/>
      <c r="AF10529" s="1"/>
      <c r="AH10529" s="1"/>
      <c r="AL10529" s="1"/>
      <c r="AP10529" s="13"/>
      <c r="AQ10529" s="13"/>
      <c r="AR10529" s="13"/>
      <c r="AS10529" s="13"/>
      <c r="AU10529" s="21"/>
      <c r="BG10529" s="1"/>
    </row>
    <row r="10530" spans="24:59" x14ac:dyDescent="0.25">
      <c r="X10530" s="1"/>
      <c r="AB10530" s="1"/>
      <c r="AF10530" s="1"/>
      <c r="AH10530" s="1"/>
      <c r="AL10530" s="1"/>
      <c r="AP10530" s="13"/>
      <c r="AQ10530" s="13"/>
      <c r="AR10530" s="13"/>
      <c r="AS10530" s="13"/>
      <c r="AU10530" s="21"/>
      <c r="BG10530" s="1"/>
    </row>
    <row r="10531" spans="24:59" x14ac:dyDescent="0.25">
      <c r="X10531" s="1"/>
      <c r="AB10531" s="1"/>
      <c r="AF10531" s="1"/>
      <c r="AH10531" s="1"/>
      <c r="AL10531" s="1"/>
      <c r="AP10531" s="13"/>
      <c r="AQ10531" s="13"/>
      <c r="AR10531" s="13"/>
      <c r="AS10531" s="13"/>
      <c r="AU10531" s="21"/>
      <c r="BG10531" s="1"/>
    </row>
    <row r="10532" spans="24:59" x14ac:dyDescent="0.25">
      <c r="X10532" s="1"/>
      <c r="AB10532" s="1"/>
      <c r="AF10532" s="1"/>
      <c r="AH10532" s="1"/>
      <c r="AL10532" s="1"/>
      <c r="AP10532" s="13"/>
      <c r="AQ10532" s="13"/>
      <c r="AR10532" s="13"/>
      <c r="AS10532" s="13"/>
      <c r="AU10532" s="21"/>
      <c r="BG10532" s="1"/>
    </row>
    <row r="10533" spans="24:59" x14ac:dyDescent="0.25">
      <c r="X10533" s="1"/>
      <c r="AB10533" s="1"/>
      <c r="AF10533" s="1"/>
      <c r="AH10533" s="1"/>
      <c r="AL10533" s="1"/>
      <c r="AP10533" s="13"/>
      <c r="AQ10533" s="13"/>
      <c r="AR10533" s="13"/>
      <c r="AS10533" s="13"/>
      <c r="AU10533" s="21"/>
      <c r="BG10533" s="1"/>
    </row>
    <row r="10534" spans="24:59" x14ac:dyDescent="0.25">
      <c r="X10534" s="1"/>
      <c r="AB10534" s="1"/>
      <c r="AF10534" s="1"/>
      <c r="AH10534" s="1"/>
      <c r="AL10534" s="1"/>
      <c r="AP10534" s="13"/>
      <c r="AQ10534" s="13"/>
      <c r="AR10534" s="13"/>
      <c r="AS10534" s="13"/>
      <c r="AU10534" s="21"/>
      <c r="BG10534" s="1"/>
    </row>
    <row r="10535" spans="24:59" x14ac:dyDescent="0.25">
      <c r="X10535" s="1"/>
      <c r="AB10535" s="1"/>
      <c r="AF10535" s="1"/>
      <c r="AH10535" s="1"/>
      <c r="AL10535" s="1"/>
      <c r="AP10535" s="13"/>
      <c r="AQ10535" s="13"/>
      <c r="AR10535" s="13"/>
      <c r="AS10535" s="13"/>
      <c r="AU10535" s="21"/>
      <c r="BG10535" s="1"/>
    </row>
    <row r="10536" spans="24:59" x14ac:dyDescent="0.25">
      <c r="X10536" s="1"/>
      <c r="AB10536" s="1"/>
      <c r="AF10536" s="1"/>
      <c r="AH10536" s="1"/>
      <c r="AL10536" s="1"/>
      <c r="AP10536" s="13"/>
      <c r="AQ10536" s="13"/>
      <c r="AR10536" s="13"/>
      <c r="AS10536" s="13"/>
      <c r="AU10536" s="21"/>
      <c r="BG10536" s="1"/>
    </row>
    <row r="10537" spans="24:59" x14ac:dyDescent="0.25">
      <c r="X10537" s="1"/>
      <c r="AB10537" s="1"/>
      <c r="AF10537" s="1"/>
      <c r="AH10537" s="1"/>
      <c r="AL10537" s="1"/>
      <c r="AP10537" s="13"/>
      <c r="AQ10537" s="13"/>
      <c r="AR10537" s="13"/>
      <c r="AS10537" s="13"/>
      <c r="AU10537" s="21"/>
      <c r="BG10537" s="1"/>
    </row>
    <row r="10538" spans="24:59" x14ac:dyDescent="0.25">
      <c r="X10538" s="1"/>
      <c r="AB10538" s="1"/>
      <c r="AF10538" s="1"/>
      <c r="AH10538" s="1"/>
      <c r="AL10538" s="1"/>
      <c r="AP10538" s="13"/>
      <c r="AQ10538" s="13"/>
      <c r="AR10538" s="13"/>
      <c r="AS10538" s="13"/>
      <c r="AU10538" s="21"/>
      <c r="BG10538" s="1"/>
    </row>
    <row r="10539" spans="24:59" x14ac:dyDescent="0.25">
      <c r="X10539" s="1"/>
      <c r="AB10539" s="1"/>
      <c r="AF10539" s="1"/>
      <c r="AH10539" s="1"/>
      <c r="AL10539" s="1"/>
      <c r="AP10539" s="13"/>
      <c r="AQ10539" s="13"/>
      <c r="AR10539" s="13"/>
      <c r="AS10539" s="13"/>
      <c r="AU10539" s="21"/>
      <c r="BG10539" s="1"/>
    </row>
    <row r="10540" spans="24:59" x14ac:dyDescent="0.25">
      <c r="X10540" s="1"/>
      <c r="AB10540" s="1"/>
      <c r="AF10540" s="1"/>
      <c r="AH10540" s="1"/>
      <c r="AL10540" s="1"/>
      <c r="AP10540" s="13"/>
      <c r="AQ10540" s="13"/>
      <c r="AR10540" s="13"/>
      <c r="AS10540" s="13"/>
      <c r="AU10540" s="21"/>
      <c r="BG10540" s="1"/>
    </row>
    <row r="10541" spans="24:59" x14ac:dyDescent="0.25">
      <c r="X10541" s="1"/>
      <c r="AB10541" s="1"/>
      <c r="AF10541" s="1"/>
      <c r="AH10541" s="1"/>
      <c r="AL10541" s="1"/>
      <c r="AP10541" s="13"/>
      <c r="AQ10541" s="13"/>
      <c r="AR10541" s="13"/>
      <c r="AS10541" s="13"/>
      <c r="AU10541" s="21"/>
      <c r="BG10541" s="1"/>
    </row>
    <row r="10542" spans="24:59" x14ac:dyDescent="0.25">
      <c r="X10542" s="1"/>
      <c r="AB10542" s="1"/>
      <c r="AF10542" s="1"/>
      <c r="AH10542" s="1"/>
      <c r="AL10542" s="1"/>
      <c r="AP10542" s="13"/>
      <c r="AQ10542" s="13"/>
      <c r="AR10542" s="13"/>
      <c r="AS10542" s="13"/>
      <c r="AU10542" s="21"/>
      <c r="BG10542" s="1"/>
    </row>
    <row r="10543" spans="24:59" x14ac:dyDescent="0.25">
      <c r="X10543" s="1"/>
      <c r="AB10543" s="1"/>
      <c r="AF10543" s="1"/>
      <c r="AH10543" s="1"/>
      <c r="AL10543" s="1"/>
      <c r="AP10543" s="13"/>
      <c r="AQ10543" s="13"/>
      <c r="AR10543" s="13"/>
      <c r="AS10543" s="13"/>
      <c r="AU10543" s="21"/>
      <c r="BG10543" s="1"/>
    </row>
    <row r="10544" spans="24:59" x14ac:dyDescent="0.25">
      <c r="X10544" s="1"/>
      <c r="AB10544" s="1"/>
      <c r="AF10544" s="1"/>
      <c r="AH10544" s="1"/>
      <c r="AL10544" s="1"/>
      <c r="AP10544" s="13"/>
      <c r="AQ10544" s="13"/>
      <c r="AR10544" s="13"/>
      <c r="AS10544" s="13"/>
      <c r="AU10544" s="21"/>
      <c r="BG10544" s="1"/>
    </row>
    <row r="10545" spans="24:59" x14ac:dyDescent="0.25">
      <c r="X10545" s="1"/>
      <c r="AB10545" s="1"/>
      <c r="AF10545" s="1"/>
      <c r="AH10545" s="1"/>
      <c r="AL10545" s="1"/>
      <c r="AP10545" s="13"/>
      <c r="AQ10545" s="13"/>
      <c r="AR10545" s="13"/>
      <c r="AS10545" s="13"/>
      <c r="AU10545" s="21"/>
      <c r="BG10545" s="1"/>
    </row>
    <row r="10546" spans="24:59" x14ac:dyDescent="0.25">
      <c r="X10546" s="1"/>
      <c r="AB10546" s="1"/>
      <c r="AF10546" s="1"/>
      <c r="AH10546" s="1"/>
      <c r="AL10546" s="1"/>
      <c r="AP10546" s="13"/>
      <c r="AQ10546" s="13"/>
      <c r="AR10546" s="13"/>
      <c r="AS10546" s="13"/>
      <c r="AU10546" s="21"/>
      <c r="BG10546" s="1"/>
    </row>
    <row r="10547" spans="24:59" x14ac:dyDescent="0.25">
      <c r="X10547" s="1"/>
      <c r="AB10547" s="1"/>
      <c r="AF10547" s="1"/>
      <c r="AH10547" s="1"/>
      <c r="AL10547" s="1"/>
      <c r="AP10547" s="13"/>
      <c r="AQ10547" s="13"/>
      <c r="AR10547" s="13"/>
      <c r="AS10547" s="13"/>
      <c r="AU10547" s="21"/>
      <c r="BG10547" s="1"/>
    </row>
    <row r="10548" spans="24:59" x14ac:dyDescent="0.25">
      <c r="X10548" s="1"/>
      <c r="AB10548" s="1"/>
      <c r="AF10548" s="1"/>
      <c r="AH10548" s="1"/>
      <c r="AL10548" s="1"/>
      <c r="AP10548" s="13"/>
      <c r="AQ10548" s="13"/>
      <c r="AR10548" s="13"/>
      <c r="AS10548" s="13"/>
      <c r="AU10548" s="21"/>
      <c r="BG10548" s="1"/>
    </row>
    <row r="10549" spans="24:59" x14ac:dyDescent="0.25">
      <c r="X10549" s="1"/>
      <c r="AB10549" s="1"/>
      <c r="AF10549" s="1"/>
      <c r="AH10549" s="1"/>
      <c r="AL10549" s="1"/>
      <c r="AP10549" s="13"/>
      <c r="AQ10549" s="13"/>
      <c r="AR10549" s="13"/>
      <c r="AS10549" s="13"/>
      <c r="AU10549" s="21"/>
      <c r="BG10549" s="1"/>
    </row>
    <row r="10550" spans="24:59" x14ac:dyDescent="0.25">
      <c r="X10550" s="1"/>
      <c r="AB10550" s="1"/>
      <c r="AF10550" s="1"/>
      <c r="AH10550" s="1"/>
      <c r="AL10550" s="1"/>
      <c r="AP10550" s="13"/>
      <c r="AQ10550" s="13"/>
      <c r="AR10550" s="13"/>
      <c r="AS10550" s="13"/>
      <c r="AU10550" s="21"/>
      <c r="BG10550" s="1"/>
    </row>
    <row r="10551" spans="24:59" x14ac:dyDescent="0.25">
      <c r="X10551" s="1"/>
      <c r="AB10551" s="1"/>
      <c r="AF10551" s="1"/>
      <c r="AH10551" s="1"/>
      <c r="AL10551" s="1"/>
      <c r="AP10551" s="13"/>
      <c r="AQ10551" s="13"/>
      <c r="AR10551" s="13"/>
      <c r="AS10551" s="13"/>
      <c r="AU10551" s="21"/>
      <c r="BG10551" s="1"/>
    </row>
    <row r="10552" spans="24:59" x14ac:dyDescent="0.25">
      <c r="X10552" s="1"/>
      <c r="AB10552" s="1"/>
      <c r="AF10552" s="1"/>
      <c r="AH10552" s="1"/>
      <c r="AL10552" s="1"/>
      <c r="AP10552" s="13"/>
      <c r="AQ10552" s="13"/>
      <c r="AR10552" s="13"/>
      <c r="AS10552" s="13"/>
      <c r="AU10552" s="21"/>
      <c r="BG10552" s="1"/>
    </row>
    <row r="10553" spans="24:59" x14ac:dyDescent="0.25">
      <c r="X10553" s="1"/>
      <c r="AB10553" s="1"/>
      <c r="AF10553" s="1"/>
      <c r="AH10553" s="1"/>
      <c r="AL10553" s="1"/>
      <c r="AP10553" s="13"/>
      <c r="AQ10553" s="13"/>
      <c r="AR10553" s="13"/>
      <c r="AS10553" s="13"/>
      <c r="AU10553" s="21"/>
      <c r="BG10553" s="1"/>
    </row>
    <row r="10554" spans="24:59" x14ac:dyDescent="0.25">
      <c r="X10554" s="1"/>
      <c r="AB10554" s="1"/>
      <c r="AF10554" s="1"/>
      <c r="AH10554" s="1"/>
      <c r="AL10554" s="1"/>
      <c r="AP10554" s="13"/>
      <c r="AQ10554" s="13"/>
      <c r="AR10554" s="13"/>
      <c r="AS10554" s="13"/>
      <c r="AU10554" s="21"/>
      <c r="BG10554" s="1"/>
    </row>
    <row r="10555" spans="24:59" x14ac:dyDescent="0.25">
      <c r="X10555" s="1"/>
      <c r="AB10555" s="1"/>
      <c r="AF10555" s="1"/>
      <c r="AH10555" s="1"/>
      <c r="AL10555" s="1"/>
      <c r="AP10555" s="13"/>
      <c r="AQ10555" s="13"/>
      <c r="AR10555" s="13"/>
      <c r="AS10555" s="13"/>
      <c r="AU10555" s="21"/>
      <c r="BG10555" s="1"/>
    </row>
    <row r="10556" spans="24:59" x14ac:dyDescent="0.25">
      <c r="X10556" s="1"/>
      <c r="AB10556" s="1"/>
      <c r="AF10556" s="1"/>
      <c r="AH10556" s="1"/>
      <c r="AL10556" s="1"/>
      <c r="AP10556" s="13"/>
      <c r="AQ10556" s="13"/>
      <c r="AR10556" s="13"/>
      <c r="AS10556" s="13"/>
      <c r="AU10556" s="21"/>
      <c r="BG10556" s="1"/>
    </row>
    <row r="10557" spans="24:59" x14ac:dyDescent="0.25">
      <c r="X10557" s="1"/>
      <c r="AB10557" s="1"/>
      <c r="AF10557" s="1"/>
      <c r="AH10557" s="1"/>
      <c r="AL10557" s="1"/>
      <c r="AP10557" s="13"/>
      <c r="AQ10557" s="13"/>
      <c r="AR10557" s="13"/>
      <c r="AS10557" s="13"/>
      <c r="AU10557" s="21"/>
      <c r="BG10557" s="1"/>
    </row>
    <row r="10558" spans="24:59" x14ac:dyDescent="0.25">
      <c r="X10558" s="1"/>
      <c r="AB10558" s="1"/>
      <c r="AF10558" s="1"/>
      <c r="AH10558" s="1"/>
      <c r="AL10558" s="1"/>
      <c r="AP10558" s="13"/>
      <c r="AQ10558" s="13"/>
      <c r="AR10558" s="13"/>
      <c r="AS10558" s="13"/>
      <c r="AU10558" s="21"/>
      <c r="BG10558" s="1"/>
    </row>
    <row r="10559" spans="24:59" x14ac:dyDescent="0.25">
      <c r="X10559" s="1"/>
      <c r="AB10559" s="1"/>
      <c r="AF10559" s="1"/>
      <c r="AH10559" s="1"/>
      <c r="AL10559" s="1"/>
      <c r="AP10559" s="13"/>
      <c r="AQ10559" s="13"/>
      <c r="AR10559" s="13"/>
      <c r="AS10559" s="13"/>
      <c r="AU10559" s="21"/>
      <c r="BG10559" s="1"/>
    </row>
    <row r="10560" spans="24:59" x14ac:dyDescent="0.25">
      <c r="X10560" s="1"/>
      <c r="AB10560" s="1"/>
      <c r="AF10560" s="1"/>
      <c r="AH10560" s="1"/>
      <c r="AL10560" s="1"/>
      <c r="AP10560" s="13"/>
      <c r="AQ10560" s="13"/>
      <c r="AR10560" s="13"/>
      <c r="AS10560" s="13"/>
      <c r="AU10560" s="21"/>
      <c r="BG10560" s="1"/>
    </row>
    <row r="10561" spans="24:59" x14ac:dyDescent="0.25">
      <c r="X10561" s="1"/>
      <c r="AB10561" s="1"/>
      <c r="AF10561" s="1"/>
      <c r="AH10561" s="1"/>
      <c r="AL10561" s="1"/>
      <c r="AP10561" s="13"/>
      <c r="AQ10561" s="13"/>
      <c r="AR10561" s="13"/>
      <c r="AS10561" s="13"/>
      <c r="AU10561" s="21"/>
      <c r="BG10561" s="1"/>
    </row>
    <row r="10562" spans="24:59" x14ac:dyDescent="0.25">
      <c r="X10562" s="1"/>
      <c r="AB10562" s="1"/>
      <c r="AF10562" s="1"/>
      <c r="AH10562" s="1"/>
      <c r="AL10562" s="1"/>
      <c r="AP10562" s="13"/>
      <c r="AQ10562" s="13"/>
      <c r="AR10562" s="13"/>
      <c r="AS10562" s="13"/>
      <c r="AU10562" s="21"/>
      <c r="BG10562" s="1"/>
    </row>
    <row r="10563" spans="24:59" x14ac:dyDescent="0.25">
      <c r="X10563" s="1"/>
      <c r="AB10563" s="1"/>
      <c r="AF10563" s="1"/>
      <c r="AH10563" s="1"/>
      <c r="AL10563" s="1"/>
      <c r="AP10563" s="13"/>
      <c r="AQ10563" s="13"/>
      <c r="AR10563" s="13"/>
      <c r="AS10563" s="13"/>
      <c r="AU10563" s="21"/>
      <c r="BG10563" s="1"/>
    </row>
    <row r="10564" spans="24:59" x14ac:dyDescent="0.25">
      <c r="X10564" s="1"/>
      <c r="AB10564" s="1"/>
      <c r="AF10564" s="1"/>
      <c r="AH10564" s="1"/>
      <c r="AL10564" s="1"/>
      <c r="AP10564" s="13"/>
      <c r="AQ10564" s="13"/>
      <c r="AR10564" s="13"/>
      <c r="AS10564" s="13"/>
      <c r="AU10564" s="21"/>
      <c r="BG10564" s="1"/>
    </row>
    <row r="10565" spans="24:59" x14ac:dyDescent="0.25">
      <c r="X10565" s="1"/>
      <c r="AB10565" s="1"/>
      <c r="AF10565" s="1"/>
      <c r="AH10565" s="1"/>
      <c r="AL10565" s="1"/>
      <c r="AP10565" s="13"/>
      <c r="AQ10565" s="13"/>
      <c r="AR10565" s="13"/>
      <c r="AS10565" s="13"/>
      <c r="AU10565" s="21"/>
      <c r="BG10565" s="1"/>
    </row>
    <row r="10566" spans="24:59" x14ac:dyDescent="0.25">
      <c r="X10566" s="1"/>
      <c r="AB10566" s="1"/>
      <c r="AF10566" s="1"/>
      <c r="AH10566" s="1"/>
      <c r="AL10566" s="1"/>
      <c r="AP10566" s="13"/>
      <c r="AQ10566" s="13"/>
      <c r="AR10566" s="13"/>
      <c r="AS10566" s="13"/>
      <c r="AU10566" s="21"/>
      <c r="BG10566" s="1"/>
    </row>
    <row r="10567" spans="24:59" x14ac:dyDescent="0.25">
      <c r="X10567" s="1"/>
      <c r="AB10567" s="1"/>
      <c r="AF10567" s="1"/>
      <c r="AH10567" s="1"/>
      <c r="AL10567" s="1"/>
      <c r="AP10567" s="13"/>
      <c r="AQ10567" s="13"/>
      <c r="AR10567" s="13"/>
      <c r="AS10567" s="13"/>
      <c r="AU10567" s="21"/>
      <c r="BG10567" s="1"/>
    </row>
    <row r="10568" spans="24:59" x14ac:dyDescent="0.25">
      <c r="X10568" s="1"/>
      <c r="AB10568" s="1"/>
      <c r="AF10568" s="1"/>
      <c r="AH10568" s="1"/>
      <c r="AL10568" s="1"/>
      <c r="AP10568" s="13"/>
      <c r="AQ10568" s="13"/>
      <c r="AR10568" s="13"/>
      <c r="AS10568" s="13"/>
      <c r="AU10568" s="21"/>
      <c r="BG10568" s="1"/>
    </row>
    <row r="10569" spans="24:59" x14ac:dyDescent="0.25">
      <c r="X10569" s="1"/>
      <c r="AB10569" s="1"/>
      <c r="AF10569" s="1"/>
      <c r="AH10569" s="1"/>
      <c r="AL10569" s="1"/>
      <c r="AP10569" s="13"/>
      <c r="AQ10569" s="13"/>
      <c r="AR10569" s="13"/>
      <c r="AS10569" s="13"/>
      <c r="AU10569" s="21"/>
      <c r="BG10569" s="1"/>
    </row>
    <row r="10570" spans="24:59" x14ac:dyDescent="0.25">
      <c r="X10570" s="1"/>
      <c r="AB10570" s="1"/>
      <c r="AF10570" s="1"/>
      <c r="AH10570" s="1"/>
      <c r="AL10570" s="1"/>
      <c r="AP10570" s="13"/>
      <c r="AQ10570" s="13"/>
      <c r="AR10570" s="13"/>
      <c r="AS10570" s="13"/>
      <c r="AU10570" s="21"/>
      <c r="BG10570" s="1"/>
    </row>
    <row r="10571" spans="24:59" x14ac:dyDescent="0.25">
      <c r="X10571" s="1"/>
      <c r="AB10571" s="1"/>
      <c r="AF10571" s="1"/>
      <c r="AH10571" s="1"/>
      <c r="AL10571" s="1"/>
      <c r="AP10571" s="13"/>
      <c r="AQ10571" s="13"/>
      <c r="AR10571" s="13"/>
      <c r="AS10571" s="13"/>
      <c r="AU10571" s="21"/>
      <c r="BG10571" s="1"/>
    </row>
    <row r="10572" spans="24:59" x14ac:dyDescent="0.25">
      <c r="X10572" s="1"/>
      <c r="AB10572" s="1"/>
      <c r="AF10572" s="1"/>
      <c r="AH10572" s="1"/>
      <c r="AL10572" s="1"/>
      <c r="AP10572" s="13"/>
      <c r="AQ10572" s="13"/>
      <c r="AR10572" s="13"/>
      <c r="AS10572" s="13"/>
      <c r="AU10572" s="21"/>
      <c r="BG10572" s="1"/>
    </row>
    <row r="10573" spans="24:59" x14ac:dyDescent="0.25">
      <c r="X10573" s="1"/>
      <c r="AB10573" s="1"/>
      <c r="AF10573" s="1"/>
      <c r="AH10573" s="1"/>
      <c r="AL10573" s="1"/>
      <c r="AP10573" s="13"/>
      <c r="AQ10573" s="13"/>
      <c r="AR10573" s="13"/>
      <c r="AS10573" s="13"/>
      <c r="AU10573" s="21"/>
      <c r="BG10573" s="1"/>
    </row>
    <row r="10574" spans="24:59" x14ac:dyDescent="0.25">
      <c r="X10574" s="1"/>
      <c r="AB10574" s="1"/>
      <c r="AF10574" s="1"/>
      <c r="AH10574" s="1"/>
      <c r="AL10574" s="1"/>
      <c r="AP10574" s="13"/>
      <c r="AQ10574" s="13"/>
      <c r="AR10574" s="13"/>
      <c r="AS10574" s="13"/>
      <c r="AU10574" s="21"/>
      <c r="BG10574" s="1"/>
    </row>
    <row r="10575" spans="24:59" x14ac:dyDescent="0.25">
      <c r="X10575" s="1"/>
      <c r="AB10575" s="1"/>
      <c r="AF10575" s="1"/>
      <c r="AH10575" s="1"/>
      <c r="AL10575" s="1"/>
      <c r="AP10575" s="13"/>
      <c r="AQ10575" s="13"/>
      <c r="AR10575" s="13"/>
      <c r="AS10575" s="13"/>
      <c r="AU10575" s="21"/>
      <c r="BG10575" s="1"/>
    </row>
    <row r="10576" spans="24:59" x14ac:dyDescent="0.25">
      <c r="X10576" s="1"/>
      <c r="AB10576" s="1"/>
      <c r="AF10576" s="1"/>
      <c r="AH10576" s="1"/>
      <c r="AL10576" s="1"/>
      <c r="AP10576" s="13"/>
      <c r="AQ10576" s="13"/>
      <c r="AR10576" s="13"/>
      <c r="AS10576" s="13"/>
      <c r="AU10576" s="21"/>
      <c r="BG10576" s="1"/>
    </row>
    <row r="10577" spans="24:59" x14ac:dyDescent="0.25">
      <c r="X10577" s="1"/>
      <c r="AB10577" s="1"/>
      <c r="AF10577" s="1"/>
      <c r="AH10577" s="1"/>
      <c r="AL10577" s="1"/>
      <c r="AP10577" s="13"/>
      <c r="AQ10577" s="13"/>
      <c r="AR10577" s="13"/>
      <c r="AS10577" s="13"/>
      <c r="AU10577" s="21"/>
      <c r="BG10577" s="1"/>
    </row>
    <row r="10578" spans="24:59" x14ac:dyDescent="0.25">
      <c r="X10578" s="1"/>
      <c r="AB10578" s="1"/>
      <c r="AF10578" s="1"/>
      <c r="AH10578" s="1"/>
      <c r="AL10578" s="1"/>
      <c r="AP10578" s="13"/>
      <c r="AQ10578" s="13"/>
      <c r="AR10578" s="13"/>
      <c r="AS10578" s="13"/>
      <c r="AU10578" s="21"/>
      <c r="BG10578" s="1"/>
    </row>
    <row r="10579" spans="24:59" x14ac:dyDescent="0.25">
      <c r="X10579" s="1"/>
      <c r="AB10579" s="1"/>
      <c r="AF10579" s="1"/>
      <c r="AH10579" s="1"/>
      <c r="AL10579" s="1"/>
      <c r="AP10579" s="13"/>
      <c r="AQ10579" s="13"/>
      <c r="AR10579" s="13"/>
      <c r="AS10579" s="13"/>
      <c r="AU10579" s="21"/>
      <c r="BG10579" s="1"/>
    </row>
    <row r="10580" spans="24:59" x14ac:dyDescent="0.25">
      <c r="X10580" s="1"/>
      <c r="AB10580" s="1"/>
      <c r="AF10580" s="1"/>
      <c r="AH10580" s="1"/>
      <c r="AL10580" s="1"/>
      <c r="AP10580" s="13"/>
      <c r="AQ10580" s="13"/>
      <c r="AR10580" s="13"/>
      <c r="AS10580" s="13"/>
      <c r="AU10580" s="21"/>
      <c r="BG10580" s="1"/>
    </row>
    <row r="10581" spans="24:59" x14ac:dyDescent="0.25">
      <c r="X10581" s="1"/>
      <c r="AB10581" s="1"/>
      <c r="AF10581" s="1"/>
      <c r="AH10581" s="1"/>
      <c r="AL10581" s="1"/>
      <c r="AP10581" s="13"/>
      <c r="AQ10581" s="13"/>
      <c r="AR10581" s="13"/>
      <c r="AS10581" s="13"/>
      <c r="AU10581" s="21"/>
      <c r="BG10581" s="1"/>
    </row>
    <row r="10582" spans="24:59" x14ac:dyDescent="0.25">
      <c r="X10582" s="1"/>
      <c r="AB10582" s="1"/>
      <c r="AF10582" s="1"/>
      <c r="AH10582" s="1"/>
      <c r="AL10582" s="1"/>
      <c r="AP10582" s="13"/>
      <c r="AQ10582" s="13"/>
      <c r="AR10582" s="13"/>
      <c r="AS10582" s="13"/>
      <c r="AU10582" s="21"/>
      <c r="BG10582" s="1"/>
    </row>
    <row r="10583" spans="24:59" x14ac:dyDescent="0.25">
      <c r="X10583" s="1"/>
      <c r="AB10583" s="1"/>
      <c r="AF10583" s="1"/>
      <c r="AH10583" s="1"/>
      <c r="AL10583" s="1"/>
      <c r="AP10583" s="13"/>
      <c r="AQ10583" s="13"/>
      <c r="AR10583" s="13"/>
      <c r="AS10583" s="13"/>
      <c r="AU10583" s="21"/>
      <c r="BG10583" s="1"/>
    </row>
    <row r="10584" spans="24:59" x14ac:dyDescent="0.25">
      <c r="X10584" s="1"/>
      <c r="AB10584" s="1"/>
      <c r="AF10584" s="1"/>
      <c r="AH10584" s="1"/>
      <c r="AL10584" s="1"/>
      <c r="AP10584" s="13"/>
      <c r="AQ10584" s="13"/>
      <c r="AR10584" s="13"/>
      <c r="AS10584" s="13"/>
      <c r="AU10584" s="21"/>
      <c r="BG10584" s="1"/>
    </row>
    <row r="10585" spans="24:59" x14ac:dyDescent="0.25">
      <c r="X10585" s="1"/>
      <c r="AB10585" s="1"/>
      <c r="AF10585" s="1"/>
      <c r="AH10585" s="1"/>
      <c r="AL10585" s="1"/>
      <c r="AP10585" s="13"/>
      <c r="AQ10585" s="13"/>
      <c r="AR10585" s="13"/>
      <c r="AS10585" s="13"/>
      <c r="AU10585" s="21"/>
      <c r="BG10585" s="1"/>
    </row>
    <row r="10586" spans="24:59" x14ac:dyDescent="0.25">
      <c r="X10586" s="1"/>
      <c r="AB10586" s="1"/>
      <c r="AF10586" s="1"/>
      <c r="AH10586" s="1"/>
      <c r="AL10586" s="1"/>
      <c r="AP10586" s="13"/>
      <c r="AQ10586" s="13"/>
      <c r="AR10586" s="13"/>
      <c r="AS10586" s="13"/>
      <c r="AU10586" s="21"/>
      <c r="BG10586" s="1"/>
    </row>
    <row r="10587" spans="24:59" x14ac:dyDescent="0.25">
      <c r="X10587" s="1"/>
      <c r="AB10587" s="1"/>
      <c r="AF10587" s="1"/>
      <c r="AH10587" s="1"/>
      <c r="AL10587" s="1"/>
      <c r="AP10587" s="13"/>
      <c r="AQ10587" s="13"/>
      <c r="AR10587" s="13"/>
      <c r="AS10587" s="13"/>
      <c r="AU10587" s="21"/>
      <c r="BG10587" s="1"/>
    </row>
    <row r="10588" spans="24:59" x14ac:dyDescent="0.25">
      <c r="X10588" s="1"/>
      <c r="AB10588" s="1"/>
      <c r="AF10588" s="1"/>
      <c r="AH10588" s="1"/>
      <c r="AL10588" s="1"/>
      <c r="AP10588" s="13"/>
      <c r="AQ10588" s="13"/>
      <c r="AR10588" s="13"/>
      <c r="AS10588" s="13"/>
      <c r="AU10588" s="21"/>
      <c r="BG10588" s="1"/>
    </row>
    <row r="10589" spans="24:59" x14ac:dyDescent="0.25">
      <c r="X10589" s="1"/>
      <c r="AB10589" s="1"/>
      <c r="AF10589" s="1"/>
      <c r="AH10589" s="1"/>
      <c r="AL10589" s="1"/>
      <c r="AP10589" s="13"/>
      <c r="AQ10589" s="13"/>
      <c r="AR10589" s="13"/>
      <c r="AS10589" s="13"/>
      <c r="AU10589" s="21"/>
      <c r="BG10589" s="1"/>
    </row>
    <row r="10590" spans="24:59" x14ac:dyDescent="0.25">
      <c r="X10590" s="1"/>
      <c r="AB10590" s="1"/>
      <c r="AF10590" s="1"/>
      <c r="AH10590" s="1"/>
      <c r="AL10590" s="1"/>
      <c r="AP10590" s="13"/>
      <c r="AQ10590" s="13"/>
      <c r="AR10590" s="13"/>
      <c r="AS10590" s="13"/>
      <c r="AU10590" s="21"/>
      <c r="BG10590" s="1"/>
    </row>
    <row r="10591" spans="24:59" x14ac:dyDescent="0.25">
      <c r="X10591" s="1"/>
      <c r="AB10591" s="1"/>
      <c r="AF10591" s="1"/>
      <c r="AH10591" s="1"/>
      <c r="AL10591" s="1"/>
      <c r="AP10591" s="13"/>
      <c r="AQ10591" s="13"/>
      <c r="AR10591" s="13"/>
      <c r="AS10591" s="13"/>
      <c r="AU10591" s="21"/>
      <c r="BG10591" s="1"/>
    </row>
    <row r="10592" spans="24:59" x14ac:dyDescent="0.25">
      <c r="X10592" s="1"/>
      <c r="AB10592" s="1"/>
      <c r="AF10592" s="1"/>
      <c r="AH10592" s="1"/>
      <c r="AL10592" s="1"/>
      <c r="AP10592" s="13"/>
      <c r="AQ10592" s="13"/>
      <c r="AR10592" s="13"/>
      <c r="AS10592" s="13"/>
      <c r="AU10592" s="21"/>
      <c r="BG10592" s="1"/>
    </row>
    <row r="10593" spans="24:59" x14ac:dyDescent="0.25">
      <c r="X10593" s="1"/>
      <c r="AB10593" s="1"/>
      <c r="AF10593" s="1"/>
      <c r="AH10593" s="1"/>
      <c r="AL10593" s="1"/>
      <c r="AP10593" s="13"/>
      <c r="AQ10593" s="13"/>
      <c r="AR10593" s="13"/>
      <c r="AS10593" s="13"/>
      <c r="AU10593" s="21"/>
      <c r="BG10593" s="1"/>
    </row>
    <row r="10594" spans="24:59" x14ac:dyDescent="0.25">
      <c r="X10594" s="1"/>
      <c r="AB10594" s="1"/>
      <c r="AF10594" s="1"/>
      <c r="AH10594" s="1"/>
      <c r="AL10594" s="1"/>
      <c r="AP10594" s="13"/>
      <c r="AQ10594" s="13"/>
      <c r="AR10594" s="13"/>
      <c r="AS10594" s="13"/>
      <c r="AU10594" s="21"/>
      <c r="BG10594" s="1"/>
    </row>
    <row r="10595" spans="24:59" x14ac:dyDescent="0.25">
      <c r="X10595" s="1"/>
      <c r="AB10595" s="1"/>
      <c r="AF10595" s="1"/>
      <c r="AH10595" s="1"/>
      <c r="AL10595" s="1"/>
      <c r="AP10595" s="13"/>
      <c r="AQ10595" s="13"/>
      <c r="AR10595" s="13"/>
      <c r="AS10595" s="13"/>
      <c r="AU10595" s="21"/>
      <c r="BG10595" s="1"/>
    </row>
    <row r="10596" spans="24:59" x14ac:dyDescent="0.25">
      <c r="X10596" s="1"/>
      <c r="AB10596" s="1"/>
      <c r="AF10596" s="1"/>
      <c r="AH10596" s="1"/>
      <c r="AL10596" s="1"/>
      <c r="AP10596" s="13"/>
      <c r="AQ10596" s="13"/>
      <c r="AR10596" s="13"/>
      <c r="AS10596" s="13"/>
      <c r="AU10596" s="21"/>
      <c r="BG10596" s="1"/>
    </row>
    <row r="10597" spans="24:59" x14ac:dyDescent="0.25">
      <c r="X10597" s="1"/>
      <c r="AB10597" s="1"/>
      <c r="AF10597" s="1"/>
      <c r="AH10597" s="1"/>
      <c r="AL10597" s="1"/>
      <c r="AP10597" s="13"/>
      <c r="AQ10597" s="13"/>
      <c r="AR10597" s="13"/>
      <c r="AS10597" s="13"/>
      <c r="AU10597" s="21"/>
      <c r="BG10597" s="1"/>
    </row>
    <row r="10598" spans="24:59" x14ac:dyDescent="0.25">
      <c r="X10598" s="1"/>
      <c r="AB10598" s="1"/>
      <c r="AF10598" s="1"/>
      <c r="AH10598" s="1"/>
      <c r="AL10598" s="1"/>
      <c r="AP10598" s="13"/>
      <c r="AQ10598" s="13"/>
      <c r="AR10598" s="13"/>
      <c r="AS10598" s="13"/>
      <c r="AU10598" s="21"/>
      <c r="BG10598" s="1"/>
    </row>
    <row r="10599" spans="24:59" x14ac:dyDescent="0.25">
      <c r="X10599" s="1"/>
      <c r="AB10599" s="1"/>
      <c r="AF10599" s="1"/>
      <c r="AH10599" s="1"/>
      <c r="AL10599" s="1"/>
      <c r="AP10599" s="13"/>
      <c r="AQ10599" s="13"/>
      <c r="AR10599" s="13"/>
      <c r="AS10599" s="13"/>
      <c r="AU10599" s="21"/>
      <c r="BG10599" s="1"/>
    </row>
    <row r="10600" spans="24:59" x14ac:dyDescent="0.25">
      <c r="X10600" s="1"/>
      <c r="AB10600" s="1"/>
      <c r="AF10600" s="1"/>
      <c r="AH10600" s="1"/>
      <c r="AL10600" s="1"/>
      <c r="AP10600" s="13"/>
      <c r="AQ10600" s="13"/>
      <c r="AR10600" s="13"/>
      <c r="AS10600" s="13"/>
      <c r="AU10600" s="21"/>
      <c r="BG10600" s="1"/>
    </row>
    <row r="10601" spans="24:59" x14ac:dyDescent="0.25">
      <c r="X10601" s="1"/>
      <c r="AB10601" s="1"/>
      <c r="AF10601" s="1"/>
      <c r="AH10601" s="1"/>
      <c r="AL10601" s="1"/>
      <c r="AP10601" s="13"/>
      <c r="AQ10601" s="13"/>
      <c r="AR10601" s="13"/>
      <c r="AS10601" s="13"/>
      <c r="AU10601" s="21"/>
      <c r="BG10601" s="1"/>
    </row>
    <row r="10602" spans="24:59" x14ac:dyDescent="0.25">
      <c r="X10602" s="1"/>
      <c r="AB10602" s="1"/>
      <c r="AF10602" s="1"/>
      <c r="AH10602" s="1"/>
      <c r="AL10602" s="1"/>
      <c r="AP10602" s="13"/>
      <c r="AQ10602" s="13"/>
      <c r="AR10602" s="13"/>
      <c r="AS10602" s="13"/>
      <c r="AU10602" s="21"/>
      <c r="BG10602" s="1"/>
    </row>
    <row r="10603" spans="24:59" x14ac:dyDescent="0.25">
      <c r="X10603" s="1"/>
      <c r="AB10603" s="1"/>
      <c r="AF10603" s="1"/>
      <c r="AH10603" s="1"/>
      <c r="AL10603" s="1"/>
      <c r="AP10603" s="13"/>
      <c r="AQ10603" s="13"/>
      <c r="AR10603" s="13"/>
      <c r="AS10603" s="13"/>
      <c r="AU10603" s="21"/>
      <c r="BG10603" s="1"/>
    </row>
    <row r="10604" spans="24:59" x14ac:dyDescent="0.25">
      <c r="X10604" s="1"/>
      <c r="AB10604" s="1"/>
      <c r="AF10604" s="1"/>
      <c r="AH10604" s="1"/>
      <c r="AL10604" s="1"/>
      <c r="AP10604" s="13"/>
      <c r="AQ10604" s="13"/>
      <c r="AR10604" s="13"/>
      <c r="AS10604" s="13"/>
      <c r="AU10604" s="21"/>
      <c r="BG10604" s="1"/>
    </row>
    <row r="10605" spans="24:59" x14ac:dyDescent="0.25">
      <c r="X10605" s="1"/>
      <c r="AB10605" s="1"/>
      <c r="AF10605" s="1"/>
      <c r="AH10605" s="1"/>
      <c r="AL10605" s="1"/>
      <c r="AP10605" s="13"/>
      <c r="AQ10605" s="13"/>
      <c r="AR10605" s="13"/>
      <c r="AS10605" s="13"/>
      <c r="AU10605" s="21"/>
      <c r="BG10605" s="1"/>
    </row>
    <row r="10606" spans="24:59" x14ac:dyDescent="0.25">
      <c r="X10606" s="1"/>
      <c r="AB10606" s="1"/>
      <c r="AF10606" s="1"/>
      <c r="AH10606" s="1"/>
      <c r="AL10606" s="1"/>
      <c r="AP10606" s="13"/>
      <c r="AQ10606" s="13"/>
      <c r="AR10606" s="13"/>
      <c r="AS10606" s="13"/>
      <c r="AU10606" s="21"/>
      <c r="BG10606" s="1"/>
    </row>
    <row r="10607" spans="24:59" x14ac:dyDescent="0.25">
      <c r="X10607" s="1"/>
      <c r="AB10607" s="1"/>
      <c r="AF10607" s="1"/>
      <c r="AH10607" s="1"/>
      <c r="AL10607" s="1"/>
      <c r="AP10607" s="13"/>
      <c r="AQ10607" s="13"/>
      <c r="AR10607" s="13"/>
      <c r="AS10607" s="13"/>
      <c r="AU10607" s="21"/>
      <c r="BG10607" s="1"/>
    </row>
    <row r="10608" spans="24:59" x14ac:dyDescent="0.25">
      <c r="X10608" s="1"/>
      <c r="AB10608" s="1"/>
      <c r="AF10608" s="1"/>
      <c r="AH10608" s="1"/>
      <c r="AL10608" s="1"/>
      <c r="AP10608" s="13"/>
      <c r="AQ10608" s="13"/>
      <c r="AR10608" s="13"/>
      <c r="AS10608" s="13"/>
      <c r="AU10608" s="21"/>
      <c r="BG10608" s="1"/>
    </row>
    <row r="10609" spans="24:59" x14ac:dyDescent="0.25">
      <c r="X10609" s="1"/>
      <c r="AB10609" s="1"/>
      <c r="AF10609" s="1"/>
      <c r="AH10609" s="1"/>
      <c r="AL10609" s="1"/>
      <c r="AP10609" s="13"/>
      <c r="AQ10609" s="13"/>
      <c r="AR10609" s="13"/>
      <c r="AS10609" s="13"/>
      <c r="AU10609" s="21"/>
      <c r="BG10609" s="1"/>
    </row>
    <row r="10610" spans="24:59" x14ac:dyDescent="0.25">
      <c r="X10610" s="1"/>
      <c r="AB10610" s="1"/>
      <c r="AF10610" s="1"/>
      <c r="AH10610" s="1"/>
      <c r="AL10610" s="1"/>
      <c r="AP10610" s="13"/>
      <c r="AQ10610" s="13"/>
      <c r="AR10610" s="13"/>
      <c r="AS10610" s="13"/>
      <c r="AU10610" s="21"/>
      <c r="BG10610" s="1"/>
    </row>
    <row r="10611" spans="24:59" x14ac:dyDescent="0.25">
      <c r="X10611" s="1"/>
      <c r="AB10611" s="1"/>
      <c r="AF10611" s="1"/>
      <c r="AH10611" s="1"/>
      <c r="AL10611" s="1"/>
      <c r="AP10611" s="13"/>
      <c r="AQ10611" s="13"/>
      <c r="AR10611" s="13"/>
      <c r="AS10611" s="13"/>
      <c r="AU10611" s="21"/>
      <c r="BG10611" s="1"/>
    </row>
    <row r="10612" spans="24:59" x14ac:dyDescent="0.25">
      <c r="X10612" s="1"/>
      <c r="AB10612" s="1"/>
      <c r="AF10612" s="1"/>
      <c r="AH10612" s="1"/>
      <c r="AL10612" s="1"/>
      <c r="AP10612" s="13"/>
      <c r="AQ10612" s="13"/>
      <c r="AR10612" s="13"/>
      <c r="AS10612" s="13"/>
      <c r="AU10612" s="21"/>
      <c r="BG10612" s="1"/>
    </row>
    <row r="10613" spans="24:59" x14ac:dyDescent="0.25">
      <c r="X10613" s="1"/>
      <c r="AB10613" s="1"/>
      <c r="AF10613" s="1"/>
      <c r="AH10613" s="1"/>
      <c r="AL10613" s="1"/>
      <c r="AP10613" s="13"/>
      <c r="AQ10613" s="13"/>
      <c r="AR10613" s="13"/>
      <c r="AS10613" s="13"/>
      <c r="AU10613" s="21"/>
      <c r="BG10613" s="1"/>
    </row>
    <row r="10614" spans="24:59" x14ac:dyDescent="0.25">
      <c r="X10614" s="1"/>
      <c r="AB10614" s="1"/>
      <c r="AF10614" s="1"/>
      <c r="AH10614" s="1"/>
      <c r="AL10614" s="1"/>
      <c r="AP10614" s="13"/>
      <c r="AQ10614" s="13"/>
      <c r="AR10614" s="13"/>
      <c r="AS10614" s="13"/>
      <c r="AU10614" s="21"/>
      <c r="BG10614" s="1"/>
    </row>
    <row r="10615" spans="24:59" x14ac:dyDescent="0.25">
      <c r="X10615" s="1"/>
      <c r="AB10615" s="1"/>
      <c r="AF10615" s="1"/>
      <c r="AH10615" s="1"/>
      <c r="AL10615" s="1"/>
      <c r="AP10615" s="13"/>
      <c r="AQ10615" s="13"/>
      <c r="AR10615" s="13"/>
      <c r="AS10615" s="13"/>
      <c r="AU10615" s="21"/>
      <c r="BG10615" s="1"/>
    </row>
    <row r="10616" spans="24:59" x14ac:dyDescent="0.25">
      <c r="X10616" s="1"/>
      <c r="AB10616" s="1"/>
      <c r="AF10616" s="1"/>
      <c r="AH10616" s="1"/>
      <c r="AL10616" s="1"/>
      <c r="AP10616" s="13"/>
      <c r="AQ10616" s="13"/>
      <c r="AR10616" s="13"/>
      <c r="AS10616" s="13"/>
      <c r="AU10616" s="21"/>
      <c r="BG10616" s="1"/>
    </row>
    <row r="10617" spans="24:59" x14ac:dyDescent="0.25">
      <c r="X10617" s="1"/>
      <c r="AB10617" s="1"/>
      <c r="AF10617" s="1"/>
      <c r="AH10617" s="1"/>
      <c r="AL10617" s="1"/>
      <c r="AP10617" s="13"/>
      <c r="AQ10617" s="13"/>
      <c r="AR10617" s="13"/>
      <c r="AS10617" s="13"/>
      <c r="AU10617" s="21"/>
      <c r="BG10617" s="1"/>
    </row>
    <row r="10618" spans="24:59" x14ac:dyDescent="0.25">
      <c r="X10618" s="1"/>
      <c r="AB10618" s="1"/>
      <c r="AF10618" s="1"/>
      <c r="AH10618" s="1"/>
      <c r="AL10618" s="1"/>
      <c r="AP10618" s="13"/>
      <c r="AQ10618" s="13"/>
      <c r="AR10618" s="13"/>
      <c r="AS10618" s="13"/>
      <c r="AU10618" s="21"/>
      <c r="BG10618" s="1"/>
    </row>
    <row r="10619" spans="24:59" x14ac:dyDescent="0.25">
      <c r="X10619" s="1"/>
      <c r="AB10619" s="1"/>
      <c r="AF10619" s="1"/>
      <c r="AH10619" s="1"/>
      <c r="AL10619" s="1"/>
      <c r="AP10619" s="13"/>
      <c r="AQ10619" s="13"/>
      <c r="AR10619" s="13"/>
      <c r="AS10619" s="13"/>
      <c r="AU10619" s="21"/>
      <c r="BG10619" s="1"/>
    </row>
    <row r="10620" spans="24:59" x14ac:dyDescent="0.25">
      <c r="X10620" s="1"/>
      <c r="AB10620" s="1"/>
      <c r="AF10620" s="1"/>
      <c r="AH10620" s="1"/>
      <c r="AL10620" s="1"/>
      <c r="AP10620" s="13"/>
      <c r="AQ10620" s="13"/>
      <c r="AR10620" s="13"/>
      <c r="AS10620" s="13"/>
      <c r="AU10620" s="21"/>
      <c r="BG10620" s="1"/>
    </row>
    <row r="10621" spans="24:59" x14ac:dyDescent="0.25">
      <c r="X10621" s="1"/>
      <c r="AB10621" s="1"/>
      <c r="AF10621" s="1"/>
      <c r="AH10621" s="1"/>
      <c r="AL10621" s="1"/>
      <c r="AP10621" s="13"/>
      <c r="AQ10621" s="13"/>
      <c r="AR10621" s="13"/>
      <c r="AS10621" s="13"/>
      <c r="AU10621" s="21"/>
      <c r="BG10621" s="1"/>
    </row>
    <row r="10622" spans="24:59" x14ac:dyDescent="0.25">
      <c r="X10622" s="1"/>
      <c r="AB10622" s="1"/>
      <c r="AF10622" s="1"/>
      <c r="AH10622" s="1"/>
      <c r="AL10622" s="1"/>
      <c r="AP10622" s="13"/>
      <c r="AQ10622" s="13"/>
      <c r="AR10622" s="13"/>
      <c r="AS10622" s="13"/>
      <c r="AU10622" s="21"/>
      <c r="BG10622" s="1"/>
    </row>
    <row r="10623" spans="24:59" x14ac:dyDescent="0.25">
      <c r="X10623" s="1"/>
      <c r="AB10623" s="1"/>
      <c r="AF10623" s="1"/>
      <c r="AH10623" s="1"/>
      <c r="AL10623" s="1"/>
      <c r="AP10623" s="13"/>
      <c r="AQ10623" s="13"/>
      <c r="AR10623" s="13"/>
      <c r="AS10623" s="13"/>
      <c r="AU10623" s="21"/>
      <c r="BG10623" s="1"/>
    </row>
    <row r="10624" spans="24:59" x14ac:dyDescent="0.25">
      <c r="X10624" s="1"/>
      <c r="AB10624" s="1"/>
      <c r="AF10624" s="1"/>
      <c r="AH10624" s="1"/>
      <c r="AL10624" s="1"/>
      <c r="AP10624" s="13"/>
      <c r="AQ10624" s="13"/>
      <c r="AR10624" s="13"/>
      <c r="AS10624" s="13"/>
      <c r="AU10624" s="21"/>
      <c r="BG10624" s="1"/>
    </row>
    <row r="10625" spans="24:59" x14ac:dyDescent="0.25">
      <c r="X10625" s="1"/>
      <c r="AB10625" s="1"/>
      <c r="AF10625" s="1"/>
      <c r="AH10625" s="1"/>
      <c r="AL10625" s="1"/>
      <c r="AP10625" s="13"/>
      <c r="AQ10625" s="13"/>
      <c r="AR10625" s="13"/>
      <c r="AS10625" s="13"/>
      <c r="AU10625" s="21"/>
      <c r="BG10625" s="1"/>
    </row>
    <row r="10626" spans="24:59" x14ac:dyDescent="0.25">
      <c r="X10626" s="1"/>
      <c r="AB10626" s="1"/>
      <c r="AF10626" s="1"/>
      <c r="AH10626" s="1"/>
      <c r="AL10626" s="1"/>
      <c r="AP10626" s="13"/>
      <c r="AQ10626" s="13"/>
      <c r="AR10626" s="13"/>
      <c r="AS10626" s="13"/>
      <c r="AU10626" s="21"/>
      <c r="BG10626" s="1"/>
    </row>
    <row r="10627" spans="24:59" x14ac:dyDescent="0.25">
      <c r="X10627" s="1"/>
      <c r="AB10627" s="1"/>
      <c r="AF10627" s="1"/>
      <c r="AH10627" s="1"/>
      <c r="AL10627" s="1"/>
      <c r="AP10627" s="13"/>
      <c r="AQ10627" s="13"/>
      <c r="AR10627" s="13"/>
      <c r="AS10627" s="13"/>
      <c r="AU10627" s="21"/>
      <c r="BG10627" s="1"/>
    </row>
    <row r="10628" spans="24:59" x14ac:dyDescent="0.25">
      <c r="X10628" s="1"/>
      <c r="AB10628" s="1"/>
      <c r="AF10628" s="1"/>
      <c r="AH10628" s="1"/>
      <c r="AL10628" s="1"/>
      <c r="AP10628" s="13"/>
      <c r="AQ10628" s="13"/>
      <c r="AR10628" s="13"/>
      <c r="AS10628" s="13"/>
      <c r="AU10628" s="21"/>
      <c r="BG10628" s="1"/>
    </row>
    <row r="10629" spans="24:59" x14ac:dyDescent="0.25">
      <c r="X10629" s="1"/>
      <c r="AB10629" s="1"/>
      <c r="AF10629" s="1"/>
      <c r="AH10629" s="1"/>
      <c r="AL10629" s="1"/>
      <c r="AP10629" s="13"/>
      <c r="AQ10629" s="13"/>
      <c r="AR10629" s="13"/>
      <c r="AS10629" s="13"/>
      <c r="AU10629" s="21"/>
      <c r="BG10629" s="1"/>
    </row>
    <row r="10630" spans="24:59" x14ac:dyDescent="0.25">
      <c r="X10630" s="1"/>
      <c r="AB10630" s="1"/>
      <c r="AF10630" s="1"/>
      <c r="AH10630" s="1"/>
      <c r="AL10630" s="1"/>
      <c r="AP10630" s="13"/>
      <c r="AQ10630" s="13"/>
      <c r="AR10630" s="13"/>
      <c r="AS10630" s="13"/>
      <c r="AU10630" s="21"/>
      <c r="BG10630" s="1"/>
    </row>
    <row r="10631" spans="24:59" x14ac:dyDescent="0.25">
      <c r="X10631" s="1"/>
      <c r="AB10631" s="1"/>
      <c r="AF10631" s="1"/>
      <c r="AH10631" s="1"/>
      <c r="AL10631" s="1"/>
      <c r="AP10631" s="13"/>
      <c r="AQ10631" s="13"/>
      <c r="AR10631" s="13"/>
      <c r="AS10631" s="13"/>
      <c r="AU10631" s="21"/>
      <c r="BG10631" s="1"/>
    </row>
    <row r="10632" spans="24:59" x14ac:dyDescent="0.25">
      <c r="X10632" s="1"/>
      <c r="AB10632" s="1"/>
      <c r="AF10632" s="1"/>
      <c r="AH10632" s="1"/>
      <c r="AL10632" s="1"/>
      <c r="AP10632" s="13"/>
      <c r="AQ10632" s="13"/>
      <c r="AR10632" s="13"/>
      <c r="AS10632" s="13"/>
      <c r="AU10632" s="21"/>
      <c r="BG10632" s="1"/>
    </row>
    <row r="10633" spans="24:59" x14ac:dyDescent="0.25">
      <c r="X10633" s="1"/>
      <c r="AB10633" s="1"/>
      <c r="AF10633" s="1"/>
      <c r="AH10633" s="1"/>
      <c r="AL10633" s="1"/>
      <c r="AP10633" s="13"/>
      <c r="AQ10633" s="13"/>
      <c r="AR10633" s="13"/>
      <c r="AS10633" s="13"/>
      <c r="AU10633" s="21"/>
      <c r="BG10633" s="1"/>
    </row>
    <row r="10634" spans="24:59" x14ac:dyDescent="0.25">
      <c r="X10634" s="1"/>
      <c r="AB10634" s="1"/>
      <c r="AF10634" s="1"/>
      <c r="AH10634" s="1"/>
      <c r="AL10634" s="1"/>
      <c r="AP10634" s="13"/>
      <c r="AQ10634" s="13"/>
      <c r="AR10634" s="13"/>
      <c r="AS10634" s="13"/>
      <c r="AU10634" s="21"/>
      <c r="BG10634" s="1"/>
    </row>
    <row r="10635" spans="24:59" x14ac:dyDescent="0.25">
      <c r="X10635" s="1"/>
      <c r="AB10635" s="1"/>
      <c r="AF10635" s="1"/>
      <c r="AH10635" s="1"/>
      <c r="AL10635" s="1"/>
      <c r="AP10635" s="13"/>
      <c r="AQ10635" s="13"/>
      <c r="AR10635" s="13"/>
      <c r="AS10635" s="13"/>
      <c r="AU10635" s="21"/>
      <c r="BG10635" s="1"/>
    </row>
    <row r="10636" spans="24:59" x14ac:dyDescent="0.25">
      <c r="X10636" s="1"/>
      <c r="AB10636" s="1"/>
      <c r="AF10636" s="1"/>
      <c r="AH10636" s="1"/>
      <c r="AL10636" s="1"/>
      <c r="AP10636" s="13"/>
      <c r="AQ10636" s="13"/>
      <c r="AR10636" s="13"/>
      <c r="AS10636" s="13"/>
      <c r="AU10636" s="21"/>
      <c r="BG10636" s="1"/>
    </row>
    <row r="10637" spans="24:59" x14ac:dyDescent="0.25">
      <c r="X10637" s="1"/>
      <c r="AB10637" s="1"/>
      <c r="AF10637" s="1"/>
      <c r="AH10637" s="1"/>
      <c r="AL10637" s="1"/>
      <c r="AP10637" s="13"/>
      <c r="AQ10637" s="13"/>
      <c r="AR10637" s="13"/>
      <c r="AS10637" s="13"/>
      <c r="AU10637" s="21"/>
      <c r="BG10637" s="1"/>
    </row>
    <row r="10638" spans="24:59" x14ac:dyDescent="0.25">
      <c r="X10638" s="1"/>
      <c r="AB10638" s="1"/>
      <c r="AF10638" s="1"/>
      <c r="AH10638" s="1"/>
      <c r="AL10638" s="1"/>
      <c r="AP10638" s="13"/>
      <c r="AQ10638" s="13"/>
      <c r="AR10638" s="13"/>
      <c r="AS10638" s="13"/>
      <c r="AU10638" s="21"/>
      <c r="BG10638" s="1"/>
    </row>
    <row r="10639" spans="24:59" x14ac:dyDescent="0.25">
      <c r="X10639" s="1"/>
      <c r="AB10639" s="1"/>
      <c r="AF10639" s="1"/>
      <c r="AH10639" s="1"/>
      <c r="AL10639" s="1"/>
      <c r="AP10639" s="13"/>
      <c r="AQ10639" s="13"/>
      <c r="AR10639" s="13"/>
      <c r="AS10639" s="13"/>
      <c r="AU10639" s="21"/>
      <c r="BG10639" s="1"/>
    </row>
    <row r="10640" spans="24:59" x14ac:dyDescent="0.25">
      <c r="X10640" s="1"/>
      <c r="AB10640" s="1"/>
      <c r="AF10640" s="1"/>
      <c r="AH10640" s="1"/>
      <c r="AL10640" s="1"/>
      <c r="AP10640" s="13"/>
      <c r="AQ10640" s="13"/>
      <c r="AR10640" s="13"/>
      <c r="AS10640" s="13"/>
      <c r="AU10640" s="21"/>
      <c r="BG10640" s="1"/>
    </row>
    <row r="10641" spans="24:59" x14ac:dyDescent="0.25">
      <c r="X10641" s="1"/>
      <c r="AB10641" s="1"/>
      <c r="AF10641" s="1"/>
      <c r="AH10641" s="1"/>
      <c r="AL10641" s="1"/>
      <c r="AP10641" s="13"/>
      <c r="AQ10641" s="13"/>
      <c r="AR10641" s="13"/>
      <c r="AS10641" s="13"/>
      <c r="AU10641" s="21"/>
      <c r="BG10641" s="1"/>
    </row>
    <row r="10642" spans="24:59" x14ac:dyDescent="0.25">
      <c r="X10642" s="1"/>
      <c r="AB10642" s="1"/>
      <c r="AF10642" s="1"/>
      <c r="AH10642" s="1"/>
      <c r="AL10642" s="1"/>
      <c r="AP10642" s="13"/>
      <c r="AQ10642" s="13"/>
      <c r="AR10642" s="13"/>
      <c r="AS10642" s="13"/>
      <c r="AU10642" s="21"/>
      <c r="BG10642" s="1"/>
    </row>
    <row r="10643" spans="24:59" x14ac:dyDescent="0.25">
      <c r="X10643" s="1"/>
      <c r="AB10643" s="1"/>
      <c r="AF10643" s="1"/>
      <c r="AH10643" s="1"/>
      <c r="AL10643" s="1"/>
      <c r="AP10643" s="13"/>
      <c r="AQ10643" s="13"/>
      <c r="AR10643" s="13"/>
      <c r="AS10643" s="13"/>
      <c r="AU10643" s="21"/>
      <c r="BG10643" s="1"/>
    </row>
    <row r="10644" spans="24:59" x14ac:dyDescent="0.25">
      <c r="X10644" s="1"/>
      <c r="AB10644" s="1"/>
      <c r="AF10644" s="1"/>
      <c r="AH10644" s="1"/>
      <c r="AL10644" s="1"/>
      <c r="AP10644" s="13"/>
      <c r="AQ10644" s="13"/>
      <c r="AR10644" s="13"/>
      <c r="AS10644" s="13"/>
      <c r="AU10644" s="21"/>
      <c r="BG10644" s="1"/>
    </row>
    <row r="10645" spans="24:59" x14ac:dyDescent="0.25">
      <c r="X10645" s="1"/>
      <c r="AB10645" s="1"/>
      <c r="AF10645" s="1"/>
      <c r="AH10645" s="1"/>
      <c r="AL10645" s="1"/>
      <c r="AP10645" s="13"/>
      <c r="AQ10645" s="13"/>
      <c r="AR10645" s="13"/>
      <c r="AS10645" s="13"/>
      <c r="AU10645" s="21"/>
      <c r="BG10645" s="1"/>
    </row>
    <row r="10646" spans="24:59" x14ac:dyDescent="0.25">
      <c r="X10646" s="1"/>
      <c r="AB10646" s="1"/>
      <c r="AF10646" s="1"/>
      <c r="AH10646" s="1"/>
      <c r="AL10646" s="1"/>
      <c r="AP10646" s="13"/>
      <c r="AQ10646" s="13"/>
      <c r="AR10646" s="13"/>
      <c r="AS10646" s="13"/>
      <c r="AU10646" s="21"/>
      <c r="BG10646" s="1"/>
    </row>
    <row r="10647" spans="24:59" x14ac:dyDescent="0.25">
      <c r="X10647" s="1"/>
      <c r="AB10647" s="1"/>
      <c r="AF10647" s="1"/>
      <c r="AH10647" s="1"/>
      <c r="AL10647" s="1"/>
      <c r="AP10647" s="13"/>
      <c r="AQ10647" s="13"/>
      <c r="AR10647" s="13"/>
      <c r="AS10647" s="13"/>
      <c r="AU10647" s="21"/>
      <c r="BG10647" s="1"/>
    </row>
    <row r="10648" spans="24:59" x14ac:dyDescent="0.25">
      <c r="X10648" s="1"/>
      <c r="AB10648" s="1"/>
      <c r="AF10648" s="1"/>
      <c r="AH10648" s="1"/>
      <c r="AL10648" s="1"/>
      <c r="AP10648" s="13"/>
      <c r="AQ10648" s="13"/>
      <c r="AR10648" s="13"/>
      <c r="AS10648" s="13"/>
      <c r="AU10648" s="21"/>
      <c r="BG10648" s="1"/>
    </row>
    <row r="10649" spans="24:59" x14ac:dyDescent="0.25">
      <c r="X10649" s="1"/>
      <c r="AB10649" s="1"/>
      <c r="AF10649" s="1"/>
      <c r="AH10649" s="1"/>
      <c r="AL10649" s="1"/>
      <c r="AP10649" s="13"/>
      <c r="AQ10649" s="13"/>
      <c r="AR10649" s="13"/>
      <c r="AS10649" s="13"/>
      <c r="AU10649" s="21"/>
      <c r="BG10649" s="1"/>
    </row>
    <row r="10650" spans="24:59" x14ac:dyDescent="0.25">
      <c r="X10650" s="1"/>
      <c r="AB10650" s="1"/>
      <c r="AF10650" s="1"/>
      <c r="AH10650" s="1"/>
      <c r="AL10650" s="1"/>
      <c r="AP10650" s="13"/>
      <c r="AQ10650" s="13"/>
      <c r="AR10650" s="13"/>
      <c r="AS10650" s="13"/>
      <c r="AU10650" s="21"/>
      <c r="BG10650" s="1"/>
    </row>
    <row r="10651" spans="24:59" x14ac:dyDescent="0.25">
      <c r="X10651" s="1"/>
      <c r="AB10651" s="1"/>
      <c r="AF10651" s="1"/>
      <c r="AH10651" s="1"/>
      <c r="AL10651" s="1"/>
      <c r="AP10651" s="13"/>
      <c r="AQ10651" s="13"/>
      <c r="AR10651" s="13"/>
      <c r="AS10651" s="13"/>
      <c r="AU10651" s="21"/>
      <c r="BG10651" s="1"/>
    </row>
    <row r="10652" spans="24:59" x14ac:dyDescent="0.25">
      <c r="X10652" s="1"/>
      <c r="AB10652" s="1"/>
      <c r="AF10652" s="1"/>
      <c r="AH10652" s="1"/>
      <c r="AL10652" s="1"/>
      <c r="AP10652" s="13"/>
      <c r="AQ10652" s="13"/>
      <c r="AR10652" s="13"/>
      <c r="AS10652" s="13"/>
      <c r="AU10652" s="21"/>
      <c r="BG10652" s="1"/>
    </row>
    <row r="10653" spans="24:59" x14ac:dyDescent="0.25">
      <c r="X10653" s="1"/>
      <c r="AB10653" s="1"/>
      <c r="AF10653" s="1"/>
      <c r="AH10653" s="1"/>
      <c r="AL10653" s="1"/>
      <c r="AP10653" s="13"/>
      <c r="AQ10653" s="13"/>
      <c r="AR10653" s="13"/>
      <c r="AS10653" s="13"/>
      <c r="AU10653" s="21"/>
      <c r="BG10653" s="1"/>
    </row>
    <row r="10654" spans="24:59" x14ac:dyDescent="0.25">
      <c r="X10654" s="1"/>
      <c r="AB10654" s="1"/>
      <c r="AF10654" s="1"/>
      <c r="AH10654" s="1"/>
      <c r="AL10654" s="1"/>
      <c r="AP10654" s="13"/>
      <c r="AQ10654" s="13"/>
      <c r="AR10654" s="13"/>
      <c r="AS10654" s="13"/>
      <c r="AU10654" s="21"/>
      <c r="BG10654" s="1"/>
    </row>
    <row r="10655" spans="24:59" x14ac:dyDescent="0.25">
      <c r="X10655" s="1"/>
      <c r="AB10655" s="1"/>
      <c r="AF10655" s="1"/>
      <c r="AH10655" s="1"/>
      <c r="AL10655" s="1"/>
      <c r="AP10655" s="13"/>
      <c r="AQ10655" s="13"/>
      <c r="AR10655" s="13"/>
      <c r="AS10655" s="13"/>
      <c r="AU10655" s="21"/>
      <c r="BG10655" s="1"/>
    </row>
    <row r="10656" spans="24:59" x14ac:dyDescent="0.25">
      <c r="X10656" s="1"/>
      <c r="AB10656" s="1"/>
      <c r="AF10656" s="1"/>
      <c r="AH10656" s="1"/>
      <c r="AL10656" s="1"/>
      <c r="AP10656" s="13"/>
      <c r="AQ10656" s="13"/>
      <c r="AR10656" s="13"/>
      <c r="AS10656" s="13"/>
      <c r="AU10656" s="21"/>
      <c r="BG10656" s="1"/>
    </row>
    <row r="10657" spans="24:59" x14ac:dyDescent="0.25">
      <c r="X10657" s="1"/>
      <c r="AB10657" s="1"/>
      <c r="AF10657" s="1"/>
      <c r="AH10657" s="1"/>
      <c r="AL10657" s="1"/>
      <c r="AP10657" s="13"/>
      <c r="AQ10657" s="13"/>
      <c r="AR10657" s="13"/>
      <c r="AS10657" s="13"/>
      <c r="AU10657" s="21"/>
      <c r="BG10657" s="1"/>
    </row>
    <row r="10658" spans="24:59" x14ac:dyDescent="0.25">
      <c r="X10658" s="1"/>
      <c r="AB10658" s="1"/>
      <c r="AF10658" s="1"/>
      <c r="AH10658" s="1"/>
      <c r="AL10658" s="1"/>
      <c r="AP10658" s="13"/>
      <c r="AQ10658" s="13"/>
      <c r="AR10658" s="13"/>
      <c r="AS10658" s="13"/>
      <c r="AU10658" s="21"/>
      <c r="BG10658" s="1"/>
    </row>
    <row r="10659" spans="24:59" x14ac:dyDescent="0.25">
      <c r="X10659" s="1"/>
      <c r="AB10659" s="1"/>
      <c r="AF10659" s="1"/>
      <c r="AH10659" s="1"/>
      <c r="AL10659" s="1"/>
      <c r="AP10659" s="13"/>
      <c r="AQ10659" s="13"/>
      <c r="AR10659" s="13"/>
      <c r="AS10659" s="13"/>
      <c r="AU10659" s="21"/>
      <c r="BG10659" s="1"/>
    </row>
    <row r="10660" spans="24:59" x14ac:dyDescent="0.25">
      <c r="X10660" s="1"/>
      <c r="AB10660" s="1"/>
      <c r="AF10660" s="1"/>
      <c r="AH10660" s="1"/>
      <c r="AL10660" s="1"/>
      <c r="AP10660" s="13"/>
      <c r="AQ10660" s="13"/>
      <c r="AR10660" s="13"/>
      <c r="AS10660" s="13"/>
      <c r="AU10660" s="21"/>
      <c r="BG10660" s="1"/>
    </row>
    <row r="10661" spans="24:59" x14ac:dyDescent="0.25">
      <c r="X10661" s="1"/>
      <c r="AB10661" s="1"/>
      <c r="AF10661" s="1"/>
      <c r="AH10661" s="1"/>
      <c r="AL10661" s="1"/>
      <c r="AP10661" s="13"/>
      <c r="AQ10661" s="13"/>
      <c r="AR10661" s="13"/>
      <c r="AS10661" s="13"/>
      <c r="AU10661" s="21"/>
      <c r="BG10661" s="1"/>
    </row>
    <row r="10662" spans="24:59" x14ac:dyDescent="0.25">
      <c r="X10662" s="1"/>
      <c r="AB10662" s="1"/>
      <c r="AF10662" s="1"/>
      <c r="AH10662" s="1"/>
      <c r="AL10662" s="1"/>
      <c r="AP10662" s="13"/>
      <c r="AQ10662" s="13"/>
      <c r="AR10662" s="13"/>
      <c r="AS10662" s="13"/>
      <c r="AU10662" s="21"/>
      <c r="BG10662" s="1"/>
    </row>
    <row r="10663" spans="24:59" x14ac:dyDescent="0.25">
      <c r="X10663" s="1"/>
      <c r="AB10663" s="1"/>
      <c r="AF10663" s="1"/>
      <c r="AH10663" s="1"/>
      <c r="AL10663" s="1"/>
      <c r="AP10663" s="13"/>
      <c r="AQ10663" s="13"/>
      <c r="AR10663" s="13"/>
      <c r="AS10663" s="13"/>
      <c r="AU10663" s="21"/>
      <c r="BG10663" s="1"/>
    </row>
    <row r="10664" spans="24:59" x14ac:dyDescent="0.25">
      <c r="X10664" s="1"/>
      <c r="AB10664" s="1"/>
      <c r="AF10664" s="1"/>
      <c r="AH10664" s="1"/>
      <c r="AL10664" s="1"/>
      <c r="AP10664" s="13"/>
      <c r="AQ10664" s="13"/>
      <c r="AR10664" s="13"/>
      <c r="AS10664" s="13"/>
      <c r="AU10664" s="21"/>
      <c r="BG10664" s="1"/>
    </row>
    <row r="10665" spans="24:59" x14ac:dyDescent="0.25">
      <c r="X10665" s="1"/>
      <c r="AB10665" s="1"/>
      <c r="AF10665" s="1"/>
      <c r="AH10665" s="1"/>
      <c r="AL10665" s="1"/>
      <c r="AP10665" s="13"/>
      <c r="AQ10665" s="13"/>
      <c r="AR10665" s="13"/>
      <c r="AS10665" s="13"/>
      <c r="AU10665" s="21"/>
      <c r="BG10665" s="1"/>
    </row>
    <row r="10666" spans="24:59" x14ac:dyDescent="0.25">
      <c r="X10666" s="1"/>
      <c r="AB10666" s="1"/>
      <c r="AF10666" s="1"/>
      <c r="AH10666" s="1"/>
      <c r="AL10666" s="1"/>
      <c r="AP10666" s="13"/>
      <c r="AQ10666" s="13"/>
      <c r="AR10666" s="13"/>
      <c r="AS10666" s="13"/>
      <c r="AU10666" s="21"/>
      <c r="BG10666" s="1"/>
    </row>
    <row r="10667" spans="24:59" x14ac:dyDescent="0.25">
      <c r="X10667" s="1"/>
      <c r="AB10667" s="1"/>
      <c r="AF10667" s="1"/>
      <c r="AH10667" s="1"/>
      <c r="AL10667" s="1"/>
      <c r="AP10667" s="13"/>
      <c r="AQ10667" s="13"/>
      <c r="AR10667" s="13"/>
      <c r="AS10667" s="13"/>
      <c r="AU10667" s="21"/>
      <c r="BG10667" s="1"/>
    </row>
    <row r="10668" spans="24:59" x14ac:dyDescent="0.25">
      <c r="X10668" s="1"/>
      <c r="AB10668" s="1"/>
      <c r="AF10668" s="1"/>
      <c r="AH10668" s="1"/>
      <c r="AL10668" s="1"/>
      <c r="AP10668" s="13"/>
      <c r="AQ10668" s="13"/>
      <c r="AR10668" s="13"/>
      <c r="AS10668" s="13"/>
      <c r="AU10668" s="21"/>
      <c r="BG10668" s="1"/>
    </row>
    <row r="10669" spans="24:59" x14ac:dyDescent="0.25">
      <c r="X10669" s="1"/>
      <c r="AB10669" s="1"/>
      <c r="AF10669" s="1"/>
      <c r="AH10669" s="1"/>
      <c r="AL10669" s="1"/>
      <c r="AP10669" s="13"/>
      <c r="AQ10669" s="13"/>
      <c r="AR10669" s="13"/>
      <c r="AS10669" s="13"/>
      <c r="AU10669" s="21"/>
      <c r="BG10669" s="1"/>
    </row>
    <row r="10670" spans="24:59" x14ac:dyDescent="0.25">
      <c r="X10670" s="1"/>
      <c r="AB10670" s="1"/>
      <c r="AF10670" s="1"/>
      <c r="AH10670" s="1"/>
      <c r="AL10670" s="1"/>
      <c r="AP10670" s="13"/>
      <c r="AQ10670" s="13"/>
      <c r="AR10670" s="13"/>
      <c r="AS10670" s="13"/>
      <c r="AU10670" s="21"/>
      <c r="BG10670" s="1"/>
    </row>
    <row r="10671" spans="24:59" x14ac:dyDescent="0.25">
      <c r="X10671" s="1"/>
      <c r="AB10671" s="1"/>
      <c r="AF10671" s="1"/>
      <c r="AH10671" s="1"/>
      <c r="AL10671" s="1"/>
      <c r="AP10671" s="13"/>
      <c r="AQ10671" s="13"/>
      <c r="AR10671" s="13"/>
      <c r="AS10671" s="13"/>
      <c r="AU10671" s="21"/>
      <c r="BG10671" s="1"/>
    </row>
    <row r="10672" spans="24:59" x14ac:dyDescent="0.25">
      <c r="X10672" s="1"/>
      <c r="AB10672" s="1"/>
      <c r="AF10672" s="1"/>
      <c r="AH10672" s="1"/>
      <c r="AL10672" s="1"/>
      <c r="AP10672" s="13"/>
      <c r="AQ10672" s="13"/>
      <c r="AR10672" s="13"/>
      <c r="AS10672" s="13"/>
      <c r="AU10672" s="21"/>
      <c r="BG10672" s="1"/>
    </row>
    <row r="10673" spans="24:59" x14ac:dyDescent="0.25">
      <c r="X10673" s="1"/>
      <c r="AB10673" s="1"/>
      <c r="AF10673" s="1"/>
      <c r="AH10673" s="1"/>
      <c r="AL10673" s="1"/>
      <c r="AP10673" s="13"/>
      <c r="AQ10673" s="13"/>
      <c r="AR10673" s="13"/>
      <c r="AS10673" s="13"/>
      <c r="AU10673" s="21"/>
      <c r="BG10673" s="1"/>
    </row>
    <row r="10674" spans="24:59" x14ac:dyDescent="0.25">
      <c r="X10674" s="1"/>
      <c r="AB10674" s="1"/>
      <c r="AF10674" s="1"/>
      <c r="AH10674" s="1"/>
      <c r="AL10674" s="1"/>
      <c r="AP10674" s="13"/>
      <c r="AQ10674" s="13"/>
      <c r="AR10674" s="13"/>
      <c r="AS10674" s="13"/>
      <c r="AU10674" s="21"/>
      <c r="BG10674" s="1"/>
    </row>
    <row r="10675" spans="24:59" x14ac:dyDescent="0.25">
      <c r="X10675" s="1"/>
      <c r="AB10675" s="1"/>
      <c r="AF10675" s="1"/>
      <c r="AH10675" s="1"/>
      <c r="AL10675" s="1"/>
      <c r="AP10675" s="13"/>
      <c r="AQ10675" s="13"/>
      <c r="AR10675" s="13"/>
      <c r="AS10675" s="13"/>
      <c r="AU10675" s="21"/>
      <c r="BG10675" s="1"/>
    </row>
    <row r="10676" spans="24:59" x14ac:dyDescent="0.25">
      <c r="X10676" s="1"/>
      <c r="AB10676" s="1"/>
      <c r="AF10676" s="1"/>
      <c r="AH10676" s="1"/>
      <c r="AL10676" s="1"/>
      <c r="AP10676" s="13"/>
      <c r="AQ10676" s="13"/>
      <c r="AR10676" s="13"/>
      <c r="AS10676" s="13"/>
      <c r="AU10676" s="21"/>
      <c r="BG10676" s="1"/>
    </row>
    <row r="10677" spans="24:59" x14ac:dyDescent="0.25">
      <c r="X10677" s="1"/>
      <c r="AB10677" s="1"/>
      <c r="AF10677" s="1"/>
      <c r="AH10677" s="1"/>
      <c r="AL10677" s="1"/>
      <c r="AP10677" s="13"/>
      <c r="AQ10677" s="13"/>
      <c r="AR10677" s="13"/>
      <c r="AS10677" s="13"/>
      <c r="AU10677" s="21"/>
      <c r="BG10677" s="1"/>
    </row>
    <row r="10678" spans="24:59" x14ac:dyDescent="0.25">
      <c r="X10678" s="1"/>
      <c r="AB10678" s="1"/>
      <c r="AF10678" s="1"/>
      <c r="AH10678" s="1"/>
      <c r="AL10678" s="1"/>
      <c r="AP10678" s="13"/>
      <c r="AQ10678" s="13"/>
      <c r="AR10678" s="13"/>
      <c r="AS10678" s="13"/>
      <c r="AU10678" s="21"/>
      <c r="BG10678" s="1"/>
    </row>
    <row r="10679" spans="24:59" x14ac:dyDescent="0.25">
      <c r="X10679" s="1"/>
      <c r="AB10679" s="1"/>
      <c r="AF10679" s="1"/>
      <c r="AH10679" s="1"/>
      <c r="AL10679" s="1"/>
      <c r="AP10679" s="13"/>
      <c r="AQ10679" s="13"/>
      <c r="AR10679" s="13"/>
      <c r="AS10679" s="13"/>
      <c r="AU10679" s="21"/>
      <c r="BG10679" s="1"/>
    </row>
    <row r="10680" spans="24:59" x14ac:dyDescent="0.25">
      <c r="X10680" s="1"/>
      <c r="AB10680" s="1"/>
      <c r="AF10680" s="1"/>
      <c r="AH10680" s="1"/>
      <c r="AL10680" s="1"/>
      <c r="AP10680" s="13"/>
      <c r="AQ10680" s="13"/>
      <c r="AR10680" s="13"/>
      <c r="AS10680" s="13"/>
      <c r="AU10680" s="21"/>
      <c r="BG10680" s="1"/>
    </row>
    <row r="10681" spans="24:59" x14ac:dyDescent="0.25">
      <c r="X10681" s="1"/>
      <c r="AB10681" s="1"/>
      <c r="AF10681" s="1"/>
      <c r="AH10681" s="1"/>
      <c r="AL10681" s="1"/>
      <c r="AP10681" s="13"/>
      <c r="AQ10681" s="13"/>
      <c r="AR10681" s="13"/>
      <c r="AS10681" s="13"/>
      <c r="AU10681" s="21"/>
      <c r="BG10681" s="1"/>
    </row>
    <row r="10682" spans="24:59" x14ac:dyDescent="0.25">
      <c r="X10682" s="1"/>
      <c r="AB10682" s="1"/>
      <c r="AF10682" s="1"/>
      <c r="AH10682" s="1"/>
      <c r="AL10682" s="1"/>
      <c r="AP10682" s="13"/>
      <c r="AQ10682" s="13"/>
      <c r="AR10682" s="13"/>
      <c r="AS10682" s="13"/>
      <c r="AU10682" s="21"/>
      <c r="BG10682" s="1"/>
    </row>
    <row r="10683" spans="24:59" x14ac:dyDescent="0.25">
      <c r="X10683" s="1"/>
      <c r="AB10683" s="1"/>
      <c r="AF10683" s="1"/>
      <c r="AH10683" s="1"/>
      <c r="AL10683" s="1"/>
      <c r="AP10683" s="13"/>
      <c r="AQ10683" s="13"/>
      <c r="AR10683" s="13"/>
      <c r="AS10683" s="13"/>
      <c r="AU10683" s="21"/>
      <c r="BG10683" s="1"/>
    </row>
    <row r="10684" spans="24:59" x14ac:dyDescent="0.25">
      <c r="X10684" s="1"/>
      <c r="AB10684" s="1"/>
      <c r="AF10684" s="1"/>
      <c r="AH10684" s="1"/>
      <c r="AL10684" s="1"/>
      <c r="AP10684" s="13"/>
      <c r="AQ10684" s="13"/>
      <c r="AR10684" s="13"/>
      <c r="AS10684" s="13"/>
      <c r="AU10684" s="21"/>
      <c r="BG10684" s="1"/>
    </row>
    <row r="10685" spans="24:59" x14ac:dyDescent="0.25">
      <c r="X10685" s="1"/>
      <c r="AB10685" s="1"/>
      <c r="AF10685" s="1"/>
      <c r="AH10685" s="1"/>
      <c r="AL10685" s="1"/>
      <c r="AP10685" s="13"/>
      <c r="AQ10685" s="13"/>
      <c r="AR10685" s="13"/>
      <c r="AS10685" s="13"/>
      <c r="AU10685" s="21"/>
      <c r="BG10685" s="1"/>
    </row>
    <row r="10686" spans="24:59" x14ac:dyDescent="0.25">
      <c r="X10686" s="1"/>
      <c r="AB10686" s="1"/>
      <c r="AF10686" s="1"/>
      <c r="AH10686" s="1"/>
      <c r="AL10686" s="1"/>
      <c r="AP10686" s="13"/>
      <c r="AQ10686" s="13"/>
      <c r="AR10686" s="13"/>
      <c r="AS10686" s="13"/>
      <c r="AU10686" s="21"/>
      <c r="BG10686" s="1"/>
    </row>
    <row r="10687" spans="24:59" x14ac:dyDescent="0.25">
      <c r="X10687" s="1"/>
      <c r="AB10687" s="1"/>
      <c r="AF10687" s="1"/>
      <c r="AH10687" s="1"/>
      <c r="AL10687" s="1"/>
      <c r="AP10687" s="13"/>
      <c r="AQ10687" s="13"/>
      <c r="AR10687" s="13"/>
      <c r="AS10687" s="13"/>
      <c r="AU10687" s="21"/>
      <c r="BG10687" s="1"/>
    </row>
    <row r="10688" spans="24:59" x14ac:dyDescent="0.25">
      <c r="X10688" s="1"/>
      <c r="AB10688" s="1"/>
      <c r="AF10688" s="1"/>
      <c r="AH10688" s="1"/>
      <c r="AL10688" s="1"/>
      <c r="AP10688" s="13"/>
      <c r="AQ10688" s="13"/>
      <c r="AR10688" s="13"/>
      <c r="AS10688" s="13"/>
      <c r="AU10688" s="21"/>
      <c r="BG10688" s="1"/>
    </row>
    <row r="10689" spans="24:59" x14ac:dyDescent="0.25">
      <c r="X10689" s="1"/>
      <c r="AB10689" s="1"/>
      <c r="AF10689" s="1"/>
      <c r="AH10689" s="1"/>
      <c r="AL10689" s="1"/>
      <c r="AP10689" s="13"/>
      <c r="AQ10689" s="13"/>
      <c r="AR10689" s="13"/>
      <c r="AS10689" s="13"/>
      <c r="AU10689" s="21"/>
      <c r="BG10689" s="1"/>
    </row>
    <row r="10690" spans="24:59" x14ac:dyDescent="0.25">
      <c r="X10690" s="1"/>
      <c r="AB10690" s="1"/>
      <c r="AF10690" s="1"/>
      <c r="AH10690" s="1"/>
      <c r="AL10690" s="1"/>
      <c r="AP10690" s="13"/>
      <c r="AQ10690" s="13"/>
      <c r="AR10690" s="13"/>
      <c r="AS10690" s="13"/>
      <c r="AU10690" s="21"/>
      <c r="BG10690" s="1"/>
    </row>
    <row r="10691" spans="24:59" x14ac:dyDescent="0.25">
      <c r="X10691" s="1"/>
      <c r="AB10691" s="1"/>
      <c r="AF10691" s="1"/>
      <c r="AH10691" s="1"/>
      <c r="AL10691" s="1"/>
      <c r="AP10691" s="13"/>
      <c r="AQ10691" s="13"/>
      <c r="AR10691" s="13"/>
      <c r="AS10691" s="13"/>
      <c r="AU10691" s="21"/>
      <c r="BG10691" s="1"/>
    </row>
    <row r="10692" spans="24:59" x14ac:dyDescent="0.25">
      <c r="X10692" s="1"/>
      <c r="AB10692" s="1"/>
      <c r="AF10692" s="1"/>
      <c r="AH10692" s="1"/>
      <c r="AL10692" s="1"/>
      <c r="AP10692" s="13"/>
      <c r="AQ10692" s="13"/>
      <c r="AR10692" s="13"/>
      <c r="AS10692" s="13"/>
      <c r="AU10692" s="21"/>
      <c r="BG10692" s="1"/>
    </row>
    <row r="10693" spans="24:59" x14ac:dyDescent="0.25">
      <c r="X10693" s="1"/>
      <c r="AB10693" s="1"/>
      <c r="AF10693" s="1"/>
      <c r="AH10693" s="1"/>
      <c r="AL10693" s="1"/>
      <c r="AP10693" s="13"/>
      <c r="AQ10693" s="13"/>
      <c r="AR10693" s="13"/>
      <c r="AS10693" s="13"/>
      <c r="AU10693" s="21"/>
      <c r="BG10693" s="1"/>
    </row>
    <row r="10694" spans="24:59" x14ac:dyDescent="0.25">
      <c r="X10694" s="1"/>
      <c r="AB10694" s="1"/>
      <c r="AF10694" s="1"/>
      <c r="AH10694" s="1"/>
      <c r="AL10694" s="1"/>
      <c r="AP10694" s="13"/>
      <c r="AQ10694" s="13"/>
      <c r="AR10694" s="13"/>
      <c r="AS10694" s="13"/>
      <c r="AU10694" s="21"/>
      <c r="BG10694" s="1"/>
    </row>
    <row r="10695" spans="24:59" x14ac:dyDescent="0.25">
      <c r="X10695" s="1"/>
      <c r="AB10695" s="1"/>
      <c r="AF10695" s="1"/>
      <c r="AH10695" s="1"/>
      <c r="AL10695" s="1"/>
      <c r="AP10695" s="13"/>
      <c r="AQ10695" s="13"/>
      <c r="AR10695" s="13"/>
      <c r="AS10695" s="13"/>
      <c r="AU10695" s="21"/>
      <c r="BG10695" s="1"/>
    </row>
    <row r="10696" spans="24:59" x14ac:dyDescent="0.25">
      <c r="X10696" s="1"/>
      <c r="AB10696" s="1"/>
      <c r="AF10696" s="1"/>
      <c r="AH10696" s="1"/>
      <c r="AL10696" s="1"/>
      <c r="AP10696" s="13"/>
      <c r="AQ10696" s="13"/>
      <c r="AR10696" s="13"/>
      <c r="AS10696" s="13"/>
      <c r="AU10696" s="21"/>
      <c r="BG10696" s="1"/>
    </row>
    <row r="10697" spans="24:59" x14ac:dyDescent="0.25">
      <c r="X10697" s="1"/>
      <c r="AB10697" s="1"/>
      <c r="AF10697" s="1"/>
      <c r="AH10697" s="1"/>
      <c r="AL10697" s="1"/>
      <c r="AP10697" s="13"/>
      <c r="AQ10697" s="13"/>
      <c r="AR10697" s="13"/>
      <c r="AS10697" s="13"/>
      <c r="AU10697" s="21"/>
      <c r="BG10697" s="1"/>
    </row>
    <row r="10698" spans="24:59" x14ac:dyDescent="0.25">
      <c r="X10698" s="1"/>
      <c r="AB10698" s="1"/>
      <c r="AF10698" s="1"/>
      <c r="AH10698" s="1"/>
      <c r="AL10698" s="1"/>
      <c r="AP10698" s="13"/>
      <c r="AQ10698" s="13"/>
      <c r="AR10698" s="13"/>
      <c r="AS10698" s="13"/>
      <c r="AU10698" s="21"/>
      <c r="BG10698" s="1"/>
    </row>
    <row r="10699" spans="24:59" x14ac:dyDescent="0.25">
      <c r="X10699" s="1"/>
      <c r="AB10699" s="1"/>
      <c r="AF10699" s="1"/>
      <c r="AH10699" s="1"/>
      <c r="AL10699" s="1"/>
      <c r="AP10699" s="13"/>
      <c r="AQ10699" s="13"/>
      <c r="AR10699" s="13"/>
      <c r="AS10699" s="13"/>
      <c r="AU10699" s="21"/>
      <c r="BG10699" s="1"/>
    </row>
    <row r="10700" spans="24:59" x14ac:dyDescent="0.25">
      <c r="X10700" s="1"/>
      <c r="AB10700" s="1"/>
      <c r="AF10700" s="1"/>
      <c r="AH10700" s="1"/>
      <c r="AL10700" s="1"/>
      <c r="AP10700" s="13"/>
      <c r="AQ10700" s="13"/>
      <c r="AR10700" s="13"/>
      <c r="AS10700" s="13"/>
      <c r="AU10700" s="21"/>
      <c r="BG10700" s="1"/>
    </row>
    <row r="10701" spans="24:59" x14ac:dyDescent="0.25">
      <c r="X10701" s="1"/>
      <c r="AB10701" s="1"/>
      <c r="AF10701" s="1"/>
      <c r="AH10701" s="1"/>
      <c r="AL10701" s="1"/>
      <c r="AP10701" s="13"/>
      <c r="AQ10701" s="13"/>
      <c r="AR10701" s="13"/>
      <c r="AS10701" s="13"/>
      <c r="AU10701" s="21"/>
      <c r="BG10701" s="1"/>
    </row>
    <row r="10702" spans="24:59" x14ac:dyDescent="0.25">
      <c r="X10702" s="1"/>
      <c r="AB10702" s="1"/>
      <c r="AF10702" s="1"/>
      <c r="AH10702" s="1"/>
      <c r="AL10702" s="1"/>
      <c r="AP10702" s="13"/>
      <c r="AQ10702" s="13"/>
      <c r="AR10702" s="13"/>
      <c r="AS10702" s="13"/>
      <c r="AU10702" s="21"/>
      <c r="BG10702" s="1"/>
    </row>
    <row r="10703" spans="24:59" x14ac:dyDescent="0.25">
      <c r="X10703" s="1"/>
      <c r="AB10703" s="1"/>
      <c r="AF10703" s="1"/>
      <c r="AH10703" s="1"/>
      <c r="AL10703" s="1"/>
      <c r="AP10703" s="13"/>
      <c r="AQ10703" s="13"/>
      <c r="AR10703" s="13"/>
      <c r="AS10703" s="13"/>
      <c r="AU10703" s="21"/>
      <c r="BG10703" s="1"/>
    </row>
    <row r="10704" spans="24:59" x14ac:dyDescent="0.25">
      <c r="X10704" s="1"/>
      <c r="AB10704" s="1"/>
      <c r="AF10704" s="1"/>
      <c r="AH10704" s="1"/>
      <c r="AL10704" s="1"/>
      <c r="AP10704" s="13"/>
      <c r="AQ10704" s="13"/>
      <c r="AR10704" s="13"/>
      <c r="AS10704" s="13"/>
      <c r="AU10704" s="21"/>
      <c r="BG10704" s="1"/>
    </row>
    <row r="10705" spans="24:59" x14ac:dyDescent="0.25">
      <c r="X10705" s="1"/>
      <c r="AB10705" s="1"/>
      <c r="AF10705" s="1"/>
      <c r="AH10705" s="1"/>
      <c r="AL10705" s="1"/>
      <c r="AP10705" s="13"/>
      <c r="AQ10705" s="13"/>
      <c r="AR10705" s="13"/>
      <c r="AS10705" s="13"/>
      <c r="AU10705" s="21"/>
      <c r="BG10705" s="1"/>
    </row>
    <row r="10706" spans="24:59" x14ac:dyDescent="0.25">
      <c r="X10706" s="1"/>
      <c r="AB10706" s="1"/>
      <c r="AF10706" s="1"/>
      <c r="AH10706" s="1"/>
      <c r="AL10706" s="1"/>
      <c r="AP10706" s="13"/>
      <c r="AQ10706" s="13"/>
      <c r="AR10706" s="13"/>
      <c r="AS10706" s="13"/>
      <c r="AU10706" s="21"/>
      <c r="BG10706" s="1"/>
    </row>
    <row r="10707" spans="24:59" x14ac:dyDescent="0.25">
      <c r="X10707" s="1"/>
      <c r="AB10707" s="1"/>
      <c r="AF10707" s="1"/>
      <c r="AH10707" s="1"/>
      <c r="AL10707" s="1"/>
      <c r="AP10707" s="13"/>
      <c r="AQ10707" s="13"/>
      <c r="AR10707" s="13"/>
      <c r="AS10707" s="13"/>
      <c r="AU10707" s="21"/>
      <c r="BG10707" s="1"/>
    </row>
    <row r="10708" spans="24:59" x14ac:dyDescent="0.25">
      <c r="X10708" s="1"/>
      <c r="AB10708" s="1"/>
      <c r="AF10708" s="1"/>
      <c r="AH10708" s="1"/>
      <c r="AL10708" s="1"/>
      <c r="AP10708" s="13"/>
      <c r="AQ10708" s="13"/>
      <c r="AR10708" s="13"/>
      <c r="AS10708" s="13"/>
      <c r="AU10708" s="21"/>
      <c r="BG10708" s="1"/>
    </row>
    <row r="10709" spans="24:59" x14ac:dyDescent="0.25">
      <c r="X10709" s="1"/>
      <c r="AB10709" s="1"/>
      <c r="AF10709" s="1"/>
      <c r="AH10709" s="1"/>
      <c r="AL10709" s="1"/>
      <c r="AP10709" s="13"/>
      <c r="AQ10709" s="13"/>
      <c r="AR10709" s="13"/>
      <c r="AS10709" s="13"/>
      <c r="AU10709" s="21"/>
      <c r="BG10709" s="1"/>
    </row>
    <row r="10710" spans="24:59" x14ac:dyDescent="0.25">
      <c r="X10710" s="1"/>
      <c r="AB10710" s="1"/>
      <c r="AF10710" s="1"/>
      <c r="AH10710" s="1"/>
      <c r="AL10710" s="1"/>
      <c r="AP10710" s="13"/>
      <c r="AQ10710" s="13"/>
      <c r="AR10710" s="13"/>
      <c r="AS10710" s="13"/>
      <c r="AU10710" s="21"/>
      <c r="BG10710" s="1"/>
    </row>
    <row r="10711" spans="24:59" x14ac:dyDescent="0.25">
      <c r="X10711" s="1"/>
      <c r="AB10711" s="1"/>
      <c r="AF10711" s="1"/>
      <c r="AH10711" s="1"/>
      <c r="AL10711" s="1"/>
      <c r="AP10711" s="13"/>
      <c r="AQ10711" s="13"/>
      <c r="AR10711" s="13"/>
      <c r="AS10711" s="13"/>
      <c r="AU10711" s="21"/>
      <c r="BG10711" s="1"/>
    </row>
    <row r="10712" spans="24:59" x14ac:dyDescent="0.25">
      <c r="X10712" s="1"/>
      <c r="AB10712" s="1"/>
      <c r="AF10712" s="1"/>
      <c r="AH10712" s="1"/>
      <c r="AL10712" s="1"/>
      <c r="AP10712" s="13"/>
      <c r="AQ10712" s="13"/>
      <c r="AR10712" s="13"/>
      <c r="AS10712" s="13"/>
      <c r="AU10712" s="21"/>
      <c r="BG10712" s="1"/>
    </row>
    <row r="10713" spans="24:59" x14ac:dyDescent="0.25">
      <c r="X10713" s="1"/>
      <c r="AB10713" s="1"/>
      <c r="AF10713" s="1"/>
      <c r="AH10713" s="1"/>
      <c r="AL10713" s="1"/>
      <c r="AP10713" s="13"/>
      <c r="AQ10713" s="13"/>
      <c r="AR10713" s="13"/>
      <c r="AS10713" s="13"/>
      <c r="AU10713" s="21"/>
      <c r="BG10713" s="1"/>
    </row>
    <row r="10714" spans="24:59" x14ac:dyDescent="0.25">
      <c r="X10714" s="1"/>
      <c r="AB10714" s="1"/>
      <c r="AF10714" s="1"/>
      <c r="AH10714" s="1"/>
      <c r="AL10714" s="1"/>
      <c r="AP10714" s="13"/>
      <c r="AQ10714" s="13"/>
      <c r="AR10714" s="13"/>
      <c r="AS10714" s="13"/>
      <c r="AU10714" s="21"/>
      <c r="BG10714" s="1"/>
    </row>
    <row r="10715" spans="24:59" x14ac:dyDescent="0.25">
      <c r="X10715" s="1"/>
      <c r="AB10715" s="1"/>
      <c r="AF10715" s="1"/>
      <c r="AH10715" s="1"/>
      <c r="AL10715" s="1"/>
      <c r="AP10715" s="13"/>
      <c r="AQ10715" s="13"/>
      <c r="AR10715" s="13"/>
      <c r="AS10715" s="13"/>
      <c r="AU10715" s="21"/>
      <c r="BG10715" s="1"/>
    </row>
    <row r="10716" spans="24:59" x14ac:dyDescent="0.25">
      <c r="X10716" s="1"/>
      <c r="AB10716" s="1"/>
      <c r="AF10716" s="1"/>
      <c r="AH10716" s="1"/>
      <c r="AL10716" s="1"/>
      <c r="AP10716" s="13"/>
      <c r="AQ10716" s="13"/>
      <c r="AR10716" s="13"/>
      <c r="AS10716" s="13"/>
      <c r="AU10716" s="21"/>
      <c r="BG10716" s="1"/>
    </row>
    <row r="10717" spans="24:59" x14ac:dyDescent="0.25">
      <c r="X10717" s="1"/>
      <c r="AB10717" s="1"/>
      <c r="AF10717" s="1"/>
      <c r="AH10717" s="1"/>
      <c r="AL10717" s="1"/>
      <c r="AP10717" s="13"/>
      <c r="AQ10717" s="13"/>
      <c r="AR10717" s="13"/>
      <c r="AS10717" s="13"/>
      <c r="AU10717" s="21"/>
      <c r="BG10717" s="1"/>
    </row>
    <row r="10718" spans="24:59" x14ac:dyDescent="0.25">
      <c r="X10718" s="1"/>
      <c r="AB10718" s="1"/>
      <c r="AF10718" s="1"/>
      <c r="AH10718" s="1"/>
      <c r="AL10718" s="1"/>
      <c r="AP10718" s="13"/>
      <c r="AQ10718" s="13"/>
      <c r="AR10718" s="13"/>
      <c r="AS10718" s="13"/>
      <c r="AU10718" s="21"/>
      <c r="BG10718" s="1"/>
    </row>
    <row r="10719" spans="24:59" x14ac:dyDescent="0.25">
      <c r="X10719" s="1"/>
      <c r="AB10719" s="1"/>
      <c r="AF10719" s="1"/>
      <c r="AH10719" s="1"/>
      <c r="AL10719" s="1"/>
      <c r="AP10719" s="13"/>
      <c r="AQ10719" s="13"/>
      <c r="AR10719" s="13"/>
      <c r="AS10719" s="13"/>
      <c r="AU10719" s="21"/>
      <c r="BG10719" s="1"/>
    </row>
    <row r="10720" spans="24:59" x14ac:dyDescent="0.25">
      <c r="X10720" s="1"/>
      <c r="AB10720" s="1"/>
      <c r="AF10720" s="1"/>
      <c r="AH10720" s="1"/>
      <c r="AL10720" s="1"/>
      <c r="AP10720" s="13"/>
      <c r="AQ10720" s="13"/>
      <c r="AR10720" s="13"/>
      <c r="AS10720" s="13"/>
      <c r="AU10720" s="21"/>
      <c r="BG10720" s="1"/>
    </row>
    <row r="10721" spans="24:59" x14ac:dyDescent="0.25">
      <c r="X10721" s="1"/>
      <c r="AB10721" s="1"/>
      <c r="AF10721" s="1"/>
      <c r="AH10721" s="1"/>
      <c r="AL10721" s="1"/>
      <c r="AP10721" s="13"/>
      <c r="AQ10721" s="13"/>
      <c r="AR10721" s="13"/>
      <c r="AS10721" s="13"/>
      <c r="AU10721" s="21"/>
      <c r="BG10721" s="1"/>
    </row>
    <row r="10722" spans="24:59" x14ac:dyDescent="0.25">
      <c r="X10722" s="1"/>
      <c r="AB10722" s="1"/>
      <c r="AF10722" s="1"/>
      <c r="AH10722" s="1"/>
      <c r="AL10722" s="1"/>
      <c r="AP10722" s="13"/>
      <c r="AQ10722" s="13"/>
      <c r="AR10722" s="13"/>
      <c r="AS10722" s="13"/>
      <c r="AU10722" s="21"/>
      <c r="BG10722" s="1"/>
    </row>
    <row r="10723" spans="24:59" x14ac:dyDescent="0.25">
      <c r="X10723" s="1"/>
      <c r="AB10723" s="1"/>
      <c r="AF10723" s="1"/>
      <c r="AH10723" s="1"/>
      <c r="AL10723" s="1"/>
      <c r="AP10723" s="13"/>
      <c r="AQ10723" s="13"/>
      <c r="AR10723" s="13"/>
      <c r="AS10723" s="13"/>
      <c r="AU10723" s="21"/>
      <c r="BG10723" s="1"/>
    </row>
    <row r="10724" spans="24:59" x14ac:dyDescent="0.25">
      <c r="X10724" s="1"/>
      <c r="AB10724" s="1"/>
      <c r="AF10724" s="1"/>
      <c r="AH10724" s="1"/>
      <c r="AL10724" s="1"/>
      <c r="AP10724" s="13"/>
      <c r="AQ10724" s="13"/>
      <c r="AR10724" s="13"/>
      <c r="AS10724" s="13"/>
      <c r="AU10724" s="21"/>
      <c r="BG10724" s="1"/>
    </row>
    <row r="10725" spans="24:59" x14ac:dyDescent="0.25">
      <c r="X10725" s="1"/>
      <c r="AB10725" s="1"/>
      <c r="AF10725" s="1"/>
      <c r="AH10725" s="1"/>
      <c r="AL10725" s="1"/>
      <c r="AP10725" s="13"/>
      <c r="AQ10725" s="13"/>
      <c r="AR10725" s="13"/>
      <c r="AS10725" s="13"/>
      <c r="AU10725" s="21"/>
      <c r="BG10725" s="1"/>
    </row>
    <row r="10726" spans="24:59" x14ac:dyDescent="0.25">
      <c r="X10726" s="1"/>
      <c r="AB10726" s="1"/>
      <c r="AF10726" s="1"/>
      <c r="AH10726" s="1"/>
      <c r="AL10726" s="1"/>
      <c r="AP10726" s="13"/>
      <c r="AQ10726" s="13"/>
      <c r="AR10726" s="13"/>
      <c r="AS10726" s="13"/>
      <c r="AU10726" s="21"/>
      <c r="BG10726" s="1"/>
    </row>
    <row r="10727" spans="24:59" x14ac:dyDescent="0.25">
      <c r="X10727" s="1"/>
      <c r="AB10727" s="1"/>
      <c r="AF10727" s="1"/>
      <c r="AH10727" s="1"/>
      <c r="AL10727" s="1"/>
      <c r="AP10727" s="13"/>
      <c r="AQ10727" s="13"/>
      <c r="AR10727" s="13"/>
      <c r="AS10727" s="13"/>
      <c r="AU10727" s="21"/>
      <c r="BG10727" s="1"/>
    </row>
    <row r="10728" spans="24:59" x14ac:dyDescent="0.25">
      <c r="X10728" s="1"/>
      <c r="AB10728" s="1"/>
      <c r="AF10728" s="1"/>
      <c r="AH10728" s="1"/>
      <c r="AL10728" s="1"/>
      <c r="AP10728" s="13"/>
      <c r="AQ10728" s="13"/>
      <c r="AR10728" s="13"/>
      <c r="AS10728" s="13"/>
      <c r="AU10728" s="21"/>
      <c r="BG10728" s="1"/>
    </row>
    <row r="10729" spans="24:59" x14ac:dyDescent="0.25">
      <c r="X10729" s="1"/>
      <c r="AB10729" s="1"/>
      <c r="AF10729" s="1"/>
      <c r="AH10729" s="1"/>
      <c r="AL10729" s="1"/>
      <c r="AP10729" s="13"/>
      <c r="AQ10729" s="13"/>
      <c r="AR10729" s="13"/>
      <c r="AS10729" s="13"/>
      <c r="AU10729" s="21"/>
      <c r="BG10729" s="1"/>
    </row>
    <row r="10730" spans="24:59" x14ac:dyDescent="0.25">
      <c r="X10730" s="1"/>
      <c r="AB10730" s="1"/>
      <c r="AF10730" s="1"/>
      <c r="AH10730" s="1"/>
      <c r="AL10730" s="1"/>
      <c r="AP10730" s="13"/>
      <c r="AQ10730" s="13"/>
      <c r="AR10730" s="13"/>
      <c r="AS10730" s="13"/>
      <c r="AU10730" s="21"/>
      <c r="BG10730" s="1"/>
    </row>
    <row r="10731" spans="24:59" x14ac:dyDescent="0.25">
      <c r="X10731" s="1"/>
      <c r="AB10731" s="1"/>
      <c r="AF10731" s="1"/>
      <c r="AH10731" s="1"/>
      <c r="AL10731" s="1"/>
      <c r="AP10731" s="13"/>
      <c r="AQ10731" s="13"/>
      <c r="AR10731" s="13"/>
      <c r="AS10731" s="13"/>
      <c r="AU10731" s="21"/>
      <c r="BG10731" s="1"/>
    </row>
    <row r="10732" spans="24:59" x14ac:dyDescent="0.25">
      <c r="X10732" s="1"/>
      <c r="AB10732" s="1"/>
      <c r="AF10732" s="1"/>
      <c r="AH10732" s="1"/>
      <c r="AL10732" s="1"/>
      <c r="AP10732" s="13"/>
      <c r="AQ10732" s="13"/>
      <c r="AR10732" s="13"/>
      <c r="AS10732" s="13"/>
      <c r="AU10732" s="21"/>
      <c r="BG10732" s="1"/>
    </row>
    <row r="10733" spans="24:59" x14ac:dyDescent="0.25">
      <c r="X10733" s="1"/>
      <c r="AB10733" s="1"/>
      <c r="AF10733" s="1"/>
      <c r="AH10733" s="1"/>
      <c r="AL10733" s="1"/>
      <c r="AP10733" s="13"/>
      <c r="AQ10733" s="13"/>
      <c r="AR10733" s="13"/>
      <c r="AS10733" s="13"/>
      <c r="AU10733" s="21"/>
      <c r="BG10733" s="1"/>
    </row>
    <row r="10734" spans="24:59" x14ac:dyDescent="0.25">
      <c r="X10734" s="1"/>
      <c r="AB10734" s="1"/>
      <c r="AF10734" s="1"/>
      <c r="AH10734" s="1"/>
      <c r="AL10734" s="1"/>
      <c r="AP10734" s="13"/>
      <c r="AQ10734" s="13"/>
      <c r="AR10734" s="13"/>
      <c r="AS10734" s="13"/>
      <c r="AU10734" s="21"/>
      <c r="BG10734" s="1"/>
    </row>
    <row r="10735" spans="24:59" x14ac:dyDescent="0.25">
      <c r="X10735" s="1"/>
      <c r="AB10735" s="1"/>
      <c r="AF10735" s="1"/>
      <c r="AH10735" s="1"/>
      <c r="AL10735" s="1"/>
      <c r="AP10735" s="13"/>
      <c r="AQ10735" s="13"/>
      <c r="AR10735" s="13"/>
      <c r="AS10735" s="13"/>
      <c r="AU10735" s="21"/>
      <c r="BG10735" s="1"/>
    </row>
    <row r="10736" spans="24:59" x14ac:dyDescent="0.25">
      <c r="X10736" s="1"/>
      <c r="AB10736" s="1"/>
      <c r="AF10736" s="1"/>
      <c r="AH10736" s="1"/>
      <c r="AL10736" s="1"/>
      <c r="AP10736" s="13"/>
      <c r="AQ10736" s="13"/>
      <c r="AR10736" s="13"/>
      <c r="AS10736" s="13"/>
      <c r="AU10736" s="21"/>
      <c r="BG10736" s="1"/>
    </row>
    <row r="10737" spans="24:59" x14ac:dyDescent="0.25">
      <c r="X10737" s="1"/>
      <c r="AB10737" s="1"/>
      <c r="AF10737" s="1"/>
      <c r="AH10737" s="1"/>
      <c r="AL10737" s="1"/>
      <c r="AP10737" s="13"/>
      <c r="AQ10737" s="13"/>
      <c r="AR10737" s="13"/>
      <c r="AS10737" s="13"/>
      <c r="AU10737" s="21"/>
      <c r="BG10737" s="1"/>
    </row>
    <row r="10738" spans="24:59" x14ac:dyDescent="0.25">
      <c r="X10738" s="1"/>
      <c r="AB10738" s="1"/>
      <c r="AF10738" s="1"/>
      <c r="AH10738" s="1"/>
      <c r="AL10738" s="1"/>
      <c r="AP10738" s="13"/>
      <c r="AQ10738" s="13"/>
      <c r="AR10738" s="13"/>
      <c r="AS10738" s="13"/>
      <c r="AU10738" s="21"/>
      <c r="BG10738" s="1"/>
    </row>
    <row r="10739" spans="24:59" x14ac:dyDescent="0.25">
      <c r="X10739" s="1"/>
      <c r="AB10739" s="1"/>
      <c r="AF10739" s="1"/>
      <c r="AH10739" s="1"/>
      <c r="AL10739" s="1"/>
      <c r="AP10739" s="13"/>
      <c r="AQ10739" s="13"/>
      <c r="AR10739" s="13"/>
      <c r="AS10739" s="13"/>
      <c r="AU10739" s="21"/>
      <c r="BG10739" s="1"/>
    </row>
    <row r="10740" spans="24:59" x14ac:dyDescent="0.25">
      <c r="X10740" s="1"/>
      <c r="AB10740" s="1"/>
      <c r="AF10740" s="1"/>
      <c r="AH10740" s="1"/>
      <c r="AL10740" s="1"/>
      <c r="AP10740" s="13"/>
      <c r="AQ10740" s="13"/>
      <c r="AR10740" s="13"/>
      <c r="AS10740" s="13"/>
      <c r="AU10740" s="21"/>
      <c r="BG10740" s="1"/>
    </row>
    <row r="10741" spans="24:59" x14ac:dyDescent="0.25">
      <c r="X10741" s="1"/>
      <c r="AB10741" s="1"/>
      <c r="AF10741" s="1"/>
      <c r="AH10741" s="1"/>
      <c r="AL10741" s="1"/>
      <c r="AP10741" s="13"/>
      <c r="AQ10741" s="13"/>
      <c r="AR10741" s="13"/>
      <c r="AS10741" s="13"/>
      <c r="AU10741" s="21"/>
      <c r="BG10741" s="1"/>
    </row>
    <row r="10742" spans="24:59" x14ac:dyDescent="0.25">
      <c r="X10742" s="1"/>
      <c r="AB10742" s="1"/>
      <c r="AF10742" s="1"/>
      <c r="AH10742" s="1"/>
      <c r="AL10742" s="1"/>
      <c r="AP10742" s="13"/>
      <c r="AQ10742" s="13"/>
      <c r="AR10742" s="13"/>
      <c r="AS10742" s="13"/>
      <c r="AU10742" s="21"/>
      <c r="BG10742" s="1"/>
    </row>
    <row r="10743" spans="24:59" x14ac:dyDescent="0.25">
      <c r="X10743" s="1"/>
      <c r="AB10743" s="1"/>
      <c r="AF10743" s="1"/>
      <c r="AH10743" s="1"/>
      <c r="AL10743" s="1"/>
      <c r="AP10743" s="13"/>
      <c r="AQ10743" s="13"/>
      <c r="AR10743" s="13"/>
      <c r="AS10743" s="13"/>
      <c r="AU10743" s="21"/>
      <c r="BG10743" s="1"/>
    </row>
    <row r="10744" spans="24:59" x14ac:dyDescent="0.25">
      <c r="X10744" s="1"/>
      <c r="AB10744" s="1"/>
      <c r="AF10744" s="1"/>
      <c r="AH10744" s="1"/>
      <c r="AL10744" s="1"/>
      <c r="AP10744" s="13"/>
      <c r="AQ10744" s="13"/>
      <c r="AR10744" s="13"/>
      <c r="AS10744" s="13"/>
      <c r="AU10744" s="21"/>
      <c r="BG10744" s="1"/>
    </row>
    <row r="10745" spans="24:59" x14ac:dyDescent="0.25">
      <c r="X10745" s="1"/>
      <c r="AB10745" s="1"/>
      <c r="AF10745" s="1"/>
      <c r="AH10745" s="1"/>
      <c r="AL10745" s="1"/>
      <c r="AP10745" s="13"/>
      <c r="AQ10745" s="13"/>
      <c r="AR10745" s="13"/>
      <c r="AS10745" s="13"/>
      <c r="AU10745" s="21"/>
      <c r="BG10745" s="1"/>
    </row>
    <row r="10746" spans="24:59" x14ac:dyDescent="0.25">
      <c r="X10746" s="1"/>
      <c r="AB10746" s="1"/>
      <c r="AF10746" s="1"/>
      <c r="AH10746" s="1"/>
      <c r="AL10746" s="1"/>
      <c r="AP10746" s="13"/>
      <c r="AQ10746" s="13"/>
      <c r="AR10746" s="13"/>
      <c r="AS10746" s="13"/>
      <c r="AU10746" s="21"/>
      <c r="BG10746" s="1"/>
    </row>
    <row r="10747" spans="24:59" x14ac:dyDescent="0.25">
      <c r="X10747" s="1"/>
      <c r="AB10747" s="1"/>
      <c r="AF10747" s="1"/>
      <c r="AH10747" s="1"/>
      <c r="AL10747" s="1"/>
      <c r="AP10747" s="13"/>
      <c r="AQ10747" s="13"/>
      <c r="AR10747" s="13"/>
      <c r="AS10747" s="13"/>
      <c r="AU10747" s="21"/>
      <c r="BG10747" s="1"/>
    </row>
    <row r="10748" spans="24:59" x14ac:dyDescent="0.25">
      <c r="X10748" s="1"/>
      <c r="AB10748" s="1"/>
      <c r="AF10748" s="1"/>
      <c r="AH10748" s="1"/>
      <c r="AL10748" s="1"/>
      <c r="AP10748" s="13"/>
      <c r="AQ10748" s="13"/>
      <c r="AR10748" s="13"/>
      <c r="AS10748" s="13"/>
      <c r="AU10748" s="21"/>
      <c r="BG10748" s="1"/>
    </row>
    <row r="10749" spans="24:59" x14ac:dyDescent="0.25">
      <c r="X10749" s="1"/>
      <c r="AB10749" s="1"/>
      <c r="AF10749" s="1"/>
      <c r="AH10749" s="1"/>
      <c r="AL10749" s="1"/>
      <c r="AP10749" s="13"/>
      <c r="AQ10749" s="13"/>
      <c r="AR10749" s="13"/>
      <c r="AS10749" s="13"/>
      <c r="AU10749" s="21"/>
      <c r="BG10749" s="1"/>
    </row>
    <row r="10750" spans="24:59" x14ac:dyDescent="0.25">
      <c r="X10750" s="1"/>
      <c r="AB10750" s="1"/>
      <c r="AF10750" s="1"/>
      <c r="AH10750" s="1"/>
      <c r="AL10750" s="1"/>
      <c r="AP10750" s="13"/>
      <c r="AQ10750" s="13"/>
      <c r="AR10750" s="13"/>
      <c r="AS10750" s="13"/>
      <c r="AU10750" s="21"/>
      <c r="BG10750" s="1"/>
    </row>
    <row r="10751" spans="24:59" x14ac:dyDescent="0.25">
      <c r="X10751" s="1"/>
      <c r="AB10751" s="1"/>
      <c r="AF10751" s="1"/>
      <c r="AH10751" s="1"/>
      <c r="AL10751" s="1"/>
      <c r="AP10751" s="13"/>
      <c r="AQ10751" s="13"/>
      <c r="AR10751" s="13"/>
      <c r="AS10751" s="13"/>
      <c r="AU10751" s="21"/>
      <c r="BG10751" s="1"/>
    </row>
    <row r="10752" spans="24:59" x14ac:dyDescent="0.25">
      <c r="X10752" s="1"/>
      <c r="AB10752" s="1"/>
      <c r="AF10752" s="1"/>
      <c r="AH10752" s="1"/>
      <c r="AL10752" s="1"/>
      <c r="AP10752" s="13"/>
      <c r="AQ10752" s="13"/>
      <c r="AR10752" s="13"/>
      <c r="AS10752" s="13"/>
      <c r="AU10752" s="21"/>
      <c r="BG10752" s="1"/>
    </row>
    <row r="10753" spans="24:59" x14ac:dyDescent="0.25">
      <c r="X10753" s="1"/>
      <c r="AB10753" s="1"/>
      <c r="AF10753" s="1"/>
      <c r="AH10753" s="1"/>
      <c r="AL10753" s="1"/>
      <c r="AP10753" s="13"/>
      <c r="AQ10753" s="13"/>
      <c r="AR10753" s="13"/>
      <c r="AS10753" s="13"/>
      <c r="AU10753" s="21"/>
      <c r="BG10753" s="1"/>
    </row>
    <row r="10754" spans="24:59" x14ac:dyDescent="0.25">
      <c r="X10754" s="1"/>
      <c r="AB10754" s="1"/>
      <c r="AF10754" s="1"/>
      <c r="AH10754" s="1"/>
      <c r="AL10754" s="1"/>
      <c r="AP10754" s="13"/>
      <c r="AQ10754" s="13"/>
      <c r="AR10754" s="13"/>
      <c r="AS10754" s="13"/>
      <c r="AU10754" s="21"/>
      <c r="BG10754" s="1"/>
    </row>
    <row r="10755" spans="24:59" x14ac:dyDescent="0.25">
      <c r="X10755" s="1"/>
      <c r="AB10755" s="1"/>
      <c r="AF10755" s="1"/>
      <c r="AH10755" s="1"/>
      <c r="AL10755" s="1"/>
      <c r="AP10755" s="13"/>
      <c r="AQ10755" s="13"/>
      <c r="AR10755" s="13"/>
      <c r="AS10755" s="13"/>
      <c r="AU10755" s="21"/>
      <c r="BG10755" s="1"/>
    </row>
    <row r="10756" spans="24:59" x14ac:dyDescent="0.25">
      <c r="X10756" s="1"/>
      <c r="AB10756" s="1"/>
      <c r="AF10756" s="1"/>
      <c r="AH10756" s="1"/>
      <c r="AL10756" s="1"/>
      <c r="AP10756" s="13"/>
      <c r="AQ10756" s="13"/>
      <c r="AR10756" s="13"/>
      <c r="AS10756" s="13"/>
      <c r="AU10756" s="21"/>
      <c r="BG10756" s="1"/>
    </row>
    <row r="10757" spans="24:59" x14ac:dyDescent="0.25">
      <c r="X10757" s="1"/>
      <c r="AB10757" s="1"/>
      <c r="AF10757" s="1"/>
      <c r="AH10757" s="1"/>
      <c r="AL10757" s="1"/>
      <c r="AP10757" s="13"/>
      <c r="AQ10757" s="13"/>
      <c r="AR10757" s="13"/>
      <c r="AS10757" s="13"/>
      <c r="AU10757" s="21"/>
      <c r="BG10757" s="1"/>
    </row>
    <row r="10758" spans="24:59" x14ac:dyDescent="0.25">
      <c r="X10758" s="1"/>
      <c r="AB10758" s="1"/>
      <c r="AF10758" s="1"/>
      <c r="AH10758" s="1"/>
      <c r="AL10758" s="1"/>
      <c r="AP10758" s="13"/>
      <c r="AQ10758" s="13"/>
      <c r="AR10758" s="13"/>
      <c r="AS10758" s="13"/>
      <c r="AU10758" s="21"/>
      <c r="BG10758" s="1"/>
    </row>
    <row r="10759" spans="24:59" x14ac:dyDescent="0.25">
      <c r="X10759" s="1"/>
      <c r="AB10759" s="1"/>
      <c r="AF10759" s="1"/>
      <c r="AH10759" s="1"/>
      <c r="AL10759" s="1"/>
      <c r="AP10759" s="13"/>
      <c r="AQ10759" s="13"/>
      <c r="AR10759" s="13"/>
      <c r="AS10759" s="13"/>
      <c r="AU10759" s="21"/>
      <c r="BG10759" s="1"/>
    </row>
    <row r="10760" spans="24:59" x14ac:dyDescent="0.25">
      <c r="X10760" s="1"/>
      <c r="AB10760" s="1"/>
      <c r="AF10760" s="1"/>
      <c r="AH10760" s="1"/>
      <c r="AL10760" s="1"/>
      <c r="AP10760" s="13"/>
      <c r="AQ10760" s="13"/>
      <c r="AR10760" s="13"/>
      <c r="AS10760" s="13"/>
      <c r="AU10760" s="21"/>
      <c r="BG10760" s="1"/>
    </row>
    <row r="10761" spans="24:59" x14ac:dyDescent="0.25">
      <c r="X10761" s="1"/>
      <c r="AB10761" s="1"/>
      <c r="AF10761" s="1"/>
      <c r="AH10761" s="1"/>
      <c r="AL10761" s="1"/>
      <c r="AP10761" s="13"/>
      <c r="AQ10761" s="13"/>
      <c r="AR10761" s="13"/>
      <c r="AS10761" s="13"/>
      <c r="AU10761" s="21"/>
      <c r="BG10761" s="1"/>
    </row>
    <row r="10762" spans="24:59" x14ac:dyDescent="0.25">
      <c r="X10762" s="1"/>
      <c r="AB10762" s="1"/>
      <c r="AF10762" s="1"/>
      <c r="AH10762" s="1"/>
      <c r="AL10762" s="1"/>
      <c r="AP10762" s="13"/>
      <c r="AQ10762" s="13"/>
      <c r="AR10762" s="13"/>
      <c r="AS10762" s="13"/>
      <c r="AU10762" s="21"/>
      <c r="BG10762" s="1"/>
    </row>
    <row r="10763" spans="24:59" x14ac:dyDescent="0.25">
      <c r="X10763" s="1"/>
      <c r="AB10763" s="1"/>
      <c r="AF10763" s="1"/>
      <c r="AH10763" s="1"/>
      <c r="AL10763" s="1"/>
      <c r="AP10763" s="13"/>
      <c r="AQ10763" s="13"/>
      <c r="AR10763" s="13"/>
      <c r="AS10763" s="13"/>
      <c r="AU10763" s="21"/>
      <c r="BG10763" s="1"/>
    </row>
    <row r="10764" spans="24:59" x14ac:dyDescent="0.25">
      <c r="X10764" s="1"/>
      <c r="AB10764" s="1"/>
      <c r="AF10764" s="1"/>
      <c r="AH10764" s="1"/>
      <c r="AL10764" s="1"/>
      <c r="AP10764" s="13"/>
      <c r="AQ10764" s="13"/>
      <c r="AR10764" s="13"/>
      <c r="AS10764" s="13"/>
      <c r="AU10764" s="21"/>
      <c r="BG10764" s="1"/>
    </row>
    <row r="10765" spans="24:59" x14ac:dyDescent="0.25">
      <c r="X10765" s="1"/>
      <c r="AB10765" s="1"/>
      <c r="AF10765" s="1"/>
      <c r="AH10765" s="1"/>
      <c r="AL10765" s="1"/>
      <c r="AP10765" s="13"/>
      <c r="AQ10765" s="13"/>
      <c r="AR10765" s="13"/>
      <c r="AS10765" s="13"/>
      <c r="AU10765" s="21"/>
      <c r="BG10765" s="1"/>
    </row>
    <row r="10766" spans="24:59" x14ac:dyDescent="0.25">
      <c r="X10766" s="1"/>
      <c r="AB10766" s="1"/>
      <c r="AF10766" s="1"/>
      <c r="AH10766" s="1"/>
      <c r="AL10766" s="1"/>
      <c r="AP10766" s="13"/>
      <c r="AQ10766" s="13"/>
      <c r="AR10766" s="13"/>
      <c r="AS10766" s="13"/>
      <c r="AU10766" s="21"/>
      <c r="BG10766" s="1"/>
    </row>
    <row r="10767" spans="24:59" x14ac:dyDescent="0.25">
      <c r="X10767" s="1"/>
      <c r="AB10767" s="1"/>
      <c r="AF10767" s="1"/>
      <c r="AH10767" s="1"/>
      <c r="AL10767" s="1"/>
      <c r="AP10767" s="13"/>
      <c r="AQ10767" s="13"/>
      <c r="AR10767" s="13"/>
      <c r="AS10767" s="13"/>
      <c r="AU10767" s="21"/>
      <c r="BG10767" s="1"/>
    </row>
    <row r="10768" spans="24:59" x14ac:dyDescent="0.25">
      <c r="X10768" s="1"/>
      <c r="AB10768" s="1"/>
      <c r="AF10768" s="1"/>
      <c r="AH10768" s="1"/>
      <c r="AL10768" s="1"/>
      <c r="AP10768" s="13"/>
      <c r="AQ10768" s="13"/>
      <c r="AR10768" s="13"/>
      <c r="AS10768" s="13"/>
      <c r="AU10768" s="21"/>
      <c r="BG10768" s="1"/>
    </row>
    <row r="10769" spans="24:59" x14ac:dyDescent="0.25">
      <c r="X10769" s="1"/>
      <c r="AB10769" s="1"/>
      <c r="AF10769" s="1"/>
      <c r="AH10769" s="1"/>
      <c r="AL10769" s="1"/>
      <c r="AP10769" s="13"/>
      <c r="AQ10769" s="13"/>
      <c r="AR10769" s="13"/>
      <c r="AS10769" s="13"/>
      <c r="AU10769" s="21"/>
      <c r="BG10769" s="1"/>
    </row>
    <row r="10770" spans="24:59" x14ac:dyDescent="0.25">
      <c r="X10770" s="1"/>
      <c r="AB10770" s="1"/>
      <c r="AF10770" s="1"/>
      <c r="AH10770" s="1"/>
      <c r="AL10770" s="1"/>
      <c r="AP10770" s="13"/>
      <c r="AQ10770" s="13"/>
      <c r="AR10770" s="13"/>
      <c r="AS10770" s="13"/>
      <c r="AU10770" s="21"/>
      <c r="BG10770" s="1"/>
    </row>
    <row r="10771" spans="24:59" x14ac:dyDescent="0.25">
      <c r="X10771" s="1"/>
      <c r="AB10771" s="1"/>
      <c r="AF10771" s="1"/>
      <c r="AH10771" s="1"/>
      <c r="AL10771" s="1"/>
      <c r="AP10771" s="13"/>
      <c r="AQ10771" s="13"/>
      <c r="AR10771" s="13"/>
      <c r="AS10771" s="13"/>
      <c r="AU10771" s="21"/>
      <c r="BG10771" s="1"/>
    </row>
    <row r="10772" spans="24:59" x14ac:dyDescent="0.25">
      <c r="X10772" s="1"/>
      <c r="AB10772" s="1"/>
      <c r="AF10772" s="1"/>
      <c r="AH10772" s="1"/>
      <c r="AL10772" s="1"/>
      <c r="AP10772" s="13"/>
      <c r="AQ10772" s="13"/>
      <c r="AR10772" s="13"/>
      <c r="AS10772" s="13"/>
      <c r="AU10772" s="21"/>
      <c r="BG10772" s="1"/>
    </row>
    <row r="10773" spans="24:59" x14ac:dyDescent="0.25">
      <c r="X10773" s="1"/>
      <c r="AB10773" s="1"/>
      <c r="AF10773" s="1"/>
      <c r="AH10773" s="1"/>
      <c r="AL10773" s="1"/>
      <c r="AP10773" s="13"/>
      <c r="AQ10773" s="13"/>
      <c r="AR10773" s="13"/>
      <c r="AS10773" s="13"/>
      <c r="AU10773" s="21"/>
      <c r="BG10773" s="1"/>
    </row>
    <row r="10774" spans="24:59" x14ac:dyDescent="0.25">
      <c r="X10774" s="1"/>
      <c r="AB10774" s="1"/>
      <c r="AF10774" s="1"/>
      <c r="AH10774" s="1"/>
      <c r="AL10774" s="1"/>
      <c r="AP10774" s="13"/>
      <c r="AQ10774" s="13"/>
      <c r="AR10774" s="13"/>
      <c r="AS10774" s="13"/>
      <c r="AU10774" s="21"/>
      <c r="BG10774" s="1"/>
    </row>
    <row r="10775" spans="24:59" x14ac:dyDescent="0.25">
      <c r="X10775" s="1"/>
      <c r="AB10775" s="1"/>
      <c r="AF10775" s="1"/>
      <c r="AH10775" s="1"/>
      <c r="AL10775" s="1"/>
      <c r="AP10775" s="13"/>
      <c r="AQ10775" s="13"/>
      <c r="AR10775" s="13"/>
      <c r="AS10775" s="13"/>
      <c r="AU10775" s="21"/>
      <c r="BG10775" s="1"/>
    </row>
    <row r="10776" spans="24:59" x14ac:dyDescent="0.25">
      <c r="X10776" s="1"/>
      <c r="AB10776" s="1"/>
      <c r="AF10776" s="1"/>
      <c r="AH10776" s="1"/>
      <c r="AL10776" s="1"/>
      <c r="AP10776" s="13"/>
      <c r="AQ10776" s="13"/>
      <c r="AR10776" s="13"/>
      <c r="AS10776" s="13"/>
      <c r="AU10776" s="21"/>
      <c r="BG10776" s="1"/>
    </row>
    <row r="10777" spans="24:59" x14ac:dyDescent="0.25">
      <c r="X10777" s="1"/>
      <c r="AB10777" s="1"/>
      <c r="AF10777" s="1"/>
      <c r="AH10777" s="1"/>
      <c r="AL10777" s="1"/>
      <c r="AP10777" s="13"/>
      <c r="AQ10777" s="13"/>
      <c r="AR10777" s="13"/>
      <c r="AS10777" s="13"/>
      <c r="AU10777" s="21"/>
      <c r="BG10777" s="1"/>
    </row>
    <row r="10778" spans="24:59" x14ac:dyDescent="0.25">
      <c r="X10778" s="1"/>
      <c r="AB10778" s="1"/>
      <c r="AF10778" s="1"/>
      <c r="AH10778" s="1"/>
      <c r="AL10778" s="1"/>
      <c r="AP10778" s="13"/>
      <c r="AQ10778" s="13"/>
      <c r="AR10778" s="13"/>
      <c r="AS10778" s="13"/>
      <c r="AU10778" s="21"/>
      <c r="BG10778" s="1"/>
    </row>
    <row r="10779" spans="24:59" x14ac:dyDescent="0.25">
      <c r="X10779" s="1"/>
      <c r="AB10779" s="1"/>
      <c r="AF10779" s="1"/>
      <c r="AH10779" s="1"/>
      <c r="AL10779" s="1"/>
      <c r="AP10779" s="13"/>
      <c r="AQ10779" s="13"/>
      <c r="AR10779" s="13"/>
      <c r="AS10779" s="13"/>
      <c r="AU10779" s="21"/>
      <c r="BG10779" s="1"/>
    </row>
    <row r="10780" spans="24:59" x14ac:dyDescent="0.25">
      <c r="X10780" s="1"/>
      <c r="AB10780" s="1"/>
      <c r="AF10780" s="1"/>
      <c r="AH10780" s="1"/>
      <c r="AL10780" s="1"/>
      <c r="AP10780" s="13"/>
      <c r="AQ10780" s="13"/>
      <c r="AR10780" s="13"/>
      <c r="AS10780" s="13"/>
      <c r="AU10780" s="21"/>
      <c r="BG10780" s="1"/>
    </row>
    <row r="10781" spans="24:59" x14ac:dyDescent="0.25">
      <c r="X10781" s="1"/>
      <c r="AB10781" s="1"/>
      <c r="AF10781" s="1"/>
      <c r="AH10781" s="1"/>
      <c r="AL10781" s="1"/>
      <c r="AP10781" s="13"/>
      <c r="AQ10781" s="13"/>
      <c r="AR10781" s="13"/>
      <c r="AS10781" s="13"/>
      <c r="AU10781" s="21"/>
      <c r="BG10781" s="1"/>
    </row>
    <row r="10782" spans="24:59" x14ac:dyDescent="0.25">
      <c r="X10782" s="1"/>
      <c r="AB10782" s="1"/>
      <c r="AF10782" s="1"/>
      <c r="AH10782" s="1"/>
      <c r="AL10782" s="1"/>
      <c r="AP10782" s="13"/>
      <c r="AQ10782" s="13"/>
      <c r="AR10782" s="13"/>
      <c r="AS10782" s="13"/>
      <c r="AU10782" s="21"/>
      <c r="BG10782" s="1"/>
    </row>
    <row r="10783" spans="24:59" x14ac:dyDescent="0.25">
      <c r="X10783" s="1"/>
      <c r="AB10783" s="1"/>
      <c r="AF10783" s="1"/>
      <c r="AH10783" s="1"/>
      <c r="AL10783" s="1"/>
      <c r="AP10783" s="13"/>
      <c r="AQ10783" s="13"/>
      <c r="AR10783" s="13"/>
      <c r="AS10783" s="13"/>
      <c r="AU10783" s="21"/>
      <c r="BG10783" s="1"/>
    </row>
    <row r="10784" spans="24:59" x14ac:dyDescent="0.25">
      <c r="X10784" s="1"/>
      <c r="AB10784" s="1"/>
      <c r="AF10784" s="1"/>
      <c r="AH10784" s="1"/>
      <c r="AL10784" s="1"/>
      <c r="AP10784" s="13"/>
      <c r="AQ10784" s="13"/>
      <c r="AR10784" s="13"/>
      <c r="AS10784" s="13"/>
      <c r="AU10784" s="21"/>
      <c r="BG10784" s="1"/>
    </row>
    <row r="10785" spans="24:59" x14ac:dyDescent="0.25">
      <c r="X10785" s="1"/>
      <c r="AB10785" s="1"/>
      <c r="AF10785" s="1"/>
      <c r="AH10785" s="1"/>
      <c r="AL10785" s="1"/>
      <c r="AP10785" s="13"/>
      <c r="AQ10785" s="13"/>
      <c r="AR10785" s="13"/>
      <c r="AS10785" s="13"/>
      <c r="AU10785" s="21"/>
      <c r="BG10785" s="1"/>
    </row>
    <row r="10786" spans="24:59" x14ac:dyDescent="0.25">
      <c r="X10786" s="1"/>
      <c r="AB10786" s="1"/>
      <c r="AF10786" s="1"/>
      <c r="AH10786" s="1"/>
      <c r="AL10786" s="1"/>
      <c r="AP10786" s="13"/>
      <c r="AQ10786" s="13"/>
      <c r="AR10786" s="13"/>
      <c r="AS10786" s="13"/>
      <c r="AU10786" s="21"/>
      <c r="BG10786" s="1"/>
    </row>
    <row r="10787" spans="24:59" x14ac:dyDescent="0.25">
      <c r="X10787" s="1"/>
      <c r="AB10787" s="1"/>
      <c r="AF10787" s="1"/>
      <c r="AH10787" s="1"/>
      <c r="AL10787" s="1"/>
      <c r="AP10787" s="13"/>
      <c r="AQ10787" s="13"/>
      <c r="AR10787" s="13"/>
      <c r="AS10787" s="13"/>
      <c r="AU10787" s="21"/>
      <c r="BG10787" s="1"/>
    </row>
    <row r="10788" spans="24:59" x14ac:dyDescent="0.25">
      <c r="X10788" s="1"/>
      <c r="AB10788" s="1"/>
      <c r="AF10788" s="1"/>
      <c r="AH10788" s="1"/>
      <c r="AL10788" s="1"/>
      <c r="AP10788" s="13"/>
      <c r="AQ10788" s="13"/>
      <c r="AR10788" s="13"/>
      <c r="AS10788" s="13"/>
      <c r="AU10788" s="21"/>
      <c r="BG10788" s="1"/>
    </row>
    <row r="10789" spans="24:59" x14ac:dyDescent="0.25">
      <c r="X10789" s="1"/>
      <c r="AB10789" s="1"/>
      <c r="AF10789" s="1"/>
      <c r="AH10789" s="1"/>
      <c r="AL10789" s="1"/>
      <c r="AP10789" s="13"/>
      <c r="AQ10789" s="13"/>
      <c r="AR10789" s="13"/>
      <c r="AS10789" s="13"/>
      <c r="AU10789" s="21"/>
      <c r="BG10789" s="1"/>
    </row>
    <row r="10790" spans="24:59" x14ac:dyDescent="0.25">
      <c r="X10790" s="1"/>
      <c r="AB10790" s="1"/>
      <c r="AF10790" s="1"/>
      <c r="AH10790" s="1"/>
      <c r="AL10790" s="1"/>
      <c r="AP10790" s="13"/>
      <c r="AQ10790" s="13"/>
      <c r="AR10790" s="13"/>
      <c r="AS10790" s="13"/>
      <c r="AU10790" s="21"/>
      <c r="BG10790" s="1"/>
    </row>
    <row r="10791" spans="24:59" x14ac:dyDescent="0.25">
      <c r="X10791" s="1"/>
      <c r="AB10791" s="1"/>
      <c r="AF10791" s="1"/>
      <c r="AH10791" s="1"/>
      <c r="AL10791" s="1"/>
      <c r="AP10791" s="13"/>
      <c r="AQ10791" s="13"/>
      <c r="AR10791" s="13"/>
      <c r="AS10791" s="13"/>
      <c r="AU10791" s="21"/>
      <c r="BG10791" s="1"/>
    </row>
    <row r="10792" spans="24:59" x14ac:dyDescent="0.25">
      <c r="X10792" s="1"/>
      <c r="AB10792" s="1"/>
      <c r="AF10792" s="1"/>
      <c r="AH10792" s="1"/>
      <c r="AL10792" s="1"/>
      <c r="AP10792" s="13"/>
      <c r="AQ10792" s="13"/>
      <c r="AR10792" s="13"/>
      <c r="AS10792" s="13"/>
      <c r="AU10792" s="21"/>
      <c r="BG10792" s="1"/>
    </row>
    <row r="10793" spans="24:59" x14ac:dyDescent="0.25">
      <c r="X10793" s="1"/>
      <c r="AB10793" s="1"/>
      <c r="AF10793" s="1"/>
      <c r="AH10793" s="1"/>
      <c r="AL10793" s="1"/>
      <c r="AP10793" s="13"/>
      <c r="AQ10793" s="13"/>
      <c r="AR10793" s="13"/>
      <c r="AS10793" s="13"/>
      <c r="AU10793" s="21"/>
      <c r="BG10793" s="1"/>
    </row>
    <row r="10794" spans="24:59" x14ac:dyDescent="0.25">
      <c r="X10794" s="1"/>
      <c r="AB10794" s="1"/>
      <c r="AF10794" s="1"/>
      <c r="AH10794" s="1"/>
      <c r="AL10794" s="1"/>
      <c r="AP10794" s="13"/>
      <c r="AQ10794" s="13"/>
      <c r="AR10794" s="13"/>
      <c r="AS10794" s="13"/>
      <c r="AU10794" s="21"/>
      <c r="BG10794" s="1"/>
    </row>
    <row r="10795" spans="24:59" x14ac:dyDescent="0.25">
      <c r="X10795" s="1"/>
      <c r="AB10795" s="1"/>
      <c r="AF10795" s="1"/>
      <c r="AH10795" s="1"/>
      <c r="AL10795" s="1"/>
      <c r="AP10795" s="13"/>
      <c r="AQ10795" s="13"/>
      <c r="AR10795" s="13"/>
      <c r="AS10795" s="13"/>
      <c r="AU10795" s="21"/>
      <c r="BG10795" s="1"/>
    </row>
    <row r="10796" spans="24:59" x14ac:dyDescent="0.25">
      <c r="X10796" s="1"/>
      <c r="AB10796" s="1"/>
      <c r="AF10796" s="1"/>
      <c r="AH10796" s="1"/>
      <c r="AL10796" s="1"/>
      <c r="AP10796" s="13"/>
      <c r="AQ10796" s="13"/>
      <c r="AR10796" s="13"/>
      <c r="AS10796" s="13"/>
      <c r="AU10796" s="21"/>
      <c r="BG10796" s="1"/>
    </row>
    <row r="10797" spans="24:59" x14ac:dyDescent="0.25">
      <c r="X10797" s="1"/>
      <c r="AB10797" s="1"/>
      <c r="AF10797" s="1"/>
      <c r="AH10797" s="1"/>
      <c r="AL10797" s="1"/>
      <c r="AP10797" s="13"/>
      <c r="AQ10797" s="13"/>
      <c r="AR10797" s="13"/>
      <c r="AS10797" s="13"/>
      <c r="AU10797" s="21"/>
      <c r="BG10797" s="1"/>
    </row>
    <row r="10798" spans="24:59" x14ac:dyDescent="0.25">
      <c r="X10798" s="1"/>
      <c r="AB10798" s="1"/>
      <c r="AF10798" s="1"/>
      <c r="AH10798" s="1"/>
      <c r="AL10798" s="1"/>
      <c r="AP10798" s="13"/>
      <c r="AQ10798" s="13"/>
      <c r="AR10798" s="13"/>
      <c r="AS10798" s="13"/>
      <c r="AU10798" s="21"/>
      <c r="BG10798" s="1"/>
    </row>
    <row r="10799" spans="24:59" x14ac:dyDescent="0.25">
      <c r="X10799" s="1"/>
      <c r="AB10799" s="1"/>
      <c r="AF10799" s="1"/>
      <c r="AH10799" s="1"/>
      <c r="AL10799" s="1"/>
      <c r="AP10799" s="13"/>
      <c r="AQ10799" s="13"/>
      <c r="AR10799" s="13"/>
      <c r="AS10799" s="13"/>
      <c r="AU10799" s="21"/>
      <c r="BG10799" s="1"/>
    </row>
    <row r="10800" spans="24:59" x14ac:dyDescent="0.25">
      <c r="X10800" s="1"/>
      <c r="AB10800" s="1"/>
      <c r="AF10800" s="1"/>
      <c r="AH10800" s="1"/>
      <c r="AL10800" s="1"/>
      <c r="AP10800" s="13"/>
      <c r="AQ10800" s="13"/>
      <c r="AR10800" s="13"/>
      <c r="AS10800" s="13"/>
      <c r="AU10800" s="21"/>
      <c r="BG10800" s="1"/>
    </row>
    <row r="10801" spans="24:59" x14ac:dyDescent="0.25">
      <c r="X10801" s="1"/>
      <c r="AB10801" s="1"/>
      <c r="AF10801" s="1"/>
      <c r="AH10801" s="1"/>
      <c r="AL10801" s="1"/>
      <c r="AP10801" s="13"/>
      <c r="AQ10801" s="13"/>
      <c r="AR10801" s="13"/>
      <c r="AS10801" s="13"/>
      <c r="AU10801" s="21"/>
      <c r="BG10801" s="1"/>
    </row>
    <row r="10802" spans="24:59" x14ac:dyDescent="0.25">
      <c r="X10802" s="1"/>
      <c r="AB10802" s="1"/>
      <c r="AF10802" s="1"/>
      <c r="AH10802" s="1"/>
      <c r="AL10802" s="1"/>
      <c r="AP10802" s="13"/>
      <c r="AQ10802" s="13"/>
      <c r="AR10802" s="13"/>
      <c r="AS10802" s="13"/>
      <c r="AU10802" s="21"/>
      <c r="BG10802" s="1"/>
    </row>
    <row r="10803" spans="24:59" x14ac:dyDescent="0.25">
      <c r="X10803" s="1"/>
      <c r="AB10803" s="1"/>
      <c r="AF10803" s="1"/>
      <c r="AH10803" s="1"/>
      <c r="AL10803" s="1"/>
      <c r="AP10803" s="13"/>
      <c r="AQ10803" s="13"/>
      <c r="AR10803" s="13"/>
      <c r="AS10803" s="13"/>
      <c r="AU10803" s="21"/>
      <c r="BG10803" s="1"/>
    </row>
    <row r="10804" spans="24:59" x14ac:dyDescent="0.25">
      <c r="X10804" s="1"/>
      <c r="AB10804" s="1"/>
      <c r="AF10804" s="1"/>
      <c r="AH10804" s="1"/>
      <c r="AL10804" s="1"/>
      <c r="AP10804" s="13"/>
      <c r="AQ10804" s="13"/>
      <c r="AR10804" s="13"/>
      <c r="AS10804" s="13"/>
      <c r="AU10804" s="21"/>
      <c r="BG10804" s="1"/>
    </row>
    <row r="10805" spans="24:59" x14ac:dyDescent="0.25">
      <c r="X10805" s="1"/>
      <c r="AB10805" s="1"/>
      <c r="AF10805" s="1"/>
      <c r="AH10805" s="1"/>
      <c r="AL10805" s="1"/>
      <c r="AP10805" s="13"/>
      <c r="AQ10805" s="13"/>
      <c r="AR10805" s="13"/>
      <c r="AS10805" s="13"/>
      <c r="AU10805" s="21"/>
      <c r="BG10805" s="1"/>
    </row>
    <row r="10806" spans="24:59" x14ac:dyDescent="0.25">
      <c r="X10806" s="1"/>
      <c r="AB10806" s="1"/>
      <c r="AF10806" s="1"/>
      <c r="AH10806" s="1"/>
      <c r="AL10806" s="1"/>
      <c r="AP10806" s="13"/>
      <c r="AQ10806" s="13"/>
      <c r="AR10806" s="13"/>
      <c r="AS10806" s="13"/>
      <c r="AU10806" s="21"/>
      <c r="BG10806" s="1"/>
    </row>
    <row r="10807" spans="24:59" x14ac:dyDescent="0.25">
      <c r="X10807" s="1"/>
      <c r="AB10807" s="1"/>
      <c r="AF10807" s="1"/>
      <c r="AH10807" s="1"/>
      <c r="AL10807" s="1"/>
      <c r="AP10807" s="13"/>
      <c r="AQ10807" s="13"/>
      <c r="AR10807" s="13"/>
      <c r="AS10807" s="13"/>
      <c r="AU10807" s="21"/>
      <c r="BG10807" s="1"/>
    </row>
    <row r="10808" spans="24:59" x14ac:dyDescent="0.25">
      <c r="X10808" s="1"/>
      <c r="AB10808" s="1"/>
      <c r="AF10808" s="1"/>
      <c r="AH10808" s="1"/>
      <c r="AL10808" s="1"/>
      <c r="AP10808" s="13"/>
      <c r="AQ10808" s="13"/>
      <c r="AR10808" s="13"/>
      <c r="AS10808" s="13"/>
      <c r="AU10808" s="21"/>
      <c r="BG10808" s="1"/>
    </row>
    <row r="10809" spans="24:59" x14ac:dyDescent="0.25">
      <c r="X10809" s="1"/>
      <c r="AB10809" s="1"/>
      <c r="AF10809" s="1"/>
      <c r="AH10809" s="1"/>
      <c r="AL10809" s="1"/>
      <c r="AP10809" s="13"/>
      <c r="AQ10809" s="13"/>
      <c r="AR10809" s="13"/>
      <c r="AS10809" s="13"/>
      <c r="AU10809" s="21"/>
      <c r="BG10809" s="1"/>
    </row>
    <row r="10810" spans="24:59" x14ac:dyDescent="0.25">
      <c r="X10810" s="1"/>
      <c r="AB10810" s="1"/>
      <c r="AF10810" s="1"/>
      <c r="AH10810" s="1"/>
      <c r="AL10810" s="1"/>
      <c r="AP10810" s="13"/>
      <c r="AQ10810" s="13"/>
      <c r="AR10810" s="13"/>
      <c r="AS10810" s="13"/>
      <c r="AU10810" s="21"/>
      <c r="BG10810" s="1"/>
    </row>
    <row r="10811" spans="24:59" x14ac:dyDescent="0.25">
      <c r="X10811" s="1"/>
      <c r="AB10811" s="1"/>
      <c r="AF10811" s="1"/>
      <c r="AH10811" s="1"/>
      <c r="AL10811" s="1"/>
      <c r="AP10811" s="13"/>
      <c r="AQ10811" s="13"/>
      <c r="AR10811" s="13"/>
      <c r="AS10811" s="13"/>
      <c r="AU10811" s="21"/>
      <c r="BG10811" s="1"/>
    </row>
    <row r="10812" spans="24:59" x14ac:dyDescent="0.25">
      <c r="X10812" s="1"/>
      <c r="AB10812" s="1"/>
      <c r="AF10812" s="1"/>
      <c r="AH10812" s="1"/>
      <c r="AL10812" s="1"/>
      <c r="AP10812" s="13"/>
      <c r="AQ10812" s="13"/>
      <c r="AR10812" s="13"/>
      <c r="AS10812" s="13"/>
      <c r="AU10812" s="21"/>
      <c r="BG10812" s="1"/>
    </row>
    <row r="10813" spans="24:59" x14ac:dyDescent="0.25">
      <c r="X10813" s="1"/>
      <c r="AB10813" s="1"/>
      <c r="AF10813" s="1"/>
      <c r="AH10813" s="1"/>
      <c r="AL10813" s="1"/>
      <c r="AP10813" s="13"/>
      <c r="AQ10813" s="13"/>
      <c r="AR10813" s="13"/>
      <c r="AS10813" s="13"/>
      <c r="AU10813" s="21"/>
      <c r="BG10813" s="1"/>
    </row>
    <row r="10814" spans="24:59" x14ac:dyDescent="0.25">
      <c r="X10814" s="1"/>
      <c r="AB10814" s="1"/>
      <c r="AF10814" s="1"/>
      <c r="AH10814" s="1"/>
      <c r="AL10814" s="1"/>
      <c r="AP10814" s="13"/>
      <c r="AQ10814" s="13"/>
      <c r="AR10814" s="13"/>
      <c r="AS10814" s="13"/>
      <c r="AU10814" s="21"/>
      <c r="BG10814" s="1"/>
    </row>
    <row r="10815" spans="24:59" x14ac:dyDescent="0.25">
      <c r="X10815" s="1"/>
      <c r="AB10815" s="1"/>
      <c r="AF10815" s="1"/>
      <c r="AH10815" s="1"/>
      <c r="AL10815" s="1"/>
      <c r="AP10815" s="13"/>
      <c r="AQ10815" s="13"/>
      <c r="AR10815" s="13"/>
      <c r="AS10815" s="13"/>
      <c r="AU10815" s="21"/>
      <c r="BG10815" s="1"/>
    </row>
    <row r="10816" spans="24:59" x14ac:dyDescent="0.25">
      <c r="X10816" s="1"/>
      <c r="AB10816" s="1"/>
      <c r="AF10816" s="1"/>
      <c r="AH10816" s="1"/>
      <c r="AL10816" s="1"/>
      <c r="AP10816" s="13"/>
      <c r="AQ10816" s="13"/>
      <c r="AR10816" s="13"/>
      <c r="AS10816" s="13"/>
      <c r="AU10816" s="21"/>
      <c r="BG10816" s="1"/>
    </row>
    <row r="10817" spans="24:59" x14ac:dyDescent="0.25">
      <c r="X10817" s="1"/>
      <c r="AB10817" s="1"/>
      <c r="AF10817" s="1"/>
      <c r="AH10817" s="1"/>
      <c r="AL10817" s="1"/>
      <c r="AP10817" s="13"/>
      <c r="AQ10817" s="13"/>
      <c r="AR10817" s="13"/>
      <c r="AS10817" s="13"/>
      <c r="AU10817" s="21"/>
      <c r="BG10817" s="1"/>
    </row>
    <row r="10818" spans="24:59" x14ac:dyDescent="0.25">
      <c r="X10818" s="1"/>
      <c r="AB10818" s="1"/>
      <c r="AF10818" s="1"/>
      <c r="AH10818" s="1"/>
      <c r="AL10818" s="1"/>
      <c r="AP10818" s="13"/>
      <c r="AQ10818" s="13"/>
      <c r="AR10818" s="13"/>
      <c r="AS10818" s="13"/>
      <c r="AU10818" s="21"/>
      <c r="BG10818" s="1"/>
    </row>
    <row r="10819" spans="24:59" x14ac:dyDescent="0.25">
      <c r="X10819" s="1"/>
      <c r="AB10819" s="1"/>
      <c r="AF10819" s="1"/>
      <c r="AH10819" s="1"/>
      <c r="AL10819" s="1"/>
      <c r="AP10819" s="13"/>
      <c r="AQ10819" s="13"/>
      <c r="AR10819" s="13"/>
      <c r="AS10819" s="13"/>
      <c r="AU10819" s="21"/>
      <c r="BG10819" s="1"/>
    </row>
    <row r="10820" spans="24:59" x14ac:dyDescent="0.25">
      <c r="X10820" s="1"/>
      <c r="AB10820" s="1"/>
      <c r="AF10820" s="1"/>
      <c r="AH10820" s="1"/>
      <c r="AL10820" s="1"/>
      <c r="AP10820" s="13"/>
      <c r="AQ10820" s="13"/>
      <c r="AR10820" s="13"/>
      <c r="AS10820" s="13"/>
      <c r="AU10820" s="21"/>
      <c r="BG10820" s="1"/>
    </row>
    <row r="10821" spans="24:59" x14ac:dyDescent="0.25">
      <c r="X10821" s="1"/>
      <c r="AB10821" s="1"/>
      <c r="AF10821" s="1"/>
      <c r="AH10821" s="1"/>
      <c r="AL10821" s="1"/>
      <c r="AP10821" s="13"/>
      <c r="AQ10821" s="13"/>
      <c r="AR10821" s="13"/>
      <c r="AS10821" s="13"/>
      <c r="AU10821" s="21"/>
      <c r="BG10821" s="1"/>
    </row>
    <row r="10822" spans="24:59" x14ac:dyDescent="0.25">
      <c r="X10822" s="1"/>
      <c r="AB10822" s="1"/>
      <c r="AF10822" s="1"/>
      <c r="AH10822" s="1"/>
      <c r="AL10822" s="1"/>
      <c r="AP10822" s="13"/>
      <c r="AQ10822" s="13"/>
      <c r="AR10822" s="13"/>
      <c r="AS10822" s="13"/>
      <c r="AU10822" s="21"/>
      <c r="BG10822" s="1"/>
    </row>
    <row r="10823" spans="24:59" x14ac:dyDescent="0.25">
      <c r="X10823" s="1"/>
      <c r="AB10823" s="1"/>
      <c r="AF10823" s="1"/>
      <c r="AH10823" s="1"/>
      <c r="AL10823" s="1"/>
      <c r="AP10823" s="13"/>
      <c r="AQ10823" s="13"/>
      <c r="AR10823" s="13"/>
      <c r="AS10823" s="13"/>
      <c r="AU10823" s="21"/>
      <c r="BG10823" s="1"/>
    </row>
    <row r="10824" spans="24:59" x14ac:dyDescent="0.25">
      <c r="X10824" s="1"/>
      <c r="AB10824" s="1"/>
      <c r="AF10824" s="1"/>
      <c r="AH10824" s="1"/>
      <c r="AL10824" s="1"/>
      <c r="AP10824" s="13"/>
      <c r="AQ10824" s="13"/>
      <c r="AR10824" s="13"/>
      <c r="AS10824" s="13"/>
      <c r="AU10824" s="21"/>
      <c r="BG10824" s="1"/>
    </row>
    <row r="10825" spans="24:59" x14ac:dyDescent="0.25">
      <c r="X10825" s="1"/>
      <c r="AB10825" s="1"/>
      <c r="AF10825" s="1"/>
      <c r="AH10825" s="1"/>
      <c r="AL10825" s="1"/>
      <c r="AP10825" s="13"/>
      <c r="AQ10825" s="13"/>
      <c r="AR10825" s="13"/>
      <c r="AS10825" s="13"/>
      <c r="AU10825" s="21"/>
      <c r="BG10825" s="1"/>
    </row>
    <row r="10826" spans="24:59" x14ac:dyDescent="0.25">
      <c r="X10826" s="1"/>
      <c r="AB10826" s="1"/>
      <c r="AF10826" s="1"/>
      <c r="AH10826" s="1"/>
      <c r="AL10826" s="1"/>
      <c r="AP10826" s="13"/>
      <c r="AQ10826" s="13"/>
      <c r="AR10826" s="13"/>
      <c r="AS10826" s="13"/>
      <c r="AU10826" s="21"/>
      <c r="BG10826" s="1"/>
    </row>
    <row r="10827" spans="24:59" x14ac:dyDescent="0.25">
      <c r="X10827" s="1"/>
      <c r="AB10827" s="1"/>
      <c r="AF10827" s="1"/>
      <c r="AH10827" s="1"/>
      <c r="AL10827" s="1"/>
      <c r="AP10827" s="13"/>
      <c r="AQ10827" s="13"/>
      <c r="AR10827" s="13"/>
      <c r="AS10827" s="13"/>
      <c r="AU10827" s="21"/>
      <c r="BG10827" s="1"/>
    </row>
    <row r="10828" spans="24:59" x14ac:dyDescent="0.25">
      <c r="X10828" s="1"/>
      <c r="AB10828" s="1"/>
      <c r="AF10828" s="1"/>
      <c r="AH10828" s="1"/>
      <c r="AL10828" s="1"/>
      <c r="AP10828" s="13"/>
      <c r="AQ10828" s="13"/>
      <c r="AR10828" s="13"/>
      <c r="AS10828" s="13"/>
      <c r="AU10828" s="21"/>
      <c r="BG10828" s="1"/>
    </row>
    <row r="10829" spans="24:59" x14ac:dyDescent="0.25">
      <c r="X10829" s="1"/>
      <c r="AB10829" s="1"/>
      <c r="AF10829" s="1"/>
      <c r="AH10829" s="1"/>
      <c r="AL10829" s="1"/>
      <c r="AP10829" s="13"/>
      <c r="AQ10829" s="13"/>
      <c r="AR10829" s="13"/>
      <c r="AS10829" s="13"/>
      <c r="AU10829" s="21"/>
      <c r="BG10829" s="1"/>
    </row>
    <row r="10830" spans="24:59" x14ac:dyDescent="0.25">
      <c r="X10830" s="1"/>
      <c r="AB10830" s="1"/>
      <c r="AF10830" s="1"/>
      <c r="AH10830" s="1"/>
      <c r="AL10830" s="1"/>
      <c r="AP10830" s="13"/>
      <c r="AQ10830" s="13"/>
      <c r="AR10830" s="13"/>
      <c r="AS10830" s="13"/>
      <c r="AU10830" s="21"/>
      <c r="BG10830" s="1"/>
    </row>
    <row r="10831" spans="24:59" x14ac:dyDescent="0.25">
      <c r="X10831" s="1"/>
      <c r="AB10831" s="1"/>
      <c r="AF10831" s="1"/>
      <c r="AH10831" s="1"/>
      <c r="AL10831" s="1"/>
      <c r="AP10831" s="13"/>
      <c r="AQ10831" s="13"/>
      <c r="AR10831" s="13"/>
      <c r="AS10831" s="13"/>
      <c r="AU10831" s="21"/>
      <c r="BG10831" s="1"/>
    </row>
    <row r="10832" spans="24:59" x14ac:dyDescent="0.25">
      <c r="X10832" s="1"/>
      <c r="AB10832" s="1"/>
      <c r="AF10832" s="1"/>
      <c r="AH10832" s="1"/>
      <c r="AL10832" s="1"/>
      <c r="AP10832" s="13"/>
      <c r="AQ10832" s="13"/>
      <c r="AR10832" s="13"/>
      <c r="AS10832" s="13"/>
      <c r="AU10832" s="21"/>
      <c r="BG10832" s="1"/>
    </row>
    <row r="10833" spans="24:59" x14ac:dyDescent="0.25">
      <c r="X10833" s="1"/>
      <c r="AB10833" s="1"/>
      <c r="AF10833" s="1"/>
      <c r="AH10833" s="1"/>
      <c r="AL10833" s="1"/>
      <c r="AP10833" s="13"/>
      <c r="AQ10833" s="13"/>
      <c r="AR10833" s="13"/>
      <c r="AS10833" s="13"/>
      <c r="AU10833" s="21"/>
      <c r="BG10833" s="1"/>
    </row>
    <row r="10834" spans="24:59" x14ac:dyDescent="0.25">
      <c r="X10834" s="1"/>
      <c r="AB10834" s="1"/>
      <c r="AF10834" s="1"/>
      <c r="AH10834" s="1"/>
      <c r="AL10834" s="1"/>
      <c r="AP10834" s="13"/>
      <c r="AQ10834" s="13"/>
      <c r="AR10834" s="13"/>
      <c r="AS10834" s="13"/>
      <c r="AU10834" s="21"/>
      <c r="BG10834" s="1"/>
    </row>
    <row r="10835" spans="24:59" x14ac:dyDescent="0.25">
      <c r="X10835" s="1"/>
      <c r="AB10835" s="1"/>
      <c r="AF10835" s="1"/>
      <c r="AH10835" s="1"/>
      <c r="AL10835" s="1"/>
      <c r="AP10835" s="13"/>
      <c r="AQ10835" s="13"/>
      <c r="AR10835" s="13"/>
      <c r="AS10835" s="13"/>
      <c r="AU10835" s="21"/>
      <c r="BG10835" s="1"/>
    </row>
    <row r="10836" spans="24:59" x14ac:dyDescent="0.25">
      <c r="X10836" s="1"/>
      <c r="AB10836" s="1"/>
      <c r="AF10836" s="1"/>
      <c r="AH10836" s="1"/>
      <c r="AL10836" s="1"/>
      <c r="AP10836" s="13"/>
      <c r="AQ10836" s="13"/>
      <c r="AR10836" s="13"/>
      <c r="AS10836" s="13"/>
      <c r="AU10836" s="21"/>
      <c r="BG10836" s="1"/>
    </row>
    <row r="10837" spans="24:59" x14ac:dyDescent="0.25">
      <c r="X10837" s="1"/>
      <c r="AB10837" s="1"/>
      <c r="AF10837" s="1"/>
      <c r="AH10837" s="1"/>
      <c r="AL10837" s="1"/>
      <c r="AP10837" s="13"/>
      <c r="AQ10837" s="13"/>
      <c r="AR10837" s="13"/>
      <c r="AS10837" s="13"/>
      <c r="AU10837" s="21"/>
      <c r="BG10837" s="1"/>
    </row>
    <row r="10838" spans="24:59" x14ac:dyDescent="0.25">
      <c r="X10838" s="1"/>
      <c r="AB10838" s="1"/>
      <c r="AF10838" s="1"/>
      <c r="AH10838" s="1"/>
      <c r="AL10838" s="1"/>
      <c r="AP10838" s="13"/>
      <c r="AQ10838" s="13"/>
      <c r="AR10838" s="13"/>
      <c r="AS10838" s="13"/>
      <c r="AU10838" s="21"/>
      <c r="BG10838" s="1"/>
    </row>
    <row r="10839" spans="24:59" x14ac:dyDescent="0.25">
      <c r="X10839" s="1"/>
      <c r="AB10839" s="1"/>
      <c r="AF10839" s="1"/>
      <c r="AH10839" s="1"/>
      <c r="AL10839" s="1"/>
      <c r="AP10839" s="13"/>
      <c r="AQ10839" s="13"/>
      <c r="AR10839" s="13"/>
      <c r="AS10839" s="13"/>
      <c r="AU10839" s="21"/>
      <c r="BG10839" s="1"/>
    </row>
    <row r="10840" spans="24:59" x14ac:dyDescent="0.25">
      <c r="X10840" s="1"/>
      <c r="AB10840" s="1"/>
      <c r="AF10840" s="1"/>
      <c r="AH10840" s="1"/>
      <c r="AL10840" s="1"/>
      <c r="AP10840" s="13"/>
      <c r="AQ10840" s="13"/>
      <c r="AR10840" s="13"/>
      <c r="AS10840" s="13"/>
      <c r="AU10840" s="21"/>
      <c r="BG10840" s="1"/>
    </row>
    <row r="10841" spans="24:59" x14ac:dyDescent="0.25">
      <c r="X10841" s="1"/>
      <c r="AB10841" s="1"/>
      <c r="AF10841" s="1"/>
      <c r="AH10841" s="1"/>
      <c r="AL10841" s="1"/>
      <c r="AP10841" s="13"/>
      <c r="AQ10841" s="13"/>
      <c r="AR10841" s="13"/>
      <c r="AS10841" s="13"/>
      <c r="AU10841" s="21"/>
      <c r="BG10841" s="1"/>
    </row>
    <row r="10842" spans="24:59" x14ac:dyDescent="0.25">
      <c r="X10842" s="1"/>
      <c r="AB10842" s="1"/>
      <c r="AF10842" s="1"/>
      <c r="AH10842" s="1"/>
      <c r="AL10842" s="1"/>
      <c r="AP10842" s="13"/>
      <c r="AQ10842" s="13"/>
      <c r="AR10842" s="13"/>
      <c r="AS10842" s="13"/>
      <c r="AU10842" s="21"/>
      <c r="BG10842" s="1"/>
    </row>
    <row r="10843" spans="24:59" x14ac:dyDescent="0.25">
      <c r="X10843" s="1"/>
      <c r="AB10843" s="1"/>
      <c r="AF10843" s="1"/>
      <c r="AH10843" s="1"/>
      <c r="AL10843" s="1"/>
      <c r="AP10843" s="13"/>
      <c r="AQ10843" s="13"/>
      <c r="AR10843" s="13"/>
      <c r="AS10843" s="13"/>
      <c r="AU10843" s="21"/>
      <c r="BG10843" s="1"/>
    </row>
    <row r="10844" spans="24:59" x14ac:dyDescent="0.25">
      <c r="X10844" s="1"/>
      <c r="AB10844" s="1"/>
      <c r="AF10844" s="1"/>
      <c r="AH10844" s="1"/>
      <c r="AL10844" s="1"/>
      <c r="AP10844" s="13"/>
      <c r="AQ10844" s="13"/>
      <c r="AR10844" s="13"/>
      <c r="AS10844" s="13"/>
      <c r="AU10844" s="21"/>
      <c r="BG10844" s="1"/>
    </row>
    <row r="10845" spans="24:59" x14ac:dyDescent="0.25">
      <c r="X10845" s="1"/>
      <c r="AB10845" s="1"/>
      <c r="AF10845" s="1"/>
      <c r="AH10845" s="1"/>
      <c r="AL10845" s="1"/>
      <c r="AP10845" s="13"/>
      <c r="AQ10845" s="13"/>
      <c r="AR10845" s="13"/>
      <c r="AS10845" s="13"/>
      <c r="AU10845" s="21"/>
      <c r="BG10845" s="1"/>
    </row>
    <row r="10846" spans="24:59" x14ac:dyDescent="0.25">
      <c r="X10846" s="1"/>
      <c r="AB10846" s="1"/>
      <c r="AF10846" s="1"/>
      <c r="AH10846" s="1"/>
      <c r="AL10846" s="1"/>
      <c r="AP10846" s="13"/>
      <c r="AQ10846" s="13"/>
      <c r="AR10846" s="13"/>
      <c r="AS10846" s="13"/>
      <c r="AU10846" s="21"/>
      <c r="BG10846" s="1"/>
    </row>
    <row r="10847" spans="24:59" x14ac:dyDescent="0.25">
      <c r="X10847" s="1"/>
      <c r="AB10847" s="1"/>
      <c r="AF10847" s="1"/>
      <c r="AH10847" s="1"/>
      <c r="AL10847" s="1"/>
      <c r="AP10847" s="13"/>
      <c r="AQ10847" s="13"/>
      <c r="AR10847" s="13"/>
      <c r="AS10847" s="13"/>
      <c r="AU10847" s="21"/>
      <c r="BG10847" s="1"/>
    </row>
    <row r="10848" spans="24:59" x14ac:dyDescent="0.25">
      <c r="X10848" s="1"/>
      <c r="AB10848" s="1"/>
      <c r="AF10848" s="1"/>
      <c r="AH10848" s="1"/>
      <c r="AL10848" s="1"/>
      <c r="AP10848" s="13"/>
      <c r="AQ10848" s="13"/>
      <c r="AR10848" s="13"/>
      <c r="AS10848" s="13"/>
      <c r="AU10848" s="21"/>
      <c r="BG10848" s="1"/>
    </row>
    <row r="10849" spans="24:59" x14ac:dyDescent="0.25">
      <c r="X10849" s="1"/>
      <c r="AB10849" s="1"/>
      <c r="AF10849" s="1"/>
      <c r="AH10849" s="1"/>
      <c r="AL10849" s="1"/>
      <c r="AP10849" s="13"/>
      <c r="AQ10849" s="13"/>
      <c r="AR10849" s="13"/>
      <c r="AS10849" s="13"/>
      <c r="AU10849" s="21"/>
      <c r="BG10849" s="1"/>
    </row>
    <row r="10850" spans="24:59" x14ac:dyDescent="0.25">
      <c r="X10850" s="1"/>
      <c r="AB10850" s="1"/>
      <c r="AF10850" s="1"/>
      <c r="AH10850" s="1"/>
      <c r="AL10850" s="1"/>
      <c r="AP10850" s="13"/>
      <c r="AQ10850" s="13"/>
      <c r="AR10850" s="13"/>
      <c r="AS10850" s="13"/>
      <c r="AU10850" s="21"/>
      <c r="BG10850" s="1"/>
    </row>
    <row r="10851" spans="24:59" x14ac:dyDescent="0.25">
      <c r="X10851" s="1"/>
      <c r="AB10851" s="1"/>
      <c r="AF10851" s="1"/>
      <c r="AH10851" s="1"/>
      <c r="AL10851" s="1"/>
      <c r="AP10851" s="13"/>
      <c r="AQ10851" s="13"/>
      <c r="AR10851" s="13"/>
      <c r="AS10851" s="13"/>
      <c r="AU10851" s="21"/>
      <c r="BG10851" s="1"/>
    </row>
    <row r="10852" spans="24:59" x14ac:dyDescent="0.25">
      <c r="X10852" s="1"/>
      <c r="AB10852" s="1"/>
      <c r="AF10852" s="1"/>
      <c r="AH10852" s="1"/>
      <c r="AL10852" s="1"/>
      <c r="AP10852" s="13"/>
      <c r="AQ10852" s="13"/>
      <c r="AR10852" s="13"/>
      <c r="AS10852" s="13"/>
      <c r="AU10852" s="21"/>
      <c r="BG10852" s="1"/>
    </row>
    <row r="10853" spans="24:59" x14ac:dyDescent="0.25">
      <c r="X10853" s="1"/>
      <c r="AB10853" s="1"/>
      <c r="AF10853" s="1"/>
      <c r="AH10853" s="1"/>
      <c r="AL10853" s="1"/>
      <c r="AP10853" s="13"/>
      <c r="AQ10853" s="13"/>
      <c r="AR10853" s="13"/>
      <c r="AS10853" s="13"/>
      <c r="AU10853" s="21"/>
      <c r="BG10853" s="1"/>
    </row>
    <row r="10854" spans="24:59" x14ac:dyDescent="0.25">
      <c r="X10854" s="1"/>
      <c r="AB10854" s="1"/>
      <c r="AF10854" s="1"/>
      <c r="AH10854" s="1"/>
      <c r="AL10854" s="1"/>
      <c r="AP10854" s="13"/>
      <c r="AQ10854" s="13"/>
      <c r="AR10854" s="13"/>
      <c r="AS10854" s="13"/>
      <c r="AU10854" s="21"/>
      <c r="BG10854" s="1"/>
    </row>
    <row r="10855" spans="24:59" x14ac:dyDescent="0.25">
      <c r="X10855" s="1"/>
      <c r="AB10855" s="1"/>
      <c r="AF10855" s="1"/>
      <c r="AH10855" s="1"/>
      <c r="AL10855" s="1"/>
      <c r="AP10855" s="13"/>
      <c r="AQ10855" s="13"/>
      <c r="AR10855" s="13"/>
      <c r="AS10855" s="13"/>
      <c r="AU10855" s="21"/>
      <c r="BG10855" s="1"/>
    </row>
    <row r="10856" spans="24:59" x14ac:dyDescent="0.25">
      <c r="X10856" s="1"/>
      <c r="AB10856" s="1"/>
      <c r="AF10856" s="1"/>
      <c r="AH10856" s="1"/>
      <c r="AL10856" s="1"/>
      <c r="AP10856" s="13"/>
      <c r="AQ10856" s="13"/>
      <c r="AR10856" s="13"/>
      <c r="AS10856" s="13"/>
      <c r="AU10856" s="21"/>
      <c r="BG10856" s="1"/>
    </row>
    <row r="10857" spans="24:59" x14ac:dyDescent="0.25">
      <c r="X10857" s="1"/>
      <c r="AB10857" s="1"/>
      <c r="AF10857" s="1"/>
      <c r="AH10857" s="1"/>
      <c r="AL10857" s="1"/>
      <c r="AP10857" s="13"/>
      <c r="AQ10857" s="13"/>
      <c r="AR10857" s="13"/>
      <c r="AS10857" s="13"/>
      <c r="AU10857" s="21"/>
      <c r="BG10857" s="1"/>
    </row>
    <row r="10858" spans="24:59" x14ac:dyDescent="0.25">
      <c r="X10858" s="1"/>
      <c r="AB10858" s="1"/>
      <c r="AF10858" s="1"/>
      <c r="AH10858" s="1"/>
      <c r="AL10858" s="1"/>
      <c r="AP10858" s="13"/>
      <c r="AQ10858" s="13"/>
      <c r="AR10858" s="13"/>
      <c r="AS10858" s="13"/>
      <c r="AU10858" s="21"/>
      <c r="BG10858" s="1"/>
    </row>
    <row r="10859" spans="24:59" x14ac:dyDescent="0.25">
      <c r="X10859" s="1"/>
      <c r="AB10859" s="1"/>
      <c r="AF10859" s="1"/>
      <c r="AH10859" s="1"/>
      <c r="AL10859" s="1"/>
      <c r="AP10859" s="13"/>
      <c r="AQ10859" s="13"/>
      <c r="AR10859" s="13"/>
      <c r="AS10859" s="13"/>
      <c r="AU10859" s="21"/>
      <c r="BG10859" s="1"/>
    </row>
    <row r="10860" spans="24:59" x14ac:dyDescent="0.25">
      <c r="X10860" s="1"/>
      <c r="AB10860" s="1"/>
      <c r="AF10860" s="1"/>
      <c r="AH10860" s="1"/>
      <c r="AL10860" s="1"/>
      <c r="AP10860" s="13"/>
      <c r="AQ10860" s="13"/>
      <c r="AR10860" s="13"/>
      <c r="AS10860" s="13"/>
      <c r="AU10860" s="21"/>
      <c r="BG10860" s="1"/>
    </row>
    <row r="10861" spans="24:59" x14ac:dyDescent="0.25">
      <c r="X10861" s="1"/>
      <c r="AB10861" s="1"/>
      <c r="AF10861" s="1"/>
      <c r="AH10861" s="1"/>
      <c r="AL10861" s="1"/>
      <c r="AP10861" s="13"/>
      <c r="AQ10861" s="13"/>
      <c r="AR10861" s="13"/>
      <c r="AS10861" s="13"/>
      <c r="AU10861" s="21"/>
      <c r="BG10861" s="1"/>
    </row>
    <row r="10862" spans="24:59" x14ac:dyDescent="0.25">
      <c r="X10862" s="1"/>
      <c r="AB10862" s="1"/>
      <c r="AF10862" s="1"/>
      <c r="AH10862" s="1"/>
      <c r="AL10862" s="1"/>
      <c r="AP10862" s="13"/>
      <c r="AQ10862" s="13"/>
      <c r="AR10862" s="13"/>
      <c r="AS10862" s="13"/>
      <c r="AU10862" s="21"/>
      <c r="BG10862" s="1"/>
    </row>
    <row r="10863" spans="24:59" x14ac:dyDescent="0.25">
      <c r="X10863" s="1"/>
      <c r="AB10863" s="1"/>
      <c r="AF10863" s="1"/>
      <c r="AH10863" s="1"/>
      <c r="AL10863" s="1"/>
      <c r="AP10863" s="13"/>
      <c r="AQ10863" s="13"/>
      <c r="AR10863" s="13"/>
      <c r="AS10863" s="13"/>
      <c r="AU10863" s="21"/>
      <c r="BG10863" s="1"/>
    </row>
    <row r="10864" spans="24:59" x14ac:dyDescent="0.25">
      <c r="X10864" s="1"/>
      <c r="AB10864" s="1"/>
      <c r="AF10864" s="1"/>
      <c r="AH10864" s="1"/>
      <c r="AL10864" s="1"/>
      <c r="AP10864" s="13"/>
      <c r="AQ10864" s="13"/>
      <c r="AR10864" s="13"/>
      <c r="AS10864" s="13"/>
      <c r="AU10864" s="21"/>
      <c r="BG10864" s="1"/>
    </row>
    <row r="10865" spans="24:59" x14ac:dyDescent="0.25">
      <c r="X10865" s="1"/>
      <c r="AB10865" s="1"/>
      <c r="AF10865" s="1"/>
      <c r="AH10865" s="1"/>
      <c r="AL10865" s="1"/>
      <c r="AP10865" s="13"/>
      <c r="AQ10865" s="13"/>
      <c r="AR10865" s="13"/>
      <c r="AS10865" s="13"/>
      <c r="AU10865" s="21"/>
      <c r="BG10865" s="1"/>
    </row>
    <row r="10866" spans="24:59" x14ac:dyDescent="0.25">
      <c r="X10866" s="1"/>
      <c r="AB10866" s="1"/>
      <c r="AF10866" s="1"/>
      <c r="AH10866" s="1"/>
      <c r="AL10866" s="1"/>
      <c r="AP10866" s="13"/>
      <c r="AQ10866" s="13"/>
      <c r="AR10866" s="13"/>
      <c r="AS10866" s="13"/>
      <c r="AU10866" s="21"/>
      <c r="BG10866" s="1"/>
    </row>
    <row r="10867" spans="24:59" x14ac:dyDescent="0.25">
      <c r="X10867" s="1"/>
      <c r="AB10867" s="1"/>
      <c r="AF10867" s="1"/>
      <c r="AH10867" s="1"/>
      <c r="AL10867" s="1"/>
      <c r="AP10867" s="13"/>
      <c r="AQ10867" s="13"/>
      <c r="AR10867" s="13"/>
      <c r="AS10867" s="13"/>
      <c r="AU10867" s="21"/>
      <c r="BG10867" s="1"/>
    </row>
    <row r="10868" spans="24:59" x14ac:dyDescent="0.25">
      <c r="X10868" s="1"/>
      <c r="AB10868" s="1"/>
      <c r="AF10868" s="1"/>
      <c r="AH10868" s="1"/>
      <c r="AL10868" s="1"/>
      <c r="AP10868" s="13"/>
      <c r="AQ10868" s="13"/>
      <c r="AR10868" s="13"/>
      <c r="AS10868" s="13"/>
      <c r="AU10868" s="21"/>
      <c r="BG10868" s="1"/>
    </row>
    <row r="10869" spans="24:59" x14ac:dyDescent="0.25">
      <c r="X10869" s="1"/>
      <c r="AB10869" s="1"/>
      <c r="AF10869" s="1"/>
      <c r="AH10869" s="1"/>
      <c r="AL10869" s="1"/>
      <c r="AP10869" s="13"/>
      <c r="AQ10869" s="13"/>
      <c r="AR10869" s="13"/>
      <c r="AS10869" s="13"/>
      <c r="AU10869" s="21"/>
      <c r="BG10869" s="1"/>
    </row>
    <row r="10870" spans="24:59" x14ac:dyDescent="0.25">
      <c r="X10870" s="1"/>
      <c r="AB10870" s="1"/>
      <c r="AF10870" s="1"/>
      <c r="AH10870" s="1"/>
      <c r="AL10870" s="1"/>
      <c r="AP10870" s="13"/>
      <c r="AQ10870" s="13"/>
      <c r="AR10870" s="13"/>
      <c r="AS10870" s="13"/>
      <c r="AU10870" s="21"/>
      <c r="BG10870" s="1"/>
    </row>
    <row r="10871" spans="24:59" x14ac:dyDescent="0.25">
      <c r="X10871" s="1"/>
      <c r="AB10871" s="1"/>
      <c r="AF10871" s="1"/>
      <c r="AH10871" s="1"/>
      <c r="AL10871" s="1"/>
      <c r="AP10871" s="13"/>
      <c r="AQ10871" s="13"/>
      <c r="AR10871" s="13"/>
      <c r="AS10871" s="13"/>
      <c r="AU10871" s="21"/>
      <c r="BG10871" s="1"/>
    </row>
    <row r="10872" spans="24:59" x14ac:dyDescent="0.25">
      <c r="X10872" s="1"/>
      <c r="AB10872" s="1"/>
      <c r="AF10872" s="1"/>
      <c r="AH10872" s="1"/>
      <c r="AL10872" s="1"/>
      <c r="AP10872" s="13"/>
      <c r="AQ10872" s="13"/>
      <c r="AR10872" s="13"/>
      <c r="AS10872" s="13"/>
      <c r="AU10872" s="21"/>
      <c r="BG10872" s="1"/>
    </row>
    <row r="10873" spans="24:59" x14ac:dyDescent="0.25">
      <c r="X10873" s="1"/>
      <c r="AB10873" s="1"/>
      <c r="AF10873" s="1"/>
      <c r="AH10873" s="1"/>
      <c r="AL10873" s="1"/>
      <c r="AP10873" s="13"/>
      <c r="AQ10873" s="13"/>
      <c r="AR10873" s="13"/>
      <c r="AS10873" s="13"/>
      <c r="AU10873" s="21"/>
      <c r="BG10873" s="1"/>
    </row>
    <row r="10874" spans="24:59" x14ac:dyDescent="0.25">
      <c r="X10874" s="1"/>
      <c r="AB10874" s="1"/>
      <c r="AF10874" s="1"/>
      <c r="AH10874" s="1"/>
      <c r="AL10874" s="1"/>
      <c r="AP10874" s="13"/>
      <c r="AQ10874" s="13"/>
      <c r="AR10874" s="13"/>
      <c r="AS10874" s="13"/>
      <c r="AU10874" s="21"/>
      <c r="BG10874" s="1"/>
    </row>
    <row r="10875" spans="24:59" x14ac:dyDescent="0.25">
      <c r="X10875" s="1"/>
      <c r="AB10875" s="1"/>
      <c r="AF10875" s="1"/>
      <c r="AH10875" s="1"/>
      <c r="AL10875" s="1"/>
      <c r="AP10875" s="13"/>
      <c r="AQ10875" s="13"/>
      <c r="AR10875" s="13"/>
      <c r="AS10875" s="13"/>
      <c r="AU10875" s="21"/>
      <c r="BG10875" s="1"/>
    </row>
    <row r="10876" spans="24:59" x14ac:dyDescent="0.25">
      <c r="X10876" s="1"/>
      <c r="AB10876" s="1"/>
      <c r="AF10876" s="1"/>
      <c r="AH10876" s="1"/>
      <c r="AL10876" s="1"/>
      <c r="AP10876" s="13"/>
      <c r="AQ10876" s="13"/>
      <c r="AR10876" s="13"/>
      <c r="AS10876" s="13"/>
      <c r="AU10876" s="21"/>
      <c r="BG10876" s="1"/>
    </row>
    <row r="10877" spans="24:59" x14ac:dyDescent="0.25">
      <c r="X10877" s="1"/>
      <c r="AB10877" s="1"/>
      <c r="AF10877" s="1"/>
      <c r="AH10877" s="1"/>
      <c r="AL10877" s="1"/>
      <c r="AP10877" s="13"/>
      <c r="AQ10877" s="13"/>
      <c r="AR10877" s="13"/>
      <c r="AS10877" s="13"/>
      <c r="AU10877" s="21"/>
      <c r="BG10877" s="1"/>
    </row>
    <row r="10878" spans="24:59" x14ac:dyDescent="0.25">
      <c r="X10878" s="1"/>
      <c r="AB10878" s="1"/>
      <c r="AF10878" s="1"/>
      <c r="AH10878" s="1"/>
      <c r="AL10878" s="1"/>
      <c r="AP10878" s="13"/>
      <c r="AQ10878" s="13"/>
      <c r="AR10878" s="13"/>
      <c r="AS10878" s="13"/>
      <c r="AU10878" s="21"/>
      <c r="BG10878" s="1"/>
    </row>
    <row r="10879" spans="24:59" x14ac:dyDescent="0.25">
      <c r="X10879" s="1"/>
      <c r="AB10879" s="1"/>
      <c r="AF10879" s="1"/>
      <c r="AH10879" s="1"/>
      <c r="AL10879" s="1"/>
      <c r="AP10879" s="13"/>
      <c r="AQ10879" s="13"/>
      <c r="AR10879" s="13"/>
      <c r="AS10879" s="13"/>
      <c r="AU10879" s="21"/>
      <c r="BG10879" s="1"/>
    </row>
    <row r="10880" spans="24:59" x14ac:dyDescent="0.25">
      <c r="X10880" s="1"/>
      <c r="AB10880" s="1"/>
      <c r="AF10880" s="1"/>
      <c r="AH10880" s="1"/>
      <c r="AL10880" s="1"/>
      <c r="AP10880" s="13"/>
      <c r="AQ10880" s="13"/>
      <c r="AR10880" s="13"/>
      <c r="AS10880" s="13"/>
      <c r="AU10880" s="21"/>
      <c r="BG10880" s="1"/>
    </row>
    <row r="10881" spans="24:59" x14ac:dyDescent="0.25">
      <c r="X10881" s="1"/>
      <c r="AB10881" s="1"/>
      <c r="AF10881" s="1"/>
      <c r="AH10881" s="1"/>
      <c r="AL10881" s="1"/>
      <c r="AP10881" s="13"/>
      <c r="AQ10881" s="13"/>
      <c r="AR10881" s="13"/>
      <c r="AS10881" s="13"/>
      <c r="AU10881" s="21"/>
      <c r="BG10881" s="1"/>
    </row>
    <row r="10882" spans="24:59" x14ac:dyDescent="0.25">
      <c r="X10882" s="1"/>
      <c r="AB10882" s="1"/>
      <c r="AF10882" s="1"/>
      <c r="AH10882" s="1"/>
      <c r="AL10882" s="1"/>
      <c r="AP10882" s="13"/>
      <c r="AQ10882" s="13"/>
      <c r="AR10882" s="13"/>
      <c r="AS10882" s="13"/>
      <c r="AU10882" s="21"/>
      <c r="BG10882" s="1"/>
    </row>
    <row r="10883" spans="24:59" x14ac:dyDescent="0.25">
      <c r="X10883" s="1"/>
      <c r="AB10883" s="1"/>
      <c r="AF10883" s="1"/>
      <c r="AH10883" s="1"/>
      <c r="AL10883" s="1"/>
      <c r="AP10883" s="13"/>
      <c r="AQ10883" s="13"/>
      <c r="AR10883" s="13"/>
      <c r="AS10883" s="13"/>
      <c r="AU10883" s="21"/>
      <c r="BG10883" s="1"/>
    </row>
    <row r="10884" spans="24:59" x14ac:dyDescent="0.25">
      <c r="X10884" s="1"/>
      <c r="AB10884" s="1"/>
      <c r="AF10884" s="1"/>
      <c r="AH10884" s="1"/>
      <c r="AL10884" s="1"/>
      <c r="AP10884" s="13"/>
      <c r="AQ10884" s="13"/>
      <c r="AR10884" s="13"/>
      <c r="AS10884" s="13"/>
      <c r="AU10884" s="21"/>
      <c r="BG10884" s="1"/>
    </row>
    <row r="10885" spans="24:59" x14ac:dyDescent="0.25">
      <c r="X10885" s="1"/>
      <c r="AB10885" s="1"/>
      <c r="AF10885" s="1"/>
      <c r="AH10885" s="1"/>
      <c r="AL10885" s="1"/>
      <c r="AP10885" s="13"/>
      <c r="AQ10885" s="13"/>
      <c r="AR10885" s="13"/>
      <c r="AS10885" s="13"/>
      <c r="AU10885" s="21"/>
      <c r="BG10885" s="1"/>
    </row>
    <row r="10886" spans="24:59" x14ac:dyDescent="0.25">
      <c r="X10886" s="1"/>
      <c r="AB10886" s="1"/>
      <c r="AF10886" s="1"/>
      <c r="AH10886" s="1"/>
      <c r="AL10886" s="1"/>
      <c r="AP10886" s="13"/>
      <c r="AQ10886" s="13"/>
      <c r="AR10886" s="13"/>
      <c r="AS10886" s="13"/>
      <c r="AU10886" s="21"/>
      <c r="BG10886" s="1"/>
    </row>
    <row r="10887" spans="24:59" x14ac:dyDescent="0.25">
      <c r="X10887" s="1"/>
      <c r="AB10887" s="1"/>
      <c r="AF10887" s="1"/>
      <c r="AH10887" s="1"/>
      <c r="AL10887" s="1"/>
      <c r="AP10887" s="13"/>
      <c r="AQ10887" s="13"/>
      <c r="AR10887" s="13"/>
      <c r="AS10887" s="13"/>
      <c r="AU10887" s="21"/>
      <c r="BG10887" s="1"/>
    </row>
    <row r="10888" spans="24:59" x14ac:dyDescent="0.25">
      <c r="X10888" s="1"/>
      <c r="AB10888" s="1"/>
      <c r="AF10888" s="1"/>
      <c r="AH10888" s="1"/>
      <c r="AL10888" s="1"/>
      <c r="AP10888" s="13"/>
      <c r="AQ10888" s="13"/>
      <c r="AR10888" s="13"/>
      <c r="AS10888" s="13"/>
      <c r="AU10888" s="21"/>
      <c r="BG10888" s="1"/>
    </row>
    <row r="10889" spans="24:59" x14ac:dyDescent="0.25">
      <c r="X10889" s="1"/>
      <c r="AB10889" s="1"/>
      <c r="AF10889" s="1"/>
      <c r="AH10889" s="1"/>
      <c r="AL10889" s="1"/>
      <c r="AP10889" s="13"/>
      <c r="AQ10889" s="13"/>
      <c r="AR10889" s="13"/>
      <c r="AS10889" s="13"/>
      <c r="AU10889" s="21"/>
      <c r="BG10889" s="1"/>
    </row>
    <row r="10890" spans="24:59" x14ac:dyDescent="0.25">
      <c r="X10890" s="1"/>
      <c r="AB10890" s="1"/>
      <c r="AF10890" s="1"/>
      <c r="AH10890" s="1"/>
      <c r="AL10890" s="1"/>
      <c r="AP10890" s="13"/>
      <c r="AQ10890" s="13"/>
      <c r="AR10890" s="13"/>
      <c r="AS10890" s="13"/>
      <c r="AU10890" s="21"/>
      <c r="BG10890" s="1"/>
    </row>
    <row r="10891" spans="24:59" x14ac:dyDescent="0.25">
      <c r="X10891" s="1"/>
      <c r="AB10891" s="1"/>
      <c r="AF10891" s="1"/>
      <c r="AH10891" s="1"/>
      <c r="AL10891" s="1"/>
      <c r="AP10891" s="13"/>
      <c r="AQ10891" s="13"/>
      <c r="AR10891" s="13"/>
      <c r="AS10891" s="13"/>
      <c r="AU10891" s="21"/>
      <c r="BG10891" s="1"/>
    </row>
    <row r="10892" spans="24:59" x14ac:dyDescent="0.25">
      <c r="X10892" s="1"/>
      <c r="AB10892" s="1"/>
      <c r="AF10892" s="1"/>
      <c r="AH10892" s="1"/>
      <c r="AL10892" s="1"/>
      <c r="AP10892" s="13"/>
      <c r="AQ10892" s="13"/>
      <c r="AR10892" s="13"/>
      <c r="AS10892" s="13"/>
      <c r="AU10892" s="21"/>
      <c r="BG10892" s="1"/>
    </row>
    <row r="10893" spans="24:59" x14ac:dyDescent="0.25">
      <c r="X10893" s="1"/>
      <c r="AB10893" s="1"/>
      <c r="AF10893" s="1"/>
      <c r="AH10893" s="1"/>
      <c r="AL10893" s="1"/>
      <c r="AP10893" s="13"/>
      <c r="AQ10893" s="13"/>
      <c r="AR10893" s="13"/>
      <c r="AS10893" s="13"/>
      <c r="AU10893" s="21"/>
      <c r="BG10893" s="1"/>
    </row>
    <row r="10894" spans="24:59" x14ac:dyDescent="0.25">
      <c r="X10894" s="1"/>
      <c r="AB10894" s="1"/>
      <c r="AF10894" s="1"/>
      <c r="AH10894" s="1"/>
      <c r="AL10894" s="1"/>
      <c r="AP10894" s="13"/>
      <c r="AQ10894" s="13"/>
      <c r="AR10894" s="13"/>
      <c r="AS10894" s="13"/>
      <c r="AU10894" s="21"/>
      <c r="BG10894" s="1"/>
    </row>
    <row r="10895" spans="24:59" x14ac:dyDescent="0.25">
      <c r="X10895" s="1"/>
      <c r="AB10895" s="1"/>
      <c r="AF10895" s="1"/>
      <c r="AH10895" s="1"/>
      <c r="AL10895" s="1"/>
      <c r="AP10895" s="13"/>
      <c r="AQ10895" s="13"/>
      <c r="AR10895" s="13"/>
      <c r="AS10895" s="13"/>
      <c r="AU10895" s="21"/>
      <c r="BG10895" s="1"/>
    </row>
    <row r="10896" spans="24:59" x14ac:dyDescent="0.25">
      <c r="X10896" s="1"/>
      <c r="AB10896" s="1"/>
      <c r="AF10896" s="1"/>
      <c r="AH10896" s="1"/>
      <c r="AL10896" s="1"/>
      <c r="AP10896" s="13"/>
      <c r="AQ10896" s="13"/>
      <c r="AR10896" s="13"/>
      <c r="AS10896" s="13"/>
      <c r="AU10896" s="21"/>
      <c r="BG10896" s="1"/>
    </row>
    <row r="10897" spans="24:59" x14ac:dyDescent="0.25">
      <c r="X10897" s="1"/>
      <c r="AB10897" s="1"/>
      <c r="AF10897" s="1"/>
      <c r="AH10897" s="1"/>
      <c r="AL10897" s="1"/>
      <c r="AP10897" s="13"/>
      <c r="AQ10897" s="13"/>
      <c r="AR10897" s="13"/>
      <c r="AS10897" s="13"/>
      <c r="AU10897" s="21"/>
      <c r="BG10897" s="1"/>
    </row>
    <row r="10898" spans="24:59" x14ac:dyDescent="0.25">
      <c r="X10898" s="1"/>
      <c r="AB10898" s="1"/>
      <c r="AF10898" s="1"/>
      <c r="AH10898" s="1"/>
      <c r="AL10898" s="1"/>
      <c r="AP10898" s="13"/>
      <c r="AQ10898" s="13"/>
      <c r="AR10898" s="13"/>
      <c r="AS10898" s="13"/>
      <c r="AU10898" s="21"/>
      <c r="BG10898" s="1"/>
    </row>
    <row r="10899" spans="24:59" x14ac:dyDescent="0.25">
      <c r="X10899" s="1"/>
      <c r="AB10899" s="1"/>
      <c r="AF10899" s="1"/>
      <c r="AH10899" s="1"/>
      <c r="AL10899" s="1"/>
      <c r="AP10899" s="13"/>
      <c r="AQ10899" s="13"/>
      <c r="AR10899" s="13"/>
      <c r="AS10899" s="13"/>
      <c r="AU10899" s="21"/>
      <c r="BG10899" s="1"/>
    </row>
    <row r="10900" spans="24:59" x14ac:dyDescent="0.25">
      <c r="X10900" s="1"/>
      <c r="AB10900" s="1"/>
      <c r="AF10900" s="1"/>
      <c r="AH10900" s="1"/>
      <c r="AL10900" s="1"/>
      <c r="AP10900" s="13"/>
      <c r="AQ10900" s="13"/>
      <c r="AR10900" s="13"/>
      <c r="AS10900" s="13"/>
      <c r="AU10900" s="21"/>
      <c r="BG10900" s="1"/>
    </row>
    <row r="10901" spans="24:59" x14ac:dyDescent="0.25">
      <c r="X10901" s="1"/>
      <c r="AB10901" s="1"/>
      <c r="AF10901" s="1"/>
      <c r="AH10901" s="1"/>
      <c r="AL10901" s="1"/>
      <c r="AP10901" s="13"/>
      <c r="AQ10901" s="13"/>
      <c r="AR10901" s="13"/>
      <c r="AS10901" s="13"/>
      <c r="AU10901" s="21"/>
      <c r="BG10901" s="1"/>
    </row>
    <row r="10902" spans="24:59" x14ac:dyDescent="0.25">
      <c r="X10902" s="1"/>
      <c r="AB10902" s="1"/>
      <c r="AF10902" s="1"/>
      <c r="AH10902" s="1"/>
      <c r="AL10902" s="1"/>
      <c r="AP10902" s="13"/>
      <c r="AQ10902" s="13"/>
      <c r="AR10902" s="13"/>
      <c r="AS10902" s="13"/>
      <c r="AU10902" s="21"/>
      <c r="BG10902" s="1"/>
    </row>
    <row r="10903" spans="24:59" x14ac:dyDescent="0.25">
      <c r="X10903" s="1"/>
      <c r="AB10903" s="1"/>
      <c r="AF10903" s="1"/>
      <c r="AH10903" s="1"/>
      <c r="AL10903" s="1"/>
      <c r="AP10903" s="13"/>
      <c r="AQ10903" s="13"/>
      <c r="AR10903" s="13"/>
      <c r="AS10903" s="13"/>
      <c r="AU10903" s="21"/>
      <c r="BG10903" s="1"/>
    </row>
    <row r="10904" spans="24:59" x14ac:dyDescent="0.25">
      <c r="X10904" s="1"/>
      <c r="AB10904" s="1"/>
      <c r="AF10904" s="1"/>
      <c r="AH10904" s="1"/>
      <c r="AL10904" s="1"/>
      <c r="AP10904" s="13"/>
      <c r="AQ10904" s="13"/>
      <c r="AR10904" s="13"/>
      <c r="AS10904" s="13"/>
      <c r="AU10904" s="21"/>
      <c r="BG10904" s="1"/>
    </row>
    <row r="10905" spans="24:59" x14ac:dyDescent="0.25">
      <c r="X10905" s="1"/>
      <c r="AB10905" s="1"/>
      <c r="AF10905" s="1"/>
      <c r="AH10905" s="1"/>
      <c r="AL10905" s="1"/>
      <c r="AP10905" s="13"/>
      <c r="AQ10905" s="13"/>
      <c r="AR10905" s="13"/>
      <c r="AS10905" s="13"/>
      <c r="AU10905" s="21"/>
      <c r="BG10905" s="1"/>
    </row>
    <row r="10906" spans="24:59" x14ac:dyDescent="0.25">
      <c r="X10906" s="1"/>
      <c r="AB10906" s="1"/>
      <c r="AF10906" s="1"/>
      <c r="AH10906" s="1"/>
      <c r="AL10906" s="1"/>
      <c r="AP10906" s="13"/>
      <c r="AQ10906" s="13"/>
      <c r="AR10906" s="13"/>
      <c r="AS10906" s="13"/>
      <c r="AU10906" s="21"/>
      <c r="BG10906" s="1"/>
    </row>
    <row r="10907" spans="24:59" x14ac:dyDescent="0.25">
      <c r="X10907" s="1"/>
      <c r="AB10907" s="1"/>
      <c r="AF10907" s="1"/>
      <c r="AH10907" s="1"/>
      <c r="AL10907" s="1"/>
      <c r="AP10907" s="13"/>
      <c r="AQ10907" s="13"/>
      <c r="AR10907" s="13"/>
      <c r="AS10907" s="13"/>
      <c r="AU10907" s="21"/>
      <c r="BG10907" s="1"/>
    </row>
    <row r="10908" spans="24:59" x14ac:dyDescent="0.25">
      <c r="X10908" s="1"/>
      <c r="AB10908" s="1"/>
      <c r="AF10908" s="1"/>
      <c r="AH10908" s="1"/>
      <c r="AL10908" s="1"/>
      <c r="AP10908" s="13"/>
      <c r="AQ10908" s="13"/>
      <c r="AR10908" s="13"/>
      <c r="AS10908" s="13"/>
      <c r="AU10908" s="21"/>
      <c r="BG10908" s="1"/>
    </row>
    <row r="10909" spans="24:59" x14ac:dyDescent="0.25">
      <c r="X10909" s="1"/>
      <c r="AB10909" s="1"/>
      <c r="AF10909" s="1"/>
      <c r="AH10909" s="1"/>
      <c r="AL10909" s="1"/>
      <c r="AP10909" s="13"/>
      <c r="AQ10909" s="13"/>
      <c r="AR10909" s="13"/>
      <c r="AS10909" s="13"/>
      <c r="AU10909" s="21"/>
      <c r="BG10909" s="1"/>
    </row>
    <row r="10910" spans="24:59" x14ac:dyDescent="0.25">
      <c r="X10910" s="1"/>
      <c r="AB10910" s="1"/>
      <c r="AF10910" s="1"/>
      <c r="AH10910" s="1"/>
      <c r="AL10910" s="1"/>
      <c r="AP10910" s="13"/>
      <c r="AQ10910" s="13"/>
      <c r="AR10910" s="13"/>
      <c r="AS10910" s="13"/>
      <c r="AU10910" s="21"/>
      <c r="BG10910" s="1"/>
    </row>
    <row r="10911" spans="24:59" x14ac:dyDescent="0.25">
      <c r="X10911" s="1"/>
      <c r="AB10911" s="1"/>
      <c r="AF10911" s="1"/>
      <c r="AH10911" s="1"/>
      <c r="AL10911" s="1"/>
      <c r="AP10911" s="13"/>
      <c r="AQ10911" s="13"/>
      <c r="AR10911" s="13"/>
      <c r="AS10911" s="13"/>
      <c r="AU10911" s="21"/>
      <c r="BG10911" s="1"/>
    </row>
    <row r="10912" spans="24:59" x14ac:dyDescent="0.25">
      <c r="X10912" s="1"/>
      <c r="AB10912" s="1"/>
      <c r="AF10912" s="1"/>
      <c r="AH10912" s="1"/>
      <c r="AL10912" s="1"/>
      <c r="AP10912" s="13"/>
      <c r="AQ10912" s="13"/>
      <c r="AR10912" s="13"/>
      <c r="AS10912" s="13"/>
      <c r="AU10912" s="21"/>
      <c r="BG10912" s="1"/>
    </row>
    <row r="10913" spans="24:59" x14ac:dyDescent="0.25">
      <c r="X10913" s="1"/>
      <c r="AB10913" s="1"/>
      <c r="AF10913" s="1"/>
      <c r="AH10913" s="1"/>
      <c r="AL10913" s="1"/>
      <c r="AP10913" s="13"/>
      <c r="AQ10913" s="13"/>
      <c r="AR10913" s="13"/>
      <c r="AS10913" s="13"/>
      <c r="AU10913" s="21"/>
      <c r="BG10913" s="1"/>
    </row>
    <row r="10914" spans="24:59" x14ac:dyDescent="0.25">
      <c r="X10914" s="1"/>
      <c r="AB10914" s="1"/>
      <c r="AF10914" s="1"/>
      <c r="AH10914" s="1"/>
      <c r="AL10914" s="1"/>
      <c r="AP10914" s="13"/>
      <c r="AQ10914" s="13"/>
      <c r="AR10914" s="13"/>
      <c r="AS10914" s="13"/>
      <c r="AU10914" s="21"/>
      <c r="BG10914" s="1"/>
    </row>
    <row r="10915" spans="24:59" x14ac:dyDescent="0.25">
      <c r="X10915" s="1"/>
      <c r="AB10915" s="1"/>
      <c r="AF10915" s="1"/>
      <c r="AH10915" s="1"/>
      <c r="AL10915" s="1"/>
      <c r="AP10915" s="13"/>
      <c r="AQ10915" s="13"/>
      <c r="AR10915" s="13"/>
      <c r="AS10915" s="13"/>
      <c r="AU10915" s="21"/>
      <c r="BG10915" s="1"/>
    </row>
    <row r="10916" spans="24:59" x14ac:dyDescent="0.25">
      <c r="X10916" s="1"/>
      <c r="AB10916" s="1"/>
      <c r="AF10916" s="1"/>
      <c r="AH10916" s="1"/>
      <c r="AL10916" s="1"/>
      <c r="AP10916" s="13"/>
      <c r="AQ10916" s="13"/>
      <c r="AR10916" s="13"/>
      <c r="AS10916" s="13"/>
      <c r="AU10916" s="21"/>
      <c r="BG10916" s="1"/>
    </row>
    <row r="10917" spans="24:59" x14ac:dyDescent="0.25">
      <c r="X10917" s="1"/>
      <c r="AB10917" s="1"/>
      <c r="AF10917" s="1"/>
      <c r="AH10917" s="1"/>
      <c r="AL10917" s="1"/>
      <c r="AP10917" s="13"/>
      <c r="AQ10917" s="13"/>
      <c r="AR10917" s="13"/>
      <c r="AS10917" s="13"/>
      <c r="AU10917" s="21"/>
      <c r="BG10917" s="1"/>
    </row>
    <row r="10918" spans="24:59" x14ac:dyDescent="0.25">
      <c r="X10918" s="1"/>
      <c r="AB10918" s="1"/>
      <c r="AF10918" s="1"/>
      <c r="AH10918" s="1"/>
      <c r="AL10918" s="1"/>
      <c r="AP10918" s="13"/>
      <c r="AQ10918" s="13"/>
      <c r="AR10918" s="13"/>
      <c r="AS10918" s="13"/>
      <c r="AU10918" s="21"/>
      <c r="BG10918" s="1"/>
    </row>
    <row r="10919" spans="24:59" x14ac:dyDescent="0.25">
      <c r="X10919" s="1"/>
      <c r="AB10919" s="1"/>
      <c r="AF10919" s="1"/>
      <c r="AH10919" s="1"/>
      <c r="AL10919" s="1"/>
      <c r="AP10919" s="13"/>
      <c r="AQ10919" s="13"/>
      <c r="AR10919" s="13"/>
      <c r="AS10919" s="13"/>
      <c r="AU10919" s="21"/>
      <c r="BG10919" s="1"/>
    </row>
    <row r="10920" spans="24:59" x14ac:dyDescent="0.25">
      <c r="X10920" s="1"/>
      <c r="AB10920" s="1"/>
      <c r="AF10920" s="1"/>
      <c r="AH10920" s="1"/>
      <c r="AL10920" s="1"/>
      <c r="AP10920" s="13"/>
      <c r="AQ10920" s="13"/>
      <c r="AR10920" s="13"/>
      <c r="AS10920" s="13"/>
      <c r="AU10920" s="21"/>
      <c r="BG10920" s="1"/>
    </row>
    <row r="10921" spans="24:59" x14ac:dyDescent="0.25">
      <c r="X10921" s="1"/>
      <c r="AB10921" s="1"/>
      <c r="AF10921" s="1"/>
      <c r="AH10921" s="1"/>
      <c r="AL10921" s="1"/>
      <c r="AP10921" s="13"/>
      <c r="AQ10921" s="13"/>
      <c r="AR10921" s="13"/>
      <c r="AS10921" s="13"/>
      <c r="AU10921" s="21"/>
      <c r="BG10921" s="1"/>
    </row>
    <row r="10922" spans="24:59" x14ac:dyDescent="0.25">
      <c r="X10922" s="1"/>
      <c r="AB10922" s="1"/>
      <c r="AF10922" s="1"/>
      <c r="AH10922" s="1"/>
      <c r="AL10922" s="1"/>
      <c r="AP10922" s="13"/>
      <c r="AQ10922" s="13"/>
      <c r="AR10922" s="13"/>
      <c r="AS10922" s="13"/>
      <c r="AU10922" s="21"/>
      <c r="BG10922" s="1"/>
    </row>
    <row r="10923" spans="24:59" x14ac:dyDescent="0.25">
      <c r="X10923" s="1"/>
      <c r="AB10923" s="1"/>
      <c r="AF10923" s="1"/>
      <c r="AH10923" s="1"/>
      <c r="AL10923" s="1"/>
      <c r="AP10923" s="13"/>
      <c r="AQ10923" s="13"/>
      <c r="AR10923" s="13"/>
      <c r="AS10923" s="13"/>
      <c r="AU10923" s="21"/>
      <c r="BG10923" s="1"/>
    </row>
    <row r="10924" spans="24:59" x14ac:dyDescent="0.25">
      <c r="X10924" s="1"/>
      <c r="AB10924" s="1"/>
      <c r="AF10924" s="1"/>
      <c r="AH10924" s="1"/>
      <c r="AL10924" s="1"/>
      <c r="AP10924" s="13"/>
      <c r="AQ10924" s="13"/>
      <c r="AR10924" s="13"/>
      <c r="AS10924" s="13"/>
      <c r="AU10924" s="21"/>
      <c r="BG10924" s="1"/>
    </row>
    <row r="10925" spans="24:59" x14ac:dyDescent="0.25">
      <c r="X10925" s="1"/>
      <c r="AB10925" s="1"/>
      <c r="AF10925" s="1"/>
      <c r="AH10925" s="1"/>
      <c r="AL10925" s="1"/>
      <c r="AP10925" s="13"/>
      <c r="AQ10925" s="13"/>
      <c r="AR10925" s="13"/>
      <c r="AS10925" s="13"/>
      <c r="AU10925" s="21"/>
      <c r="BG10925" s="1"/>
    </row>
    <row r="10926" spans="24:59" x14ac:dyDescent="0.25">
      <c r="X10926" s="1"/>
      <c r="AB10926" s="1"/>
      <c r="AF10926" s="1"/>
      <c r="AH10926" s="1"/>
      <c r="AL10926" s="1"/>
      <c r="AP10926" s="13"/>
      <c r="AQ10926" s="13"/>
      <c r="AR10926" s="13"/>
      <c r="AS10926" s="13"/>
      <c r="AU10926" s="21"/>
      <c r="BG10926" s="1"/>
    </row>
    <row r="10927" spans="24:59" x14ac:dyDescent="0.25">
      <c r="X10927" s="1"/>
      <c r="AB10927" s="1"/>
      <c r="AF10927" s="1"/>
      <c r="AH10927" s="1"/>
      <c r="AL10927" s="1"/>
      <c r="AP10927" s="13"/>
      <c r="AQ10927" s="13"/>
      <c r="AR10927" s="13"/>
      <c r="AS10927" s="13"/>
      <c r="AU10927" s="21"/>
      <c r="BG10927" s="1"/>
    </row>
    <row r="10928" spans="24:59" x14ac:dyDescent="0.25">
      <c r="X10928" s="1"/>
      <c r="AB10928" s="1"/>
      <c r="AF10928" s="1"/>
      <c r="AH10928" s="1"/>
      <c r="AL10928" s="1"/>
      <c r="AP10928" s="13"/>
      <c r="AQ10928" s="13"/>
      <c r="AR10928" s="13"/>
      <c r="AS10928" s="13"/>
      <c r="AU10928" s="21"/>
      <c r="BG10928" s="1"/>
    </row>
    <row r="10929" spans="24:59" x14ac:dyDescent="0.25">
      <c r="X10929" s="1"/>
      <c r="AB10929" s="1"/>
      <c r="AF10929" s="1"/>
      <c r="AH10929" s="1"/>
      <c r="AL10929" s="1"/>
      <c r="AP10929" s="13"/>
      <c r="AQ10929" s="13"/>
      <c r="AR10929" s="13"/>
      <c r="AS10929" s="13"/>
      <c r="AU10929" s="21"/>
      <c r="BG10929" s="1"/>
    </row>
    <row r="10930" spans="24:59" x14ac:dyDescent="0.25">
      <c r="X10930" s="1"/>
      <c r="AB10930" s="1"/>
      <c r="AF10930" s="1"/>
      <c r="AH10930" s="1"/>
      <c r="AL10930" s="1"/>
      <c r="AP10930" s="13"/>
      <c r="AQ10930" s="13"/>
      <c r="AR10930" s="13"/>
      <c r="AS10930" s="13"/>
      <c r="AU10930" s="21"/>
      <c r="BG10930" s="1"/>
    </row>
    <row r="10931" spans="24:59" x14ac:dyDescent="0.25">
      <c r="X10931" s="1"/>
      <c r="AB10931" s="1"/>
      <c r="AF10931" s="1"/>
      <c r="AH10931" s="1"/>
      <c r="AL10931" s="1"/>
      <c r="AP10931" s="13"/>
      <c r="AQ10931" s="13"/>
      <c r="AR10931" s="13"/>
      <c r="AS10931" s="13"/>
      <c r="AU10931" s="21"/>
      <c r="BG10931" s="1"/>
    </row>
    <row r="10932" spans="24:59" x14ac:dyDescent="0.25">
      <c r="X10932" s="1"/>
      <c r="AB10932" s="1"/>
      <c r="AF10932" s="1"/>
      <c r="AH10932" s="1"/>
      <c r="AL10932" s="1"/>
      <c r="AP10932" s="13"/>
      <c r="AQ10932" s="13"/>
      <c r="AR10932" s="13"/>
      <c r="AS10932" s="13"/>
      <c r="AU10932" s="21"/>
      <c r="BG10932" s="1"/>
    </row>
    <row r="10933" spans="24:59" x14ac:dyDescent="0.25">
      <c r="X10933" s="1"/>
      <c r="AB10933" s="1"/>
      <c r="AF10933" s="1"/>
      <c r="AH10933" s="1"/>
      <c r="AL10933" s="1"/>
      <c r="AP10933" s="13"/>
      <c r="AQ10933" s="13"/>
      <c r="AR10933" s="13"/>
      <c r="AS10933" s="13"/>
      <c r="AU10933" s="21"/>
      <c r="BG10933" s="1"/>
    </row>
    <row r="10934" spans="24:59" x14ac:dyDescent="0.25">
      <c r="X10934" s="1"/>
      <c r="AB10934" s="1"/>
      <c r="AF10934" s="1"/>
      <c r="AH10934" s="1"/>
      <c r="AL10934" s="1"/>
      <c r="AP10934" s="13"/>
      <c r="AQ10934" s="13"/>
      <c r="AR10934" s="13"/>
      <c r="AS10934" s="13"/>
      <c r="AU10934" s="21"/>
      <c r="BG10934" s="1"/>
    </row>
    <row r="10935" spans="24:59" x14ac:dyDescent="0.25">
      <c r="X10935" s="1"/>
      <c r="AB10935" s="1"/>
      <c r="AF10935" s="1"/>
      <c r="AH10935" s="1"/>
      <c r="AL10935" s="1"/>
      <c r="AP10935" s="13"/>
      <c r="AQ10935" s="13"/>
      <c r="AR10935" s="13"/>
      <c r="AS10935" s="13"/>
      <c r="AU10935" s="21"/>
      <c r="BG10935" s="1"/>
    </row>
    <row r="10936" spans="24:59" x14ac:dyDescent="0.25">
      <c r="X10936" s="1"/>
      <c r="AB10936" s="1"/>
      <c r="AF10936" s="1"/>
      <c r="AH10936" s="1"/>
      <c r="AL10936" s="1"/>
      <c r="AP10936" s="13"/>
      <c r="AQ10936" s="13"/>
      <c r="AR10936" s="13"/>
      <c r="AS10936" s="13"/>
      <c r="AU10936" s="21"/>
      <c r="BG10936" s="1"/>
    </row>
    <row r="10937" spans="24:59" x14ac:dyDescent="0.25">
      <c r="X10937" s="1"/>
      <c r="AB10937" s="1"/>
      <c r="AF10937" s="1"/>
      <c r="AH10937" s="1"/>
      <c r="AL10937" s="1"/>
      <c r="AP10937" s="13"/>
      <c r="AQ10937" s="13"/>
      <c r="AR10937" s="13"/>
      <c r="AS10937" s="13"/>
      <c r="AU10937" s="21"/>
      <c r="BG10937" s="1"/>
    </row>
    <row r="10938" spans="24:59" x14ac:dyDescent="0.25">
      <c r="X10938" s="1"/>
      <c r="AB10938" s="1"/>
      <c r="AF10938" s="1"/>
      <c r="AH10938" s="1"/>
      <c r="AL10938" s="1"/>
      <c r="AP10938" s="13"/>
      <c r="AQ10938" s="13"/>
      <c r="AR10938" s="13"/>
      <c r="AS10938" s="13"/>
      <c r="AU10938" s="21"/>
      <c r="BG10938" s="1"/>
    </row>
    <row r="10939" spans="24:59" x14ac:dyDescent="0.25">
      <c r="X10939" s="1"/>
      <c r="AB10939" s="1"/>
      <c r="AF10939" s="1"/>
      <c r="AH10939" s="1"/>
      <c r="AL10939" s="1"/>
      <c r="AP10939" s="13"/>
      <c r="AQ10939" s="13"/>
      <c r="AR10939" s="13"/>
      <c r="AS10939" s="13"/>
      <c r="AU10939" s="21"/>
      <c r="BG10939" s="1"/>
    </row>
    <row r="10940" spans="24:59" x14ac:dyDescent="0.25">
      <c r="X10940" s="1"/>
      <c r="AB10940" s="1"/>
      <c r="AF10940" s="1"/>
      <c r="AH10940" s="1"/>
      <c r="AL10940" s="1"/>
      <c r="AP10940" s="13"/>
      <c r="AQ10940" s="13"/>
      <c r="AR10940" s="13"/>
      <c r="AS10940" s="13"/>
      <c r="AU10940" s="21"/>
      <c r="BG10940" s="1"/>
    </row>
    <row r="10941" spans="24:59" x14ac:dyDescent="0.25">
      <c r="X10941" s="1"/>
      <c r="AB10941" s="1"/>
      <c r="AF10941" s="1"/>
      <c r="AH10941" s="1"/>
      <c r="AL10941" s="1"/>
      <c r="AP10941" s="13"/>
      <c r="AQ10941" s="13"/>
      <c r="AR10941" s="13"/>
      <c r="AS10941" s="13"/>
      <c r="AU10941" s="21"/>
      <c r="BG10941" s="1"/>
    </row>
    <row r="10942" spans="24:59" x14ac:dyDescent="0.25">
      <c r="X10942" s="1"/>
      <c r="AB10942" s="1"/>
      <c r="AF10942" s="1"/>
      <c r="AH10942" s="1"/>
      <c r="AL10942" s="1"/>
      <c r="AP10942" s="13"/>
      <c r="AQ10942" s="13"/>
      <c r="AR10942" s="13"/>
      <c r="AS10942" s="13"/>
      <c r="AU10942" s="21"/>
      <c r="BG10942" s="1"/>
    </row>
    <row r="10943" spans="24:59" x14ac:dyDescent="0.25">
      <c r="X10943" s="1"/>
      <c r="AB10943" s="1"/>
      <c r="AF10943" s="1"/>
      <c r="AH10943" s="1"/>
      <c r="AL10943" s="1"/>
      <c r="AP10943" s="13"/>
      <c r="AQ10943" s="13"/>
      <c r="AR10943" s="13"/>
      <c r="AS10943" s="13"/>
      <c r="AU10943" s="21"/>
      <c r="BG10943" s="1"/>
    </row>
    <row r="10944" spans="24:59" x14ac:dyDescent="0.25">
      <c r="X10944" s="1"/>
      <c r="AB10944" s="1"/>
      <c r="AF10944" s="1"/>
      <c r="AH10944" s="1"/>
      <c r="AL10944" s="1"/>
      <c r="AP10944" s="13"/>
      <c r="AQ10944" s="13"/>
      <c r="AR10944" s="13"/>
      <c r="AS10944" s="13"/>
      <c r="AU10944" s="21"/>
      <c r="BG10944" s="1"/>
    </row>
    <row r="10945" spans="24:59" x14ac:dyDescent="0.25">
      <c r="X10945" s="1"/>
      <c r="AB10945" s="1"/>
      <c r="AF10945" s="1"/>
      <c r="AH10945" s="1"/>
      <c r="AL10945" s="1"/>
      <c r="AP10945" s="13"/>
      <c r="AQ10945" s="13"/>
      <c r="AR10945" s="13"/>
      <c r="AS10945" s="13"/>
      <c r="AU10945" s="21"/>
      <c r="BG10945" s="1"/>
    </row>
    <row r="10946" spans="24:59" x14ac:dyDescent="0.25">
      <c r="X10946" s="1"/>
      <c r="AB10946" s="1"/>
      <c r="AF10946" s="1"/>
      <c r="AH10946" s="1"/>
      <c r="AL10946" s="1"/>
      <c r="AP10946" s="13"/>
      <c r="AQ10946" s="13"/>
      <c r="AR10946" s="13"/>
      <c r="AS10946" s="13"/>
      <c r="AU10946" s="21"/>
      <c r="BG10946" s="1"/>
    </row>
    <row r="10947" spans="24:59" x14ac:dyDescent="0.25">
      <c r="X10947" s="1"/>
      <c r="AB10947" s="1"/>
      <c r="AF10947" s="1"/>
      <c r="AH10947" s="1"/>
      <c r="AL10947" s="1"/>
      <c r="AP10947" s="13"/>
      <c r="AQ10947" s="13"/>
      <c r="AR10947" s="13"/>
      <c r="AS10947" s="13"/>
      <c r="AU10947" s="21"/>
      <c r="BG10947" s="1"/>
    </row>
    <row r="10948" spans="24:59" x14ac:dyDescent="0.25">
      <c r="X10948" s="1"/>
      <c r="AB10948" s="1"/>
      <c r="AF10948" s="1"/>
      <c r="AH10948" s="1"/>
      <c r="AL10948" s="1"/>
      <c r="AP10948" s="13"/>
      <c r="AQ10948" s="13"/>
      <c r="AR10948" s="13"/>
      <c r="AS10948" s="13"/>
      <c r="AU10948" s="21"/>
      <c r="BG10948" s="1"/>
    </row>
    <row r="10949" spans="24:59" x14ac:dyDescent="0.25">
      <c r="X10949" s="1"/>
      <c r="AB10949" s="1"/>
      <c r="AF10949" s="1"/>
      <c r="AH10949" s="1"/>
      <c r="AL10949" s="1"/>
      <c r="AP10949" s="13"/>
      <c r="AQ10949" s="13"/>
      <c r="AR10949" s="13"/>
      <c r="AS10949" s="13"/>
      <c r="AU10949" s="21"/>
      <c r="BG10949" s="1"/>
    </row>
    <row r="10950" spans="24:59" x14ac:dyDescent="0.25">
      <c r="X10950" s="1"/>
      <c r="AB10950" s="1"/>
      <c r="AF10950" s="1"/>
      <c r="AH10950" s="1"/>
      <c r="AL10950" s="1"/>
      <c r="AP10950" s="13"/>
      <c r="AQ10950" s="13"/>
      <c r="AR10950" s="13"/>
      <c r="AS10950" s="13"/>
      <c r="AU10950" s="21"/>
      <c r="BG10950" s="1"/>
    </row>
    <row r="10951" spans="24:59" x14ac:dyDescent="0.25">
      <c r="X10951" s="1"/>
      <c r="AB10951" s="1"/>
      <c r="AF10951" s="1"/>
      <c r="AH10951" s="1"/>
      <c r="AL10951" s="1"/>
      <c r="AP10951" s="13"/>
      <c r="AQ10951" s="13"/>
      <c r="AR10951" s="13"/>
      <c r="AS10951" s="13"/>
      <c r="AU10951" s="21"/>
      <c r="BG10951" s="1"/>
    </row>
    <row r="10952" spans="24:59" x14ac:dyDescent="0.25">
      <c r="X10952" s="1"/>
      <c r="AB10952" s="1"/>
      <c r="AF10952" s="1"/>
      <c r="AH10952" s="1"/>
      <c r="AL10952" s="1"/>
      <c r="AP10952" s="13"/>
      <c r="AQ10952" s="13"/>
      <c r="AR10952" s="13"/>
      <c r="AS10952" s="13"/>
      <c r="AU10952" s="21"/>
      <c r="BG10952" s="1"/>
    </row>
    <row r="10953" spans="24:59" x14ac:dyDescent="0.25">
      <c r="X10953" s="1"/>
      <c r="AB10953" s="1"/>
      <c r="AF10953" s="1"/>
      <c r="AH10953" s="1"/>
      <c r="AL10953" s="1"/>
      <c r="AP10953" s="13"/>
      <c r="AQ10953" s="13"/>
      <c r="AR10953" s="13"/>
      <c r="AS10953" s="13"/>
      <c r="AU10953" s="21"/>
      <c r="BG10953" s="1"/>
    </row>
    <row r="10954" spans="24:59" x14ac:dyDescent="0.25">
      <c r="X10954" s="1"/>
      <c r="AB10954" s="1"/>
      <c r="AF10954" s="1"/>
      <c r="AH10954" s="1"/>
      <c r="AL10954" s="1"/>
      <c r="AP10954" s="13"/>
      <c r="AQ10954" s="13"/>
      <c r="AR10954" s="13"/>
      <c r="AS10954" s="13"/>
      <c r="AU10954" s="21"/>
      <c r="BG10954" s="1"/>
    </row>
    <row r="10955" spans="24:59" x14ac:dyDescent="0.25">
      <c r="X10955" s="1"/>
      <c r="AB10955" s="1"/>
      <c r="AF10955" s="1"/>
      <c r="AH10955" s="1"/>
      <c r="AL10955" s="1"/>
      <c r="AP10955" s="13"/>
      <c r="AQ10955" s="13"/>
      <c r="AR10955" s="13"/>
      <c r="AS10955" s="13"/>
      <c r="AU10955" s="21"/>
      <c r="BG10955" s="1"/>
    </row>
    <row r="10956" spans="24:59" x14ac:dyDescent="0.25">
      <c r="X10956" s="1"/>
      <c r="AB10956" s="1"/>
      <c r="AF10956" s="1"/>
      <c r="AH10956" s="1"/>
      <c r="AL10956" s="1"/>
      <c r="AP10956" s="13"/>
      <c r="AQ10956" s="13"/>
      <c r="AR10956" s="13"/>
      <c r="AS10956" s="13"/>
      <c r="AU10956" s="21"/>
      <c r="BG10956" s="1"/>
    </row>
    <row r="10957" spans="24:59" x14ac:dyDescent="0.25">
      <c r="X10957" s="1"/>
      <c r="AB10957" s="1"/>
      <c r="AF10957" s="1"/>
      <c r="AH10957" s="1"/>
      <c r="AL10957" s="1"/>
      <c r="AP10957" s="13"/>
      <c r="AQ10957" s="13"/>
      <c r="AR10957" s="13"/>
      <c r="AS10957" s="13"/>
      <c r="AU10957" s="21"/>
      <c r="BG10957" s="1"/>
    </row>
    <row r="10958" spans="24:59" x14ac:dyDescent="0.25">
      <c r="X10958" s="1"/>
      <c r="AB10958" s="1"/>
      <c r="AF10958" s="1"/>
      <c r="AH10958" s="1"/>
      <c r="AL10958" s="1"/>
      <c r="AP10958" s="13"/>
      <c r="AQ10958" s="13"/>
      <c r="AR10958" s="13"/>
      <c r="AS10958" s="13"/>
      <c r="AU10958" s="21"/>
      <c r="BG10958" s="1"/>
    </row>
    <row r="10959" spans="24:59" x14ac:dyDescent="0.25">
      <c r="X10959" s="1"/>
      <c r="AB10959" s="1"/>
      <c r="AF10959" s="1"/>
      <c r="AH10959" s="1"/>
      <c r="AL10959" s="1"/>
      <c r="AP10959" s="13"/>
      <c r="AQ10959" s="13"/>
      <c r="AR10959" s="13"/>
      <c r="AS10959" s="13"/>
      <c r="AU10959" s="21"/>
      <c r="BG10959" s="1"/>
    </row>
    <row r="10960" spans="24:59" x14ac:dyDescent="0.25">
      <c r="X10960" s="1"/>
      <c r="AB10960" s="1"/>
      <c r="AF10960" s="1"/>
      <c r="AH10960" s="1"/>
      <c r="AL10960" s="1"/>
      <c r="AP10960" s="13"/>
      <c r="AQ10960" s="13"/>
      <c r="AR10960" s="13"/>
      <c r="AS10960" s="13"/>
      <c r="AU10960" s="21"/>
      <c r="BG10960" s="1"/>
    </row>
    <row r="10961" spans="24:59" x14ac:dyDescent="0.25">
      <c r="X10961" s="1"/>
      <c r="AB10961" s="1"/>
      <c r="AF10961" s="1"/>
      <c r="AH10961" s="1"/>
      <c r="AL10961" s="1"/>
      <c r="AP10961" s="13"/>
      <c r="AQ10961" s="13"/>
      <c r="AR10961" s="13"/>
      <c r="AS10961" s="13"/>
      <c r="AU10961" s="21"/>
      <c r="BG10961" s="1"/>
    </row>
    <row r="10962" spans="24:59" x14ac:dyDescent="0.25">
      <c r="X10962" s="1"/>
      <c r="AB10962" s="1"/>
      <c r="AF10962" s="1"/>
      <c r="AH10962" s="1"/>
      <c r="AL10962" s="1"/>
      <c r="AP10962" s="13"/>
      <c r="AQ10962" s="13"/>
      <c r="AR10962" s="13"/>
      <c r="AS10962" s="13"/>
      <c r="AU10962" s="21"/>
      <c r="BG10962" s="1"/>
    </row>
    <row r="10963" spans="24:59" x14ac:dyDescent="0.25">
      <c r="X10963" s="1"/>
      <c r="AB10963" s="1"/>
      <c r="AF10963" s="1"/>
      <c r="AH10963" s="1"/>
      <c r="AL10963" s="1"/>
      <c r="AP10963" s="13"/>
      <c r="AQ10963" s="13"/>
      <c r="AR10963" s="13"/>
      <c r="AS10963" s="13"/>
      <c r="AU10963" s="21"/>
      <c r="BG10963" s="1"/>
    </row>
    <row r="10964" spans="24:59" x14ac:dyDescent="0.25">
      <c r="X10964" s="1"/>
      <c r="AB10964" s="1"/>
      <c r="AF10964" s="1"/>
      <c r="AH10964" s="1"/>
      <c r="AL10964" s="1"/>
      <c r="AP10964" s="13"/>
      <c r="AQ10964" s="13"/>
      <c r="AR10964" s="13"/>
      <c r="AS10964" s="13"/>
      <c r="AU10964" s="21"/>
      <c r="BG10964" s="1"/>
    </row>
    <row r="10965" spans="24:59" x14ac:dyDescent="0.25">
      <c r="X10965" s="1"/>
      <c r="AB10965" s="1"/>
      <c r="AF10965" s="1"/>
      <c r="AH10965" s="1"/>
      <c r="AL10965" s="1"/>
      <c r="AP10965" s="13"/>
      <c r="AQ10965" s="13"/>
      <c r="AR10965" s="13"/>
      <c r="AS10965" s="13"/>
      <c r="AU10965" s="21"/>
      <c r="BG10965" s="1"/>
    </row>
    <row r="10966" spans="24:59" x14ac:dyDescent="0.25">
      <c r="X10966" s="1"/>
      <c r="AB10966" s="1"/>
      <c r="AF10966" s="1"/>
      <c r="AH10966" s="1"/>
      <c r="AL10966" s="1"/>
      <c r="AP10966" s="13"/>
      <c r="AQ10966" s="13"/>
      <c r="AR10966" s="13"/>
      <c r="AS10966" s="13"/>
      <c r="AU10966" s="21"/>
      <c r="BG10966" s="1"/>
    </row>
    <row r="10967" spans="24:59" x14ac:dyDescent="0.25">
      <c r="X10967" s="1"/>
      <c r="AB10967" s="1"/>
      <c r="AF10967" s="1"/>
      <c r="AH10967" s="1"/>
      <c r="AL10967" s="1"/>
      <c r="AP10967" s="13"/>
      <c r="AQ10967" s="13"/>
      <c r="AR10967" s="13"/>
      <c r="AS10967" s="13"/>
      <c r="AU10967" s="21"/>
      <c r="BG10967" s="1"/>
    </row>
    <row r="10968" spans="24:59" x14ac:dyDescent="0.25">
      <c r="X10968" s="1"/>
      <c r="AB10968" s="1"/>
      <c r="AF10968" s="1"/>
      <c r="AH10968" s="1"/>
      <c r="AL10968" s="1"/>
      <c r="AP10968" s="13"/>
      <c r="AQ10968" s="13"/>
      <c r="AR10968" s="13"/>
      <c r="AS10968" s="13"/>
      <c r="AU10968" s="21"/>
      <c r="BG10968" s="1"/>
    </row>
    <row r="10969" spans="24:59" x14ac:dyDescent="0.25">
      <c r="X10969" s="1"/>
      <c r="AB10969" s="1"/>
      <c r="AF10969" s="1"/>
      <c r="AH10969" s="1"/>
      <c r="AL10969" s="1"/>
      <c r="AP10969" s="13"/>
      <c r="AQ10969" s="13"/>
      <c r="AR10969" s="13"/>
      <c r="AS10969" s="13"/>
      <c r="AU10969" s="21"/>
      <c r="BG10969" s="1"/>
    </row>
    <row r="10970" spans="24:59" x14ac:dyDescent="0.25">
      <c r="X10970" s="1"/>
      <c r="AB10970" s="1"/>
      <c r="AF10970" s="1"/>
      <c r="AH10970" s="1"/>
      <c r="AL10970" s="1"/>
      <c r="AP10970" s="13"/>
      <c r="AQ10970" s="13"/>
      <c r="AR10970" s="13"/>
      <c r="AS10970" s="13"/>
      <c r="AU10970" s="21"/>
      <c r="BG10970" s="1"/>
    </row>
    <row r="10971" spans="24:59" x14ac:dyDescent="0.25">
      <c r="X10971" s="1"/>
      <c r="AB10971" s="1"/>
      <c r="AF10971" s="1"/>
      <c r="AH10971" s="1"/>
      <c r="AL10971" s="1"/>
      <c r="AP10971" s="13"/>
      <c r="AQ10971" s="13"/>
      <c r="AR10971" s="13"/>
      <c r="AS10971" s="13"/>
      <c r="AU10971" s="21"/>
      <c r="BG10971" s="1"/>
    </row>
    <row r="10972" spans="24:59" x14ac:dyDescent="0.25">
      <c r="X10972" s="1"/>
      <c r="AB10972" s="1"/>
      <c r="AF10972" s="1"/>
      <c r="AH10972" s="1"/>
      <c r="AL10972" s="1"/>
      <c r="AP10972" s="13"/>
      <c r="AQ10972" s="13"/>
      <c r="AR10972" s="13"/>
      <c r="AS10972" s="13"/>
      <c r="AU10972" s="21"/>
      <c r="BG10972" s="1"/>
    </row>
    <row r="10973" spans="24:59" x14ac:dyDescent="0.25">
      <c r="X10973" s="1"/>
      <c r="AB10973" s="1"/>
      <c r="AF10973" s="1"/>
      <c r="AH10973" s="1"/>
      <c r="AL10973" s="1"/>
      <c r="AP10973" s="13"/>
      <c r="AQ10973" s="13"/>
      <c r="AR10973" s="13"/>
      <c r="AS10973" s="13"/>
      <c r="AU10973" s="21"/>
      <c r="BG10973" s="1"/>
    </row>
    <row r="10974" spans="24:59" x14ac:dyDescent="0.25">
      <c r="X10974" s="1"/>
      <c r="AB10974" s="1"/>
      <c r="AF10974" s="1"/>
      <c r="AH10974" s="1"/>
      <c r="AL10974" s="1"/>
      <c r="AP10974" s="13"/>
      <c r="AQ10974" s="13"/>
      <c r="AR10974" s="13"/>
      <c r="AS10974" s="13"/>
      <c r="AU10974" s="21"/>
      <c r="BG10974" s="1"/>
    </row>
    <row r="10975" spans="24:59" x14ac:dyDescent="0.25">
      <c r="X10975" s="1"/>
      <c r="AB10975" s="1"/>
      <c r="AF10975" s="1"/>
      <c r="AH10975" s="1"/>
      <c r="AL10975" s="1"/>
      <c r="AP10975" s="13"/>
      <c r="AQ10975" s="13"/>
      <c r="AR10975" s="13"/>
      <c r="AS10975" s="13"/>
      <c r="AU10975" s="21"/>
      <c r="BG10975" s="1"/>
    </row>
    <row r="10976" spans="24:59" x14ac:dyDescent="0.25">
      <c r="X10976" s="1"/>
      <c r="AB10976" s="1"/>
      <c r="AF10976" s="1"/>
      <c r="AH10976" s="1"/>
      <c r="AL10976" s="1"/>
      <c r="AP10976" s="13"/>
      <c r="AQ10976" s="13"/>
      <c r="AR10976" s="13"/>
      <c r="AS10976" s="13"/>
      <c r="AU10976" s="21"/>
      <c r="BG10976" s="1"/>
    </row>
    <row r="10977" spans="24:59" x14ac:dyDescent="0.25">
      <c r="X10977" s="1"/>
      <c r="AB10977" s="1"/>
      <c r="AF10977" s="1"/>
      <c r="AH10977" s="1"/>
      <c r="AL10977" s="1"/>
      <c r="AP10977" s="13"/>
      <c r="AQ10977" s="13"/>
      <c r="AR10977" s="13"/>
      <c r="AS10977" s="13"/>
      <c r="AU10977" s="21"/>
      <c r="BG10977" s="1"/>
    </row>
    <row r="10978" spans="24:59" x14ac:dyDescent="0.25">
      <c r="X10978" s="1"/>
      <c r="AB10978" s="1"/>
      <c r="AF10978" s="1"/>
      <c r="AH10978" s="1"/>
      <c r="AL10978" s="1"/>
      <c r="AP10978" s="13"/>
      <c r="AQ10978" s="13"/>
      <c r="AR10978" s="13"/>
      <c r="AS10978" s="13"/>
      <c r="AU10978" s="21"/>
      <c r="BG10978" s="1"/>
    </row>
    <row r="10979" spans="24:59" x14ac:dyDescent="0.25">
      <c r="X10979" s="1"/>
      <c r="AB10979" s="1"/>
      <c r="AF10979" s="1"/>
      <c r="AH10979" s="1"/>
      <c r="AL10979" s="1"/>
      <c r="AP10979" s="13"/>
      <c r="AQ10979" s="13"/>
      <c r="AR10979" s="13"/>
      <c r="AS10979" s="13"/>
      <c r="AU10979" s="21"/>
      <c r="BG10979" s="1"/>
    </row>
    <row r="10980" spans="24:59" x14ac:dyDescent="0.25">
      <c r="X10980" s="1"/>
      <c r="AB10980" s="1"/>
      <c r="AF10980" s="1"/>
      <c r="AH10980" s="1"/>
      <c r="AL10980" s="1"/>
      <c r="AP10980" s="13"/>
      <c r="AQ10980" s="13"/>
      <c r="AR10980" s="13"/>
      <c r="AS10980" s="13"/>
      <c r="AU10980" s="21"/>
      <c r="BG10980" s="1"/>
    </row>
    <row r="10981" spans="24:59" x14ac:dyDescent="0.25">
      <c r="X10981" s="1"/>
      <c r="AB10981" s="1"/>
      <c r="AF10981" s="1"/>
      <c r="AH10981" s="1"/>
      <c r="AL10981" s="1"/>
      <c r="AP10981" s="13"/>
      <c r="AQ10981" s="13"/>
      <c r="AR10981" s="13"/>
      <c r="AS10981" s="13"/>
      <c r="AU10981" s="21"/>
      <c r="BG10981" s="1"/>
    </row>
    <row r="10982" spans="24:59" x14ac:dyDescent="0.25">
      <c r="X10982" s="1"/>
      <c r="AB10982" s="1"/>
      <c r="AF10982" s="1"/>
      <c r="AH10982" s="1"/>
      <c r="AL10982" s="1"/>
      <c r="AP10982" s="13"/>
      <c r="AQ10982" s="13"/>
      <c r="AR10982" s="13"/>
      <c r="AS10982" s="13"/>
      <c r="AU10982" s="21"/>
      <c r="BG10982" s="1"/>
    </row>
    <row r="10983" spans="24:59" x14ac:dyDescent="0.25">
      <c r="X10983" s="1"/>
      <c r="AB10983" s="1"/>
      <c r="AF10983" s="1"/>
      <c r="AH10983" s="1"/>
      <c r="AL10983" s="1"/>
      <c r="AP10983" s="13"/>
      <c r="AQ10983" s="13"/>
      <c r="AR10983" s="13"/>
      <c r="AS10983" s="13"/>
      <c r="AU10983" s="21"/>
      <c r="BG10983" s="1"/>
    </row>
    <row r="10984" spans="24:59" x14ac:dyDescent="0.25">
      <c r="X10984" s="1"/>
      <c r="AB10984" s="1"/>
      <c r="AF10984" s="1"/>
      <c r="AH10984" s="1"/>
      <c r="AL10984" s="1"/>
      <c r="AP10984" s="13"/>
      <c r="AQ10984" s="13"/>
      <c r="AR10984" s="13"/>
      <c r="AS10984" s="13"/>
      <c r="AU10984" s="21"/>
      <c r="BG10984" s="1"/>
    </row>
    <row r="10985" spans="24:59" x14ac:dyDescent="0.25">
      <c r="X10985" s="1"/>
      <c r="AB10985" s="1"/>
      <c r="AF10985" s="1"/>
      <c r="AH10985" s="1"/>
      <c r="AL10985" s="1"/>
      <c r="AP10985" s="13"/>
      <c r="AQ10985" s="13"/>
      <c r="AR10985" s="13"/>
      <c r="AS10985" s="13"/>
      <c r="AU10985" s="21"/>
      <c r="BG10985" s="1"/>
    </row>
    <row r="10986" spans="24:59" x14ac:dyDescent="0.25">
      <c r="X10986" s="1"/>
      <c r="AB10986" s="1"/>
      <c r="AF10986" s="1"/>
      <c r="AH10986" s="1"/>
      <c r="AL10986" s="1"/>
      <c r="AP10986" s="13"/>
      <c r="AQ10986" s="13"/>
      <c r="AR10986" s="13"/>
      <c r="AS10986" s="13"/>
      <c r="AU10986" s="21"/>
      <c r="BG10986" s="1"/>
    </row>
    <row r="10987" spans="24:59" x14ac:dyDescent="0.25">
      <c r="X10987" s="1"/>
      <c r="AB10987" s="1"/>
      <c r="AF10987" s="1"/>
      <c r="AH10987" s="1"/>
      <c r="AL10987" s="1"/>
      <c r="AP10987" s="13"/>
      <c r="AQ10987" s="13"/>
      <c r="AR10987" s="13"/>
      <c r="AS10987" s="13"/>
      <c r="AU10987" s="21"/>
      <c r="BG10987" s="1"/>
    </row>
    <row r="10988" spans="24:59" x14ac:dyDescent="0.25">
      <c r="X10988" s="1"/>
      <c r="AB10988" s="1"/>
      <c r="AF10988" s="1"/>
      <c r="AH10988" s="1"/>
      <c r="AL10988" s="1"/>
      <c r="AP10988" s="13"/>
      <c r="AQ10988" s="13"/>
      <c r="AR10988" s="13"/>
      <c r="AS10988" s="13"/>
      <c r="AU10988" s="21"/>
      <c r="BG10988" s="1"/>
    </row>
    <row r="10989" spans="24:59" x14ac:dyDescent="0.25">
      <c r="X10989" s="1"/>
      <c r="AB10989" s="1"/>
      <c r="AF10989" s="1"/>
      <c r="AH10989" s="1"/>
      <c r="AL10989" s="1"/>
      <c r="AP10989" s="13"/>
      <c r="AQ10989" s="13"/>
      <c r="AR10989" s="13"/>
      <c r="AS10989" s="13"/>
      <c r="AU10989" s="21"/>
      <c r="BG10989" s="1"/>
    </row>
    <row r="10990" spans="24:59" x14ac:dyDescent="0.25">
      <c r="X10990" s="1"/>
      <c r="AB10990" s="1"/>
      <c r="AF10990" s="1"/>
      <c r="AH10990" s="1"/>
      <c r="AL10990" s="1"/>
      <c r="AP10990" s="13"/>
      <c r="AQ10990" s="13"/>
      <c r="AR10990" s="13"/>
      <c r="AS10990" s="13"/>
      <c r="AU10990" s="21"/>
      <c r="BG10990" s="1"/>
    </row>
    <row r="10991" spans="24:59" x14ac:dyDescent="0.25">
      <c r="X10991" s="1"/>
      <c r="AB10991" s="1"/>
      <c r="AF10991" s="1"/>
      <c r="AH10991" s="1"/>
      <c r="AL10991" s="1"/>
      <c r="AP10991" s="13"/>
      <c r="AQ10991" s="13"/>
      <c r="AR10991" s="13"/>
      <c r="AS10991" s="13"/>
      <c r="AU10991" s="21"/>
      <c r="BG10991" s="1"/>
    </row>
    <row r="10992" spans="24:59" x14ac:dyDescent="0.25">
      <c r="X10992" s="1"/>
      <c r="AB10992" s="1"/>
      <c r="AF10992" s="1"/>
      <c r="AH10992" s="1"/>
      <c r="AL10992" s="1"/>
      <c r="AP10992" s="13"/>
      <c r="AQ10992" s="13"/>
      <c r="AR10992" s="13"/>
      <c r="AS10992" s="13"/>
      <c r="AU10992" s="21"/>
      <c r="BG10992" s="1"/>
    </row>
    <row r="10993" spans="24:59" x14ac:dyDescent="0.25">
      <c r="X10993" s="1"/>
      <c r="AB10993" s="1"/>
      <c r="AF10993" s="1"/>
      <c r="AH10993" s="1"/>
      <c r="AL10993" s="1"/>
      <c r="AP10993" s="13"/>
      <c r="AQ10993" s="13"/>
      <c r="AR10993" s="13"/>
      <c r="AS10993" s="13"/>
      <c r="AU10993" s="21"/>
      <c r="BG10993" s="1"/>
    </row>
    <row r="10994" spans="24:59" x14ac:dyDescent="0.25">
      <c r="X10994" s="1"/>
      <c r="AB10994" s="1"/>
      <c r="AF10994" s="1"/>
      <c r="AH10994" s="1"/>
      <c r="AL10994" s="1"/>
      <c r="AP10994" s="13"/>
      <c r="AQ10994" s="13"/>
      <c r="AR10994" s="13"/>
      <c r="AS10994" s="13"/>
      <c r="AU10994" s="21"/>
      <c r="BG10994" s="1"/>
    </row>
    <row r="10995" spans="24:59" x14ac:dyDescent="0.25">
      <c r="X10995" s="1"/>
      <c r="AB10995" s="1"/>
      <c r="AF10995" s="1"/>
      <c r="AH10995" s="1"/>
      <c r="AL10995" s="1"/>
      <c r="AP10995" s="13"/>
      <c r="AQ10995" s="13"/>
      <c r="AR10995" s="13"/>
      <c r="AS10995" s="13"/>
      <c r="AU10995" s="21"/>
      <c r="BG10995" s="1"/>
    </row>
    <row r="10996" spans="24:59" x14ac:dyDescent="0.25">
      <c r="X10996" s="1"/>
      <c r="AB10996" s="1"/>
      <c r="AF10996" s="1"/>
      <c r="AH10996" s="1"/>
      <c r="AL10996" s="1"/>
      <c r="AP10996" s="13"/>
      <c r="AQ10996" s="13"/>
      <c r="AR10996" s="13"/>
      <c r="AS10996" s="13"/>
      <c r="AU10996" s="21"/>
      <c r="BG10996" s="1"/>
    </row>
    <row r="10997" spans="24:59" x14ac:dyDescent="0.25">
      <c r="X10997" s="1"/>
      <c r="AB10997" s="1"/>
      <c r="AF10997" s="1"/>
      <c r="AH10997" s="1"/>
      <c r="AL10997" s="1"/>
      <c r="AP10997" s="13"/>
      <c r="AQ10997" s="13"/>
      <c r="AR10997" s="13"/>
      <c r="AS10997" s="13"/>
      <c r="AU10997" s="21"/>
      <c r="BG10997" s="1"/>
    </row>
    <row r="10998" spans="24:59" x14ac:dyDescent="0.25">
      <c r="X10998" s="1"/>
      <c r="AB10998" s="1"/>
      <c r="AF10998" s="1"/>
      <c r="AH10998" s="1"/>
      <c r="AL10998" s="1"/>
      <c r="AP10998" s="13"/>
      <c r="AQ10998" s="13"/>
      <c r="AR10998" s="13"/>
      <c r="AS10998" s="13"/>
      <c r="AU10998" s="21"/>
      <c r="BG10998" s="1"/>
    </row>
    <row r="10999" spans="24:59" x14ac:dyDescent="0.25">
      <c r="X10999" s="1"/>
      <c r="AB10999" s="1"/>
      <c r="AF10999" s="1"/>
      <c r="AH10999" s="1"/>
      <c r="AL10999" s="1"/>
      <c r="AP10999" s="13"/>
      <c r="AQ10999" s="13"/>
      <c r="AR10999" s="13"/>
      <c r="AS10999" s="13"/>
      <c r="AU10999" s="21"/>
      <c r="BG10999" s="1"/>
    </row>
    <row r="11000" spans="24:59" x14ac:dyDescent="0.25">
      <c r="X11000" s="1"/>
      <c r="AB11000" s="1"/>
      <c r="AF11000" s="1"/>
      <c r="AH11000" s="1"/>
      <c r="AL11000" s="1"/>
      <c r="AP11000" s="13"/>
      <c r="AQ11000" s="13"/>
      <c r="AR11000" s="13"/>
      <c r="AS11000" s="13"/>
      <c r="AU11000" s="21"/>
      <c r="BG11000" s="1"/>
    </row>
    <row r="11001" spans="24:59" x14ac:dyDescent="0.25">
      <c r="X11001" s="1"/>
      <c r="AB11001" s="1"/>
      <c r="AF11001" s="1"/>
      <c r="AH11001" s="1"/>
      <c r="AL11001" s="1"/>
      <c r="AP11001" s="13"/>
      <c r="AQ11001" s="13"/>
      <c r="AR11001" s="13"/>
      <c r="AS11001" s="13"/>
      <c r="AU11001" s="21"/>
      <c r="BG11001" s="1"/>
    </row>
    <row r="11002" spans="24:59" x14ac:dyDescent="0.25">
      <c r="X11002" s="1"/>
      <c r="AB11002" s="1"/>
      <c r="AF11002" s="1"/>
      <c r="AH11002" s="1"/>
      <c r="AL11002" s="1"/>
      <c r="AP11002" s="13"/>
      <c r="AQ11002" s="13"/>
      <c r="AR11002" s="13"/>
      <c r="AS11002" s="13"/>
      <c r="AU11002" s="21"/>
      <c r="BG11002" s="1"/>
    </row>
    <row r="11003" spans="24:59" x14ac:dyDescent="0.25">
      <c r="X11003" s="1"/>
      <c r="AB11003" s="1"/>
      <c r="AF11003" s="1"/>
      <c r="AH11003" s="1"/>
      <c r="AL11003" s="1"/>
      <c r="AP11003" s="13"/>
      <c r="AQ11003" s="13"/>
      <c r="AR11003" s="13"/>
      <c r="AS11003" s="13"/>
      <c r="AU11003" s="21"/>
      <c r="BG11003" s="1"/>
    </row>
    <row r="11004" spans="24:59" x14ac:dyDescent="0.25">
      <c r="X11004" s="1"/>
      <c r="AB11004" s="1"/>
      <c r="AF11004" s="1"/>
      <c r="AH11004" s="1"/>
      <c r="AL11004" s="1"/>
      <c r="AP11004" s="13"/>
      <c r="AQ11004" s="13"/>
      <c r="AR11004" s="13"/>
      <c r="AS11004" s="13"/>
      <c r="AU11004" s="21"/>
      <c r="BG11004" s="1"/>
    </row>
    <row r="11005" spans="24:59" x14ac:dyDescent="0.25">
      <c r="X11005" s="1"/>
      <c r="AB11005" s="1"/>
      <c r="AF11005" s="1"/>
      <c r="AH11005" s="1"/>
      <c r="AL11005" s="1"/>
      <c r="AP11005" s="13"/>
      <c r="AQ11005" s="13"/>
      <c r="AR11005" s="13"/>
      <c r="AS11005" s="13"/>
      <c r="AU11005" s="21"/>
      <c r="BG11005" s="1"/>
    </row>
    <row r="11006" spans="24:59" x14ac:dyDescent="0.25">
      <c r="X11006" s="1"/>
      <c r="AB11006" s="1"/>
      <c r="AF11006" s="1"/>
      <c r="AH11006" s="1"/>
      <c r="AL11006" s="1"/>
      <c r="AP11006" s="13"/>
      <c r="AQ11006" s="13"/>
      <c r="AR11006" s="13"/>
      <c r="AS11006" s="13"/>
      <c r="AU11006" s="21"/>
      <c r="BG11006" s="1"/>
    </row>
    <row r="11007" spans="24:59" x14ac:dyDescent="0.25">
      <c r="X11007" s="1"/>
      <c r="AB11007" s="1"/>
      <c r="AF11007" s="1"/>
      <c r="AH11007" s="1"/>
      <c r="AL11007" s="1"/>
      <c r="AP11007" s="13"/>
      <c r="AQ11007" s="13"/>
      <c r="AR11007" s="13"/>
      <c r="AS11007" s="13"/>
      <c r="AU11007" s="21"/>
      <c r="BG11007" s="1"/>
    </row>
    <row r="11008" spans="24:59" x14ac:dyDescent="0.25">
      <c r="X11008" s="1"/>
      <c r="AB11008" s="1"/>
      <c r="AF11008" s="1"/>
      <c r="AH11008" s="1"/>
      <c r="AL11008" s="1"/>
      <c r="AP11008" s="13"/>
      <c r="AQ11008" s="13"/>
      <c r="AR11008" s="13"/>
      <c r="AS11008" s="13"/>
      <c r="AU11008" s="21"/>
      <c r="BG11008" s="1"/>
    </row>
    <row r="11009" spans="24:59" x14ac:dyDescent="0.25">
      <c r="X11009" s="1"/>
      <c r="AB11009" s="1"/>
      <c r="AF11009" s="1"/>
      <c r="AH11009" s="1"/>
      <c r="AL11009" s="1"/>
      <c r="AP11009" s="13"/>
      <c r="AQ11009" s="13"/>
      <c r="AR11009" s="13"/>
      <c r="AS11009" s="13"/>
      <c r="AU11009" s="21"/>
      <c r="BG11009" s="1"/>
    </row>
    <row r="11010" spans="24:59" x14ac:dyDescent="0.25">
      <c r="X11010" s="1"/>
      <c r="AB11010" s="1"/>
      <c r="AF11010" s="1"/>
      <c r="AH11010" s="1"/>
      <c r="AL11010" s="1"/>
      <c r="AP11010" s="13"/>
      <c r="AQ11010" s="13"/>
      <c r="AR11010" s="13"/>
      <c r="AS11010" s="13"/>
      <c r="AU11010" s="21"/>
      <c r="BG11010" s="1"/>
    </row>
    <row r="11011" spans="24:59" x14ac:dyDescent="0.25">
      <c r="X11011" s="1"/>
      <c r="AB11011" s="1"/>
      <c r="AF11011" s="1"/>
      <c r="AH11011" s="1"/>
      <c r="AL11011" s="1"/>
      <c r="AP11011" s="13"/>
      <c r="AQ11011" s="13"/>
      <c r="AR11011" s="13"/>
      <c r="AS11011" s="13"/>
      <c r="AU11011" s="21"/>
      <c r="BG11011" s="1"/>
    </row>
    <row r="11012" spans="24:59" x14ac:dyDescent="0.25">
      <c r="X11012" s="1"/>
      <c r="AB11012" s="1"/>
      <c r="AF11012" s="1"/>
      <c r="AH11012" s="1"/>
      <c r="AL11012" s="1"/>
      <c r="AP11012" s="13"/>
      <c r="AQ11012" s="13"/>
      <c r="AR11012" s="13"/>
      <c r="AS11012" s="13"/>
      <c r="AU11012" s="21"/>
      <c r="BG11012" s="1"/>
    </row>
    <row r="11013" spans="24:59" x14ac:dyDescent="0.25">
      <c r="X11013" s="1"/>
      <c r="AB11013" s="1"/>
      <c r="AF11013" s="1"/>
      <c r="AH11013" s="1"/>
      <c r="AL11013" s="1"/>
      <c r="AP11013" s="13"/>
      <c r="AQ11013" s="13"/>
      <c r="AR11013" s="13"/>
      <c r="AS11013" s="13"/>
      <c r="AU11013" s="21"/>
      <c r="BG11013" s="1"/>
    </row>
    <row r="11014" spans="24:59" x14ac:dyDescent="0.25">
      <c r="X11014" s="1"/>
      <c r="AB11014" s="1"/>
      <c r="AF11014" s="1"/>
      <c r="AH11014" s="1"/>
      <c r="AL11014" s="1"/>
      <c r="AP11014" s="13"/>
      <c r="AQ11014" s="13"/>
      <c r="AR11014" s="13"/>
      <c r="AS11014" s="13"/>
      <c r="AU11014" s="21"/>
      <c r="BG11014" s="1"/>
    </row>
    <row r="11015" spans="24:59" x14ac:dyDescent="0.25">
      <c r="X11015" s="1"/>
      <c r="AB11015" s="1"/>
      <c r="AF11015" s="1"/>
      <c r="AH11015" s="1"/>
      <c r="AL11015" s="1"/>
      <c r="AP11015" s="13"/>
      <c r="AQ11015" s="13"/>
      <c r="AR11015" s="13"/>
      <c r="AS11015" s="13"/>
      <c r="AU11015" s="21"/>
      <c r="BG11015" s="1"/>
    </row>
    <row r="11016" spans="24:59" x14ac:dyDescent="0.25">
      <c r="X11016" s="1"/>
      <c r="AB11016" s="1"/>
      <c r="AF11016" s="1"/>
      <c r="AH11016" s="1"/>
      <c r="AL11016" s="1"/>
      <c r="AP11016" s="13"/>
      <c r="AQ11016" s="13"/>
      <c r="AR11016" s="13"/>
      <c r="AS11016" s="13"/>
      <c r="AU11016" s="21"/>
      <c r="BG11016" s="1"/>
    </row>
    <row r="11017" spans="24:59" x14ac:dyDescent="0.25">
      <c r="X11017" s="1"/>
      <c r="AB11017" s="1"/>
      <c r="AF11017" s="1"/>
      <c r="AH11017" s="1"/>
      <c r="AL11017" s="1"/>
      <c r="AP11017" s="13"/>
      <c r="AQ11017" s="13"/>
      <c r="AR11017" s="13"/>
      <c r="AS11017" s="13"/>
      <c r="AU11017" s="21"/>
      <c r="BG11017" s="1"/>
    </row>
    <row r="11018" spans="24:59" x14ac:dyDescent="0.25">
      <c r="X11018" s="1"/>
      <c r="AB11018" s="1"/>
      <c r="AF11018" s="1"/>
      <c r="AH11018" s="1"/>
      <c r="AL11018" s="1"/>
      <c r="AP11018" s="13"/>
      <c r="AQ11018" s="13"/>
      <c r="AR11018" s="13"/>
      <c r="AS11018" s="13"/>
      <c r="AU11018" s="21"/>
      <c r="BG11018" s="1"/>
    </row>
    <row r="11019" spans="24:59" x14ac:dyDescent="0.25">
      <c r="X11019" s="1"/>
      <c r="AB11019" s="1"/>
      <c r="AF11019" s="1"/>
      <c r="AH11019" s="1"/>
      <c r="AL11019" s="1"/>
      <c r="AP11019" s="13"/>
      <c r="AQ11019" s="13"/>
      <c r="AR11019" s="13"/>
      <c r="AS11019" s="13"/>
      <c r="AU11019" s="21"/>
      <c r="BG11019" s="1"/>
    </row>
    <row r="11020" spans="24:59" x14ac:dyDescent="0.25">
      <c r="X11020" s="1"/>
      <c r="AB11020" s="1"/>
      <c r="AF11020" s="1"/>
      <c r="AH11020" s="1"/>
      <c r="AL11020" s="1"/>
      <c r="AP11020" s="13"/>
      <c r="AQ11020" s="13"/>
      <c r="AR11020" s="13"/>
      <c r="AS11020" s="13"/>
      <c r="AU11020" s="21"/>
      <c r="BG11020" s="1"/>
    </row>
    <row r="11021" spans="24:59" x14ac:dyDescent="0.25">
      <c r="X11021" s="1"/>
      <c r="AB11021" s="1"/>
      <c r="AF11021" s="1"/>
      <c r="AH11021" s="1"/>
      <c r="AL11021" s="1"/>
      <c r="AP11021" s="13"/>
      <c r="AQ11021" s="13"/>
      <c r="AR11021" s="13"/>
      <c r="AS11021" s="13"/>
      <c r="AU11021" s="21"/>
      <c r="BG11021" s="1"/>
    </row>
    <row r="11022" spans="24:59" x14ac:dyDescent="0.25">
      <c r="X11022" s="1"/>
      <c r="AB11022" s="1"/>
      <c r="AF11022" s="1"/>
      <c r="AH11022" s="1"/>
      <c r="AL11022" s="1"/>
      <c r="AP11022" s="13"/>
      <c r="AQ11022" s="13"/>
      <c r="AR11022" s="13"/>
      <c r="AS11022" s="13"/>
      <c r="AU11022" s="21"/>
      <c r="BG11022" s="1"/>
    </row>
    <row r="11023" spans="24:59" x14ac:dyDescent="0.25">
      <c r="X11023" s="1"/>
      <c r="AB11023" s="1"/>
      <c r="AF11023" s="1"/>
      <c r="AH11023" s="1"/>
      <c r="AL11023" s="1"/>
      <c r="AP11023" s="13"/>
      <c r="AQ11023" s="13"/>
      <c r="AR11023" s="13"/>
      <c r="AS11023" s="13"/>
      <c r="AU11023" s="21"/>
      <c r="BG11023" s="1"/>
    </row>
    <row r="11024" spans="24:59" x14ac:dyDescent="0.25">
      <c r="X11024" s="1"/>
      <c r="AB11024" s="1"/>
      <c r="AF11024" s="1"/>
      <c r="AH11024" s="1"/>
      <c r="AL11024" s="1"/>
      <c r="AP11024" s="13"/>
      <c r="AQ11024" s="13"/>
      <c r="AR11024" s="13"/>
      <c r="AS11024" s="13"/>
      <c r="AU11024" s="21"/>
      <c r="BG11024" s="1"/>
    </row>
    <row r="11025" spans="24:59" x14ac:dyDescent="0.25">
      <c r="X11025" s="1"/>
      <c r="AB11025" s="1"/>
      <c r="AF11025" s="1"/>
      <c r="AH11025" s="1"/>
      <c r="AL11025" s="1"/>
      <c r="AP11025" s="13"/>
      <c r="AQ11025" s="13"/>
      <c r="AR11025" s="13"/>
      <c r="AS11025" s="13"/>
      <c r="AU11025" s="21"/>
      <c r="BG11025" s="1"/>
    </row>
    <row r="11026" spans="24:59" x14ac:dyDescent="0.25">
      <c r="X11026" s="1"/>
      <c r="AB11026" s="1"/>
      <c r="AF11026" s="1"/>
      <c r="AH11026" s="1"/>
      <c r="AL11026" s="1"/>
      <c r="AP11026" s="13"/>
      <c r="AQ11026" s="13"/>
      <c r="AR11026" s="13"/>
      <c r="AS11026" s="13"/>
      <c r="AU11026" s="21"/>
      <c r="BG11026" s="1"/>
    </row>
    <row r="11027" spans="24:59" x14ac:dyDescent="0.25">
      <c r="X11027" s="1"/>
      <c r="AB11027" s="1"/>
      <c r="AF11027" s="1"/>
      <c r="AH11027" s="1"/>
      <c r="AL11027" s="1"/>
      <c r="AP11027" s="13"/>
      <c r="AQ11027" s="13"/>
      <c r="AR11027" s="13"/>
      <c r="AS11027" s="13"/>
      <c r="AU11027" s="21"/>
      <c r="BG11027" s="1"/>
    </row>
    <row r="11028" spans="24:59" x14ac:dyDescent="0.25">
      <c r="X11028" s="1"/>
      <c r="AB11028" s="1"/>
      <c r="AF11028" s="1"/>
      <c r="AH11028" s="1"/>
      <c r="AL11028" s="1"/>
      <c r="AP11028" s="13"/>
      <c r="AQ11028" s="13"/>
      <c r="AR11028" s="13"/>
      <c r="AS11028" s="13"/>
      <c r="AU11028" s="21"/>
      <c r="BG11028" s="1"/>
    </row>
    <row r="11029" spans="24:59" x14ac:dyDescent="0.25">
      <c r="X11029" s="1"/>
      <c r="AB11029" s="1"/>
      <c r="AF11029" s="1"/>
      <c r="AH11029" s="1"/>
      <c r="AL11029" s="1"/>
      <c r="AP11029" s="13"/>
      <c r="AQ11029" s="13"/>
      <c r="AR11029" s="13"/>
      <c r="AS11029" s="13"/>
      <c r="AU11029" s="21"/>
      <c r="BG11029" s="1"/>
    </row>
    <row r="11030" spans="24:59" x14ac:dyDescent="0.25">
      <c r="X11030" s="1"/>
      <c r="AB11030" s="1"/>
      <c r="AF11030" s="1"/>
      <c r="AH11030" s="1"/>
      <c r="AL11030" s="1"/>
      <c r="AP11030" s="13"/>
      <c r="AQ11030" s="13"/>
      <c r="AR11030" s="13"/>
      <c r="AS11030" s="13"/>
      <c r="AU11030" s="21"/>
      <c r="BG11030" s="1"/>
    </row>
    <row r="11031" spans="24:59" x14ac:dyDescent="0.25">
      <c r="X11031" s="1"/>
      <c r="AB11031" s="1"/>
      <c r="AF11031" s="1"/>
      <c r="AH11031" s="1"/>
      <c r="AL11031" s="1"/>
      <c r="AP11031" s="13"/>
      <c r="AQ11031" s="13"/>
      <c r="AR11031" s="13"/>
      <c r="AS11031" s="13"/>
      <c r="AU11031" s="21"/>
      <c r="BG11031" s="1"/>
    </row>
    <row r="11032" spans="24:59" x14ac:dyDescent="0.25">
      <c r="X11032" s="1"/>
      <c r="AB11032" s="1"/>
      <c r="AF11032" s="1"/>
      <c r="AH11032" s="1"/>
      <c r="AL11032" s="1"/>
      <c r="AP11032" s="13"/>
      <c r="AQ11032" s="13"/>
      <c r="AR11032" s="13"/>
      <c r="AS11032" s="13"/>
      <c r="AU11032" s="21"/>
      <c r="BG11032" s="1"/>
    </row>
    <row r="11033" spans="24:59" x14ac:dyDescent="0.25">
      <c r="X11033" s="1"/>
      <c r="AB11033" s="1"/>
      <c r="AF11033" s="1"/>
      <c r="AH11033" s="1"/>
      <c r="AL11033" s="1"/>
      <c r="AP11033" s="13"/>
      <c r="AQ11033" s="13"/>
      <c r="AR11033" s="13"/>
      <c r="AS11033" s="13"/>
      <c r="AU11033" s="21"/>
      <c r="BG11033" s="1"/>
    </row>
    <row r="11034" spans="24:59" x14ac:dyDescent="0.25">
      <c r="X11034" s="1"/>
      <c r="AB11034" s="1"/>
      <c r="AF11034" s="1"/>
      <c r="AH11034" s="1"/>
      <c r="AL11034" s="1"/>
      <c r="AP11034" s="13"/>
      <c r="AQ11034" s="13"/>
      <c r="AR11034" s="13"/>
      <c r="AS11034" s="13"/>
      <c r="AU11034" s="21"/>
      <c r="BG11034" s="1"/>
    </row>
    <row r="11035" spans="24:59" x14ac:dyDescent="0.25">
      <c r="X11035" s="1"/>
      <c r="AB11035" s="1"/>
      <c r="AF11035" s="1"/>
      <c r="AH11035" s="1"/>
      <c r="AL11035" s="1"/>
      <c r="AP11035" s="13"/>
      <c r="AQ11035" s="13"/>
      <c r="AR11035" s="13"/>
      <c r="AS11035" s="13"/>
      <c r="AU11035" s="21"/>
      <c r="BG11035" s="1"/>
    </row>
    <row r="11036" spans="24:59" x14ac:dyDescent="0.25">
      <c r="X11036" s="1"/>
      <c r="AB11036" s="1"/>
      <c r="AF11036" s="1"/>
      <c r="AH11036" s="1"/>
      <c r="AL11036" s="1"/>
      <c r="AP11036" s="13"/>
      <c r="AQ11036" s="13"/>
      <c r="AR11036" s="13"/>
      <c r="AS11036" s="13"/>
      <c r="AU11036" s="21"/>
      <c r="BG11036" s="1"/>
    </row>
    <row r="11037" spans="24:59" x14ac:dyDescent="0.25">
      <c r="X11037" s="1"/>
      <c r="AB11037" s="1"/>
      <c r="AF11037" s="1"/>
      <c r="AH11037" s="1"/>
      <c r="AL11037" s="1"/>
      <c r="AP11037" s="13"/>
      <c r="AQ11037" s="13"/>
      <c r="AR11037" s="13"/>
      <c r="AS11037" s="13"/>
      <c r="AU11037" s="21"/>
      <c r="BG11037" s="1"/>
    </row>
    <row r="11038" spans="24:59" x14ac:dyDescent="0.25">
      <c r="X11038" s="1"/>
      <c r="AB11038" s="1"/>
      <c r="AF11038" s="1"/>
      <c r="AH11038" s="1"/>
      <c r="AL11038" s="1"/>
      <c r="AP11038" s="13"/>
      <c r="AQ11038" s="13"/>
      <c r="AR11038" s="13"/>
      <c r="AS11038" s="13"/>
      <c r="AU11038" s="21"/>
      <c r="BG11038" s="1"/>
    </row>
    <row r="11039" spans="24:59" x14ac:dyDescent="0.25">
      <c r="X11039" s="1"/>
      <c r="AB11039" s="1"/>
      <c r="AF11039" s="1"/>
      <c r="AH11039" s="1"/>
      <c r="AL11039" s="1"/>
      <c r="AP11039" s="13"/>
      <c r="AQ11039" s="13"/>
      <c r="AR11039" s="13"/>
      <c r="AS11039" s="13"/>
      <c r="AU11039" s="21"/>
      <c r="BG11039" s="1"/>
    </row>
    <row r="11040" spans="24:59" x14ac:dyDescent="0.25">
      <c r="X11040" s="1"/>
      <c r="AB11040" s="1"/>
      <c r="AF11040" s="1"/>
      <c r="AH11040" s="1"/>
      <c r="AL11040" s="1"/>
      <c r="AP11040" s="13"/>
      <c r="AQ11040" s="13"/>
      <c r="AR11040" s="13"/>
      <c r="AS11040" s="13"/>
      <c r="AU11040" s="21"/>
      <c r="BG11040" s="1"/>
    </row>
    <row r="11041" spans="24:59" x14ac:dyDescent="0.25">
      <c r="X11041" s="1"/>
      <c r="AB11041" s="1"/>
      <c r="AF11041" s="1"/>
      <c r="AH11041" s="1"/>
      <c r="AL11041" s="1"/>
      <c r="AP11041" s="13"/>
      <c r="AQ11041" s="13"/>
      <c r="AR11041" s="13"/>
      <c r="AS11041" s="13"/>
      <c r="AU11041" s="21"/>
      <c r="BG11041" s="1"/>
    </row>
    <row r="11042" spans="24:59" x14ac:dyDescent="0.25">
      <c r="X11042" s="1"/>
      <c r="AB11042" s="1"/>
      <c r="AF11042" s="1"/>
      <c r="AH11042" s="1"/>
      <c r="AL11042" s="1"/>
      <c r="AP11042" s="13"/>
      <c r="AQ11042" s="13"/>
      <c r="AR11042" s="13"/>
      <c r="AS11042" s="13"/>
      <c r="AU11042" s="21"/>
      <c r="BG11042" s="1"/>
    </row>
    <row r="11043" spans="24:59" x14ac:dyDescent="0.25">
      <c r="X11043" s="1"/>
      <c r="AB11043" s="1"/>
      <c r="AF11043" s="1"/>
      <c r="AH11043" s="1"/>
      <c r="AL11043" s="1"/>
      <c r="AP11043" s="13"/>
      <c r="AQ11043" s="13"/>
      <c r="AR11043" s="13"/>
      <c r="AS11043" s="13"/>
      <c r="AU11043" s="21"/>
      <c r="BG11043" s="1"/>
    </row>
    <row r="11044" spans="24:59" x14ac:dyDescent="0.25">
      <c r="X11044" s="1"/>
      <c r="AB11044" s="1"/>
      <c r="AF11044" s="1"/>
      <c r="AH11044" s="1"/>
      <c r="AL11044" s="1"/>
      <c r="AP11044" s="13"/>
      <c r="AQ11044" s="13"/>
      <c r="AR11044" s="13"/>
      <c r="AS11044" s="13"/>
      <c r="AU11044" s="21"/>
      <c r="BG11044" s="1"/>
    </row>
    <row r="11045" spans="24:59" x14ac:dyDescent="0.25">
      <c r="X11045" s="1"/>
      <c r="AB11045" s="1"/>
      <c r="AF11045" s="1"/>
      <c r="AH11045" s="1"/>
      <c r="AL11045" s="1"/>
      <c r="AP11045" s="13"/>
      <c r="AQ11045" s="13"/>
      <c r="AR11045" s="13"/>
      <c r="AS11045" s="13"/>
      <c r="AU11045" s="21"/>
      <c r="BG11045" s="1"/>
    </row>
    <row r="11046" spans="24:59" x14ac:dyDescent="0.25">
      <c r="X11046" s="1"/>
      <c r="AB11046" s="1"/>
      <c r="AF11046" s="1"/>
      <c r="AH11046" s="1"/>
      <c r="AL11046" s="1"/>
      <c r="AP11046" s="13"/>
      <c r="AQ11046" s="13"/>
      <c r="AR11046" s="13"/>
      <c r="AS11046" s="13"/>
      <c r="AU11046" s="21"/>
      <c r="BG11046" s="1"/>
    </row>
    <row r="11047" spans="24:59" x14ac:dyDescent="0.25">
      <c r="X11047" s="1"/>
      <c r="AB11047" s="1"/>
      <c r="AF11047" s="1"/>
      <c r="AH11047" s="1"/>
      <c r="AL11047" s="1"/>
      <c r="AP11047" s="13"/>
      <c r="AQ11047" s="13"/>
      <c r="AR11047" s="13"/>
      <c r="AS11047" s="13"/>
      <c r="AU11047" s="21"/>
      <c r="BG11047" s="1"/>
    </row>
    <row r="11048" spans="24:59" x14ac:dyDescent="0.25">
      <c r="X11048" s="1"/>
      <c r="AB11048" s="1"/>
      <c r="AF11048" s="1"/>
      <c r="AH11048" s="1"/>
      <c r="AL11048" s="1"/>
      <c r="AP11048" s="13"/>
      <c r="AQ11048" s="13"/>
      <c r="AR11048" s="13"/>
      <c r="AS11048" s="13"/>
      <c r="AU11048" s="21"/>
      <c r="BG11048" s="1"/>
    </row>
    <row r="11049" spans="24:59" x14ac:dyDescent="0.25">
      <c r="X11049" s="1"/>
      <c r="AB11049" s="1"/>
      <c r="AF11049" s="1"/>
      <c r="AH11049" s="1"/>
      <c r="AL11049" s="1"/>
      <c r="AP11049" s="13"/>
      <c r="AQ11049" s="13"/>
      <c r="AR11049" s="13"/>
      <c r="AS11049" s="13"/>
      <c r="AU11049" s="21"/>
      <c r="BG11049" s="1"/>
    </row>
    <row r="11050" spans="24:59" x14ac:dyDescent="0.25">
      <c r="X11050" s="1"/>
      <c r="AB11050" s="1"/>
      <c r="AF11050" s="1"/>
      <c r="AH11050" s="1"/>
      <c r="AL11050" s="1"/>
      <c r="AP11050" s="13"/>
      <c r="AQ11050" s="13"/>
      <c r="AR11050" s="13"/>
      <c r="AS11050" s="13"/>
      <c r="AU11050" s="21"/>
      <c r="BG11050" s="1"/>
    </row>
    <row r="11051" spans="24:59" x14ac:dyDescent="0.25">
      <c r="X11051" s="1"/>
      <c r="AB11051" s="1"/>
      <c r="AF11051" s="1"/>
      <c r="AH11051" s="1"/>
      <c r="AL11051" s="1"/>
      <c r="AP11051" s="13"/>
      <c r="AQ11051" s="13"/>
      <c r="AR11051" s="13"/>
      <c r="AS11051" s="13"/>
      <c r="AU11051" s="21"/>
      <c r="BG11051" s="1"/>
    </row>
    <row r="11052" spans="24:59" x14ac:dyDescent="0.25">
      <c r="X11052" s="1"/>
      <c r="AB11052" s="1"/>
      <c r="AF11052" s="1"/>
      <c r="AH11052" s="1"/>
      <c r="AL11052" s="1"/>
      <c r="AP11052" s="13"/>
      <c r="AQ11052" s="13"/>
      <c r="AR11052" s="13"/>
      <c r="AS11052" s="13"/>
      <c r="AU11052" s="21"/>
      <c r="BG11052" s="1"/>
    </row>
    <row r="11053" spans="24:59" x14ac:dyDescent="0.25">
      <c r="X11053" s="1"/>
      <c r="AB11053" s="1"/>
      <c r="AF11053" s="1"/>
      <c r="AH11053" s="1"/>
      <c r="AL11053" s="1"/>
      <c r="AP11053" s="13"/>
      <c r="AQ11053" s="13"/>
      <c r="AR11053" s="13"/>
      <c r="AS11053" s="13"/>
      <c r="AU11053" s="21"/>
      <c r="BG11053" s="1"/>
    </row>
    <row r="11054" spans="24:59" x14ac:dyDescent="0.25">
      <c r="X11054" s="1"/>
      <c r="AB11054" s="1"/>
      <c r="AF11054" s="1"/>
      <c r="AH11054" s="1"/>
      <c r="AL11054" s="1"/>
      <c r="AP11054" s="13"/>
      <c r="AQ11054" s="13"/>
      <c r="AR11054" s="13"/>
      <c r="AS11054" s="13"/>
      <c r="AU11054" s="21"/>
      <c r="BG11054" s="1"/>
    </row>
    <row r="11055" spans="24:59" x14ac:dyDescent="0.25">
      <c r="X11055" s="1"/>
      <c r="AB11055" s="1"/>
      <c r="AF11055" s="1"/>
      <c r="AH11055" s="1"/>
      <c r="AL11055" s="1"/>
      <c r="AP11055" s="13"/>
      <c r="AQ11055" s="13"/>
      <c r="AR11055" s="13"/>
      <c r="AS11055" s="13"/>
      <c r="AU11055" s="21"/>
      <c r="BG11055" s="1"/>
    </row>
    <row r="11056" spans="24:59" x14ac:dyDescent="0.25">
      <c r="X11056" s="1"/>
      <c r="AB11056" s="1"/>
      <c r="AF11056" s="1"/>
      <c r="AH11056" s="1"/>
      <c r="AL11056" s="1"/>
      <c r="AP11056" s="13"/>
      <c r="AQ11056" s="13"/>
      <c r="AR11056" s="13"/>
      <c r="AS11056" s="13"/>
      <c r="AU11056" s="21"/>
      <c r="BG11056" s="1"/>
    </row>
    <row r="11057" spans="24:59" x14ac:dyDescent="0.25">
      <c r="X11057" s="1"/>
      <c r="AB11057" s="1"/>
      <c r="AF11057" s="1"/>
      <c r="AH11057" s="1"/>
      <c r="AL11057" s="1"/>
      <c r="AP11057" s="13"/>
      <c r="AQ11057" s="13"/>
      <c r="AR11057" s="13"/>
      <c r="AS11057" s="13"/>
      <c r="AU11057" s="21"/>
      <c r="BG11057" s="1"/>
    </row>
    <row r="11058" spans="24:59" x14ac:dyDescent="0.25">
      <c r="X11058" s="1"/>
      <c r="AB11058" s="1"/>
      <c r="AF11058" s="1"/>
      <c r="AH11058" s="1"/>
      <c r="AL11058" s="1"/>
      <c r="AP11058" s="13"/>
      <c r="AQ11058" s="13"/>
      <c r="AR11058" s="13"/>
      <c r="AS11058" s="13"/>
      <c r="AU11058" s="21"/>
      <c r="BG11058" s="1"/>
    </row>
    <row r="11059" spans="24:59" x14ac:dyDescent="0.25">
      <c r="X11059" s="1"/>
      <c r="AB11059" s="1"/>
      <c r="AF11059" s="1"/>
      <c r="AH11059" s="1"/>
      <c r="AL11059" s="1"/>
      <c r="AP11059" s="13"/>
      <c r="AQ11059" s="13"/>
      <c r="AR11059" s="13"/>
      <c r="AS11059" s="13"/>
      <c r="AU11059" s="21"/>
      <c r="BG11059" s="1"/>
    </row>
    <row r="11060" spans="24:59" x14ac:dyDescent="0.25">
      <c r="X11060" s="1"/>
      <c r="AB11060" s="1"/>
      <c r="AF11060" s="1"/>
      <c r="AH11060" s="1"/>
      <c r="AL11060" s="1"/>
      <c r="AP11060" s="13"/>
      <c r="AQ11060" s="13"/>
      <c r="AR11060" s="13"/>
      <c r="AS11060" s="13"/>
      <c r="AU11060" s="21"/>
      <c r="BG11060" s="1"/>
    </row>
    <row r="11061" spans="24:59" x14ac:dyDescent="0.25">
      <c r="X11061" s="1"/>
      <c r="AB11061" s="1"/>
      <c r="AF11061" s="1"/>
      <c r="AH11061" s="1"/>
      <c r="AL11061" s="1"/>
      <c r="AP11061" s="13"/>
      <c r="AQ11061" s="13"/>
      <c r="AR11061" s="13"/>
      <c r="AS11061" s="13"/>
      <c r="AU11061" s="21"/>
      <c r="BG11061" s="1"/>
    </row>
    <row r="11062" spans="24:59" x14ac:dyDescent="0.25">
      <c r="X11062" s="1"/>
      <c r="AB11062" s="1"/>
      <c r="AF11062" s="1"/>
      <c r="AH11062" s="1"/>
      <c r="AL11062" s="1"/>
      <c r="AP11062" s="13"/>
      <c r="AQ11062" s="13"/>
      <c r="AR11062" s="13"/>
      <c r="AS11062" s="13"/>
      <c r="AU11062" s="21"/>
      <c r="BG11062" s="1"/>
    </row>
    <row r="11063" spans="24:59" x14ac:dyDescent="0.25">
      <c r="X11063" s="1"/>
      <c r="AB11063" s="1"/>
      <c r="AF11063" s="1"/>
      <c r="AH11063" s="1"/>
      <c r="AL11063" s="1"/>
      <c r="AP11063" s="13"/>
      <c r="AQ11063" s="13"/>
      <c r="AR11063" s="13"/>
      <c r="AS11063" s="13"/>
      <c r="AU11063" s="21"/>
      <c r="BG11063" s="1"/>
    </row>
    <row r="11064" spans="24:59" x14ac:dyDescent="0.25">
      <c r="X11064" s="1"/>
      <c r="AB11064" s="1"/>
      <c r="AF11064" s="1"/>
      <c r="AH11064" s="1"/>
      <c r="AL11064" s="1"/>
      <c r="AP11064" s="13"/>
      <c r="AQ11064" s="13"/>
      <c r="AR11064" s="13"/>
      <c r="AS11064" s="13"/>
      <c r="AU11064" s="21"/>
      <c r="BG11064" s="1"/>
    </row>
    <row r="11065" spans="24:59" x14ac:dyDescent="0.25">
      <c r="X11065" s="1"/>
      <c r="AB11065" s="1"/>
      <c r="AF11065" s="1"/>
      <c r="AH11065" s="1"/>
      <c r="AL11065" s="1"/>
      <c r="AP11065" s="13"/>
      <c r="AQ11065" s="13"/>
      <c r="AR11065" s="13"/>
      <c r="AS11065" s="13"/>
      <c r="AU11065" s="21"/>
      <c r="BG11065" s="1"/>
    </row>
    <row r="11066" spans="24:59" x14ac:dyDescent="0.25">
      <c r="X11066" s="1"/>
      <c r="AB11066" s="1"/>
      <c r="AF11066" s="1"/>
      <c r="AH11066" s="1"/>
      <c r="AL11066" s="1"/>
      <c r="AP11066" s="13"/>
      <c r="AQ11066" s="13"/>
      <c r="AR11066" s="13"/>
      <c r="AS11066" s="13"/>
      <c r="AU11066" s="21"/>
      <c r="BG11066" s="1"/>
    </row>
    <row r="11067" spans="24:59" x14ac:dyDescent="0.25">
      <c r="X11067" s="1"/>
      <c r="AB11067" s="1"/>
      <c r="AF11067" s="1"/>
      <c r="AH11067" s="1"/>
      <c r="AL11067" s="1"/>
      <c r="AP11067" s="13"/>
      <c r="AQ11067" s="13"/>
      <c r="AR11067" s="13"/>
      <c r="AS11067" s="13"/>
      <c r="AU11067" s="21"/>
      <c r="BG11067" s="1"/>
    </row>
    <row r="11068" spans="24:59" x14ac:dyDescent="0.25">
      <c r="X11068" s="1"/>
      <c r="AB11068" s="1"/>
      <c r="AF11068" s="1"/>
      <c r="AH11068" s="1"/>
      <c r="AL11068" s="1"/>
      <c r="AP11068" s="13"/>
      <c r="AQ11068" s="13"/>
      <c r="AR11068" s="13"/>
      <c r="AS11068" s="13"/>
      <c r="AU11068" s="21"/>
      <c r="BG11068" s="1"/>
    </row>
    <row r="11069" spans="24:59" x14ac:dyDescent="0.25">
      <c r="X11069" s="1"/>
      <c r="AB11069" s="1"/>
      <c r="AF11069" s="1"/>
      <c r="AH11069" s="1"/>
      <c r="AL11069" s="1"/>
      <c r="AP11069" s="13"/>
      <c r="AQ11069" s="13"/>
      <c r="AR11069" s="13"/>
      <c r="AS11069" s="13"/>
      <c r="AU11069" s="21"/>
      <c r="BG11069" s="1"/>
    </row>
    <row r="11070" spans="24:59" x14ac:dyDescent="0.25">
      <c r="X11070" s="1"/>
      <c r="AB11070" s="1"/>
      <c r="AF11070" s="1"/>
      <c r="AH11070" s="1"/>
      <c r="AL11070" s="1"/>
      <c r="AP11070" s="13"/>
      <c r="AQ11070" s="13"/>
      <c r="AR11070" s="13"/>
      <c r="AS11070" s="13"/>
      <c r="AU11070" s="21"/>
      <c r="BG11070" s="1"/>
    </row>
    <row r="11071" spans="24:59" x14ac:dyDescent="0.25">
      <c r="X11071" s="1"/>
      <c r="AB11071" s="1"/>
      <c r="AF11071" s="1"/>
      <c r="AH11071" s="1"/>
      <c r="AL11071" s="1"/>
      <c r="AP11071" s="13"/>
      <c r="AQ11071" s="13"/>
      <c r="AR11071" s="13"/>
      <c r="AS11071" s="13"/>
      <c r="AU11071" s="21"/>
      <c r="BG11071" s="1"/>
    </row>
    <row r="11072" spans="24:59" x14ac:dyDescent="0.25">
      <c r="X11072" s="1"/>
      <c r="AB11072" s="1"/>
      <c r="AF11072" s="1"/>
      <c r="AH11072" s="1"/>
      <c r="AL11072" s="1"/>
      <c r="AP11072" s="13"/>
      <c r="AQ11072" s="13"/>
      <c r="AR11072" s="13"/>
      <c r="AS11072" s="13"/>
      <c r="AU11072" s="21"/>
      <c r="BG11072" s="1"/>
    </row>
    <row r="11073" spans="24:59" x14ac:dyDescent="0.25">
      <c r="X11073" s="1"/>
      <c r="AB11073" s="1"/>
      <c r="AF11073" s="1"/>
      <c r="AH11073" s="1"/>
      <c r="AL11073" s="1"/>
      <c r="AP11073" s="13"/>
      <c r="AQ11073" s="13"/>
      <c r="AR11073" s="13"/>
      <c r="AS11073" s="13"/>
      <c r="AU11073" s="21"/>
      <c r="BG11073" s="1"/>
    </row>
    <row r="11074" spans="24:59" x14ac:dyDescent="0.25">
      <c r="X11074" s="1"/>
      <c r="AB11074" s="1"/>
      <c r="AF11074" s="1"/>
      <c r="AH11074" s="1"/>
      <c r="AL11074" s="1"/>
      <c r="AP11074" s="13"/>
      <c r="AQ11074" s="13"/>
      <c r="AR11074" s="13"/>
      <c r="AS11074" s="13"/>
      <c r="AU11074" s="21"/>
      <c r="BG11074" s="1"/>
    </row>
    <row r="11075" spans="24:59" x14ac:dyDescent="0.25">
      <c r="X11075" s="1"/>
      <c r="AB11075" s="1"/>
      <c r="AF11075" s="1"/>
      <c r="AH11075" s="1"/>
      <c r="AL11075" s="1"/>
      <c r="AP11075" s="13"/>
      <c r="AQ11075" s="13"/>
      <c r="AR11075" s="13"/>
      <c r="AS11075" s="13"/>
      <c r="AU11075" s="21"/>
      <c r="BG11075" s="1"/>
    </row>
    <row r="11076" spans="24:59" x14ac:dyDescent="0.25">
      <c r="X11076" s="1"/>
      <c r="AB11076" s="1"/>
      <c r="AF11076" s="1"/>
      <c r="AH11076" s="1"/>
      <c r="AL11076" s="1"/>
      <c r="AP11076" s="13"/>
      <c r="AQ11076" s="13"/>
      <c r="AR11076" s="13"/>
      <c r="AS11076" s="13"/>
      <c r="AU11076" s="21"/>
      <c r="BG11076" s="1"/>
    </row>
    <row r="11077" spans="24:59" x14ac:dyDescent="0.25">
      <c r="X11077" s="1"/>
      <c r="AB11077" s="1"/>
      <c r="AF11077" s="1"/>
      <c r="AH11077" s="1"/>
      <c r="AL11077" s="1"/>
      <c r="AP11077" s="13"/>
      <c r="AQ11077" s="13"/>
      <c r="AR11077" s="13"/>
      <c r="AS11077" s="13"/>
      <c r="AU11077" s="21"/>
      <c r="BG11077" s="1"/>
    </row>
    <row r="11078" spans="24:59" x14ac:dyDescent="0.25">
      <c r="X11078" s="1"/>
      <c r="AB11078" s="1"/>
      <c r="AF11078" s="1"/>
      <c r="AH11078" s="1"/>
      <c r="AL11078" s="1"/>
      <c r="AP11078" s="13"/>
      <c r="AQ11078" s="13"/>
      <c r="AR11078" s="13"/>
      <c r="AS11078" s="13"/>
      <c r="AU11078" s="21"/>
      <c r="BG11078" s="1"/>
    </row>
    <row r="11079" spans="24:59" x14ac:dyDescent="0.25">
      <c r="X11079" s="1"/>
      <c r="AB11079" s="1"/>
      <c r="AF11079" s="1"/>
      <c r="AH11079" s="1"/>
      <c r="AL11079" s="1"/>
      <c r="AP11079" s="13"/>
      <c r="AQ11079" s="13"/>
      <c r="AR11079" s="13"/>
      <c r="AS11079" s="13"/>
      <c r="AU11079" s="21"/>
      <c r="BG11079" s="1"/>
    </row>
    <row r="11080" spans="24:59" x14ac:dyDescent="0.25">
      <c r="X11080" s="1"/>
      <c r="AB11080" s="1"/>
      <c r="AF11080" s="1"/>
      <c r="AH11080" s="1"/>
      <c r="AL11080" s="1"/>
      <c r="AP11080" s="13"/>
      <c r="AQ11080" s="13"/>
      <c r="AR11080" s="13"/>
      <c r="AS11080" s="13"/>
      <c r="AU11080" s="21"/>
      <c r="BG11080" s="1"/>
    </row>
    <row r="11081" spans="24:59" x14ac:dyDescent="0.25">
      <c r="X11081" s="1"/>
      <c r="AB11081" s="1"/>
      <c r="AF11081" s="1"/>
      <c r="AH11081" s="1"/>
      <c r="AL11081" s="1"/>
      <c r="AP11081" s="13"/>
      <c r="AQ11081" s="13"/>
      <c r="AR11081" s="13"/>
      <c r="AS11081" s="13"/>
      <c r="AU11081" s="21"/>
      <c r="BG11081" s="1"/>
    </row>
    <row r="11082" spans="24:59" x14ac:dyDescent="0.25">
      <c r="X11082" s="1"/>
      <c r="AB11082" s="1"/>
      <c r="AF11082" s="1"/>
      <c r="AH11082" s="1"/>
      <c r="AL11082" s="1"/>
      <c r="AP11082" s="13"/>
      <c r="AQ11082" s="13"/>
      <c r="AR11082" s="13"/>
      <c r="AS11082" s="13"/>
      <c r="AU11082" s="21"/>
      <c r="BG11082" s="1"/>
    </row>
    <row r="11083" spans="24:59" x14ac:dyDescent="0.25">
      <c r="X11083" s="1"/>
      <c r="AB11083" s="1"/>
      <c r="AF11083" s="1"/>
      <c r="AH11083" s="1"/>
      <c r="AL11083" s="1"/>
      <c r="AP11083" s="13"/>
      <c r="AQ11083" s="13"/>
      <c r="AR11083" s="13"/>
      <c r="AS11083" s="13"/>
      <c r="AU11083" s="21"/>
      <c r="BG11083" s="1"/>
    </row>
    <row r="11084" spans="24:59" x14ac:dyDescent="0.25">
      <c r="X11084" s="1"/>
      <c r="AB11084" s="1"/>
      <c r="AF11084" s="1"/>
      <c r="AH11084" s="1"/>
      <c r="AL11084" s="1"/>
      <c r="AP11084" s="13"/>
      <c r="AQ11084" s="13"/>
      <c r="AR11084" s="13"/>
      <c r="AS11084" s="13"/>
      <c r="AU11084" s="21"/>
      <c r="BG11084" s="1"/>
    </row>
    <row r="11085" spans="24:59" x14ac:dyDescent="0.25">
      <c r="X11085" s="1"/>
      <c r="AB11085" s="1"/>
      <c r="AF11085" s="1"/>
      <c r="AH11085" s="1"/>
      <c r="AL11085" s="1"/>
      <c r="AP11085" s="13"/>
      <c r="AQ11085" s="13"/>
      <c r="AR11085" s="13"/>
      <c r="AS11085" s="13"/>
      <c r="AU11085" s="21"/>
      <c r="BG11085" s="1"/>
    </row>
    <row r="11086" spans="24:59" x14ac:dyDescent="0.25">
      <c r="X11086" s="1"/>
      <c r="AB11086" s="1"/>
      <c r="AF11086" s="1"/>
      <c r="AH11086" s="1"/>
      <c r="AL11086" s="1"/>
      <c r="AP11086" s="13"/>
      <c r="AQ11086" s="13"/>
      <c r="AR11086" s="13"/>
      <c r="AS11086" s="13"/>
      <c r="AU11086" s="21"/>
      <c r="BG11086" s="1"/>
    </row>
    <row r="11087" spans="24:59" x14ac:dyDescent="0.25">
      <c r="X11087" s="1"/>
      <c r="AB11087" s="1"/>
      <c r="AF11087" s="1"/>
      <c r="AH11087" s="1"/>
      <c r="AL11087" s="1"/>
      <c r="AP11087" s="13"/>
      <c r="AQ11087" s="13"/>
      <c r="AR11087" s="13"/>
      <c r="AS11087" s="13"/>
      <c r="AU11087" s="21"/>
      <c r="BG11087" s="1"/>
    </row>
    <row r="11088" spans="24:59" x14ac:dyDescent="0.25">
      <c r="X11088" s="1"/>
      <c r="AB11088" s="1"/>
      <c r="AF11088" s="1"/>
      <c r="AH11088" s="1"/>
      <c r="AL11088" s="1"/>
      <c r="AP11088" s="13"/>
      <c r="AQ11088" s="13"/>
      <c r="AR11088" s="13"/>
      <c r="AS11088" s="13"/>
      <c r="AU11088" s="21"/>
      <c r="BG11088" s="1"/>
    </row>
    <row r="11089" spans="24:59" x14ac:dyDescent="0.25">
      <c r="X11089" s="1"/>
      <c r="AB11089" s="1"/>
      <c r="AF11089" s="1"/>
      <c r="AH11089" s="1"/>
      <c r="AL11089" s="1"/>
      <c r="AP11089" s="13"/>
      <c r="AQ11089" s="13"/>
      <c r="AR11089" s="13"/>
      <c r="AS11089" s="13"/>
      <c r="AU11089" s="21"/>
      <c r="BG11089" s="1"/>
    </row>
    <row r="11090" spans="24:59" x14ac:dyDescent="0.25">
      <c r="X11090" s="1"/>
      <c r="AB11090" s="1"/>
      <c r="AF11090" s="1"/>
      <c r="AH11090" s="1"/>
      <c r="AL11090" s="1"/>
      <c r="AP11090" s="13"/>
      <c r="AQ11090" s="13"/>
      <c r="AR11090" s="13"/>
      <c r="AS11090" s="13"/>
      <c r="AU11090" s="21"/>
      <c r="BG11090" s="1"/>
    </row>
    <row r="11091" spans="24:59" x14ac:dyDescent="0.25">
      <c r="X11091" s="1"/>
      <c r="AB11091" s="1"/>
      <c r="AF11091" s="1"/>
      <c r="AH11091" s="1"/>
      <c r="AL11091" s="1"/>
      <c r="AP11091" s="13"/>
      <c r="AQ11091" s="13"/>
      <c r="AR11091" s="13"/>
      <c r="AS11091" s="13"/>
      <c r="AU11091" s="21"/>
      <c r="BG11091" s="1"/>
    </row>
    <row r="11092" spans="24:59" x14ac:dyDescent="0.25">
      <c r="X11092" s="1"/>
      <c r="AB11092" s="1"/>
      <c r="AF11092" s="1"/>
      <c r="AH11092" s="1"/>
      <c r="AL11092" s="1"/>
      <c r="AP11092" s="13"/>
      <c r="AQ11092" s="13"/>
      <c r="AR11092" s="13"/>
      <c r="AS11092" s="13"/>
      <c r="AU11092" s="21"/>
      <c r="BG11092" s="1"/>
    </row>
    <row r="11093" spans="24:59" x14ac:dyDescent="0.25">
      <c r="X11093" s="1"/>
      <c r="AB11093" s="1"/>
      <c r="AF11093" s="1"/>
      <c r="AH11093" s="1"/>
      <c r="AL11093" s="1"/>
      <c r="AP11093" s="13"/>
      <c r="AQ11093" s="13"/>
      <c r="AR11093" s="13"/>
      <c r="AS11093" s="13"/>
      <c r="AU11093" s="21"/>
      <c r="BG11093" s="1"/>
    </row>
    <row r="11094" spans="24:59" x14ac:dyDescent="0.25">
      <c r="X11094" s="1"/>
      <c r="AB11094" s="1"/>
      <c r="AF11094" s="1"/>
      <c r="AH11094" s="1"/>
      <c r="AL11094" s="1"/>
      <c r="AP11094" s="13"/>
      <c r="AQ11094" s="13"/>
      <c r="AR11094" s="13"/>
      <c r="AS11094" s="13"/>
      <c r="AU11094" s="21"/>
      <c r="BG11094" s="1"/>
    </row>
    <row r="11095" spans="24:59" x14ac:dyDescent="0.25">
      <c r="X11095" s="1"/>
      <c r="AB11095" s="1"/>
      <c r="AF11095" s="1"/>
      <c r="AH11095" s="1"/>
      <c r="AL11095" s="1"/>
      <c r="AP11095" s="13"/>
      <c r="AQ11095" s="13"/>
      <c r="AR11095" s="13"/>
      <c r="AS11095" s="13"/>
      <c r="AU11095" s="21"/>
      <c r="BG11095" s="1"/>
    </row>
    <row r="11096" spans="24:59" x14ac:dyDescent="0.25">
      <c r="X11096" s="1"/>
      <c r="AB11096" s="1"/>
      <c r="AF11096" s="1"/>
      <c r="AH11096" s="1"/>
      <c r="AL11096" s="1"/>
      <c r="AP11096" s="13"/>
      <c r="AQ11096" s="13"/>
      <c r="AR11096" s="13"/>
      <c r="AS11096" s="13"/>
      <c r="AU11096" s="21"/>
      <c r="BG11096" s="1"/>
    </row>
    <row r="11097" spans="24:59" x14ac:dyDescent="0.25">
      <c r="X11097" s="1"/>
      <c r="AB11097" s="1"/>
      <c r="AF11097" s="1"/>
      <c r="AH11097" s="1"/>
      <c r="AL11097" s="1"/>
      <c r="AP11097" s="13"/>
      <c r="AQ11097" s="13"/>
      <c r="AR11097" s="13"/>
      <c r="AS11097" s="13"/>
      <c r="AU11097" s="21"/>
      <c r="BG11097" s="1"/>
    </row>
    <row r="11098" spans="24:59" x14ac:dyDescent="0.25">
      <c r="X11098" s="1"/>
      <c r="AB11098" s="1"/>
      <c r="AF11098" s="1"/>
      <c r="AH11098" s="1"/>
      <c r="AL11098" s="1"/>
      <c r="AP11098" s="13"/>
      <c r="AQ11098" s="13"/>
      <c r="AR11098" s="13"/>
      <c r="AS11098" s="13"/>
      <c r="AU11098" s="21"/>
      <c r="BG11098" s="1"/>
    </row>
    <row r="11099" spans="24:59" x14ac:dyDescent="0.25">
      <c r="X11099" s="1"/>
      <c r="AB11099" s="1"/>
      <c r="AF11099" s="1"/>
      <c r="AH11099" s="1"/>
      <c r="AL11099" s="1"/>
      <c r="AP11099" s="13"/>
      <c r="AQ11099" s="13"/>
      <c r="AR11099" s="13"/>
      <c r="AS11099" s="13"/>
      <c r="AU11099" s="21"/>
      <c r="BG11099" s="1"/>
    </row>
    <row r="11100" spans="24:59" x14ac:dyDescent="0.25">
      <c r="X11100" s="1"/>
      <c r="AB11100" s="1"/>
      <c r="AF11100" s="1"/>
      <c r="AH11100" s="1"/>
      <c r="AL11100" s="1"/>
      <c r="AP11100" s="13"/>
      <c r="AQ11100" s="13"/>
      <c r="AR11100" s="13"/>
      <c r="AS11100" s="13"/>
      <c r="AU11100" s="21"/>
      <c r="BG11100" s="1"/>
    </row>
    <row r="11101" spans="24:59" x14ac:dyDescent="0.25">
      <c r="X11101" s="1"/>
      <c r="AB11101" s="1"/>
      <c r="AF11101" s="1"/>
      <c r="AH11101" s="1"/>
      <c r="AL11101" s="1"/>
      <c r="AP11101" s="13"/>
      <c r="AQ11101" s="13"/>
      <c r="AR11101" s="13"/>
      <c r="AS11101" s="13"/>
      <c r="AU11101" s="21"/>
      <c r="BG11101" s="1"/>
    </row>
    <row r="11102" spans="24:59" x14ac:dyDescent="0.25">
      <c r="X11102" s="1"/>
      <c r="AB11102" s="1"/>
      <c r="AF11102" s="1"/>
      <c r="AH11102" s="1"/>
      <c r="AL11102" s="1"/>
      <c r="AP11102" s="13"/>
      <c r="AQ11102" s="13"/>
      <c r="AR11102" s="13"/>
      <c r="AS11102" s="13"/>
      <c r="AU11102" s="21"/>
      <c r="BG11102" s="1"/>
    </row>
    <row r="11103" spans="24:59" x14ac:dyDescent="0.25">
      <c r="X11103" s="1"/>
      <c r="AB11103" s="1"/>
      <c r="AF11103" s="1"/>
      <c r="AH11103" s="1"/>
      <c r="AL11103" s="1"/>
      <c r="AP11103" s="13"/>
      <c r="AQ11103" s="13"/>
      <c r="AR11103" s="13"/>
      <c r="AS11103" s="13"/>
      <c r="AU11103" s="21"/>
      <c r="BG11103" s="1"/>
    </row>
    <row r="11104" spans="24:59" x14ac:dyDescent="0.25">
      <c r="X11104" s="1"/>
      <c r="AB11104" s="1"/>
      <c r="AF11104" s="1"/>
      <c r="AH11104" s="1"/>
      <c r="AL11104" s="1"/>
      <c r="AP11104" s="13"/>
      <c r="AQ11104" s="13"/>
      <c r="AR11104" s="13"/>
      <c r="AS11104" s="13"/>
      <c r="AU11104" s="21"/>
      <c r="BG11104" s="1"/>
    </row>
    <row r="11105" spans="24:59" x14ac:dyDescent="0.25">
      <c r="X11105" s="1"/>
      <c r="AB11105" s="1"/>
      <c r="AF11105" s="1"/>
      <c r="AH11105" s="1"/>
      <c r="AL11105" s="1"/>
      <c r="AP11105" s="13"/>
      <c r="AQ11105" s="13"/>
      <c r="AR11105" s="13"/>
      <c r="AS11105" s="13"/>
      <c r="AU11105" s="21"/>
      <c r="BG11105" s="1"/>
    </row>
    <row r="11106" spans="24:59" x14ac:dyDescent="0.25">
      <c r="X11106" s="1"/>
      <c r="AB11106" s="1"/>
      <c r="AF11106" s="1"/>
      <c r="AH11106" s="1"/>
      <c r="AL11106" s="1"/>
      <c r="AP11106" s="13"/>
      <c r="AQ11106" s="13"/>
      <c r="AR11106" s="13"/>
      <c r="AS11106" s="13"/>
      <c r="AU11106" s="21"/>
      <c r="BG11106" s="1"/>
    </row>
    <row r="11107" spans="24:59" x14ac:dyDescent="0.25">
      <c r="X11107" s="1"/>
      <c r="AB11107" s="1"/>
      <c r="AF11107" s="1"/>
      <c r="AH11107" s="1"/>
      <c r="AL11107" s="1"/>
      <c r="AP11107" s="13"/>
      <c r="AQ11107" s="13"/>
      <c r="AR11107" s="13"/>
      <c r="AS11107" s="13"/>
      <c r="AU11107" s="21"/>
      <c r="BG11107" s="1"/>
    </row>
    <row r="11108" spans="24:59" x14ac:dyDescent="0.25">
      <c r="X11108" s="1"/>
      <c r="AB11108" s="1"/>
      <c r="AF11108" s="1"/>
      <c r="AH11108" s="1"/>
      <c r="AL11108" s="1"/>
      <c r="AP11108" s="13"/>
      <c r="AQ11108" s="13"/>
      <c r="AR11108" s="13"/>
      <c r="AS11108" s="13"/>
      <c r="AU11108" s="21"/>
      <c r="BG11108" s="1"/>
    </row>
    <row r="11109" spans="24:59" x14ac:dyDescent="0.25">
      <c r="X11109" s="1"/>
      <c r="AB11109" s="1"/>
      <c r="AF11109" s="1"/>
      <c r="AH11109" s="1"/>
      <c r="AL11109" s="1"/>
      <c r="AP11109" s="13"/>
      <c r="AQ11109" s="13"/>
      <c r="AR11109" s="13"/>
      <c r="AS11109" s="13"/>
      <c r="AU11109" s="21"/>
      <c r="BG11109" s="1"/>
    </row>
    <row r="11110" spans="24:59" x14ac:dyDescent="0.25">
      <c r="X11110" s="1"/>
      <c r="AB11110" s="1"/>
      <c r="AF11110" s="1"/>
      <c r="AH11110" s="1"/>
      <c r="AL11110" s="1"/>
      <c r="AP11110" s="13"/>
      <c r="AQ11110" s="13"/>
      <c r="AR11110" s="13"/>
      <c r="AS11110" s="13"/>
      <c r="AU11110" s="21"/>
      <c r="BG11110" s="1"/>
    </row>
    <row r="11111" spans="24:59" x14ac:dyDescent="0.25">
      <c r="X11111" s="1"/>
      <c r="AB11111" s="1"/>
      <c r="AF11111" s="1"/>
      <c r="AH11111" s="1"/>
      <c r="AL11111" s="1"/>
      <c r="AP11111" s="13"/>
      <c r="AQ11111" s="13"/>
      <c r="AR11111" s="13"/>
      <c r="AS11111" s="13"/>
      <c r="AU11111" s="21"/>
      <c r="BG11111" s="1"/>
    </row>
    <row r="11112" spans="24:59" x14ac:dyDescent="0.25">
      <c r="X11112" s="1"/>
      <c r="AB11112" s="1"/>
      <c r="AF11112" s="1"/>
      <c r="AH11112" s="1"/>
      <c r="AL11112" s="1"/>
      <c r="AP11112" s="13"/>
      <c r="AQ11112" s="13"/>
      <c r="AR11112" s="13"/>
      <c r="AS11112" s="13"/>
      <c r="AU11112" s="21"/>
      <c r="BG11112" s="1"/>
    </row>
    <row r="11113" spans="24:59" x14ac:dyDescent="0.25">
      <c r="X11113" s="1"/>
      <c r="AB11113" s="1"/>
      <c r="AF11113" s="1"/>
      <c r="AH11113" s="1"/>
      <c r="AL11113" s="1"/>
      <c r="AP11113" s="13"/>
      <c r="AQ11113" s="13"/>
      <c r="AR11113" s="13"/>
      <c r="AS11113" s="13"/>
      <c r="AU11113" s="21"/>
      <c r="BG11113" s="1"/>
    </row>
    <row r="11114" spans="24:59" x14ac:dyDescent="0.25">
      <c r="X11114" s="1"/>
      <c r="AB11114" s="1"/>
      <c r="AF11114" s="1"/>
      <c r="AH11114" s="1"/>
      <c r="AL11114" s="1"/>
      <c r="AP11114" s="13"/>
      <c r="AQ11114" s="13"/>
      <c r="AR11114" s="13"/>
      <c r="AS11114" s="13"/>
      <c r="AU11114" s="21"/>
      <c r="BG11114" s="1"/>
    </row>
    <row r="11115" spans="24:59" x14ac:dyDescent="0.25">
      <c r="X11115" s="1"/>
      <c r="AB11115" s="1"/>
      <c r="AF11115" s="1"/>
      <c r="AH11115" s="1"/>
      <c r="AL11115" s="1"/>
      <c r="AP11115" s="13"/>
      <c r="AQ11115" s="13"/>
      <c r="AR11115" s="13"/>
      <c r="AS11115" s="13"/>
      <c r="AU11115" s="21"/>
      <c r="BG11115" s="1"/>
    </row>
    <row r="11116" spans="24:59" x14ac:dyDescent="0.25">
      <c r="X11116" s="1"/>
      <c r="AB11116" s="1"/>
      <c r="AF11116" s="1"/>
      <c r="AH11116" s="1"/>
      <c r="AL11116" s="1"/>
      <c r="AP11116" s="13"/>
      <c r="AQ11116" s="13"/>
      <c r="AR11116" s="13"/>
      <c r="AS11116" s="13"/>
      <c r="AU11116" s="21"/>
      <c r="BG11116" s="1"/>
    </row>
    <row r="11117" spans="24:59" x14ac:dyDescent="0.25">
      <c r="X11117" s="1"/>
      <c r="AB11117" s="1"/>
      <c r="AF11117" s="1"/>
      <c r="AH11117" s="1"/>
      <c r="AL11117" s="1"/>
      <c r="AP11117" s="13"/>
      <c r="AQ11117" s="13"/>
      <c r="AR11117" s="13"/>
      <c r="AS11117" s="13"/>
      <c r="AU11117" s="21"/>
      <c r="BG11117" s="1"/>
    </row>
    <row r="11118" spans="24:59" x14ac:dyDescent="0.25">
      <c r="X11118" s="1"/>
      <c r="AB11118" s="1"/>
      <c r="AF11118" s="1"/>
      <c r="AH11118" s="1"/>
      <c r="AL11118" s="1"/>
      <c r="AP11118" s="13"/>
      <c r="AQ11118" s="13"/>
      <c r="AR11118" s="13"/>
      <c r="AS11118" s="13"/>
      <c r="AU11118" s="21"/>
      <c r="BG11118" s="1"/>
    </row>
    <row r="11119" spans="24:59" x14ac:dyDescent="0.25">
      <c r="X11119" s="1"/>
      <c r="AB11119" s="1"/>
      <c r="AF11119" s="1"/>
      <c r="AH11119" s="1"/>
      <c r="AL11119" s="1"/>
      <c r="AP11119" s="13"/>
      <c r="AQ11119" s="13"/>
      <c r="AR11119" s="13"/>
      <c r="AS11119" s="13"/>
      <c r="AU11119" s="21"/>
      <c r="BG11119" s="1"/>
    </row>
    <row r="11120" spans="24:59" x14ac:dyDescent="0.25">
      <c r="X11120" s="1"/>
      <c r="AB11120" s="1"/>
      <c r="AF11120" s="1"/>
      <c r="AH11120" s="1"/>
      <c r="AL11120" s="1"/>
      <c r="AP11120" s="13"/>
      <c r="AQ11120" s="13"/>
      <c r="AR11120" s="13"/>
      <c r="AS11120" s="13"/>
      <c r="AU11120" s="21"/>
      <c r="BG11120" s="1"/>
    </row>
    <row r="11121" spans="24:59" x14ac:dyDescent="0.25">
      <c r="X11121" s="1"/>
      <c r="AB11121" s="1"/>
      <c r="AF11121" s="1"/>
      <c r="AH11121" s="1"/>
      <c r="AL11121" s="1"/>
      <c r="AP11121" s="13"/>
      <c r="AQ11121" s="13"/>
      <c r="AR11121" s="13"/>
      <c r="AS11121" s="13"/>
      <c r="AU11121" s="21"/>
      <c r="BG11121" s="1"/>
    </row>
    <row r="11122" spans="24:59" x14ac:dyDescent="0.25">
      <c r="X11122" s="1"/>
      <c r="AB11122" s="1"/>
      <c r="AF11122" s="1"/>
      <c r="AH11122" s="1"/>
      <c r="AL11122" s="1"/>
      <c r="AP11122" s="13"/>
      <c r="AQ11122" s="13"/>
      <c r="AR11122" s="13"/>
      <c r="AS11122" s="13"/>
      <c r="AU11122" s="21"/>
      <c r="BG11122" s="1"/>
    </row>
    <row r="11123" spans="24:59" x14ac:dyDescent="0.25">
      <c r="X11123" s="1"/>
      <c r="AB11123" s="1"/>
      <c r="AF11123" s="1"/>
      <c r="AH11123" s="1"/>
      <c r="AL11123" s="1"/>
      <c r="AP11123" s="13"/>
      <c r="AQ11123" s="13"/>
      <c r="AR11123" s="13"/>
      <c r="AS11123" s="13"/>
      <c r="AU11123" s="21"/>
      <c r="BG11123" s="1"/>
    </row>
    <row r="11124" spans="24:59" x14ac:dyDescent="0.25">
      <c r="X11124" s="1"/>
      <c r="AB11124" s="1"/>
      <c r="AF11124" s="1"/>
      <c r="AH11124" s="1"/>
      <c r="AL11124" s="1"/>
      <c r="AP11124" s="13"/>
      <c r="AQ11124" s="13"/>
      <c r="AR11124" s="13"/>
      <c r="AS11124" s="13"/>
      <c r="AU11124" s="21"/>
      <c r="BG11124" s="1"/>
    </row>
    <row r="11125" spans="24:59" x14ac:dyDescent="0.25">
      <c r="X11125" s="1"/>
      <c r="AB11125" s="1"/>
      <c r="AF11125" s="1"/>
      <c r="AH11125" s="1"/>
      <c r="AL11125" s="1"/>
      <c r="AP11125" s="13"/>
      <c r="AQ11125" s="13"/>
      <c r="AR11125" s="13"/>
      <c r="AS11125" s="13"/>
      <c r="AU11125" s="21"/>
      <c r="BG11125" s="1"/>
    </row>
    <row r="11126" spans="24:59" x14ac:dyDescent="0.25">
      <c r="X11126" s="1"/>
      <c r="AB11126" s="1"/>
      <c r="AF11126" s="1"/>
      <c r="AH11126" s="1"/>
      <c r="AL11126" s="1"/>
      <c r="AP11126" s="13"/>
      <c r="AQ11126" s="13"/>
      <c r="AR11126" s="13"/>
      <c r="AS11126" s="13"/>
      <c r="AU11126" s="21"/>
      <c r="BG11126" s="1"/>
    </row>
    <row r="11127" spans="24:59" x14ac:dyDescent="0.25">
      <c r="X11127" s="1"/>
      <c r="AB11127" s="1"/>
      <c r="AF11127" s="1"/>
      <c r="AH11127" s="1"/>
      <c r="AL11127" s="1"/>
      <c r="AP11127" s="13"/>
      <c r="AQ11127" s="13"/>
      <c r="AR11127" s="13"/>
      <c r="AS11127" s="13"/>
      <c r="AU11127" s="21"/>
      <c r="BG11127" s="1"/>
    </row>
    <row r="11128" spans="24:59" x14ac:dyDescent="0.25">
      <c r="X11128" s="1"/>
      <c r="AB11128" s="1"/>
      <c r="AF11128" s="1"/>
      <c r="AH11128" s="1"/>
      <c r="AL11128" s="1"/>
      <c r="AP11128" s="13"/>
      <c r="AQ11128" s="13"/>
      <c r="AR11128" s="13"/>
      <c r="AS11128" s="13"/>
      <c r="AU11128" s="21"/>
      <c r="BG11128" s="1"/>
    </row>
    <row r="11129" spans="24:59" x14ac:dyDescent="0.25">
      <c r="X11129" s="1"/>
      <c r="AB11129" s="1"/>
      <c r="AF11129" s="1"/>
      <c r="AH11129" s="1"/>
      <c r="AL11129" s="1"/>
      <c r="AP11129" s="13"/>
      <c r="AQ11129" s="13"/>
      <c r="AR11129" s="13"/>
      <c r="AS11129" s="13"/>
      <c r="AU11129" s="21"/>
      <c r="BG11129" s="1"/>
    </row>
    <row r="11130" spans="24:59" x14ac:dyDescent="0.25">
      <c r="X11130" s="1"/>
      <c r="AB11130" s="1"/>
      <c r="AF11130" s="1"/>
      <c r="AH11130" s="1"/>
      <c r="AL11130" s="1"/>
      <c r="AP11130" s="13"/>
      <c r="AQ11130" s="13"/>
      <c r="AR11130" s="13"/>
      <c r="AS11130" s="13"/>
      <c r="AU11130" s="21"/>
      <c r="BG11130" s="1"/>
    </row>
    <row r="11131" spans="24:59" x14ac:dyDescent="0.25">
      <c r="X11131" s="1"/>
      <c r="AB11131" s="1"/>
      <c r="AF11131" s="1"/>
      <c r="AH11131" s="1"/>
      <c r="AL11131" s="1"/>
      <c r="AP11131" s="13"/>
      <c r="AQ11131" s="13"/>
      <c r="AR11131" s="13"/>
      <c r="AS11131" s="13"/>
      <c r="AU11131" s="21"/>
      <c r="BG11131" s="1"/>
    </row>
    <row r="11132" spans="24:59" x14ac:dyDescent="0.25">
      <c r="X11132" s="1"/>
      <c r="AB11132" s="1"/>
      <c r="AF11132" s="1"/>
      <c r="AH11132" s="1"/>
      <c r="AL11132" s="1"/>
      <c r="AP11132" s="13"/>
      <c r="AQ11132" s="13"/>
      <c r="AR11132" s="13"/>
      <c r="AS11132" s="13"/>
      <c r="AU11132" s="21"/>
      <c r="BG11132" s="1"/>
    </row>
    <row r="11133" spans="24:59" x14ac:dyDescent="0.25">
      <c r="X11133" s="1"/>
      <c r="AB11133" s="1"/>
      <c r="AF11133" s="1"/>
      <c r="AH11133" s="1"/>
      <c r="AL11133" s="1"/>
      <c r="AP11133" s="13"/>
      <c r="AQ11133" s="13"/>
      <c r="AR11133" s="13"/>
      <c r="AS11133" s="13"/>
      <c r="AU11133" s="21"/>
      <c r="BG11133" s="1"/>
    </row>
    <row r="11134" spans="24:59" x14ac:dyDescent="0.25">
      <c r="X11134" s="1"/>
      <c r="AB11134" s="1"/>
      <c r="AF11134" s="1"/>
      <c r="AH11134" s="1"/>
      <c r="AL11134" s="1"/>
      <c r="AP11134" s="13"/>
      <c r="AQ11134" s="13"/>
      <c r="AR11134" s="13"/>
      <c r="AS11134" s="13"/>
      <c r="AU11134" s="21"/>
      <c r="BG11134" s="1"/>
    </row>
    <row r="11135" spans="24:59" x14ac:dyDescent="0.25">
      <c r="X11135" s="1"/>
      <c r="AB11135" s="1"/>
      <c r="AF11135" s="1"/>
      <c r="AH11135" s="1"/>
      <c r="AL11135" s="1"/>
      <c r="AP11135" s="13"/>
      <c r="AQ11135" s="13"/>
      <c r="AR11135" s="13"/>
      <c r="AS11135" s="13"/>
      <c r="AU11135" s="21"/>
      <c r="BG11135" s="1"/>
    </row>
    <row r="11136" spans="24:59" x14ac:dyDescent="0.25">
      <c r="X11136" s="1"/>
      <c r="AB11136" s="1"/>
      <c r="AF11136" s="1"/>
      <c r="AH11136" s="1"/>
      <c r="AL11136" s="1"/>
      <c r="AP11136" s="13"/>
      <c r="AQ11136" s="13"/>
      <c r="AR11136" s="13"/>
      <c r="AS11136" s="13"/>
      <c r="AU11136" s="21"/>
      <c r="BG11136" s="1"/>
    </row>
    <row r="11137" spans="24:59" x14ac:dyDescent="0.25">
      <c r="X11137" s="1"/>
      <c r="AB11137" s="1"/>
      <c r="AF11137" s="1"/>
      <c r="AH11137" s="1"/>
      <c r="AL11137" s="1"/>
      <c r="AP11137" s="13"/>
      <c r="AQ11137" s="13"/>
      <c r="AR11137" s="13"/>
      <c r="AS11137" s="13"/>
      <c r="AU11137" s="21"/>
      <c r="BG11137" s="1"/>
    </row>
    <row r="11138" spans="24:59" x14ac:dyDescent="0.25">
      <c r="X11138" s="1"/>
      <c r="AB11138" s="1"/>
      <c r="AF11138" s="1"/>
      <c r="AH11138" s="1"/>
      <c r="AL11138" s="1"/>
      <c r="AP11138" s="13"/>
      <c r="AQ11138" s="13"/>
      <c r="AR11138" s="13"/>
      <c r="AS11138" s="13"/>
      <c r="AU11138" s="21"/>
      <c r="BG11138" s="1"/>
    </row>
    <row r="11139" spans="24:59" x14ac:dyDescent="0.25">
      <c r="X11139" s="1"/>
      <c r="AB11139" s="1"/>
      <c r="AF11139" s="1"/>
      <c r="AH11139" s="1"/>
      <c r="AL11139" s="1"/>
      <c r="AP11139" s="13"/>
      <c r="AQ11139" s="13"/>
      <c r="AR11139" s="13"/>
      <c r="AS11139" s="13"/>
      <c r="AU11139" s="21"/>
      <c r="BG11139" s="1"/>
    </row>
    <row r="11140" spans="24:59" x14ac:dyDescent="0.25">
      <c r="X11140" s="1"/>
      <c r="AB11140" s="1"/>
      <c r="AF11140" s="1"/>
      <c r="AH11140" s="1"/>
      <c r="AL11140" s="1"/>
      <c r="AP11140" s="13"/>
      <c r="AQ11140" s="13"/>
      <c r="AR11140" s="13"/>
      <c r="AS11140" s="13"/>
      <c r="AU11140" s="21"/>
      <c r="BG11140" s="1"/>
    </row>
    <row r="11141" spans="24:59" x14ac:dyDescent="0.25">
      <c r="X11141" s="1"/>
      <c r="AB11141" s="1"/>
      <c r="AF11141" s="1"/>
      <c r="AH11141" s="1"/>
      <c r="AL11141" s="1"/>
      <c r="AP11141" s="13"/>
      <c r="AQ11141" s="13"/>
      <c r="AR11141" s="13"/>
      <c r="AS11141" s="13"/>
      <c r="AU11141" s="21"/>
      <c r="BG11141" s="1"/>
    </row>
    <row r="11142" spans="24:59" x14ac:dyDescent="0.25">
      <c r="X11142" s="1"/>
      <c r="AB11142" s="1"/>
      <c r="AF11142" s="1"/>
      <c r="AH11142" s="1"/>
      <c r="AL11142" s="1"/>
      <c r="AP11142" s="13"/>
      <c r="AQ11142" s="13"/>
      <c r="AR11142" s="13"/>
      <c r="AS11142" s="13"/>
      <c r="AU11142" s="21"/>
      <c r="BG11142" s="1"/>
    </row>
    <row r="11143" spans="24:59" x14ac:dyDescent="0.25">
      <c r="X11143" s="1"/>
      <c r="AB11143" s="1"/>
      <c r="AF11143" s="1"/>
      <c r="AH11143" s="1"/>
      <c r="AL11143" s="1"/>
      <c r="AP11143" s="13"/>
      <c r="AQ11143" s="13"/>
      <c r="AR11143" s="13"/>
      <c r="AS11143" s="13"/>
      <c r="AU11143" s="21"/>
      <c r="BG11143" s="1"/>
    </row>
    <row r="11144" spans="24:59" x14ac:dyDescent="0.25">
      <c r="X11144" s="1"/>
      <c r="AB11144" s="1"/>
      <c r="AF11144" s="1"/>
      <c r="AH11144" s="1"/>
      <c r="AL11144" s="1"/>
      <c r="AP11144" s="13"/>
      <c r="AQ11144" s="13"/>
      <c r="AR11144" s="13"/>
      <c r="AS11144" s="13"/>
      <c r="AU11144" s="21"/>
      <c r="BG11144" s="1"/>
    </row>
    <row r="11145" spans="24:59" x14ac:dyDescent="0.25">
      <c r="X11145" s="1"/>
      <c r="AB11145" s="1"/>
      <c r="AF11145" s="1"/>
      <c r="AH11145" s="1"/>
      <c r="AL11145" s="1"/>
      <c r="AP11145" s="13"/>
      <c r="AQ11145" s="13"/>
      <c r="AR11145" s="13"/>
      <c r="AS11145" s="13"/>
      <c r="AU11145" s="21"/>
      <c r="BG11145" s="1"/>
    </row>
    <row r="11146" spans="24:59" x14ac:dyDescent="0.25">
      <c r="X11146" s="1"/>
      <c r="AB11146" s="1"/>
      <c r="AF11146" s="1"/>
      <c r="AH11146" s="1"/>
      <c r="AL11146" s="1"/>
      <c r="AP11146" s="13"/>
      <c r="AQ11146" s="13"/>
      <c r="AR11146" s="13"/>
      <c r="AS11146" s="13"/>
      <c r="AU11146" s="21"/>
      <c r="BG11146" s="1"/>
    </row>
    <row r="11147" spans="24:59" x14ac:dyDescent="0.25">
      <c r="X11147" s="1"/>
      <c r="AB11147" s="1"/>
      <c r="AF11147" s="1"/>
      <c r="AH11147" s="1"/>
      <c r="AL11147" s="1"/>
      <c r="AP11147" s="13"/>
      <c r="AQ11147" s="13"/>
      <c r="AR11147" s="13"/>
      <c r="AS11147" s="13"/>
      <c r="AU11147" s="21"/>
      <c r="BG11147" s="1"/>
    </row>
    <row r="11148" spans="24:59" x14ac:dyDescent="0.25">
      <c r="X11148" s="1"/>
      <c r="AB11148" s="1"/>
      <c r="AF11148" s="1"/>
      <c r="AH11148" s="1"/>
      <c r="AL11148" s="1"/>
      <c r="AP11148" s="13"/>
      <c r="AQ11148" s="13"/>
      <c r="AR11148" s="13"/>
      <c r="AS11148" s="13"/>
      <c r="AU11148" s="21"/>
      <c r="BG11148" s="1"/>
    </row>
    <row r="11149" spans="24:59" x14ac:dyDescent="0.25">
      <c r="X11149" s="1"/>
      <c r="AB11149" s="1"/>
      <c r="AF11149" s="1"/>
      <c r="AH11149" s="1"/>
      <c r="AL11149" s="1"/>
      <c r="AP11149" s="13"/>
      <c r="AQ11149" s="13"/>
      <c r="AR11149" s="13"/>
      <c r="AS11149" s="13"/>
      <c r="AU11149" s="21"/>
      <c r="BG11149" s="1"/>
    </row>
    <row r="11150" spans="24:59" x14ac:dyDescent="0.25">
      <c r="X11150" s="1"/>
      <c r="AB11150" s="1"/>
      <c r="AF11150" s="1"/>
      <c r="AH11150" s="1"/>
      <c r="AL11150" s="1"/>
      <c r="AP11150" s="13"/>
      <c r="AQ11150" s="13"/>
      <c r="AR11150" s="13"/>
      <c r="AS11150" s="13"/>
      <c r="AU11150" s="21"/>
      <c r="BG11150" s="1"/>
    </row>
    <row r="11151" spans="24:59" x14ac:dyDescent="0.25">
      <c r="X11151" s="1"/>
      <c r="AB11151" s="1"/>
      <c r="AF11151" s="1"/>
      <c r="AH11151" s="1"/>
      <c r="AL11151" s="1"/>
      <c r="AP11151" s="13"/>
      <c r="AQ11151" s="13"/>
      <c r="AR11151" s="13"/>
      <c r="AS11151" s="13"/>
      <c r="AU11151" s="21"/>
      <c r="BG11151" s="1"/>
    </row>
    <row r="11152" spans="24:59" x14ac:dyDescent="0.25">
      <c r="X11152" s="1"/>
      <c r="AB11152" s="1"/>
      <c r="AF11152" s="1"/>
      <c r="AH11152" s="1"/>
      <c r="AL11152" s="1"/>
      <c r="AP11152" s="13"/>
      <c r="AQ11152" s="13"/>
      <c r="AR11152" s="13"/>
      <c r="AS11152" s="13"/>
      <c r="AU11152" s="21"/>
      <c r="BG11152" s="1"/>
    </row>
    <row r="11153" spans="24:59" x14ac:dyDescent="0.25">
      <c r="X11153" s="1"/>
      <c r="AB11153" s="1"/>
      <c r="AF11153" s="1"/>
      <c r="AH11153" s="1"/>
      <c r="AL11153" s="1"/>
      <c r="AP11153" s="13"/>
      <c r="AQ11153" s="13"/>
      <c r="AR11153" s="13"/>
      <c r="AS11153" s="13"/>
      <c r="AU11153" s="21"/>
      <c r="BG11153" s="1"/>
    </row>
    <row r="11154" spans="24:59" x14ac:dyDescent="0.25">
      <c r="X11154" s="1"/>
      <c r="AB11154" s="1"/>
      <c r="AF11154" s="1"/>
      <c r="AH11154" s="1"/>
      <c r="AL11154" s="1"/>
      <c r="AP11154" s="13"/>
      <c r="AQ11154" s="13"/>
      <c r="AR11154" s="13"/>
      <c r="AS11154" s="13"/>
      <c r="AU11154" s="21"/>
      <c r="BG11154" s="1"/>
    </row>
    <row r="11155" spans="24:59" x14ac:dyDescent="0.25">
      <c r="X11155" s="1"/>
      <c r="AB11155" s="1"/>
      <c r="AF11155" s="1"/>
      <c r="AH11155" s="1"/>
      <c r="AL11155" s="1"/>
      <c r="AP11155" s="13"/>
      <c r="AQ11155" s="13"/>
      <c r="AR11155" s="13"/>
      <c r="AS11155" s="13"/>
      <c r="AU11155" s="21"/>
      <c r="BG11155" s="1"/>
    </row>
    <row r="11156" spans="24:59" x14ac:dyDescent="0.25">
      <c r="X11156" s="1"/>
      <c r="AB11156" s="1"/>
      <c r="AF11156" s="1"/>
      <c r="AH11156" s="1"/>
      <c r="AL11156" s="1"/>
      <c r="AP11156" s="13"/>
      <c r="AQ11156" s="13"/>
      <c r="AR11156" s="13"/>
      <c r="AS11156" s="13"/>
      <c r="AU11156" s="21"/>
      <c r="BG11156" s="1"/>
    </row>
    <row r="11157" spans="24:59" x14ac:dyDescent="0.25">
      <c r="X11157" s="1"/>
      <c r="AB11157" s="1"/>
      <c r="AF11157" s="1"/>
      <c r="AH11157" s="1"/>
      <c r="AL11157" s="1"/>
      <c r="AP11157" s="13"/>
      <c r="AQ11157" s="13"/>
      <c r="AR11157" s="13"/>
      <c r="AS11157" s="13"/>
      <c r="AU11157" s="21"/>
      <c r="BG11157" s="1"/>
    </row>
    <row r="11158" spans="24:59" x14ac:dyDescent="0.25">
      <c r="X11158" s="1"/>
      <c r="AB11158" s="1"/>
      <c r="AF11158" s="1"/>
      <c r="AH11158" s="1"/>
      <c r="AL11158" s="1"/>
      <c r="AP11158" s="13"/>
      <c r="AQ11158" s="13"/>
      <c r="AR11158" s="13"/>
      <c r="AS11158" s="13"/>
      <c r="AU11158" s="21"/>
      <c r="BG11158" s="1"/>
    </row>
    <row r="11159" spans="24:59" x14ac:dyDescent="0.25">
      <c r="X11159" s="1"/>
      <c r="AB11159" s="1"/>
      <c r="AF11159" s="1"/>
      <c r="AH11159" s="1"/>
      <c r="AL11159" s="1"/>
      <c r="AP11159" s="13"/>
      <c r="AQ11159" s="13"/>
      <c r="AR11159" s="13"/>
      <c r="AS11159" s="13"/>
      <c r="AU11159" s="21"/>
      <c r="BG11159" s="1"/>
    </row>
    <row r="11160" spans="24:59" x14ac:dyDescent="0.25">
      <c r="X11160" s="1"/>
      <c r="AB11160" s="1"/>
      <c r="AF11160" s="1"/>
      <c r="AH11160" s="1"/>
      <c r="AL11160" s="1"/>
      <c r="AP11160" s="13"/>
      <c r="AQ11160" s="13"/>
      <c r="AR11160" s="13"/>
      <c r="AS11160" s="13"/>
      <c r="AU11160" s="21"/>
      <c r="BG11160" s="1"/>
    </row>
    <row r="11161" spans="24:59" x14ac:dyDescent="0.25">
      <c r="X11161" s="1"/>
      <c r="AB11161" s="1"/>
      <c r="AF11161" s="1"/>
      <c r="AH11161" s="1"/>
      <c r="AL11161" s="1"/>
      <c r="AP11161" s="13"/>
      <c r="AQ11161" s="13"/>
      <c r="AR11161" s="13"/>
      <c r="AS11161" s="13"/>
      <c r="AU11161" s="21"/>
      <c r="BG11161" s="1"/>
    </row>
    <row r="11162" spans="24:59" x14ac:dyDescent="0.25">
      <c r="X11162" s="1"/>
      <c r="AB11162" s="1"/>
      <c r="AF11162" s="1"/>
      <c r="AH11162" s="1"/>
      <c r="AL11162" s="1"/>
      <c r="AP11162" s="13"/>
      <c r="AQ11162" s="13"/>
      <c r="AR11162" s="13"/>
      <c r="AS11162" s="13"/>
      <c r="AU11162" s="21"/>
      <c r="BG11162" s="1"/>
    </row>
    <row r="11163" spans="24:59" x14ac:dyDescent="0.25">
      <c r="X11163" s="1"/>
      <c r="AB11163" s="1"/>
      <c r="AF11163" s="1"/>
      <c r="AH11163" s="1"/>
      <c r="AL11163" s="1"/>
      <c r="AP11163" s="13"/>
      <c r="AQ11163" s="13"/>
      <c r="AR11163" s="13"/>
      <c r="AS11163" s="13"/>
      <c r="AU11163" s="21"/>
      <c r="BG11163" s="1"/>
    </row>
    <row r="11164" spans="24:59" x14ac:dyDescent="0.25">
      <c r="X11164" s="1"/>
      <c r="AB11164" s="1"/>
      <c r="AF11164" s="1"/>
      <c r="AH11164" s="1"/>
      <c r="AL11164" s="1"/>
      <c r="AP11164" s="13"/>
      <c r="AQ11164" s="13"/>
      <c r="AR11164" s="13"/>
      <c r="AS11164" s="13"/>
      <c r="AU11164" s="21"/>
      <c r="BG11164" s="1"/>
    </row>
    <row r="11165" spans="24:59" x14ac:dyDescent="0.25">
      <c r="X11165" s="1"/>
      <c r="AB11165" s="1"/>
      <c r="AF11165" s="1"/>
      <c r="AH11165" s="1"/>
      <c r="AL11165" s="1"/>
      <c r="AP11165" s="13"/>
      <c r="AQ11165" s="13"/>
      <c r="AR11165" s="13"/>
      <c r="AS11165" s="13"/>
      <c r="AU11165" s="21"/>
      <c r="BG11165" s="1"/>
    </row>
    <row r="11166" spans="24:59" x14ac:dyDescent="0.25">
      <c r="X11166" s="1"/>
      <c r="AB11166" s="1"/>
      <c r="AF11166" s="1"/>
      <c r="AH11166" s="1"/>
      <c r="AL11166" s="1"/>
      <c r="AP11166" s="13"/>
      <c r="AQ11166" s="13"/>
      <c r="AR11166" s="13"/>
      <c r="AS11166" s="13"/>
      <c r="AU11166" s="21"/>
      <c r="BG11166" s="1"/>
    </row>
    <row r="11167" spans="24:59" x14ac:dyDescent="0.25">
      <c r="X11167" s="1"/>
      <c r="AB11167" s="1"/>
      <c r="AF11167" s="1"/>
      <c r="AH11167" s="1"/>
      <c r="AL11167" s="1"/>
      <c r="AP11167" s="13"/>
      <c r="AQ11167" s="13"/>
      <c r="AR11167" s="13"/>
      <c r="AS11167" s="13"/>
      <c r="AU11167" s="21"/>
      <c r="BG11167" s="1"/>
    </row>
    <row r="11168" spans="24:59" x14ac:dyDescent="0.25">
      <c r="X11168" s="1"/>
      <c r="AB11168" s="1"/>
      <c r="AF11168" s="1"/>
      <c r="AH11168" s="1"/>
      <c r="AL11168" s="1"/>
      <c r="AP11168" s="13"/>
      <c r="AQ11168" s="13"/>
      <c r="AR11168" s="13"/>
      <c r="AS11168" s="13"/>
      <c r="AU11168" s="21"/>
      <c r="BG11168" s="1"/>
    </row>
    <row r="11169" spans="24:59" x14ac:dyDescent="0.25">
      <c r="X11169" s="1"/>
      <c r="AB11169" s="1"/>
      <c r="AF11169" s="1"/>
      <c r="AH11169" s="1"/>
      <c r="AL11169" s="1"/>
      <c r="AP11169" s="13"/>
      <c r="AQ11169" s="13"/>
      <c r="AR11169" s="13"/>
      <c r="AS11169" s="13"/>
      <c r="AU11169" s="21"/>
      <c r="BG11169" s="1"/>
    </row>
    <row r="11170" spans="24:59" x14ac:dyDescent="0.25">
      <c r="X11170" s="1"/>
      <c r="AB11170" s="1"/>
      <c r="AF11170" s="1"/>
      <c r="AH11170" s="1"/>
      <c r="AL11170" s="1"/>
      <c r="AP11170" s="13"/>
      <c r="AQ11170" s="13"/>
      <c r="AR11170" s="13"/>
      <c r="AS11170" s="13"/>
      <c r="AU11170" s="21"/>
      <c r="BG11170" s="1"/>
    </row>
    <row r="11171" spans="24:59" x14ac:dyDescent="0.25">
      <c r="X11171" s="1"/>
      <c r="AB11171" s="1"/>
      <c r="AF11171" s="1"/>
      <c r="AH11171" s="1"/>
      <c r="AL11171" s="1"/>
      <c r="AP11171" s="13"/>
      <c r="AQ11171" s="13"/>
      <c r="AR11171" s="13"/>
      <c r="AS11171" s="13"/>
      <c r="AU11171" s="21"/>
      <c r="BG11171" s="1"/>
    </row>
    <row r="11172" spans="24:59" x14ac:dyDescent="0.25">
      <c r="X11172" s="1"/>
      <c r="AB11172" s="1"/>
      <c r="AF11172" s="1"/>
      <c r="AH11172" s="1"/>
      <c r="AL11172" s="1"/>
      <c r="AP11172" s="13"/>
      <c r="AQ11172" s="13"/>
      <c r="AR11172" s="13"/>
      <c r="AS11172" s="13"/>
      <c r="AU11172" s="21"/>
      <c r="BG11172" s="1"/>
    </row>
    <row r="11173" spans="24:59" x14ac:dyDescent="0.25">
      <c r="X11173" s="1"/>
      <c r="AB11173" s="1"/>
      <c r="AF11173" s="1"/>
      <c r="AH11173" s="1"/>
      <c r="AL11173" s="1"/>
      <c r="AP11173" s="13"/>
      <c r="AQ11173" s="13"/>
      <c r="AR11173" s="13"/>
      <c r="AS11173" s="13"/>
      <c r="AU11173" s="21"/>
      <c r="BG11173" s="1"/>
    </row>
    <row r="11174" spans="24:59" x14ac:dyDescent="0.25">
      <c r="X11174" s="1"/>
      <c r="AB11174" s="1"/>
      <c r="AF11174" s="1"/>
      <c r="AH11174" s="1"/>
      <c r="AL11174" s="1"/>
      <c r="AP11174" s="13"/>
      <c r="AQ11174" s="13"/>
      <c r="AR11174" s="13"/>
      <c r="AS11174" s="13"/>
      <c r="AU11174" s="21"/>
      <c r="BG11174" s="1"/>
    </row>
    <row r="11175" spans="24:59" x14ac:dyDescent="0.25">
      <c r="X11175" s="1"/>
      <c r="AB11175" s="1"/>
      <c r="AF11175" s="1"/>
      <c r="AH11175" s="1"/>
      <c r="AL11175" s="1"/>
      <c r="AP11175" s="13"/>
      <c r="AQ11175" s="13"/>
      <c r="AR11175" s="13"/>
      <c r="AS11175" s="13"/>
      <c r="AU11175" s="21"/>
      <c r="BG11175" s="1"/>
    </row>
    <row r="11176" spans="24:59" x14ac:dyDescent="0.25">
      <c r="X11176" s="1"/>
      <c r="AB11176" s="1"/>
      <c r="AF11176" s="1"/>
      <c r="AH11176" s="1"/>
      <c r="AL11176" s="1"/>
      <c r="AP11176" s="13"/>
      <c r="AQ11176" s="13"/>
      <c r="AR11176" s="13"/>
      <c r="AS11176" s="13"/>
      <c r="AU11176" s="21"/>
      <c r="BG11176" s="1"/>
    </row>
    <row r="11177" spans="24:59" x14ac:dyDescent="0.25">
      <c r="X11177" s="1"/>
      <c r="AB11177" s="1"/>
      <c r="AF11177" s="1"/>
      <c r="AH11177" s="1"/>
      <c r="AL11177" s="1"/>
      <c r="AP11177" s="13"/>
      <c r="AQ11177" s="13"/>
      <c r="AR11177" s="13"/>
      <c r="AS11177" s="13"/>
      <c r="AU11177" s="21"/>
      <c r="BG11177" s="1"/>
    </row>
    <row r="11178" spans="24:59" x14ac:dyDescent="0.25">
      <c r="X11178" s="1"/>
      <c r="AB11178" s="1"/>
      <c r="AF11178" s="1"/>
      <c r="AH11178" s="1"/>
      <c r="AL11178" s="1"/>
      <c r="AP11178" s="13"/>
      <c r="AQ11178" s="13"/>
      <c r="AR11178" s="13"/>
      <c r="AS11178" s="13"/>
      <c r="AU11178" s="21"/>
      <c r="BG11178" s="1"/>
    </row>
    <row r="11179" spans="24:59" x14ac:dyDescent="0.25">
      <c r="X11179" s="1"/>
      <c r="AB11179" s="1"/>
      <c r="AF11179" s="1"/>
      <c r="AH11179" s="1"/>
      <c r="AL11179" s="1"/>
      <c r="AP11179" s="13"/>
      <c r="AQ11179" s="13"/>
      <c r="AR11179" s="13"/>
      <c r="AS11179" s="13"/>
      <c r="AU11179" s="21"/>
      <c r="BG11179" s="1"/>
    </row>
    <row r="11180" spans="24:59" x14ac:dyDescent="0.25">
      <c r="X11180" s="1"/>
      <c r="AB11180" s="1"/>
      <c r="AF11180" s="1"/>
      <c r="AH11180" s="1"/>
      <c r="AL11180" s="1"/>
      <c r="AP11180" s="13"/>
      <c r="AQ11180" s="13"/>
      <c r="AR11180" s="13"/>
      <c r="AS11180" s="13"/>
      <c r="AU11180" s="21"/>
      <c r="BG11180" s="1"/>
    </row>
    <row r="11181" spans="24:59" x14ac:dyDescent="0.25">
      <c r="X11181" s="1"/>
      <c r="AB11181" s="1"/>
      <c r="AF11181" s="1"/>
      <c r="AH11181" s="1"/>
      <c r="AL11181" s="1"/>
      <c r="AP11181" s="13"/>
      <c r="AQ11181" s="13"/>
      <c r="AR11181" s="13"/>
      <c r="AS11181" s="13"/>
      <c r="AU11181" s="21"/>
      <c r="BG11181" s="1"/>
    </row>
    <row r="11182" spans="24:59" x14ac:dyDescent="0.25">
      <c r="X11182" s="1"/>
      <c r="AB11182" s="1"/>
      <c r="AF11182" s="1"/>
      <c r="AH11182" s="1"/>
      <c r="AL11182" s="1"/>
      <c r="AP11182" s="13"/>
      <c r="AQ11182" s="13"/>
      <c r="AR11182" s="13"/>
      <c r="AS11182" s="13"/>
      <c r="AU11182" s="21"/>
      <c r="BG11182" s="1"/>
    </row>
    <row r="11183" spans="24:59" x14ac:dyDescent="0.25">
      <c r="X11183" s="1"/>
      <c r="AB11183" s="1"/>
      <c r="AF11183" s="1"/>
      <c r="AH11183" s="1"/>
      <c r="AL11183" s="1"/>
      <c r="AP11183" s="13"/>
      <c r="AQ11183" s="13"/>
      <c r="AR11183" s="13"/>
      <c r="AS11183" s="13"/>
      <c r="AU11183" s="21"/>
      <c r="BG11183" s="1"/>
    </row>
    <row r="11184" spans="24:59" x14ac:dyDescent="0.25">
      <c r="X11184" s="1"/>
      <c r="AB11184" s="1"/>
      <c r="AF11184" s="1"/>
      <c r="AH11184" s="1"/>
      <c r="AL11184" s="1"/>
      <c r="AP11184" s="13"/>
      <c r="AQ11184" s="13"/>
      <c r="AR11184" s="13"/>
      <c r="AS11184" s="13"/>
      <c r="AU11184" s="21"/>
      <c r="BG11184" s="1"/>
    </row>
    <row r="11185" spans="24:59" x14ac:dyDescent="0.25">
      <c r="X11185" s="1"/>
      <c r="AB11185" s="1"/>
      <c r="AF11185" s="1"/>
      <c r="AH11185" s="1"/>
      <c r="AL11185" s="1"/>
      <c r="AP11185" s="13"/>
      <c r="AQ11185" s="13"/>
      <c r="AR11185" s="13"/>
      <c r="AS11185" s="13"/>
      <c r="AU11185" s="21"/>
      <c r="BG11185" s="1"/>
    </row>
    <row r="11186" spans="24:59" x14ac:dyDescent="0.25">
      <c r="X11186" s="1"/>
      <c r="AB11186" s="1"/>
      <c r="AF11186" s="1"/>
      <c r="AH11186" s="1"/>
      <c r="AL11186" s="1"/>
      <c r="AP11186" s="13"/>
      <c r="AQ11186" s="13"/>
      <c r="AR11186" s="13"/>
      <c r="AS11186" s="13"/>
      <c r="AU11186" s="21"/>
      <c r="BG11186" s="1"/>
    </row>
    <row r="11187" spans="24:59" x14ac:dyDescent="0.25">
      <c r="X11187" s="1"/>
      <c r="AB11187" s="1"/>
      <c r="AF11187" s="1"/>
      <c r="AH11187" s="1"/>
      <c r="AL11187" s="1"/>
      <c r="AP11187" s="13"/>
      <c r="AQ11187" s="13"/>
      <c r="AR11187" s="13"/>
      <c r="AS11187" s="13"/>
      <c r="AU11187" s="21"/>
      <c r="BG11187" s="1"/>
    </row>
    <row r="11188" spans="24:59" x14ac:dyDescent="0.25">
      <c r="X11188" s="1"/>
      <c r="AB11188" s="1"/>
      <c r="AF11188" s="1"/>
      <c r="AH11188" s="1"/>
      <c r="AL11188" s="1"/>
      <c r="AP11188" s="13"/>
      <c r="AQ11188" s="13"/>
      <c r="AR11188" s="13"/>
      <c r="AS11188" s="13"/>
      <c r="AU11188" s="21"/>
      <c r="BG11188" s="1"/>
    </row>
    <row r="11189" spans="24:59" x14ac:dyDescent="0.25">
      <c r="X11189" s="1"/>
      <c r="AB11189" s="1"/>
      <c r="AF11189" s="1"/>
      <c r="AH11189" s="1"/>
      <c r="AL11189" s="1"/>
      <c r="AP11189" s="13"/>
      <c r="AQ11189" s="13"/>
      <c r="AR11189" s="13"/>
      <c r="AS11189" s="13"/>
      <c r="AU11189" s="21"/>
      <c r="BG11189" s="1"/>
    </row>
    <row r="11190" spans="24:59" x14ac:dyDescent="0.25">
      <c r="X11190" s="1"/>
      <c r="AB11190" s="1"/>
      <c r="AF11190" s="1"/>
      <c r="AH11190" s="1"/>
      <c r="AL11190" s="1"/>
      <c r="AP11190" s="13"/>
      <c r="AQ11190" s="13"/>
      <c r="AR11190" s="13"/>
      <c r="AS11190" s="13"/>
      <c r="AU11190" s="21"/>
      <c r="BG11190" s="1"/>
    </row>
    <row r="11191" spans="24:59" x14ac:dyDescent="0.25">
      <c r="X11191" s="1"/>
      <c r="AB11191" s="1"/>
      <c r="AF11191" s="1"/>
      <c r="AH11191" s="1"/>
      <c r="AL11191" s="1"/>
      <c r="AP11191" s="13"/>
      <c r="AQ11191" s="13"/>
      <c r="AR11191" s="13"/>
      <c r="AS11191" s="13"/>
      <c r="AU11191" s="21"/>
      <c r="BG11191" s="1"/>
    </row>
    <row r="11192" spans="24:59" x14ac:dyDescent="0.25">
      <c r="X11192" s="1"/>
      <c r="AB11192" s="1"/>
      <c r="AF11192" s="1"/>
      <c r="AH11192" s="1"/>
      <c r="AL11192" s="1"/>
      <c r="AP11192" s="13"/>
      <c r="AQ11192" s="13"/>
      <c r="AR11192" s="13"/>
      <c r="AS11192" s="13"/>
      <c r="AU11192" s="21"/>
      <c r="BG11192" s="1"/>
    </row>
    <row r="11193" spans="24:59" x14ac:dyDescent="0.25">
      <c r="X11193" s="1"/>
      <c r="AB11193" s="1"/>
      <c r="AF11193" s="1"/>
      <c r="AH11193" s="1"/>
      <c r="AL11193" s="1"/>
      <c r="AP11193" s="13"/>
      <c r="AQ11193" s="13"/>
      <c r="AR11193" s="13"/>
      <c r="AS11193" s="13"/>
      <c r="AU11193" s="21"/>
      <c r="BG11193" s="1"/>
    </row>
    <row r="11194" spans="24:59" x14ac:dyDescent="0.25">
      <c r="X11194" s="1"/>
      <c r="AB11194" s="1"/>
      <c r="AF11194" s="1"/>
      <c r="AH11194" s="1"/>
      <c r="AL11194" s="1"/>
      <c r="AP11194" s="13"/>
      <c r="AQ11194" s="13"/>
      <c r="AR11194" s="13"/>
      <c r="AS11194" s="13"/>
      <c r="AU11194" s="21"/>
      <c r="BG11194" s="1"/>
    </row>
    <row r="11195" spans="24:59" x14ac:dyDescent="0.25">
      <c r="X11195" s="1"/>
      <c r="AB11195" s="1"/>
      <c r="AF11195" s="1"/>
      <c r="AH11195" s="1"/>
      <c r="AL11195" s="1"/>
      <c r="AP11195" s="13"/>
      <c r="AQ11195" s="13"/>
      <c r="AR11195" s="13"/>
      <c r="AS11195" s="13"/>
      <c r="AU11195" s="21"/>
      <c r="BG11195" s="1"/>
    </row>
    <row r="11196" spans="24:59" x14ac:dyDescent="0.25">
      <c r="X11196" s="1"/>
      <c r="AB11196" s="1"/>
      <c r="AF11196" s="1"/>
      <c r="AH11196" s="1"/>
      <c r="AL11196" s="1"/>
      <c r="AP11196" s="13"/>
      <c r="AQ11196" s="13"/>
      <c r="AR11196" s="13"/>
      <c r="AS11196" s="13"/>
      <c r="AU11196" s="21"/>
      <c r="BG11196" s="1"/>
    </row>
    <row r="11197" spans="24:59" x14ac:dyDescent="0.25">
      <c r="X11197" s="1"/>
      <c r="AB11197" s="1"/>
      <c r="AF11197" s="1"/>
      <c r="AH11197" s="1"/>
      <c r="AL11197" s="1"/>
      <c r="AP11197" s="13"/>
      <c r="AQ11197" s="13"/>
      <c r="AR11197" s="13"/>
      <c r="AS11197" s="13"/>
      <c r="AU11197" s="21"/>
      <c r="BG11197" s="1"/>
    </row>
    <row r="11198" spans="24:59" x14ac:dyDescent="0.25">
      <c r="X11198" s="1"/>
      <c r="AB11198" s="1"/>
      <c r="AF11198" s="1"/>
      <c r="AH11198" s="1"/>
      <c r="AL11198" s="1"/>
      <c r="AP11198" s="13"/>
      <c r="AQ11198" s="13"/>
      <c r="AR11198" s="13"/>
      <c r="AS11198" s="13"/>
      <c r="AU11198" s="21"/>
      <c r="BG11198" s="1"/>
    </row>
    <row r="11199" spans="24:59" x14ac:dyDescent="0.25">
      <c r="X11199" s="1"/>
      <c r="AB11199" s="1"/>
      <c r="AF11199" s="1"/>
      <c r="AH11199" s="1"/>
      <c r="AL11199" s="1"/>
      <c r="AP11199" s="13"/>
      <c r="AQ11199" s="13"/>
      <c r="AR11199" s="13"/>
      <c r="AS11199" s="13"/>
      <c r="AU11199" s="21"/>
      <c r="BG11199" s="1"/>
    </row>
    <row r="11200" spans="24:59" x14ac:dyDescent="0.25">
      <c r="X11200" s="1"/>
      <c r="AB11200" s="1"/>
      <c r="AF11200" s="1"/>
      <c r="AH11200" s="1"/>
      <c r="AL11200" s="1"/>
      <c r="AP11200" s="13"/>
      <c r="AQ11200" s="13"/>
      <c r="AR11200" s="13"/>
      <c r="AS11200" s="13"/>
      <c r="AU11200" s="21"/>
      <c r="BG11200" s="1"/>
    </row>
    <row r="11201" spans="24:59" x14ac:dyDescent="0.25">
      <c r="X11201" s="1"/>
      <c r="AB11201" s="1"/>
      <c r="AF11201" s="1"/>
      <c r="AH11201" s="1"/>
      <c r="AL11201" s="1"/>
      <c r="AP11201" s="13"/>
      <c r="AQ11201" s="13"/>
      <c r="AR11201" s="13"/>
      <c r="AS11201" s="13"/>
      <c r="AU11201" s="21"/>
      <c r="BG11201" s="1"/>
    </row>
    <row r="11202" spans="24:59" x14ac:dyDescent="0.25">
      <c r="X11202" s="1"/>
      <c r="AB11202" s="1"/>
      <c r="AF11202" s="1"/>
      <c r="AH11202" s="1"/>
      <c r="AL11202" s="1"/>
      <c r="AP11202" s="13"/>
      <c r="AQ11202" s="13"/>
      <c r="AR11202" s="13"/>
      <c r="AS11202" s="13"/>
      <c r="AU11202" s="21"/>
      <c r="BG11202" s="1"/>
    </row>
    <row r="11203" spans="24:59" x14ac:dyDescent="0.25">
      <c r="X11203" s="1"/>
      <c r="AB11203" s="1"/>
      <c r="AF11203" s="1"/>
      <c r="AH11203" s="1"/>
      <c r="AL11203" s="1"/>
      <c r="AP11203" s="13"/>
      <c r="AQ11203" s="13"/>
      <c r="AR11203" s="13"/>
      <c r="AS11203" s="13"/>
      <c r="AU11203" s="21"/>
      <c r="BG11203" s="1"/>
    </row>
    <row r="11204" spans="24:59" x14ac:dyDescent="0.25">
      <c r="X11204" s="1"/>
      <c r="AB11204" s="1"/>
      <c r="AF11204" s="1"/>
      <c r="AH11204" s="1"/>
      <c r="AL11204" s="1"/>
      <c r="AP11204" s="13"/>
      <c r="AQ11204" s="13"/>
      <c r="AR11204" s="13"/>
      <c r="AS11204" s="13"/>
      <c r="AU11204" s="21"/>
      <c r="BG11204" s="1"/>
    </row>
    <row r="11205" spans="24:59" x14ac:dyDescent="0.25">
      <c r="X11205" s="1"/>
      <c r="AB11205" s="1"/>
      <c r="AF11205" s="1"/>
      <c r="AH11205" s="1"/>
      <c r="AL11205" s="1"/>
      <c r="AP11205" s="13"/>
      <c r="AQ11205" s="13"/>
      <c r="AR11205" s="13"/>
      <c r="AS11205" s="13"/>
      <c r="AU11205" s="21"/>
      <c r="BG11205" s="1"/>
    </row>
    <row r="11206" spans="24:59" x14ac:dyDescent="0.25">
      <c r="X11206" s="1"/>
      <c r="AB11206" s="1"/>
      <c r="AF11206" s="1"/>
      <c r="AH11206" s="1"/>
      <c r="AL11206" s="1"/>
      <c r="AP11206" s="13"/>
      <c r="AQ11206" s="13"/>
      <c r="AR11206" s="13"/>
      <c r="AS11206" s="13"/>
      <c r="AU11206" s="21"/>
      <c r="BG11206" s="1"/>
    </row>
    <row r="11207" spans="24:59" x14ac:dyDescent="0.25">
      <c r="X11207" s="1"/>
      <c r="AB11207" s="1"/>
      <c r="AF11207" s="1"/>
      <c r="AH11207" s="1"/>
      <c r="AL11207" s="1"/>
      <c r="AP11207" s="13"/>
      <c r="AQ11207" s="13"/>
      <c r="AR11207" s="13"/>
      <c r="AS11207" s="13"/>
      <c r="AU11207" s="21"/>
      <c r="BG11207" s="1"/>
    </row>
    <row r="11208" spans="24:59" x14ac:dyDescent="0.25">
      <c r="X11208" s="1"/>
      <c r="AB11208" s="1"/>
      <c r="AF11208" s="1"/>
      <c r="AH11208" s="1"/>
      <c r="AL11208" s="1"/>
      <c r="AP11208" s="13"/>
      <c r="AQ11208" s="13"/>
      <c r="AR11208" s="13"/>
      <c r="AS11208" s="13"/>
      <c r="AU11208" s="21"/>
      <c r="BG11208" s="1"/>
    </row>
    <row r="11209" spans="24:59" x14ac:dyDescent="0.25">
      <c r="X11209" s="1"/>
      <c r="AB11209" s="1"/>
      <c r="AF11209" s="1"/>
      <c r="AH11209" s="1"/>
      <c r="AL11209" s="1"/>
      <c r="AP11209" s="13"/>
      <c r="AQ11209" s="13"/>
      <c r="AR11209" s="13"/>
      <c r="AS11209" s="13"/>
      <c r="AU11209" s="21"/>
      <c r="BG11209" s="1"/>
    </row>
    <row r="11210" spans="24:59" x14ac:dyDescent="0.25">
      <c r="X11210" s="1"/>
      <c r="AB11210" s="1"/>
      <c r="AF11210" s="1"/>
      <c r="AH11210" s="1"/>
      <c r="AL11210" s="1"/>
      <c r="AP11210" s="13"/>
      <c r="AQ11210" s="13"/>
      <c r="AR11210" s="13"/>
      <c r="AS11210" s="13"/>
      <c r="AU11210" s="21"/>
      <c r="BG11210" s="1"/>
    </row>
    <row r="11211" spans="24:59" x14ac:dyDescent="0.25">
      <c r="X11211" s="1"/>
      <c r="AB11211" s="1"/>
      <c r="AF11211" s="1"/>
      <c r="AH11211" s="1"/>
      <c r="AL11211" s="1"/>
      <c r="AP11211" s="13"/>
      <c r="AQ11211" s="13"/>
      <c r="AR11211" s="13"/>
      <c r="AS11211" s="13"/>
      <c r="AU11211" s="21"/>
      <c r="BG11211" s="1"/>
    </row>
    <row r="11212" spans="24:59" x14ac:dyDescent="0.25">
      <c r="X11212" s="1"/>
      <c r="AB11212" s="1"/>
      <c r="AF11212" s="1"/>
      <c r="AH11212" s="1"/>
      <c r="AL11212" s="1"/>
      <c r="AP11212" s="13"/>
      <c r="AQ11212" s="13"/>
      <c r="AR11212" s="13"/>
      <c r="AS11212" s="13"/>
      <c r="AU11212" s="21"/>
      <c r="BG11212" s="1"/>
    </row>
    <row r="11213" spans="24:59" x14ac:dyDescent="0.25">
      <c r="X11213" s="1"/>
      <c r="AB11213" s="1"/>
      <c r="AF11213" s="1"/>
      <c r="AH11213" s="1"/>
      <c r="AL11213" s="1"/>
      <c r="AP11213" s="13"/>
      <c r="AQ11213" s="13"/>
      <c r="AR11213" s="13"/>
      <c r="AS11213" s="13"/>
      <c r="AU11213" s="21"/>
      <c r="BG11213" s="1"/>
    </row>
    <row r="11214" spans="24:59" x14ac:dyDescent="0.25">
      <c r="X11214" s="1"/>
      <c r="AB11214" s="1"/>
      <c r="AF11214" s="1"/>
      <c r="AH11214" s="1"/>
      <c r="AL11214" s="1"/>
      <c r="AP11214" s="13"/>
      <c r="AQ11214" s="13"/>
      <c r="AR11214" s="13"/>
      <c r="AS11214" s="13"/>
      <c r="AU11214" s="21"/>
      <c r="BG11214" s="1"/>
    </row>
    <row r="11215" spans="24:59" x14ac:dyDescent="0.25">
      <c r="X11215" s="1"/>
      <c r="AB11215" s="1"/>
      <c r="AF11215" s="1"/>
      <c r="AH11215" s="1"/>
      <c r="AL11215" s="1"/>
      <c r="AP11215" s="13"/>
      <c r="AQ11215" s="13"/>
      <c r="AR11215" s="13"/>
      <c r="AS11215" s="13"/>
      <c r="AU11215" s="21"/>
      <c r="BG11215" s="1"/>
    </row>
    <row r="11216" spans="24:59" x14ac:dyDescent="0.25">
      <c r="X11216" s="1"/>
      <c r="AB11216" s="1"/>
      <c r="AF11216" s="1"/>
      <c r="AH11216" s="1"/>
      <c r="AL11216" s="1"/>
      <c r="AP11216" s="13"/>
      <c r="AQ11216" s="13"/>
      <c r="AR11216" s="13"/>
      <c r="AS11216" s="13"/>
      <c r="AU11216" s="21"/>
      <c r="BG11216" s="1"/>
    </row>
    <row r="11217" spans="24:59" x14ac:dyDescent="0.25">
      <c r="X11217" s="1"/>
      <c r="AB11217" s="1"/>
      <c r="AF11217" s="1"/>
      <c r="AH11217" s="1"/>
      <c r="AL11217" s="1"/>
      <c r="AP11217" s="13"/>
      <c r="AQ11217" s="13"/>
      <c r="AR11217" s="13"/>
      <c r="AS11217" s="13"/>
      <c r="AU11217" s="21"/>
      <c r="BG11217" s="1"/>
    </row>
    <row r="11218" spans="24:59" x14ac:dyDescent="0.25">
      <c r="X11218" s="1"/>
      <c r="AB11218" s="1"/>
      <c r="AF11218" s="1"/>
      <c r="AH11218" s="1"/>
      <c r="AL11218" s="1"/>
      <c r="AP11218" s="13"/>
      <c r="AQ11218" s="13"/>
      <c r="AR11218" s="13"/>
      <c r="AS11218" s="13"/>
      <c r="AU11218" s="21"/>
      <c r="BG11218" s="1"/>
    </row>
    <row r="11219" spans="24:59" x14ac:dyDescent="0.25">
      <c r="X11219" s="1"/>
      <c r="AB11219" s="1"/>
      <c r="AF11219" s="1"/>
      <c r="AH11219" s="1"/>
      <c r="AL11219" s="1"/>
      <c r="AP11219" s="13"/>
      <c r="AQ11219" s="13"/>
      <c r="AR11219" s="13"/>
      <c r="AS11219" s="13"/>
      <c r="AU11219" s="21"/>
      <c r="BG11219" s="1"/>
    </row>
    <row r="11220" spans="24:59" x14ac:dyDescent="0.25">
      <c r="X11220" s="1"/>
      <c r="AB11220" s="1"/>
      <c r="AF11220" s="1"/>
      <c r="AH11220" s="1"/>
      <c r="AL11220" s="1"/>
      <c r="AP11220" s="13"/>
      <c r="AQ11220" s="13"/>
      <c r="AR11220" s="13"/>
      <c r="AS11220" s="13"/>
      <c r="AU11220" s="21"/>
      <c r="BG11220" s="1"/>
    </row>
    <row r="11221" spans="24:59" x14ac:dyDescent="0.25">
      <c r="X11221" s="1"/>
      <c r="AB11221" s="1"/>
      <c r="AF11221" s="1"/>
      <c r="AH11221" s="1"/>
      <c r="AL11221" s="1"/>
      <c r="AP11221" s="13"/>
      <c r="AQ11221" s="13"/>
      <c r="AR11221" s="13"/>
      <c r="AS11221" s="13"/>
      <c r="AU11221" s="21"/>
      <c r="BG11221" s="1"/>
    </row>
    <row r="11222" spans="24:59" x14ac:dyDescent="0.25">
      <c r="X11222" s="1"/>
      <c r="AB11222" s="1"/>
      <c r="AF11222" s="1"/>
      <c r="AH11222" s="1"/>
      <c r="AL11222" s="1"/>
      <c r="AP11222" s="13"/>
      <c r="AQ11222" s="13"/>
      <c r="AR11222" s="13"/>
      <c r="AS11222" s="13"/>
      <c r="AU11222" s="21"/>
      <c r="BG11222" s="1"/>
    </row>
    <row r="11223" spans="24:59" x14ac:dyDescent="0.25">
      <c r="X11223" s="1"/>
      <c r="AB11223" s="1"/>
      <c r="AF11223" s="1"/>
      <c r="AH11223" s="1"/>
      <c r="AL11223" s="1"/>
      <c r="AP11223" s="13"/>
      <c r="AQ11223" s="13"/>
      <c r="AR11223" s="13"/>
      <c r="AS11223" s="13"/>
      <c r="AU11223" s="21"/>
      <c r="BG11223" s="1"/>
    </row>
    <row r="11224" spans="24:59" x14ac:dyDescent="0.25">
      <c r="X11224" s="1"/>
      <c r="AB11224" s="1"/>
      <c r="AF11224" s="1"/>
      <c r="AH11224" s="1"/>
      <c r="AL11224" s="1"/>
      <c r="AP11224" s="13"/>
      <c r="AQ11224" s="13"/>
      <c r="AR11224" s="13"/>
      <c r="AS11224" s="13"/>
      <c r="AU11224" s="21"/>
      <c r="BG11224" s="1"/>
    </row>
    <row r="11225" spans="24:59" x14ac:dyDescent="0.25">
      <c r="X11225" s="1"/>
      <c r="AB11225" s="1"/>
      <c r="AF11225" s="1"/>
      <c r="AH11225" s="1"/>
      <c r="AL11225" s="1"/>
      <c r="AP11225" s="13"/>
      <c r="AQ11225" s="13"/>
      <c r="AR11225" s="13"/>
      <c r="AS11225" s="13"/>
      <c r="AU11225" s="21"/>
      <c r="BG11225" s="1"/>
    </row>
    <row r="11226" spans="24:59" x14ac:dyDescent="0.25">
      <c r="X11226" s="1"/>
      <c r="AB11226" s="1"/>
      <c r="AF11226" s="1"/>
      <c r="AH11226" s="1"/>
      <c r="AL11226" s="1"/>
      <c r="AP11226" s="13"/>
      <c r="AQ11226" s="13"/>
      <c r="AR11226" s="13"/>
      <c r="AS11226" s="13"/>
      <c r="AU11226" s="21"/>
      <c r="BG11226" s="1"/>
    </row>
    <row r="11227" spans="24:59" x14ac:dyDescent="0.25">
      <c r="X11227" s="1"/>
      <c r="AB11227" s="1"/>
      <c r="AF11227" s="1"/>
      <c r="AH11227" s="1"/>
      <c r="AL11227" s="1"/>
      <c r="AP11227" s="13"/>
      <c r="AQ11227" s="13"/>
      <c r="AR11227" s="13"/>
      <c r="AS11227" s="13"/>
      <c r="AU11227" s="21"/>
      <c r="BG11227" s="1"/>
    </row>
    <row r="11228" spans="24:59" x14ac:dyDescent="0.25">
      <c r="X11228" s="1"/>
      <c r="AB11228" s="1"/>
      <c r="AF11228" s="1"/>
      <c r="AH11228" s="1"/>
      <c r="AL11228" s="1"/>
      <c r="AP11228" s="13"/>
      <c r="AQ11228" s="13"/>
      <c r="AR11228" s="13"/>
      <c r="AS11228" s="13"/>
      <c r="AU11228" s="21"/>
      <c r="BG11228" s="1"/>
    </row>
    <row r="11229" spans="24:59" x14ac:dyDescent="0.25">
      <c r="X11229" s="1"/>
      <c r="AB11229" s="1"/>
      <c r="AF11229" s="1"/>
      <c r="AH11229" s="1"/>
      <c r="AL11229" s="1"/>
      <c r="AP11229" s="13"/>
      <c r="AQ11229" s="13"/>
      <c r="AR11229" s="13"/>
      <c r="AS11229" s="13"/>
      <c r="AU11229" s="21"/>
      <c r="BG11229" s="1"/>
    </row>
    <row r="11230" spans="24:59" x14ac:dyDescent="0.25">
      <c r="X11230" s="1"/>
      <c r="AB11230" s="1"/>
      <c r="AF11230" s="1"/>
      <c r="AH11230" s="1"/>
      <c r="AL11230" s="1"/>
      <c r="AP11230" s="13"/>
      <c r="AQ11230" s="13"/>
      <c r="AR11230" s="13"/>
      <c r="AS11230" s="13"/>
      <c r="AU11230" s="21"/>
      <c r="BG11230" s="1"/>
    </row>
    <row r="11231" spans="24:59" x14ac:dyDescent="0.25">
      <c r="X11231" s="1"/>
      <c r="AB11231" s="1"/>
      <c r="AF11231" s="1"/>
      <c r="AH11231" s="1"/>
      <c r="AL11231" s="1"/>
      <c r="AP11231" s="13"/>
      <c r="AQ11231" s="13"/>
      <c r="AR11231" s="13"/>
      <c r="AS11231" s="13"/>
      <c r="AU11231" s="21"/>
      <c r="BG11231" s="1"/>
    </row>
    <row r="11232" spans="24:59" x14ac:dyDescent="0.25">
      <c r="X11232" s="1"/>
      <c r="AB11232" s="1"/>
      <c r="AF11232" s="1"/>
      <c r="AH11232" s="1"/>
      <c r="AL11232" s="1"/>
      <c r="AP11232" s="13"/>
      <c r="AQ11232" s="13"/>
      <c r="AR11232" s="13"/>
      <c r="AS11232" s="13"/>
      <c r="AU11232" s="21"/>
      <c r="BG11232" s="1"/>
    </row>
    <row r="11233" spans="24:59" x14ac:dyDescent="0.25">
      <c r="X11233" s="1"/>
      <c r="AB11233" s="1"/>
      <c r="AF11233" s="1"/>
      <c r="AH11233" s="1"/>
      <c r="AL11233" s="1"/>
      <c r="AP11233" s="13"/>
      <c r="AQ11233" s="13"/>
      <c r="AR11233" s="13"/>
      <c r="AS11233" s="13"/>
      <c r="AU11233" s="21"/>
      <c r="BG11233" s="1"/>
    </row>
    <row r="11234" spans="24:59" x14ac:dyDescent="0.25">
      <c r="X11234" s="1"/>
      <c r="AB11234" s="1"/>
      <c r="AF11234" s="1"/>
      <c r="AH11234" s="1"/>
      <c r="AL11234" s="1"/>
      <c r="AP11234" s="13"/>
      <c r="AQ11234" s="13"/>
      <c r="AR11234" s="13"/>
      <c r="AS11234" s="13"/>
      <c r="AU11234" s="21"/>
      <c r="BG11234" s="1"/>
    </row>
    <row r="11235" spans="24:59" x14ac:dyDescent="0.25">
      <c r="X11235" s="1"/>
      <c r="AB11235" s="1"/>
      <c r="AF11235" s="1"/>
      <c r="AH11235" s="1"/>
      <c r="AL11235" s="1"/>
      <c r="AP11235" s="13"/>
      <c r="AQ11235" s="13"/>
      <c r="AR11235" s="13"/>
      <c r="AS11235" s="13"/>
      <c r="AU11235" s="21"/>
      <c r="BG11235" s="1"/>
    </row>
    <row r="11236" spans="24:59" x14ac:dyDescent="0.25">
      <c r="X11236" s="1"/>
      <c r="AB11236" s="1"/>
      <c r="AF11236" s="1"/>
      <c r="AH11236" s="1"/>
      <c r="AL11236" s="1"/>
      <c r="AP11236" s="13"/>
      <c r="AQ11236" s="13"/>
      <c r="AR11236" s="13"/>
      <c r="AS11236" s="13"/>
      <c r="AU11236" s="21"/>
      <c r="BG11236" s="1"/>
    </row>
    <row r="11237" spans="24:59" x14ac:dyDescent="0.25">
      <c r="X11237" s="1"/>
      <c r="AB11237" s="1"/>
      <c r="AF11237" s="1"/>
      <c r="AH11237" s="1"/>
      <c r="AL11237" s="1"/>
      <c r="AP11237" s="13"/>
      <c r="AQ11237" s="13"/>
      <c r="AR11237" s="13"/>
      <c r="AS11237" s="13"/>
      <c r="AU11237" s="21"/>
      <c r="BG11237" s="1"/>
    </row>
    <row r="11238" spans="24:59" x14ac:dyDescent="0.25">
      <c r="X11238" s="1"/>
      <c r="AB11238" s="1"/>
      <c r="AF11238" s="1"/>
      <c r="AH11238" s="1"/>
      <c r="AL11238" s="1"/>
      <c r="AP11238" s="13"/>
      <c r="AQ11238" s="13"/>
      <c r="AR11238" s="13"/>
      <c r="AS11238" s="13"/>
      <c r="AU11238" s="21"/>
      <c r="BG11238" s="1"/>
    </row>
    <row r="11239" spans="24:59" x14ac:dyDescent="0.25">
      <c r="X11239" s="1"/>
      <c r="AB11239" s="1"/>
      <c r="AF11239" s="1"/>
      <c r="AH11239" s="1"/>
      <c r="AL11239" s="1"/>
      <c r="AP11239" s="13"/>
      <c r="AQ11239" s="13"/>
      <c r="AR11239" s="13"/>
      <c r="AS11239" s="13"/>
      <c r="AU11239" s="21"/>
      <c r="BG11239" s="1"/>
    </row>
    <row r="11240" spans="24:59" x14ac:dyDescent="0.25">
      <c r="X11240" s="1"/>
      <c r="AB11240" s="1"/>
      <c r="AF11240" s="1"/>
      <c r="AH11240" s="1"/>
      <c r="AL11240" s="1"/>
      <c r="AP11240" s="13"/>
      <c r="AQ11240" s="13"/>
      <c r="AR11240" s="13"/>
      <c r="AS11240" s="13"/>
      <c r="AU11240" s="21"/>
      <c r="BG11240" s="1"/>
    </row>
    <row r="11241" spans="24:59" x14ac:dyDescent="0.25">
      <c r="X11241" s="1"/>
      <c r="AB11241" s="1"/>
      <c r="AF11241" s="1"/>
      <c r="AH11241" s="1"/>
      <c r="AL11241" s="1"/>
      <c r="AP11241" s="13"/>
      <c r="AQ11241" s="13"/>
      <c r="AR11241" s="13"/>
      <c r="AS11241" s="13"/>
      <c r="AU11241" s="21"/>
      <c r="BG11241" s="1"/>
    </row>
    <row r="11242" spans="24:59" x14ac:dyDescent="0.25">
      <c r="X11242" s="1"/>
      <c r="AB11242" s="1"/>
      <c r="AF11242" s="1"/>
      <c r="AH11242" s="1"/>
      <c r="AL11242" s="1"/>
      <c r="AP11242" s="13"/>
      <c r="AQ11242" s="13"/>
      <c r="AR11242" s="13"/>
      <c r="AS11242" s="13"/>
      <c r="AU11242" s="21"/>
      <c r="BG11242" s="1"/>
    </row>
    <row r="11243" spans="24:59" x14ac:dyDescent="0.25">
      <c r="X11243" s="1"/>
      <c r="AB11243" s="1"/>
      <c r="AF11243" s="1"/>
      <c r="AH11243" s="1"/>
      <c r="AL11243" s="1"/>
      <c r="AP11243" s="13"/>
      <c r="AQ11243" s="13"/>
      <c r="AR11243" s="13"/>
      <c r="AS11243" s="13"/>
      <c r="AU11243" s="21"/>
      <c r="BG11243" s="1"/>
    </row>
    <row r="11244" spans="24:59" x14ac:dyDescent="0.25">
      <c r="X11244" s="1"/>
      <c r="AB11244" s="1"/>
      <c r="AF11244" s="1"/>
      <c r="AH11244" s="1"/>
      <c r="AL11244" s="1"/>
      <c r="AP11244" s="13"/>
      <c r="AQ11244" s="13"/>
      <c r="AR11244" s="13"/>
      <c r="AS11244" s="13"/>
      <c r="AU11244" s="21"/>
      <c r="BG11244" s="1"/>
    </row>
    <row r="11245" spans="24:59" x14ac:dyDescent="0.25">
      <c r="X11245" s="1"/>
      <c r="AB11245" s="1"/>
      <c r="AF11245" s="1"/>
      <c r="AH11245" s="1"/>
      <c r="AL11245" s="1"/>
      <c r="AP11245" s="13"/>
      <c r="AQ11245" s="13"/>
      <c r="AR11245" s="13"/>
      <c r="AS11245" s="13"/>
      <c r="AU11245" s="21"/>
      <c r="BG11245" s="1"/>
    </row>
    <row r="11246" spans="24:59" x14ac:dyDescent="0.25">
      <c r="X11246" s="1"/>
      <c r="AB11246" s="1"/>
      <c r="AF11246" s="1"/>
      <c r="AH11246" s="1"/>
      <c r="AL11246" s="1"/>
      <c r="AP11246" s="13"/>
      <c r="AQ11246" s="13"/>
      <c r="AR11246" s="13"/>
      <c r="AS11246" s="13"/>
      <c r="AU11246" s="21"/>
      <c r="BG11246" s="1"/>
    </row>
    <row r="11247" spans="24:59" x14ac:dyDescent="0.25">
      <c r="X11247" s="1"/>
      <c r="AB11247" s="1"/>
      <c r="AF11247" s="1"/>
      <c r="AH11247" s="1"/>
      <c r="AL11247" s="1"/>
      <c r="AP11247" s="13"/>
      <c r="AQ11247" s="13"/>
      <c r="AR11247" s="13"/>
      <c r="AS11247" s="13"/>
      <c r="AU11247" s="21"/>
      <c r="BG11247" s="1"/>
    </row>
    <row r="11248" spans="24:59" x14ac:dyDescent="0.25">
      <c r="X11248" s="1"/>
      <c r="AB11248" s="1"/>
      <c r="AF11248" s="1"/>
      <c r="AH11248" s="1"/>
      <c r="AL11248" s="1"/>
      <c r="AP11248" s="13"/>
      <c r="AQ11248" s="13"/>
      <c r="AR11248" s="13"/>
      <c r="AS11248" s="13"/>
      <c r="AU11248" s="21"/>
      <c r="BG11248" s="1"/>
    </row>
    <row r="11249" spans="24:59" x14ac:dyDescent="0.25">
      <c r="X11249" s="1"/>
      <c r="AB11249" s="1"/>
      <c r="AF11249" s="1"/>
      <c r="AH11249" s="1"/>
      <c r="AL11249" s="1"/>
      <c r="AP11249" s="13"/>
      <c r="AQ11249" s="13"/>
      <c r="AR11249" s="13"/>
      <c r="AS11249" s="13"/>
      <c r="AU11249" s="21"/>
      <c r="BG11249" s="1"/>
    </row>
    <row r="11250" spans="24:59" x14ac:dyDescent="0.25">
      <c r="X11250" s="1"/>
      <c r="AB11250" s="1"/>
      <c r="AF11250" s="1"/>
      <c r="AH11250" s="1"/>
      <c r="AL11250" s="1"/>
      <c r="AP11250" s="13"/>
      <c r="AQ11250" s="13"/>
      <c r="AR11250" s="13"/>
      <c r="AS11250" s="13"/>
      <c r="AU11250" s="21"/>
      <c r="BG11250" s="1"/>
    </row>
    <row r="11251" spans="24:59" x14ac:dyDescent="0.25">
      <c r="X11251" s="1"/>
      <c r="AB11251" s="1"/>
      <c r="AF11251" s="1"/>
      <c r="AH11251" s="1"/>
      <c r="AL11251" s="1"/>
      <c r="AP11251" s="13"/>
      <c r="AQ11251" s="13"/>
      <c r="AR11251" s="13"/>
      <c r="AS11251" s="13"/>
      <c r="AU11251" s="21"/>
      <c r="BG11251" s="1"/>
    </row>
    <row r="11252" spans="24:59" x14ac:dyDescent="0.25">
      <c r="X11252" s="1"/>
      <c r="AB11252" s="1"/>
      <c r="AF11252" s="1"/>
      <c r="AH11252" s="1"/>
      <c r="AL11252" s="1"/>
      <c r="AP11252" s="13"/>
      <c r="AQ11252" s="13"/>
      <c r="AR11252" s="13"/>
      <c r="AS11252" s="13"/>
      <c r="AU11252" s="21"/>
      <c r="BG11252" s="1"/>
    </row>
    <row r="11253" spans="24:59" x14ac:dyDescent="0.25">
      <c r="X11253" s="1"/>
      <c r="AB11253" s="1"/>
      <c r="AF11253" s="1"/>
      <c r="AH11253" s="1"/>
      <c r="AL11253" s="1"/>
      <c r="AP11253" s="13"/>
      <c r="AQ11253" s="13"/>
      <c r="AR11253" s="13"/>
      <c r="AS11253" s="13"/>
      <c r="AU11253" s="21"/>
      <c r="BG11253" s="1"/>
    </row>
    <row r="11254" spans="24:59" x14ac:dyDescent="0.25">
      <c r="X11254" s="1"/>
      <c r="AB11254" s="1"/>
      <c r="AF11254" s="1"/>
      <c r="AH11254" s="1"/>
      <c r="AL11254" s="1"/>
      <c r="AP11254" s="13"/>
      <c r="AQ11254" s="13"/>
      <c r="AR11254" s="13"/>
      <c r="AS11254" s="13"/>
      <c r="AU11254" s="21"/>
      <c r="BG11254" s="1"/>
    </row>
    <row r="11255" spans="24:59" x14ac:dyDescent="0.25">
      <c r="X11255" s="1"/>
      <c r="AB11255" s="1"/>
      <c r="AF11255" s="1"/>
      <c r="AH11255" s="1"/>
      <c r="AL11255" s="1"/>
      <c r="AP11255" s="13"/>
      <c r="AQ11255" s="13"/>
      <c r="AR11255" s="13"/>
      <c r="AS11255" s="13"/>
      <c r="AU11255" s="21"/>
      <c r="BG11255" s="1"/>
    </row>
    <row r="11256" spans="24:59" x14ac:dyDescent="0.25">
      <c r="X11256" s="1"/>
      <c r="AB11256" s="1"/>
      <c r="AF11256" s="1"/>
      <c r="AH11256" s="1"/>
      <c r="AL11256" s="1"/>
      <c r="AP11256" s="13"/>
      <c r="AQ11256" s="13"/>
      <c r="AR11256" s="13"/>
      <c r="AS11256" s="13"/>
      <c r="AU11256" s="21"/>
      <c r="BG11256" s="1"/>
    </row>
    <row r="11257" spans="24:59" x14ac:dyDescent="0.25">
      <c r="X11257" s="1"/>
      <c r="AB11257" s="1"/>
      <c r="AF11257" s="1"/>
      <c r="AH11257" s="1"/>
      <c r="AL11257" s="1"/>
      <c r="AP11257" s="13"/>
      <c r="AQ11257" s="13"/>
      <c r="AR11257" s="13"/>
      <c r="AS11257" s="13"/>
      <c r="AU11257" s="21"/>
      <c r="BG11257" s="1"/>
    </row>
    <row r="11258" spans="24:59" x14ac:dyDescent="0.25">
      <c r="X11258" s="1"/>
      <c r="AB11258" s="1"/>
      <c r="AF11258" s="1"/>
      <c r="AH11258" s="1"/>
      <c r="AL11258" s="1"/>
      <c r="AP11258" s="13"/>
      <c r="AQ11258" s="13"/>
      <c r="AR11258" s="13"/>
      <c r="AS11258" s="13"/>
      <c r="AU11258" s="21"/>
      <c r="BG11258" s="1"/>
    </row>
    <row r="11259" spans="24:59" x14ac:dyDescent="0.25">
      <c r="X11259" s="1"/>
      <c r="AB11259" s="1"/>
      <c r="AF11259" s="1"/>
      <c r="AH11259" s="1"/>
      <c r="AL11259" s="1"/>
      <c r="AP11259" s="13"/>
      <c r="AQ11259" s="13"/>
      <c r="AR11259" s="13"/>
      <c r="AS11259" s="13"/>
      <c r="AU11259" s="21"/>
      <c r="BG11259" s="1"/>
    </row>
    <row r="11260" spans="24:59" x14ac:dyDescent="0.25">
      <c r="X11260" s="1"/>
      <c r="AB11260" s="1"/>
      <c r="AF11260" s="1"/>
      <c r="AH11260" s="1"/>
      <c r="AL11260" s="1"/>
      <c r="AP11260" s="13"/>
      <c r="AQ11260" s="13"/>
      <c r="AR11260" s="13"/>
      <c r="AS11260" s="13"/>
      <c r="AU11260" s="21"/>
      <c r="BG11260" s="1"/>
    </row>
    <row r="11261" spans="24:59" x14ac:dyDescent="0.25">
      <c r="X11261" s="1"/>
      <c r="AB11261" s="1"/>
      <c r="AF11261" s="1"/>
      <c r="AH11261" s="1"/>
      <c r="AL11261" s="1"/>
      <c r="AP11261" s="13"/>
      <c r="AQ11261" s="13"/>
      <c r="AR11261" s="13"/>
      <c r="AS11261" s="13"/>
      <c r="AU11261" s="21"/>
      <c r="BG11261" s="1"/>
    </row>
    <row r="11262" spans="24:59" x14ac:dyDescent="0.25">
      <c r="X11262" s="1"/>
      <c r="AB11262" s="1"/>
      <c r="AF11262" s="1"/>
      <c r="AH11262" s="1"/>
      <c r="AL11262" s="1"/>
      <c r="AP11262" s="13"/>
      <c r="AQ11262" s="13"/>
      <c r="AR11262" s="13"/>
      <c r="AS11262" s="13"/>
      <c r="AU11262" s="21"/>
      <c r="BG11262" s="1"/>
    </row>
    <row r="11263" spans="24:59" x14ac:dyDescent="0.25">
      <c r="X11263" s="1"/>
      <c r="AB11263" s="1"/>
      <c r="AF11263" s="1"/>
      <c r="AH11263" s="1"/>
      <c r="AL11263" s="1"/>
      <c r="AP11263" s="13"/>
      <c r="AQ11263" s="13"/>
      <c r="AR11263" s="13"/>
      <c r="AS11263" s="13"/>
      <c r="AU11263" s="21"/>
      <c r="BG11263" s="1"/>
    </row>
    <row r="11264" spans="24:59" x14ac:dyDescent="0.25">
      <c r="X11264" s="1"/>
      <c r="AB11264" s="1"/>
      <c r="AF11264" s="1"/>
      <c r="AH11264" s="1"/>
      <c r="AL11264" s="1"/>
      <c r="AP11264" s="13"/>
      <c r="AQ11264" s="13"/>
      <c r="AR11264" s="13"/>
      <c r="AS11264" s="13"/>
      <c r="AU11264" s="21"/>
      <c r="BG11264" s="1"/>
    </row>
    <row r="11265" spans="24:59" x14ac:dyDescent="0.25">
      <c r="X11265" s="1"/>
      <c r="AB11265" s="1"/>
      <c r="AF11265" s="1"/>
      <c r="AH11265" s="1"/>
      <c r="AL11265" s="1"/>
      <c r="AP11265" s="13"/>
      <c r="AQ11265" s="13"/>
      <c r="AR11265" s="13"/>
      <c r="AS11265" s="13"/>
      <c r="AU11265" s="21"/>
      <c r="BG11265" s="1"/>
    </row>
    <row r="11266" spans="24:59" x14ac:dyDescent="0.25">
      <c r="X11266" s="1"/>
      <c r="AB11266" s="1"/>
      <c r="AF11266" s="1"/>
      <c r="AH11266" s="1"/>
      <c r="AL11266" s="1"/>
      <c r="AP11266" s="13"/>
      <c r="AQ11266" s="13"/>
      <c r="AR11266" s="13"/>
      <c r="AS11266" s="13"/>
      <c r="AU11266" s="21"/>
      <c r="BG11266" s="1"/>
    </row>
    <row r="11267" spans="24:59" x14ac:dyDescent="0.25">
      <c r="X11267" s="1"/>
      <c r="AB11267" s="1"/>
      <c r="AF11267" s="1"/>
      <c r="AH11267" s="1"/>
      <c r="AL11267" s="1"/>
      <c r="AP11267" s="13"/>
      <c r="AQ11267" s="13"/>
      <c r="AR11267" s="13"/>
      <c r="AS11267" s="13"/>
      <c r="AU11267" s="21"/>
      <c r="BG11267" s="1"/>
    </row>
    <row r="11268" spans="24:59" x14ac:dyDescent="0.25">
      <c r="X11268" s="1"/>
      <c r="AB11268" s="1"/>
      <c r="AF11268" s="1"/>
      <c r="AH11268" s="1"/>
      <c r="AL11268" s="1"/>
      <c r="AP11268" s="13"/>
      <c r="AQ11268" s="13"/>
      <c r="AR11268" s="13"/>
      <c r="AS11268" s="13"/>
      <c r="AU11268" s="21"/>
      <c r="BG11268" s="1"/>
    </row>
    <row r="11269" spans="24:59" x14ac:dyDescent="0.25">
      <c r="X11269" s="1"/>
      <c r="AB11269" s="1"/>
      <c r="AF11269" s="1"/>
      <c r="AH11269" s="1"/>
      <c r="AL11269" s="1"/>
      <c r="AP11269" s="13"/>
      <c r="AQ11269" s="13"/>
      <c r="AR11269" s="13"/>
      <c r="AS11269" s="13"/>
      <c r="AU11269" s="21"/>
      <c r="BG11269" s="1"/>
    </row>
    <row r="11270" spans="24:59" x14ac:dyDescent="0.25">
      <c r="X11270" s="1"/>
      <c r="AB11270" s="1"/>
      <c r="AF11270" s="1"/>
      <c r="AH11270" s="1"/>
      <c r="AL11270" s="1"/>
      <c r="AP11270" s="13"/>
      <c r="AQ11270" s="13"/>
      <c r="AR11270" s="13"/>
      <c r="AS11270" s="13"/>
      <c r="AU11270" s="21"/>
      <c r="BG11270" s="1"/>
    </row>
    <row r="11271" spans="24:59" x14ac:dyDescent="0.25">
      <c r="X11271" s="1"/>
      <c r="AB11271" s="1"/>
      <c r="AF11271" s="1"/>
      <c r="AH11271" s="1"/>
      <c r="AL11271" s="1"/>
      <c r="AP11271" s="13"/>
      <c r="AQ11271" s="13"/>
      <c r="AR11271" s="13"/>
      <c r="AS11271" s="13"/>
      <c r="AU11271" s="21"/>
      <c r="BG11271" s="1"/>
    </row>
    <row r="11272" spans="24:59" x14ac:dyDescent="0.25">
      <c r="X11272" s="1"/>
      <c r="AB11272" s="1"/>
      <c r="AF11272" s="1"/>
      <c r="AH11272" s="1"/>
      <c r="AL11272" s="1"/>
      <c r="AP11272" s="13"/>
      <c r="AQ11272" s="13"/>
      <c r="AR11272" s="13"/>
      <c r="AS11272" s="13"/>
      <c r="AU11272" s="21"/>
      <c r="BG11272" s="1"/>
    </row>
    <row r="11273" spans="24:59" x14ac:dyDescent="0.25">
      <c r="X11273" s="1"/>
      <c r="AB11273" s="1"/>
      <c r="AF11273" s="1"/>
      <c r="AH11273" s="1"/>
      <c r="AL11273" s="1"/>
      <c r="AP11273" s="13"/>
      <c r="AQ11273" s="13"/>
      <c r="AR11273" s="13"/>
      <c r="AS11273" s="13"/>
      <c r="AU11273" s="21"/>
      <c r="BG11273" s="1"/>
    </row>
    <row r="11274" spans="24:59" x14ac:dyDescent="0.25">
      <c r="X11274" s="1"/>
      <c r="AB11274" s="1"/>
      <c r="AF11274" s="1"/>
      <c r="AH11274" s="1"/>
      <c r="AL11274" s="1"/>
      <c r="AP11274" s="13"/>
      <c r="AQ11274" s="13"/>
      <c r="AR11274" s="13"/>
      <c r="AS11274" s="13"/>
      <c r="AU11274" s="21"/>
      <c r="BG11274" s="1"/>
    </row>
    <row r="11275" spans="24:59" x14ac:dyDescent="0.25">
      <c r="X11275" s="1"/>
      <c r="AB11275" s="1"/>
      <c r="AF11275" s="1"/>
      <c r="AH11275" s="1"/>
      <c r="AL11275" s="1"/>
      <c r="AP11275" s="13"/>
      <c r="AQ11275" s="13"/>
      <c r="AR11275" s="13"/>
      <c r="AS11275" s="13"/>
      <c r="AU11275" s="21"/>
      <c r="BG11275" s="1"/>
    </row>
    <row r="11276" spans="24:59" x14ac:dyDescent="0.25">
      <c r="X11276" s="1"/>
      <c r="AB11276" s="1"/>
      <c r="AF11276" s="1"/>
      <c r="AH11276" s="1"/>
      <c r="AL11276" s="1"/>
      <c r="AP11276" s="13"/>
      <c r="AQ11276" s="13"/>
      <c r="AR11276" s="13"/>
      <c r="AS11276" s="13"/>
      <c r="AU11276" s="21"/>
      <c r="BG11276" s="1"/>
    </row>
    <row r="11277" spans="24:59" x14ac:dyDescent="0.25">
      <c r="X11277" s="1"/>
      <c r="AB11277" s="1"/>
      <c r="AF11277" s="1"/>
      <c r="AH11277" s="1"/>
      <c r="AL11277" s="1"/>
      <c r="AP11277" s="13"/>
      <c r="AQ11277" s="13"/>
      <c r="AR11277" s="13"/>
      <c r="AS11277" s="13"/>
      <c r="AU11277" s="21"/>
      <c r="BG11277" s="1"/>
    </row>
    <row r="11278" spans="24:59" x14ac:dyDescent="0.25">
      <c r="X11278" s="1"/>
      <c r="AB11278" s="1"/>
      <c r="AF11278" s="1"/>
      <c r="AH11278" s="1"/>
      <c r="AL11278" s="1"/>
      <c r="AP11278" s="13"/>
      <c r="AQ11278" s="13"/>
      <c r="AR11278" s="13"/>
      <c r="AS11278" s="13"/>
      <c r="AU11278" s="21"/>
      <c r="BG11278" s="1"/>
    </row>
    <row r="11279" spans="24:59" x14ac:dyDescent="0.25">
      <c r="X11279" s="1"/>
      <c r="AB11279" s="1"/>
      <c r="AF11279" s="1"/>
      <c r="AH11279" s="1"/>
      <c r="AL11279" s="1"/>
      <c r="AP11279" s="13"/>
      <c r="AQ11279" s="13"/>
      <c r="AR11279" s="13"/>
      <c r="AS11279" s="13"/>
      <c r="AU11279" s="21"/>
      <c r="BG11279" s="1"/>
    </row>
    <row r="11280" spans="24:59" x14ac:dyDescent="0.25">
      <c r="X11280" s="1"/>
      <c r="AB11280" s="1"/>
      <c r="AF11280" s="1"/>
      <c r="AH11280" s="1"/>
      <c r="AL11280" s="1"/>
      <c r="AP11280" s="13"/>
      <c r="AQ11280" s="13"/>
      <c r="AR11280" s="13"/>
      <c r="AS11280" s="13"/>
      <c r="AU11280" s="21"/>
      <c r="BG11280" s="1"/>
    </row>
    <row r="11281" spans="24:59" x14ac:dyDescent="0.25">
      <c r="X11281" s="1"/>
      <c r="AB11281" s="1"/>
      <c r="AF11281" s="1"/>
      <c r="AH11281" s="1"/>
      <c r="AL11281" s="1"/>
      <c r="AP11281" s="13"/>
      <c r="AQ11281" s="13"/>
      <c r="AR11281" s="13"/>
      <c r="AS11281" s="13"/>
      <c r="AU11281" s="21"/>
      <c r="BG11281" s="1"/>
    </row>
    <row r="11282" spans="24:59" x14ac:dyDescent="0.25">
      <c r="X11282" s="1"/>
      <c r="AB11282" s="1"/>
      <c r="AF11282" s="1"/>
      <c r="AH11282" s="1"/>
      <c r="AL11282" s="1"/>
      <c r="AP11282" s="13"/>
      <c r="AQ11282" s="13"/>
      <c r="AR11282" s="13"/>
      <c r="AS11282" s="13"/>
      <c r="AU11282" s="21"/>
      <c r="BG11282" s="1"/>
    </row>
    <row r="11283" spans="24:59" x14ac:dyDescent="0.25">
      <c r="X11283" s="1"/>
      <c r="AB11283" s="1"/>
      <c r="AF11283" s="1"/>
      <c r="AH11283" s="1"/>
      <c r="AL11283" s="1"/>
      <c r="AP11283" s="13"/>
      <c r="AQ11283" s="13"/>
      <c r="AR11283" s="13"/>
      <c r="AS11283" s="13"/>
      <c r="AU11283" s="21"/>
      <c r="BG11283" s="1"/>
    </row>
    <row r="11284" spans="24:59" x14ac:dyDescent="0.25">
      <c r="X11284" s="1"/>
      <c r="AB11284" s="1"/>
      <c r="AF11284" s="1"/>
      <c r="AH11284" s="1"/>
      <c r="AL11284" s="1"/>
      <c r="AP11284" s="13"/>
      <c r="AQ11284" s="13"/>
      <c r="AR11284" s="13"/>
      <c r="AS11284" s="13"/>
      <c r="AU11284" s="21"/>
      <c r="BG11284" s="1"/>
    </row>
    <row r="11285" spans="24:59" x14ac:dyDescent="0.25">
      <c r="X11285" s="1"/>
      <c r="AB11285" s="1"/>
      <c r="AF11285" s="1"/>
      <c r="AH11285" s="1"/>
      <c r="AL11285" s="1"/>
      <c r="AP11285" s="13"/>
      <c r="AQ11285" s="13"/>
      <c r="AR11285" s="13"/>
      <c r="AS11285" s="13"/>
      <c r="AU11285" s="21"/>
      <c r="BG11285" s="1"/>
    </row>
    <row r="11286" spans="24:59" x14ac:dyDescent="0.25">
      <c r="X11286" s="1"/>
      <c r="AB11286" s="1"/>
      <c r="AF11286" s="1"/>
      <c r="AH11286" s="1"/>
      <c r="AL11286" s="1"/>
      <c r="AP11286" s="13"/>
      <c r="AQ11286" s="13"/>
      <c r="AR11286" s="13"/>
      <c r="AS11286" s="13"/>
      <c r="AU11286" s="21"/>
      <c r="BG11286" s="1"/>
    </row>
    <row r="11287" spans="24:59" x14ac:dyDescent="0.25">
      <c r="X11287" s="1"/>
      <c r="AB11287" s="1"/>
      <c r="AF11287" s="1"/>
      <c r="AH11287" s="1"/>
      <c r="AL11287" s="1"/>
      <c r="AP11287" s="13"/>
      <c r="AQ11287" s="13"/>
      <c r="AR11287" s="13"/>
      <c r="AS11287" s="13"/>
      <c r="AU11287" s="21"/>
      <c r="BG11287" s="1"/>
    </row>
    <row r="11288" spans="24:59" x14ac:dyDescent="0.25">
      <c r="X11288" s="1"/>
      <c r="AB11288" s="1"/>
      <c r="AF11288" s="1"/>
      <c r="AH11288" s="1"/>
      <c r="AL11288" s="1"/>
      <c r="AP11288" s="13"/>
      <c r="AQ11288" s="13"/>
      <c r="AR11288" s="13"/>
      <c r="AS11288" s="13"/>
      <c r="AU11288" s="21"/>
      <c r="BG11288" s="1"/>
    </row>
    <row r="11289" spans="24:59" x14ac:dyDescent="0.25">
      <c r="X11289" s="1"/>
      <c r="AB11289" s="1"/>
      <c r="AF11289" s="1"/>
      <c r="AH11289" s="1"/>
      <c r="AL11289" s="1"/>
      <c r="AP11289" s="13"/>
      <c r="AQ11289" s="13"/>
      <c r="AR11289" s="13"/>
      <c r="AS11289" s="13"/>
      <c r="AU11289" s="21"/>
      <c r="BG11289" s="1"/>
    </row>
    <row r="11290" spans="24:59" x14ac:dyDescent="0.25">
      <c r="X11290" s="1"/>
      <c r="AB11290" s="1"/>
      <c r="AF11290" s="1"/>
      <c r="AH11290" s="1"/>
      <c r="AL11290" s="1"/>
      <c r="AP11290" s="13"/>
      <c r="AQ11290" s="13"/>
      <c r="AR11290" s="13"/>
      <c r="AS11290" s="13"/>
      <c r="AU11290" s="21"/>
      <c r="BG11290" s="1"/>
    </row>
    <row r="11291" spans="24:59" x14ac:dyDescent="0.25">
      <c r="X11291" s="1"/>
      <c r="AB11291" s="1"/>
      <c r="AF11291" s="1"/>
      <c r="AH11291" s="1"/>
      <c r="AL11291" s="1"/>
      <c r="AP11291" s="13"/>
      <c r="AQ11291" s="13"/>
      <c r="AR11291" s="13"/>
      <c r="AS11291" s="13"/>
      <c r="AU11291" s="21"/>
      <c r="BG11291" s="1"/>
    </row>
    <row r="11292" spans="24:59" x14ac:dyDescent="0.25">
      <c r="X11292" s="1"/>
      <c r="AB11292" s="1"/>
      <c r="AF11292" s="1"/>
      <c r="AH11292" s="1"/>
      <c r="AL11292" s="1"/>
      <c r="AP11292" s="13"/>
      <c r="AQ11292" s="13"/>
      <c r="AR11292" s="13"/>
      <c r="AS11292" s="13"/>
      <c r="AU11292" s="21"/>
      <c r="BG11292" s="1"/>
    </row>
    <row r="11293" spans="24:59" x14ac:dyDescent="0.25">
      <c r="X11293" s="1"/>
      <c r="AB11293" s="1"/>
      <c r="AF11293" s="1"/>
      <c r="AH11293" s="1"/>
      <c r="AL11293" s="1"/>
      <c r="AP11293" s="13"/>
      <c r="AQ11293" s="13"/>
      <c r="AR11293" s="13"/>
      <c r="AS11293" s="13"/>
      <c r="AU11293" s="21"/>
      <c r="BG11293" s="1"/>
    </row>
    <row r="11294" spans="24:59" x14ac:dyDescent="0.25">
      <c r="X11294" s="1"/>
      <c r="AB11294" s="1"/>
      <c r="AF11294" s="1"/>
      <c r="AH11294" s="1"/>
      <c r="AL11294" s="1"/>
      <c r="AP11294" s="13"/>
      <c r="AQ11294" s="13"/>
      <c r="AR11294" s="13"/>
      <c r="AS11294" s="13"/>
      <c r="AU11294" s="21"/>
      <c r="BG11294" s="1"/>
    </row>
    <row r="11295" spans="24:59" x14ac:dyDescent="0.25">
      <c r="X11295" s="1"/>
      <c r="AB11295" s="1"/>
      <c r="AF11295" s="1"/>
      <c r="AH11295" s="1"/>
      <c r="AL11295" s="1"/>
      <c r="AP11295" s="13"/>
      <c r="AQ11295" s="13"/>
      <c r="AR11295" s="13"/>
      <c r="AS11295" s="13"/>
      <c r="AU11295" s="21"/>
      <c r="BG11295" s="1"/>
    </row>
    <row r="11296" spans="24:59" x14ac:dyDescent="0.25">
      <c r="X11296" s="1"/>
      <c r="AB11296" s="1"/>
      <c r="AF11296" s="1"/>
      <c r="AH11296" s="1"/>
      <c r="AL11296" s="1"/>
      <c r="AP11296" s="13"/>
      <c r="AQ11296" s="13"/>
      <c r="AR11296" s="13"/>
      <c r="AS11296" s="13"/>
      <c r="AU11296" s="21"/>
      <c r="BG11296" s="1"/>
    </row>
    <row r="11297" spans="24:59" x14ac:dyDescent="0.25">
      <c r="X11297" s="1"/>
      <c r="AB11297" s="1"/>
      <c r="AF11297" s="1"/>
      <c r="AH11297" s="1"/>
      <c r="AL11297" s="1"/>
      <c r="AP11297" s="13"/>
      <c r="AQ11297" s="13"/>
      <c r="AR11297" s="13"/>
      <c r="AS11297" s="13"/>
      <c r="AU11297" s="21"/>
      <c r="BG11297" s="1"/>
    </row>
    <row r="11298" spans="24:59" x14ac:dyDescent="0.25">
      <c r="X11298" s="1"/>
      <c r="AB11298" s="1"/>
      <c r="AF11298" s="1"/>
      <c r="AH11298" s="1"/>
      <c r="AL11298" s="1"/>
      <c r="AP11298" s="13"/>
      <c r="AQ11298" s="13"/>
      <c r="AR11298" s="13"/>
      <c r="AS11298" s="13"/>
      <c r="AU11298" s="21"/>
      <c r="BG11298" s="1"/>
    </row>
    <row r="11299" spans="24:59" x14ac:dyDescent="0.25">
      <c r="X11299" s="1"/>
      <c r="AB11299" s="1"/>
      <c r="AF11299" s="1"/>
      <c r="AH11299" s="1"/>
      <c r="AL11299" s="1"/>
      <c r="AP11299" s="13"/>
      <c r="AQ11299" s="13"/>
      <c r="AR11299" s="13"/>
      <c r="AS11299" s="13"/>
      <c r="AU11299" s="21"/>
      <c r="BG11299" s="1"/>
    </row>
    <row r="11300" spans="24:59" x14ac:dyDescent="0.25">
      <c r="X11300" s="1"/>
      <c r="AB11300" s="1"/>
      <c r="AF11300" s="1"/>
      <c r="AH11300" s="1"/>
      <c r="AL11300" s="1"/>
      <c r="AP11300" s="13"/>
      <c r="AQ11300" s="13"/>
      <c r="AR11300" s="13"/>
      <c r="AS11300" s="13"/>
      <c r="AU11300" s="21"/>
      <c r="BG11300" s="1"/>
    </row>
    <row r="11301" spans="24:59" x14ac:dyDescent="0.25">
      <c r="X11301" s="1"/>
      <c r="AB11301" s="1"/>
      <c r="AF11301" s="1"/>
      <c r="AH11301" s="1"/>
      <c r="AL11301" s="1"/>
      <c r="AP11301" s="13"/>
      <c r="AQ11301" s="13"/>
      <c r="AR11301" s="13"/>
      <c r="AS11301" s="13"/>
      <c r="AU11301" s="21"/>
      <c r="BG11301" s="1"/>
    </row>
    <row r="11302" spans="24:59" x14ac:dyDescent="0.25">
      <c r="X11302" s="1"/>
      <c r="AB11302" s="1"/>
      <c r="AF11302" s="1"/>
      <c r="AH11302" s="1"/>
      <c r="AL11302" s="1"/>
      <c r="AP11302" s="13"/>
      <c r="AQ11302" s="13"/>
      <c r="AR11302" s="13"/>
      <c r="AS11302" s="13"/>
      <c r="AU11302" s="21"/>
      <c r="BG11302" s="1"/>
    </row>
    <row r="11303" spans="24:59" x14ac:dyDescent="0.25">
      <c r="X11303" s="1"/>
      <c r="AB11303" s="1"/>
      <c r="AF11303" s="1"/>
      <c r="AH11303" s="1"/>
      <c r="AL11303" s="1"/>
      <c r="AP11303" s="13"/>
      <c r="AQ11303" s="13"/>
      <c r="AR11303" s="13"/>
      <c r="AS11303" s="13"/>
      <c r="AU11303" s="21"/>
      <c r="BG11303" s="1"/>
    </row>
    <row r="11304" spans="24:59" x14ac:dyDescent="0.25">
      <c r="X11304" s="1"/>
      <c r="AB11304" s="1"/>
      <c r="AF11304" s="1"/>
      <c r="AH11304" s="1"/>
      <c r="AL11304" s="1"/>
      <c r="AP11304" s="13"/>
      <c r="AQ11304" s="13"/>
      <c r="AR11304" s="13"/>
      <c r="AS11304" s="13"/>
      <c r="AU11304" s="21"/>
      <c r="BG11304" s="1"/>
    </row>
    <row r="11305" spans="24:59" x14ac:dyDescent="0.25">
      <c r="X11305" s="1"/>
      <c r="AB11305" s="1"/>
      <c r="AF11305" s="1"/>
      <c r="AH11305" s="1"/>
      <c r="AL11305" s="1"/>
      <c r="AP11305" s="13"/>
      <c r="AQ11305" s="13"/>
      <c r="AR11305" s="13"/>
      <c r="AS11305" s="13"/>
      <c r="AU11305" s="21"/>
      <c r="BG11305" s="1"/>
    </row>
    <row r="11306" spans="24:59" x14ac:dyDescent="0.25">
      <c r="X11306" s="1"/>
      <c r="AB11306" s="1"/>
      <c r="AF11306" s="1"/>
      <c r="AH11306" s="1"/>
      <c r="AL11306" s="1"/>
      <c r="AP11306" s="13"/>
      <c r="AQ11306" s="13"/>
      <c r="AR11306" s="13"/>
      <c r="AS11306" s="13"/>
      <c r="AU11306" s="21"/>
      <c r="BG11306" s="1"/>
    </row>
    <row r="11307" spans="24:59" x14ac:dyDescent="0.25">
      <c r="X11307" s="1"/>
      <c r="AB11307" s="1"/>
      <c r="AF11307" s="1"/>
      <c r="AH11307" s="1"/>
      <c r="AL11307" s="1"/>
      <c r="AP11307" s="13"/>
      <c r="AQ11307" s="13"/>
      <c r="AR11307" s="13"/>
      <c r="AS11307" s="13"/>
      <c r="AU11307" s="21"/>
      <c r="BG11307" s="1"/>
    </row>
    <row r="11308" spans="24:59" x14ac:dyDescent="0.25">
      <c r="X11308" s="1"/>
      <c r="AB11308" s="1"/>
      <c r="AF11308" s="1"/>
      <c r="AH11308" s="1"/>
      <c r="AL11308" s="1"/>
      <c r="AP11308" s="13"/>
      <c r="AQ11308" s="13"/>
      <c r="AR11308" s="13"/>
      <c r="AS11308" s="13"/>
      <c r="AU11308" s="21"/>
      <c r="BG11308" s="1"/>
    </row>
    <row r="11309" spans="24:59" x14ac:dyDescent="0.25">
      <c r="X11309" s="1"/>
      <c r="AB11309" s="1"/>
      <c r="AF11309" s="1"/>
      <c r="AH11309" s="1"/>
      <c r="AL11309" s="1"/>
      <c r="AP11309" s="13"/>
      <c r="AQ11309" s="13"/>
      <c r="AR11309" s="13"/>
      <c r="AS11309" s="13"/>
      <c r="AU11309" s="21"/>
      <c r="BG11309" s="1"/>
    </row>
    <row r="11310" spans="24:59" x14ac:dyDescent="0.25">
      <c r="X11310" s="1"/>
      <c r="AB11310" s="1"/>
      <c r="AF11310" s="1"/>
      <c r="AH11310" s="1"/>
      <c r="AL11310" s="1"/>
      <c r="AP11310" s="13"/>
      <c r="AQ11310" s="13"/>
      <c r="AR11310" s="13"/>
      <c r="AS11310" s="13"/>
      <c r="AU11310" s="21"/>
      <c r="BG11310" s="1"/>
    </row>
    <row r="11311" spans="24:59" x14ac:dyDescent="0.25">
      <c r="X11311" s="1"/>
      <c r="AB11311" s="1"/>
      <c r="AF11311" s="1"/>
      <c r="AH11311" s="1"/>
      <c r="AL11311" s="1"/>
      <c r="AP11311" s="13"/>
      <c r="AQ11311" s="13"/>
      <c r="AR11311" s="13"/>
      <c r="AS11311" s="13"/>
      <c r="AU11311" s="21"/>
      <c r="BG11311" s="1"/>
    </row>
    <row r="11312" spans="24:59" x14ac:dyDescent="0.25">
      <c r="X11312" s="1"/>
      <c r="AB11312" s="1"/>
      <c r="AF11312" s="1"/>
      <c r="AH11312" s="1"/>
      <c r="AL11312" s="1"/>
      <c r="AP11312" s="13"/>
      <c r="AQ11312" s="13"/>
      <c r="AR11312" s="13"/>
      <c r="AS11312" s="13"/>
      <c r="AU11312" s="21"/>
      <c r="BG11312" s="1"/>
    </row>
    <row r="11313" spans="24:59" x14ac:dyDescent="0.25">
      <c r="X11313" s="1"/>
      <c r="AB11313" s="1"/>
      <c r="AF11313" s="1"/>
      <c r="AH11313" s="1"/>
      <c r="AL11313" s="1"/>
      <c r="AP11313" s="13"/>
      <c r="AQ11313" s="13"/>
      <c r="AR11313" s="13"/>
      <c r="AS11313" s="13"/>
      <c r="AU11313" s="21"/>
      <c r="BG11313" s="1"/>
    </row>
    <row r="11314" spans="24:59" x14ac:dyDescent="0.25">
      <c r="X11314" s="1"/>
      <c r="AB11314" s="1"/>
      <c r="AF11314" s="1"/>
      <c r="AH11314" s="1"/>
      <c r="AL11314" s="1"/>
      <c r="AP11314" s="13"/>
      <c r="AQ11314" s="13"/>
      <c r="AR11314" s="13"/>
      <c r="AS11314" s="13"/>
      <c r="AU11314" s="21"/>
      <c r="BG11314" s="1"/>
    </row>
    <row r="11315" spans="24:59" x14ac:dyDescent="0.25">
      <c r="X11315" s="1"/>
      <c r="AB11315" s="1"/>
      <c r="AF11315" s="1"/>
      <c r="AH11315" s="1"/>
      <c r="AL11315" s="1"/>
      <c r="AP11315" s="13"/>
      <c r="AQ11315" s="13"/>
      <c r="AR11315" s="13"/>
      <c r="AS11315" s="13"/>
      <c r="AU11315" s="21"/>
      <c r="BG11315" s="1"/>
    </row>
    <row r="11316" spans="24:59" x14ac:dyDescent="0.25">
      <c r="X11316" s="1"/>
      <c r="AB11316" s="1"/>
      <c r="AF11316" s="1"/>
      <c r="AH11316" s="1"/>
      <c r="AL11316" s="1"/>
      <c r="AP11316" s="13"/>
      <c r="AQ11316" s="13"/>
      <c r="AR11316" s="13"/>
      <c r="AS11316" s="13"/>
      <c r="AU11316" s="21"/>
      <c r="BG11316" s="1"/>
    </row>
    <row r="11317" spans="24:59" x14ac:dyDescent="0.25">
      <c r="X11317" s="1"/>
      <c r="AB11317" s="1"/>
      <c r="AF11317" s="1"/>
      <c r="AH11317" s="1"/>
      <c r="AL11317" s="1"/>
      <c r="AP11317" s="13"/>
      <c r="AQ11317" s="13"/>
      <c r="AR11317" s="13"/>
      <c r="AS11317" s="13"/>
      <c r="AU11317" s="21"/>
      <c r="BG11317" s="1"/>
    </row>
    <row r="11318" spans="24:59" x14ac:dyDescent="0.25">
      <c r="X11318" s="1"/>
      <c r="AB11318" s="1"/>
      <c r="AF11318" s="1"/>
      <c r="AH11318" s="1"/>
      <c r="AL11318" s="1"/>
      <c r="AP11318" s="13"/>
      <c r="AQ11318" s="13"/>
      <c r="AR11318" s="13"/>
      <c r="AS11318" s="13"/>
      <c r="AU11318" s="21"/>
      <c r="BG11318" s="1"/>
    </row>
    <row r="11319" spans="24:59" x14ac:dyDescent="0.25">
      <c r="X11319" s="1"/>
      <c r="AB11319" s="1"/>
      <c r="AF11319" s="1"/>
      <c r="AH11319" s="1"/>
      <c r="AL11319" s="1"/>
      <c r="AP11319" s="13"/>
      <c r="AQ11319" s="13"/>
      <c r="AR11319" s="13"/>
      <c r="AS11319" s="13"/>
      <c r="AU11319" s="21"/>
      <c r="BG11319" s="1"/>
    </row>
    <row r="11320" spans="24:59" x14ac:dyDescent="0.25">
      <c r="X11320" s="1"/>
      <c r="AB11320" s="1"/>
      <c r="AF11320" s="1"/>
      <c r="AH11320" s="1"/>
      <c r="AL11320" s="1"/>
      <c r="AP11320" s="13"/>
      <c r="AQ11320" s="13"/>
      <c r="AR11320" s="13"/>
      <c r="AS11320" s="13"/>
      <c r="AU11320" s="21"/>
      <c r="BG11320" s="1"/>
    </row>
    <row r="11321" spans="24:59" x14ac:dyDescent="0.25">
      <c r="X11321" s="1"/>
      <c r="AB11321" s="1"/>
      <c r="AF11321" s="1"/>
      <c r="AH11321" s="1"/>
      <c r="AL11321" s="1"/>
      <c r="AP11321" s="13"/>
      <c r="AQ11321" s="13"/>
      <c r="AR11321" s="13"/>
      <c r="AS11321" s="13"/>
      <c r="AU11321" s="21"/>
      <c r="BG11321" s="1"/>
    </row>
    <row r="11322" spans="24:59" x14ac:dyDescent="0.25">
      <c r="X11322" s="1"/>
      <c r="AB11322" s="1"/>
      <c r="AF11322" s="1"/>
      <c r="AH11322" s="1"/>
      <c r="AL11322" s="1"/>
      <c r="AP11322" s="13"/>
      <c r="AQ11322" s="13"/>
      <c r="AR11322" s="13"/>
      <c r="AS11322" s="13"/>
      <c r="AU11322" s="21"/>
      <c r="BG11322" s="1"/>
    </row>
    <row r="11323" spans="24:59" x14ac:dyDescent="0.25">
      <c r="X11323" s="1"/>
      <c r="AB11323" s="1"/>
      <c r="AF11323" s="1"/>
      <c r="AH11323" s="1"/>
      <c r="AL11323" s="1"/>
      <c r="AP11323" s="13"/>
      <c r="AQ11323" s="13"/>
      <c r="AR11323" s="13"/>
      <c r="AS11323" s="13"/>
      <c r="AU11323" s="21"/>
      <c r="BG11323" s="1"/>
    </row>
    <row r="11324" spans="24:59" x14ac:dyDescent="0.25">
      <c r="X11324" s="1"/>
      <c r="AB11324" s="1"/>
      <c r="AF11324" s="1"/>
      <c r="AH11324" s="1"/>
      <c r="AL11324" s="1"/>
      <c r="AP11324" s="13"/>
      <c r="AQ11324" s="13"/>
      <c r="AR11324" s="13"/>
      <c r="AS11324" s="13"/>
      <c r="AU11324" s="21"/>
      <c r="BG11324" s="1"/>
    </row>
    <row r="11325" spans="24:59" x14ac:dyDescent="0.25">
      <c r="X11325" s="1"/>
      <c r="AB11325" s="1"/>
      <c r="AF11325" s="1"/>
      <c r="AH11325" s="1"/>
      <c r="AL11325" s="1"/>
      <c r="AP11325" s="13"/>
      <c r="AQ11325" s="13"/>
      <c r="AR11325" s="13"/>
      <c r="AS11325" s="13"/>
      <c r="AU11325" s="21"/>
      <c r="BG11325" s="1"/>
    </row>
    <row r="11326" spans="24:59" x14ac:dyDescent="0.25">
      <c r="X11326" s="1"/>
      <c r="AB11326" s="1"/>
      <c r="AF11326" s="1"/>
      <c r="AH11326" s="1"/>
      <c r="AL11326" s="1"/>
      <c r="AP11326" s="13"/>
      <c r="AQ11326" s="13"/>
      <c r="AR11326" s="13"/>
      <c r="AS11326" s="13"/>
      <c r="AU11326" s="21"/>
      <c r="BG11326" s="1"/>
    </row>
    <row r="11327" spans="24:59" x14ac:dyDescent="0.25">
      <c r="X11327" s="1"/>
      <c r="AB11327" s="1"/>
      <c r="AF11327" s="1"/>
      <c r="AH11327" s="1"/>
      <c r="AL11327" s="1"/>
      <c r="AP11327" s="13"/>
      <c r="AQ11327" s="13"/>
      <c r="AR11327" s="13"/>
      <c r="AS11327" s="13"/>
      <c r="AU11327" s="21"/>
      <c r="BG11327" s="1"/>
    </row>
    <row r="11328" spans="24:59" x14ac:dyDescent="0.25">
      <c r="X11328" s="1"/>
      <c r="AB11328" s="1"/>
      <c r="AF11328" s="1"/>
      <c r="AH11328" s="1"/>
      <c r="AL11328" s="1"/>
      <c r="AP11328" s="13"/>
      <c r="AQ11328" s="13"/>
      <c r="AR11328" s="13"/>
      <c r="AS11328" s="13"/>
      <c r="AU11328" s="21"/>
      <c r="BG11328" s="1"/>
    </row>
    <row r="11329" spans="24:59" x14ac:dyDescent="0.25">
      <c r="X11329" s="1"/>
      <c r="AB11329" s="1"/>
      <c r="AF11329" s="1"/>
      <c r="AH11329" s="1"/>
      <c r="AL11329" s="1"/>
      <c r="AP11329" s="13"/>
      <c r="AQ11329" s="13"/>
      <c r="AR11329" s="13"/>
      <c r="AS11329" s="13"/>
      <c r="AU11329" s="21"/>
      <c r="BG11329" s="1"/>
    </row>
    <row r="11330" spans="24:59" x14ac:dyDescent="0.25">
      <c r="X11330" s="1"/>
      <c r="AB11330" s="1"/>
      <c r="AF11330" s="1"/>
      <c r="AH11330" s="1"/>
      <c r="AL11330" s="1"/>
      <c r="AP11330" s="13"/>
      <c r="AQ11330" s="13"/>
      <c r="AR11330" s="13"/>
      <c r="AS11330" s="13"/>
      <c r="AU11330" s="21"/>
      <c r="BG11330" s="1"/>
    </row>
    <row r="11331" spans="24:59" x14ac:dyDescent="0.25">
      <c r="X11331" s="1"/>
      <c r="AB11331" s="1"/>
      <c r="AF11331" s="1"/>
      <c r="AH11331" s="1"/>
      <c r="AL11331" s="1"/>
      <c r="AP11331" s="13"/>
      <c r="AQ11331" s="13"/>
      <c r="AR11331" s="13"/>
      <c r="AS11331" s="13"/>
      <c r="AU11331" s="21"/>
      <c r="BG11331" s="1"/>
    </row>
    <row r="11332" spans="24:59" x14ac:dyDescent="0.25">
      <c r="X11332" s="1"/>
      <c r="AB11332" s="1"/>
      <c r="AF11332" s="1"/>
      <c r="AH11332" s="1"/>
      <c r="AL11332" s="1"/>
      <c r="AP11332" s="13"/>
      <c r="AQ11332" s="13"/>
      <c r="AR11332" s="13"/>
      <c r="AS11332" s="13"/>
      <c r="AU11332" s="21"/>
      <c r="BG11332" s="1"/>
    </row>
    <row r="11333" spans="24:59" x14ac:dyDescent="0.25">
      <c r="X11333" s="1"/>
      <c r="AB11333" s="1"/>
      <c r="AF11333" s="1"/>
      <c r="AH11333" s="1"/>
      <c r="AL11333" s="1"/>
      <c r="AP11333" s="13"/>
      <c r="AQ11333" s="13"/>
      <c r="AR11333" s="13"/>
      <c r="AS11333" s="13"/>
      <c r="AU11333" s="21"/>
      <c r="BG11333" s="1"/>
    </row>
    <row r="11334" spans="24:59" x14ac:dyDescent="0.25">
      <c r="X11334" s="1"/>
      <c r="AB11334" s="1"/>
      <c r="AF11334" s="1"/>
      <c r="AH11334" s="1"/>
      <c r="AL11334" s="1"/>
      <c r="AP11334" s="13"/>
      <c r="AQ11334" s="13"/>
      <c r="AR11334" s="13"/>
      <c r="AS11334" s="13"/>
      <c r="AU11334" s="21"/>
      <c r="BG11334" s="1"/>
    </row>
    <row r="11335" spans="24:59" x14ac:dyDescent="0.25">
      <c r="X11335" s="1"/>
      <c r="AB11335" s="1"/>
      <c r="AF11335" s="1"/>
      <c r="AH11335" s="1"/>
      <c r="AL11335" s="1"/>
      <c r="AP11335" s="13"/>
      <c r="AQ11335" s="13"/>
      <c r="AR11335" s="13"/>
      <c r="AS11335" s="13"/>
      <c r="AU11335" s="21"/>
      <c r="BG11335" s="1"/>
    </row>
    <row r="11336" spans="24:59" x14ac:dyDescent="0.25">
      <c r="X11336" s="1"/>
      <c r="AB11336" s="1"/>
      <c r="AF11336" s="1"/>
      <c r="AH11336" s="1"/>
      <c r="AL11336" s="1"/>
      <c r="AP11336" s="13"/>
      <c r="AQ11336" s="13"/>
      <c r="AR11336" s="13"/>
      <c r="AS11336" s="13"/>
      <c r="AU11336" s="21"/>
      <c r="BG11336" s="1"/>
    </row>
    <row r="11337" spans="24:59" x14ac:dyDescent="0.25">
      <c r="X11337" s="1"/>
      <c r="AB11337" s="1"/>
      <c r="AF11337" s="1"/>
      <c r="AH11337" s="1"/>
      <c r="AL11337" s="1"/>
      <c r="AP11337" s="13"/>
      <c r="AQ11337" s="13"/>
      <c r="AR11337" s="13"/>
      <c r="AS11337" s="13"/>
      <c r="AU11337" s="21"/>
      <c r="BG11337" s="1"/>
    </row>
    <row r="11338" spans="24:59" x14ac:dyDescent="0.25">
      <c r="X11338" s="1"/>
      <c r="AB11338" s="1"/>
      <c r="AF11338" s="1"/>
      <c r="AH11338" s="1"/>
      <c r="AL11338" s="1"/>
      <c r="AP11338" s="13"/>
      <c r="AQ11338" s="13"/>
      <c r="AR11338" s="13"/>
      <c r="AS11338" s="13"/>
      <c r="AU11338" s="21"/>
      <c r="BG11338" s="1"/>
    </row>
    <row r="11339" spans="24:59" x14ac:dyDescent="0.25">
      <c r="X11339" s="1"/>
      <c r="AB11339" s="1"/>
      <c r="AF11339" s="1"/>
      <c r="AH11339" s="1"/>
      <c r="AL11339" s="1"/>
      <c r="AP11339" s="13"/>
      <c r="AQ11339" s="13"/>
      <c r="AR11339" s="13"/>
      <c r="AS11339" s="13"/>
      <c r="AU11339" s="21"/>
      <c r="BG11339" s="1"/>
    </row>
    <row r="11340" spans="24:59" x14ac:dyDescent="0.25">
      <c r="X11340" s="1"/>
      <c r="AB11340" s="1"/>
      <c r="AF11340" s="1"/>
      <c r="AH11340" s="1"/>
      <c r="AL11340" s="1"/>
      <c r="AP11340" s="13"/>
      <c r="AQ11340" s="13"/>
      <c r="AR11340" s="13"/>
      <c r="AS11340" s="13"/>
      <c r="AU11340" s="21"/>
      <c r="BG11340" s="1"/>
    </row>
    <row r="11341" spans="24:59" x14ac:dyDescent="0.25">
      <c r="X11341" s="1"/>
      <c r="AB11341" s="1"/>
      <c r="AF11341" s="1"/>
      <c r="AH11341" s="1"/>
      <c r="AL11341" s="1"/>
      <c r="AP11341" s="13"/>
      <c r="AQ11341" s="13"/>
      <c r="AR11341" s="13"/>
      <c r="AS11341" s="13"/>
      <c r="AU11341" s="21"/>
      <c r="BG11341" s="1"/>
    </row>
    <row r="11342" spans="24:59" x14ac:dyDescent="0.25">
      <c r="X11342" s="1"/>
      <c r="AB11342" s="1"/>
      <c r="AF11342" s="1"/>
      <c r="AH11342" s="1"/>
      <c r="AL11342" s="1"/>
      <c r="AP11342" s="13"/>
      <c r="AQ11342" s="13"/>
      <c r="AR11342" s="13"/>
      <c r="AS11342" s="13"/>
      <c r="AU11342" s="21"/>
      <c r="BG11342" s="1"/>
    </row>
    <row r="11343" spans="24:59" x14ac:dyDescent="0.25">
      <c r="X11343" s="1"/>
      <c r="AB11343" s="1"/>
      <c r="AF11343" s="1"/>
      <c r="AH11343" s="1"/>
      <c r="AL11343" s="1"/>
      <c r="AP11343" s="13"/>
      <c r="AQ11343" s="13"/>
      <c r="AR11343" s="13"/>
      <c r="AS11343" s="13"/>
      <c r="AU11343" s="21"/>
      <c r="BG11343" s="1"/>
    </row>
    <row r="11344" spans="24:59" x14ac:dyDescent="0.25">
      <c r="X11344" s="1"/>
      <c r="AB11344" s="1"/>
      <c r="AF11344" s="1"/>
      <c r="AH11344" s="1"/>
      <c r="AL11344" s="1"/>
      <c r="AP11344" s="13"/>
      <c r="AQ11344" s="13"/>
      <c r="AR11344" s="13"/>
      <c r="AS11344" s="13"/>
      <c r="AU11344" s="21"/>
      <c r="BG11344" s="1"/>
    </row>
    <row r="11345" spans="24:59" x14ac:dyDescent="0.25">
      <c r="X11345" s="1"/>
      <c r="AB11345" s="1"/>
      <c r="AF11345" s="1"/>
      <c r="AH11345" s="1"/>
      <c r="AL11345" s="1"/>
      <c r="AP11345" s="13"/>
      <c r="AQ11345" s="13"/>
      <c r="AR11345" s="13"/>
      <c r="AS11345" s="13"/>
      <c r="AU11345" s="21"/>
      <c r="BG11345" s="1"/>
    </row>
    <row r="11346" spans="24:59" x14ac:dyDescent="0.25">
      <c r="X11346" s="1"/>
      <c r="AB11346" s="1"/>
      <c r="AF11346" s="1"/>
      <c r="AH11346" s="1"/>
      <c r="AL11346" s="1"/>
      <c r="AP11346" s="13"/>
      <c r="AQ11346" s="13"/>
      <c r="AR11346" s="13"/>
      <c r="AS11346" s="13"/>
      <c r="AU11346" s="21"/>
      <c r="BG11346" s="1"/>
    </row>
    <row r="11347" spans="24:59" x14ac:dyDescent="0.25">
      <c r="X11347" s="1"/>
      <c r="AB11347" s="1"/>
      <c r="AF11347" s="1"/>
      <c r="AH11347" s="1"/>
      <c r="AL11347" s="1"/>
      <c r="AP11347" s="13"/>
      <c r="AQ11347" s="13"/>
      <c r="AR11347" s="13"/>
      <c r="AS11347" s="13"/>
      <c r="AU11347" s="21"/>
      <c r="BG11347" s="1"/>
    </row>
    <row r="11348" spans="24:59" x14ac:dyDescent="0.25">
      <c r="X11348" s="1"/>
      <c r="AB11348" s="1"/>
      <c r="AF11348" s="1"/>
      <c r="AH11348" s="1"/>
      <c r="AL11348" s="1"/>
      <c r="AP11348" s="13"/>
      <c r="AQ11348" s="13"/>
      <c r="AR11348" s="13"/>
      <c r="AS11348" s="13"/>
      <c r="AU11348" s="21"/>
      <c r="BG11348" s="1"/>
    </row>
    <row r="11349" spans="24:59" x14ac:dyDescent="0.25">
      <c r="X11349" s="1"/>
      <c r="AB11349" s="1"/>
      <c r="AF11349" s="1"/>
      <c r="AH11349" s="1"/>
      <c r="AL11349" s="1"/>
      <c r="AP11349" s="13"/>
      <c r="AQ11349" s="13"/>
      <c r="AR11349" s="13"/>
      <c r="AS11349" s="13"/>
      <c r="AU11349" s="21"/>
      <c r="BG11349" s="1"/>
    </row>
    <row r="11350" spans="24:59" x14ac:dyDescent="0.25">
      <c r="X11350" s="1"/>
      <c r="AB11350" s="1"/>
      <c r="AF11350" s="1"/>
      <c r="AH11350" s="1"/>
      <c r="AL11350" s="1"/>
      <c r="AP11350" s="13"/>
      <c r="AQ11350" s="13"/>
      <c r="AR11350" s="13"/>
      <c r="AS11350" s="13"/>
      <c r="AU11350" s="21"/>
      <c r="BG11350" s="1"/>
    </row>
    <row r="11351" spans="24:59" x14ac:dyDescent="0.25">
      <c r="X11351" s="1"/>
      <c r="AB11351" s="1"/>
      <c r="AF11351" s="1"/>
      <c r="AH11351" s="1"/>
      <c r="AL11351" s="1"/>
      <c r="AP11351" s="13"/>
      <c r="AQ11351" s="13"/>
      <c r="AR11351" s="13"/>
      <c r="AS11351" s="13"/>
      <c r="AU11351" s="21"/>
      <c r="BG11351" s="1"/>
    </row>
    <row r="11352" spans="24:59" x14ac:dyDescent="0.25">
      <c r="X11352" s="1"/>
      <c r="AB11352" s="1"/>
      <c r="AF11352" s="1"/>
      <c r="AH11352" s="1"/>
      <c r="AL11352" s="1"/>
      <c r="AP11352" s="13"/>
      <c r="AQ11352" s="13"/>
      <c r="AR11352" s="13"/>
      <c r="AS11352" s="13"/>
      <c r="AU11352" s="21"/>
      <c r="BG11352" s="1"/>
    </row>
    <row r="11353" spans="24:59" x14ac:dyDescent="0.25">
      <c r="X11353" s="1"/>
      <c r="AB11353" s="1"/>
      <c r="AF11353" s="1"/>
      <c r="AH11353" s="1"/>
      <c r="AL11353" s="1"/>
      <c r="AP11353" s="13"/>
      <c r="AQ11353" s="13"/>
      <c r="AR11353" s="13"/>
      <c r="AS11353" s="13"/>
      <c r="AU11353" s="21"/>
      <c r="BG11353" s="1"/>
    </row>
    <row r="11354" spans="24:59" x14ac:dyDescent="0.25">
      <c r="X11354" s="1"/>
      <c r="AB11354" s="1"/>
      <c r="AF11354" s="1"/>
      <c r="AH11354" s="1"/>
      <c r="AL11354" s="1"/>
      <c r="AP11354" s="13"/>
      <c r="AQ11354" s="13"/>
      <c r="AR11354" s="13"/>
      <c r="AS11354" s="13"/>
      <c r="AU11354" s="21"/>
      <c r="BG11354" s="1"/>
    </row>
    <row r="11355" spans="24:59" x14ac:dyDescent="0.25">
      <c r="X11355" s="1"/>
      <c r="AB11355" s="1"/>
      <c r="AF11355" s="1"/>
      <c r="AH11355" s="1"/>
      <c r="AL11355" s="1"/>
      <c r="AP11355" s="13"/>
      <c r="AQ11355" s="13"/>
      <c r="AR11355" s="13"/>
      <c r="AS11355" s="13"/>
      <c r="AU11355" s="21"/>
      <c r="BG11355" s="1"/>
    </row>
    <row r="11356" spans="24:59" x14ac:dyDescent="0.25">
      <c r="X11356" s="1"/>
      <c r="AB11356" s="1"/>
      <c r="AF11356" s="1"/>
      <c r="AH11356" s="1"/>
      <c r="AL11356" s="1"/>
      <c r="AP11356" s="13"/>
      <c r="AQ11356" s="13"/>
      <c r="AR11356" s="13"/>
      <c r="AS11356" s="13"/>
      <c r="AU11356" s="21"/>
      <c r="BG11356" s="1"/>
    </row>
    <row r="11357" spans="24:59" x14ac:dyDescent="0.25">
      <c r="X11357" s="1"/>
      <c r="AB11357" s="1"/>
      <c r="AF11357" s="1"/>
      <c r="AH11357" s="1"/>
      <c r="AL11357" s="1"/>
      <c r="AP11357" s="13"/>
      <c r="AQ11357" s="13"/>
      <c r="AR11357" s="13"/>
      <c r="AS11357" s="13"/>
      <c r="AU11357" s="21"/>
      <c r="BG11357" s="1"/>
    </row>
    <row r="11358" spans="24:59" x14ac:dyDescent="0.25">
      <c r="X11358" s="1"/>
      <c r="AB11358" s="1"/>
      <c r="AF11358" s="1"/>
      <c r="AH11358" s="1"/>
      <c r="AL11358" s="1"/>
      <c r="AP11358" s="13"/>
      <c r="AQ11358" s="13"/>
      <c r="AR11358" s="13"/>
      <c r="AS11358" s="13"/>
      <c r="AU11358" s="21"/>
      <c r="BG11358" s="1"/>
    </row>
    <row r="11359" spans="24:59" x14ac:dyDescent="0.25">
      <c r="X11359" s="1"/>
      <c r="AB11359" s="1"/>
      <c r="AF11359" s="1"/>
      <c r="AH11359" s="1"/>
      <c r="AL11359" s="1"/>
      <c r="AP11359" s="13"/>
      <c r="AQ11359" s="13"/>
      <c r="AR11359" s="13"/>
      <c r="AS11359" s="13"/>
      <c r="AU11359" s="21"/>
      <c r="BG11359" s="1"/>
    </row>
    <row r="11360" spans="24:59" x14ac:dyDescent="0.25">
      <c r="X11360" s="1"/>
      <c r="AB11360" s="1"/>
      <c r="AF11360" s="1"/>
      <c r="AH11360" s="1"/>
      <c r="AL11360" s="1"/>
      <c r="AP11360" s="13"/>
      <c r="AQ11360" s="13"/>
      <c r="AR11360" s="13"/>
      <c r="AS11360" s="13"/>
      <c r="AU11360" s="21"/>
      <c r="BG11360" s="1"/>
    </row>
    <row r="11361" spans="24:59" x14ac:dyDescent="0.25">
      <c r="X11361" s="1"/>
      <c r="AB11361" s="1"/>
      <c r="AF11361" s="1"/>
      <c r="AH11361" s="1"/>
      <c r="AL11361" s="1"/>
      <c r="AP11361" s="13"/>
      <c r="AQ11361" s="13"/>
      <c r="AR11361" s="13"/>
      <c r="AS11361" s="13"/>
      <c r="AU11361" s="21"/>
      <c r="BG11361" s="1"/>
    </row>
    <row r="11362" spans="24:59" x14ac:dyDescent="0.25">
      <c r="X11362" s="1"/>
      <c r="AB11362" s="1"/>
      <c r="AF11362" s="1"/>
      <c r="AH11362" s="1"/>
      <c r="AL11362" s="1"/>
      <c r="AP11362" s="13"/>
      <c r="AQ11362" s="13"/>
      <c r="AR11362" s="13"/>
      <c r="AS11362" s="13"/>
      <c r="AU11362" s="21"/>
      <c r="BG11362" s="1"/>
    </row>
    <row r="11363" spans="24:59" x14ac:dyDescent="0.25">
      <c r="X11363" s="1"/>
      <c r="AB11363" s="1"/>
      <c r="AF11363" s="1"/>
      <c r="AH11363" s="1"/>
      <c r="AL11363" s="1"/>
      <c r="AP11363" s="13"/>
      <c r="AQ11363" s="13"/>
      <c r="AR11363" s="13"/>
      <c r="AS11363" s="13"/>
      <c r="AU11363" s="21"/>
      <c r="BG11363" s="1"/>
    </row>
    <row r="11364" spans="24:59" x14ac:dyDescent="0.25">
      <c r="X11364" s="1"/>
      <c r="AB11364" s="1"/>
      <c r="AF11364" s="1"/>
      <c r="AH11364" s="1"/>
      <c r="AL11364" s="1"/>
      <c r="AP11364" s="13"/>
      <c r="AQ11364" s="13"/>
      <c r="AR11364" s="13"/>
      <c r="AS11364" s="13"/>
      <c r="AU11364" s="21"/>
      <c r="BG11364" s="1"/>
    </row>
    <row r="11365" spans="24:59" x14ac:dyDescent="0.25">
      <c r="X11365" s="1"/>
      <c r="AB11365" s="1"/>
      <c r="AF11365" s="1"/>
      <c r="AH11365" s="1"/>
      <c r="AL11365" s="1"/>
      <c r="AP11365" s="13"/>
      <c r="AQ11365" s="13"/>
      <c r="AR11365" s="13"/>
      <c r="AS11365" s="13"/>
      <c r="AU11365" s="21"/>
      <c r="BG11365" s="1"/>
    </row>
    <row r="11366" spans="24:59" x14ac:dyDescent="0.25">
      <c r="X11366" s="1"/>
      <c r="AB11366" s="1"/>
      <c r="AF11366" s="1"/>
      <c r="AH11366" s="1"/>
      <c r="AL11366" s="1"/>
      <c r="AP11366" s="13"/>
      <c r="AQ11366" s="13"/>
      <c r="AR11366" s="13"/>
      <c r="AS11366" s="13"/>
      <c r="AU11366" s="21"/>
      <c r="BG11366" s="1"/>
    </row>
    <row r="11367" spans="24:59" x14ac:dyDescent="0.25">
      <c r="X11367" s="1"/>
      <c r="AB11367" s="1"/>
      <c r="AF11367" s="1"/>
      <c r="AH11367" s="1"/>
      <c r="AL11367" s="1"/>
      <c r="AP11367" s="13"/>
      <c r="AQ11367" s="13"/>
      <c r="AR11367" s="13"/>
      <c r="AS11367" s="13"/>
      <c r="AU11367" s="21"/>
      <c r="BG11367" s="1"/>
    </row>
    <row r="11368" spans="24:59" x14ac:dyDescent="0.25">
      <c r="X11368" s="1"/>
      <c r="AB11368" s="1"/>
      <c r="AF11368" s="1"/>
      <c r="AH11368" s="1"/>
      <c r="AL11368" s="1"/>
      <c r="AP11368" s="13"/>
      <c r="AQ11368" s="13"/>
      <c r="AR11368" s="13"/>
      <c r="AS11368" s="13"/>
      <c r="AU11368" s="21"/>
      <c r="BG11368" s="1"/>
    </row>
    <row r="11369" spans="24:59" x14ac:dyDescent="0.25">
      <c r="X11369" s="1"/>
      <c r="AB11369" s="1"/>
      <c r="AF11369" s="1"/>
      <c r="AH11369" s="1"/>
      <c r="AL11369" s="1"/>
      <c r="AP11369" s="13"/>
      <c r="AQ11369" s="13"/>
      <c r="AR11369" s="13"/>
      <c r="AS11369" s="13"/>
      <c r="AU11369" s="21"/>
      <c r="BG11369" s="1"/>
    </row>
    <row r="11370" spans="24:59" x14ac:dyDescent="0.25">
      <c r="X11370" s="1"/>
      <c r="AB11370" s="1"/>
      <c r="AF11370" s="1"/>
      <c r="AH11370" s="1"/>
      <c r="AL11370" s="1"/>
      <c r="AP11370" s="13"/>
      <c r="AQ11370" s="13"/>
      <c r="AR11370" s="13"/>
      <c r="AS11370" s="13"/>
      <c r="AU11370" s="21"/>
      <c r="BG11370" s="1"/>
    </row>
    <row r="11371" spans="24:59" x14ac:dyDescent="0.25">
      <c r="X11371" s="1"/>
      <c r="AB11371" s="1"/>
      <c r="AF11371" s="1"/>
      <c r="AH11371" s="1"/>
      <c r="AL11371" s="1"/>
      <c r="AP11371" s="13"/>
      <c r="AQ11371" s="13"/>
      <c r="AR11371" s="13"/>
      <c r="AS11371" s="13"/>
      <c r="AU11371" s="21"/>
      <c r="BG11371" s="1"/>
    </row>
    <row r="11372" spans="24:59" x14ac:dyDescent="0.25">
      <c r="X11372" s="1"/>
      <c r="AB11372" s="1"/>
      <c r="AF11372" s="1"/>
      <c r="AH11372" s="1"/>
      <c r="AL11372" s="1"/>
      <c r="AP11372" s="13"/>
      <c r="AQ11372" s="13"/>
      <c r="AR11372" s="13"/>
      <c r="AS11372" s="13"/>
      <c r="AU11372" s="21"/>
      <c r="BG11372" s="1"/>
    </row>
    <row r="11373" spans="24:59" x14ac:dyDescent="0.25">
      <c r="X11373" s="1"/>
      <c r="AB11373" s="1"/>
      <c r="AF11373" s="1"/>
      <c r="AH11373" s="1"/>
      <c r="AL11373" s="1"/>
      <c r="AP11373" s="13"/>
      <c r="AQ11373" s="13"/>
      <c r="AR11373" s="13"/>
      <c r="AS11373" s="13"/>
      <c r="AU11373" s="21"/>
      <c r="BG11373" s="1"/>
    </row>
    <row r="11374" spans="24:59" x14ac:dyDescent="0.25">
      <c r="X11374" s="1"/>
      <c r="AB11374" s="1"/>
      <c r="AF11374" s="1"/>
      <c r="AH11374" s="1"/>
      <c r="AL11374" s="1"/>
      <c r="AP11374" s="13"/>
      <c r="AQ11374" s="13"/>
      <c r="AR11374" s="13"/>
      <c r="AS11374" s="13"/>
      <c r="AU11374" s="21"/>
      <c r="BG11374" s="1"/>
    </row>
    <row r="11375" spans="24:59" x14ac:dyDescent="0.25">
      <c r="X11375" s="1"/>
      <c r="AB11375" s="1"/>
      <c r="AF11375" s="1"/>
      <c r="AH11375" s="1"/>
      <c r="AL11375" s="1"/>
      <c r="AP11375" s="13"/>
      <c r="AQ11375" s="13"/>
      <c r="AR11375" s="13"/>
      <c r="AS11375" s="13"/>
      <c r="AU11375" s="21"/>
      <c r="BG11375" s="1"/>
    </row>
    <row r="11376" spans="24:59" x14ac:dyDescent="0.25">
      <c r="X11376" s="1"/>
      <c r="AB11376" s="1"/>
      <c r="AF11376" s="1"/>
      <c r="AH11376" s="1"/>
      <c r="AL11376" s="1"/>
      <c r="AP11376" s="13"/>
      <c r="AQ11376" s="13"/>
      <c r="AR11376" s="13"/>
      <c r="AS11376" s="13"/>
      <c r="AU11376" s="21"/>
      <c r="BG11376" s="1"/>
    </row>
    <row r="11377" spans="24:59" x14ac:dyDescent="0.25">
      <c r="X11377" s="1"/>
      <c r="AB11377" s="1"/>
      <c r="AF11377" s="1"/>
      <c r="AH11377" s="1"/>
      <c r="AL11377" s="1"/>
      <c r="AP11377" s="13"/>
      <c r="AQ11377" s="13"/>
      <c r="AR11377" s="13"/>
      <c r="AS11377" s="13"/>
      <c r="AU11377" s="21"/>
      <c r="BG11377" s="1"/>
    </row>
    <row r="11378" spans="24:59" x14ac:dyDescent="0.25">
      <c r="X11378" s="1"/>
      <c r="AB11378" s="1"/>
      <c r="AF11378" s="1"/>
      <c r="AH11378" s="1"/>
      <c r="AL11378" s="1"/>
      <c r="AP11378" s="13"/>
      <c r="AQ11378" s="13"/>
      <c r="AR11378" s="13"/>
      <c r="AS11378" s="13"/>
      <c r="AU11378" s="21"/>
      <c r="BG11378" s="1"/>
    </row>
    <row r="11379" spans="24:59" x14ac:dyDescent="0.25">
      <c r="X11379" s="1"/>
      <c r="AB11379" s="1"/>
      <c r="AF11379" s="1"/>
      <c r="AH11379" s="1"/>
      <c r="AL11379" s="1"/>
      <c r="AP11379" s="13"/>
      <c r="AQ11379" s="13"/>
      <c r="AR11379" s="13"/>
      <c r="AS11379" s="13"/>
      <c r="AU11379" s="21"/>
      <c r="BG11379" s="1"/>
    </row>
    <row r="11380" spans="24:59" x14ac:dyDescent="0.25">
      <c r="X11380" s="1"/>
      <c r="AB11380" s="1"/>
      <c r="AF11380" s="1"/>
      <c r="AH11380" s="1"/>
      <c r="AL11380" s="1"/>
      <c r="AP11380" s="13"/>
      <c r="AQ11380" s="13"/>
      <c r="AR11380" s="13"/>
      <c r="AS11380" s="13"/>
      <c r="AU11380" s="21"/>
      <c r="BG11380" s="1"/>
    </row>
    <row r="11381" spans="24:59" x14ac:dyDescent="0.25">
      <c r="X11381" s="1"/>
      <c r="AB11381" s="1"/>
      <c r="AF11381" s="1"/>
      <c r="AH11381" s="1"/>
      <c r="AL11381" s="1"/>
      <c r="AP11381" s="13"/>
      <c r="AQ11381" s="13"/>
      <c r="AR11381" s="13"/>
      <c r="AS11381" s="13"/>
      <c r="AU11381" s="21"/>
      <c r="BG11381" s="1"/>
    </row>
    <row r="11382" spans="24:59" x14ac:dyDescent="0.25">
      <c r="X11382" s="1"/>
      <c r="AB11382" s="1"/>
      <c r="AF11382" s="1"/>
      <c r="AH11382" s="1"/>
      <c r="AL11382" s="1"/>
      <c r="AP11382" s="13"/>
      <c r="AQ11382" s="13"/>
      <c r="AR11382" s="13"/>
      <c r="AS11382" s="13"/>
      <c r="AU11382" s="21"/>
      <c r="BG11382" s="1"/>
    </row>
    <row r="11383" spans="24:59" x14ac:dyDescent="0.25">
      <c r="X11383" s="1"/>
      <c r="AB11383" s="1"/>
      <c r="AF11383" s="1"/>
      <c r="AH11383" s="1"/>
      <c r="AL11383" s="1"/>
      <c r="AP11383" s="13"/>
      <c r="AQ11383" s="13"/>
      <c r="AR11383" s="13"/>
      <c r="AS11383" s="13"/>
      <c r="AU11383" s="21"/>
      <c r="BG11383" s="1"/>
    </row>
    <row r="11384" spans="24:59" x14ac:dyDescent="0.25">
      <c r="X11384" s="1"/>
      <c r="AB11384" s="1"/>
      <c r="AF11384" s="1"/>
      <c r="AH11384" s="1"/>
      <c r="AL11384" s="1"/>
      <c r="AP11384" s="13"/>
      <c r="AQ11384" s="13"/>
      <c r="AR11384" s="13"/>
      <c r="AS11384" s="13"/>
      <c r="AU11384" s="21"/>
      <c r="BG11384" s="1"/>
    </row>
    <row r="11385" spans="24:59" x14ac:dyDescent="0.25">
      <c r="X11385" s="1"/>
      <c r="AB11385" s="1"/>
      <c r="AF11385" s="1"/>
      <c r="AH11385" s="1"/>
      <c r="AL11385" s="1"/>
      <c r="AP11385" s="13"/>
      <c r="AQ11385" s="13"/>
      <c r="AR11385" s="13"/>
      <c r="AS11385" s="13"/>
      <c r="AU11385" s="21"/>
      <c r="BG11385" s="1"/>
    </row>
    <row r="11386" spans="24:59" x14ac:dyDescent="0.25">
      <c r="X11386" s="1"/>
      <c r="AB11386" s="1"/>
      <c r="AF11386" s="1"/>
      <c r="AH11386" s="1"/>
      <c r="AL11386" s="1"/>
      <c r="AP11386" s="13"/>
      <c r="AQ11386" s="13"/>
      <c r="AR11386" s="13"/>
      <c r="AS11386" s="13"/>
      <c r="AU11386" s="21"/>
      <c r="BG11386" s="1"/>
    </row>
    <row r="11387" spans="24:59" x14ac:dyDescent="0.25">
      <c r="X11387" s="1"/>
      <c r="AB11387" s="1"/>
      <c r="AF11387" s="1"/>
      <c r="AH11387" s="1"/>
      <c r="AL11387" s="1"/>
      <c r="AP11387" s="13"/>
      <c r="AQ11387" s="13"/>
      <c r="AR11387" s="13"/>
      <c r="AS11387" s="13"/>
      <c r="AU11387" s="21"/>
      <c r="BG11387" s="1"/>
    </row>
    <row r="11388" spans="24:59" x14ac:dyDescent="0.25">
      <c r="X11388" s="1"/>
      <c r="AB11388" s="1"/>
      <c r="AF11388" s="1"/>
      <c r="AH11388" s="1"/>
      <c r="AL11388" s="1"/>
      <c r="AP11388" s="13"/>
      <c r="AQ11388" s="13"/>
      <c r="AR11388" s="13"/>
      <c r="AS11388" s="13"/>
      <c r="AU11388" s="21"/>
      <c r="BG11388" s="1"/>
    </row>
    <row r="11389" spans="24:59" x14ac:dyDescent="0.25">
      <c r="X11389" s="1"/>
      <c r="AB11389" s="1"/>
      <c r="AF11389" s="1"/>
      <c r="AH11389" s="1"/>
      <c r="AL11389" s="1"/>
      <c r="AP11389" s="13"/>
      <c r="AQ11389" s="13"/>
      <c r="AR11389" s="13"/>
      <c r="AS11389" s="13"/>
      <c r="AU11389" s="21"/>
      <c r="BG11389" s="1"/>
    </row>
    <row r="11390" spans="24:59" x14ac:dyDescent="0.25">
      <c r="X11390" s="1"/>
      <c r="AB11390" s="1"/>
      <c r="AF11390" s="1"/>
      <c r="AH11390" s="1"/>
      <c r="AL11390" s="1"/>
      <c r="AP11390" s="13"/>
      <c r="AQ11390" s="13"/>
      <c r="AR11390" s="13"/>
      <c r="AS11390" s="13"/>
      <c r="AU11390" s="21"/>
      <c r="BG11390" s="1"/>
    </row>
    <row r="11391" spans="24:59" x14ac:dyDescent="0.25">
      <c r="X11391" s="1"/>
      <c r="AB11391" s="1"/>
      <c r="AF11391" s="1"/>
      <c r="AH11391" s="1"/>
      <c r="AL11391" s="1"/>
      <c r="AP11391" s="13"/>
      <c r="AQ11391" s="13"/>
      <c r="AR11391" s="13"/>
      <c r="AS11391" s="13"/>
      <c r="AU11391" s="21"/>
      <c r="BG11391" s="1"/>
    </row>
    <row r="11392" spans="24:59" x14ac:dyDescent="0.25">
      <c r="X11392" s="1"/>
      <c r="AB11392" s="1"/>
      <c r="AF11392" s="1"/>
      <c r="AH11392" s="1"/>
      <c r="AL11392" s="1"/>
      <c r="AP11392" s="13"/>
      <c r="AQ11392" s="13"/>
      <c r="AR11392" s="13"/>
      <c r="AS11392" s="13"/>
      <c r="AU11392" s="21"/>
      <c r="BG11392" s="1"/>
    </row>
    <row r="11393" spans="24:59" x14ac:dyDescent="0.25">
      <c r="X11393" s="1"/>
      <c r="AB11393" s="1"/>
      <c r="AF11393" s="1"/>
      <c r="AH11393" s="1"/>
      <c r="AL11393" s="1"/>
      <c r="AP11393" s="13"/>
      <c r="AQ11393" s="13"/>
      <c r="AR11393" s="13"/>
      <c r="AS11393" s="13"/>
      <c r="AU11393" s="21"/>
      <c r="BG11393" s="1"/>
    </row>
    <row r="11394" spans="24:59" x14ac:dyDescent="0.25">
      <c r="X11394" s="1"/>
      <c r="AB11394" s="1"/>
      <c r="AF11394" s="1"/>
      <c r="AH11394" s="1"/>
      <c r="AL11394" s="1"/>
      <c r="AP11394" s="13"/>
      <c r="AQ11394" s="13"/>
      <c r="AR11394" s="13"/>
      <c r="AS11394" s="13"/>
      <c r="AU11394" s="21"/>
      <c r="BG11394" s="1"/>
    </row>
    <row r="11395" spans="24:59" x14ac:dyDescent="0.25">
      <c r="X11395" s="1"/>
      <c r="AB11395" s="1"/>
      <c r="AF11395" s="1"/>
      <c r="AH11395" s="1"/>
      <c r="AL11395" s="1"/>
      <c r="AP11395" s="13"/>
      <c r="AQ11395" s="13"/>
      <c r="AR11395" s="13"/>
      <c r="AS11395" s="13"/>
      <c r="AU11395" s="21"/>
      <c r="BG11395" s="1"/>
    </row>
    <row r="11396" spans="24:59" x14ac:dyDescent="0.25">
      <c r="X11396" s="1"/>
      <c r="AB11396" s="1"/>
      <c r="AF11396" s="1"/>
      <c r="AH11396" s="1"/>
      <c r="AL11396" s="1"/>
      <c r="AP11396" s="13"/>
      <c r="AQ11396" s="13"/>
      <c r="AR11396" s="13"/>
      <c r="AS11396" s="13"/>
      <c r="AU11396" s="21"/>
      <c r="BG11396" s="1"/>
    </row>
    <row r="11397" spans="24:59" x14ac:dyDescent="0.25">
      <c r="X11397" s="1"/>
      <c r="AB11397" s="1"/>
      <c r="AF11397" s="1"/>
      <c r="AH11397" s="1"/>
      <c r="AL11397" s="1"/>
      <c r="AP11397" s="13"/>
      <c r="AQ11397" s="13"/>
      <c r="AR11397" s="13"/>
      <c r="AS11397" s="13"/>
      <c r="AU11397" s="21"/>
      <c r="BG11397" s="1"/>
    </row>
    <row r="11398" spans="24:59" x14ac:dyDescent="0.25">
      <c r="X11398" s="1"/>
      <c r="AB11398" s="1"/>
      <c r="AF11398" s="1"/>
      <c r="AH11398" s="1"/>
      <c r="AL11398" s="1"/>
      <c r="AP11398" s="13"/>
      <c r="AQ11398" s="13"/>
      <c r="AR11398" s="13"/>
      <c r="AS11398" s="13"/>
      <c r="AU11398" s="21"/>
      <c r="BG11398" s="1"/>
    </row>
    <row r="11399" spans="24:59" x14ac:dyDescent="0.25">
      <c r="X11399" s="1"/>
      <c r="AB11399" s="1"/>
      <c r="AF11399" s="1"/>
      <c r="AH11399" s="1"/>
      <c r="AL11399" s="1"/>
      <c r="AP11399" s="13"/>
      <c r="AQ11399" s="13"/>
      <c r="AR11399" s="13"/>
      <c r="AS11399" s="13"/>
      <c r="AU11399" s="21"/>
      <c r="BG11399" s="1"/>
    </row>
    <row r="11400" spans="24:59" x14ac:dyDescent="0.25">
      <c r="X11400" s="1"/>
      <c r="AB11400" s="1"/>
      <c r="AF11400" s="1"/>
      <c r="AH11400" s="1"/>
      <c r="AL11400" s="1"/>
      <c r="AP11400" s="13"/>
      <c r="AQ11400" s="13"/>
      <c r="AR11400" s="13"/>
      <c r="AS11400" s="13"/>
      <c r="AU11400" s="21"/>
      <c r="BG11400" s="1"/>
    </row>
    <row r="11401" spans="24:59" x14ac:dyDescent="0.25">
      <c r="X11401" s="1"/>
      <c r="AB11401" s="1"/>
      <c r="AF11401" s="1"/>
      <c r="AH11401" s="1"/>
      <c r="AL11401" s="1"/>
      <c r="AP11401" s="13"/>
      <c r="AQ11401" s="13"/>
      <c r="AR11401" s="13"/>
      <c r="AS11401" s="13"/>
      <c r="AU11401" s="21"/>
      <c r="BG11401" s="1"/>
    </row>
    <row r="11402" spans="24:59" x14ac:dyDescent="0.25">
      <c r="X11402" s="1"/>
      <c r="AB11402" s="1"/>
      <c r="AF11402" s="1"/>
      <c r="AH11402" s="1"/>
      <c r="AL11402" s="1"/>
      <c r="AP11402" s="13"/>
      <c r="AQ11402" s="13"/>
      <c r="AR11402" s="13"/>
      <c r="AS11402" s="13"/>
      <c r="AU11402" s="21"/>
      <c r="BG11402" s="1"/>
    </row>
    <row r="11403" spans="24:59" x14ac:dyDescent="0.25">
      <c r="X11403" s="1"/>
      <c r="AB11403" s="1"/>
      <c r="AF11403" s="1"/>
      <c r="AH11403" s="1"/>
      <c r="AL11403" s="1"/>
      <c r="AP11403" s="13"/>
      <c r="AQ11403" s="13"/>
      <c r="AR11403" s="13"/>
      <c r="AS11403" s="13"/>
      <c r="AU11403" s="21"/>
      <c r="BG11403" s="1"/>
    </row>
    <row r="11404" spans="24:59" x14ac:dyDescent="0.25">
      <c r="X11404" s="1"/>
      <c r="AB11404" s="1"/>
      <c r="AF11404" s="1"/>
      <c r="AH11404" s="1"/>
      <c r="AL11404" s="1"/>
      <c r="AP11404" s="13"/>
      <c r="AQ11404" s="13"/>
      <c r="AR11404" s="13"/>
      <c r="AS11404" s="13"/>
      <c r="AU11404" s="21"/>
      <c r="BG11404" s="1"/>
    </row>
    <row r="11405" spans="24:59" x14ac:dyDescent="0.25">
      <c r="X11405" s="1"/>
      <c r="AB11405" s="1"/>
      <c r="AF11405" s="1"/>
      <c r="AH11405" s="1"/>
      <c r="AL11405" s="1"/>
      <c r="AP11405" s="13"/>
      <c r="AQ11405" s="13"/>
      <c r="AR11405" s="13"/>
      <c r="AS11405" s="13"/>
      <c r="AU11405" s="21"/>
      <c r="BG11405" s="1"/>
    </row>
    <row r="11406" spans="24:59" x14ac:dyDescent="0.25">
      <c r="X11406" s="1"/>
      <c r="AB11406" s="1"/>
      <c r="AF11406" s="1"/>
      <c r="AH11406" s="1"/>
      <c r="AL11406" s="1"/>
      <c r="AP11406" s="13"/>
      <c r="AQ11406" s="13"/>
      <c r="AR11406" s="13"/>
      <c r="AS11406" s="13"/>
      <c r="AU11406" s="21"/>
      <c r="BG11406" s="1"/>
    </row>
    <row r="11407" spans="24:59" x14ac:dyDescent="0.25">
      <c r="X11407" s="1"/>
      <c r="AB11407" s="1"/>
      <c r="AF11407" s="1"/>
      <c r="AH11407" s="1"/>
      <c r="AL11407" s="1"/>
      <c r="AP11407" s="13"/>
      <c r="AQ11407" s="13"/>
      <c r="AR11407" s="13"/>
      <c r="AS11407" s="13"/>
      <c r="AU11407" s="21"/>
      <c r="BG11407" s="1"/>
    </row>
    <row r="11408" spans="24:59" x14ac:dyDescent="0.25">
      <c r="X11408" s="1"/>
      <c r="AB11408" s="1"/>
      <c r="AF11408" s="1"/>
      <c r="AH11408" s="1"/>
      <c r="AL11408" s="1"/>
      <c r="AP11408" s="13"/>
      <c r="AQ11408" s="13"/>
      <c r="AR11408" s="13"/>
      <c r="AS11408" s="13"/>
      <c r="AU11408" s="21"/>
      <c r="BG11408" s="1"/>
    </row>
    <row r="11409" spans="24:59" x14ac:dyDescent="0.25">
      <c r="X11409" s="1"/>
      <c r="AB11409" s="1"/>
      <c r="AF11409" s="1"/>
      <c r="AH11409" s="1"/>
      <c r="AL11409" s="1"/>
      <c r="AP11409" s="13"/>
      <c r="AQ11409" s="13"/>
      <c r="AR11409" s="13"/>
      <c r="AS11409" s="13"/>
      <c r="AU11409" s="21"/>
      <c r="BG11409" s="1"/>
    </row>
    <row r="11410" spans="24:59" x14ac:dyDescent="0.25">
      <c r="X11410" s="1"/>
      <c r="AB11410" s="1"/>
      <c r="AF11410" s="1"/>
      <c r="AH11410" s="1"/>
      <c r="AL11410" s="1"/>
      <c r="AP11410" s="13"/>
      <c r="AQ11410" s="13"/>
      <c r="AR11410" s="13"/>
      <c r="AS11410" s="13"/>
      <c r="AU11410" s="21"/>
      <c r="BG11410" s="1"/>
    </row>
    <row r="11411" spans="24:59" x14ac:dyDescent="0.25">
      <c r="X11411" s="1"/>
      <c r="AB11411" s="1"/>
      <c r="AF11411" s="1"/>
      <c r="AH11411" s="1"/>
      <c r="AL11411" s="1"/>
      <c r="AP11411" s="13"/>
      <c r="AQ11411" s="13"/>
      <c r="AR11411" s="13"/>
      <c r="AS11411" s="13"/>
      <c r="AU11411" s="21"/>
      <c r="BG11411" s="1"/>
    </row>
    <row r="11412" spans="24:59" x14ac:dyDescent="0.25">
      <c r="X11412" s="1"/>
      <c r="AB11412" s="1"/>
      <c r="AF11412" s="1"/>
      <c r="AH11412" s="1"/>
      <c r="AL11412" s="1"/>
      <c r="AP11412" s="13"/>
      <c r="AQ11412" s="13"/>
      <c r="AR11412" s="13"/>
      <c r="AS11412" s="13"/>
      <c r="AU11412" s="21"/>
      <c r="BG11412" s="1"/>
    </row>
    <row r="11413" spans="24:59" x14ac:dyDescent="0.25">
      <c r="X11413" s="1"/>
      <c r="AB11413" s="1"/>
      <c r="AF11413" s="1"/>
      <c r="AH11413" s="1"/>
      <c r="AL11413" s="1"/>
      <c r="AP11413" s="13"/>
      <c r="AQ11413" s="13"/>
      <c r="AR11413" s="13"/>
      <c r="AS11413" s="13"/>
      <c r="AU11413" s="21"/>
      <c r="BG11413" s="1"/>
    </row>
    <row r="11414" spans="24:59" x14ac:dyDescent="0.25">
      <c r="X11414" s="1"/>
      <c r="AB11414" s="1"/>
      <c r="AF11414" s="1"/>
      <c r="AH11414" s="1"/>
      <c r="AL11414" s="1"/>
      <c r="AP11414" s="13"/>
      <c r="AQ11414" s="13"/>
      <c r="AR11414" s="13"/>
      <c r="AS11414" s="13"/>
      <c r="AU11414" s="21"/>
      <c r="BG11414" s="1"/>
    </row>
    <row r="11415" spans="24:59" x14ac:dyDescent="0.25">
      <c r="X11415" s="1"/>
      <c r="AB11415" s="1"/>
      <c r="AF11415" s="1"/>
      <c r="AH11415" s="1"/>
      <c r="AL11415" s="1"/>
      <c r="AP11415" s="13"/>
      <c r="AQ11415" s="13"/>
      <c r="AR11415" s="13"/>
      <c r="AS11415" s="13"/>
      <c r="AU11415" s="21"/>
      <c r="BG11415" s="1"/>
    </row>
    <row r="11416" spans="24:59" x14ac:dyDescent="0.25">
      <c r="X11416" s="1"/>
      <c r="AB11416" s="1"/>
      <c r="AF11416" s="1"/>
      <c r="AH11416" s="1"/>
      <c r="AL11416" s="1"/>
      <c r="AP11416" s="13"/>
      <c r="AQ11416" s="13"/>
      <c r="AR11416" s="13"/>
      <c r="AS11416" s="13"/>
      <c r="AU11416" s="21"/>
      <c r="BG11416" s="1"/>
    </row>
    <row r="11417" spans="24:59" x14ac:dyDescent="0.25">
      <c r="X11417" s="1"/>
      <c r="AB11417" s="1"/>
      <c r="AF11417" s="1"/>
      <c r="AH11417" s="1"/>
      <c r="AL11417" s="1"/>
      <c r="AP11417" s="13"/>
      <c r="AQ11417" s="13"/>
      <c r="AR11417" s="13"/>
      <c r="AS11417" s="13"/>
      <c r="AU11417" s="21"/>
      <c r="BG11417" s="1"/>
    </row>
    <row r="11418" spans="24:59" x14ac:dyDescent="0.25">
      <c r="X11418" s="1"/>
      <c r="AB11418" s="1"/>
      <c r="AF11418" s="1"/>
      <c r="AH11418" s="1"/>
      <c r="AL11418" s="1"/>
      <c r="AP11418" s="13"/>
      <c r="AQ11418" s="13"/>
      <c r="AR11418" s="13"/>
      <c r="AS11418" s="13"/>
      <c r="AU11418" s="21"/>
      <c r="BG11418" s="1"/>
    </row>
    <row r="11419" spans="24:59" x14ac:dyDescent="0.25">
      <c r="X11419" s="1"/>
      <c r="AB11419" s="1"/>
      <c r="AF11419" s="1"/>
      <c r="AH11419" s="1"/>
      <c r="AL11419" s="1"/>
      <c r="AP11419" s="13"/>
      <c r="AQ11419" s="13"/>
      <c r="AR11419" s="13"/>
      <c r="AS11419" s="13"/>
      <c r="AU11419" s="21"/>
      <c r="BG11419" s="1"/>
    </row>
    <row r="11420" spans="24:59" x14ac:dyDescent="0.25">
      <c r="X11420" s="1"/>
      <c r="AB11420" s="1"/>
      <c r="AF11420" s="1"/>
      <c r="AH11420" s="1"/>
      <c r="AL11420" s="1"/>
      <c r="AP11420" s="13"/>
      <c r="AQ11420" s="13"/>
      <c r="AR11420" s="13"/>
      <c r="AS11420" s="13"/>
      <c r="AU11420" s="21"/>
      <c r="BG11420" s="1"/>
    </row>
    <row r="11421" spans="24:59" x14ac:dyDescent="0.25">
      <c r="X11421" s="1"/>
      <c r="AB11421" s="1"/>
      <c r="AF11421" s="1"/>
      <c r="AH11421" s="1"/>
      <c r="AL11421" s="1"/>
      <c r="AP11421" s="13"/>
      <c r="AQ11421" s="13"/>
      <c r="AR11421" s="13"/>
      <c r="AS11421" s="13"/>
      <c r="AU11421" s="21"/>
      <c r="BG11421" s="1"/>
    </row>
    <row r="11422" spans="24:59" x14ac:dyDescent="0.25">
      <c r="X11422" s="1"/>
      <c r="AB11422" s="1"/>
      <c r="AF11422" s="1"/>
      <c r="AH11422" s="1"/>
      <c r="AL11422" s="1"/>
      <c r="AP11422" s="13"/>
      <c r="AQ11422" s="13"/>
      <c r="AR11422" s="13"/>
      <c r="AS11422" s="13"/>
      <c r="AU11422" s="21"/>
      <c r="BG11422" s="1"/>
    </row>
    <row r="11423" spans="24:59" x14ac:dyDescent="0.25">
      <c r="X11423" s="1"/>
      <c r="AB11423" s="1"/>
      <c r="AF11423" s="1"/>
      <c r="AH11423" s="1"/>
      <c r="AL11423" s="1"/>
      <c r="AP11423" s="13"/>
      <c r="AQ11423" s="13"/>
      <c r="AR11423" s="13"/>
      <c r="AS11423" s="13"/>
      <c r="AU11423" s="21"/>
      <c r="BG11423" s="1"/>
    </row>
    <row r="11424" spans="24:59" x14ac:dyDescent="0.25">
      <c r="X11424" s="1"/>
      <c r="AB11424" s="1"/>
      <c r="AF11424" s="1"/>
      <c r="AH11424" s="1"/>
      <c r="AL11424" s="1"/>
      <c r="AP11424" s="13"/>
      <c r="AQ11424" s="13"/>
      <c r="AR11424" s="13"/>
      <c r="AS11424" s="13"/>
      <c r="AU11424" s="21"/>
      <c r="BG11424" s="1"/>
    </row>
    <row r="11425" spans="24:59" x14ac:dyDescent="0.25">
      <c r="X11425" s="1"/>
      <c r="AB11425" s="1"/>
      <c r="AF11425" s="1"/>
      <c r="AH11425" s="1"/>
      <c r="AL11425" s="1"/>
      <c r="AP11425" s="13"/>
      <c r="AQ11425" s="13"/>
      <c r="AR11425" s="13"/>
      <c r="AS11425" s="13"/>
      <c r="AU11425" s="21"/>
      <c r="BG11425" s="1"/>
    </row>
    <row r="11426" spans="24:59" x14ac:dyDescent="0.25">
      <c r="X11426" s="1"/>
      <c r="AB11426" s="1"/>
      <c r="AF11426" s="1"/>
      <c r="AH11426" s="1"/>
      <c r="AL11426" s="1"/>
      <c r="AP11426" s="13"/>
      <c r="AQ11426" s="13"/>
      <c r="AR11426" s="13"/>
      <c r="AS11426" s="13"/>
      <c r="AU11426" s="21"/>
      <c r="BG11426" s="1"/>
    </row>
    <row r="11427" spans="24:59" x14ac:dyDescent="0.25">
      <c r="X11427" s="1"/>
      <c r="AB11427" s="1"/>
      <c r="AF11427" s="1"/>
      <c r="AH11427" s="1"/>
      <c r="AL11427" s="1"/>
      <c r="AP11427" s="13"/>
      <c r="AQ11427" s="13"/>
      <c r="AR11427" s="13"/>
      <c r="AS11427" s="13"/>
      <c r="AU11427" s="21"/>
      <c r="BG11427" s="1"/>
    </row>
    <row r="11428" spans="24:59" x14ac:dyDescent="0.25">
      <c r="X11428" s="1"/>
      <c r="AB11428" s="1"/>
      <c r="AF11428" s="1"/>
      <c r="AH11428" s="1"/>
      <c r="AL11428" s="1"/>
      <c r="AP11428" s="13"/>
      <c r="AQ11428" s="13"/>
      <c r="AR11428" s="13"/>
      <c r="AS11428" s="13"/>
      <c r="AU11428" s="21"/>
      <c r="BG11428" s="1"/>
    </row>
    <row r="11429" spans="24:59" x14ac:dyDescent="0.25">
      <c r="X11429" s="1"/>
      <c r="AB11429" s="1"/>
      <c r="AF11429" s="1"/>
      <c r="AH11429" s="1"/>
      <c r="AL11429" s="1"/>
      <c r="AP11429" s="13"/>
      <c r="AQ11429" s="13"/>
      <c r="AR11429" s="13"/>
      <c r="AS11429" s="13"/>
      <c r="AU11429" s="21"/>
      <c r="BG11429" s="1"/>
    </row>
    <row r="11430" spans="24:59" x14ac:dyDescent="0.25">
      <c r="X11430" s="1"/>
      <c r="AB11430" s="1"/>
      <c r="AF11430" s="1"/>
      <c r="AH11430" s="1"/>
      <c r="AL11430" s="1"/>
      <c r="AP11430" s="13"/>
      <c r="AQ11430" s="13"/>
      <c r="AR11430" s="13"/>
      <c r="AS11430" s="13"/>
      <c r="AU11430" s="21"/>
      <c r="BG11430" s="1"/>
    </row>
    <row r="11431" spans="24:59" x14ac:dyDescent="0.25">
      <c r="X11431" s="1"/>
      <c r="AB11431" s="1"/>
      <c r="AF11431" s="1"/>
      <c r="AH11431" s="1"/>
      <c r="AL11431" s="1"/>
      <c r="AP11431" s="13"/>
      <c r="AQ11431" s="13"/>
      <c r="AR11431" s="13"/>
      <c r="AS11431" s="13"/>
      <c r="AU11431" s="21"/>
      <c r="BG11431" s="1"/>
    </row>
    <row r="11432" spans="24:59" x14ac:dyDescent="0.25">
      <c r="X11432" s="1"/>
      <c r="AB11432" s="1"/>
      <c r="AF11432" s="1"/>
      <c r="AH11432" s="1"/>
      <c r="AL11432" s="1"/>
      <c r="AP11432" s="13"/>
      <c r="AQ11432" s="13"/>
      <c r="AR11432" s="13"/>
      <c r="AS11432" s="13"/>
      <c r="AU11432" s="21"/>
      <c r="BG11432" s="1"/>
    </row>
    <row r="11433" spans="24:59" x14ac:dyDescent="0.25">
      <c r="X11433" s="1"/>
      <c r="AB11433" s="1"/>
      <c r="AF11433" s="1"/>
      <c r="AH11433" s="1"/>
      <c r="AL11433" s="1"/>
      <c r="AP11433" s="13"/>
      <c r="AQ11433" s="13"/>
      <c r="AR11433" s="13"/>
      <c r="AS11433" s="13"/>
      <c r="AU11433" s="21"/>
      <c r="BG11433" s="1"/>
    </row>
    <row r="11434" spans="24:59" x14ac:dyDescent="0.25">
      <c r="X11434" s="1"/>
      <c r="AB11434" s="1"/>
      <c r="AF11434" s="1"/>
      <c r="AH11434" s="1"/>
      <c r="AL11434" s="1"/>
      <c r="AP11434" s="13"/>
      <c r="AQ11434" s="13"/>
      <c r="AR11434" s="13"/>
      <c r="AS11434" s="13"/>
      <c r="AU11434" s="21"/>
      <c r="BG11434" s="1"/>
    </row>
    <row r="11435" spans="24:59" x14ac:dyDescent="0.25">
      <c r="X11435" s="1"/>
      <c r="AB11435" s="1"/>
      <c r="AF11435" s="1"/>
      <c r="AH11435" s="1"/>
      <c r="AL11435" s="1"/>
      <c r="AP11435" s="13"/>
      <c r="AQ11435" s="13"/>
      <c r="AR11435" s="13"/>
      <c r="AS11435" s="13"/>
      <c r="AU11435" s="21"/>
      <c r="BG11435" s="1"/>
    </row>
    <row r="11436" spans="24:59" x14ac:dyDescent="0.25">
      <c r="X11436" s="1"/>
      <c r="AB11436" s="1"/>
      <c r="AF11436" s="1"/>
      <c r="AH11436" s="1"/>
      <c r="AL11436" s="1"/>
      <c r="AP11436" s="13"/>
      <c r="AQ11436" s="13"/>
      <c r="AR11436" s="13"/>
      <c r="AS11436" s="13"/>
      <c r="AU11436" s="21"/>
      <c r="BG11436" s="1"/>
    </row>
    <row r="11437" spans="24:59" x14ac:dyDescent="0.25">
      <c r="X11437" s="1"/>
      <c r="AB11437" s="1"/>
      <c r="AF11437" s="1"/>
      <c r="AH11437" s="1"/>
      <c r="AL11437" s="1"/>
      <c r="AP11437" s="13"/>
      <c r="AQ11437" s="13"/>
      <c r="AR11437" s="13"/>
      <c r="AS11437" s="13"/>
      <c r="AU11437" s="21"/>
      <c r="BG11437" s="1"/>
    </row>
    <row r="11438" spans="24:59" x14ac:dyDescent="0.25">
      <c r="X11438" s="1"/>
      <c r="AB11438" s="1"/>
      <c r="AF11438" s="1"/>
      <c r="AH11438" s="1"/>
      <c r="AL11438" s="1"/>
      <c r="AP11438" s="13"/>
      <c r="AQ11438" s="13"/>
      <c r="AR11438" s="13"/>
      <c r="AS11438" s="13"/>
      <c r="AU11438" s="21"/>
      <c r="BG11438" s="1"/>
    </row>
    <row r="11439" spans="24:59" x14ac:dyDescent="0.25">
      <c r="X11439" s="1"/>
      <c r="AB11439" s="1"/>
      <c r="AF11439" s="1"/>
      <c r="AH11439" s="1"/>
      <c r="AL11439" s="1"/>
      <c r="AP11439" s="13"/>
      <c r="AQ11439" s="13"/>
      <c r="AR11439" s="13"/>
      <c r="AS11439" s="13"/>
      <c r="AU11439" s="21"/>
      <c r="BG11439" s="1"/>
    </row>
    <row r="11440" spans="24:59" x14ac:dyDescent="0.25">
      <c r="X11440" s="1"/>
      <c r="AB11440" s="1"/>
      <c r="AF11440" s="1"/>
      <c r="AH11440" s="1"/>
      <c r="AL11440" s="1"/>
      <c r="AP11440" s="13"/>
      <c r="AQ11440" s="13"/>
      <c r="AR11440" s="13"/>
      <c r="AS11440" s="13"/>
      <c r="AU11440" s="21"/>
      <c r="BG11440" s="1"/>
    </row>
    <row r="11441" spans="24:59" x14ac:dyDescent="0.25">
      <c r="X11441" s="1"/>
      <c r="AB11441" s="1"/>
      <c r="AF11441" s="1"/>
      <c r="AH11441" s="1"/>
      <c r="AL11441" s="1"/>
      <c r="AP11441" s="13"/>
      <c r="AQ11441" s="13"/>
      <c r="AR11441" s="13"/>
      <c r="AS11441" s="13"/>
      <c r="AU11441" s="21"/>
      <c r="BG11441" s="1"/>
    </row>
    <row r="11442" spans="24:59" x14ac:dyDescent="0.25">
      <c r="X11442" s="1"/>
      <c r="AB11442" s="1"/>
      <c r="AF11442" s="1"/>
      <c r="AH11442" s="1"/>
      <c r="AL11442" s="1"/>
      <c r="AP11442" s="13"/>
      <c r="AQ11442" s="13"/>
      <c r="AR11442" s="13"/>
      <c r="AS11442" s="13"/>
      <c r="AU11442" s="21"/>
      <c r="BG11442" s="1"/>
    </row>
    <row r="11443" spans="24:59" x14ac:dyDescent="0.25">
      <c r="X11443" s="1"/>
      <c r="AB11443" s="1"/>
      <c r="AF11443" s="1"/>
      <c r="AH11443" s="1"/>
      <c r="AL11443" s="1"/>
      <c r="AP11443" s="13"/>
      <c r="AQ11443" s="13"/>
      <c r="AR11443" s="13"/>
      <c r="AS11443" s="13"/>
      <c r="AU11443" s="21"/>
      <c r="BG11443" s="1"/>
    </row>
    <row r="11444" spans="24:59" x14ac:dyDescent="0.25">
      <c r="X11444" s="1"/>
      <c r="AB11444" s="1"/>
      <c r="AF11444" s="1"/>
      <c r="AH11444" s="1"/>
      <c r="AL11444" s="1"/>
      <c r="AP11444" s="13"/>
      <c r="AQ11444" s="13"/>
      <c r="AR11444" s="13"/>
      <c r="AS11444" s="13"/>
      <c r="AU11444" s="21"/>
      <c r="BG11444" s="1"/>
    </row>
    <row r="11445" spans="24:59" x14ac:dyDescent="0.25">
      <c r="X11445" s="1"/>
      <c r="AB11445" s="1"/>
      <c r="AF11445" s="1"/>
      <c r="AH11445" s="1"/>
      <c r="AL11445" s="1"/>
      <c r="AP11445" s="13"/>
      <c r="AQ11445" s="13"/>
      <c r="AR11445" s="13"/>
      <c r="AS11445" s="13"/>
      <c r="AU11445" s="21"/>
      <c r="BG11445" s="1"/>
    </row>
    <row r="11446" spans="24:59" x14ac:dyDescent="0.25">
      <c r="X11446" s="1"/>
      <c r="AB11446" s="1"/>
      <c r="AF11446" s="1"/>
      <c r="AH11446" s="1"/>
      <c r="AL11446" s="1"/>
      <c r="AP11446" s="13"/>
      <c r="AQ11446" s="13"/>
      <c r="AR11446" s="13"/>
      <c r="AS11446" s="13"/>
      <c r="AU11446" s="21"/>
      <c r="BG11446" s="1"/>
    </row>
    <row r="11447" spans="24:59" x14ac:dyDescent="0.25">
      <c r="X11447" s="1"/>
      <c r="AB11447" s="1"/>
      <c r="AF11447" s="1"/>
      <c r="AH11447" s="1"/>
      <c r="AL11447" s="1"/>
      <c r="AP11447" s="13"/>
      <c r="AQ11447" s="13"/>
      <c r="AR11447" s="13"/>
      <c r="AS11447" s="13"/>
      <c r="AU11447" s="21"/>
      <c r="BG11447" s="1"/>
    </row>
    <row r="11448" spans="24:59" x14ac:dyDescent="0.25">
      <c r="X11448" s="1"/>
      <c r="AB11448" s="1"/>
      <c r="AF11448" s="1"/>
      <c r="AH11448" s="1"/>
      <c r="AP11448" s="13"/>
      <c r="AQ11448" s="13"/>
      <c r="AR11448" s="13"/>
      <c r="AS11448" s="13"/>
      <c r="AU11448" s="21"/>
      <c r="BG11448" s="1"/>
    </row>
    <row r="11449" spans="24:59" x14ac:dyDescent="0.25">
      <c r="X11449" s="1"/>
      <c r="AB11449" s="1"/>
      <c r="AF11449" s="1"/>
      <c r="AH11449" s="1"/>
      <c r="AP11449" s="13"/>
      <c r="AQ11449" s="13"/>
      <c r="AR11449" s="13"/>
      <c r="AS11449" s="13"/>
      <c r="AU11449" s="21"/>
      <c r="BG11449" s="1"/>
    </row>
    <row r="11450" spans="24:59" x14ac:dyDescent="0.25">
      <c r="X11450" s="1"/>
      <c r="AB11450" s="1"/>
      <c r="AF11450" s="1"/>
      <c r="AH11450" s="1"/>
      <c r="AP11450" s="13"/>
      <c r="AQ11450" s="13"/>
      <c r="AR11450" s="13"/>
      <c r="AS11450" s="13"/>
      <c r="AU11450" s="21"/>
      <c r="BG11450" s="1"/>
    </row>
    <row r="11451" spans="24:59" x14ac:dyDescent="0.25">
      <c r="X11451" s="1"/>
      <c r="AB11451" s="1"/>
      <c r="AF11451" s="1"/>
      <c r="AH11451" s="1"/>
      <c r="AP11451" s="13"/>
      <c r="AQ11451" s="13"/>
      <c r="AR11451" s="13"/>
      <c r="AS11451" s="13"/>
      <c r="AU11451" s="21"/>
      <c r="BG11451" s="1"/>
    </row>
    <row r="11452" spans="24:59" x14ac:dyDescent="0.25">
      <c r="X11452" s="1"/>
      <c r="AB11452" s="1"/>
      <c r="AF11452" s="1"/>
      <c r="AH11452" s="1"/>
      <c r="AP11452" s="13"/>
      <c r="AQ11452" s="13"/>
      <c r="AR11452" s="13"/>
      <c r="AS11452" s="13"/>
      <c r="AU11452" s="21"/>
      <c r="BG11452" s="1"/>
    </row>
    <row r="11453" spans="24:59" x14ac:dyDescent="0.25">
      <c r="X11453" s="1"/>
      <c r="AB11453" s="1"/>
      <c r="AF11453" s="1"/>
      <c r="AH11453" s="1"/>
      <c r="AP11453" s="13"/>
      <c r="AQ11453" s="13"/>
      <c r="AR11453" s="13"/>
      <c r="AS11453" s="13"/>
      <c r="AU11453" s="21"/>
      <c r="BG11453" s="1"/>
    </row>
    <row r="11454" spans="24:59" x14ac:dyDescent="0.25">
      <c r="X11454" s="1"/>
      <c r="AB11454" s="1"/>
      <c r="AF11454" s="1"/>
      <c r="AH11454" s="1"/>
      <c r="AP11454" s="13"/>
      <c r="AQ11454" s="13"/>
      <c r="AR11454" s="13"/>
      <c r="AS11454" s="13"/>
      <c r="AU11454" s="21"/>
      <c r="BG11454" s="1"/>
    </row>
    <row r="11455" spans="24:59" x14ac:dyDescent="0.25">
      <c r="X11455" s="1"/>
      <c r="AB11455" s="1"/>
      <c r="AF11455" s="1"/>
      <c r="AH11455" s="1"/>
      <c r="AP11455" s="13"/>
      <c r="AQ11455" s="13"/>
      <c r="AR11455" s="13"/>
      <c r="AS11455" s="13"/>
      <c r="AU11455" s="21"/>
      <c r="BG11455" s="1"/>
    </row>
    <row r="11456" spans="24:59" x14ac:dyDescent="0.25">
      <c r="X11456" s="1"/>
      <c r="AB11456" s="1"/>
      <c r="AF11456" s="1"/>
      <c r="AH11456" s="1"/>
      <c r="AP11456" s="13"/>
      <c r="AQ11456" s="13"/>
      <c r="AR11456" s="13"/>
      <c r="AS11456" s="13"/>
      <c r="AU11456" s="21"/>
      <c r="BG11456" s="1"/>
    </row>
    <row r="11457" spans="24:59" x14ac:dyDescent="0.25">
      <c r="X11457" s="1"/>
      <c r="AB11457" s="1"/>
      <c r="AF11457" s="1"/>
      <c r="AH11457" s="1"/>
      <c r="AP11457" s="13"/>
      <c r="AQ11457" s="13"/>
      <c r="AR11457" s="13"/>
      <c r="AS11457" s="13"/>
      <c r="AU11457" s="21"/>
      <c r="BG11457" s="1"/>
    </row>
    <row r="11458" spans="24:59" x14ac:dyDescent="0.25">
      <c r="X11458" s="1"/>
      <c r="AB11458" s="1"/>
      <c r="AF11458" s="1"/>
      <c r="AH11458" s="1"/>
      <c r="AP11458" s="13"/>
      <c r="AQ11458" s="13"/>
      <c r="AR11458" s="13"/>
      <c r="AS11458" s="13"/>
      <c r="AU11458" s="21"/>
      <c r="BG11458" s="1"/>
    </row>
    <row r="11459" spans="24:59" x14ac:dyDescent="0.25">
      <c r="X11459" s="1"/>
      <c r="AB11459" s="1"/>
      <c r="AF11459" s="1"/>
      <c r="AH11459" s="1"/>
      <c r="AP11459" s="13"/>
      <c r="AQ11459" s="13"/>
      <c r="AR11459" s="13"/>
      <c r="AS11459" s="13"/>
      <c r="AU11459" s="21"/>
      <c r="BG11459" s="1"/>
    </row>
    <row r="11460" spans="24:59" x14ac:dyDescent="0.25">
      <c r="X11460" s="1"/>
      <c r="AB11460" s="1"/>
      <c r="AF11460" s="1"/>
      <c r="AH11460" s="1"/>
      <c r="AP11460" s="13"/>
      <c r="AQ11460" s="13"/>
      <c r="AR11460" s="13"/>
      <c r="AS11460" s="13"/>
      <c r="AU11460" s="21"/>
      <c r="BG11460" s="1"/>
    </row>
    <row r="11461" spans="24:59" x14ac:dyDescent="0.25">
      <c r="X11461" s="1"/>
      <c r="AB11461" s="1"/>
      <c r="AF11461" s="1"/>
      <c r="AH11461" s="1"/>
      <c r="AP11461" s="13"/>
      <c r="AQ11461" s="13"/>
      <c r="AR11461" s="13"/>
      <c r="AS11461" s="13"/>
      <c r="AU11461" s="21"/>
      <c r="BG11461" s="1"/>
    </row>
    <row r="11462" spans="24:59" x14ac:dyDescent="0.25">
      <c r="X11462" s="1"/>
      <c r="AB11462" s="1"/>
      <c r="AF11462" s="1"/>
      <c r="AH11462" s="1"/>
      <c r="AP11462" s="13"/>
      <c r="AQ11462" s="13"/>
      <c r="AR11462" s="13"/>
      <c r="AS11462" s="13"/>
      <c r="AU11462" s="21"/>
      <c r="BG11462" s="1"/>
    </row>
    <row r="11463" spans="24:59" x14ac:dyDescent="0.25">
      <c r="X11463" s="1"/>
      <c r="AB11463" s="1"/>
      <c r="AF11463" s="1"/>
      <c r="AH11463" s="1"/>
      <c r="AP11463" s="13"/>
      <c r="AQ11463" s="13"/>
      <c r="AR11463" s="13"/>
      <c r="AS11463" s="13"/>
      <c r="AU11463" s="21"/>
      <c r="BG11463" s="1"/>
    </row>
    <row r="11464" spans="24:59" x14ac:dyDescent="0.25">
      <c r="X11464" s="1"/>
      <c r="AB11464" s="1"/>
      <c r="AF11464" s="1"/>
      <c r="AH11464" s="1"/>
      <c r="AP11464" s="13"/>
      <c r="AQ11464" s="13"/>
      <c r="AR11464" s="13"/>
      <c r="AS11464" s="13"/>
      <c r="AU11464" s="21"/>
      <c r="BG11464" s="1"/>
    </row>
    <row r="11465" spans="24:59" x14ac:dyDescent="0.25">
      <c r="X11465" s="1"/>
      <c r="AB11465" s="1"/>
      <c r="AF11465" s="1"/>
      <c r="AH11465" s="1"/>
      <c r="AP11465" s="13"/>
      <c r="AQ11465" s="13"/>
      <c r="AR11465" s="13"/>
      <c r="AS11465" s="13"/>
      <c r="AU11465" s="21"/>
      <c r="BG11465" s="1"/>
    </row>
    <row r="11466" spans="24:59" x14ac:dyDescent="0.25">
      <c r="X11466" s="1"/>
      <c r="AB11466" s="1"/>
      <c r="AF11466" s="1"/>
      <c r="AH11466" s="1"/>
      <c r="AP11466" s="13"/>
      <c r="AQ11466" s="13"/>
      <c r="AR11466" s="13"/>
      <c r="AS11466" s="13"/>
      <c r="AU11466" s="21"/>
      <c r="BG11466" s="1"/>
    </row>
    <row r="11467" spans="24:59" x14ac:dyDescent="0.25">
      <c r="X11467" s="1"/>
      <c r="AB11467" s="1"/>
      <c r="AF11467" s="1"/>
      <c r="AH11467" s="1"/>
      <c r="AP11467" s="13"/>
      <c r="AQ11467" s="13"/>
      <c r="AR11467" s="13"/>
      <c r="AS11467" s="13"/>
      <c r="AU11467" s="21"/>
      <c r="BG11467" s="1"/>
    </row>
    <row r="11468" spans="24:59" x14ac:dyDescent="0.25">
      <c r="X11468" s="1"/>
      <c r="AB11468" s="1"/>
      <c r="AF11468" s="1"/>
      <c r="AH11468" s="1"/>
      <c r="AP11468" s="13"/>
      <c r="AQ11468" s="13"/>
      <c r="AR11468" s="13"/>
      <c r="AS11468" s="13"/>
      <c r="AU11468" s="21"/>
      <c r="BG11468" s="1"/>
    </row>
    <row r="11469" spans="24:59" x14ac:dyDescent="0.25">
      <c r="X11469" s="1"/>
      <c r="AB11469" s="1"/>
      <c r="AF11469" s="1"/>
      <c r="AH11469" s="1"/>
      <c r="AP11469" s="13"/>
      <c r="AQ11469" s="13"/>
      <c r="AR11469" s="13"/>
      <c r="AS11469" s="13"/>
      <c r="AU11469" s="21"/>
      <c r="BG11469" s="1"/>
    </row>
    <row r="11470" spans="24:59" x14ac:dyDescent="0.25">
      <c r="X11470" s="1"/>
      <c r="AB11470" s="1"/>
      <c r="AF11470" s="1"/>
      <c r="AH11470" s="1"/>
      <c r="AP11470" s="13"/>
      <c r="AQ11470" s="13"/>
      <c r="AR11470" s="13"/>
      <c r="AS11470" s="13"/>
      <c r="AU11470" s="21"/>
      <c r="BG11470" s="1"/>
    </row>
    <row r="11471" spans="24:59" x14ac:dyDescent="0.25">
      <c r="X11471" s="1"/>
      <c r="AB11471" s="1"/>
      <c r="AF11471" s="1"/>
      <c r="AH11471" s="1"/>
      <c r="AP11471" s="13"/>
      <c r="AQ11471" s="13"/>
      <c r="AR11471" s="13"/>
      <c r="AS11471" s="13"/>
      <c r="AU11471" s="21"/>
      <c r="BG11471" s="1"/>
    </row>
    <row r="11472" spans="24:59" x14ac:dyDescent="0.25">
      <c r="X11472" s="1"/>
      <c r="AB11472" s="1"/>
      <c r="AF11472" s="1"/>
      <c r="AH11472" s="1"/>
      <c r="AP11472" s="13"/>
      <c r="AQ11472" s="13"/>
      <c r="AR11472" s="13"/>
      <c r="AS11472" s="13"/>
      <c r="AU11472" s="21"/>
      <c r="BG11472" s="1"/>
    </row>
    <row r="11473" spans="24:59" x14ac:dyDescent="0.25">
      <c r="X11473" s="1"/>
      <c r="AB11473" s="1"/>
      <c r="AF11473" s="1"/>
      <c r="AH11473" s="1"/>
      <c r="AP11473" s="13"/>
      <c r="AQ11473" s="13"/>
      <c r="AR11473" s="13"/>
      <c r="AS11473" s="13"/>
      <c r="AU11473" s="21"/>
      <c r="BG11473" s="1"/>
    </row>
    <row r="11474" spans="24:59" x14ac:dyDescent="0.25">
      <c r="X11474" s="1"/>
      <c r="AB11474" s="1"/>
      <c r="AF11474" s="1"/>
      <c r="AH11474" s="1"/>
      <c r="AP11474" s="13"/>
      <c r="AQ11474" s="13"/>
      <c r="AR11474" s="13"/>
      <c r="AS11474" s="13"/>
      <c r="AU11474" s="21"/>
      <c r="BG11474" s="1"/>
    </row>
    <row r="11475" spans="24:59" x14ac:dyDescent="0.25">
      <c r="X11475" s="1"/>
      <c r="AB11475" s="1"/>
      <c r="AF11475" s="1"/>
      <c r="AH11475" s="1"/>
      <c r="AP11475" s="13"/>
      <c r="AQ11475" s="13"/>
      <c r="AR11475" s="13"/>
      <c r="AS11475" s="13"/>
      <c r="AU11475" s="21"/>
      <c r="BG11475" s="1"/>
    </row>
    <row r="11476" spans="24:59" x14ac:dyDescent="0.25">
      <c r="X11476" s="1"/>
      <c r="AB11476" s="1"/>
      <c r="AF11476" s="1"/>
      <c r="AH11476" s="1"/>
      <c r="AP11476" s="13"/>
      <c r="AQ11476" s="13"/>
      <c r="AR11476" s="13"/>
      <c r="AS11476" s="13"/>
      <c r="AU11476" s="21"/>
      <c r="BG11476" s="1"/>
    </row>
    <row r="11477" spans="24:59" x14ac:dyDescent="0.25">
      <c r="X11477" s="1"/>
      <c r="AB11477" s="1"/>
      <c r="AF11477" s="1"/>
      <c r="AH11477" s="1"/>
      <c r="AP11477" s="13"/>
      <c r="AQ11477" s="13"/>
      <c r="AR11477" s="13"/>
      <c r="AS11477" s="13"/>
      <c r="AU11477" s="21"/>
      <c r="BG11477" s="1"/>
    </row>
    <row r="11478" spans="24:59" x14ac:dyDescent="0.25">
      <c r="X11478" s="1"/>
      <c r="AB11478" s="1"/>
      <c r="AF11478" s="1"/>
      <c r="AH11478" s="1"/>
      <c r="AP11478" s="13"/>
      <c r="AQ11478" s="13"/>
      <c r="AR11478" s="13"/>
      <c r="AS11478" s="13"/>
      <c r="AU11478" s="21"/>
      <c r="BG11478" s="1"/>
    </row>
    <row r="11479" spans="24:59" x14ac:dyDescent="0.25">
      <c r="X11479" s="1"/>
      <c r="AB11479" s="1"/>
      <c r="AF11479" s="1"/>
      <c r="AH11479" s="1"/>
      <c r="AP11479" s="13"/>
      <c r="AQ11479" s="13"/>
      <c r="AR11479" s="13"/>
      <c r="AS11479" s="13"/>
      <c r="AU11479" s="21"/>
      <c r="BG11479" s="1"/>
    </row>
    <row r="11480" spans="24:59" x14ac:dyDescent="0.25">
      <c r="X11480" s="1"/>
      <c r="AB11480" s="1"/>
      <c r="AF11480" s="1"/>
      <c r="AH11480" s="1"/>
      <c r="AP11480" s="13"/>
      <c r="AQ11480" s="13"/>
      <c r="AR11480" s="13"/>
      <c r="AS11480" s="13"/>
      <c r="AU11480" s="21"/>
      <c r="BG11480" s="1"/>
    </row>
    <row r="11481" spans="24:59" x14ac:dyDescent="0.25">
      <c r="X11481" s="1"/>
      <c r="AB11481" s="1"/>
      <c r="AF11481" s="1"/>
      <c r="AH11481" s="1"/>
      <c r="AP11481" s="13"/>
      <c r="AQ11481" s="13"/>
      <c r="AR11481" s="13"/>
      <c r="AS11481" s="13"/>
      <c r="AU11481" s="21"/>
      <c r="BG11481" s="1"/>
    </row>
    <row r="11482" spans="24:59" x14ac:dyDescent="0.25">
      <c r="X11482" s="1"/>
      <c r="AB11482" s="1"/>
      <c r="AF11482" s="1"/>
      <c r="AH11482" s="1"/>
      <c r="AP11482" s="13"/>
      <c r="AQ11482" s="13"/>
      <c r="AR11482" s="13"/>
      <c r="AS11482" s="13"/>
      <c r="AU11482" s="21"/>
      <c r="BG11482" s="1"/>
    </row>
    <row r="11483" spans="24:59" x14ac:dyDescent="0.25">
      <c r="X11483" s="1"/>
      <c r="AB11483" s="1"/>
      <c r="AF11483" s="1"/>
      <c r="AH11483" s="1"/>
      <c r="AP11483" s="13"/>
      <c r="AQ11483" s="13"/>
      <c r="AR11483" s="13"/>
      <c r="AS11483" s="13"/>
      <c r="AU11483" s="21"/>
      <c r="BG11483" s="1"/>
    </row>
    <row r="11484" spans="24:59" x14ac:dyDescent="0.25">
      <c r="X11484" s="1"/>
      <c r="AB11484" s="1"/>
      <c r="AF11484" s="1"/>
      <c r="AH11484" s="1"/>
      <c r="AP11484" s="13"/>
      <c r="AQ11484" s="13"/>
      <c r="AR11484" s="13"/>
      <c r="AS11484" s="13"/>
      <c r="AU11484" s="21"/>
      <c r="BG11484" s="1"/>
    </row>
    <row r="11485" spans="24:59" x14ac:dyDescent="0.25">
      <c r="X11485" s="1"/>
      <c r="AB11485" s="1"/>
      <c r="AF11485" s="1"/>
      <c r="AH11485" s="1"/>
      <c r="AP11485" s="13"/>
      <c r="AQ11485" s="13"/>
      <c r="AR11485" s="13"/>
      <c r="AS11485" s="13"/>
      <c r="AU11485" s="21"/>
      <c r="BG11485" s="1"/>
    </row>
    <row r="11486" spans="24:59" x14ac:dyDescent="0.25">
      <c r="X11486" s="1"/>
      <c r="AB11486" s="1"/>
      <c r="AF11486" s="1"/>
      <c r="AH11486" s="1"/>
      <c r="AP11486" s="13"/>
      <c r="AQ11486" s="13"/>
      <c r="AR11486" s="13"/>
      <c r="AS11486" s="13"/>
      <c r="AU11486" s="21"/>
      <c r="BG11486" s="1"/>
    </row>
    <row r="11487" spans="24:59" x14ac:dyDescent="0.25">
      <c r="X11487" s="1"/>
      <c r="AB11487" s="1"/>
      <c r="AF11487" s="1"/>
      <c r="AH11487" s="1"/>
      <c r="AP11487" s="13"/>
      <c r="AQ11487" s="13"/>
      <c r="AR11487" s="13"/>
      <c r="AS11487" s="13"/>
      <c r="AU11487" s="21"/>
      <c r="BG11487" s="1"/>
    </row>
    <row r="11488" spans="24:59" x14ac:dyDescent="0.25">
      <c r="X11488" s="1"/>
      <c r="AB11488" s="1"/>
      <c r="AF11488" s="1"/>
      <c r="AH11488" s="1"/>
      <c r="AP11488" s="13"/>
      <c r="AQ11488" s="13"/>
      <c r="AR11488" s="13"/>
      <c r="AS11488" s="13"/>
      <c r="AU11488" s="21"/>
      <c r="BG11488" s="1"/>
    </row>
    <row r="11489" spans="24:59" x14ac:dyDescent="0.25">
      <c r="X11489" s="1"/>
      <c r="AB11489" s="1"/>
      <c r="AF11489" s="1"/>
      <c r="AH11489" s="1"/>
      <c r="AP11489" s="13"/>
      <c r="AQ11489" s="13"/>
      <c r="AR11489" s="13"/>
      <c r="AS11489" s="13"/>
      <c r="AU11489" s="21"/>
      <c r="BG11489" s="1"/>
    </row>
    <row r="11490" spans="24:59" x14ac:dyDescent="0.25">
      <c r="X11490" s="1"/>
      <c r="AB11490" s="1"/>
      <c r="AF11490" s="1"/>
      <c r="AH11490" s="1"/>
      <c r="AP11490" s="13"/>
      <c r="AQ11490" s="13"/>
      <c r="AR11490" s="13"/>
      <c r="AS11490" s="13"/>
      <c r="AU11490" s="21"/>
      <c r="BG11490" s="1"/>
    </row>
    <row r="11491" spans="24:59" x14ac:dyDescent="0.25">
      <c r="X11491" s="1"/>
      <c r="AB11491" s="1"/>
      <c r="AF11491" s="1"/>
      <c r="AH11491" s="1"/>
      <c r="AP11491" s="13"/>
      <c r="AQ11491" s="13"/>
      <c r="AR11491" s="13"/>
      <c r="AS11491" s="13"/>
      <c r="AU11491" s="21"/>
      <c r="BG11491" s="1"/>
    </row>
    <row r="11492" spans="24:59" x14ac:dyDescent="0.25">
      <c r="X11492" s="1"/>
      <c r="AB11492" s="1"/>
      <c r="AF11492" s="1"/>
      <c r="AH11492" s="1"/>
      <c r="AP11492" s="13"/>
      <c r="AQ11492" s="13"/>
      <c r="AR11492" s="13"/>
      <c r="AS11492" s="13"/>
      <c r="AU11492" s="21"/>
      <c r="BG11492" s="1"/>
    </row>
    <row r="11493" spans="24:59" x14ac:dyDescent="0.25">
      <c r="X11493" s="1"/>
      <c r="AB11493" s="1"/>
      <c r="AF11493" s="1"/>
      <c r="AH11493" s="1"/>
      <c r="AP11493" s="13"/>
      <c r="AQ11493" s="13"/>
      <c r="AR11493" s="13"/>
      <c r="AS11493" s="13"/>
      <c r="AU11493" s="21"/>
      <c r="BG11493" s="1"/>
    </row>
    <row r="11494" spans="24:59" x14ac:dyDescent="0.25">
      <c r="X11494" s="1"/>
      <c r="AB11494" s="1"/>
      <c r="AF11494" s="1"/>
      <c r="AH11494" s="1"/>
      <c r="AP11494" s="13"/>
      <c r="AQ11494" s="13"/>
      <c r="AR11494" s="13"/>
      <c r="AS11494" s="13"/>
      <c r="AU11494" s="21"/>
      <c r="BG11494" s="1"/>
    </row>
    <row r="11495" spans="24:59" x14ac:dyDescent="0.25">
      <c r="X11495" s="1"/>
      <c r="AB11495" s="1"/>
      <c r="AF11495" s="1"/>
      <c r="AH11495" s="1"/>
      <c r="AP11495" s="13"/>
      <c r="AQ11495" s="13"/>
      <c r="AR11495" s="13"/>
      <c r="AS11495" s="13"/>
      <c r="AU11495" s="21"/>
      <c r="BG11495" s="1"/>
    </row>
    <row r="11496" spans="24:59" x14ac:dyDescent="0.25">
      <c r="X11496" s="1"/>
      <c r="AB11496" s="1"/>
      <c r="AF11496" s="1"/>
      <c r="AH11496" s="1"/>
      <c r="AP11496" s="13"/>
      <c r="AQ11496" s="13"/>
      <c r="AR11496" s="13"/>
      <c r="AS11496" s="13"/>
      <c r="AU11496" s="21"/>
      <c r="BG11496" s="1"/>
    </row>
    <row r="11497" spans="24:59" x14ac:dyDescent="0.25">
      <c r="X11497" s="1"/>
      <c r="AB11497" s="1"/>
      <c r="AF11497" s="1"/>
      <c r="AH11497" s="1"/>
      <c r="AP11497" s="13"/>
      <c r="AQ11497" s="13"/>
      <c r="AR11497" s="13"/>
      <c r="AS11497" s="13"/>
      <c r="AU11497" s="21"/>
      <c r="BG11497" s="1"/>
    </row>
    <row r="11498" spans="24:59" x14ac:dyDescent="0.25">
      <c r="X11498" s="1"/>
      <c r="AB11498" s="1"/>
      <c r="AF11498" s="1"/>
      <c r="AH11498" s="1"/>
      <c r="AP11498" s="13"/>
      <c r="AQ11498" s="13"/>
      <c r="AR11498" s="13"/>
      <c r="AS11498" s="13"/>
      <c r="AU11498" s="21"/>
      <c r="BG11498" s="1"/>
    </row>
    <row r="11499" spans="24:59" x14ac:dyDescent="0.25">
      <c r="X11499" s="1"/>
      <c r="AB11499" s="1"/>
      <c r="AF11499" s="1"/>
      <c r="AH11499" s="1"/>
      <c r="AP11499" s="13"/>
      <c r="AQ11499" s="13"/>
      <c r="AR11499" s="13"/>
      <c r="AS11499" s="13"/>
      <c r="AU11499" s="21"/>
      <c r="BG11499" s="1"/>
    </row>
    <row r="11500" spans="24:59" x14ac:dyDescent="0.25">
      <c r="X11500" s="1"/>
      <c r="AB11500" s="1"/>
      <c r="AF11500" s="1"/>
      <c r="AH11500" s="1"/>
      <c r="AP11500" s="13"/>
      <c r="AQ11500" s="13"/>
      <c r="AR11500" s="13"/>
      <c r="AS11500" s="13"/>
      <c r="AU11500" s="21"/>
      <c r="BG11500" s="1"/>
    </row>
    <row r="11501" spans="24:59" x14ac:dyDescent="0.25">
      <c r="X11501" s="1"/>
      <c r="AB11501" s="1"/>
      <c r="AF11501" s="1"/>
      <c r="AH11501" s="1"/>
      <c r="AP11501" s="13"/>
      <c r="AQ11501" s="13"/>
      <c r="AR11501" s="13"/>
      <c r="AS11501" s="13"/>
      <c r="AU11501" s="21"/>
      <c r="BG11501" s="1"/>
    </row>
    <row r="11502" spans="24:59" x14ac:dyDescent="0.25">
      <c r="X11502" s="1"/>
      <c r="AB11502" s="1"/>
      <c r="AF11502" s="1"/>
      <c r="AH11502" s="1"/>
      <c r="AP11502" s="13"/>
      <c r="AQ11502" s="13"/>
      <c r="AR11502" s="13"/>
      <c r="AS11502" s="13"/>
      <c r="AU11502" s="21"/>
      <c r="BG11502" s="1"/>
    </row>
    <row r="11503" spans="24:59" x14ac:dyDescent="0.25">
      <c r="X11503" s="1"/>
      <c r="AB11503" s="1"/>
      <c r="AF11503" s="1"/>
      <c r="AH11503" s="1"/>
      <c r="AP11503" s="13"/>
      <c r="AQ11503" s="13"/>
      <c r="AR11503" s="13"/>
      <c r="AS11503" s="13"/>
      <c r="AU11503" s="21"/>
      <c r="BG11503" s="1"/>
    </row>
    <row r="11504" spans="24:59" x14ac:dyDescent="0.25">
      <c r="X11504" s="1"/>
      <c r="AB11504" s="1"/>
      <c r="AF11504" s="1"/>
      <c r="AH11504" s="1"/>
      <c r="AP11504" s="13"/>
      <c r="AQ11504" s="13"/>
      <c r="AR11504" s="13"/>
      <c r="AS11504" s="13"/>
      <c r="AU11504" s="21"/>
      <c r="BG11504" s="1"/>
    </row>
    <row r="11505" spans="24:59" x14ac:dyDescent="0.25">
      <c r="X11505" s="1"/>
      <c r="AB11505" s="1"/>
      <c r="AF11505" s="1"/>
      <c r="AH11505" s="1"/>
      <c r="AP11505" s="13"/>
      <c r="AQ11505" s="13"/>
      <c r="AR11505" s="13"/>
      <c r="AS11505" s="13"/>
      <c r="AU11505" s="21"/>
      <c r="BG11505" s="1"/>
    </row>
    <row r="11506" spans="24:59" x14ac:dyDescent="0.25">
      <c r="X11506" s="1"/>
      <c r="AB11506" s="1"/>
      <c r="AF11506" s="1"/>
      <c r="AH11506" s="1"/>
      <c r="AP11506" s="13"/>
      <c r="AQ11506" s="13"/>
      <c r="AR11506" s="13"/>
      <c r="AS11506" s="13"/>
      <c r="AU11506" s="21"/>
      <c r="BG11506" s="1"/>
    </row>
    <row r="11507" spans="24:59" x14ac:dyDescent="0.25">
      <c r="X11507" s="1"/>
      <c r="AB11507" s="1"/>
      <c r="AF11507" s="1"/>
      <c r="AH11507" s="1"/>
      <c r="AP11507" s="13"/>
      <c r="AQ11507" s="13"/>
      <c r="AR11507" s="13"/>
      <c r="AS11507" s="13"/>
      <c r="AU11507" s="21"/>
      <c r="BG11507" s="1"/>
    </row>
    <row r="11508" spans="24:59" x14ac:dyDescent="0.25">
      <c r="X11508" s="1"/>
      <c r="AB11508" s="1"/>
      <c r="AF11508" s="1"/>
      <c r="AH11508" s="1"/>
      <c r="AP11508" s="13"/>
      <c r="AQ11508" s="13"/>
      <c r="AR11508" s="13"/>
      <c r="AS11508" s="13"/>
      <c r="AU11508" s="21"/>
      <c r="BG11508" s="1"/>
    </row>
    <row r="11509" spans="24:59" x14ac:dyDescent="0.25">
      <c r="X11509" s="1"/>
      <c r="AB11509" s="1"/>
      <c r="AF11509" s="1"/>
      <c r="AH11509" s="1"/>
      <c r="AP11509" s="13"/>
      <c r="AQ11509" s="13"/>
      <c r="AR11509" s="13"/>
      <c r="AS11509" s="13"/>
      <c r="AU11509" s="21"/>
      <c r="BG11509" s="1"/>
    </row>
    <row r="11510" spans="24:59" x14ac:dyDescent="0.25">
      <c r="X11510" s="1"/>
      <c r="AB11510" s="1"/>
      <c r="AF11510" s="1"/>
      <c r="AH11510" s="1"/>
      <c r="AP11510" s="13"/>
      <c r="AQ11510" s="13"/>
      <c r="AR11510" s="13"/>
      <c r="AS11510" s="13"/>
      <c r="AU11510" s="21"/>
      <c r="BG11510" s="1"/>
    </row>
    <row r="11511" spans="24:59" x14ac:dyDescent="0.25">
      <c r="X11511" s="1"/>
      <c r="AB11511" s="1"/>
      <c r="AF11511" s="1"/>
      <c r="AH11511" s="1"/>
      <c r="AP11511" s="13"/>
      <c r="AQ11511" s="13"/>
      <c r="AR11511" s="13"/>
      <c r="AS11511" s="13"/>
      <c r="AU11511" s="21"/>
      <c r="BG11511" s="1"/>
    </row>
    <row r="11512" spans="24:59" x14ac:dyDescent="0.25">
      <c r="X11512" s="1"/>
      <c r="AB11512" s="1"/>
      <c r="AF11512" s="1"/>
      <c r="AH11512" s="1"/>
      <c r="AP11512" s="13"/>
      <c r="AQ11512" s="13"/>
      <c r="AR11512" s="13"/>
      <c r="AS11512" s="13"/>
      <c r="AU11512" s="21"/>
      <c r="BG11512" s="1"/>
    </row>
    <row r="11513" spans="24:59" x14ac:dyDescent="0.25">
      <c r="X11513" s="1"/>
      <c r="AB11513" s="1"/>
      <c r="AF11513" s="1"/>
      <c r="AH11513" s="1"/>
      <c r="AP11513" s="13"/>
      <c r="AQ11513" s="13"/>
      <c r="AR11513" s="13"/>
      <c r="AS11513" s="13"/>
      <c r="AU11513" s="21"/>
      <c r="BG11513" s="1"/>
    </row>
    <row r="11514" spans="24:59" x14ac:dyDescent="0.25">
      <c r="X11514" s="1"/>
      <c r="AB11514" s="1"/>
      <c r="AF11514" s="1"/>
      <c r="AH11514" s="1"/>
      <c r="AP11514" s="13"/>
      <c r="AQ11514" s="13"/>
      <c r="AR11514" s="13"/>
      <c r="AS11514" s="13"/>
      <c r="AU11514" s="21"/>
      <c r="BG11514" s="1"/>
    </row>
    <row r="11515" spans="24:59" x14ac:dyDescent="0.25">
      <c r="X11515" s="1"/>
      <c r="AB11515" s="1"/>
      <c r="AF11515" s="1"/>
      <c r="AH11515" s="1"/>
      <c r="AP11515" s="13"/>
      <c r="AQ11515" s="13"/>
      <c r="AR11515" s="13"/>
      <c r="AS11515" s="13"/>
      <c r="AU11515" s="21"/>
      <c r="BG11515" s="1"/>
    </row>
    <row r="11516" spans="24:59" x14ac:dyDescent="0.25">
      <c r="X11516" s="1"/>
      <c r="AB11516" s="1"/>
      <c r="AF11516" s="1"/>
      <c r="AH11516" s="1"/>
      <c r="AP11516" s="13"/>
      <c r="AQ11516" s="13"/>
      <c r="AR11516" s="13"/>
      <c r="AS11516" s="13"/>
      <c r="AU11516" s="21"/>
      <c r="BG11516" s="1"/>
    </row>
    <row r="11517" spans="24:59" x14ac:dyDescent="0.25">
      <c r="X11517" s="1"/>
      <c r="AB11517" s="1"/>
      <c r="AF11517" s="1"/>
      <c r="AH11517" s="1"/>
      <c r="AP11517" s="13"/>
      <c r="AQ11517" s="13"/>
      <c r="AR11517" s="13"/>
      <c r="AS11517" s="13"/>
      <c r="AU11517" s="21"/>
      <c r="BG11517" s="1"/>
    </row>
    <row r="11518" spans="24:59" x14ac:dyDescent="0.25">
      <c r="X11518" s="1"/>
      <c r="AB11518" s="1"/>
      <c r="AF11518" s="1"/>
      <c r="AH11518" s="1"/>
      <c r="AP11518" s="13"/>
      <c r="AQ11518" s="13"/>
      <c r="AR11518" s="13"/>
      <c r="AS11518" s="13"/>
      <c r="AU11518" s="21"/>
      <c r="BG11518" s="1"/>
    </row>
    <row r="11519" spans="24:59" x14ac:dyDescent="0.25">
      <c r="X11519" s="1"/>
      <c r="AB11519" s="1"/>
      <c r="AF11519" s="1"/>
      <c r="AH11519" s="1"/>
      <c r="AP11519" s="13"/>
      <c r="AQ11519" s="13"/>
      <c r="AR11519" s="13"/>
      <c r="AS11519" s="13"/>
      <c r="AU11519" s="21"/>
      <c r="BG11519" s="1"/>
    </row>
    <row r="11520" spans="24:59" x14ac:dyDescent="0.25">
      <c r="X11520" s="1"/>
      <c r="AB11520" s="1"/>
      <c r="AF11520" s="1"/>
      <c r="AH11520" s="1"/>
      <c r="AP11520" s="13"/>
      <c r="AQ11520" s="13"/>
      <c r="AR11520" s="13"/>
      <c r="AS11520" s="13"/>
      <c r="AU11520" s="21"/>
      <c r="BG11520" s="1"/>
    </row>
    <row r="11521" spans="24:59" x14ac:dyDescent="0.25">
      <c r="X11521" s="1"/>
      <c r="AB11521" s="1"/>
      <c r="AF11521" s="1"/>
      <c r="AH11521" s="1"/>
      <c r="AP11521" s="13"/>
      <c r="AQ11521" s="13"/>
      <c r="AR11521" s="13"/>
      <c r="AS11521" s="13"/>
      <c r="AU11521" s="21"/>
      <c r="BG11521" s="1"/>
    </row>
    <row r="11522" spans="24:59" x14ac:dyDescent="0.25">
      <c r="X11522" s="1"/>
      <c r="AB11522" s="1"/>
      <c r="AF11522" s="1"/>
      <c r="AH11522" s="1"/>
      <c r="AP11522" s="13"/>
      <c r="AQ11522" s="13"/>
      <c r="AR11522" s="13"/>
      <c r="AS11522" s="13"/>
      <c r="AU11522" s="21"/>
      <c r="BG11522" s="1"/>
    </row>
    <row r="11523" spans="24:59" x14ac:dyDescent="0.25">
      <c r="X11523" s="1"/>
      <c r="AB11523" s="1"/>
      <c r="AF11523" s="1"/>
      <c r="AH11523" s="1"/>
      <c r="AP11523" s="13"/>
      <c r="AQ11523" s="13"/>
      <c r="AR11523" s="13"/>
      <c r="AS11523" s="13"/>
      <c r="AU11523" s="21"/>
      <c r="BG11523" s="1"/>
    </row>
    <row r="11524" spans="24:59" x14ac:dyDescent="0.25">
      <c r="X11524" s="1"/>
      <c r="AB11524" s="1"/>
      <c r="AF11524" s="1"/>
      <c r="AH11524" s="1"/>
      <c r="AP11524" s="13"/>
      <c r="AQ11524" s="13"/>
      <c r="AR11524" s="13"/>
      <c r="AS11524" s="13"/>
      <c r="AU11524" s="21"/>
      <c r="BG11524" s="1"/>
    </row>
    <row r="11525" spans="24:59" x14ac:dyDescent="0.25">
      <c r="X11525" s="1"/>
      <c r="AB11525" s="1"/>
      <c r="AF11525" s="1"/>
      <c r="AH11525" s="1"/>
      <c r="AP11525" s="13"/>
      <c r="AQ11525" s="13"/>
      <c r="AR11525" s="13"/>
      <c r="AS11525" s="13"/>
      <c r="AU11525" s="21"/>
      <c r="BG11525" s="1"/>
    </row>
    <row r="11526" spans="24:59" x14ac:dyDescent="0.25">
      <c r="X11526" s="1"/>
      <c r="AB11526" s="1"/>
      <c r="AF11526" s="1"/>
      <c r="AH11526" s="1"/>
      <c r="AP11526" s="13"/>
      <c r="AQ11526" s="13"/>
      <c r="AR11526" s="13"/>
      <c r="AS11526" s="13"/>
      <c r="AU11526" s="21"/>
      <c r="BG11526" s="1"/>
    </row>
    <row r="11527" spans="24:59" x14ac:dyDescent="0.25">
      <c r="X11527" s="1"/>
      <c r="AB11527" s="1"/>
      <c r="AF11527" s="1"/>
      <c r="AH11527" s="1"/>
      <c r="AP11527" s="13"/>
      <c r="AQ11527" s="13"/>
      <c r="AR11527" s="13"/>
      <c r="AS11527" s="13"/>
      <c r="AU11527" s="21"/>
      <c r="BG11527" s="1"/>
    </row>
    <row r="11528" spans="24:59" x14ac:dyDescent="0.25">
      <c r="X11528" s="1"/>
      <c r="AB11528" s="1"/>
      <c r="AF11528" s="1"/>
      <c r="AH11528" s="1"/>
      <c r="AP11528" s="13"/>
      <c r="AQ11528" s="13"/>
      <c r="AR11528" s="13"/>
      <c r="AS11528" s="13"/>
      <c r="AU11528" s="21"/>
      <c r="BG11528" s="1"/>
    </row>
    <row r="11529" spans="24:59" x14ac:dyDescent="0.25">
      <c r="X11529" s="1"/>
      <c r="AB11529" s="1"/>
      <c r="AF11529" s="1"/>
      <c r="AH11529" s="1"/>
      <c r="AP11529" s="13"/>
      <c r="AQ11529" s="13"/>
      <c r="AR11529" s="13"/>
      <c r="AS11529" s="13"/>
      <c r="AU11529" s="21"/>
      <c r="BG11529" s="1"/>
    </row>
    <row r="11530" spans="24:59" x14ac:dyDescent="0.25">
      <c r="X11530" s="1"/>
      <c r="AB11530" s="1"/>
      <c r="AF11530" s="1"/>
      <c r="AH11530" s="1"/>
      <c r="AP11530" s="13"/>
      <c r="AQ11530" s="13"/>
      <c r="AR11530" s="13"/>
      <c r="AS11530" s="13"/>
      <c r="AU11530" s="21"/>
      <c r="BG11530" s="1"/>
    </row>
    <row r="11531" spans="24:59" x14ac:dyDescent="0.25">
      <c r="X11531" s="1"/>
      <c r="AB11531" s="1"/>
      <c r="AF11531" s="1"/>
      <c r="AH11531" s="1"/>
      <c r="AP11531" s="13"/>
      <c r="AQ11531" s="13"/>
      <c r="AR11531" s="13"/>
      <c r="AS11531" s="13"/>
      <c r="AU11531" s="21"/>
      <c r="BG11531" s="1"/>
    </row>
    <row r="11532" spans="24:59" x14ac:dyDescent="0.25">
      <c r="X11532" s="1"/>
      <c r="AB11532" s="1"/>
      <c r="AF11532" s="1"/>
      <c r="AH11532" s="1"/>
      <c r="AP11532" s="13"/>
      <c r="AQ11532" s="13"/>
      <c r="AR11532" s="13"/>
      <c r="AS11532" s="13"/>
      <c r="AU11532" s="21"/>
      <c r="BG11532" s="1"/>
    </row>
    <row r="11533" spans="24:59" x14ac:dyDescent="0.25">
      <c r="X11533" s="1"/>
      <c r="AB11533" s="1"/>
      <c r="AF11533" s="1"/>
      <c r="AH11533" s="1"/>
      <c r="AP11533" s="13"/>
      <c r="AQ11533" s="13"/>
      <c r="AR11533" s="13"/>
      <c r="AS11533" s="13"/>
      <c r="AU11533" s="21"/>
      <c r="BG11533" s="1"/>
    </row>
    <row r="11534" spans="24:59" x14ac:dyDescent="0.25">
      <c r="X11534" s="1"/>
      <c r="AB11534" s="1"/>
      <c r="AF11534" s="1"/>
      <c r="AH11534" s="1"/>
      <c r="AP11534" s="13"/>
      <c r="AQ11534" s="13"/>
      <c r="AR11534" s="13"/>
      <c r="AS11534" s="13"/>
      <c r="AU11534" s="21"/>
      <c r="BG11534" s="1"/>
    </row>
    <row r="11535" spans="24:59" x14ac:dyDescent="0.25">
      <c r="X11535" s="1"/>
      <c r="AB11535" s="1"/>
      <c r="AF11535" s="1"/>
      <c r="AH11535" s="1"/>
      <c r="AP11535" s="13"/>
      <c r="AQ11535" s="13"/>
      <c r="AR11535" s="13"/>
      <c r="AS11535" s="13"/>
      <c r="AU11535" s="21"/>
      <c r="BG11535" s="1"/>
    </row>
    <row r="11536" spans="24:59" x14ac:dyDescent="0.25">
      <c r="X11536" s="1"/>
      <c r="AB11536" s="1"/>
      <c r="AF11536" s="1"/>
      <c r="AH11536" s="1"/>
      <c r="AP11536" s="13"/>
      <c r="AQ11536" s="13"/>
      <c r="AR11536" s="13"/>
      <c r="AS11536" s="13"/>
      <c r="AU11536" s="21"/>
      <c r="BG11536" s="1"/>
    </row>
    <row r="11537" spans="24:59" x14ac:dyDescent="0.25">
      <c r="X11537" s="1"/>
      <c r="AB11537" s="1"/>
      <c r="AF11537" s="1"/>
      <c r="AH11537" s="1"/>
      <c r="AP11537" s="13"/>
      <c r="AQ11537" s="13"/>
      <c r="AR11537" s="13"/>
      <c r="AS11537" s="13"/>
      <c r="AU11537" s="21"/>
      <c r="BG11537" s="1"/>
    </row>
    <row r="11538" spans="24:59" x14ac:dyDescent="0.25">
      <c r="X11538" s="1"/>
      <c r="AB11538" s="1"/>
      <c r="AF11538" s="1"/>
      <c r="AH11538" s="1"/>
      <c r="AP11538" s="13"/>
      <c r="AQ11538" s="13"/>
      <c r="AR11538" s="13"/>
      <c r="AS11538" s="13"/>
      <c r="AU11538" s="21"/>
      <c r="BG11538" s="1"/>
    </row>
    <row r="11539" spans="24:59" x14ac:dyDescent="0.25">
      <c r="X11539" s="1"/>
      <c r="AB11539" s="1"/>
      <c r="AF11539" s="1"/>
      <c r="AH11539" s="1"/>
      <c r="AP11539" s="13"/>
      <c r="AQ11539" s="13"/>
      <c r="AR11539" s="13"/>
      <c r="AS11539" s="13"/>
      <c r="AU11539" s="21"/>
      <c r="BG11539" s="1"/>
    </row>
    <row r="11540" spans="24:59" x14ac:dyDescent="0.25">
      <c r="X11540" s="1"/>
      <c r="AB11540" s="1"/>
      <c r="AF11540" s="1"/>
      <c r="AH11540" s="1"/>
      <c r="AP11540" s="13"/>
      <c r="AQ11540" s="13"/>
      <c r="AR11540" s="13"/>
      <c r="AS11540" s="13"/>
      <c r="AU11540" s="21"/>
      <c r="BG11540" s="1"/>
    </row>
    <row r="11541" spans="24:59" x14ac:dyDescent="0.25">
      <c r="X11541" s="1"/>
      <c r="AB11541" s="1"/>
      <c r="AF11541" s="1"/>
      <c r="AH11541" s="1"/>
      <c r="AP11541" s="13"/>
      <c r="AQ11541" s="13"/>
      <c r="AR11541" s="13"/>
      <c r="AS11541" s="13"/>
      <c r="AU11541" s="21"/>
      <c r="BG11541" s="1"/>
    </row>
    <row r="11542" spans="24:59" x14ac:dyDescent="0.25">
      <c r="X11542" s="1"/>
      <c r="AB11542" s="1"/>
      <c r="AF11542" s="1"/>
      <c r="AH11542" s="1"/>
      <c r="AP11542" s="13"/>
      <c r="AQ11542" s="13"/>
      <c r="AR11542" s="13"/>
      <c r="AS11542" s="13"/>
      <c r="AU11542" s="21"/>
      <c r="BG11542" s="1"/>
    </row>
    <row r="11543" spans="24:59" x14ac:dyDescent="0.25">
      <c r="X11543" s="1"/>
      <c r="AB11543" s="1"/>
      <c r="AF11543" s="1"/>
      <c r="AH11543" s="1"/>
      <c r="AP11543" s="13"/>
      <c r="AQ11543" s="13"/>
      <c r="AR11543" s="13"/>
      <c r="AS11543" s="13"/>
      <c r="AU11543" s="21"/>
      <c r="BG11543" s="1"/>
    </row>
    <row r="11544" spans="24:59" x14ac:dyDescent="0.25">
      <c r="X11544" s="1"/>
      <c r="AB11544" s="1"/>
      <c r="AF11544" s="1"/>
      <c r="AH11544" s="1"/>
      <c r="AP11544" s="13"/>
      <c r="AQ11544" s="13"/>
      <c r="AR11544" s="13"/>
      <c r="AS11544" s="13"/>
      <c r="AU11544" s="21"/>
      <c r="BG11544" s="1"/>
    </row>
    <row r="11545" spans="24:59" x14ac:dyDescent="0.25">
      <c r="X11545" s="1"/>
      <c r="AB11545" s="1"/>
      <c r="AF11545" s="1"/>
      <c r="AH11545" s="1"/>
      <c r="AP11545" s="13"/>
      <c r="AQ11545" s="13"/>
      <c r="AR11545" s="13"/>
      <c r="AS11545" s="13"/>
      <c r="AU11545" s="21"/>
      <c r="BG11545" s="1"/>
    </row>
    <row r="11546" spans="24:59" x14ac:dyDescent="0.25">
      <c r="X11546" s="1"/>
      <c r="AB11546" s="1"/>
      <c r="AF11546" s="1"/>
      <c r="AH11546" s="1"/>
      <c r="AP11546" s="13"/>
      <c r="AQ11546" s="13"/>
      <c r="AR11546" s="13"/>
      <c r="AS11546" s="13"/>
      <c r="AU11546" s="21"/>
      <c r="BG11546" s="1"/>
    </row>
    <row r="11547" spans="24:59" x14ac:dyDescent="0.25">
      <c r="X11547" s="1"/>
      <c r="AB11547" s="1"/>
      <c r="AF11547" s="1"/>
      <c r="AH11547" s="1"/>
      <c r="AP11547" s="13"/>
      <c r="AQ11547" s="13"/>
      <c r="AR11547" s="13"/>
      <c r="AS11547" s="13"/>
      <c r="AU11547" s="21"/>
      <c r="BG11547" s="1"/>
    </row>
    <row r="11548" spans="24:59" x14ac:dyDescent="0.25">
      <c r="X11548" s="1"/>
      <c r="AB11548" s="1"/>
      <c r="AF11548" s="1"/>
      <c r="AH11548" s="1"/>
      <c r="AP11548" s="13"/>
      <c r="AQ11548" s="13"/>
      <c r="AR11548" s="13"/>
      <c r="AS11548" s="13"/>
      <c r="AU11548" s="21"/>
      <c r="BG11548" s="1"/>
    </row>
    <row r="11549" spans="24:59" x14ac:dyDescent="0.25">
      <c r="X11549" s="1"/>
      <c r="AB11549" s="1"/>
      <c r="AF11549" s="1"/>
      <c r="AH11549" s="1"/>
      <c r="AP11549" s="13"/>
      <c r="AQ11549" s="13"/>
      <c r="AR11549" s="13"/>
      <c r="AS11549" s="13"/>
      <c r="AU11549" s="21"/>
      <c r="BG11549" s="1"/>
    </row>
    <row r="11550" spans="24:59" x14ac:dyDescent="0.25">
      <c r="X11550" s="1"/>
      <c r="AB11550" s="1"/>
      <c r="AF11550" s="1"/>
      <c r="AH11550" s="1"/>
      <c r="AP11550" s="13"/>
      <c r="AQ11550" s="13"/>
      <c r="AR11550" s="13"/>
      <c r="AS11550" s="13"/>
      <c r="AU11550" s="21"/>
      <c r="BG11550" s="1"/>
    </row>
    <row r="11551" spans="24:59" x14ac:dyDescent="0.25">
      <c r="X11551" s="1"/>
      <c r="AB11551" s="1"/>
      <c r="AF11551" s="1"/>
      <c r="AH11551" s="1"/>
      <c r="AP11551" s="13"/>
      <c r="AQ11551" s="13"/>
      <c r="AR11551" s="13"/>
      <c r="AS11551" s="13"/>
      <c r="AU11551" s="21"/>
      <c r="BG11551" s="1"/>
    </row>
    <row r="11552" spans="24:59" x14ac:dyDescent="0.25">
      <c r="X11552" s="1"/>
      <c r="AB11552" s="1"/>
      <c r="AF11552" s="1"/>
      <c r="AH11552" s="1"/>
      <c r="AP11552" s="13"/>
      <c r="AQ11552" s="13"/>
      <c r="AR11552" s="13"/>
      <c r="AS11552" s="13"/>
      <c r="AU11552" s="21"/>
      <c r="BG11552" s="1"/>
    </row>
    <row r="11553" spans="24:59" x14ac:dyDescent="0.25">
      <c r="X11553" s="1"/>
      <c r="AB11553" s="1"/>
      <c r="AF11553" s="1"/>
      <c r="AH11553" s="1"/>
      <c r="AP11553" s="13"/>
      <c r="AQ11553" s="13"/>
      <c r="AR11553" s="13"/>
      <c r="AS11553" s="13"/>
      <c r="AU11553" s="21"/>
      <c r="BG11553" s="1"/>
    </row>
    <row r="11554" spans="24:59" x14ac:dyDescent="0.25">
      <c r="X11554" s="1"/>
      <c r="AB11554" s="1"/>
      <c r="AF11554" s="1"/>
      <c r="AH11554" s="1"/>
      <c r="AP11554" s="13"/>
      <c r="AQ11554" s="13"/>
      <c r="AR11554" s="13"/>
      <c r="AS11554" s="13"/>
      <c r="AU11554" s="21"/>
      <c r="BG11554" s="1"/>
    </row>
    <row r="11555" spans="24:59" x14ac:dyDescent="0.25">
      <c r="X11555" s="1"/>
      <c r="AB11555" s="1"/>
      <c r="AF11555" s="1"/>
      <c r="AH11555" s="1"/>
      <c r="AP11555" s="13"/>
      <c r="AQ11555" s="13"/>
      <c r="AR11555" s="13"/>
      <c r="AS11555" s="13"/>
      <c r="AU11555" s="21"/>
      <c r="BG11555" s="1"/>
    </row>
    <row r="11556" spans="24:59" x14ac:dyDescent="0.25">
      <c r="X11556" s="1"/>
      <c r="AB11556" s="1"/>
      <c r="AF11556" s="1"/>
      <c r="AH11556" s="1"/>
      <c r="AP11556" s="13"/>
      <c r="AQ11556" s="13"/>
      <c r="AR11556" s="13"/>
      <c r="AS11556" s="13"/>
      <c r="AU11556" s="21"/>
      <c r="BG11556" s="1"/>
    </row>
    <row r="11557" spans="24:59" x14ac:dyDescent="0.25">
      <c r="X11557" s="1"/>
      <c r="AB11557" s="1"/>
      <c r="AF11557" s="1"/>
      <c r="AH11557" s="1"/>
      <c r="AP11557" s="13"/>
      <c r="AQ11557" s="13"/>
      <c r="AR11557" s="13"/>
      <c r="AS11557" s="13"/>
      <c r="AU11557" s="21"/>
      <c r="BG11557" s="1"/>
    </row>
    <row r="11558" spans="24:59" x14ac:dyDescent="0.25">
      <c r="X11558" s="1"/>
      <c r="AB11558" s="1"/>
      <c r="AF11558" s="1"/>
      <c r="AH11558" s="1"/>
      <c r="AP11558" s="13"/>
      <c r="AQ11558" s="13"/>
      <c r="AR11558" s="13"/>
      <c r="AS11558" s="13"/>
      <c r="AU11558" s="21"/>
      <c r="BG11558" s="1"/>
    </row>
    <row r="11559" spans="24:59" x14ac:dyDescent="0.25">
      <c r="X11559" s="1"/>
      <c r="AB11559" s="1"/>
      <c r="AF11559" s="1"/>
      <c r="AH11559" s="1"/>
      <c r="AP11559" s="13"/>
      <c r="AQ11559" s="13"/>
      <c r="AR11559" s="13"/>
      <c r="AS11559" s="13"/>
      <c r="AU11559" s="21"/>
      <c r="BG11559" s="1"/>
    </row>
    <row r="11560" spans="24:59" x14ac:dyDescent="0.25">
      <c r="X11560" s="1"/>
      <c r="AB11560" s="1"/>
      <c r="AF11560" s="1"/>
      <c r="AH11560" s="1"/>
      <c r="AP11560" s="13"/>
      <c r="AQ11560" s="13"/>
      <c r="AR11560" s="13"/>
      <c r="AS11560" s="13"/>
      <c r="AU11560" s="21"/>
      <c r="BG11560" s="1"/>
    </row>
    <row r="11561" spans="24:59" x14ac:dyDescent="0.25">
      <c r="X11561" s="1"/>
      <c r="AB11561" s="1"/>
      <c r="AF11561" s="1"/>
      <c r="AH11561" s="1"/>
      <c r="AP11561" s="13"/>
      <c r="AQ11561" s="13"/>
      <c r="AR11561" s="13"/>
      <c r="AS11561" s="13"/>
      <c r="AU11561" s="21"/>
      <c r="BG11561" s="1"/>
    </row>
    <row r="11562" spans="24:59" x14ac:dyDescent="0.25">
      <c r="X11562" s="1"/>
      <c r="AB11562" s="1"/>
      <c r="AF11562" s="1"/>
      <c r="AH11562" s="1"/>
      <c r="AP11562" s="13"/>
      <c r="AQ11562" s="13"/>
      <c r="AR11562" s="13"/>
      <c r="AS11562" s="13"/>
      <c r="AU11562" s="21"/>
      <c r="BG11562" s="1"/>
    </row>
    <row r="11563" spans="24:59" x14ac:dyDescent="0.25">
      <c r="X11563" s="1"/>
      <c r="AB11563" s="1"/>
      <c r="AF11563" s="1"/>
      <c r="AH11563" s="1"/>
      <c r="AP11563" s="13"/>
      <c r="AQ11563" s="13"/>
      <c r="AR11563" s="13"/>
      <c r="AS11563" s="13"/>
      <c r="AU11563" s="21"/>
      <c r="BG11563" s="1"/>
    </row>
    <row r="11564" spans="24:59" x14ac:dyDescent="0.25">
      <c r="X11564" s="1"/>
      <c r="AB11564" s="1"/>
      <c r="AF11564" s="1"/>
      <c r="AH11564" s="1"/>
      <c r="AP11564" s="13"/>
      <c r="AQ11564" s="13"/>
      <c r="AR11564" s="13"/>
      <c r="AS11564" s="13"/>
      <c r="AU11564" s="21"/>
      <c r="BG11564" s="1"/>
    </row>
    <row r="11565" spans="24:59" x14ac:dyDescent="0.25">
      <c r="X11565" s="1"/>
      <c r="AB11565" s="1"/>
      <c r="AF11565" s="1"/>
      <c r="AH11565" s="1"/>
      <c r="AP11565" s="13"/>
      <c r="AQ11565" s="13"/>
      <c r="AR11565" s="13"/>
      <c r="AS11565" s="13"/>
      <c r="AU11565" s="21"/>
      <c r="BG11565" s="1"/>
    </row>
    <row r="11566" spans="24:59" x14ac:dyDescent="0.25">
      <c r="X11566" s="1"/>
      <c r="AB11566" s="1"/>
      <c r="AF11566" s="1"/>
      <c r="AH11566" s="1"/>
      <c r="AP11566" s="13"/>
      <c r="AQ11566" s="13"/>
      <c r="AR11566" s="13"/>
      <c r="AS11566" s="13"/>
      <c r="AU11566" s="21"/>
      <c r="BG11566" s="1"/>
    </row>
    <row r="11567" spans="24:59" x14ac:dyDescent="0.25">
      <c r="X11567" s="1"/>
      <c r="AB11567" s="1"/>
      <c r="AF11567" s="1"/>
      <c r="AH11567" s="1"/>
      <c r="AP11567" s="13"/>
      <c r="AQ11567" s="13"/>
      <c r="AR11567" s="13"/>
      <c r="AS11567" s="13"/>
      <c r="AU11567" s="21"/>
      <c r="BG11567" s="1"/>
    </row>
    <row r="11568" spans="24:59" x14ac:dyDescent="0.25">
      <c r="X11568" s="1"/>
      <c r="AB11568" s="1"/>
      <c r="AF11568" s="1"/>
      <c r="AH11568" s="1"/>
      <c r="AP11568" s="13"/>
      <c r="AQ11568" s="13"/>
      <c r="AR11568" s="13"/>
      <c r="AS11568" s="13"/>
      <c r="AU11568" s="21"/>
      <c r="BG11568" s="1"/>
    </row>
    <row r="11569" spans="24:59" x14ac:dyDescent="0.25">
      <c r="X11569" s="1"/>
      <c r="AB11569" s="1"/>
      <c r="AF11569" s="1"/>
      <c r="AH11569" s="1"/>
      <c r="AP11569" s="13"/>
      <c r="AQ11569" s="13"/>
      <c r="AR11569" s="13"/>
      <c r="AS11569" s="13"/>
      <c r="AU11569" s="21"/>
      <c r="BG11569" s="1"/>
    </row>
    <row r="11570" spans="24:59" x14ac:dyDescent="0.25">
      <c r="X11570" s="1"/>
      <c r="AB11570" s="1"/>
      <c r="AF11570" s="1"/>
      <c r="AH11570" s="1"/>
      <c r="AP11570" s="13"/>
      <c r="AQ11570" s="13"/>
      <c r="AR11570" s="13"/>
      <c r="AS11570" s="13"/>
      <c r="AU11570" s="21"/>
      <c r="BG11570" s="1"/>
    </row>
    <row r="11571" spans="24:59" x14ac:dyDescent="0.25">
      <c r="X11571" s="1"/>
      <c r="AB11571" s="1"/>
      <c r="AF11571" s="1"/>
      <c r="AH11571" s="1"/>
      <c r="AP11571" s="13"/>
      <c r="AQ11571" s="13"/>
      <c r="AR11571" s="13"/>
      <c r="AS11571" s="13"/>
      <c r="AU11571" s="21"/>
      <c r="BG11571" s="1"/>
    </row>
    <row r="11572" spans="24:59" x14ac:dyDescent="0.25">
      <c r="X11572" s="1"/>
      <c r="AB11572" s="1"/>
      <c r="AF11572" s="1"/>
      <c r="AH11572" s="1"/>
      <c r="AP11572" s="13"/>
      <c r="AQ11572" s="13"/>
      <c r="AR11572" s="13"/>
      <c r="AS11572" s="13"/>
      <c r="AU11572" s="21"/>
      <c r="BG11572" s="1"/>
    </row>
    <row r="11573" spans="24:59" x14ac:dyDescent="0.25">
      <c r="X11573" s="1"/>
      <c r="AB11573" s="1"/>
      <c r="AF11573" s="1"/>
      <c r="AH11573" s="1"/>
      <c r="AP11573" s="13"/>
      <c r="AQ11573" s="13"/>
      <c r="AR11573" s="13"/>
      <c r="AS11573" s="13"/>
      <c r="AU11573" s="21"/>
      <c r="BG11573" s="1"/>
    </row>
    <row r="11574" spans="24:59" x14ac:dyDescent="0.25">
      <c r="X11574" s="1"/>
      <c r="AB11574" s="1"/>
      <c r="AF11574" s="1"/>
      <c r="AH11574" s="1"/>
      <c r="AP11574" s="13"/>
      <c r="AQ11574" s="13"/>
      <c r="AR11574" s="13"/>
      <c r="AS11574" s="13"/>
      <c r="AU11574" s="21"/>
      <c r="BG11574" s="1"/>
    </row>
    <row r="11575" spans="24:59" x14ac:dyDescent="0.25">
      <c r="X11575" s="1"/>
      <c r="AB11575" s="1"/>
      <c r="AF11575" s="1"/>
      <c r="AH11575" s="1"/>
      <c r="AP11575" s="13"/>
      <c r="AQ11575" s="13"/>
      <c r="AR11575" s="13"/>
      <c r="AS11575" s="13"/>
      <c r="AU11575" s="21"/>
      <c r="BG11575" s="1"/>
    </row>
    <row r="11576" spans="24:59" x14ac:dyDescent="0.25">
      <c r="X11576" s="1"/>
      <c r="AB11576" s="1"/>
      <c r="AF11576" s="1"/>
      <c r="AH11576" s="1"/>
      <c r="AP11576" s="13"/>
      <c r="AQ11576" s="13"/>
      <c r="AR11576" s="13"/>
      <c r="AS11576" s="13"/>
      <c r="AU11576" s="21"/>
      <c r="BG11576" s="1"/>
    </row>
    <row r="11577" spans="24:59" x14ac:dyDescent="0.25">
      <c r="X11577" s="1"/>
      <c r="AB11577" s="1"/>
      <c r="AF11577" s="1"/>
      <c r="AH11577" s="1"/>
      <c r="AP11577" s="13"/>
      <c r="AQ11577" s="13"/>
      <c r="AR11577" s="13"/>
      <c r="AS11577" s="13"/>
      <c r="AU11577" s="21"/>
      <c r="BG11577" s="1"/>
    </row>
    <row r="11578" spans="24:59" x14ac:dyDescent="0.25">
      <c r="X11578" s="1"/>
      <c r="AB11578" s="1"/>
      <c r="AF11578" s="1"/>
      <c r="AH11578" s="1"/>
      <c r="AP11578" s="13"/>
      <c r="AQ11578" s="13"/>
      <c r="AR11578" s="13"/>
      <c r="AS11578" s="13"/>
      <c r="AU11578" s="21"/>
      <c r="BG11578" s="1"/>
    </row>
    <row r="11579" spans="24:59" x14ac:dyDescent="0.25">
      <c r="X11579" s="1"/>
      <c r="AB11579" s="1"/>
      <c r="AF11579" s="1"/>
      <c r="AH11579" s="1"/>
      <c r="AP11579" s="13"/>
      <c r="AQ11579" s="13"/>
      <c r="AR11579" s="13"/>
      <c r="AS11579" s="13"/>
      <c r="AU11579" s="21"/>
      <c r="BG11579" s="1"/>
    </row>
    <row r="11580" spans="24:59" x14ac:dyDescent="0.25">
      <c r="X11580" s="1"/>
      <c r="AB11580" s="1"/>
      <c r="AF11580" s="1"/>
      <c r="AH11580" s="1"/>
      <c r="AP11580" s="13"/>
      <c r="AQ11580" s="13"/>
      <c r="AR11580" s="13"/>
      <c r="AS11580" s="13"/>
      <c r="AU11580" s="21"/>
      <c r="BG11580" s="1"/>
    </row>
    <row r="11581" spans="24:59" x14ac:dyDescent="0.25">
      <c r="X11581" s="1"/>
      <c r="AB11581" s="1"/>
      <c r="AF11581" s="1"/>
      <c r="AH11581" s="1"/>
      <c r="AP11581" s="13"/>
      <c r="AQ11581" s="13"/>
      <c r="AR11581" s="13"/>
      <c r="AS11581" s="13"/>
      <c r="AU11581" s="21"/>
      <c r="BG11581" s="1"/>
    </row>
    <row r="11582" spans="24:59" x14ac:dyDescent="0.25">
      <c r="X11582" s="1"/>
      <c r="AB11582" s="1"/>
      <c r="AF11582" s="1"/>
      <c r="AH11582" s="1"/>
      <c r="AP11582" s="13"/>
      <c r="AQ11582" s="13"/>
      <c r="AR11582" s="13"/>
      <c r="AS11582" s="13"/>
      <c r="AU11582" s="21"/>
      <c r="BG11582" s="1"/>
    </row>
    <row r="11583" spans="24:59" x14ac:dyDescent="0.25">
      <c r="X11583" s="1"/>
      <c r="AB11583" s="1"/>
      <c r="AF11583" s="1"/>
      <c r="AH11583" s="1"/>
      <c r="AP11583" s="13"/>
      <c r="AQ11583" s="13"/>
      <c r="AR11583" s="13"/>
      <c r="AS11583" s="13"/>
      <c r="AU11583" s="21"/>
      <c r="BG11583" s="1"/>
    </row>
    <row r="11584" spans="24:59" x14ac:dyDescent="0.25">
      <c r="X11584" s="1"/>
      <c r="AB11584" s="1"/>
      <c r="AF11584" s="1"/>
      <c r="AH11584" s="1"/>
      <c r="AP11584" s="13"/>
      <c r="AQ11584" s="13"/>
      <c r="AR11584" s="13"/>
      <c r="AS11584" s="13"/>
      <c r="AU11584" s="21"/>
      <c r="BG11584" s="1"/>
    </row>
    <row r="11585" spans="24:59" x14ac:dyDescent="0.25">
      <c r="X11585" s="1"/>
      <c r="AB11585" s="1"/>
      <c r="AF11585" s="1"/>
      <c r="AH11585" s="1"/>
      <c r="AP11585" s="13"/>
      <c r="AQ11585" s="13"/>
      <c r="AR11585" s="13"/>
      <c r="AS11585" s="13"/>
      <c r="AU11585" s="21"/>
      <c r="BG11585" s="1"/>
    </row>
    <row r="11586" spans="24:59" x14ac:dyDescent="0.25">
      <c r="X11586" s="1"/>
      <c r="AB11586" s="1"/>
      <c r="AF11586" s="1"/>
      <c r="AH11586" s="1"/>
      <c r="AP11586" s="13"/>
      <c r="AQ11586" s="13"/>
      <c r="AR11586" s="13"/>
      <c r="AS11586" s="13"/>
      <c r="AU11586" s="21"/>
      <c r="BG11586" s="1"/>
    </row>
    <row r="11587" spans="24:59" x14ac:dyDescent="0.25">
      <c r="X11587" s="1"/>
      <c r="AB11587" s="1"/>
      <c r="AF11587" s="1"/>
      <c r="AH11587" s="1"/>
      <c r="AP11587" s="13"/>
      <c r="AQ11587" s="13"/>
      <c r="AR11587" s="13"/>
      <c r="AS11587" s="13"/>
      <c r="AU11587" s="21"/>
      <c r="BG11587" s="1"/>
    </row>
    <row r="11588" spans="24:59" x14ac:dyDescent="0.25">
      <c r="X11588" s="1"/>
      <c r="AB11588" s="1"/>
      <c r="AF11588" s="1"/>
      <c r="AH11588" s="1"/>
      <c r="AP11588" s="13"/>
      <c r="AQ11588" s="13"/>
      <c r="AR11588" s="13"/>
      <c r="AS11588" s="13"/>
      <c r="AU11588" s="21"/>
      <c r="BG11588" s="1"/>
    </row>
    <row r="11589" spans="24:59" x14ac:dyDescent="0.25">
      <c r="X11589" s="1"/>
      <c r="AB11589" s="1"/>
      <c r="AF11589" s="1"/>
      <c r="AH11589" s="1"/>
      <c r="AP11589" s="13"/>
      <c r="AQ11589" s="13"/>
      <c r="AR11589" s="13"/>
      <c r="AS11589" s="13"/>
      <c r="AU11589" s="21"/>
      <c r="BG11589" s="1"/>
    </row>
    <row r="11590" spans="24:59" x14ac:dyDescent="0.25">
      <c r="X11590" s="1"/>
      <c r="AB11590" s="1"/>
      <c r="AF11590" s="1"/>
      <c r="AH11590" s="1"/>
      <c r="AP11590" s="13"/>
      <c r="AQ11590" s="13"/>
      <c r="AR11590" s="13"/>
      <c r="AS11590" s="13"/>
      <c r="AU11590" s="21"/>
      <c r="BG11590" s="1"/>
    </row>
    <row r="11591" spans="24:59" x14ac:dyDescent="0.25">
      <c r="X11591" s="1"/>
      <c r="AB11591" s="1"/>
      <c r="AF11591" s="1"/>
      <c r="AH11591" s="1"/>
      <c r="AP11591" s="13"/>
      <c r="AQ11591" s="13"/>
      <c r="AR11591" s="13"/>
      <c r="AS11591" s="13"/>
      <c r="AU11591" s="21"/>
      <c r="BG11591" s="1"/>
    </row>
    <row r="11592" spans="24:59" x14ac:dyDescent="0.25">
      <c r="X11592" s="1"/>
      <c r="AB11592" s="1"/>
      <c r="AF11592" s="1"/>
      <c r="AH11592" s="1"/>
      <c r="AP11592" s="13"/>
      <c r="AQ11592" s="13"/>
      <c r="AR11592" s="13"/>
      <c r="AS11592" s="13"/>
      <c r="AU11592" s="21"/>
      <c r="BG11592" s="1"/>
    </row>
    <row r="11593" spans="24:59" x14ac:dyDescent="0.25">
      <c r="X11593" s="1"/>
      <c r="AB11593" s="1"/>
      <c r="AF11593" s="1"/>
      <c r="AH11593" s="1"/>
      <c r="AP11593" s="13"/>
      <c r="AQ11593" s="13"/>
      <c r="AR11593" s="13"/>
      <c r="AS11593" s="13"/>
      <c r="AU11593" s="21"/>
      <c r="BG11593" s="1"/>
    </row>
    <row r="11594" spans="24:59" x14ac:dyDescent="0.25">
      <c r="X11594" s="1"/>
      <c r="AB11594" s="1"/>
      <c r="AF11594" s="1"/>
      <c r="AH11594" s="1"/>
      <c r="AP11594" s="13"/>
      <c r="AQ11594" s="13"/>
      <c r="AR11594" s="13"/>
      <c r="AS11594" s="13"/>
      <c r="AU11594" s="21"/>
      <c r="BG11594" s="1"/>
    </row>
    <row r="11595" spans="24:59" x14ac:dyDescent="0.25">
      <c r="X11595" s="1"/>
      <c r="AB11595" s="1"/>
      <c r="AF11595" s="1"/>
      <c r="AH11595" s="1"/>
      <c r="AP11595" s="13"/>
      <c r="AQ11595" s="13"/>
      <c r="AR11595" s="13"/>
      <c r="AS11595" s="13"/>
      <c r="AU11595" s="21"/>
      <c r="BG11595" s="1"/>
    </row>
    <row r="11596" spans="24:59" x14ac:dyDescent="0.25">
      <c r="X11596" s="1"/>
      <c r="AB11596" s="1"/>
      <c r="AF11596" s="1"/>
      <c r="AH11596" s="1"/>
      <c r="AP11596" s="13"/>
      <c r="AQ11596" s="13"/>
      <c r="AR11596" s="13"/>
      <c r="AS11596" s="13"/>
      <c r="AU11596" s="21"/>
      <c r="BG11596" s="1"/>
    </row>
    <row r="11597" spans="24:59" x14ac:dyDescent="0.25">
      <c r="X11597" s="1"/>
      <c r="AB11597" s="1"/>
      <c r="AF11597" s="1"/>
      <c r="AH11597" s="1"/>
      <c r="AP11597" s="13"/>
      <c r="AQ11597" s="13"/>
      <c r="AR11597" s="13"/>
      <c r="AS11597" s="13"/>
      <c r="AU11597" s="21"/>
      <c r="BG11597" s="1"/>
    </row>
    <row r="11598" spans="24:59" x14ac:dyDescent="0.25">
      <c r="X11598" s="1"/>
      <c r="AB11598" s="1"/>
      <c r="AF11598" s="1"/>
      <c r="AH11598" s="1"/>
      <c r="AP11598" s="13"/>
      <c r="AQ11598" s="13"/>
      <c r="AR11598" s="13"/>
      <c r="AS11598" s="13"/>
      <c r="AU11598" s="21"/>
      <c r="BG11598" s="1"/>
    </row>
    <row r="11599" spans="24:59" x14ac:dyDescent="0.25">
      <c r="X11599" s="1"/>
      <c r="AB11599" s="1"/>
      <c r="AF11599" s="1"/>
      <c r="AH11599" s="1"/>
      <c r="AP11599" s="13"/>
      <c r="AQ11599" s="13"/>
      <c r="AR11599" s="13"/>
      <c r="AS11599" s="13"/>
      <c r="AU11599" s="21"/>
      <c r="BG11599" s="1"/>
    </row>
    <row r="11600" spans="24:59" x14ac:dyDescent="0.25">
      <c r="X11600" s="1"/>
      <c r="AB11600" s="1"/>
      <c r="AF11600" s="1"/>
      <c r="AH11600" s="1"/>
      <c r="AP11600" s="13"/>
      <c r="AQ11600" s="13"/>
      <c r="AR11600" s="13"/>
      <c r="AS11600" s="13"/>
      <c r="AU11600" s="21"/>
      <c r="BG11600" s="1"/>
    </row>
    <row r="11601" spans="24:59" x14ac:dyDescent="0.25">
      <c r="X11601" s="1"/>
      <c r="AB11601" s="1"/>
      <c r="AF11601" s="1"/>
      <c r="AH11601" s="1"/>
      <c r="AP11601" s="13"/>
      <c r="AQ11601" s="13"/>
      <c r="AR11601" s="13"/>
      <c r="AS11601" s="13"/>
      <c r="AU11601" s="21"/>
      <c r="BG11601" s="1"/>
    </row>
    <row r="11602" spans="24:59" x14ac:dyDescent="0.25">
      <c r="X11602" s="1"/>
      <c r="AB11602" s="1"/>
      <c r="AF11602" s="1"/>
      <c r="AH11602" s="1"/>
      <c r="AP11602" s="13"/>
      <c r="AQ11602" s="13"/>
      <c r="AR11602" s="13"/>
      <c r="AS11602" s="13"/>
      <c r="AU11602" s="21"/>
      <c r="BG11602" s="1"/>
    </row>
    <row r="11603" spans="24:59" x14ac:dyDescent="0.25">
      <c r="X11603" s="1"/>
      <c r="AB11603" s="1"/>
      <c r="AF11603" s="1"/>
      <c r="AH11603" s="1"/>
      <c r="AP11603" s="13"/>
      <c r="AQ11603" s="13"/>
      <c r="AR11603" s="13"/>
      <c r="AS11603" s="13"/>
      <c r="AU11603" s="21"/>
      <c r="BG11603" s="1"/>
    </row>
    <row r="11604" spans="24:59" x14ac:dyDescent="0.25">
      <c r="X11604" s="1"/>
      <c r="AB11604" s="1"/>
      <c r="AF11604" s="1"/>
      <c r="AH11604" s="1"/>
      <c r="AP11604" s="13"/>
      <c r="AQ11604" s="13"/>
      <c r="AR11604" s="13"/>
      <c r="AS11604" s="13"/>
      <c r="AU11604" s="21"/>
      <c r="BG11604" s="1"/>
    </row>
    <row r="11605" spans="24:59" x14ac:dyDescent="0.25">
      <c r="X11605" s="1"/>
      <c r="AB11605" s="1"/>
      <c r="AF11605" s="1"/>
      <c r="AH11605" s="1"/>
      <c r="AP11605" s="13"/>
      <c r="AQ11605" s="13"/>
      <c r="AR11605" s="13"/>
      <c r="AS11605" s="13"/>
      <c r="AU11605" s="21"/>
      <c r="BG11605" s="1"/>
    </row>
    <row r="11606" spans="24:59" x14ac:dyDescent="0.25">
      <c r="X11606" s="1"/>
      <c r="AB11606" s="1"/>
      <c r="AF11606" s="1"/>
      <c r="AH11606" s="1"/>
      <c r="AP11606" s="13"/>
      <c r="AQ11606" s="13"/>
      <c r="AR11606" s="13"/>
      <c r="AS11606" s="13"/>
      <c r="AU11606" s="21"/>
      <c r="BG11606" s="1"/>
    </row>
    <row r="11607" spans="24:59" x14ac:dyDescent="0.25">
      <c r="X11607" s="1"/>
      <c r="AB11607" s="1"/>
      <c r="AF11607" s="1"/>
      <c r="AH11607" s="1"/>
      <c r="AP11607" s="13"/>
      <c r="AQ11607" s="13"/>
      <c r="AR11607" s="13"/>
      <c r="AS11607" s="13"/>
      <c r="AU11607" s="21"/>
      <c r="BG11607" s="1"/>
    </row>
    <row r="11608" spans="24:59" x14ac:dyDescent="0.25">
      <c r="X11608" s="1"/>
      <c r="AB11608" s="1"/>
      <c r="AF11608" s="1"/>
      <c r="AH11608" s="1"/>
      <c r="AP11608" s="13"/>
      <c r="AQ11608" s="13"/>
      <c r="AR11608" s="13"/>
      <c r="AS11608" s="13"/>
      <c r="AU11608" s="21"/>
      <c r="BG11608" s="1"/>
    </row>
    <row r="11609" spans="24:59" x14ac:dyDescent="0.25">
      <c r="X11609" s="1"/>
      <c r="AB11609" s="1"/>
      <c r="AF11609" s="1"/>
      <c r="AH11609" s="1"/>
      <c r="AP11609" s="13"/>
      <c r="AQ11609" s="13"/>
      <c r="AR11609" s="13"/>
      <c r="AS11609" s="13"/>
      <c r="AU11609" s="21"/>
      <c r="BG11609" s="1"/>
    </row>
    <row r="11610" spans="24:59" x14ac:dyDescent="0.25">
      <c r="X11610" s="1"/>
      <c r="AB11610" s="1"/>
      <c r="AF11610" s="1"/>
      <c r="AH11610" s="1"/>
      <c r="AP11610" s="13"/>
      <c r="AQ11610" s="13"/>
      <c r="AR11610" s="13"/>
      <c r="AS11610" s="13"/>
      <c r="AU11610" s="21"/>
      <c r="BG11610" s="1"/>
    </row>
    <row r="11611" spans="24:59" x14ac:dyDescent="0.25">
      <c r="X11611" s="1"/>
      <c r="AB11611" s="1"/>
      <c r="AF11611" s="1"/>
      <c r="AH11611" s="1"/>
      <c r="AP11611" s="13"/>
      <c r="AQ11611" s="13"/>
      <c r="AR11611" s="13"/>
      <c r="AS11611" s="13"/>
      <c r="AU11611" s="21"/>
      <c r="BG11611" s="1"/>
    </row>
    <row r="11612" spans="24:59" x14ac:dyDescent="0.25">
      <c r="X11612" s="1"/>
      <c r="AB11612" s="1"/>
      <c r="AF11612" s="1"/>
      <c r="AH11612" s="1"/>
      <c r="AP11612" s="13"/>
      <c r="AQ11612" s="13"/>
      <c r="AR11612" s="13"/>
      <c r="AS11612" s="13"/>
      <c r="AU11612" s="21"/>
      <c r="BG11612" s="1"/>
    </row>
    <row r="11613" spans="24:59" x14ac:dyDescent="0.25">
      <c r="X11613" s="1"/>
      <c r="AB11613" s="1"/>
      <c r="AF11613" s="1"/>
      <c r="AH11613" s="1"/>
      <c r="AP11613" s="13"/>
      <c r="AQ11613" s="13"/>
      <c r="AR11613" s="13"/>
      <c r="AS11613" s="13"/>
      <c r="AU11613" s="21"/>
      <c r="BG11613" s="1"/>
    </row>
    <row r="11614" spans="24:59" x14ac:dyDescent="0.25">
      <c r="X11614" s="1"/>
      <c r="AB11614" s="1"/>
      <c r="AF11614" s="1"/>
      <c r="AH11614" s="1"/>
      <c r="AP11614" s="13"/>
      <c r="AQ11614" s="13"/>
      <c r="AR11614" s="13"/>
      <c r="AS11614" s="13"/>
      <c r="AU11614" s="21"/>
      <c r="BG11614" s="1"/>
    </row>
    <row r="11615" spans="24:59" x14ac:dyDescent="0.25">
      <c r="X11615" s="1"/>
      <c r="AB11615" s="1"/>
      <c r="AF11615" s="1"/>
      <c r="AH11615" s="1"/>
      <c r="AP11615" s="13"/>
      <c r="AQ11615" s="13"/>
      <c r="AR11615" s="13"/>
      <c r="AS11615" s="13"/>
      <c r="AU11615" s="21"/>
      <c r="BG11615" s="1"/>
    </row>
    <row r="11616" spans="24:59" x14ac:dyDescent="0.25">
      <c r="X11616" s="1"/>
      <c r="AB11616" s="1"/>
      <c r="AF11616" s="1"/>
      <c r="AH11616" s="1"/>
      <c r="AP11616" s="13"/>
      <c r="AQ11616" s="13"/>
      <c r="AR11616" s="13"/>
      <c r="AS11616" s="13"/>
      <c r="AU11616" s="21"/>
      <c r="BG11616" s="1"/>
    </row>
    <row r="11617" spans="24:59" x14ac:dyDescent="0.25">
      <c r="X11617" s="1"/>
      <c r="AB11617" s="1"/>
      <c r="AF11617" s="1"/>
      <c r="AH11617" s="1"/>
      <c r="AP11617" s="13"/>
      <c r="AQ11617" s="13"/>
      <c r="AR11617" s="13"/>
      <c r="AS11617" s="13"/>
      <c r="AU11617" s="21"/>
      <c r="BG11617" s="1"/>
    </row>
    <row r="11618" spans="24:59" x14ac:dyDescent="0.25">
      <c r="X11618" s="1"/>
      <c r="AB11618" s="1"/>
      <c r="AF11618" s="1"/>
      <c r="AH11618" s="1"/>
      <c r="AP11618" s="13"/>
      <c r="AQ11618" s="13"/>
      <c r="AR11618" s="13"/>
      <c r="AS11618" s="13"/>
      <c r="AU11618" s="21"/>
      <c r="BG11618" s="1"/>
    </row>
    <row r="11619" spans="24:59" x14ac:dyDescent="0.25">
      <c r="X11619" s="1"/>
      <c r="AB11619" s="1"/>
      <c r="AF11619" s="1"/>
      <c r="AH11619" s="1"/>
      <c r="AP11619" s="13"/>
      <c r="AQ11619" s="13"/>
      <c r="AR11619" s="13"/>
      <c r="AS11619" s="13"/>
      <c r="AU11619" s="21"/>
      <c r="BG11619" s="1"/>
    </row>
    <row r="11620" spans="24:59" x14ac:dyDescent="0.25">
      <c r="X11620" s="1"/>
      <c r="AB11620" s="1"/>
      <c r="AF11620" s="1"/>
      <c r="AH11620" s="1"/>
      <c r="AP11620" s="13"/>
      <c r="AQ11620" s="13"/>
      <c r="AR11620" s="13"/>
      <c r="AS11620" s="13"/>
      <c r="AU11620" s="21"/>
      <c r="BG11620" s="1"/>
    </row>
    <row r="11621" spans="24:59" x14ac:dyDescent="0.25">
      <c r="X11621" s="1"/>
      <c r="AB11621" s="1"/>
      <c r="AF11621" s="1"/>
      <c r="AH11621" s="1"/>
      <c r="AP11621" s="13"/>
      <c r="AQ11621" s="13"/>
      <c r="AR11621" s="13"/>
      <c r="AS11621" s="13"/>
      <c r="AU11621" s="21"/>
      <c r="BG11621" s="1"/>
    </row>
    <row r="11622" spans="24:59" x14ac:dyDescent="0.25">
      <c r="X11622" s="1"/>
      <c r="AB11622" s="1"/>
      <c r="AF11622" s="1"/>
      <c r="AH11622" s="1"/>
      <c r="AP11622" s="13"/>
      <c r="AQ11622" s="13"/>
      <c r="AR11622" s="13"/>
      <c r="AS11622" s="13"/>
      <c r="AU11622" s="21"/>
      <c r="BG11622" s="1"/>
    </row>
    <row r="11623" spans="24:59" x14ac:dyDescent="0.25">
      <c r="X11623" s="1"/>
      <c r="AB11623" s="1"/>
      <c r="AF11623" s="1"/>
      <c r="AH11623" s="1"/>
      <c r="AP11623" s="13"/>
      <c r="AQ11623" s="13"/>
      <c r="AR11623" s="13"/>
      <c r="AS11623" s="13"/>
      <c r="AU11623" s="21"/>
      <c r="BG11623" s="1"/>
    </row>
    <row r="11624" spans="24:59" x14ac:dyDescent="0.25">
      <c r="X11624" s="1"/>
      <c r="AB11624" s="1"/>
      <c r="AF11624" s="1"/>
      <c r="AH11624" s="1"/>
      <c r="AP11624" s="13"/>
      <c r="AQ11624" s="13"/>
      <c r="AR11624" s="13"/>
      <c r="AS11624" s="13"/>
      <c r="AU11624" s="21"/>
      <c r="BG11624" s="1"/>
    </row>
    <row r="11625" spans="24:59" x14ac:dyDescent="0.25">
      <c r="X11625" s="1"/>
      <c r="AB11625" s="1"/>
      <c r="AF11625" s="1"/>
      <c r="AH11625" s="1"/>
      <c r="AP11625" s="13"/>
      <c r="AQ11625" s="13"/>
      <c r="AR11625" s="13"/>
      <c r="AS11625" s="13"/>
      <c r="AU11625" s="21"/>
      <c r="BG11625" s="1"/>
    </row>
    <row r="11626" spans="24:59" x14ac:dyDescent="0.25">
      <c r="X11626" s="1"/>
      <c r="AB11626" s="1"/>
      <c r="AF11626" s="1"/>
      <c r="AH11626" s="1"/>
      <c r="AP11626" s="13"/>
      <c r="AQ11626" s="13"/>
      <c r="AR11626" s="13"/>
      <c r="AS11626" s="13"/>
      <c r="AU11626" s="21"/>
      <c r="BG11626" s="1"/>
    </row>
    <row r="11627" spans="24:59" x14ac:dyDescent="0.25">
      <c r="X11627" s="1"/>
      <c r="AB11627" s="1"/>
      <c r="AF11627" s="1"/>
      <c r="AH11627" s="1"/>
      <c r="AP11627" s="13"/>
      <c r="AQ11627" s="13"/>
      <c r="AR11627" s="13"/>
      <c r="AS11627" s="13"/>
      <c r="AU11627" s="21"/>
      <c r="BG11627" s="1"/>
    </row>
    <row r="11628" spans="24:59" x14ac:dyDescent="0.25">
      <c r="X11628" s="1"/>
      <c r="AB11628" s="1"/>
      <c r="AF11628" s="1"/>
      <c r="AH11628" s="1"/>
      <c r="AP11628" s="13"/>
      <c r="AQ11628" s="13"/>
      <c r="AR11628" s="13"/>
      <c r="AS11628" s="13"/>
      <c r="AU11628" s="21"/>
      <c r="BG11628" s="1"/>
    </row>
    <row r="11629" spans="24:59" x14ac:dyDescent="0.25">
      <c r="X11629" s="1"/>
      <c r="AB11629" s="1"/>
      <c r="AF11629" s="1"/>
      <c r="AH11629" s="1"/>
      <c r="AP11629" s="13"/>
      <c r="AQ11629" s="13"/>
      <c r="AR11629" s="13"/>
      <c r="AS11629" s="13"/>
      <c r="AU11629" s="21"/>
      <c r="BG11629" s="1"/>
    </row>
    <row r="11630" spans="24:59" x14ac:dyDescent="0.25">
      <c r="X11630" s="1"/>
      <c r="AB11630" s="1"/>
      <c r="AF11630" s="1"/>
      <c r="AH11630" s="1"/>
      <c r="AP11630" s="13"/>
      <c r="AQ11630" s="13"/>
      <c r="AR11630" s="13"/>
      <c r="AS11630" s="13"/>
      <c r="AU11630" s="21"/>
      <c r="BG11630" s="1"/>
    </row>
    <row r="11631" spans="24:59" x14ac:dyDescent="0.25">
      <c r="X11631" s="1"/>
      <c r="AB11631" s="1"/>
      <c r="AF11631" s="1"/>
      <c r="AH11631" s="1"/>
      <c r="AP11631" s="13"/>
      <c r="AQ11631" s="13"/>
      <c r="AR11631" s="13"/>
      <c r="AS11631" s="13"/>
      <c r="AU11631" s="21"/>
      <c r="BG11631" s="1"/>
    </row>
    <row r="11632" spans="24:59" x14ac:dyDescent="0.25">
      <c r="X11632" s="1"/>
      <c r="AB11632" s="1"/>
      <c r="AF11632" s="1"/>
      <c r="AH11632" s="1"/>
      <c r="AP11632" s="13"/>
      <c r="AQ11632" s="13"/>
      <c r="AR11632" s="13"/>
      <c r="AS11632" s="13"/>
      <c r="AU11632" s="21"/>
      <c r="BG11632" s="1"/>
    </row>
    <row r="11633" spans="24:59" x14ac:dyDescent="0.25">
      <c r="X11633" s="1"/>
      <c r="AB11633" s="1"/>
      <c r="AF11633" s="1"/>
      <c r="AH11633" s="1"/>
      <c r="AP11633" s="13"/>
      <c r="AQ11633" s="13"/>
      <c r="AR11633" s="13"/>
      <c r="AS11633" s="13"/>
      <c r="AU11633" s="21"/>
      <c r="BG11633" s="1"/>
    </row>
    <row r="11634" spans="24:59" x14ac:dyDescent="0.25">
      <c r="X11634" s="1"/>
      <c r="AB11634" s="1"/>
      <c r="AF11634" s="1"/>
      <c r="AH11634" s="1"/>
      <c r="AP11634" s="13"/>
      <c r="AQ11634" s="13"/>
      <c r="AR11634" s="13"/>
      <c r="AS11634" s="13"/>
      <c r="AU11634" s="21"/>
      <c r="BG11634" s="1"/>
    </row>
    <row r="11635" spans="24:59" x14ac:dyDescent="0.25">
      <c r="X11635" s="1"/>
      <c r="AB11635" s="1"/>
      <c r="AF11635" s="1"/>
      <c r="AH11635" s="1"/>
      <c r="AP11635" s="13"/>
      <c r="AQ11635" s="13"/>
      <c r="AR11635" s="13"/>
      <c r="AS11635" s="13"/>
      <c r="AU11635" s="21"/>
      <c r="BG11635" s="1"/>
    </row>
    <row r="11636" spans="24:59" x14ac:dyDescent="0.25">
      <c r="X11636" s="1"/>
      <c r="AB11636" s="1"/>
      <c r="AF11636" s="1"/>
      <c r="AH11636" s="1"/>
      <c r="AP11636" s="13"/>
      <c r="AQ11636" s="13"/>
      <c r="AR11636" s="13"/>
      <c r="AS11636" s="13"/>
      <c r="AU11636" s="21"/>
      <c r="BG11636" s="1"/>
    </row>
    <row r="11637" spans="24:59" x14ac:dyDescent="0.25">
      <c r="X11637" s="1"/>
      <c r="AB11637" s="1"/>
      <c r="AF11637" s="1"/>
      <c r="AH11637" s="1"/>
      <c r="AP11637" s="13"/>
      <c r="AQ11637" s="13"/>
      <c r="AR11637" s="13"/>
      <c r="AS11637" s="13"/>
      <c r="AU11637" s="21"/>
      <c r="BG11637" s="1"/>
    </row>
    <row r="11638" spans="24:59" x14ac:dyDescent="0.25">
      <c r="X11638" s="1"/>
      <c r="AB11638" s="1"/>
      <c r="AF11638" s="1"/>
      <c r="AH11638" s="1"/>
      <c r="AP11638" s="13"/>
      <c r="AQ11638" s="13"/>
      <c r="AR11638" s="13"/>
      <c r="AS11638" s="13"/>
      <c r="AU11638" s="21"/>
      <c r="BG11638" s="1"/>
    </row>
    <row r="11639" spans="24:59" x14ac:dyDescent="0.25">
      <c r="X11639" s="1"/>
      <c r="AB11639" s="1"/>
      <c r="AF11639" s="1"/>
      <c r="AH11639" s="1"/>
      <c r="AP11639" s="13"/>
      <c r="AQ11639" s="13"/>
      <c r="AR11639" s="13"/>
      <c r="AS11639" s="13"/>
      <c r="AU11639" s="21"/>
      <c r="BG11639" s="1"/>
    </row>
    <row r="11640" spans="24:59" x14ac:dyDescent="0.25">
      <c r="X11640" s="1"/>
      <c r="AB11640" s="1"/>
      <c r="AF11640" s="1"/>
      <c r="AH11640" s="1"/>
      <c r="AP11640" s="13"/>
      <c r="AQ11640" s="13"/>
      <c r="AR11640" s="13"/>
      <c r="AS11640" s="13"/>
      <c r="AU11640" s="21"/>
      <c r="BG11640" s="1"/>
    </row>
    <row r="11641" spans="24:59" x14ac:dyDescent="0.25">
      <c r="X11641" s="1"/>
      <c r="AB11641" s="1"/>
      <c r="AF11641" s="1"/>
      <c r="AH11641" s="1"/>
      <c r="AP11641" s="13"/>
      <c r="AQ11641" s="13"/>
      <c r="AR11641" s="13"/>
      <c r="AS11641" s="13"/>
      <c r="AU11641" s="21"/>
      <c r="BG11641" s="1"/>
    </row>
    <row r="11642" spans="24:59" x14ac:dyDescent="0.25">
      <c r="X11642" s="1"/>
      <c r="AB11642" s="1"/>
      <c r="AF11642" s="1"/>
      <c r="AH11642" s="1"/>
      <c r="AP11642" s="13"/>
      <c r="AQ11642" s="13"/>
      <c r="AR11642" s="13"/>
      <c r="AS11642" s="13"/>
      <c r="AU11642" s="21"/>
      <c r="BG11642" s="1"/>
    </row>
    <row r="11643" spans="24:59" x14ac:dyDescent="0.25">
      <c r="X11643" s="1"/>
      <c r="AB11643" s="1"/>
      <c r="AF11643" s="1"/>
      <c r="AH11643" s="1"/>
      <c r="AP11643" s="13"/>
      <c r="AQ11643" s="13"/>
      <c r="AR11643" s="13"/>
      <c r="AS11643" s="13"/>
      <c r="AU11643" s="21"/>
      <c r="BG11643" s="1"/>
    </row>
    <row r="11644" spans="24:59" x14ac:dyDescent="0.25">
      <c r="X11644" s="1"/>
      <c r="AB11644" s="1"/>
      <c r="AF11644" s="1"/>
      <c r="AH11644" s="1"/>
      <c r="AP11644" s="13"/>
      <c r="AQ11644" s="13"/>
      <c r="AR11644" s="13"/>
      <c r="AS11644" s="13"/>
      <c r="AU11644" s="21"/>
      <c r="BG11644" s="1"/>
    </row>
    <row r="11645" spans="24:59" x14ac:dyDescent="0.25">
      <c r="X11645" s="1"/>
      <c r="AB11645" s="1"/>
      <c r="AF11645" s="1"/>
      <c r="AH11645" s="1"/>
      <c r="AP11645" s="13"/>
      <c r="AQ11645" s="13"/>
      <c r="AR11645" s="13"/>
      <c r="AS11645" s="13"/>
      <c r="AU11645" s="21"/>
      <c r="BG11645" s="1"/>
    </row>
    <row r="11646" spans="24:59" x14ac:dyDescent="0.25">
      <c r="X11646" s="1"/>
      <c r="AB11646" s="1"/>
      <c r="AF11646" s="1"/>
      <c r="AH11646" s="1"/>
      <c r="AP11646" s="13"/>
      <c r="AQ11646" s="13"/>
      <c r="AR11646" s="13"/>
      <c r="AS11646" s="13"/>
      <c r="AU11646" s="21"/>
      <c r="BG11646" s="1"/>
    </row>
    <row r="11647" spans="24:59" x14ac:dyDescent="0.25">
      <c r="X11647" s="1"/>
      <c r="AB11647" s="1"/>
      <c r="AF11647" s="1"/>
      <c r="AH11647" s="1"/>
      <c r="AP11647" s="13"/>
      <c r="AQ11647" s="13"/>
      <c r="AR11647" s="13"/>
      <c r="AS11647" s="13"/>
      <c r="AU11647" s="21"/>
      <c r="BG11647" s="1"/>
    </row>
    <row r="11648" spans="24:59" x14ac:dyDescent="0.25">
      <c r="X11648" s="1"/>
      <c r="AB11648" s="1"/>
      <c r="AF11648" s="1"/>
      <c r="AH11648" s="1"/>
      <c r="AP11648" s="13"/>
      <c r="AQ11648" s="13"/>
      <c r="AR11648" s="13"/>
      <c r="AS11648" s="13"/>
      <c r="AU11648" s="21"/>
      <c r="BG11648" s="1"/>
    </row>
    <row r="11649" spans="24:59" x14ac:dyDescent="0.25">
      <c r="X11649" s="1"/>
      <c r="AB11649" s="1"/>
      <c r="AF11649" s="1"/>
      <c r="AH11649" s="1"/>
      <c r="AP11649" s="13"/>
      <c r="AQ11649" s="13"/>
      <c r="AR11649" s="13"/>
      <c r="AS11649" s="13"/>
      <c r="AU11649" s="21"/>
      <c r="BG11649" s="1"/>
    </row>
    <row r="11650" spans="24:59" x14ac:dyDescent="0.25">
      <c r="X11650" s="1"/>
      <c r="AB11650" s="1"/>
      <c r="AF11650" s="1"/>
      <c r="AH11650" s="1"/>
      <c r="AP11650" s="13"/>
      <c r="AQ11650" s="13"/>
      <c r="AR11650" s="13"/>
      <c r="AS11650" s="13"/>
      <c r="AU11650" s="21"/>
      <c r="BG11650" s="1"/>
    </row>
    <row r="11651" spans="24:59" x14ac:dyDescent="0.25">
      <c r="X11651" s="1"/>
      <c r="AB11651" s="1"/>
      <c r="AF11651" s="1"/>
      <c r="AH11651" s="1"/>
      <c r="AP11651" s="13"/>
      <c r="AQ11651" s="13"/>
      <c r="AR11651" s="13"/>
      <c r="AS11651" s="13"/>
      <c r="AU11651" s="21"/>
      <c r="BG11651" s="1"/>
    </row>
    <row r="11652" spans="24:59" x14ac:dyDescent="0.25">
      <c r="X11652" s="1"/>
      <c r="AB11652" s="1"/>
      <c r="AF11652" s="1"/>
      <c r="AH11652" s="1"/>
      <c r="AP11652" s="13"/>
      <c r="AQ11652" s="13"/>
      <c r="AR11652" s="13"/>
      <c r="AS11652" s="13"/>
      <c r="AU11652" s="21"/>
      <c r="BG11652" s="1"/>
    </row>
    <row r="11653" spans="24:59" x14ac:dyDescent="0.25">
      <c r="X11653" s="1"/>
      <c r="AB11653" s="1"/>
      <c r="AF11653" s="1"/>
      <c r="AH11653" s="1"/>
      <c r="AP11653" s="13"/>
      <c r="AQ11653" s="13"/>
      <c r="AR11653" s="13"/>
      <c r="AS11653" s="13"/>
      <c r="AU11653" s="21"/>
      <c r="BG11653" s="1"/>
    </row>
    <row r="11654" spans="24:59" x14ac:dyDescent="0.25">
      <c r="X11654" s="1"/>
      <c r="AB11654" s="1"/>
      <c r="AF11654" s="1"/>
      <c r="AH11654" s="1"/>
      <c r="AP11654" s="13"/>
      <c r="AQ11654" s="13"/>
      <c r="AR11654" s="13"/>
      <c r="AS11654" s="13"/>
      <c r="AU11654" s="21"/>
      <c r="BG11654" s="1"/>
    </row>
    <row r="11655" spans="24:59" x14ac:dyDescent="0.25">
      <c r="X11655" s="1"/>
      <c r="AB11655" s="1"/>
      <c r="AF11655" s="1"/>
      <c r="AH11655" s="1"/>
      <c r="AP11655" s="13"/>
      <c r="AQ11655" s="13"/>
      <c r="AR11655" s="13"/>
      <c r="AS11655" s="13"/>
      <c r="AU11655" s="21"/>
      <c r="BG11655" s="1"/>
    </row>
    <row r="11656" spans="24:59" x14ac:dyDescent="0.25">
      <c r="X11656" s="1"/>
      <c r="AB11656" s="1"/>
      <c r="AF11656" s="1"/>
      <c r="AH11656" s="1"/>
      <c r="AP11656" s="13"/>
      <c r="AQ11656" s="13"/>
      <c r="AR11656" s="13"/>
      <c r="AS11656" s="13"/>
      <c r="AU11656" s="21"/>
      <c r="BG11656" s="1"/>
    </row>
    <row r="11657" spans="24:59" x14ac:dyDescent="0.25">
      <c r="X11657" s="1"/>
      <c r="AB11657" s="1"/>
      <c r="AF11657" s="1"/>
      <c r="AH11657" s="1"/>
      <c r="AP11657" s="13"/>
      <c r="AQ11657" s="13"/>
      <c r="AR11657" s="13"/>
      <c r="AS11657" s="13"/>
      <c r="AU11657" s="21"/>
      <c r="BG11657" s="1"/>
    </row>
    <row r="11658" spans="24:59" x14ac:dyDescent="0.25">
      <c r="X11658" s="1"/>
      <c r="AB11658" s="1"/>
      <c r="AF11658" s="1"/>
      <c r="AH11658" s="1"/>
      <c r="AP11658" s="13"/>
      <c r="AQ11658" s="13"/>
      <c r="AR11658" s="13"/>
      <c r="AS11658" s="13"/>
      <c r="AU11658" s="21"/>
      <c r="BG11658" s="1"/>
    </row>
    <row r="11659" spans="24:59" x14ac:dyDescent="0.25">
      <c r="X11659" s="1"/>
      <c r="AB11659" s="1"/>
      <c r="AF11659" s="1"/>
      <c r="AH11659" s="1"/>
      <c r="AP11659" s="13"/>
      <c r="AQ11659" s="13"/>
      <c r="AR11659" s="13"/>
      <c r="AS11659" s="13"/>
      <c r="AU11659" s="21"/>
      <c r="BG11659" s="1"/>
    </row>
    <row r="11660" spans="24:59" x14ac:dyDescent="0.25">
      <c r="X11660" s="1"/>
      <c r="AB11660" s="1"/>
      <c r="AF11660" s="1"/>
      <c r="AH11660" s="1"/>
      <c r="AP11660" s="13"/>
      <c r="AQ11660" s="13"/>
      <c r="AR11660" s="13"/>
      <c r="AS11660" s="13"/>
      <c r="AU11660" s="21"/>
      <c r="BG11660" s="1"/>
    </row>
    <row r="11661" spans="24:59" x14ac:dyDescent="0.25">
      <c r="X11661" s="1"/>
      <c r="AB11661" s="1"/>
      <c r="AF11661" s="1"/>
      <c r="AH11661" s="1"/>
      <c r="AP11661" s="13"/>
      <c r="AQ11661" s="13"/>
      <c r="AR11661" s="13"/>
      <c r="AS11661" s="13"/>
      <c r="AU11661" s="21"/>
      <c r="BG11661" s="1"/>
    </row>
    <row r="11662" spans="24:59" x14ac:dyDescent="0.25">
      <c r="X11662" s="1"/>
      <c r="AB11662" s="1"/>
      <c r="AF11662" s="1"/>
      <c r="AH11662" s="1"/>
      <c r="AP11662" s="13"/>
      <c r="AQ11662" s="13"/>
      <c r="AR11662" s="13"/>
      <c r="AS11662" s="13"/>
      <c r="AU11662" s="21"/>
      <c r="BG11662" s="1"/>
    </row>
    <row r="11663" spans="24:59" x14ac:dyDescent="0.25">
      <c r="X11663" s="1"/>
      <c r="AB11663" s="1"/>
      <c r="AF11663" s="1"/>
      <c r="AH11663" s="1"/>
      <c r="AP11663" s="13"/>
      <c r="AQ11663" s="13"/>
      <c r="AR11663" s="13"/>
      <c r="AS11663" s="13"/>
      <c r="AU11663" s="21"/>
      <c r="BG11663" s="1"/>
    </row>
    <row r="11664" spans="24:59" x14ac:dyDescent="0.25">
      <c r="X11664" s="1"/>
      <c r="AB11664" s="1"/>
      <c r="AF11664" s="1"/>
      <c r="AH11664" s="1"/>
      <c r="AP11664" s="13"/>
      <c r="AQ11664" s="13"/>
      <c r="AR11664" s="13"/>
      <c r="AS11664" s="13"/>
      <c r="AU11664" s="21"/>
      <c r="BG11664" s="1"/>
    </row>
    <row r="11665" spans="24:59" x14ac:dyDescent="0.25">
      <c r="X11665" s="1"/>
      <c r="AB11665" s="1"/>
      <c r="AF11665" s="1"/>
      <c r="AH11665" s="1"/>
      <c r="AP11665" s="13"/>
      <c r="AQ11665" s="13"/>
      <c r="AR11665" s="13"/>
      <c r="AS11665" s="13"/>
      <c r="AU11665" s="21"/>
      <c r="BG11665" s="1"/>
    </row>
    <row r="11666" spans="24:59" x14ac:dyDescent="0.25">
      <c r="X11666" s="1"/>
      <c r="AB11666" s="1"/>
      <c r="AF11666" s="1"/>
      <c r="AH11666" s="1"/>
      <c r="AP11666" s="13"/>
      <c r="AQ11666" s="13"/>
      <c r="AR11666" s="13"/>
      <c r="AS11666" s="13"/>
      <c r="AU11666" s="21"/>
      <c r="BG11666" s="1"/>
    </row>
    <row r="11667" spans="24:59" x14ac:dyDescent="0.25">
      <c r="X11667" s="1"/>
      <c r="AB11667" s="1"/>
      <c r="AF11667" s="1"/>
      <c r="AH11667" s="1"/>
      <c r="AP11667" s="13"/>
      <c r="AQ11667" s="13"/>
      <c r="AR11667" s="13"/>
      <c r="AS11667" s="13"/>
      <c r="AU11667" s="21"/>
      <c r="BG11667" s="1"/>
    </row>
    <row r="11668" spans="24:59" x14ac:dyDescent="0.25">
      <c r="X11668" s="1"/>
      <c r="AB11668" s="1"/>
      <c r="AF11668" s="1"/>
      <c r="AH11668" s="1"/>
      <c r="AP11668" s="13"/>
      <c r="AQ11668" s="13"/>
      <c r="AR11668" s="13"/>
      <c r="AS11668" s="13"/>
      <c r="AU11668" s="21"/>
      <c r="BG11668" s="1"/>
    </row>
    <row r="11669" spans="24:59" x14ac:dyDescent="0.25">
      <c r="X11669" s="1"/>
      <c r="AB11669" s="1"/>
      <c r="AF11669" s="1"/>
      <c r="AH11669" s="1"/>
      <c r="AP11669" s="13"/>
      <c r="AQ11669" s="13"/>
      <c r="AR11669" s="13"/>
      <c r="AS11669" s="13"/>
      <c r="AU11669" s="21"/>
      <c r="BG11669" s="1"/>
    </row>
    <row r="11670" spans="24:59" x14ac:dyDescent="0.25">
      <c r="X11670" s="1"/>
      <c r="AB11670" s="1"/>
      <c r="AF11670" s="1"/>
      <c r="AH11670" s="1"/>
      <c r="AP11670" s="13"/>
      <c r="AQ11670" s="13"/>
      <c r="AR11670" s="13"/>
      <c r="AS11670" s="13"/>
      <c r="AU11670" s="21"/>
      <c r="BG11670" s="1"/>
    </row>
    <row r="11671" spans="24:59" x14ac:dyDescent="0.25">
      <c r="X11671" s="1"/>
      <c r="AB11671" s="1"/>
      <c r="AF11671" s="1"/>
      <c r="AH11671" s="1"/>
      <c r="AP11671" s="13"/>
      <c r="AQ11671" s="13"/>
      <c r="AR11671" s="13"/>
      <c r="AS11671" s="13"/>
      <c r="AU11671" s="21"/>
      <c r="BG11671" s="1"/>
    </row>
    <row r="11672" spans="24:59" x14ac:dyDescent="0.25">
      <c r="X11672" s="1"/>
      <c r="AB11672" s="1"/>
      <c r="AF11672" s="1"/>
      <c r="AH11672" s="1"/>
      <c r="AP11672" s="13"/>
      <c r="AQ11672" s="13"/>
      <c r="AR11672" s="13"/>
      <c r="AS11672" s="13"/>
      <c r="AU11672" s="21"/>
      <c r="BG11672" s="1"/>
    </row>
    <row r="11673" spans="24:59" x14ac:dyDescent="0.25">
      <c r="X11673" s="1"/>
      <c r="AB11673" s="1"/>
      <c r="AF11673" s="1"/>
      <c r="AH11673" s="1"/>
      <c r="AP11673" s="13"/>
      <c r="AQ11673" s="13"/>
      <c r="AR11673" s="13"/>
      <c r="AS11673" s="13"/>
      <c r="AU11673" s="21"/>
      <c r="BG11673" s="1"/>
    </row>
    <row r="11674" spans="24:59" x14ac:dyDescent="0.25">
      <c r="X11674" s="1"/>
      <c r="AB11674" s="1"/>
      <c r="AF11674" s="1"/>
      <c r="AH11674" s="1"/>
      <c r="AP11674" s="13"/>
      <c r="AQ11674" s="13"/>
      <c r="AR11674" s="13"/>
      <c r="AS11674" s="13"/>
      <c r="AU11674" s="21"/>
      <c r="BG11674" s="1"/>
    </row>
    <row r="11675" spans="24:59" x14ac:dyDescent="0.25">
      <c r="X11675" s="1"/>
      <c r="AB11675" s="1"/>
      <c r="AF11675" s="1"/>
      <c r="AH11675" s="1"/>
      <c r="AP11675" s="13"/>
      <c r="AQ11675" s="13"/>
      <c r="AR11675" s="13"/>
      <c r="AS11675" s="13"/>
      <c r="AU11675" s="21"/>
      <c r="BG11675" s="1"/>
    </row>
    <row r="11676" spans="24:59" x14ac:dyDescent="0.25">
      <c r="X11676" s="1"/>
      <c r="AB11676" s="1"/>
      <c r="AF11676" s="1"/>
      <c r="AH11676" s="1"/>
      <c r="AP11676" s="13"/>
      <c r="AQ11676" s="13"/>
      <c r="AR11676" s="13"/>
      <c r="AS11676" s="13"/>
      <c r="AU11676" s="21"/>
      <c r="BG11676" s="1"/>
    </row>
    <row r="11677" spans="24:59" x14ac:dyDescent="0.25">
      <c r="X11677" s="1"/>
      <c r="AB11677" s="1"/>
      <c r="AF11677" s="1"/>
      <c r="AH11677" s="1"/>
      <c r="AP11677" s="13"/>
      <c r="AQ11677" s="13"/>
      <c r="AR11677" s="13"/>
      <c r="AS11677" s="13"/>
      <c r="AU11677" s="21"/>
      <c r="BG11677" s="1"/>
    </row>
    <row r="11678" spans="24:59" x14ac:dyDescent="0.25">
      <c r="X11678" s="1"/>
      <c r="AB11678" s="1"/>
      <c r="AF11678" s="1"/>
      <c r="AH11678" s="1"/>
      <c r="AP11678" s="13"/>
      <c r="AQ11678" s="13"/>
      <c r="AR11678" s="13"/>
      <c r="AS11678" s="13"/>
      <c r="AU11678" s="21"/>
      <c r="BG11678" s="1"/>
    </row>
    <row r="11679" spans="24:59" x14ac:dyDescent="0.25">
      <c r="X11679" s="1"/>
      <c r="AB11679" s="1"/>
      <c r="AF11679" s="1"/>
      <c r="AH11679" s="1"/>
      <c r="AP11679" s="13"/>
      <c r="AQ11679" s="13"/>
      <c r="AR11679" s="13"/>
      <c r="AS11679" s="13"/>
      <c r="AU11679" s="21"/>
      <c r="BG11679" s="1"/>
    </row>
    <row r="11680" spans="24:59" x14ac:dyDescent="0.25">
      <c r="X11680" s="1"/>
      <c r="AB11680" s="1"/>
      <c r="AF11680" s="1"/>
      <c r="AH11680" s="1"/>
      <c r="AP11680" s="13"/>
      <c r="AQ11680" s="13"/>
      <c r="AR11680" s="13"/>
      <c r="AS11680" s="13"/>
      <c r="AU11680" s="21"/>
      <c r="BG11680" s="1"/>
    </row>
    <row r="11681" spans="24:59" x14ac:dyDescent="0.25">
      <c r="X11681" s="1"/>
      <c r="AB11681" s="1"/>
      <c r="AF11681" s="1"/>
      <c r="AH11681" s="1"/>
      <c r="AP11681" s="13"/>
      <c r="AQ11681" s="13"/>
      <c r="AR11681" s="13"/>
      <c r="AS11681" s="13"/>
      <c r="AU11681" s="21"/>
      <c r="BG11681" s="1"/>
    </row>
    <row r="11682" spans="24:59" x14ac:dyDescent="0.25">
      <c r="X11682" s="1"/>
      <c r="AB11682" s="1"/>
      <c r="AF11682" s="1"/>
      <c r="AH11682" s="1"/>
      <c r="AP11682" s="13"/>
      <c r="AQ11682" s="13"/>
      <c r="AR11682" s="13"/>
      <c r="AS11682" s="13"/>
      <c r="AU11682" s="21"/>
      <c r="BG11682" s="1"/>
    </row>
    <row r="11683" spans="24:59" x14ac:dyDescent="0.25">
      <c r="X11683" s="1"/>
      <c r="AB11683" s="1"/>
      <c r="AF11683" s="1"/>
      <c r="AH11683" s="1"/>
      <c r="AP11683" s="13"/>
      <c r="AQ11683" s="13"/>
      <c r="AR11683" s="13"/>
      <c r="AS11683" s="13"/>
      <c r="AU11683" s="21"/>
      <c r="BG11683" s="1"/>
    </row>
    <row r="11684" spans="24:59" x14ac:dyDescent="0.25">
      <c r="X11684" s="1"/>
      <c r="AB11684" s="1"/>
      <c r="AF11684" s="1"/>
      <c r="AH11684" s="1"/>
      <c r="AP11684" s="13"/>
      <c r="AQ11684" s="13"/>
      <c r="AR11684" s="13"/>
      <c r="AS11684" s="13"/>
      <c r="AU11684" s="21"/>
      <c r="BG11684" s="1"/>
    </row>
    <row r="11685" spans="24:59" x14ac:dyDescent="0.25">
      <c r="X11685" s="1"/>
      <c r="AB11685" s="1"/>
      <c r="AF11685" s="1"/>
      <c r="AH11685" s="1"/>
      <c r="AP11685" s="13"/>
      <c r="AQ11685" s="13"/>
      <c r="AR11685" s="13"/>
      <c r="AS11685" s="13"/>
      <c r="AU11685" s="21"/>
      <c r="BG11685" s="1"/>
    </row>
    <row r="11686" spans="24:59" x14ac:dyDescent="0.25">
      <c r="X11686" s="1"/>
      <c r="AB11686" s="1"/>
      <c r="AF11686" s="1"/>
      <c r="AH11686" s="1"/>
      <c r="AP11686" s="13"/>
      <c r="AQ11686" s="13"/>
      <c r="AR11686" s="13"/>
      <c r="AS11686" s="13"/>
      <c r="AU11686" s="21"/>
      <c r="BG11686" s="1"/>
    </row>
    <row r="11687" spans="24:59" x14ac:dyDescent="0.25">
      <c r="X11687" s="1"/>
      <c r="AB11687" s="1"/>
      <c r="AF11687" s="1"/>
      <c r="AH11687" s="1"/>
      <c r="AP11687" s="13"/>
      <c r="AQ11687" s="13"/>
      <c r="AR11687" s="13"/>
      <c r="AS11687" s="13"/>
      <c r="AU11687" s="21"/>
      <c r="BG11687" s="1"/>
    </row>
    <row r="11688" spans="24:59" x14ac:dyDescent="0.25">
      <c r="X11688" s="1"/>
      <c r="AB11688" s="1"/>
      <c r="AF11688" s="1"/>
      <c r="AH11688" s="1"/>
      <c r="AP11688" s="13"/>
      <c r="AQ11688" s="13"/>
      <c r="AR11688" s="13"/>
      <c r="AS11688" s="13"/>
      <c r="AU11688" s="21"/>
      <c r="BG11688" s="1"/>
    </row>
    <row r="11689" spans="24:59" x14ac:dyDescent="0.25">
      <c r="X11689" s="1"/>
      <c r="AB11689" s="1"/>
      <c r="AF11689" s="1"/>
      <c r="AH11689" s="1"/>
      <c r="AP11689" s="13"/>
      <c r="AQ11689" s="13"/>
      <c r="AR11689" s="13"/>
      <c r="AS11689" s="13"/>
      <c r="AU11689" s="21"/>
      <c r="BG11689" s="1"/>
    </row>
    <row r="11690" spans="24:59" x14ac:dyDescent="0.25">
      <c r="X11690" s="1"/>
      <c r="AB11690" s="1"/>
      <c r="AF11690" s="1"/>
      <c r="AH11690" s="1"/>
      <c r="AP11690" s="13"/>
      <c r="AQ11690" s="13"/>
      <c r="AR11690" s="13"/>
      <c r="AS11690" s="13"/>
      <c r="AU11690" s="21"/>
      <c r="BG11690" s="1"/>
    </row>
    <row r="11691" spans="24:59" x14ac:dyDescent="0.25">
      <c r="X11691" s="1"/>
      <c r="AB11691" s="1"/>
      <c r="AF11691" s="1"/>
      <c r="AH11691" s="1"/>
      <c r="AP11691" s="13"/>
      <c r="AQ11691" s="13"/>
      <c r="AR11691" s="13"/>
      <c r="AS11691" s="13"/>
      <c r="AU11691" s="21"/>
      <c r="BG11691" s="1"/>
    </row>
    <row r="11692" spans="24:59" x14ac:dyDescent="0.25">
      <c r="X11692" s="1"/>
      <c r="AB11692" s="1"/>
      <c r="AF11692" s="1"/>
      <c r="AH11692" s="1"/>
      <c r="AP11692" s="13"/>
      <c r="AQ11692" s="13"/>
      <c r="AR11692" s="13"/>
      <c r="AS11692" s="13"/>
      <c r="AU11692" s="21"/>
      <c r="BG11692" s="1"/>
    </row>
    <row r="11693" spans="24:59" x14ac:dyDescent="0.25">
      <c r="X11693" s="1"/>
      <c r="AB11693" s="1"/>
      <c r="AF11693" s="1"/>
      <c r="AH11693" s="1"/>
      <c r="AP11693" s="13"/>
      <c r="AQ11693" s="13"/>
      <c r="AR11693" s="13"/>
      <c r="AS11693" s="13"/>
      <c r="AU11693" s="21"/>
      <c r="BG11693" s="1"/>
    </row>
    <row r="11694" spans="24:59" x14ac:dyDescent="0.25">
      <c r="X11694" s="1"/>
      <c r="AB11694" s="1"/>
      <c r="AF11694" s="1"/>
      <c r="AH11694" s="1"/>
      <c r="AP11694" s="13"/>
      <c r="AQ11694" s="13"/>
      <c r="AR11694" s="13"/>
      <c r="AS11694" s="13"/>
      <c r="AU11694" s="21"/>
      <c r="BG11694" s="1"/>
    </row>
    <row r="11695" spans="24:59" x14ac:dyDescent="0.25">
      <c r="X11695" s="1"/>
      <c r="AB11695" s="1"/>
      <c r="AF11695" s="1"/>
      <c r="AH11695" s="1"/>
      <c r="AP11695" s="13"/>
      <c r="AQ11695" s="13"/>
      <c r="AR11695" s="13"/>
      <c r="AS11695" s="13"/>
      <c r="AU11695" s="21"/>
      <c r="BG11695" s="1"/>
    </row>
    <row r="11696" spans="24:59" x14ac:dyDescent="0.25">
      <c r="X11696" s="1"/>
      <c r="AB11696" s="1"/>
      <c r="AF11696" s="1"/>
      <c r="AH11696" s="1"/>
      <c r="AP11696" s="13"/>
      <c r="AQ11696" s="13"/>
      <c r="AR11696" s="13"/>
      <c r="AS11696" s="13"/>
      <c r="AU11696" s="21"/>
      <c r="BG11696" s="1"/>
    </row>
    <row r="11697" spans="24:59" x14ac:dyDescent="0.25">
      <c r="X11697" s="1"/>
      <c r="AB11697" s="1"/>
      <c r="AF11697" s="1"/>
      <c r="AH11697" s="1"/>
      <c r="AP11697" s="13"/>
      <c r="AQ11697" s="13"/>
      <c r="AR11697" s="13"/>
      <c r="AS11697" s="13"/>
      <c r="AU11697" s="21"/>
      <c r="BG11697" s="1"/>
    </row>
    <row r="11698" spans="24:59" x14ac:dyDescent="0.25">
      <c r="X11698" s="1"/>
      <c r="AB11698" s="1"/>
      <c r="AF11698" s="1"/>
      <c r="AH11698" s="1"/>
      <c r="AP11698" s="13"/>
      <c r="AQ11698" s="13"/>
      <c r="AR11698" s="13"/>
      <c r="AS11698" s="13"/>
      <c r="AU11698" s="21"/>
      <c r="BG11698" s="1"/>
    </row>
    <row r="11699" spans="24:59" x14ac:dyDescent="0.25">
      <c r="X11699" s="1"/>
      <c r="AB11699" s="1"/>
      <c r="AF11699" s="1"/>
      <c r="AH11699" s="1"/>
      <c r="AP11699" s="13"/>
      <c r="AQ11699" s="13"/>
      <c r="AR11699" s="13"/>
      <c r="AS11699" s="13"/>
      <c r="AU11699" s="21"/>
      <c r="BG11699" s="1"/>
    </row>
    <row r="11700" spans="24:59" x14ac:dyDescent="0.25">
      <c r="X11700" s="1"/>
      <c r="AB11700" s="1"/>
      <c r="AF11700" s="1"/>
      <c r="AH11700" s="1"/>
      <c r="AP11700" s="13"/>
      <c r="AQ11700" s="13"/>
      <c r="AR11700" s="13"/>
      <c r="AS11700" s="13"/>
      <c r="AU11700" s="21"/>
      <c r="BG11700" s="1"/>
    </row>
    <row r="11701" spans="24:59" x14ac:dyDescent="0.25">
      <c r="X11701" s="1"/>
      <c r="AB11701" s="1"/>
      <c r="AF11701" s="1"/>
      <c r="AH11701" s="1"/>
      <c r="AP11701" s="13"/>
      <c r="AQ11701" s="13"/>
      <c r="AR11701" s="13"/>
      <c r="AS11701" s="13"/>
      <c r="AU11701" s="21"/>
      <c r="BG11701" s="1"/>
    </row>
    <row r="11702" spans="24:59" x14ac:dyDescent="0.25">
      <c r="X11702" s="1"/>
      <c r="AB11702" s="1"/>
      <c r="AF11702" s="1"/>
      <c r="AH11702" s="1"/>
      <c r="AP11702" s="13"/>
      <c r="AQ11702" s="13"/>
      <c r="AR11702" s="13"/>
      <c r="AS11702" s="13"/>
      <c r="AU11702" s="21"/>
      <c r="BG11702" s="1"/>
    </row>
    <row r="11703" spans="24:59" x14ac:dyDescent="0.25">
      <c r="X11703" s="1"/>
      <c r="AB11703" s="1"/>
      <c r="AF11703" s="1"/>
      <c r="AH11703" s="1"/>
      <c r="AP11703" s="13"/>
      <c r="AQ11703" s="13"/>
      <c r="AR11703" s="13"/>
      <c r="AS11703" s="13"/>
      <c r="AU11703" s="21"/>
      <c r="BG11703" s="1"/>
    </row>
    <row r="11704" spans="24:59" x14ac:dyDescent="0.25">
      <c r="X11704" s="1"/>
      <c r="AB11704" s="1"/>
      <c r="AF11704" s="1"/>
      <c r="AH11704" s="1"/>
      <c r="AP11704" s="13"/>
      <c r="AQ11704" s="13"/>
      <c r="AR11704" s="13"/>
      <c r="AS11704" s="13"/>
      <c r="AU11704" s="21"/>
      <c r="BG11704" s="1"/>
    </row>
    <row r="11705" spans="24:59" x14ac:dyDescent="0.25">
      <c r="X11705" s="1"/>
      <c r="AB11705" s="1"/>
      <c r="AF11705" s="1"/>
      <c r="AH11705" s="1"/>
      <c r="AP11705" s="13"/>
      <c r="AQ11705" s="13"/>
      <c r="AR11705" s="13"/>
      <c r="AS11705" s="13"/>
      <c r="AU11705" s="21"/>
      <c r="BG11705" s="1"/>
    </row>
    <row r="11706" spans="24:59" x14ac:dyDescent="0.25">
      <c r="X11706" s="1"/>
      <c r="AB11706" s="1"/>
      <c r="AF11706" s="1"/>
      <c r="AH11706" s="1"/>
      <c r="AP11706" s="13"/>
      <c r="AQ11706" s="13"/>
      <c r="AR11706" s="13"/>
      <c r="AS11706" s="13"/>
      <c r="AU11706" s="21"/>
      <c r="BG11706" s="1"/>
    </row>
    <row r="11707" spans="24:59" x14ac:dyDescent="0.25">
      <c r="X11707" s="1"/>
      <c r="AB11707" s="1"/>
      <c r="AF11707" s="1"/>
      <c r="AH11707" s="1"/>
      <c r="AP11707" s="13"/>
      <c r="AQ11707" s="13"/>
      <c r="AR11707" s="13"/>
      <c r="AS11707" s="13"/>
      <c r="AU11707" s="21"/>
      <c r="BG11707" s="1"/>
    </row>
    <row r="11708" spans="24:59" x14ac:dyDescent="0.25">
      <c r="X11708" s="1"/>
      <c r="AB11708" s="1"/>
      <c r="AF11708" s="1"/>
      <c r="AH11708" s="1"/>
      <c r="AP11708" s="13"/>
      <c r="AQ11708" s="13"/>
      <c r="AR11708" s="13"/>
      <c r="AS11708" s="13"/>
      <c r="AU11708" s="21"/>
      <c r="BG11708" s="1"/>
    </row>
    <row r="11709" spans="24:59" x14ac:dyDescent="0.25">
      <c r="X11709" s="1"/>
      <c r="AB11709" s="1"/>
      <c r="AF11709" s="1"/>
      <c r="AH11709" s="1"/>
      <c r="AP11709" s="13"/>
      <c r="AQ11709" s="13"/>
      <c r="AR11709" s="13"/>
      <c r="AS11709" s="13"/>
      <c r="AU11709" s="21"/>
      <c r="BG11709" s="1"/>
    </row>
    <row r="11710" spans="24:59" x14ac:dyDescent="0.25">
      <c r="X11710" s="1"/>
      <c r="AB11710" s="1"/>
      <c r="AF11710" s="1"/>
      <c r="AH11710" s="1"/>
      <c r="AP11710" s="13"/>
      <c r="AQ11710" s="13"/>
      <c r="AR11710" s="13"/>
      <c r="AS11710" s="13"/>
      <c r="AU11710" s="21"/>
      <c r="BG11710" s="1"/>
    </row>
    <row r="11711" spans="24:59" x14ac:dyDescent="0.25">
      <c r="X11711" s="1"/>
      <c r="AB11711" s="1"/>
      <c r="AF11711" s="1"/>
      <c r="AH11711" s="1"/>
      <c r="AP11711" s="13"/>
      <c r="AQ11711" s="13"/>
      <c r="AR11711" s="13"/>
      <c r="AS11711" s="13"/>
      <c r="AU11711" s="21"/>
      <c r="BG11711" s="1"/>
    </row>
    <row r="11712" spans="24:59" x14ac:dyDescent="0.25">
      <c r="X11712" s="1"/>
      <c r="AB11712" s="1"/>
      <c r="AF11712" s="1"/>
      <c r="AH11712" s="1"/>
      <c r="AP11712" s="13"/>
      <c r="AQ11712" s="13"/>
      <c r="AR11712" s="13"/>
      <c r="AS11712" s="13"/>
      <c r="AU11712" s="21"/>
      <c r="BG11712" s="1"/>
    </row>
    <row r="11713" spans="24:59" x14ac:dyDescent="0.25">
      <c r="X11713" s="1"/>
      <c r="AB11713" s="1"/>
      <c r="AF11713" s="1"/>
      <c r="AH11713" s="1"/>
      <c r="AP11713" s="13"/>
      <c r="AQ11713" s="13"/>
      <c r="AR11713" s="13"/>
      <c r="AS11713" s="13"/>
      <c r="AU11713" s="21"/>
      <c r="BG11713" s="1"/>
    </row>
    <row r="11714" spans="24:59" x14ac:dyDescent="0.25">
      <c r="X11714" s="1"/>
      <c r="AB11714" s="1"/>
      <c r="AF11714" s="1"/>
      <c r="AH11714" s="1"/>
      <c r="AP11714" s="13"/>
      <c r="AQ11714" s="13"/>
      <c r="AR11714" s="13"/>
      <c r="AS11714" s="13"/>
      <c r="AU11714" s="21"/>
      <c r="BG11714" s="1"/>
    </row>
    <row r="11715" spans="24:59" x14ac:dyDescent="0.25">
      <c r="X11715" s="1"/>
      <c r="AB11715" s="1"/>
      <c r="AF11715" s="1"/>
      <c r="AH11715" s="1"/>
      <c r="AP11715" s="13"/>
      <c r="AQ11715" s="13"/>
      <c r="AR11715" s="13"/>
      <c r="AS11715" s="13"/>
      <c r="AU11715" s="21"/>
      <c r="BG11715" s="1"/>
    </row>
    <row r="11716" spans="24:59" x14ac:dyDescent="0.25">
      <c r="X11716" s="1"/>
      <c r="AB11716" s="1"/>
      <c r="AF11716" s="1"/>
      <c r="AH11716" s="1"/>
      <c r="AP11716" s="13"/>
      <c r="AQ11716" s="13"/>
      <c r="AR11716" s="13"/>
      <c r="AS11716" s="13"/>
      <c r="AU11716" s="21"/>
      <c r="BG11716" s="1"/>
    </row>
    <row r="11717" spans="24:59" x14ac:dyDescent="0.25">
      <c r="X11717" s="1"/>
      <c r="AB11717" s="1"/>
      <c r="AF11717" s="1"/>
      <c r="AH11717" s="1"/>
      <c r="AP11717" s="13"/>
      <c r="AQ11717" s="13"/>
      <c r="AR11717" s="13"/>
      <c r="AS11717" s="13"/>
      <c r="AU11717" s="21"/>
      <c r="BG11717" s="1"/>
    </row>
    <row r="11718" spans="24:59" x14ac:dyDescent="0.25">
      <c r="X11718" s="1"/>
      <c r="AB11718" s="1"/>
      <c r="AF11718" s="1"/>
      <c r="AH11718" s="1"/>
      <c r="AP11718" s="13"/>
      <c r="AQ11718" s="13"/>
      <c r="AR11718" s="13"/>
      <c r="AS11718" s="13"/>
      <c r="AU11718" s="21"/>
      <c r="BG11718" s="1"/>
    </row>
    <row r="11719" spans="24:59" x14ac:dyDescent="0.25">
      <c r="X11719" s="1"/>
      <c r="AB11719" s="1"/>
      <c r="AF11719" s="1"/>
      <c r="AH11719" s="1"/>
      <c r="AP11719" s="13"/>
      <c r="AQ11719" s="13"/>
      <c r="AR11719" s="13"/>
      <c r="AS11719" s="13"/>
      <c r="AU11719" s="21"/>
      <c r="BG11719" s="1"/>
    </row>
    <row r="11720" spans="24:59" x14ac:dyDescent="0.25">
      <c r="X11720" s="1"/>
      <c r="AB11720" s="1"/>
      <c r="AF11720" s="1"/>
      <c r="AH11720" s="1"/>
      <c r="AP11720" s="13"/>
      <c r="AQ11720" s="13"/>
      <c r="AR11720" s="13"/>
      <c r="AS11720" s="13"/>
      <c r="AU11720" s="21"/>
      <c r="BG11720" s="1"/>
    </row>
    <row r="11721" spans="24:59" x14ac:dyDescent="0.25">
      <c r="X11721" s="1"/>
      <c r="AB11721" s="1"/>
      <c r="AF11721" s="1"/>
      <c r="AH11721" s="1"/>
      <c r="AP11721" s="13"/>
      <c r="AQ11721" s="13"/>
      <c r="AR11721" s="13"/>
      <c r="AS11721" s="13"/>
      <c r="AU11721" s="21"/>
      <c r="BG11721" s="1"/>
    </row>
    <row r="11722" spans="24:59" x14ac:dyDescent="0.25">
      <c r="X11722" s="1"/>
      <c r="AB11722" s="1"/>
      <c r="AF11722" s="1"/>
      <c r="AH11722" s="1"/>
      <c r="AP11722" s="13"/>
      <c r="AQ11722" s="13"/>
      <c r="AR11722" s="13"/>
      <c r="AS11722" s="13"/>
      <c r="AU11722" s="21"/>
      <c r="BG11722" s="1"/>
    </row>
    <row r="11723" spans="24:59" x14ac:dyDescent="0.25">
      <c r="X11723" s="1"/>
      <c r="AB11723" s="1"/>
      <c r="AF11723" s="1"/>
      <c r="AH11723" s="1"/>
      <c r="AP11723" s="13"/>
      <c r="AQ11723" s="13"/>
      <c r="AR11723" s="13"/>
      <c r="AS11723" s="13"/>
      <c r="AU11723" s="21"/>
      <c r="BG11723" s="1"/>
    </row>
    <row r="11724" spans="24:59" x14ac:dyDescent="0.25">
      <c r="X11724" s="1"/>
      <c r="AB11724" s="1"/>
      <c r="AF11724" s="1"/>
      <c r="AH11724" s="1"/>
      <c r="AP11724" s="13"/>
      <c r="AQ11724" s="13"/>
      <c r="AR11724" s="13"/>
      <c r="AS11724" s="13"/>
      <c r="AU11724" s="21"/>
      <c r="BG11724" s="1"/>
    </row>
    <row r="11725" spans="24:59" x14ac:dyDescent="0.25">
      <c r="X11725" s="1"/>
      <c r="AB11725" s="1"/>
      <c r="AF11725" s="1"/>
      <c r="AH11725" s="1"/>
      <c r="AP11725" s="13"/>
      <c r="AQ11725" s="13"/>
      <c r="AR11725" s="13"/>
      <c r="AS11725" s="13"/>
      <c r="AU11725" s="21"/>
      <c r="BG11725" s="1"/>
    </row>
    <row r="11726" spans="24:59" x14ac:dyDescent="0.25">
      <c r="X11726" s="1"/>
      <c r="AB11726" s="1"/>
      <c r="AF11726" s="1"/>
      <c r="AH11726" s="1"/>
      <c r="AP11726" s="13"/>
      <c r="AQ11726" s="13"/>
      <c r="AR11726" s="13"/>
      <c r="AS11726" s="13"/>
      <c r="AU11726" s="21"/>
      <c r="BG11726" s="1"/>
    </row>
    <row r="11727" spans="24:59" x14ac:dyDescent="0.25">
      <c r="X11727" s="1"/>
      <c r="AB11727" s="1"/>
      <c r="AF11727" s="1"/>
      <c r="AH11727" s="1"/>
      <c r="AP11727" s="13"/>
      <c r="AQ11727" s="13"/>
      <c r="AR11727" s="13"/>
      <c r="AS11727" s="13"/>
      <c r="AU11727" s="21"/>
      <c r="BG11727" s="1"/>
    </row>
    <row r="11728" spans="24:59" x14ac:dyDescent="0.25">
      <c r="X11728" s="1"/>
      <c r="AB11728" s="1"/>
      <c r="AF11728" s="1"/>
      <c r="AH11728" s="1"/>
      <c r="AP11728" s="13"/>
      <c r="AQ11728" s="13"/>
      <c r="AR11728" s="13"/>
      <c r="AS11728" s="13"/>
      <c r="AU11728" s="21"/>
      <c r="BG11728" s="1"/>
    </row>
    <row r="11729" spans="24:59" x14ac:dyDescent="0.25">
      <c r="X11729" s="1"/>
      <c r="AB11729" s="1"/>
      <c r="AF11729" s="1"/>
      <c r="AH11729" s="1"/>
      <c r="AP11729" s="13"/>
      <c r="AQ11729" s="13"/>
      <c r="AR11729" s="13"/>
      <c r="AS11729" s="13"/>
      <c r="AU11729" s="21"/>
      <c r="BG11729" s="1"/>
    </row>
    <row r="11730" spans="24:59" x14ac:dyDescent="0.25">
      <c r="X11730" s="1"/>
      <c r="AB11730" s="1"/>
      <c r="AF11730" s="1"/>
      <c r="AH11730" s="1"/>
      <c r="AP11730" s="13"/>
      <c r="AQ11730" s="13"/>
      <c r="AR11730" s="13"/>
      <c r="AS11730" s="13"/>
      <c r="AU11730" s="21"/>
      <c r="BG11730" s="1"/>
    </row>
    <row r="11731" spans="24:59" x14ac:dyDescent="0.25">
      <c r="X11731" s="1"/>
      <c r="AB11731" s="1"/>
      <c r="AF11731" s="1"/>
      <c r="AH11731" s="1"/>
      <c r="AP11731" s="13"/>
      <c r="AQ11731" s="13"/>
      <c r="AR11731" s="13"/>
      <c r="AS11731" s="13"/>
      <c r="AU11731" s="21"/>
      <c r="BG11731" s="1"/>
    </row>
    <row r="11732" spans="24:59" x14ac:dyDescent="0.25">
      <c r="X11732" s="1"/>
      <c r="AB11732" s="1"/>
      <c r="AF11732" s="1"/>
      <c r="AH11732" s="1"/>
      <c r="AP11732" s="13"/>
      <c r="AQ11732" s="13"/>
      <c r="AR11732" s="13"/>
      <c r="AS11732" s="13"/>
      <c r="AU11732" s="21"/>
      <c r="BG11732" s="1"/>
    </row>
    <row r="11733" spans="24:59" x14ac:dyDescent="0.25">
      <c r="X11733" s="1"/>
      <c r="AB11733" s="1"/>
      <c r="AF11733" s="1"/>
      <c r="AH11733" s="1"/>
      <c r="AP11733" s="13"/>
      <c r="AQ11733" s="13"/>
      <c r="AR11733" s="13"/>
      <c r="AS11733" s="13"/>
      <c r="AU11733" s="21"/>
      <c r="BG11733" s="1"/>
    </row>
    <row r="11734" spans="24:59" x14ac:dyDescent="0.25">
      <c r="X11734" s="1"/>
      <c r="AB11734" s="1"/>
      <c r="AF11734" s="1"/>
      <c r="AH11734" s="1"/>
      <c r="AP11734" s="13"/>
      <c r="AQ11734" s="13"/>
      <c r="AR11734" s="13"/>
      <c r="AS11734" s="13"/>
      <c r="AU11734" s="21"/>
      <c r="BG11734" s="1"/>
    </row>
    <row r="11735" spans="24:59" x14ac:dyDescent="0.25">
      <c r="X11735" s="1"/>
      <c r="AB11735" s="1"/>
      <c r="AF11735" s="1"/>
      <c r="AH11735" s="1"/>
      <c r="AP11735" s="13"/>
      <c r="AQ11735" s="13"/>
      <c r="AR11735" s="13"/>
      <c r="AS11735" s="13"/>
      <c r="AU11735" s="21"/>
      <c r="BG11735" s="1"/>
    </row>
    <row r="11736" spans="24:59" x14ac:dyDescent="0.25">
      <c r="X11736" s="1"/>
      <c r="AB11736" s="1"/>
      <c r="AF11736" s="1"/>
      <c r="AH11736" s="1"/>
      <c r="AP11736" s="13"/>
      <c r="AQ11736" s="13"/>
      <c r="AR11736" s="13"/>
      <c r="AS11736" s="13"/>
      <c r="AU11736" s="21"/>
      <c r="BG11736" s="1"/>
    </row>
    <row r="11737" spans="24:59" x14ac:dyDescent="0.25">
      <c r="X11737" s="1"/>
      <c r="AB11737" s="1"/>
      <c r="AF11737" s="1"/>
      <c r="AH11737" s="1"/>
      <c r="AP11737" s="13"/>
      <c r="AQ11737" s="13"/>
      <c r="AR11737" s="13"/>
      <c r="AS11737" s="13"/>
      <c r="AU11737" s="21"/>
      <c r="BG11737" s="1"/>
    </row>
    <row r="11738" spans="24:59" x14ac:dyDescent="0.25">
      <c r="X11738" s="1"/>
      <c r="AB11738" s="1"/>
      <c r="AF11738" s="1"/>
      <c r="AH11738" s="1"/>
      <c r="AP11738" s="13"/>
      <c r="AQ11738" s="13"/>
      <c r="AR11738" s="13"/>
      <c r="AS11738" s="13"/>
      <c r="AU11738" s="21"/>
      <c r="BG11738" s="1"/>
    </row>
    <row r="11739" spans="24:59" x14ac:dyDescent="0.25">
      <c r="X11739" s="1"/>
      <c r="AB11739" s="1"/>
      <c r="AF11739" s="1"/>
      <c r="AH11739" s="1"/>
      <c r="AP11739" s="13"/>
      <c r="AQ11739" s="13"/>
      <c r="AR11739" s="13"/>
      <c r="AS11739" s="13"/>
      <c r="AU11739" s="21"/>
      <c r="BG11739" s="1"/>
    </row>
    <row r="11740" spans="24:59" x14ac:dyDescent="0.25">
      <c r="X11740" s="1"/>
      <c r="AB11740" s="1"/>
      <c r="AF11740" s="1"/>
      <c r="AH11740" s="1"/>
      <c r="AP11740" s="13"/>
      <c r="AQ11740" s="13"/>
      <c r="AR11740" s="13"/>
      <c r="AS11740" s="13"/>
      <c r="AU11740" s="21"/>
      <c r="BG11740" s="1"/>
    </row>
    <row r="11741" spans="24:59" x14ac:dyDescent="0.25">
      <c r="X11741" s="1"/>
      <c r="AB11741" s="1"/>
      <c r="AF11741" s="1"/>
      <c r="AH11741" s="1"/>
      <c r="AP11741" s="13"/>
      <c r="AQ11741" s="13"/>
      <c r="AR11741" s="13"/>
      <c r="AS11741" s="13"/>
      <c r="AU11741" s="21"/>
      <c r="BG11741" s="1"/>
    </row>
    <row r="11742" spans="24:59" x14ac:dyDescent="0.25">
      <c r="X11742" s="1"/>
      <c r="AB11742" s="1"/>
      <c r="AF11742" s="1"/>
      <c r="AH11742" s="1"/>
      <c r="AP11742" s="13"/>
      <c r="AQ11742" s="13"/>
      <c r="AR11742" s="13"/>
      <c r="AS11742" s="13"/>
      <c r="AU11742" s="21"/>
      <c r="BG11742" s="1"/>
    </row>
    <row r="11743" spans="24:59" x14ac:dyDescent="0.25">
      <c r="X11743" s="1"/>
      <c r="AB11743" s="1"/>
      <c r="AF11743" s="1"/>
      <c r="AH11743" s="1"/>
      <c r="AP11743" s="13"/>
      <c r="AQ11743" s="13"/>
      <c r="AR11743" s="13"/>
      <c r="AS11743" s="13"/>
      <c r="AU11743" s="21"/>
      <c r="BG11743" s="1"/>
    </row>
    <row r="11744" spans="24:59" x14ac:dyDescent="0.25">
      <c r="X11744" s="1"/>
      <c r="AB11744" s="1"/>
      <c r="AF11744" s="1"/>
      <c r="AH11744" s="1"/>
      <c r="AP11744" s="13"/>
      <c r="AQ11744" s="13"/>
      <c r="AR11744" s="13"/>
      <c r="AS11744" s="13"/>
      <c r="AU11744" s="21"/>
      <c r="BG11744" s="1"/>
    </row>
    <row r="11745" spans="24:59" x14ac:dyDescent="0.25">
      <c r="X11745" s="1"/>
      <c r="AB11745" s="1"/>
      <c r="AF11745" s="1"/>
      <c r="AH11745" s="1"/>
      <c r="AP11745" s="13"/>
      <c r="AQ11745" s="13"/>
      <c r="AR11745" s="13"/>
      <c r="AS11745" s="13"/>
      <c r="AU11745" s="21"/>
      <c r="BG11745" s="1"/>
    </row>
    <row r="11746" spans="24:59" x14ac:dyDescent="0.25">
      <c r="X11746" s="1"/>
      <c r="AB11746" s="1"/>
      <c r="AF11746" s="1"/>
      <c r="AH11746" s="1"/>
      <c r="AP11746" s="13"/>
      <c r="AQ11746" s="13"/>
      <c r="AR11746" s="13"/>
      <c r="AS11746" s="13"/>
      <c r="AU11746" s="21"/>
      <c r="BG11746" s="1"/>
    </row>
    <row r="11747" spans="24:59" x14ac:dyDescent="0.25">
      <c r="X11747" s="1"/>
      <c r="AB11747" s="1"/>
      <c r="AF11747" s="1"/>
      <c r="AH11747" s="1"/>
      <c r="AP11747" s="13"/>
      <c r="AQ11747" s="13"/>
      <c r="AR11747" s="13"/>
      <c r="AS11747" s="13"/>
      <c r="AU11747" s="21"/>
      <c r="BG11747" s="1"/>
    </row>
    <row r="11748" spans="24:59" x14ac:dyDescent="0.25">
      <c r="X11748" s="1"/>
      <c r="AB11748" s="1"/>
      <c r="AF11748" s="1"/>
      <c r="AH11748" s="1"/>
      <c r="AP11748" s="13"/>
      <c r="AQ11748" s="13"/>
      <c r="AR11748" s="13"/>
      <c r="AS11748" s="13"/>
      <c r="AU11748" s="21"/>
      <c r="BG11748" s="1"/>
    </row>
    <row r="11749" spans="24:59" x14ac:dyDescent="0.25">
      <c r="X11749" s="1"/>
      <c r="AB11749" s="1"/>
      <c r="AF11749" s="1"/>
      <c r="AH11749" s="1"/>
      <c r="AP11749" s="13"/>
      <c r="AQ11749" s="13"/>
      <c r="AR11749" s="13"/>
      <c r="AS11749" s="13"/>
      <c r="AU11749" s="21"/>
      <c r="BG11749" s="1"/>
    </row>
    <row r="11750" spans="24:59" x14ac:dyDescent="0.25">
      <c r="X11750" s="1"/>
      <c r="AB11750" s="1"/>
      <c r="AF11750" s="1"/>
      <c r="AH11750" s="1"/>
      <c r="AP11750" s="13"/>
      <c r="AQ11750" s="13"/>
      <c r="AR11750" s="13"/>
      <c r="AS11750" s="13"/>
      <c r="AU11750" s="21"/>
      <c r="BG11750" s="1"/>
    </row>
    <row r="11751" spans="24:59" x14ac:dyDescent="0.25">
      <c r="X11751" s="1"/>
      <c r="AB11751" s="1"/>
      <c r="AF11751" s="1"/>
      <c r="AH11751" s="1"/>
      <c r="AP11751" s="13"/>
      <c r="AQ11751" s="13"/>
      <c r="AR11751" s="13"/>
      <c r="AS11751" s="13"/>
      <c r="AU11751" s="21"/>
      <c r="BG11751" s="1"/>
    </row>
    <row r="11752" spans="24:59" x14ac:dyDescent="0.25">
      <c r="X11752" s="1"/>
      <c r="AB11752" s="1"/>
      <c r="AF11752" s="1"/>
      <c r="AH11752" s="1"/>
      <c r="AP11752" s="13"/>
      <c r="AQ11752" s="13"/>
      <c r="AR11752" s="13"/>
      <c r="AS11752" s="13"/>
      <c r="AU11752" s="21"/>
      <c r="BG11752" s="1"/>
    </row>
    <row r="11753" spans="24:59" x14ac:dyDescent="0.25">
      <c r="X11753" s="1"/>
      <c r="AB11753" s="1"/>
      <c r="AF11753" s="1"/>
      <c r="AH11753" s="1"/>
      <c r="AP11753" s="13"/>
      <c r="AQ11753" s="13"/>
      <c r="AR11753" s="13"/>
      <c r="AS11753" s="13"/>
      <c r="AU11753" s="21"/>
      <c r="BG11753" s="1"/>
    </row>
    <row r="11754" spans="24:59" x14ac:dyDescent="0.25">
      <c r="X11754" s="1"/>
      <c r="AB11754" s="1"/>
      <c r="AF11754" s="1"/>
      <c r="AH11754" s="1"/>
      <c r="AP11754" s="13"/>
      <c r="AQ11754" s="13"/>
      <c r="AR11754" s="13"/>
      <c r="AS11754" s="13"/>
      <c r="AU11754" s="21"/>
      <c r="BG11754" s="1"/>
    </row>
    <row r="11755" spans="24:59" x14ac:dyDescent="0.25">
      <c r="X11755" s="1"/>
      <c r="AB11755" s="1"/>
      <c r="AF11755" s="1"/>
      <c r="AH11755" s="1"/>
      <c r="AP11755" s="13"/>
      <c r="AQ11755" s="13"/>
      <c r="AR11755" s="13"/>
      <c r="AS11755" s="13"/>
      <c r="AU11755" s="21"/>
      <c r="BG11755" s="1"/>
    </row>
    <row r="11756" spans="24:59" x14ac:dyDescent="0.25">
      <c r="X11756" s="1"/>
      <c r="AB11756" s="1"/>
      <c r="AF11756" s="1"/>
      <c r="AH11756" s="1"/>
      <c r="AP11756" s="13"/>
      <c r="AQ11756" s="13"/>
      <c r="AR11756" s="13"/>
      <c r="AS11756" s="13"/>
      <c r="AU11756" s="21"/>
      <c r="BG11756" s="1"/>
    </row>
    <row r="11757" spans="24:59" x14ac:dyDescent="0.25">
      <c r="X11757" s="1"/>
      <c r="AB11757" s="1"/>
      <c r="AF11757" s="1"/>
      <c r="AH11757" s="1"/>
      <c r="AP11757" s="13"/>
      <c r="AQ11757" s="13"/>
      <c r="AR11757" s="13"/>
      <c r="AS11757" s="13"/>
      <c r="AU11757" s="21"/>
      <c r="BG11757" s="1"/>
    </row>
    <row r="11758" spans="24:59" x14ac:dyDescent="0.25">
      <c r="X11758" s="1"/>
      <c r="AB11758" s="1"/>
      <c r="AF11758" s="1"/>
      <c r="AH11758" s="1"/>
      <c r="AP11758" s="13"/>
      <c r="AQ11758" s="13"/>
      <c r="AR11758" s="13"/>
      <c r="AS11758" s="13"/>
      <c r="AU11758" s="21"/>
      <c r="BG11758" s="1"/>
    </row>
    <row r="11759" spans="24:59" x14ac:dyDescent="0.25">
      <c r="X11759" s="1"/>
      <c r="AB11759" s="1"/>
      <c r="AF11759" s="1"/>
      <c r="AH11759" s="1"/>
      <c r="AP11759" s="13"/>
      <c r="AQ11759" s="13"/>
      <c r="AR11759" s="13"/>
      <c r="AS11759" s="13"/>
      <c r="AU11759" s="21"/>
      <c r="BG11759" s="1"/>
    </row>
    <row r="11760" spans="24:59" x14ac:dyDescent="0.25">
      <c r="X11760" s="1"/>
      <c r="AB11760" s="1"/>
      <c r="AF11760" s="1"/>
      <c r="AH11760" s="1"/>
      <c r="AP11760" s="13"/>
      <c r="AQ11760" s="13"/>
      <c r="AR11760" s="13"/>
      <c r="AS11760" s="13"/>
      <c r="AU11760" s="21"/>
      <c r="BG11760" s="1"/>
    </row>
    <row r="11761" spans="24:59" x14ac:dyDescent="0.25">
      <c r="X11761" s="1"/>
      <c r="AB11761" s="1"/>
      <c r="AF11761" s="1"/>
      <c r="AH11761" s="1"/>
      <c r="AP11761" s="13"/>
      <c r="AQ11761" s="13"/>
      <c r="AR11761" s="13"/>
      <c r="AS11761" s="13"/>
      <c r="AU11761" s="21"/>
      <c r="BG11761" s="1"/>
    </row>
    <row r="11762" spans="24:59" x14ac:dyDescent="0.25">
      <c r="X11762" s="1"/>
      <c r="AB11762" s="1"/>
      <c r="AF11762" s="1"/>
      <c r="AH11762" s="1"/>
      <c r="AP11762" s="13"/>
      <c r="AQ11762" s="13"/>
      <c r="AR11762" s="13"/>
      <c r="AS11762" s="13"/>
      <c r="AU11762" s="21"/>
      <c r="BG11762" s="1"/>
    </row>
    <row r="11763" spans="24:59" x14ac:dyDescent="0.25">
      <c r="X11763" s="1"/>
      <c r="AB11763" s="1"/>
      <c r="AF11763" s="1"/>
      <c r="AH11763" s="1"/>
      <c r="AP11763" s="13"/>
      <c r="AQ11763" s="13"/>
      <c r="AR11763" s="13"/>
      <c r="AS11763" s="13"/>
      <c r="AU11763" s="21"/>
      <c r="BG11763" s="1"/>
    </row>
    <row r="11764" spans="24:59" x14ac:dyDescent="0.25">
      <c r="X11764" s="1"/>
      <c r="AB11764" s="1"/>
      <c r="AF11764" s="1"/>
      <c r="AH11764" s="1"/>
      <c r="AP11764" s="13"/>
      <c r="AQ11764" s="13"/>
      <c r="AR11764" s="13"/>
      <c r="AS11764" s="13"/>
      <c r="AU11764" s="21"/>
      <c r="BG11764" s="1"/>
    </row>
    <row r="11765" spans="24:59" x14ac:dyDescent="0.25">
      <c r="X11765" s="1"/>
      <c r="AB11765" s="1"/>
      <c r="AF11765" s="1"/>
      <c r="AH11765" s="1"/>
      <c r="AP11765" s="13"/>
      <c r="AQ11765" s="13"/>
      <c r="AR11765" s="13"/>
      <c r="AS11765" s="13"/>
      <c r="AU11765" s="21"/>
      <c r="BG11765" s="1"/>
    </row>
    <row r="11766" spans="24:59" x14ac:dyDescent="0.25">
      <c r="X11766" s="1"/>
      <c r="AB11766" s="1"/>
      <c r="AF11766" s="1"/>
      <c r="AH11766" s="1"/>
      <c r="AP11766" s="13"/>
      <c r="AQ11766" s="13"/>
      <c r="AR11766" s="13"/>
      <c r="AS11766" s="13"/>
      <c r="AU11766" s="21"/>
      <c r="BG11766" s="1"/>
    </row>
    <row r="11767" spans="24:59" x14ac:dyDescent="0.25">
      <c r="X11767" s="1"/>
      <c r="AB11767" s="1"/>
      <c r="AF11767" s="1"/>
      <c r="AH11767" s="1"/>
      <c r="AP11767" s="13"/>
      <c r="AQ11767" s="13"/>
      <c r="AR11767" s="13"/>
      <c r="AS11767" s="13"/>
      <c r="AU11767" s="21"/>
      <c r="BG11767" s="1"/>
    </row>
    <row r="11768" spans="24:59" x14ac:dyDescent="0.25">
      <c r="X11768" s="1"/>
      <c r="AB11768" s="1"/>
      <c r="AF11768" s="1"/>
      <c r="AH11768" s="1"/>
      <c r="AP11768" s="13"/>
      <c r="AQ11768" s="13"/>
      <c r="AR11768" s="13"/>
      <c r="AS11768" s="13"/>
      <c r="AU11768" s="21"/>
      <c r="BG11768" s="1"/>
    </row>
    <row r="11769" spans="24:59" x14ac:dyDescent="0.25">
      <c r="X11769" s="1"/>
      <c r="AB11769" s="1"/>
      <c r="AF11769" s="1"/>
      <c r="AH11769" s="1"/>
      <c r="AP11769" s="13"/>
      <c r="AQ11769" s="13"/>
      <c r="AR11769" s="13"/>
      <c r="AS11769" s="13"/>
      <c r="AU11769" s="21"/>
      <c r="BG11769" s="1"/>
    </row>
    <row r="11770" spans="24:59" x14ac:dyDescent="0.25">
      <c r="X11770" s="1"/>
      <c r="AB11770" s="1"/>
      <c r="AF11770" s="1"/>
      <c r="AH11770" s="1"/>
      <c r="AP11770" s="13"/>
      <c r="AQ11770" s="13"/>
      <c r="AR11770" s="13"/>
      <c r="AS11770" s="13"/>
      <c r="AU11770" s="21"/>
      <c r="BG11770" s="1"/>
    </row>
    <row r="11771" spans="24:59" x14ac:dyDescent="0.25">
      <c r="X11771" s="1"/>
      <c r="AB11771" s="1"/>
      <c r="AF11771" s="1"/>
      <c r="AH11771" s="1"/>
      <c r="AP11771" s="13"/>
      <c r="AQ11771" s="13"/>
      <c r="AR11771" s="13"/>
      <c r="AS11771" s="13"/>
      <c r="AU11771" s="21"/>
      <c r="BG11771" s="1"/>
    </row>
    <row r="11772" spans="24:59" x14ac:dyDescent="0.25">
      <c r="X11772" s="1"/>
      <c r="AB11772" s="1"/>
      <c r="AF11772" s="1"/>
      <c r="AH11772" s="1"/>
      <c r="AP11772" s="13"/>
      <c r="AQ11772" s="13"/>
      <c r="AR11772" s="13"/>
      <c r="AS11772" s="13"/>
      <c r="AU11772" s="21"/>
      <c r="BG11772" s="1"/>
    </row>
    <row r="11773" spans="24:59" x14ac:dyDescent="0.25">
      <c r="X11773" s="1"/>
      <c r="AB11773" s="1"/>
      <c r="AF11773" s="1"/>
      <c r="AH11773" s="1"/>
      <c r="AP11773" s="13"/>
      <c r="AQ11773" s="13"/>
      <c r="AR11773" s="13"/>
      <c r="AS11773" s="13"/>
      <c r="AU11773" s="21"/>
      <c r="BG11773" s="1"/>
    </row>
    <row r="11774" spans="24:59" x14ac:dyDescent="0.25">
      <c r="X11774" s="1"/>
      <c r="AB11774" s="1"/>
      <c r="AF11774" s="1"/>
      <c r="AH11774" s="1"/>
      <c r="AP11774" s="13"/>
      <c r="AQ11774" s="13"/>
      <c r="AR11774" s="13"/>
      <c r="AS11774" s="13"/>
      <c r="AU11774" s="21"/>
      <c r="BG11774" s="1"/>
    </row>
    <row r="11775" spans="24:59" x14ac:dyDescent="0.25">
      <c r="X11775" s="1"/>
      <c r="AB11775" s="1"/>
      <c r="AF11775" s="1"/>
      <c r="AH11775" s="1"/>
      <c r="AP11775" s="13"/>
      <c r="AQ11775" s="13"/>
      <c r="AR11775" s="13"/>
      <c r="AS11775" s="13"/>
      <c r="AU11775" s="21"/>
      <c r="BG11775" s="1"/>
    </row>
    <row r="11776" spans="24:59" x14ac:dyDescent="0.25">
      <c r="X11776" s="1"/>
      <c r="AB11776" s="1"/>
      <c r="AF11776" s="1"/>
      <c r="AH11776" s="1"/>
      <c r="AP11776" s="13"/>
      <c r="AQ11776" s="13"/>
      <c r="AR11776" s="13"/>
      <c r="AS11776" s="13"/>
      <c r="AU11776" s="21"/>
      <c r="BG11776" s="1"/>
    </row>
    <row r="11777" spans="24:59" x14ac:dyDescent="0.25">
      <c r="X11777" s="1"/>
      <c r="AB11777" s="1"/>
      <c r="AF11777" s="1"/>
      <c r="AH11777" s="1"/>
      <c r="AP11777" s="13"/>
      <c r="AQ11777" s="13"/>
      <c r="AR11777" s="13"/>
      <c r="AS11777" s="13"/>
      <c r="AU11777" s="21"/>
      <c r="BG11777" s="1"/>
    </row>
    <row r="11778" spans="24:59" x14ac:dyDescent="0.25">
      <c r="X11778" s="1"/>
      <c r="AB11778" s="1"/>
      <c r="AF11778" s="1"/>
      <c r="AH11778" s="1"/>
      <c r="AP11778" s="13"/>
      <c r="AQ11778" s="13"/>
      <c r="AR11778" s="13"/>
      <c r="AS11778" s="13"/>
      <c r="AU11778" s="21"/>
      <c r="BG11778" s="1"/>
    </row>
    <row r="11779" spans="24:59" x14ac:dyDescent="0.25">
      <c r="X11779" s="1"/>
      <c r="AB11779" s="1"/>
      <c r="AF11779" s="1"/>
      <c r="AH11779" s="1"/>
      <c r="AP11779" s="13"/>
      <c r="AQ11779" s="13"/>
      <c r="AR11779" s="13"/>
      <c r="AS11779" s="13"/>
      <c r="AU11779" s="21"/>
      <c r="BG11779" s="1"/>
    </row>
    <row r="11780" spans="24:59" x14ac:dyDescent="0.25">
      <c r="X11780" s="1"/>
      <c r="AB11780" s="1"/>
      <c r="AF11780" s="1"/>
      <c r="AH11780" s="1"/>
      <c r="AP11780" s="13"/>
      <c r="AQ11780" s="13"/>
      <c r="AR11780" s="13"/>
      <c r="AS11780" s="13"/>
      <c r="AU11780" s="21"/>
      <c r="BG11780" s="1"/>
    </row>
    <row r="11781" spans="24:59" x14ac:dyDescent="0.25">
      <c r="X11781" s="1"/>
      <c r="AB11781" s="1"/>
      <c r="AF11781" s="1"/>
      <c r="AH11781" s="1"/>
      <c r="AP11781" s="13"/>
      <c r="AQ11781" s="13"/>
      <c r="AR11781" s="13"/>
      <c r="AS11781" s="13"/>
      <c r="AU11781" s="21"/>
      <c r="BG11781" s="1"/>
    </row>
    <row r="11782" spans="24:59" x14ac:dyDescent="0.25">
      <c r="X11782" s="1"/>
      <c r="AB11782" s="1"/>
      <c r="AF11782" s="1"/>
      <c r="AH11782" s="1"/>
      <c r="AP11782" s="13"/>
      <c r="AQ11782" s="13"/>
      <c r="AR11782" s="13"/>
      <c r="AS11782" s="13"/>
      <c r="AU11782" s="21"/>
      <c r="BG11782" s="1"/>
    </row>
    <row r="11783" spans="24:59" x14ac:dyDescent="0.25">
      <c r="X11783" s="1"/>
      <c r="AB11783" s="1"/>
      <c r="AF11783" s="1"/>
      <c r="AH11783" s="1"/>
      <c r="AP11783" s="13"/>
      <c r="AQ11783" s="13"/>
      <c r="AR11783" s="13"/>
      <c r="AS11783" s="13"/>
      <c r="AU11783" s="21"/>
      <c r="BG11783" s="1"/>
    </row>
    <row r="11784" spans="24:59" x14ac:dyDescent="0.25">
      <c r="X11784" s="1"/>
      <c r="AB11784" s="1"/>
      <c r="AF11784" s="1"/>
      <c r="AH11784" s="1"/>
      <c r="AP11784" s="13"/>
      <c r="AQ11784" s="13"/>
      <c r="AR11784" s="13"/>
      <c r="AS11784" s="13"/>
      <c r="AU11784" s="21"/>
      <c r="BG11784" s="1"/>
    </row>
    <row r="11785" spans="24:59" x14ac:dyDescent="0.25">
      <c r="X11785" s="1"/>
      <c r="AB11785" s="1"/>
      <c r="AF11785" s="1"/>
      <c r="AH11785" s="1"/>
      <c r="AP11785" s="13"/>
      <c r="AQ11785" s="13"/>
      <c r="AR11785" s="13"/>
      <c r="AS11785" s="13"/>
      <c r="AU11785" s="21"/>
      <c r="BG11785" s="1"/>
    </row>
    <row r="11786" spans="24:59" x14ac:dyDescent="0.25">
      <c r="X11786" s="1"/>
      <c r="AB11786" s="1"/>
      <c r="AF11786" s="1"/>
      <c r="AH11786" s="1"/>
      <c r="AP11786" s="13"/>
      <c r="AQ11786" s="13"/>
      <c r="AR11786" s="13"/>
      <c r="AS11786" s="13"/>
      <c r="AU11786" s="21"/>
      <c r="BG11786" s="1"/>
    </row>
    <row r="11787" spans="24:59" x14ac:dyDescent="0.25">
      <c r="X11787" s="1"/>
      <c r="AB11787" s="1"/>
      <c r="AF11787" s="1"/>
      <c r="AH11787" s="1"/>
      <c r="AP11787" s="13"/>
      <c r="AQ11787" s="13"/>
      <c r="AR11787" s="13"/>
      <c r="AS11787" s="13"/>
      <c r="AU11787" s="21"/>
      <c r="BG11787" s="1"/>
    </row>
    <row r="11788" spans="24:59" x14ac:dyDescent="0.25">
      <c r="X11788" s="1"/>
      <c r="AB11788" s="1"/>
      <c r="AF11788" s="1"/>
      <c r="AH11788" s="1"/>
      <c r="AP11788" s="13"/>
      <c r="AQ11788" s="13"/>
      <c r="AR11788" s="13"/>
      <c r="AS11788" s="13"/>
      <c r="AU11788" s="21"/>
      <c r="BG11788" s="1"/>
    </row>
    <row r="11789" spans="24:59" x14ac:dyDescent="0.25">
      <c r="X11789" s="1"/>
      <c r="AB11789" s="1"/>
      <c r="AF11789" s="1"/>
      <c r="AH11789" s="1"/>
      <c r="AP11789" s="13"/>
      <c r="AQ11789" s="13"/>
      <c r="AR11789" s="13"/>
      <c r="AS11789" s="13"/>
      <c r="AU11789" s="21"/>
      <c r="BG11789" s="1"/>
    </row>
    <row r="11790" spans="24:59" x14ac:dyDescent="0.25">
      <c r="X11790" s="1"/>
      <c r="AB11790" s="1"/>
      <c r="AF11790" s="1"/>
      <c r="AH11790" s="1"/>
      <c r="AP11790" s="13"/>
      <c r="AQ11790" s="13"/>
      <c r="AR11790" s="13"/>
      <c r="AS11790" s="13"/>
      <c r="AU11790" s="21"/>
      <c r="BG11790" s="1"/>
    </row>
    <row r="11791" spans="24:59" x14ac:dyDescent="0.25">
      <c r="X11791" s="1"/>
      <c r="AB11791" s="1"/>
      <c r="AF11791" s="1"/>
      <c r="AH11791" s="1"/>
      <c r="AP11791" s="13"/>
      <c r="AQ11791" s="13"/>
      <c r="AR11791" s="13"/>
      <c r="AS11791" s="13"/>
      <c r="AU11791" s="21"/>
      <c r="BG11791" s="1"/>
    </row>
    <row r="11792" spans="24:59" x14ac:dyDescent="0.25">
      <c r="X11792" s="1"/>
      <c r="AB11792" s="1"/>
      <c r="AF11792" s="1"/>
      <c r="AH11792" s="1"/>
      <c r="AP11792" s="13"/>
      <c r="AQ11792" s="13"/>
      <c r="AR11792" s="13"/>
      <c r="AS11792" s="13"/>
      <c r="AU11792" s="21"/>
      <c r="BG11792" s="1"/>
    </row>
    <row r="11793" spans="24:59" x14ac:dyDescent="0.25">
      <c r="X11793" s="1"/>
      <c r="AB11793" s="1"/>
      <c r="AF11793" s="1"/>
      <c r="AH11793" s="1"/>
      <c r="AP11793" s="13"/>
      <c r="AQ11793" s="13"/>
      <c r="AR11793" s="13"/>
      <c r="AS11793" s="13"/>
      <c r="AU11793" s="21"/>
      <c r="BG11793" s="1"/>
    </row>
    <row r="11794" spans="24:59" x14ac:dyDescent="0.25">
      <c r="X11794" s="1"/>
      <c r="AB11794" s="1"/>
      <c r="AF11794" s="1"/>
      <c r="AH11794" s="1"/>
      <c r="AP11794" s="13"/>
      <c r="AQ11794" s="13"/>
      <c r="AR11794" s="13"/>
      <c r="AS11794" s="13"/>
      <c r="AU11794" s="21"/>
      <c r="BG11794" s="1"/>
    </row>
    <row r="11795" spans="24:59" x14ac:dyDescent="0.25">
      <c r="X11795" s="1"/>
      <c r="AB11795" s="1"/>
      <c r="AF11795" s="1"/>
      <c r="AH11795" s="1"/>
      <c r="AP11795" s="13"/>
      <c r="AQ11795" s="13"/>
      <c r="AR11795" s="13"/>
      <c r="AS11795" s="13"/>
      <c r="AU11795" s="21"/>
      <c r="BG11795" s="1"/>
    </row>
    <row r="11796" spans="24:59" x14ac:dyDescent="0.25">
      <c r="X11796" s="1"/>
      <c r="AB11796" s="1"/>
      <c r="AF11796" s="1"/>
      <c r="AH11796" s="1"/>
      <c r="AP11796" s="13"/>
      <c r="AQ11796" s="13"/>
      <c r="AR11796" s="13"/>
      <c r="AS11796" s="13"/>
      <c r="AU11796" s="21"/>
      <c r="BG11796" s="1"/>
    </row>
    <row r="11797" spans="24:59" x14ac:dyDescent="0.25">
      <c r="X11797" s="1"/>
      <c r="AB11797" s="1"/>
      <c r="AF11797" s="1"/>
      <c r="AH11797" s="1"/>
      <c r="AP11797" s="13"/>
      <c r="AQ11797" s="13"/>
      <c r="AR11797" s="13"/>
      <c r="AS11797" s="13"/>
      <c r="AU11797" s="21"/>
      <c r="BG11797" s="1"/>
    </row>
    <row r="11798" spans="24:59" x14ac:dyDescent="0.25">
      <c r="X11798" s="1"/>
      <c r="AB11798" s="1"/>
      <c r="AF11798" s="1"/>
      <c r="AH11798" s="1"/>
      <c r="AP11798" s="13"/>
      <c r="AQ11798" s="13"/>
      <c r="AR11798" s="13"/>
      <c r="AS11798" s="13"/>
      <c r="AU11798" s="21"/>
      <c r="BG11798" s="1"/>
    </row>
    <row r="11799" spans="24:59" x14ac:dyDescent="0.25">
      <c r="X11799" s="1"/>
      <c r="AB11799" s="1"/>
      <c r="AF11799" s="1"/>
      <c r="AH11799" s="1"/>
      <c r="AP11799" s="13"/>
      <c r="AQ11799" s="13"/>
      <c r="AR11799" s="13"/>
      <c r="AS11799" s="13"/>
      <c r="AU11799" s="21"/>
      <c r="BG11799" s="1"/>
    </row>
    <row r="11800" spans="24:59" x14ac:dyDescent="0.25">
      <c r="X11800" s="1"/>
      <c r="AB11800" s="1"/>
      <c r="AF11800" s="1"/>
      <c r="AH11800" s="1"/>
      <c r="AP11800" s="13"/>
      <c r="AQ11800" s="13"/>
      <c r="AR11800" s="13"/>
      <c r="AS11800" s="13"/>
      <c r="AU11800" s="21"/>
      <c r="BG11800" s="1"/>
    </row>
    <row r="11801" spans="24:59" x14ac:dyDescent="0.25">
      <c r="X11801" s="1"/>
      <c r="AB11801" s="1"/>
      <c r="AF11801" s="1"/>
      <c r="AH11801" s="1"/>
      <c r="AP11801" s="13"/>
      <c r="AQ11801" s="13"/>
      <c r="AR11801" s="13"/>
      <c r="AS11801" s="13"/>
      <c r="AU11801" s="21"/>
      <c r="BG11801" s="1"/>
    </row>
    <row r="11802" spans="24:59" x14ac:dyDescent="0.25">
      <c r="X11802" s="1"/>
      <c r="AB11802" s="1"/>
      <c r="AF11802" s="1"/>
      <c r="AH11802" s="1"/>
      <c r="AP11802" s="13"/>
      <c r="AQ11802" s="13"/>
      <c r="AR11802" s="13"/>
      <c r="AS11802" s="13"/>
      <c r="AU11802" s="21"/>
      <c r="BG11802" s="1"/>
    </row>
    <row r="11803" spans="24:59" x14ac:dyDescent="0.25">
      <c r="X11803" s="1"/>
      <c r="AB11803" s="1"/>
      <c r="AF11803" s="1"/>
      <c r="AH11803" s="1"/>
      <c r="AP11803" s="13"/>
      <c r="AQ11803" s="13"/>
      <c r="AR11803" s="13"/>
      <c r="AS11803" s="13"/>
      <c r="AU11803" s="21"/>
      <c r="BG11803" s="1"/>
    </row>
    <row r="11804" spans="24:59" x14ac:dyDescent="0.25">
      <c r="X11804" s="1"/>
      <c r="AB11804" s="1"/>
      <c r="AF11804" s="1"/>
      <c r="AH11804" s="1"/>
      <c r="AP11804" s="13"/>
      <c r="AQ11804" s="13"/>
      <c r="AR11804" s="13"/>
      <c r="AS11804" s="13"/>
      <c r="AU11804" s="21"/>
      <c r="BG11804" s="1"/>
    </row>
    <row r="11805" spans="24:59" x14ac:dyDescent="0.25">
      <c r="X11805" s="1"/>
      <c r="AB11805" s="1"/>
      <c r="AF11805" s="1"/>
      <c r="AH11805" s="1"/>
      <c r="AP11805" s="13"/>
      <c r="AQ11805" s="13"/>
      <c r="AR11805" s="13"/>
      <c r="AS11805" s="13"/>
      <c r="AU11805" s="21"/>
      <c r="BG11805" s="1"/>
    </row>
    <row r="11806" spans="24:59" x14ac:dyDescent="0.25">
      <c r="X11806" s="1"/>
      <c r="AB11806" s="1"/>
      <c r="AF11806" s="1"/>
      <c r="AH11806" s="1"/>
      <c r="AP11806" s="13"/>
      <c r="AQ11806" s="13"/>
      <c r="AR11806" s="13"/>
      <c r="AS11806" s="13"/>
      <c r="AU11806" s="21"/>
      <c r="BG11806" s="1"/>
    </row>
    <row r="11807" spans="24:59" x14ac:dyDescent="0.25">
      <c r="X11807" s="1"/>
      <c r="AB11807" s="1"/>
      <c r="AF11807" s="1"/>
      <c r="AH11807" s="1"/>
      <c r="AP11807" s="13"/>
      <c r="AQ11807" s="13"/>
      <c r="AR11807" s="13"/>
      <c r="AS11807" s="13"/>
      <c r="AU11807" s="21"/>
      <c r="BG11807" s="1"/>
    </row>
    <row r="11808" spans="24:59" x14ac:dyDescent="0.25">
      <c r="X11808" s="1"/>
      <c r="AB11808" s="1"/>
      <c r="AF11808" s="1"/>
      <c r="AH11808" s="1"/>
      <c r="AP11808" s="13"/>
      <c r="AQ11808" s="13"/>
      <c r="AR11808" s="13"/>
      <c r="AS11808" s="13"/>
      <c r="AU11808" s="21"/>
      <c r="BG11808" s="1"/>
    </row>
    <row r="11809" spans="24:59" x14ac:dyDescent="0.25">
      <c r="X11809" s="1"/>
      <c r="AB11809" s="1"/>
      <c r="AF11809" s="1"/>
      <c r="AH11809" s="1"/>
      <c r="AP11809" s="13"/>
      <c r="AQ11809" s="13"/>
      <c r="AR11809" s="13"/>
      <c r="AS11809" s="13"/>
      <c r="AU11809" s="21"/>
      <c r="BG11809" s="1"/>
    </row>
    <row r="11810" spans="24:59" x14ac:dyDescent="0.25">
      <c r="X11810" s="1"/>
      <c r="AB11810" s="1"/>
      <c r="AF11810" s="1"/>
      <c r="AH11810" s="1"/>
      <c r="AP11810" s="13"/>
      <c r="AQ11810" s="13"/>
      <c r="AR11810" s="13"/>
      <c r="AS11810" s="13"/>
      <c r="AU11810" s="21"/>
      <c r="BG11810" s="1"/>
    </row>
    <row r="11811" spans="24:59" x14ac:dyDescent="0.25">
      <c r="X11811" s="1"/>
      <c r="AB11811" s="1"/>
      <c r="AF11811" s="1"/>
      <c r="AH11811" s="1"/>
      <c r="AP11811" s="13"/>
      <c r="AQ11811" s="13"/>
      <c r="AR11811" s="13"/>
      <c r="AS11811" s="13"/>
      <c r="AU11811" s="21"/>
      <c r="BG11811" s="1"/>
    </row>
    <row r="11812" spans="24:59" x14ac:dyDescent="0.25">
      <c r="X11812" s="1"/>
      <c r="AB11812" s="1"/>
      <c r="AF11812" s="1"/>
      <c r="AH11812" s="1"/>
      <c r="AP11812" s="13"/>
      <c r="AQ11812" s="13"/>
      <c r="AR11812" s="13"/>
      <c r="AS11812" s="13"/>
      <c r="AU11812" s="21"/>
      <c r="BG11812" s="1"/>
    </row>
    <row r="11813" spans="24:59" x14ac:dyDescent="0.25">
      <c r="X11813" s="1"/>
      <c r="AB11813" s="1"/>
      <c r="AF11813" s="1"/>
      <c r="AH11813" s="1"/>
      <c r="AP11813" s="13"/>
      <c r="AQ11813" s="13"/>
      <c r="AR11813" s="13"/>
      <c r="AS11813" s="13"/>
      <c r="AU11813" s="21"/>
      <c r="BG11813" s="1"/>
    </row>
    <row r="11814" spans="24:59" x14ac:dyDescent="0.25">
      <c r="X11814" s="1"/>
      <c r="AB11814" s="1"/>
      <c r="AF11814" s="1"/>
      <c r="AH11814" s="1"/>
      <c r="AP11814" s="13"/>
      <c r="AQ11814" s="13"/>
      <c r="AR11814" s="13"/>
      <c r="AS11814" s="13"/>
      <c r="AU11814" s="21"/>
      <c r="BG11814" s="1"/>
    </row>
    <row r="11815" spans="24:59" x14ac:dyDescent="0.25">
      <c r="X11815" s="1"/>
      <c r="AB11815" s="1"/>
      <c r="AF11815" s="1"/>
      <c r="AH11815" s="1"/>
      <c r="AP11815" s="13"/>
      <c r="AQ11815" s="13"/>
      <c r="AR11815" s="13"/>
      <c r="AS11815" s="13"/>
      <c r="AU11815" s="21"/>
      <c r="BG11815" s="1"/>
    </row>
    <row r="11816" spans="24:59" x14ac:dyDescent="0.25">
      <c r="X11816" s="1"/>
      <c r="AB11816" s="1"/>
      <c r="AF11816" s="1"/>
      <c r="AH11816" s="1"/>
      <c r="AP11816" s="13"/>
      <c r="AQ11816" s="13"/>
      <c r="AR11816" s="13"/>
      <c r="AS11816" s="13"/>
      <c r="AU11816" s="21"/>
      <c r="BG11816" s="1"/>
    </row>
    <row r="11817" spans="24:59" x14ac:dyDescent="0.25">
      <c r="X11817" s="1"/>
      <c r="AB11817" s="1"/>
      <c r="AF11817" s="1"/>
      <c r="AH11817" s="1"/>
      <c r="AP11817" s="13"/>
      <c r="AQ11817" s="13"/>
      <c r="AR11817" s="13"/>
      <c r="AS11817" s="13"/>
      <c r="AU11817" s="21"/>
      <c r="BG11817" s="1"/>
    </row>
    <row r="11818" spans="24:59" x14ac:dyDescent="0.25">
      <c r="X11818" s="1"/>
      <c r="AB11818" s="1"/>
      <c r="AF11818" s="1"/>
      <c r="AH11818" s="1"/>
      <c r="AP11818" s="13"/>
      <c r="AQ11818" s="13"/>
      <c r="AR11818" s="13"/>
      <c r="AS11818" s="13"/>
      <c r="AU11818" s="21"/>
      <c r="BG11818" s="1"/>
    </row>
    <row r="11819" spans="24:59" x14ac:dyDescent="0.25">
      <c r="X11819" s="1"/>
      <c r="AB11819" s="1"/>
      <c r="AF11819" s="1"/>
      <c r="AH11819" s="1"/>
      <c r="AP11819" s="13"/>
      <c r="AQ11819" s="13"/>
      <c r="AR11819" s="13"/>
      <c r="AS11819" s="13"/>
      <c r="AU11819" s="21"/>
      <c r="BG11819" s="1"/>
    </row>
    <row r="11820" spans="24:59" x14ac:dyDescent="0.25">
      <c r="X11820" s="1"/>
      <c r="AB11820" s="1"/>
      <c r="AF11820" s="1"/>
      <c r="AH11820" s="1"/>
      <c r="AP11820" s="13"/>
      <c r="AQ11820" s="13"/>
      <c r="AR11820" s="13"/>
      <c r="AS11820" s="13"/>
      <c r="AU11820" s="21"/>
      <c r="BG11820" s="1"/>
    </row>
    <row r="11821" spans="24:59" x14ac:dyDescent="0.25">
      <c r="X11821" s="1"/>
      <c r="AB11821" s="1"/>
      <c r="AF11821" s="1"/>
      <c r="AH11821" s="1"/>
      <c r="AP11821" s="13"/>
      <c r="AQ11821" s="13"/>
      <c r="AR11821" s="13"/>
      <c r="AS11821" s="13"/>
      <c r="AU11821" s="21"/>
      <c r="BG11821" s="1"/>
    </row>
    <row r="11822" spans="24:59" x14ac:dyDescent="0.25">
      <c r="X11822" s="1"/>
      <c r="AB11822" s="1"/>
      <c r="AF11822" s="1"/>
      <c r="AH11822" s="1"/>
      <c r="AP11822" s="13"/>
      <c r="AQ11822" s="13"/>
      <c r="AR11822" s="13"/>
      <c r="AS11822" s="13"/>
      <c r="AU11822" s="21"/>
      <c r="BG11822" s="1"/>
    </row>
    <row r="11823" spans="24:59" x14ac:dyDescent="0.25">
      <c r="X11823" s="1"/>
      <c r="AB11823" s="1"/>
      <c r="AF11823" s="1"/>
      <c r="AH11823" s="1"/>
      <c r="AP11823" s="13"/>
      <c r="AQ11823" s="13"/>
      <c r="AR11823" s="13"/>
      <c r="AS11823" s="13"/>
      <c r="AU11823" s="21"/>
      <c r="BG11823" s="1"/>
    </row>
    <row r="11824" spans="24:59" x14ac:dyDescent="0.25">
      <c r="X11824" s="1"/>
      <c r="AB11824" s="1"/>
      <c r="AF11824" s="1"/>
      <c r="AH11824" s="1"/>
      <c r="AP11824" s="13"/>
      <c r="AQ11824" s="13"/>
      <c r="AR11824" s="13"/>
      <c r="AS11824" s="13"/>
      <c r="AU11824" s="21"/>
      <c r="BG11824" s="1"/>
    </row>
    <row r="11825" spans="24:59" x14ac:dyDescent="0.25">
      <c r="X11825" s="1"/>
      <c r="AB11825" s="1"/>
      <c r="AF11825" s="1"/>
      <c r="AH11825" s="1"/>
      <c r="AP11825" s="13"/>
      <c r="AQ11825" s="13"/>
      <c r="AR11825" s="13"/>
      <c r="AS11825" s="13"/>
      <c r="AU11825" s="21"/>
      <c r="BG11825" s="1"/>
    </row>
    <row r="11826" spans="24:59" x14ac:dyDescent="0.25">
      <c r="X11826" s="1"/>
      <c r="AB11826" s="1"/>
      <c r="AF11826" s="1"/>
      <c r="AH11826" s="1"/>
      <c r="AP11826" s="13"/>
      <c r="AQ11826" s="13"/>
      <c r="AR11826" s="13"/>
      <c r="AS11826" s="13"/>
      <c r="AU11826" s="21"/>
      <c r="BG11826" s="1"/>
    </row>
    <row r="11827" spans="24:59" x14ac:dyDescent="0.25">
      <c r="X11827" s="1"/>
      <c r="AB11827" s="1"/>
      <c r="AF11827" s="1"/>
      <c r="AH11827" s="1"/>
      <c r="AP11827" s="13"/>
      <c r="AQ11827" s="13"/>
      <c r="AR11827" s="13"/>
      <c r="AS11827" s="13"/>
      <c r="AU11827" s="21"/>
      <c r="BG11827" s="1"/>
    </row>
    <row r="11828" spans="24:59" x14ac:dyDescent="0.25">
      <c r="X11828" s="1"/>
      <c r="AB11828" s="1"/>
      <c r="AF11828" s="1"/>
      <c r="AH11828" s="1"/>
      <c r="AP11828" s="13"/>
      <c r="AQ11828" s="13"/>
      <c r="AR11828" s="13"/>
      <c r="AS11828" s="13"/>
      <c r="AU11828" s="21"/>
      <c r="BG11828" s="1"/>
    </row>
    <row r="11829" spans="24:59" x14ac:dyDescent="0.25">
      <c r="X11829" s="1"/>
      <c r="AB11829" s="1"/>
      <c r="AF11829" s="1"/>
      <c r="AH11829" s="1"/>
      <c r="AP11829" s="13"/>
      <c r="AQ11829" s="13"/>
      <c r="AR11829" s="13"/>
      <c r="AS11829" s="13"/>
      <c r="AU11829" s="21"/>
      <c r="BG11829" s="1"/>
    </row>
    <row r="11830" spans="24:59" x14ac:dyDescent="0.25">
      <c r="X11830" s="1"/>
      <c r="AB11830" s="1"/>
      <c r="AF11830" s="1"/>
      <c r="AH11830" s="1"/>
      <c r="AP11830" s="13"/>
      <c r="AQ11830" s="13"/>
      <c r="AR11830" s="13"/>
      <c r="AS11830" s="13"/>
      <c r="AU11830" s="21"/>
      <c r="BG11830" s="1"/>
    </row>
    <row r="11831" spans="24:59" x14ac:dyDescent="0.25">
      <c r="X11831" s="1"/>
      <c r="AB11831" s="1"/>
      <c r="AF11831" s="1"/>
      <c r="AH11831" s="1"/>
      <c r="AP11831" s="13"/>
      <c r="AQ11831" s="13"/>
      <c r="AR11831" s="13"/>
      <c r="AS11831" s="13"/>
      <c r="AU11831" s="21"/>
      <c r="BG11831" s="1"/>
    </row>
    <row r="11832" spans="24:59" x14ac:dyDescent="0.25">
      <c r="X11832" s="1"/>
      <c r="AB11832" s="1"/>
      <c r="AF11832" s="1"/>
      <c r="AH11832" s="1"/>
      <c r="AP11832" s="13"/>
      <c r="AQ11832" s="13"/>
      <c r="AR11832" s="13"/>
      <c r="AS11832" s="13"/>
      <c r="AU11832" s="21"/>
      <c r="BG11832" s="1"/>
    </row>
    <row r="11833" spans="24:59" x14ac:dyDescent="0.25">
      <c r="X11833" s="1"/>
      <c r="AB11833" s="1"/>
      <c r="AF11833" s="1"/>
      <c r="AH11833" s="1"/>
      <c r="AP11833" s="13"/>
      <c r="AQ11833" s="13"/>
      <c r="AR11833" s="13"/>
      <c r="AS11833" s="13"/>
      <c r="AU11833" s="21"/>
      <c r="BG11833" s="1"/>
    </row>
    <row r="11834" spans="24:59" x14ac:dyDescent="0.25">
      <c r="X11834" s="1"/>
      <c r="AB11834" s="1"/>
      <c r="AF11834" s="1"/>
      <c r="AH11834" s="1"/>
      <c r="AP11834" s="13"/>
      <c r="AQ11834" s="13"/>
      <c r="AR11834" s="13"/>
      <c r="AS11834" s="13"/>
      <c r="AU11834" s="21"/>
      <c r="BG11834" s="1"/>
    </row>
    <row r="11835" spans="24:59" x14ac:dyDescent="0.25">
      <c r="X11835" s="1"/>
      <c r="AB11835" s="1"/>
      <c r="AF11835" s="1"/>
      <c r="AH11835" s="1"/>
      <c r="AP11835" s="13"/>
      <c r="AQ11835" s="13"/>
      <c r="AR11835" s="13"/>
      <c r="AS11835" s="13"/>
      <c r="AU11835" s="21"/>
      <c r="BG11835" s="1"/>
    </row>
    <row r="11836" spans="24:59" x14ac:dyDescent="0.25">
      <c r="X11836" s="1"/>
      <c r="AB11836" s="1"/>
      <c r="AF11836" s="1"/>
      <c r="AH11836" s="1"/>
      <c r="AP11836" s="13"/>
      <c r="AQ11836" s="13"/>
      <c r="AR11836" s="13"/>
      <c r="AS11836" s="13"/>
      <c r="AU11836" s="21"/>
      <c r="BG11836" s="1"/>
    </row>
    <row r="11837" spans="24:59" x14ac:dyDescent="0.25">
      <c r="X11837" s="1"/>
      <c r="AB11837" s="1"/>
      <c r="AF11837" s="1"/>
      <c r="AH11837" s="1"/>
      <c r="AP11837" s="13"/>
      <c r="AQ11837" s="13"/>
      <c r="AR11837" s="13"/>
      <c r="AS11837" s="13"/>
      <c r="AU11837" s="21"/>
      <c r="BG11837" s="1"/>
    </row>
    <row r="11838" spans="24:59" x14ac:dyDescent="0.25">
      <c r="X11838" s="1"/>
      <c r="AB11838" s="1"/>
      <c r="AF11838" s="1"/>
      <c r="AH11838" s="1"/>
      <c r="AP11838" s="13"/>
      <c r="AQ11838" s="13"/>
      <c r="AR11838" s="13"/>
      <c r="AS11838" s="13"/>
      <c r="AU11838" s="21"/>
      <c r="BG11838" s="1"/>
    </row>
    <row r="11839" spans="24:59" x14ac:dyDescent="0.25">
      <c r="X11839" s="1"/>
      <c r="AB11839" s="1"/>
      <c r="AF11839" s="1"/>
      <c r="AH11839" s="1"/>
      <c r="AP11839" s="13"/>
      <c r="AQ11839" s="13"/>
      <c r="AR11839" s="13"/>
      <c r="AS11839" s="13"/>
      <c r="AU11839" s="21"/>
      <c r="BG11839" s="1"/>
    </row>
    <row r="11840" spans="24:59" x14ac:dyDescent="0.25">
      <c r="X11840" s="1"/>
      <c r="AB11840" s="1"/>
      <c r="AF11840" s="1"/>
      <c r="AH11840" s="1"/>
      <c r="AP11840" s="13"/>
      <c r="AQ11840" s="13"/>
      <c r="AR11840" s="13"/>
      <c r="AS11840" s="13"/>
      <c r="AU11840" s="21"/>
      <c r="BG11840" s="1"/>
    </row>
    <row r="11841" spans="24:59" x14ac:dyDescent="0.25">
      <c r="X11841" s="1"/>
      <c r="AB11841" s="1"/>
      <c r="AF11841" s="1"/>
      <c r="AH11841" s="1"/>
      <c r="AP11841" s="13"/>
      <c r="AQ11841" s="13"/>
      <c r="AR11841" s="13"/>
      <c r="AS11841" s="13"/>
      <c r="AU11841" s="21"/>
      <c r="BG11841" s="1"/>
    </row>
    <row r="11842" spans="24:59" x14ac:dyDescent="0.25">
      <c r="X11842" s="1"/>
      <c r="AB11842" s="1"/>
      <c r="AF11842" s="1"/>
      <c r="AH11842" s="1"/>
      <c r="AP11842" s="13"/>
      <c r="AQ11842" s="13"/>
      <c r="AR11842" s="13"/>
      <c r="AS11842" s="13"/>
      <c r="AU11842" s="21"/>
      <c r="BG11842" s="1"/>
    </row>
    <row r="11843" spans="24:59" x14ac:dyDescent="0.25">
      <c r="X11843" s="1"/>
      <c r="AB11843" s="1"/>
      <c r="AF11843" s="1"/>
      <c r="AH11843" s="1"/>
      <c r="AP11843" s="13"/>
      <c r="AQ11843" s="13"/>
      <c r="AR11843" s="13"/>
      <c r="AS11843" s="13"/>
      <c r="AU11843" s="21"/>
      <c r="BG11843" s="1"/>
    </row>
    <row r="11844" spans="24:59" x14ac:dyDescent="0.25">
      <c r="X11844" s="1"/>
      <c r="AB11844" s="1"/>
      <c r="AF11844" s="1"/>
      <c r="AH11844" s="1"/>
      <c r="AP11844" s="13"/>
      <c r="AQ11844" s="13"/>
      <c r="AR11844" s="13"/>
      <c r="AS11844" s="13"/>
      <c r="AU11844" s="21"/>
      <c r="BG11844" s="1"/>
    </row>
    <row r="11845" spans="24:59" x14ac:dyDescent="0.25">
      <c r="X11845" s="1"/>
      <c r="AB11845" s="1"/>
      <c r="AF11845" s="1"/>
      <c r="AH11845" s="1"/>
      <c r="AP11845" s="13"/>
      <c r="AQ11845" s="13"/>
      <c r="AR11845" s="13"/>
      <c r="AS11845" s="13"/>
      <c r="AU11845" s="21"/>
      <c r="BG11845" s="1"/>
    </row>
    <row r="11846" spans="24:59" x14ac:dyDescent="0.25">
      <c r="X11846" s="1"/>
      <c r="AB11846" s="1"/>
      <c r="AF11846" s="1"/>
      <c r="AH11846" s="1"/>
      <c r="AP11846" s="13"/>
      <c r="AQ11846" s="13"/>
      <c r="AR11846" s="13"/>
      <c r="AS11846" s="13"/>
      <c r="AU11846" s="21"/>
      <c r="BG11846" s="1"/>
    </row>
    <row r="11847" spans="24:59" x14ac:dyDescent="0.25">
      <c r="X11847" s="1"/>
      <c r="AB11847" s="1"/>
      <c r="AF11847" s="1"/>
      <c r="AH11847" s="1"/>
      <c r="AP11847" s="13"/>
      <c r="AQ11847" s="13"/>
      <c r="AR11847" s="13"/>
      <c r="AS11847" s="13"/>
      <c r="AU11847" s="21"/>
      <c r="BG11847" s="1"/>
    </row>
    <row r="11848" spans="24:59" x14ac:dyDescent="0.25">
      <c r="X11848" s="1"/>
      <c r="AB11848" s="1"/>
      <c r="AF11848" s="1"/>
      <c r="AH11848" s="1"/>
      <c r="AP11848" s="13"/>
      <c r="AQ11848" s="13"/>
      <c r="AR11848" s="13"/>
      <c r="AS11848" s="13"/>
      <c r="AU11848" s="21"/>
      <c r="BG11848" s="1"/>
    </row>
    <row r="11849" spans="24:59" x14ac:dyDescent="0.25">
      <c r="X11849" s="1"/>
      <c r="AB11849" s="1"/>
      <c r="AF11849" s="1"/>
      <c r="AH11849" s="1"/>
      <c r="AP11849" s="13"/>
      <c r="AQ11849" s="13"/>
      <c r="AR11849" s="13"/>
      <c r="AS11849" s="13"/>
      <c r="AU11849" s="21"/>
      <c r="BG11849" s="1"/>
    </row>
    <row r="11850" spans="24:59" x14ac:dyDescent="0.25">
      <c r="X11850" s="1"/>
      <c r="AB11850" s="1"/>
      <c r="AF11850" s="1"/>
      <c r="AH11850" s="1"/>
      <c r="AP11850" s="13"/>
      <c r="AQ11850" s="13"/>
      <c r="AR11850" s="13"/>
      <c r="AS11850" s="13"/>
      <c r="AU11850" s="21"/>
      <c r="BG11850" s="1"/>
    </row>
    <row r="11851" spans="24:59" x14ac:dyDescent="0.25">
      <c r="X11851" s="1"/>
      <c r="AB11851" s="1"/>
      <c r="AF11851" s="1"/>
      <c r="AH11851" s="1"/>
      <c r="AP11851" s="13"/>
      <c r="AQ11851" s="13"/>
      <c r="AR11851" s="13"/>
      <c r="AS11851" s="13"/>
      <c r="AU11851" s="21"/>
      <c r="BG11851" s="1"/>
    </row>
    <row r="11852" spans="24:59" x14ac:dyDescent="0.25">
      <c r="X11852" s="1"/>
      <c r="AB11852" s="1"/>
      <c r="AF11852" s="1"/>
      <c r="AH11852" s="1"/>
      <c r="AP11852" s="13"/>
      <c r="AQ11852" s="13"/>
      <c r="AR11852" s="13"/>
      <c r="AS11852" s="13"/>
      <c r="AU11852" s="21"/>
      <c r="BG11852" s="1"/>
    </row>
    <row r="11853" spans="24:59" x14ac:dyDescent="0.25">
      <c r="X11853" s="1"/>
      <c r="AB11853" s="1"/>
      <c r="AF11853" s="1"/>
      <c r="AH11853" s="1"/>
      <c r="AP11853" s="13"/>
      <c r="AQ11853" s="13"/>
      <c r="AR11853" s="13"/>
      <c r="AS11853" s="13"/>
      <c r="AU11853" s="21"/>
      <c r="BG11853" s="1"/>
    </row>
    <row r="11854" spans="24:59" x14ac:dyDescent="0.25">
      <c r="X11854" s="1"/>
      <c r="AB11854" s="1"/>
      <c r="AF11854" s="1"/>
      <c r="AH11854" s="1"/>
      <c r="AP11854" s="13"/>
      <c r="AQ11854" s="13"/>
      <c r="AR11854" s="13"/>
      <c r="AS11854" s="13"/>
      <c r="AU11854" s="21"/>
      <c r="BG11854" s="1"/>
    </row>
    <row r="11855" spans="24:59" x14ac:dyDescent="0.25">
      <c r="X11855" s="1"/>
      <c r="AB11855" s="1"/>
      <c r="AF11855" s="1"/>
      <c r="AH11855" s="1"/>
      <c r="AP11855" s="13"/>
      <c r="AQ11855" s="13"/>
      <c r="AR11855" s="13"/>
      <c r="AS11855" s="13"/>
      <c r="AU11855" s="21"/>
      <c r="BG11855" s="1"/>
    </row>
    <row r="11856" spans="24:59" x14ac:dyDescent="0.25">
      <c r="X11856" s="1"/>
      <c r="AB11856" s="1"/>
      <c r="AF11856" s="1"/>
      <c r="AH11856" s="1"/>
      <c r="AP11856" s="13"/>
      <c r="AQ11856" s="13"/>
      <c r="AR11856" s="13"/>
      <c r="AS11856" s="13"/>
      <c r="AU11856" s="21"/>
      <c r="BG11856" s="1"/>
    </row>
    <row r="11857" spans="24:59" x14ac:dyDescent="0.25">
      <c r="X11857" s="1"/>
      <c r="AB11857" s="1"/>
      <c r="AF11857" s="1"/>
      <c r="AH11857" s="1"/>
      <c r="AP11857" s="13"/>
      <c r="AQ11857" s="13"/>
      <c r="AR11857" s="13"/>
      <c r="AS11857" s="13"/>
      <c r="AU11857" s="21"/>
      <c r="BG11857" s="1"/>
    </row>
    <row r="11858" spans="24:59" x14ac:dyDescent="0.25">
      <c r="X11858" s="1"/>
      <c r="AB11858" s="1"/>
      <c r="AF11858" s="1"/>
      <c r="AH11858" s="1"/>
      <c r="AP11858" s="13"/>
      <c r="AQ11858" s="13"/>
      <c r="AR11858" s="13"/>
      <c r="AS11858" s="13"/>
      <c r="AU11858" s="21"/>
      <c r="BG11858" s="1"/>
    </row>
    <row r="11859" spans="24:59" x14ac:dyDescent="0.25">
      <c r="X11859" s="1"/>
      <c r="AB11859" s="1"/>
      <c r="AF11859" s="1"/>
      <c r="AH11859" s="1"/>
      <c r="AP11859" s="13"/>
      <c r="AQ11859" s="13"/>
      <c r="AR11859" s="13"/>
      <c r="AS11859" s="13"/>
      <c r="AU11859" s="21"/>
      <c r="BG11859" s="1"/>
    </row>
    <row r="11860" spans="24:59" x14ac:dyDescent="0.25">
      <c r="X11860" s="1"/>
      <c r="AB11860" s="1"/>
      <c r="AF11860" s="1"/>
      <c r="AH11860" s="1"/>
      <c r="AP11860" s="13"/>
      <c r="AQ11860" s="13"/>
      <c r="AR11860" s="13"/>
      <c r="AS11860" s="13"/>
      <c r="AU11860" s="21"/>
      <c r="BG11860" s="1"/>
    </row>
    <row r="11861" spans="24:59" x14ac:dyDescent="0.25">
      <c r="X11861" s="1"/>
      <c r="AB11861" s="1"/>
      <c r="AF11861" s="1"/>
      <c r="AH11861" s="1"/>
      <c r="AP11861" s="13"/>
      <c r="AQ11861" s="13"/>
      <c r="AR11861" s="13"/>
      <c r="AS11861" s="13"/>
      <c r="AU11861" s="21"/>
      <c r="BG11861" s="1"/>
    </row>
    <row r="11862" spans="24:59" x14ac:dyDescent="0.25">
      <c r="X11862" s="1"/>
      <c r="AB11862" s="1"/>
      <c r="AF11862" s="1"/>
      <c r="AH11862" s="1"/>
      <c r="AP11862" s="13"/>
      <c r="AQ11862" s="13"/>
      <c r="AR11862" s="13"/>
      <c r="AS11862" s="13"/>
      <c r="AU11862" s="21"/>
      <c r="BG11862" s="1"/>
    </row>
    <row r="11863" spans="24:59" x14ac:dyDescent="0.25">
      <c r="X11863" s="1"/>
      <c r="AB11863" s="1"/>
      <c r="AF11863" s="1"/>
      <c r="AH11863" s="1"/>
      <c r="AP11863" s="13"/>
      <c r="AQ11863" s="13"/>
      <c r="AR11863" s="13"/>
      <c r="AS11863" s="13"/>
      <c r="AU11863" s="21"/>
      <c r="BG11863" s="1"/>
    </row>
    <row r="11864" spans="24:59" x14ac:dyDescent="0.25">
      <c r="X11864" s="1"/>
      <c r="AB11864" s="1"/>
      <c r="AF11864" s="1"/>
      <c r="AH11864" s="1"/>
      <c r="AP11864" s="13"/>
      <c r="AQ11864" s="13"/>
      <c r="AR11864" s="13"/>
      <c r="AS11864" s="13"/>
      <c r="AU11864" s="21"/>
      <c r="BG11864" s="1"/>
    </row>
    <row r="11865" spans="24:59" x14ac:dyDescent="0.25">
      <c r="X11865" s="1"/>
      <c r="AB11865" s="1"/>
      <c r="AF11865" s="1"/>
      <c r="AH11865" s="1"/>
      <c r="AP11865" s="13"/>
      <c r="AQ11865" s="13"/>
      <c r="AR11865" s="13"/>
      <c r="AS11865" s="13"/>
      <c r="AU11865" s="21"/>
      <c r="BG11865" s="1"/>
    </row>
    <row r="11866" spans="24:59" x14ac:dyDescent="0.25">
      <c r="X11866" s="1"/>
      <c r="AB11866" s="1"/>
      <c r="AF11866" s="1"/>
      <c r="AH11866" s="1"/>
      <c r="AP11866" s="13"/>
      <c r="AQ11866" s="13"/>
      <c r="AR11866" s="13"/>
      <c r="AS11866" s="13"/>
      <c r="AU11866" s="21"/>
      <c r="BG11866" s="1"/>
    </row>
    <row r="11867" spans="24:59" x14ac:dyDescent="0.25">
      <c r="X11867" s="1"/>
      <c r="AB11867" s="1"/>
      <c r="AF11867" s="1"/>
      <c r="AH11867" s="1"/>
      <c r="AP11867" s="13"/>
      <c r="AQ11867" s="13"/>
      <c r="AR11867" s="13"/>
      <c r="AS11867" s="13"/>
      <c r="AU11867" s="21"/>
      <c r="BG11867" s="1"/>
    </row>
    <row r="11868" spans="24:59" x14ac:dyDescent="0.25">
      <c r="X11868" s="1"/>
      <c r="AB11868" s="1"/>
      <c r="AF11868" s="1"/>
      <c r="AH11868" s="1"/>
      <c r="AP11868" s="13"/>
      <c r="AQ11868" s="13"/>
      <c r="AR11868" s="13"/>
      <c r="AS11868" s="13"/>
      <c r="AU11868" s="21"/>
      <c r="BG11868" s="1"/>
    </row>
    <row r="11869" spans="24:59" x14ac:dyDescent="0.25">
      <c r="X11869" s="1"/>
      <c r="AB11869" s="1"/>
      <c r="AF11869" s="1"/>
      <c r="AH11869" s="1"/>
      <c r="AP11869" s="13"/>
      <c r="AQ11869" s="13"/>
      <c r="AR11869" s="13"/>
      <c r="AS11869" s="13"/>
      <c r="AU11869" s="21"/>
      <c r="BG11869" s="1"/>
    </row>
    <row r="11870" spans="24:59" x14ac:dyDescent="0.25">
      <c r="X11870" s="1"/>
      <c r="AB11870" s="1"/>
      <c r="AF11870" s="1"/>
      <c r="AH11870" s="1"/>
      <c r="AP11870" s="13"/>
      <c r="AQ11870" s="13"/>
      <c r="AR11870" s="13"/>
      <c r="AS11870" s="13"/>
      <c r="AU11870" s="21"/>
      <c r="BG11870" s="1"/>
    </row>
    <row r="11871" spans="24:59" x14ac:dyDescent="0.25">
      <c r="X11871" s="1"/>
      <c r="AB11871" s="1"/>
      <c r="AF11871" s="1"/>
      <c r="AH11871" s="1"/>
      <c r="AP11871" s="13"/>
      <c r="AQ11871" s="13"/>
      <c r="AR11871" s="13"/>
      <c r="AS11871" s="13"/>
      <c r="AU11871" s="21"/>
      <c r="BG11871" s="1"/>
    </row>
    <row r="11872" spans="24:59" x14ac:dyDescent="0.25">
      <c r="X11872" s="1"/>
      <c r="AB11872" s="1"/>
      <c r="AF11872" s="1"/>
      <c r="AH11872" s="1"/>
      <c r="AP11872" s="13"/>
      <c r="AQ11872" s="13"/>
      <c r="AR11872" s="13"/>
      <c r="AS11872" s="13"/>
      <c r="AU11872" s="21"/>
      <c r="BG11872" s="1"/>
    </row>
    <row r="11873" spans="24:59" x14ac:dyDescent="0.25">
      <c r="X11873" s="1"/>
      <c r="AB11873" s="1"/>
      <c r="AF11873" s="1"/>
      <c r="AH11873" s="1"/>
      <c r="AP11873" s="13"/>
      <c r="AQ11873" s="13"/>
      <c r="AR11873" s="13"/>
      <c r="AS11873" s="13"/>
      <c r="AU11873" s="21"/>
      <c r="BG11873" s="1"/>
    </row>
    <row r="11874" spans="24:59" x14ac:dyDescent="0.25">
      <c r="X11874" s="1"/>
      <c r="AB11874" s="1"/>
      <c r="AF11874" s="1"/>
      <c r="AH11874" s="1"/>
      <c r="AP11874" s="13"/>
      <c r="AQ11874" s="13"/>
      <c r="AR11874" s="13"/>
      <c r="AS11874" s="13"/>
      <c r="AU11874" s="21"/>
      <c r="BG11874" s="1"/>
    </row>
    <row r="11875" spans="24:59" x14ac:dyDescent="0.25">
      <c r="X11875" s="1"/>
      <c r="AB11875" s="1"/>
      <c r="AF11875" s="1"/>
      <c r="AH11875" s="1"/>
      <c r="AP11875" s="13"/>
      <c r="AQ11875" s="13"/>
      <c r="AR11875" s="13"/>
      <c r="AS11875" s="13"/>
      <c r="AU11875" s="21"/>
      <c r="BG11875" s="1"/>
    </row>
    <row r="11876" spans="24:59" x14ac:dyDescent="0.25">
      <c r="X11876" s="1"/>
      <c r="AB11876" s="1"/>
      <c r="AF11876" s="1"/>
      <c r="AH11876" s="1"/>
      <c r="AP11876" s="13"/>
      <c r="AQ11876" s="13"/>
      <c r="AR11876" s="13"/>
      <c r="AS11876" s="13"/>
      <c r="AU11876" s="21"/>
      <c r="BG11876" s="1"/>
    </row>
    <row r="11877" spans="24:59" x14ac:dyDescent="0.25">
      <c r="X11877" s="1"/>
      <c r="AB11877" s="1"/>
      <c r="AF11877" s="1"/>
      <c r="AH11877" s="1"/>
      <c r="AP11877" s="13"/>
      <c r="AQ11877" s="13"/>
      <c r="AR11877" s="13"/>
      <c r="AS11877" s="13"/>
      <c r="AU11877" s="21"/>
      <c r="BG11877" s="1"/>
    </row>
    <row r="11878" spans="24:59" x14ac:dyDescent="0.25">
      <c r="X11878" s="1"/>
      <c r="AB11878" s="1"/>
      <c r="AF11878" s="1"/>
      <c r="AH11878" s="1"/>
      <c r="AP11878" s="13"/>
      <c r="AQ11878" s="13"/>
      <c r="AR11878" s="13"/>
      <c r="AS11878" s="13"/>
      <c r="AU11878" s="21"/>
      <c r="BG11878" s="1"/>
    </row>
    <row r="11879" spans="24:59" x14ac:dyDescent="0.25">
      <c r="X11879" s="1"/>
      <c r="AB11879" s="1"/>
      <c r="AF11879" s="1"/>
      <c r="AH11879" s="1"/>
      <c r="AP11879" s="13"/>
      <c r="AQ11879" s="13"/>
      <c r="AR11879" s="13"/>
      <c r="AS11879" s="13"/>
      <c r="AU11879" s="21"/>
      <c r="BG11879" s="1"/>
    </row>
    <row r="11880" spans="24:59" x14ac:dyDescent="0.25">
      <c r="X11880" s="1"/>
      <c r="AB11880" s="1"/>
      <c r="AF11880" s="1"/>
      <c r="AH11880" s="1"/>
      <c r="AP11880" s="13"/>
      <c r="AQ11880" s="13"/>
      <c r="AR11880" s="13"/>
      <c r="AS11880" s="13"/>
      <c r="AU11880" s="21"/>
      <c r="BG11880" s="1"/>
    </row>
    <row r="11881" spans="24:59" x14ac:dyDescent="0.25">
      <c r="X11881" s="1"/>
      <c r="AB11881" s="1"/>
      <c r="AF11881" s="1"/>
      <c r="AH11881" s="1"/>
      <c r="AP11881" s="13"/>
      <c r="AQ11881" s="13"/>
      <c r="AR11881" s="13"/>
      <c r="AS11881" s="13"/>
      <c r="AU11881" s="21"/>
      <c r="BG11881" s="1"/>
    </row>
    <row r="11882" spans="24:59" x14ac:dyDescent="0.25">
      <c r="X11882" s="1"/>
      <c r="AB11882" s="1"/>
      <c r="AF11882" s="1"/>
      <c r="AH11882" s="1"/>
      <c r="AP11882" s="13"/>
      <c r="AQ11882" s="13"/>
      <c r="AR11882" s="13"/>
      <c r="AS11882" s="13"/>
      <c r="AU11882" s="21"/>
      <c r="BG11882" s="1"/>
    </row>
    <row r="11883" spans="24:59" x14ac:dyDescent="0.25">
      <c r="X11883" s="1"/>
      <c r="AB11883" s="1"/>
      <c r="AF11883" s="1"/>
      <c r="AH11883" s="1"/>
      <c r="AP11883" s="13"/>
      <c r="AQ11883" s="13"/>
      <c r="AR11883" s="13"/>
      <c r="AS11883" s="13"/>
      <c r="AU11883" s="21"/>
      <c r="BG11883" s="1"/>
    </row>
    <row r="11884" spans="24:59" x14ac:dyDescent="0.25">
      <c r="X11884" s="1"/>
      <c r="AB11884" s="1"/>
      <c r="AF11884" s="1"/>
      <c r="AH11884" s="1"/>
      <c r="AP11884" s="13"/>
      <c r="AQ11884" s="13"/>
      <c r="AR11884" s="13"/>
      <c r="AS11884" s="13"/>
      <c r="AU11884" s="21"/>
      <c r="BG11884" s="1"/>
    </row>
    <row r="11885" spans="24:59" x14ac:dyDescent="0.25">
      <c r="X11885" s="1"/>
      <c r="AB11885" s="1"/>
      <c r="AF11885" s="1"/>
      <c r="AH11885" s="1"/>
      <c r="AP11885" s="13"/>
      <c r="AQ11885" s="13"/>
      <c r="AR11885" s="13"/>
      <c r="AS11885" s="13"/>
      <c r="AU11885" s="21"/>
      <c r="BG11885" s="1"/>
    </row>
    <row r="11886" spans="24:59" x14ac:dyDescent="0.25">
      <c r="X11886" s="1"/>
      <c r="AB11886" s="1"/>
      <c r="AF11886" s="1"/>
      <c r="AH11886" s="1"/>
      <c r="AP11886" s="13"/>
      <c r="AQ11886" s="13"/>
      <c r="AR11886" s="13"/>
      <c r="AS11886" s="13"/>
      <c r="AU11886" s="21"/>
      <c r="BG11886" s="1"/>
    </row>
    <row r="11887" spans="24:59" x14ac:dyDescent="0.25">
      <c r="X11887" s="1"/>
      <c r="AB11887" s="1"/>
      <c r="AF11887" s="1"/>
      <c r="AH11887" s="1"/>
      <c r="AP11887" s="13"/>
      <c r="AQ11887" s="13"/>
      <c r="AR11887" s="13"/>
      <c r="AS11887" s="13"/>
      <c r="AU11887" s="21"/>
      <c r="BG11887" s="1"/>
    </row>
    <row r="11888" spans="24:59" x14ac:dyDescent="0.25">
      <c r="X11888" s="1"/>
      <c r="AB11888" s="1"/>
      <c r="AF11888" s="1"/>
      <c r="AH11888" s="1"/>
      <c r="AP11888" s="13"/>
      <c r="AQ11888" s="13"/>
      <c r="AR11888" s="13"/>
      <c r="AS11888" s="13"/>
      <c r="AU11888" s="21"/>
      <c r="BG11888" s="1"/>
    </row>
    <row r="11889" spans="24:59" x14ac:dyDescent="0.25">
      <c r="X11889" s="1"/>
      <c r="AB11889" s="1"/>
      <c r="AF11889" s="1"/>
      <c r="AH11889" s="1"/>
      <c r="AP11889" s="13"/>
      <c r="AQ11889" s="13"/>
      <c r="AR11889" s="13"/>
      <c r="AS11889" s="13"/>
      <c r="AU11889" s="21"/>
      <c r="BG11889" s="1"/>
    </row>
    <row r="11890" spans="24:59" x14ac:dyDescent="0.25">
      <c r="X11890" s="1"/>
      <c r="AB11890" s="1"/>
      <c r="AF11890" s="1"/>
      <c r="AH11890" s="1"/>
      <c r="AP11890" s="13"/>
      <c r="AQ11890" s="13"/>
      <c r="AR11890" s="13"/>
      <c r="AS11890" s="13"/>
      <c r="AU11890" s="21"/>
      <c r="BG11890" s="1"/>
    </row>
    <row r="11891" spans="24:59" x14ac:dyDescent="0.25">
      <c r="X11891" s="1"/>
      <c r="AB11891" s="1"/>
      <c r="AF11891" s="1"/>
      <c r="AH11891" s="1"/>
      <c r="AP11891" s="13"/>
      <c r="AQ11891" s="13"/>
      <c r="AR11891" s="13"/>
      <c r="AS11891" s="13"/>
      <c r="AU11891" s="21"/>
      <c r="BG11891" s="1"/>
    </row>
    <row r="11892" spans="24:59" x14ac:dyDescent="0.25">
      <c r="X11892" s="1"/>
      <c r="AB11892" s="1"/>
      <c r="AF11892" s="1"/>
      <c r="AH11892" s="1"/>
      <c r="AP11892" s="13"/>
      <c r="AQ11892" s="13"/>
      <c r="AR11892" s="13"/>
      <c r="AS11892" s="13"/>
      <c r="AU11892" s="21"/>
      <c r="BG11892" s="1"/>
    </row>
    <row r="11893" spans="24:59" x14ac:dyDescent="0.25">
      <c r="X11893" s="1"/>
      <c r="AB11893" s="1"/>
      <c r="AF11893" s="1"/>
      <c r="AH11893" s="1"/>
      <c r="AP11893" s="13"/>
      <c r="AQ11893" s="13"/>
      <c r="AR11893" s="13"/>
      <c r="AS11893" s="13"/>
      <c r="AU11893" s="21"/>
      <c r="BG11893" s="1"/>
    </row>
    <row r="11894" spans="24:59" x14ac:dyDescent="0.25">
      <c r="X11894" s="1"/>
      <c r="AB11894" s="1"/>
      <c r="AF11894" s="1"/>
      <c r="AH11894" s="1"/>
      <c r="AP11894" s="13"/>
      <c r="AQ11894" s="13"/>
      <c r="AR11894" s="13"/>
      <c r="AS11894" s="13"/>
      <c r="AU11894" s="21"/>
      <c r="BG11894" s="1"/>
    </row>
    <row r="11895" spans="24:59" x14ac:dyDescent="0.25">
      <c r="X11895" s="1"/>
      <c r="AB11895" s="1"/>
      <c r="AF11895" s="1"/>
      <c r="AH11895" s="1"/>
      <c r="AP11895" s="13"/>
      <c r="AQ11895" s="13"/>
      <c r="AR11895" s="13"/>
      <c r="AS11895" s="13"/>
      <c r="AU11895" s="21"/>
      <c r="BG11895" s="1"/>
    </row>
    <row r="11896" spans="24:59" x14ac:dyDescent="0.25">
      <c r="X11896" s="1"/>
      <c r="AB11896" s="1"/>
      <c r="AF11896" s="1"/>
      <c r="AH11896" s="1"/>
      <c r="AP11896" s="13"/>
      <c r="AQ11896" s="13"/>
      <c r="AR11896" s="13"/>
      <c r="AS11896" s="13"/>
      <c r="AU11896" s="21"/>
      <c r="BG11896" s="1"/>
    </row>
    <row r="11897" spans="24:59" x14ac:dyDescent="0.25">
      <c r="X11897" s="1"/>
      <c r="AB11897" s="1"/>
      <c r="AF11897" s="1"/>
      <c r="AH11897" s="1"/>
      <c r="AP11897" s="13"/>
      <c r="AQ11897" s="13"/>
      <c r="AR11897" s="13"/>
      <c r="AS11897" s="13"/>
      <c r="AU11897" s="21"/>
      <c r="BG11897" s="1"/>
    </row>
    <row r="11898" spans="24:59" x14ac:dyDescent="0.25">
      <c r="X11898" s="1"/>
      <c r="AB11898" s="1"/>
      <c r="AF11898" s="1"/>
      <c r="AH11898" s="1"/>
      <c r="AP11898" s="13"/>
      <c r="AQ11898" s="13"/>
      <c r="AR11898" s="13"/>
      <c r="AS11898" s="13"/>
      <c r="AU11898" s="21"/>
      <c r="BG11898" s="1"/>
    </row>
    <row r="11899" spans="24:59" x14ac:dyDescent="0.25">
      <c r="X11899" s="1"/>
      <c r="AB11899" s="1"/>
      <c r="AF11899" s="1"/>
      <c r="AH11899" s="1"/>
      <c r="AP11899" s="13"/>
      <c r="AQ11899" s="13"/>
      <c r="AR11899" s="13"/>
      <c r="AS11899" s="13"/>
      <c r="AU11899" s="21"/>
      <c r="BG11899" s="1"/>
    </row>
    <row r="11900" spans="24:59" x14ac:dyDescent="0.25">
      <c r="X11900" s="1"/>
      <c r="AB11900" s="1"/>
      <c r="AF11900" s="1"/>
      <c r="AH11900" s="1"/>
      <c r="AP11900" s="13"/>
      <c r="AQ11900" s="13"/>
      <c r="AR11900" s="13"/>
      <c r="AS11900" s="13"/>
      <c r="AU11900" s="21"/>
      <c r="BG11900" s="1"/>
    </row>
    <row r="11901" spans="24:59" x14ac:dyDescent="0.25">
      <c r="X11901" s="1"/>
      <c r="AB11901" s="1"/>
      <c r="AF11901" s="1"/>
      <c r="AH11901" s="1"/>
      <c r="AP11901" s="13"/>
      <c r="AQ11901" s="13"/>
      <c r="AR11901" s="13"/>
      <c r="AS11901" s="13"/>
      <c r="AU11901" s="21"/>
      <c r="BG11901" s="1"/>
    </row>
    <row r="11902" spans="24:59" x14ac:dyDescent="0.25">
      <c r="X11902" s="1"/>
      <c r="AB11902" s="1"/>
      <c r="AF11902" s="1"/>
      <c r="AH11902" s="1"/>
      <c r="AP11902" s="13"/>
      <c r="AQ11902" s="13"/>
      <c r="AR11902" s="13"/>
      <c r="AS11902" s="13"/>
      <c r="AU11902" s="21"/>
      <c r="BG11902" s="1"/>
    </row>
    <row r="11903" spans="24:59" x14ac:dyDescent="0.25">
      <c r="X11903" s="1"/>
      <c r="AB11903" s="1"/>
      <c r="AF11903" s="1"/>
      <c r="AH11903" s="1"/>
      <c r="AP11903" s="13"/>
      <c r="AQ11903" s="13"/>
      <c r="AR11903" s="13"/>
      <c r="AS11903" s="13"/>
      <c r="AU11903" s="21"/>
      <c r="BG11903" s="1"/>
    </row>
    <row r="11904" spans="24:59" x14ac:dyDescent="0.25">
      <c r="X11904" s="1"/>
      <c r="AB11904" s="1"/>
      <c r="AF11904" s="1"/>
      <c r="AH11904" s="1"/>
      <c r="AP11904" s="13"/>
      <c r="AQ11904" s="13"/>
      <c r="AR11904" s="13"/>
      <c r="AS11904" s="13"/>
      <c r="AU11904" s="21"/>
      <c r="BG11904" s="1"/>
    </row>
    <row r="11905" spans="24:59" x14ac:dyDescent="0.25">
      <c r="X11905" s="1"/>
      <c r="AB11905" s="1"/>
      <c r="AF11905" s="1"/>
      <c r="AH11905" s="1"/>
      <c r="AP11905" s="13"/>
      <c r="AQ11905" s="13"/>
      <c r="AR11905" s="13"/>
      <c r="AS11905" s="13"/>
      <c r="AU11905" s="21"/>
      <c r="BG11905" s="1"/>
    </row>
    <row r="11906" spans="24:59" x14ac:dyDescent="0.25">
      <c r="X11906" s="1"/>
      <c r="AB11906" s="1"/>
      <c r="AF11906" s="1"/>
      <c r="AH11906" s="1"/>
      <c r="AP11906" s="13"/>
      <c r="AQ11906" s="13"/>
      <c r="AR11906" s="13"/>
      <c r="AS11906" s="13"/>
      <c r="AU11906" s="21"/>
      <c r="BG11906" s="1"/>
    </row>
    <row r="11907" spans="24:59" x14ac:dyDescent="0.25">
      <c r="X11907" s="1"/>
      <c r="AB11907" s="1"/>
      <c r="AF11907" s="1"/>
      <c r="AH11907" s="1"/>
      <c r="AP11907" s="13"/>
      <c r="AQ11907" s="13"/>
      <c r="AR11907" s="13"/>
      <c r="AS11907" s="13"/>
      <c r="AU11907" s="21"/>
      <c r="BG11907" s="1"/>
    </row>
    <row r="11908" spans="24:59" x14ac:dyDescent="0.25">
      <c r="X11908" s="1"/>
      <c r="AB11908" s="1"/>
      <c r="AF11908" s="1"/>
      <c r="AH11908" s="1"/>
      <c r="AP11908" s="13"/>
      <c r="AQ11908" s="13"/>
      <c r="AR11908" s="13"/>
      <c r="AS11908" s="13"/>
      <c r="AU11908" s="21"/>
      <c r="BG11908" s="1"/>
    </row>
    <row r="11909" spans="24:59" x14ac:dyDescent="0.25">
      <c r="X11909" s="1"/>
      <c r="AB11909" s="1"/>
      <c r="AF11909" s="1"/>
      <c r="AH11909" s="1"/>
      <c r="AP11909" s="13"/>
      <c r="AQ11909" s="13"/>
      <c r="AR11909" s="13"/>
      <c r="AS11909" s="13"/>
      <c r="AU11909" s="21"/>
      <c r="BG11909" s="1"/>
    </row>
    <row r="11910" spans="24:59" x14ac:dyDescent="0.25">
      <c r="X11910" s="1"/>
      <c r="AB11910" s="1"/>
      <c r="AF11910" s="1"/>
      <c r="AH11910" s="1"/>
      <c r="AP11910" s="13"/>
      <c r="AQ11910" s="13"/>
      <c r="AR11910" s="13"/>
      <c r="AS11910" s="13"/>
      <c r="AU11910" s="21"/>
      <c r="BG11910" s="1"/>
    </row>
    <row r="11911" spans="24:59" x14ac:dyDescent="0.25">
      <c r="X11911" s="1"/>
      <c r="AB11911" s="1"/>
      <c r="AF11911" s="1"/>
      <c r="AH11911" s="1"/>
      <c r="AP11911" s="13"/>
      <c r="AQ11911" s="13"/>
      <c r="AR11911" s="13"/>
      <c r="AS11911" s="13"/>
      <c r="AU11911" s="21"/>
      <c r="BG11911" s="1"/>
    </row>
    <row r="11912" spans="24:59" x14ac:dyDescent="0.25">
      <c r="X11912" s="1"/>
      <c r="AB11912" s="1"/>
      <c r="AF11912" s="1"/>
      <c r="AH11912" s="1"/>
      <c r="AP11912" s="13"/>
      <c r="AQ11912" s="13"/>
      <c r="AR11912" s="13"/>
      <c r="AS11912" s="13"/>
      <c r="AU11912" s="21"/>
      <c r="BG11912" s="1"/>
    </row>
    <row r="11913" spans="24:59" x14ac:dyDescent="0.25">
      <c r="X11913" s="1"/>
      <c r="AB11913" s="1"/>
      <c r="AF11913" s="1"/>
      <c r="AH11913" s="1"/>
      <c r="AP11913" s="13"/>
      <c r="AQ11913" s="13"/>
      <c r="AR11913" s="13"/>
      <c r="AS11913" s="13"/>
      <c r="AU11913" s="21"/>
      <c r="BG11913" s="1"/>
    </row>
    <row r="11914" spans="24:59" x14ac:dyDescent="0.25">
      <c r="X11914" s="1"/>
      <c r="AB11914" s="1"/>
      <c r="AF11914" s="1"/>
      <c r="AH11914" s="1"/>
      <c r="AP11914" s="13"/>
      <c r="AQ11914" s="13"/>
      <c r="AR11914" s="13"/>
      <c r="AS11914" s="13"/>
      <c r="AU11914" s="21"/>
      <c r="BG11914" s="1"/>
    </row>
    <row r="11915" spans="24:59" x14ac:dyDescent="0.25">
      <c r="X11915" s="1"/>
      <c r="AB11915" s="1"/>
      <c r="AF11915" s="1"/>
      <c r="AH11915" s="1"/>
      <c r="AP11915" s="13"/>
      <c r="AQ11915" s="13"/>
      <c r="AR11915" s="13"/>
      <c r="AS11915" s="13"/>
      <c r="AU11915" s="21"/>
      <c r="BG11915" s="1"/>
    </row>
    <row r="11916" spans="24:59" x14ac:dyDescent="0.25">
      <c r="X11916" s="1"/>
      <c r="AB11916" s="1"/>
      <c r="AF11916" s="1"/>
      <c r="AH11916" s="1"/>
      <c r="AP11916" s="13"/>
      <c r="AQ11916" s="13"/>
      <c r="AR11916" s="13"/>
      <c r="AS11916" s="13"/>
      <c r="AU11916" s="21"/>
      <c r="BG11916" s="1"/>
    </row>
    <row r="11917" spans="24:59" x14ac:dyDescent="0.25">
      <c r="X11917" s="1"/>
      <c r="AB11917" s="1"/>
      <c r="AF11917" s="1"/>
      <c r="AH11917" s="1"/>
      <c r="AP11917" s="13"/>
      <c r="AQ11917" s="13"/>
      <c r="AR11917" s="13"/>
      <c r="AS11917" s="13"/>
      <c r="AU11917" s="21"/>
      <c r="BG11917" s="1"/>
    </row>
    <row r="11918" spans="24:59" x14ac:dyDescent="0.25">
      <c r="X11918" s="1"/>
      <c r="AB11918" s="1"/>
      <c r="AF11918" s="1"/>
      <c r="AH11918" s="1"/>
      <c r="AP11918" s="13"/>
      <c r="AQ11918" s="13"/>
      <c r="AR11918" s="13"/>
      <c r="AS11918" s="13"/>
      <c r="AU11918" s="21"/>
      <c r="BG11918" s="1"/>
    </row>
    <row r="11919" spans="24:59" x14ac:dyDescent="0.25">
      <c r="X11919" s="1"/>
      <c r="AB11919" s="1"/>
      <c r="AF11919" s="1"/>
      <c r="AH11919" s="1"/>
      <c r="AP11919" s="13"/>
      <c r="AQ11919" s="13"/>
      <c r="AR11919" s="13"/>
      <c r="AS11919" s="13"/>
      <c r="AU11919" s="21"/>
      <c r="BG11919" s="1"/>
    </row>
    <row r="11920" spans="24:59" x14ac:dyDescent="0.25">
      <c r="X11920" s="1"/>
      <c r="AB11920" s="1"/>
      <c r="AF11920" s="1"/>
      <c r="AH11920" s="1"/>
      <c r="AP11920" s="13"/>
      <c r="AQ11920" s="13"/>
      <c r="AR11920" s="13"/>
      <c r="AS11920" s="13"/>
      <c r="AU11920" s="21"/>
      <c r="BG11920" s="1"/>
    </row>
    <row r="11921" spans="24:59" x14ac:dyDescent="0.25">
      <c r="X11921" s="1"/>
      <c r="AB11921" s="1"/>
      <c r="AF11921" s="1"/>
      <c r="AH11921" s="1"/>
      <c r="AP11921" s="13"/>
      <c r="AQ11921" s="13"/>
      <c r="AR11921" s="13"/>
      <c r="AS11921" s="13"/>
      <c r="AU11921" s="21"/>
      <c r="BG11921" s="1"/>
    </row>
    <row r="11922" spans="24:59" x14ac:dyDescent="0.25">
      <c r="X11922" s="1"/>
      <c r="AB11922" s="1"/>
      <c r="AF11922" s="1"/>
      <c r="AH11922" s="1"/>
      <c r="AP11922" s="13"/>
      <c r="AQ11922" s="13"/>
      <c r="AR11922" s="13"/>
      <c r="AS11922" s="13"/>
      <c r="AU11922" s="21"/>
      <c r="BG11922" s="1"/>
    </row>
    <row r="11923" spans="24:59" x14ac:dyDescent="0.25">
      <c r="X11923" s="1"/>
      <c r="AB11923" s="1"/>
      <c r="AF11923" s="1"/>
      <c r="AH11923" s="1"/>
      <c r="AP11923" s="13"/>
      <c r="AQ11923" s="13"/>
      <c r="AR11923" s="13"/>
      <c r="AS11923" s="13"/>
      <c r="AU11923" s="21"/>
      <c r="BG11923" s="1"/>
    </row>
    <row r="11924" spans="24:59" x14ac:dyDescent="0.25">
      <c r="X11924" s="1"/>
      <c r="AB11924" s="1"/>
      <c r="AF11924" s="1"/>
      <c r="AH11924" s="1"/>
      <c r="AP11924" s="13"/>
      <c r="AQ11924" s="13"/>
      <c r="AR11924" s="13"/>
      <c r="AS11924" s="13"/>
      <c r="AU11924" s="21"/>
      <c r="BG11924" s="1"/>
    </row>
    <row r="11925" spans="24:59" x14ac:dyDescent="0.25">
      <c r="X11925" s="1"/>
      <c r="AB11925" s="1"/>
      <c r="AF11925" s="1"/>
      <c r="AH11925" s="1"/>
      <c r="AP11925" s="13"/>
      <c r="AQ11925" s="13"/>
      <c r="AR11925" s="13"/>
      <c r="AS11925" s="13"/>
      <c r="AU11925" s="21"/>
      <c r="BG11925" s="1"/>
    </row>
    <row r="11926" spans="24:59" x14ac:dyDescent="0.25">
      <c r="X11926" s="1"/>
      <c r="AB11926" s="1"/>
      <c r="AF11926" s="1"/>
      <c r="AH11926" s="1"/>
      <c r="AP11926" s="13"/>
      <c r="AQ11926" s="13"/>
      <c r="AR11926" s="13"/>
      <c r="AS11926" s="13"/>
      <c r="AU11926" s="21"/>
      <c r="BG11926" s="1"/>
    </row>
    <row r="11927" spans="24:59" x14ac:dyDescent="0.25">
      <c r="X11927" s="1"/>
      <c r="AB11927" s="1"/>
      <c r="AF11927" s="1"/>
      <c r="AH11927" s="1"/>
      <c r="AP11927" s="13"/>
      <c r="AQ11927" s="13"/>
      <c r="AR11927" s="13"/>
      <c r="AS11927" s="13"/>
      <c r="AU11927" s="21"/>
      <c r="BG11927" s="1"/>
    </row>
    <row r="11928" spans="24:59" x14ac:dyDescent="0.25">
      <c r="X11928" s="1"/>
      <c r="AB11928" s="1"/>
      <c r="AF11928" s="1"/>
      <c r="AH11928" s="1"/>
      <c r="AP11928" s="13"/>
      <c r="AQ11928" s="13"/>
      <c r="AR11928" s="13"/>
      <c r="AS11928" s="13"/>
      <c r="AU11928" s="21"/>
      <c r="BG11928" s="1"/>
    </row>
    <row r="11929" spans="24:59" x14ac:dyDescent="0.25">
      <c r="X11929" s="1"/>
      <c r="AB11929" s="1"/>
      <c r="AF11929" s="1"/>
      <c r="AH11929" s="1"/>
      <c r="AP11929" s="13"/>
      <c r="AQ11929" s="13"/>
      <c r="AR11929" s="13"/>
      <c r="AS11929" s="13"/>
      <c r="AU11929" s="21"/>
      <c r="BG11929" s="1"/>
    </row>
    <row r="11930" spans="24:59" x14ac:dyDescent="0.25">
      <c r="X11930" s="1"/>
      <c r="AB11930" s="1"/>
      <c r="AF11930" s="1"/>
      <c r="AH11930" s="1"/>
      <c r="AP11930" s="13"/>
      <c r="AQ11930" s="13"/>
      <c r="AR11930" s="13"/>
      <c r="AS11930" s="13"/>
      <c r="AU11930" s="21"/>
      <c r="BG11930" s="1"/>
    </row>
    <row r="11931" spans="24:59" x14ac:dyDescent="0.25">
      <c r="X11931" s="1"/>
      <c r="AB11931" s="1"/>
      <c r="AF11931" s="1"/>
      <c r="AH11931" s="1"/>
      <c r="AP11931" s="13"/>
      <c r="AQ11931" s="13"/>
      <c r="AR11931" s="13"/>
      <c r="AS11931" s="13"/>
      <c r="AU11931" s="21"/>
      <c r="BG11931" s="1"/>
    </row>
    <row r="11932" spans="24:59" x14ac:dyDescent="0.25">
      <c r="X11932" s="1"/>
      <c r="AB11932" s="1"/>
      <c r="AF11932" s="1"/>
      <c r="AH11932" s="1"/>
      <c r="AP11932" s="13"/>
      <c r="AQ11932" s="13"/>
      <c r="AR11932" s="13"/>
      <c r="AS11932" s="13"/>
      <c r="AU11932" s="21"/>
      <c r="BG11932" s="1"/>
    </row>
    <row r="11933" spans="24:59" x14ac:dyDescent="0.25">
      <c r="X11933" s="1"/>
      <c r="AB11933" s="1"/>
      <c r="AF11933" s="1"/>
      <c r="AH11933" s="1"/>
      <c r="AP11933" s="13"/>
      <c r="AQ11933" s="13"/>
      <c r="AR11933" s="13"/>
      <c r="AS11933" s="13"/>
      <c r="AU11933" s="21"/>
      <c r="BG11933" s="1"/>
    </row>
    <row r="11934" spans="24:59" x14ac:dyDescent="0.25">
      <c r="X11934" s="1"/>
      <c r="AB11934" s="1"/>
      <c r="AF11934" s="1"/>
      <c r="AH11934" s="1"/>
      <c r="AP11934" s="13"/>
      <c r="AQ11934" s="13"/>
      <c r="AR11934" s="13"/>
      <c r="AS11934" s="13"/>
      <c r="AU11934" s="21"/>
      <c r="BG11934" s="1"/>
    </row>
    <row r="11935" spans="24:59" x14ac:dyDescent="0.25">
      <c r="X11935" s="1"/>
      <c r="AB11935" s="1"/>
      <c r="AF11935" s="1"/>
      <c r="AH11935" s="1"/>
      <c r="AP11935" s="13"/>
      <c r="AQ11935" s="13"/>
      <c r="AR11935" s="13"/>
      <c r="AS11935" s="13"/>
      <c r="AU11935" s="21"/>
      <c r="BG11935" s="1"/>
    </row>
    <row r="11936" spans="24:59" x14ac:dyDescent="0.25">
      <c r="X11936" s="1"/>
      <c r="AB11936" s="1"/>
      <c r="AF11936" s="1"/>
      <c r="AH11936" s="1"/>
      <c r="AP11936" s="13"/>
      <c r="AQ11936" s="13"/>
      <c r="AR11936" s="13"/>
      <c r="AS11936" s="13"/>
      <c r="AU11936" s="21"/>
      <c r="BG11936" s="1"/>
    </row>
    <row r="11937" spans="24:59" x14ac:dyDescent="0.25">
      <c r="X11937" s="1"/>
      <c r="AB11937" s="1"/>
      <c r="AF11937" s="1"/>
      <c r="AH11937" s="1"/>
      <c r="AP11937" s="13"/>
      <c r="AQ11937" s="13"/>
      <c r="AR11937" s="13"/>
      <c r="AS11937" s="13"/>
      <c r="AU11937" s="21"/>
      <c r="BG11937" s="1"/>
    </row>
    <row r="11938" spans="24:59" x14ac:dyDescent="0.25">
      <c r="X11938" s="1"/>
      <c r="AB11938" s="1"/>
      <c r="AF11938" s="1"/>
      <c r="AH11938" s="1"/>
      <c r="AP11938" s="13"/>
      <c r="AQ11938" s="13"/>
      <c r="AR11938" s="13"/>
      <c r="AS11938" s="13"/>
      <c r="AU11938" s="21"/>
      <c r="BG11938" s="1"/>
    </row>
    <row r="11939" spans="24:59" x14ac:dyDescent="0.25">
      <c r="X11939" s="1"/>
      <c r="AB11939" s="1"/>
      <c r="AF11939" s="1"/>
      <c r="AH11939" s="1"/>
      <c r="AP11939" s="13"/>
      <c r="AQ11939" s="13"/>
      <c r="AR11939" s="13"/>
      <c r="AS11939" s="13"/>
      <c r="AU11939" s="21"/>
      <c r="BG11939" s="1"/>
    </row>
    <row r="11940" spans="24:59" x14ac:dyDescent="0.25">
      <c r="X11940" s="1"/>
      <c r="AB11940" s="1"/>
      <c r="AF11940" s="1"/>
      <c r="AH11940" s="1"/>
      <c r="AP11940" s="13"/>
      <c r="AQ11940" s="13"/>
      <c r="AR11940" s="13"/>
      <c r="AS11940" s="13"/>
      <c r="AU11940" s="21"/>
      <c r="BG11940" s="1"/>
    </row>
    <row r="11941" spans="24:59" x14ac:dyDescent="0.25">
      <c r="X11941" s="1"/>
      <c r="AB11941" s="1"/>
      <c r="AF11941" s="1"/>
      <c r="AH11941" s="1"/>
      <c r="AP11941" s="13"/>
      <c r="AQ11941" s="13"/>
      <c r="AR11941" s="13"/>
      <c r="AS11941" s="13"/>
      <c r="AU11941" s="21"/>
      <c r="BG11941" s="1"/>
    </row>
    <row r="11942" spans="24:59" x14ac:dyDescent="0.25">
      <c r="X11942" s="1"/>
      <c r="AB11942" s="1"/>
      <c r="AF11942" s="1"/>
      <c r="AH11942" s="1"/>
      <c r="AP11942" s="13"/>
      <c r="AQ11942" s="13"/>
      <c r="AR11942" s="13"/>
      <c r="AS11942" s="13"/>
      <c r="AU11942" s="21"/>
      <c r="BG11942" s="1"/>
    </row>
    <row r="11943" spans="24:59" x14ac:dyDescent="0.25">
      <c r="X11943" s="1"/>
      <c r="AB11943" s="1"/>
      <c r="AF11943" s="1"/>
      <c r="AH11943" s="1"/>
      <c r="AP11943" s="13"/>
      <c r="AQ11943" s="13"/>
      <c r="AR11943" s="13"/>
      <c r="AS11943" s="13"/>
      <c r="AU11943" s="21"/>
      <c r="BG11943" s="1"/>
    </row>
    <row r="11944" spans="24:59" x14ac:dyDescent="0.25">
      <c r="X11944" s="1"/>
      <c r="AB11944" s="1"/>
      <c r="AF11944" s="1"/>
      <c r="AH11944" s="1"/>
      <c r="AP11944" s="13"/>
      <c r="AQ11944" s="13"/>
      <c r="AR11944" s="13"/>
      <c r="AS11944" s="13"/>
      <c r="AU11944" s="21"/>
      <c r="BG11944" s="1"/>
    </row>
    <row r="11945" spans="24:59" x14ac:dyDescent="0.25">
      <c r="X11945" s="1"/>
      <c r="AB11945" s="1"/>
      <c r="AF11945" s="1"/>
      <c r="AH11945" s="1"/>
      <c r="AP11945" s="13"/>
      <c r="AQ11945" s="13"/>
      <c r="AR11945" s="13"/>
      <c r="AS11945" s="13"/>
      <c r="AU11945" s="21"/>
      <c r="BG11945" s="1"/>
    </row>
    <row r="11946" spans="24:59" x14ac:dyDescent="0.25">
      <c r="X11946" s="1"/>
      <c r="AB11946" s="1"/>
      <c r="AF11946" s="1"/>
      <c r="AH11946" s="1"/>
      <c r="AP11946" s="13"/>
      <c r="AQ11946" s="13"/>
      <c r="AR11946" s="13"/>
      <c r="AS11946" s="13"/>
      <c r="AU11946" s="21"/>
      <c r="BG11946" s="1"/>
    </row>
    <row r="11947" spans="24:59" x14ac:dyDescent="0.25">
      <c r="X11947" s="1"/>
      <c r="AB11947" s="1"/>
      <c r="AF11947" s="1"/>
      <c r="AH11947" s="1"/>
      <c r="AP11947" s="13"/>
      <c r="AQ11947" s="13"/>
      <c r="AR11947" s="13"/>
      <c r="AS11947" s="13"/>
      <c r="AU11947" s="21"/>
      <c r="BG11947" s="1"/>
    </row>
    <row r="11948" spans="24:59" x14ac:dyDescent="0.25">
      <c r="X11948" s="1"/>
      <c r="AB11948" s="1"/>
      <c r="AF11948" s="1"/>
      <c r="AH11948" s="1"/>
      <c r="AP11948" s="13"/>
      <c r="AQ11948" s="13"/>
      <c r="AR11948" s="13"/>
      <c r="AS11948" s="13"/>
      <c r="AU11948" s="21"/>
      <c r="BG11948" s="1"/>
    </row>
    <row r="11949" spans="24:59" x14ac:dyDescent="0.25">
      <c r="X11949" s="1"/>
      <c r="AB11949" s="1"/>
      <c r="AF11949" s="1"/>
      <c r="AH11949" s="1"/>
      <c r="AP11949" s="13"/>
      <c r="AQ11949" s="13"/>
      <c r="AR11949" s="13"/>
      <c r="AS11949" s="13"/>
      <c r="AU11949" s="21"/>
      <c r="BG11949" s="1"/>
    </row>
    <row r="11950" spans="24:59" x14ac:dyDescent="0.25">
      <c r="X11950" s="1"/>
      <c r="AB11950" s="1"/>
      <c r="AF11950" s="1"/>
      <c r="AH11950" s="1"/>
      <c r="AP11950" s="13"/>
      <c r="AQ11950" s="13"/>
      <c r="AR11950" s="13"/>
      <c r="AS11950" s="13"/>
      <c r="AU11950" s="21"/>
      <c r="BG11950" s="1"/>
    </row>
    <row r="11951" spans="24:59" x14ac:dyDescent="0.25">
      <c r="X11951" s="1"/>
      <c r="AB11951" s="1"/>
      <c r="AF11951" s="1"/>
      <c r="AH11951" s="1"/>
      <c r="AP11951" s="13"/>
      <c r="AQ11951" s="13"/>
      <c r="AR11951" s="13"/>
      <c r="AS11951" s="13"/>
      <c r="AU11951" s="21"/>
      <c r="BG11951" s="1"/>
    </row>
    <row r="11952" spans="24:59" x14ac:dyDescent="0.25">
      <c r="X11952" s="1"/>
      <c r="AB11952" s="1"/>
      <c r="AF11952" s="1"/>
      <c r="AH11952" s="1"/>
      <c r="AP11952" s="13"/>
      <c r="AQ11952" s="13"/>
      <c r="AR11952" s="13"/>
      <c r="AS11952" s="13"/>
      <c r="AU11952" s="21"/>
      <c r="BG11952" s="1"/>
    </row>
    <row r="11953" spans="24:59" x14ac:dyDescent="0.25">
      <c r="X11953" s="1"/>
      <c r="AB11953" s="1"/>
      <c r="AF11953" s="1"/>
      <c r="AH11953" s="1"/>
      <c r="AP11953" s="13"/>
      <c r="AQ11953" s="13"/>
      <c r="AR11953" s="13"/>
      <c r="AS11953" s="13"/>
      <c r="AU11953" s="21"/>
      <c r="BG11953" s="1"/>
    </row>
    <row r="11954" spans="24:59" x14ac:dyDescent="0.25">
      <c r="X11954" s="1"/>
      <c r="AB11954" s="1"/>
      <c r="AF11954" s="1"/>
      <c r="AH11954" s="1"/>
      <c r="AP11954" s="13"/>
      <c r="AQ11954" s="13"/>
      <c r="AR11954" s="13"/>
      <c r="AS11954" s="13"/>
      <c r="AU11954" s="21"/>
      <c r="BG11954" s="1"/>
    </row>
    <row r="11955" spans="24:59" x14ac:dyDescent="0.25">
      <c r="X11955" s="1"/>
      <c r="AB11955" s="1"/>
      <c r="AF11955" s="1"/>
      <c r="AH11955" s="1"/>
      <c r="AP11955" s="13"/>
      <c r="AQ11955" s="13"/>
      <c r="AR11955" s="13"/>
      <c r="AS11955" s="13"/>
      <c r="AU11955" s="21"/>
      <c r="BG11955" s="1"/>
    </row>
    <row r="11956" spans="24:59" x14ac:dyDescent="0.25">
      <c r="X11956" s="1"/>
      <c r="AB11956" s="1"/>
      <c r="AF11956" s="1"/>
      <c r="AH11956" s="1"/>
      <c r="AP11956" s="13"/>
      <c r="AQ11956" s="13"/>
      <c r="AR11956" s="13"/>
      <c r="AS11956" s="13"/>
      <c r="AU11956" s="21"/>
      <c r="BG11956" s="1"/>
    </row>
    <row r="11957" spans="24:59" x14ac:dyDescent="0.25">
      <c r="X11957" s="1"/>
      <c r="AB11957" s="1"/>
      <c r="AF11957" s="1"/>
      <c r="AH11957" s="1"/>
      <c r="AP11957" s="13"/>
      <c r="AQ11957" s="13"/>
      <c r="AR11957" s="13"/>
      <c r="AS11957" s="13"/>
      <c r="AU11957" s="21"/>
      <c r="BG11957" s="1"/>
    </row>
    <row r="11958" spans="24:59" x14ac:dyDescent="0.25">
      <c r="X11958" s="1"/>
      <c r="AB11958" s="1"/>
      <c r="AF11958" s="1"/>
      <c r="AH11958" s="1"/>
      <c r="AP11958" s="13"/>
      <c r="AQ11958" s="13"/>
      <c r="AR11958" s="13"/>
      <c r="AS11958" s="13"/>
      <c r="AU11958" s="21"/>
      <c r="BG11958" s="1"/>
    </row>
    <row r="11959" spans="24:59" x14ac:dyDescent="0.25">
      <c r="X11959" s="1"/>
      <c r="AB11959" s="1"/>
      <c r="AF11959" s="1"/>
      <c r="AH11959" s="1"/>
      <c r="AP11959" s="13"/>
      <c r="AQ11959" s="13"/>
      <c r="AR11959" s="13"/>
      <c r="AS11959" s="13"/>
      <c r="AU11959" s="21"/>
      <c r="BG11959" s="1"/>
    </row>
    <row r="11960" spans="24:59" x14ac:dyDescent="0.25">
      <c r="X11960" s="1"/>
      <c r="AB11960" s="1"/>
      <c r="AF11960" s="1"/>
      <c r="AH11960" s="1"/>
      <c r="AP11960" s="13"/>
      <c r="AQ11960" s="13"/>
      <c r="AR11960" s="13"/>
      <c r="AS11960" s="13"/>
      <c r="AU11960" s="21"/>
      <c r="BG11960" s="1"/>
    </row>
    <row r="11961" spans="24:59" x14ac:dyDescent="0.25">
      <c r="X11961" s="1"/>
      <c r="AB11961" s="1"/>
      <c r="AF11961" s="1"/>
      <c r="AH11961" s="1"/>
      <c r="AP11961" s="13"/>
      <c r="AQ11961" s="13"/>
      <c r="AR11961" s="13"/>
      <c r="AS11961" s="13"/>
      <c r="AU11961" s="21"/>
      <c r="BG11961" s="1"/>
    </row>
    <row r="11962" spans="24:59" x14ac:dyDescent="0.25">
      <c r="X11962" s="1"/>
      <c r="AB11962" s="1"/>
      <c r="AF11962" s="1"/>
      <c r="AH11962" s="1"/>
      <c r="AP11962" s="13"/>
      <c r="AQ11962" s="13"/>
      <c r="AR11962" s="13"/>
      <c r="AS11962" s="13"/>
      <c r="AU11962" s="21"/>
      <c r="BG11962" s="1"/>
    </row>
    <row r="11963" spans="24:59" x14ac:dyDescent="0.25">
      <c r="X11963" s="1"/>
      <c r="AB11963" s="1"/>
      <c r="AF11963" s="1"/>
      <c r="AH11963" s="1"/>
      <c r="AP11963" s="13"/>
      <c r="AQ11963" s="13"/>
      <c r="AR11963" s="13"/>
      <c r="AS11963" s="13"/>
      <c r="AU11963" s="21"/>
      <c r="BG11963" s="1"/>
    </row>
    <row r="11964" spans="24:59" x14ac:dyDescent="0.25">
      <c r="X11964" s="1"/>
      <c r="AB11964" s="1"/>
      <c r="AF11964" s="1"/>
      <c r="AH11964" s="1"/>
      <c r="AP11964" s="13"/>
      <c r="AQ11964" s="13"/>
      <c r="AR11964" s="13"/>
      <c r="AS11964" s="13"/>
      <c r="AU11964" s="21"/>
      <c r="BG11964" s="1"/>
    </row>
    <row r="11965" spans="24:59" x14ac:dyDescent="0.25">
      <c r="X11965" s="1"/>
      <c r="AB11965" s="1"/>
      <c r="AF11965" s="1"/>
      <c r="AH11965" s="1"/>
      <c r="AP11965" s="13"/>
      <c r="AQ11965" s="13"/>
      <c r="AR11965" s="13"/>
      <c r="AS11965" s="13"/>
      <c r="AU11965" s="21"/>
      <c r="BG11965" s="1"/>
    </row>
    <row r="11966" spans="24:59" x14ac:dyDescent="0.25">
      <c r="X11966" s="1"/>
      <c r="AB11966" s="1"/>
      <c r="AF11966" s="1"/>
      <c r="AH11966" s="1"/>
      <c r="AP11966" s="13"/>
      <c r="AQ11966" s="13"/>
      <c r="AR11966" s="13"/>
      <c r="AS11966" s="13"/>
      <c r="AU11966" s="21"/>
      <c r="BG11966" s="1"/>
    </row>
    <row r="11967" spans="24:59" x14ac:dyDescent="0.25">
      <c r="X11967" s="1"/>
      <c r="AB11967" s="1"/>
      <c r="AF11967" s="1"/>
      <c r="AH11967" s="1"/>
      <c r="AP11967" s="13"/>
      <c r="AQ11967" s="13"/>
      <c r="AR11967" s="13"/>
      <c r="AS11967" s="13"/>
      <c r="AU11967" s="21"/>
      <c r="BG11967" s="1"/>
    </row>
    <row r="11968" spans="24:59" x14ac:dyDescent="0.25">
      <c r="X11968" s="1"/>
      <c r="AB11968" s="1"/>
      <c r="AF11968" s="1"/>
      <c r="AH11968" s="1"/>
      <c r="AP11968" s="13"/>
      <c r="AQ11968" s="13"/>
      <c r="AR11968" s="13"/>
      <c r="AS11968" s="13"/>
      <c r="AU11968" s="21"/>
      <c r="BG11968" s="1"/>
    </row>
    <row r="11969" spans="24:59" x14ac:dyDescent="0.25">
      <c r="X11969" s="1"/>
      <c r="AB11969" s="1"/>
      <c r="AF11969" s="1"/>
      <c r="AH11969" s="1"/>
      <c r="AP11969" s="13"/>
      <c r="AQ11969" s="13"/>
      <c r="AR11969" s="13"/>
      <c r="AS11969" s="13"/>
      <c r="AU11969" s="21"/>
      <c r="BG11969" s="1"/>
    </row>
    <row r="11970" spans="24:59" x14ac:dyDescent="0.25">
      <c r="X11970" s="1"/>
      <c r="AB11970" s="1"/>
      <c r="AF11970" s="1"/>
      <c r="AH11970" s="1"/>
      <c r="AP11970" s="13"/>
      <c r="AQ11970" s="13"/>
      <c r="AR11970" s="13"/>
      <c r="AS11970" s="13"/>
      <c r="AU11970" s="21"/>
      <c r="BG11970" s="1"/>
    </row>
    <row r="11971" spans="24:59" x14ac:dyDescent="0.25">
      <c r="X11971" s="1"/>
      <c r="AB11971" s="1"/>
      <c r="AF11971" s="1"/>
      <c r="AH11971" s="1"/>
      <c r="AP11971" s="13"/>
      <c r="AQ11971" s="13"/>
      <c r="AR11971" s="13"/>
      <c r="AS11971" s="13"/>
      <c r="AU11971" s="21"/>
      <c r="BG11971" s="1"/>
    </row>
    <row r="11972" spans="24:59" x14ac:dyDescent="0.25">
      <c r="X11972" s="1"/>
      <c r="AB11972" s="1"/>
      <c r="AF11972" s="1"/>
      <c r="AH11972" s="1"/>
      <c r="AP11972" s="13"/>
      <c r="AQ11972" s="13"/>
      <c r="AR11972" s="13"/>
      <c r="AS11972" s="13"/>
      <c r="AU11972" s="21"/>
      <c r="BG11972" s="1"/>
    </row>
    <row r="11973" spans="24:59" x14ac:dyDescent="0.25">
      <c r="X11973" s="1"/>
      <c r="AB11973" s="1"/>
      <c r="AF11973" s="1"/>
      <c r="AH11973" s="1"/>
      <c r="AP11973" s="13"/>
      <c r="AQ11973" s="13"/>
      <c r="AR11973" s="13"/>
      <c r="AS11973" s="13"/>
      <c r="AU11973" s="21"/>
      <c r="BG11973" s="1"/>
    </row>
    <row r="11974" spans="24:59" x14ac:dyDescent="0.25">
      <c r="X11974" s="1"/>
      <c r="AB11974" s="1"/>
      <c r="AF11974" s="1"/>
      <c r="AH11974" s="1"/>
      <c r="AP11974" s="13"/>
      <c r="AQ11974" s="13"/>
      <c r="AR11974" s="13"/>
      <c r="AS11974" s="13"/>
      <c r="AU11974" s="21"/>
      <c r="BG11974" s="1"/>
    </row>
    <row r="11975" spans="24:59" x14ac:dyDescent="0.25">
      <c r="X11975" s="1"/>
      <c r="AB11975" s="1"/>
      <c r="AF11975" s="1"/>
      <c r="AH11975" s="1"/>
      <c r="AP11975" s="13"/>
      <c r="AQ11975" s="13"/>
      <c r="AR11975" s="13"/>
      <c r="AS11975" s="13"/>
      <c r="AU11975" s="21"/>
      <c r="BG11975" s="1"/>
    </row>
    <row r="11976" spans="24:59" x14ac:dyDescent="0.25">
      <c r="X11976" s="1"/>
      <c r="AB11976" s="1"/>
      <c r="AF11976" s="1"/>
      <c r="AH11976" s="1"/>
      <c r="AP11976" s="13"/>
      <c r="AQ11976" s="13"/>
      <c r="AR11976" s="13"/>
      <c r="AS11976" s="13"/>
      <c r="AU11976" s="21"/>
      <c r="BG11976" s="1"/>
    </row>
    <row r="11977" spans="24:59" x14ac:dyDescent="0.25">
      <c r="X11977" s="1"/>
      <c r="AB11977" s="1"/>
      <c r="AF11977" s="1"/>
      <c r="AH11977" s="1"/>
      <c r="AP11977" s="13"/>
      <c r="AQ11977" s="13"/>
      <c r="AR11977" s="13"/>
      <c r="AS11977" s="13"/>
      <c r="AU11977" s="21"/>
      <c r="BG11977" s="1"/>
    </row>
    <row r="11978" spans="24:59" x14ac:dyDescent="0.25">
      <c r="X11978" s="1"/>
      <c r="AB11978" s="1"/>
      <c r="AF11978" s="1"/>
      <c r="AH11978" s="1"/>
      <c r="AP11978" s="13"/>
      <c r="AQ11978" s="13"/>
      <c r="AR11978" s="13"/>
      <c r="AS11978" s="13"/>
      <c r="AU11978" s="21"/>
      <c r="BG11978" s="1"/>
    </row>
    <row r="11979" spans="24:59" x14ac:dyDescent="0.25">
      <c r="X11979" s="1"/>
      <c r="AB11979" s="1"/>
      <c r="AF11979" s="1"/>
      <c r="AH11979" s="1"/>
      <c r="AP11979" s="13"/>
      <c r="AQ11979" s="13"/>
      <c r="AR11979" s="13"/>
      <c r="AS11979" s="13"/>
      <c r="AU11979" s="21"/>
      <c r="BG11979" s="1"/>
    </row>
    <row r="11980" spans="24:59" x14ac:dyDescent="0.25">
      <c r="X11980" s="1"/>
      <c r="AB11980" s="1"/>
      <c r="AF11980" s="1"/>
      <c r="AH11980" s="1"/>
      <c r="AP11980" s="13"/>
      <c r="AQ11980" s="13"/>
      <c r="AR11980" s="13"/>
      <c r="AS11980" s="13"/>
      <c r="AU11980" s="21"/>
      <c r="BG11980" s="1"/>
    </row>
    <row r="11981" spans="24:59" x14ac:dyDescent="0.25">
      <c r="X11981" s="1"/>
      <c r="AB11981" s="1"/>
      <c r="AF11981" s="1"/>
      <c r="AH11981" s="1"/>
      <c r="AP11981" s="13"/>
      <c r="AQ11981" s="13"/>
      <c r="AR11981" s="13"/>
      <c r="AS11981" s="13"/>
      <c r="AU11981" s="21"/>
      <c r="BG11981" s="1"/>
    </row>
    <row r="11982" spans="24:59" x14ac:dyDescent="0.25">
      <c r="X11982" s="1"/>
      <c r="AB11982" s="1"/>
      <c r="AF11982" s="1"/>
      <c r="AH11982" s="1"/>
      <c r="AP11982" s="13"/>
      <c r="AQ11982" s="13"/>
      <c r="AR11982" s="13"/>
      <c r="AS11982" s="13"/>
      <c r="AU11982" s="21"/>
      <c r="BG11982" s="1"/>
    </row>
    <row r="11983" spans="24:59" x14ac:dyDescent="0.25">
      <c r="X11983" s="1"/>
      <c r="AB11983" s="1"/>
      <c r="AF11983" s="1"/>
      <c r="AH11983" s="1"/>
      <c r="AP11983" s="13"/>
      <c r="AQ11983" s="13"/>
      <c r="AR11983" s="13"/>
      <c r="AS11983" s="13"/>
      <c r="AU11983" s="21"/>
      <c r="BG11983" s="1"/>
    </row>
    <row r="11984" spans="24:59" x14ac:dyDescent="0.25">
      <c r="X11984" s="1"/>
      <c r="AB11984" s="1"/>
      <c r="AF11984" s="1"/>
      <c r="AH11984" s="1"/>
      <c r="AP11984" s="13"/>
      <c r="AQ11984" s="13"/>
      <c r="AR11984" s="13"/>
      <c r="AS11984" s="13"/>
      <c r="AU11984" s="21"/>
      <c r="BG11984" s="1"/>
    </row>
    <row r="11985" spans="24:59" x14ac:dyDescent="0.25">
      <c r="X11985" s="1"/>
      <c r="AB11985" s="1"/>
      <c r="AF11985" s="1"/>
      <c r="AH11985" s="1"/>
      <c r="AP11985" s="13"/>
      <c r="AQ11985" s="13"/>
      <c r="AR11985" s="13"/>
      <c r="AS11985" s="13"/>
      <c r="AU11985" s="21"/>
      <c r="BG11985" s="1"/>
    </row>
    <row r="11986" spans="24:59" x14ac:dyDescent="0.25">
      <c r="X11986" s="1"/>
      <c r="AB11986" s="1"/>
      <c r="AF11986" s="1"/>
      <c r="AH11986" s="1"/>
      <c r="AP11986" s="13"/>
      <c r="AQ11986" s="13"/>
      <c r="AR11986" s="13"/>
      <c r="AS11986" s="13"/>
      <c r="AU11986" s="21"/>
      <c r="BG11986" s="1"/>
    </row>
    <row r="11987" spans="24:59" x14ac:dyDescent="0.25">
      <c r="X11987" s="1"/>
      <c r="AB11987" s="1"/>
      <c r="AF11987" s="1"/>
      <c r="AH11987" s="1"/>
      <c r="AP11987" s="13"/>
      <c r="AQ11987" s="13"/>
      <c r="AR11987" s="13"/>
      <c r="AS11987" s="13"/>
      <c r="AU11987" s="21"/>
      <c r="BG11987" s="1"/>
    </row>
    <row r="11988" spans="24:59" x14ac:dyDescent="0.25">
      <c r="X11988" s="1"/>
      <c r="AB11988" s="1"/>
      <c r="AF11988" s="1"/>
      <c r="AH11988" s="1"/>
      <c r="AP11988" s="13"/>
      <c r="AQ11988" s="13"/>
      <c r="AR11988" s="13"/>
      <c r="AS11988" s="13"/>
      <c r="AU11988" s="21"/>
      <c r="BG11988" s="1"/>
    </row>
    <row r="11989" spans="24:59" x14ac:dyDescent="0.25">
      <c r="X11989" s="1"/>
      <c r="AB11989" s="1"/>
      <c r="AF11989" s="1"/>
      <c r="AH11989" s="1"/>
      <c r="AP11989" s="13"/>
      <c r="AQ11989" s="13"/>
      <c r="AR11989" s="13"/>
      <c r="AS11989" s="13"/>
      <c r="AU11989" s="21"/>
      <c r="BG11989" s="1"/>
    </row>
    <row r="11990" spans="24:59" x14ac:dyDescent="0.25">
      <c r="X11990" s="1"/>
      <c r="AB11990" s="1"/>
      <c r="AF11990" s="1"/>
      <c r="AH11990" s="1"/>
      <c r="AP11990" s="13"/>
      <c r="AQ11990" s="13"/>
      <c r="AR11990" s="13"/>
      <c r="AS11990" s="13"/>
      <c r="AU11990" s="21"/>
      <c r="BG11990" s="1"/>
    </row>
    <row r="11991" spans="24:59" x14ac:dyDescent="0.25">
      <c r="X11991" s="1"/>
      <c r="AB11991" s="1"/>
      <c r="AF11991" s="1"/>
      <c r="AH11991" s="1"/>
      <c r="AP11991" s="13"/>
      <c r="AQ11991" s="13"/>
      <c r="AR11991" s="13"/>
      <c r="AS11991" s="13"/>
      <c r="AU11991" s="21"/>
      <c r="BG11991" s="1"/>
    </row>
    <row r="11992" spans="24:59" x14ac:dyDescent="0.25">
      <c r="X11992" s="1"/>
      <c r="AB11992" s="1"/>
      <c r="AF11992" s="1"/>
      <c r="AH11992" s="1"/>
      <c r="AP11992" s="13"/>
      <c r="AQ11992" s="13"/>
      <c r="AR11992" s="13"/>
      <c r="AS11992" s="13"/>
      <c r="AU11992" s="21"/>
      <c r="BG11992" s="1"/>
    </row>
    <row r="11993" spans="24:59" x14ac:dyDescent="0.25">
      <c r="X11993" s="1"/>
      <c r="AB11993" s="1"/>
      <c r="AF11993" s="1"/>
      <c r="AH11993" s="1"/>
      <c r="AP11993" s="13"/>
      <c r="AQ11993" s="13"/>
      <c r="AR11993" s="13"/>
      <c r="AS11993" s="13"/>
      <c r="AU11993" s="21"/>
      <c r="BG11993" s="1"/>
    </row>
    <row r="11994" spans="24:59" x14ac:dyDescent="0.25">
      <c r="X11994" s="1"/>
      <c r="AB11994" s="1"/>
      <c r="AF11994" s="1"/>
      <c r="AH11994" s="1"/>
      <c r="AP11994" s="13"/>
      <c r="AQ11994" s="13"/>
      <c r="AR11994" s="13"/>
      <c r="AS11994" s="13"/>
      <c r="AU11994" s="21"/>
      <c r="BG11994" s="1"/>
    </row>
    <row r="11995" spans="24:59" x14ac:dyDescent="0.25">
      <c r="X11995" s="1"/>
      <c r="AB11995" s="1"/>
      <c r="AF11995" s="1"/>
      <c r="AH11995" s="1"/>
      <c r="AP11995" s="13"/>
      <c r="AQ11995" s="13"/>
      <c r="AR11995" s="13"/>
      <c r="AS11995" s="13"/>
      <c r="AU11995" s="21"/>
      <c r="BG11995" s="1"/>
    </row>
    <row r="11996" spans="24:59" x14ac:dyDescent="0.25">
      <c r="X11996" s="1"/>
      <c r="AB11996" s="1"/>
      <c r="AF11996" s="1"/>
      <c r="AH11996" s="1"/>
      <c r="AP11996" s="13"/>
      <c r="AQ11996" s="13"/>
      <c r="AR11996" s="13"/>
      <c r="AS11996" s="13"/>
      <c r="AU11996" s="21"/>
      <c r="BG11996" s="1"/>
    </row>
    <row r="11997" spans="24:59" x14ac:dyDescent="0.25">
      <c r="X11997" s="1"/>
      <c r="AB11997" s="1"/>
      <c r="AF11997" s="1"/>
      <c r="AH11997" s="1"/>
      <c r="AP11997" s="13"/>
      <c r="AQ11997" s="13"/>
      <c r="AR11997" s="13"/>
      <c r="AS11997" s="13"/>
      <c r="AU11997" s="21"/>
      <c r="BG11997" s="1"/>
    </row>
    <row r="11998" spans="24:59" x14ac:dyDescent="0.25">
      <c r="X11998" s="1"/>
      <c r="AB11998" s="1"/>
      <c r="AF11998" s="1"/>
      <c r="AH11998" s="1"/>
      <c r="AP11998" s="13"/>
      <c r="AQ11998" s="13"/>
      <c r="AR11998" s="13"/>
      <c r="AS11998" s="13"/>
      <c r="AU11998" s="21"/>
      <c r="BG11998" s="1"/>
    </row>
    <row r="11999" spans="24:59" x14ac:dyDescent="0.25">
      <c r="X11999" s="1"/>
      <c r="AB11999" s="1"/>
      <c r="AF11999" s="1"/>
      <c r="AH11999" s="1"/>
      <c r="AP11999" s="13"/>
      <c r="AQ11999" s="13"/>
      <c r="AR11999" s="13"/>
      <c r="AS11999" s="13"/>
      <c r="AU11999" s="21"/>
      <c r="BG11999" s="1"/>
    </row>
    <row r="12000" spans="24:59" x14ac:dyDescent="0.25">
      <c r="X12000" s="1"/>
      <c r="AB12000" s="1"/>
      <c r="AF12000" s="1"/>
      <c r="AH12000" s="1"/>
      <c r="AP12000" s="13"/>
      <c r="AQ12000" s="13"/>
      <c r="AR12000" s="13"/>
      <c r="AS12000" s="13"/>
      <c r="AU12000" s="21"/>
      <c r="BG12000" s="1"/>
    </row>
    <row r="12001" spans="24:59" x14ac:dyDescent="0.25">
      <c r="X12001" s="1"/>
      <c r="AB12001" s="1"/>
      <c r="AF12001" s="1"/>
      <c r="AH12001" s="1"/>
      <c r="AP12001" s="13"/>
      <c r="AQ12001" s="13"/>
      <c r="AR12001" s="13"/>
      <c r="AS12001" s="13"/>
      <c r="AU12001" s="21"/>
      <c r="BG12001" s="1"/>
    </row>
    <row r="12002" spans="24:59" x14ac:dyDescent="0.25">
      <c r="X12002" s="1"/>
      <c r="AB12002" s="1"/>
      <c r="AF12002" s="1"/>
      <c r="AH12002" s="1"/>
      <c r="AP12002" s="13"/>
      <c r="AQ12002" s="13"/>
      <c r="AR12002" s="13"/>
      <c r="AS12002" s="13"/>
      <c r="AU12002" s="21"/>
      <c r="BG12002" s="1"/>
    </row>
    <row r="12003" spans="24:59" x14ac:dyDescent="0.25">
      <c r="X12003" s="1"/>
      <c r="AB12003" s="1"/>
      <c r="AF12003" s="1"/>
      <c r="AH12003" s="1"/>
      <c r="AP12003" s="13"/>
      <c r="AQ12003" s="13"/>
      <c r="AR12003" s="13"/>
      <c r="AS12003" s="13"/>
      <c r="AU12003" s="21"/>
      <c r="BG12003" s="1"/>
    </row>
    <row r="12004" spans="24:59" x14ac:dyDescent="0.25">
      <c r="X12004" s="1"/>
      <c r="AB12004" s="1"/>
      <c r="AF12004" s="1"/>
      <c r="AH12004" s="1"/>
      <c r="AP12004" s="13"/>
      <c r="AQ12004" s="13"/>
      <c r="AR12004" s="13"/>
      <c r="AS12004" s="13"/>
      <c r="AU12004" s="21"/>
      <c r="BG12004" s="1"/>
    </row>
    <row r="12005" spans="24:59" x14ac:dyDescent="0.25">
      <c r="X12005" s="1"/>
      <c r="AB12005" s="1"/>
      <c r="AF12005" s="1"/>
      <c r="AH12005" s="1"/>
      <c r="AP12005" s="13"/>
      <c r="AQ12005" s="13"/>
      <c r="AR12005" s="13"/>
      <c r="AS12005" s="13"/>
      <c r="AU12005" s="21"/>
      <c r="BG12005" s="1"/>
    </row>
    <row r="12006" spans="24:59" x14ac:dyDescent="0.25">
      <c r="X12006" s="1"/>
      <c r="AB12006" s="1"/>
      <c r="AF12006" s="1"/>
      <c r="AH12006" s="1"/>
      <c r="AP12006" s="13"/>
      <c r="AQ12006" s="13"/>
      <c r="AR12006" s="13"/>
      <c r="AS12006" s="13"/>
      <c r="AU12006" s="21"/>
      <c r="BG12006" s="1"/>
    </row>
    <row r="12007" spans="24:59" x14ac:dyDescent="0.25">
      <c r="X12007" s="1"/>
      <c r="AB12007" s="1"/>
      <c r="AF12007" s="1"/>
      <c r="AH12007" s="1"/>
      <c r="AP12007" s="13"/>
      <c r="AQ12007" s="13"/>
      <c r="AR12007" s="13"/>
      <c r="AS12007" s="13"/>
      <c r="AU12007" s="21"/>
      <c r="BG12007" s="1"/>
    </row>
    <row r="12008" spans="24:59" x14ac:dyDescent="0.25">
      <c r="X12008" s="1"/>
      <c r="AB12008" s="1"/>
      <c r="AF12008" s="1"/>
      <c r="AH12008" s="1"/>
      <c r="AP12008" s="13"/>
      <c r="AQ12008" s="13"/>
      <c r="AR12008" s="13"/>
      <c r="AS12008" s="13"/>
      <c r="AU12008" s="21"/>
      <c r="BG12008" s="1"/>
    </row>
    <row r="12009" spans="24:59" x14ac:dyDescent="0.25">
      <c r="X12009" s="1"/>
      <c r="AB12009" s="1"/>
      <c r="AF12009" s="1"/>
      <c r="AH12009" s="1"/>
      <c r="AP12009" s="13"/>
      <c r="AQ12009" s="13"/>
      <c r="AR12009" s="13"/>
      <c r="AS12009" s="13"/>
      <c r="AU12009" s="21"/>
      <c r="BG12009" s="1"/>
    </row>
    <row r="12010" spans="24:59" x14ac:dyDescent="0.25">
      <c r="X12010" s="1"/>
      <c r="AB12010" s="1"/>
      <c r="AF12010" s="1"/>
      <c r="AH12010" s="1"/>
      <c r="AP12010" s="13"/>
      <c r="AQ12010" s="13"/>
      <c r="AR12010" s="13"/>
      <c r="AS12010" s="13"/>
      <c r="AU12010" s="21"/>
      <c r="BG12010" s="1"/>
    </row>
    <row r="12011" spans="24:59" x14ac:dyDescent="0.25">
      <c r="X12011" s="1"/>
      <c r="AB12011" s="1"/>
      <c r="AF12011" s="1"/>
      <c r="AH12011" s="1"/>
      <c r="AP12011" s="13"/>
      <c r="AQ12011" s="13"/>
      <c r="AR12011" s="13"/>
      <c r="AS12011" s="13"/>
      <c r="AU12011" s="21"/>
      <c r="BG12011" s="1"/>
    </row>
    <row r="12012" spans="24:59" x14ac:dyDescent="0.25">
      <c r="X12012" s="1"/>
      <c r="AB12012" s="1"/>
      <c r="AF12012" s="1"/>
      <c r="AH12012" s="1"/>
      <c r="AP12012" s="13"/>
      <c r="AQ12012" s="13"/>
      <c r="AR12012" s="13"/>
      <c r="AS12012" s="13"/>
      <c r="AU12012" s="21"/>
      <c r="BG12012" s="1"/>
    </row>
    <row r="12013" spans="24:59" x14ac:dyDescent="0.25">
      <c r="X12013" s="1"/>
      <c r="AB12013" s="1"/>
      <c r="AF12013" s="1"/>
      <c r="AH12013" s="1"/>
      <c r="AP12013" s="13"/>
      <c r="AQ12013" s="13"/>
      <c r="AR12013" s="13"/>
      <c r="AS12013" s="13"/>
      <c r="AU12013" s="21"/>
      <c r="BG12013" s="1"/>
    </row>
    <row r="12014" spans="24:59" x14ac:dyDescent="0.25">
      <c r="X12014" s="1"/>
      <c r="AB12014" s="1"/>
      <c r="AF12014" s="1"/>
      <c r="AH12014" s="1"/>
      <c r="AP12014" s="13"/>
      <c r="AQ12014" s="13"/>
      <c r="AR12014" s="13"/>
      <c r="AS12014" s="13"/>
      <c r="AU12014" s="21"/>
      <c r="BG12014" s="1"/>
    </row>
    <row r="12015" spans="24:59" x14ac:dyDescent="0.25">
      <c r="X12015" s="1"/>
      <c r="AB12015" s="1"/>
      <c r="AF12015" s="1"/>
      <c r="AH12015" s="1"/>
      <c r="AP12015" s="13"/>
      <c r="AQ12015" s="13"/>
      <c r="AR12015" s="13"/>
      <c r="AS12015" s="13"/>
      <c r="AU12015" s="21"/>
      <c r="BG12015" s="1"/>
    </row>
    <row r="12016" spans="24:59" x14ac:dyDescent="0.25">
      <c r="X12016" s="1"/>
      <c r="AB12016" s="1"/>
      <c r="AF12016" s="1"/>
      <c r="AH12016" s="1"/>
      <c r="AP12016" s="13"/>
      <c r="AQ12016" s="13"/>
      <c r="AR12016" s="13"/>
      <c r="AS12016" s="13"/>
      <c r="AU12016" s="21"/>
      <c r="BG12016" s="1"/>
    </row>
    <row r="12017" spans="24:59" x14ac:dyDescent="0.25">
      <c r="X12017" s="1"/>
      <c r="AB12017" s="1"/>
      <c r="AF12017" s="1"/>
      <c r="AH12017" s="1"/>
      <c r="AP12017" s="13"/>
      <c r="AQ12017" s="13"/>
      <c r="AR12017" s="13"/>
      <c r="AS12017" s="13"/>
      <c r="AU12017" s="21"/>
      <c r="BG12017" s="1"/>
    </row>
    <row r="12018" spans="24:59" x14ac:dyDescent="0.25">
      <c r="X12018" s="1"/>
      <c r="AB12018" s="1"/>
      <c r="AF12018" s="1"/>
      <c r="AH12018" s="1"/>
      <c r="AP12018" s="13"/>
      <c r="AQ12018" s="13"/>
      <c r="AR12018" s="13"/>
      <c r="AS12018" s="13"/>
      <c r="AU12018" s="21"/>
      <c r="BG12018" s="1"/>
    </row>
    <row r="12019" spans="24:59" x14ac:dyDescent="0.25">
      <c r="X12019" s="1"/>
      <c r="AB12019" s="1"/>
      <c r="AF12019" s="1"/>
      <c r="AH12019" s="1"/>
      <c r="AP12019" s="13"/>
      <c r="AQ12019" s="13"/>
      <c r="AR12019" s="13"/>
      <c r="AS12019" s="13"/>
      <c r="AU12019" s="21"/>
      <c r="BG12019" s="1"/>
    </row>
    <row r="12020" spans="24:59" x14ac:dyDescent="0.25">
      <c r="X12020" s="1"/>
      <c r="AB12020" s="1"/>
      <c r="AF12020" s="1"/>
      <c r="AH12020" s="1"/>
      <c r="AP12020" s="13"/>
      <c r="AQ12020" s="13"/>
      <c r="AR12020" s="13"/>
      <c r="AS12020" s="13"/>
      <c r="AU12020" s="21"/>
      <c r="BG12020" s="1"/>
    </row>
    <row r="12021" spans="24:59" x14ac:dyDescent="0.25">
      <c r="X12021" s="1"/>
      <c r="AB12021" s="1"/>
      <c r="AF12021" s="1"/>
      <c r="AH12021" s="1"/>
      <c r="AP12021" s="13"/>
      <c r="AQ12021" s="13"/>
      <c r="AR12021" s="13"/>
      <c r="AS12021" s="13"/>
      <c r="AU12021" s="21"/>
      <c r="BG12021" s="1"/>
    </row>
    <row r="12022" spans="24:59" x14ac:dyDescent="0.25">
      <c r="X12022" s="1"/>
      <c r="AB12022" s="1"/>
      <c r="AF12022" s="1"/>
      <c r="AH12022" s="1"/>
      <c r="AP12022" s="13"/>
      <c r="AQ12022" s="13"/>
      <c r="AR12022" s="13"/>
      <c r="AS12022" s="13"/>
      <c r="AU12022" s="21"/>
      <c r="BG12022" s="1"/>
    </row>
    <row r="12023" spans="24:59" x14ac:dyDescent="0.25">
      <c r="X12023" s="1"/>
      <c r="AB12023" s="1"/>
      <c r="AF12023" s="1"/>
      <c r="AH12023" s="1"/>
      <c r="AP12023" s="13"/>
      <c r="AQ12023" s="13"/>
      <c r="AR12023" s="13"/>
      <c r="AS12023" s="13"/>
      <c r="AU12023" s="21"/>
      <c r="BG12023" s="1"/>
    </row>
    <row r="12024" spans="24:59" x14ac:dyDescent="0.25">
      <c r="X12024" s="1"/>
      <c r="AB12024" s="1"/>
      <c r="AF12024" s="1"/>
      <c r="AH12024" s="1"/>
      <c r="AP12024" s="13"/>
      <c r="AQ12024" s="13"/>
      <c r="AR12024" s="13"/>
      <c r="AS12024" s="13"/>
      <c r="AU12024" s="21"/>
      <c r="BG12024" s="1"/>
    </row>
    <row r="12025" spans="24:59" x14ac:dyDescent="0.25">
      <c r="X12025" s="1"/>
      <c r="AB12025" s="1"/>
      <c r="AF12025" s="1"/>
      <c r="AH12025" s="1"/>
      <c r="AP12025" s="13"/>
      <c r="AQ12025" s="13"/>
      <c r="AR12025" s="13"/>
      <c r="AS12025" s="13"/>
      <c r="AU12025" s="21"/>
      <c r="BG12025" s="1"/>
    </row>
    <row r="12026" spans="24:59" x14ac:dyDescent="0.25">
      <c r="X12026" s="1"/>
      <c r="AB12026" s="1"/>
      <c r="AF12026" s="1"/>
      <c r="AH12026" s="1"/>
      <c r="AP12026" s="13"/>
      <c r="AQ12026" s="13"/>
      <c r="AR12026" s="13"/>
      <c r="AS12026" s="13"/>
      <c r="AU12026" s="21"/>
      <c r="BG12026" s="1"/>
    </row>
    <row r="12027" spans="24:59" x14ac:dyDescent="0.25">
      <c r="X12027" s="1"/>
      <c r="AB12027" s="1"/>
      <c r="AF12027" s="1"/>
      <c r="AH12027" s="1"/>
      <c r="AP12027" s="13"/>
      <c r="AQ12027" s="13"/>
      <c r="AR12027" s="13"/>
      <c r="AS12027" s="13"/>
      <c r="AU12027" s="21"/>
      <c r="BG12027" s="1"/>
    </row>
    <row r="12028" spans="24:59" x14ac:dyDescent="0.25">
      <c r="X12028" s="1"/>
      <c r="AB12028" s="1"/>
      <c r="AF12028" s="1"/>
      <c r="AH12028" s="1"/>
      <c r="AP12028" s="13"/>
      <c r="AQ12028" s="13"/>
      <c r="AR12028" s="13"/>
      <c r="AS12028" s="13"/>
      <c r="AU12028" s="21"/>
      <c r="BG12028" s="1"/>
    </row>
    <row r="12029" spans="24:59" x14ac:dyDescent="0.25">
      <c r="X12029" s="1"/>
      <c r="AB12029" s="1"/>
      <c r="AF12029" s="1"/>
      <c r="AH12029" s="1"/>
      <c r="AP12029" s="13"/>
      <c r="AQ12029" s="13"/>
      <c r="AR12029" s="13"/>
      <c r="AS12029" s="13"/>
      <c r="AU12029" s="21"/>
      <c r="BG12029" s="1"/>
    </row>
    <row r="12030" spans="24:59" x14ac:dyDescent="0.25">
      <c r="X12030" s="1"/>
      <c r="AB12030" s="1"/>
      <c r="AF12030" s="1"/>
      <c r="AH12030" s="1"/>
      <c r="AP12030" s="13"/>
      <c r="AQ12030" s="13"/>
      <c r="AR12030" s="13"/>
      <c r="AS12030" s="13"/>
      <c r="AU12030" s="21"/>
      <c r="BG12030" s="1"/>
    </row>
    <row r="12031" spans="24:59" x14ac:dyDescent="0.25">
      <c r="X12031" s="1"/>
      <c r="AB12031" s="1"/>
      <c r="AF12031" s="1"/>
      <c r="AH12031" s="1"/>
      <c r="AP12031" s="13"/>
      <c r="AQ12031" s="13"/>
      <c r="AR12031" s="13"/>
      <c r="AS12031" s="13"/>
      <c r="AU12031" s="21"/>
      <c r="BG12031" s="1"/>
    </row>
    <row r="12032" spans="24:59" x14ac:dyDescent="0.25">
      <c r="X12032" s="1"/>
      <c r="AB12032" s="1"/>
      <c r="AF12032" s="1"/>
      <c r="AH12032" s="1"/>
      <c r="AP12032" s="13"/>
      <c r="AQ12032" s="13"/>
      <c r="AR12032" s="13"/>
      <c r="AS12032" s="13"/>
      <c r="AU12032" s="21"/>
      <c r="BG12032" s="1"/>
    </row>
    <row r="12033" spans="24:59" x14ac:dyDescent="0.25">
      <c r="X12033" s="1"/>
      <c r="AB12033" s="1"/>
      <c r="AF12033" s="1"/>
      <c r="AH12033" s="1"/>
      <c r="AP12033" s="13"/>
      <c r="AQ12033" s="13"/>
      <c r="AR12033" s="13"/>
      <c r="AS12033" s="13"/>
      <c r="AU12033" s="21"/>
      <c r="BG12033" s="1"/>
    </row>
    <row r="12034" spans="24:59" x14ac:dyDescent="0.25">
      <c r="X12034" s="1"/>
      <c r="AB12034" s="1"/>
      <c r="AF12034" s="1"/>
      <c r="AH12034" s="1"/>
      <c r="AP12034" s="13"/>
      <c r="AQ12034" s="13"/>
      <c r="AR12034" s="13"/>
      <c r="AS12034" s="13"/>
      <c r="AU12034" s="21"/>
      <c r="BG12034" s="1"/>
    </row>
    <row r="12035" spans="24:59" x14ac:dyDescent="0.25">
      <c r="X12035" s="1"/>
      <c r="AB12035" s="1"/>
      <c r="AF12035" s="1"/>
      <c r="AH12035" s="1"/>
      <c r="AP12035" s="13"/>
      <c r="AQ12035" s="13"/>
      <c r="AR12035" s="13"/>
      <c r="AS12035" s="13"/>
      <c r="AU12035" s="21"/>
      <c r="BG12035" s="1"/>
    </row>
    <row r="12036" spans="24:59" x14ac:dyDescent="0.25">
      <c r="X12036" s="1"/>
      <c r="AB12036" s="1"/>
      <c r="AF12036" s="1"/>
      <c r="AH12036" s="1"/>
      <c r="AP12036" s="13"/>
      <c r="AQ12036" s="13"/>
      <c r="AR12036" s="13"/>
      <c r="AS12036" s="13"/>
      <c r="AU12036" s="21"/>
      <c r="BG12036" s="1"/>
    </row>
    <row r="12037" spans="24:59" x14ac:dyDescent="0.25">
      <c r="X12037" s="1"/>
      <c r="AB12037" s="1"/>
      <c r="AF12037" s="1"/>
      <c r="AH12037" s="1"/>
      <c r="AP12037" s="13"/>
      <c r="AQ12037" s="13"/>
      <c r="AR12037" s="13"/>
      <c r="AS12037" s="13"/>
      <c r="AU12037" s="21"/>
      <c r="BG12037" s="1"/>
    </row>
    <row r="12038" spans="24:59" x14ac:dyDescent="0.25">
      <c r="X12038" s="1"/>
      <c r="AB12038" s="1"/>
      <c r="AF12038" s="1"/>
      <c r="AH12038" s="1"/>
      <c r="AP12038" s="13"/>
      <c r="AQ12038" s="13"/>
      <c r="AR12038" s="13"/>
      <c r="AS12038" s="13"/>
      <c r="AU12038" s="21"/>
      <c r="BG12038" s="1"/>
    </row>
    <row r="12039" spans="24:59" x14ac:dyDescent="0.25">
      <c r="X12039" s="1"/>
      <c r="AB12039" s="1"/>
      <c r="AF12039" s="1"/>
      <c r="AH12039" s="1"/>
      <c r="AP12039" s="13"/>
      <c r="AQ12039" s="13"/>
      <c r="AR12039" s="13"/>
      <c r="AS12039" s="13"/>
      <c r="AU12039" s="21"/>
      <c r="BG12039" s="1"/>
    </row>
    <row r="12040" spans="24:59" x14ac:dyDescent="0.25">
      <c r="X12040" s="1"/>
      <c r="AB12040" s="1"/>
      <c r="AF12040" s="1"/>
      <c r="AH12040" s="1"/>
      <c r="AP12040" s="13"/>
      <c r="AQ12040" s="13"/>
      <c r="AR12040" s="13"/>
      <c r="AS12040" s="13"/>
      <c r="AU12040" s="21"/>
      <c r="BG12040" s="1"/>
    </row>
    <row r="12041" spans="24:59" x14ac:dyDescent="0.25">
      <c r="X12041" s="1"/>
      <c r="AB12041" s="1"/>
      <c r="AF12041" s="1"/>
      <c r="AH12041" s="1"/>
      <c r="AP12041" s="13"/>
      <c r="AQ12041" s="13"/>
      <c r="AR12041" s="13"/>
      <c r="AS12041" s="13"/>
      <c r="AU12041" s="21"/>
      <c r="BG12041" s="1"/>
    </row>
    <row r="12042" spans="24:59" x14ac:dyDescent="0.25">
      <c r="X12042" s="1"/>
      <c r="AB12042" s="1"/>
      <c r="AF12042" s="1"/>
      <c r="AH12042" s="1"/>
      <c r="AP12042" s="13"/>
      <c r="AQ12042" s="13"/>
      <c r="AR12042" s="13"/>
      <c r="AS12042" s="13"/>
      <c r="AU12042" s="21"/>
      <c r="BG12042" s="1"/>
    </row>
    <row r="12043" spans="24:59" x14ac:dyDescent="0.25">
      <c r="X12043" s="1"/>
      <c r="AB12043" s="1"/>
      <c r="AF12043" s="1"/>
      <c r="AH12043" s="1"/>
      <c r="AP12043" s="13"/>
      <c r="AQ12043" s="13"/>
      <c r="AR12043" s="13"/>
      <c r="AS12043" s="13"/>
      <c r="AU12043" s="21"/>
      <c r="BG12043" s="1"/>
    </row>
    <row r="12044" spans="24:59" x14ac:dyDescent="0.25">
      <c r="X12044" s="1"/>
      <c r="AB12044" s="1"/>
      <c r="AF12044" s="1"/>
      <c r="AH12044" s="1"/>
      <c r="AP12044" s="13"/>
      <c r="AQ12044" s="13"/>
      <c r="AR12044" s="13"/>
      <c r="AS12044" s="13"/>
      <c r="AU12044" s="21"/>
      <c r="BG12044" s="1"/>
    </row>
    <row r="12045" spans="24:59" x14ac:dyDescent="0.25">
      <c r="X12045" s="1"/>
      <c r="AB12045" s="1"/>
      <c r="AF12045" s="1"/>
      <c r="AH12045" s="1"/>
      <c r="AP12045" s="13"/>
      <c r="AQ12045" s="13"/>
      <c r="AR12045" s="13"/>
      <c r="AS12045" s="13"/>
      <c r="AU12045" s="21"/>
      <c r="BG12045" s="1"/>
    </row>
    <row r="12046" spans="24:59" x14ac:dyDescent="0.25">
      <c r="X12046" s="1"/>
      <c r="AB12046" s="1"/>
      <c r="AF12046" s="1"/>
      <c r="AH12046" s="1"/>
      <c r="AP12046" s="13"/>
      <c r="AQ12046" s="13"/>
      <c r="AR12046" s="13"/>
      <c r="AS12046" s="13"/>
      <c r="AU12046" s="21"/>
      <c r="BG12046" s="1"/>
    </row>
    <row r="12047" spans="24:59" x14ac:dyDescent="0.25">
      <c r="X12047" s="1"/>
      <c r="AB12047" s="1"/>
      <c r="AF12047" s="1"/>
      <c r="AH12047" s="1"/>
      <c r="AP12047" s="13"/>
      <c r="AQ12047" s="13"/>
      <c r="AR12047" s="13"/>
      <c r="AS12047" s="13"/>
      <c r="AU12047" s="21"/>
      <c r="BG12047" s="1"/>
    </row>
    <row r="12048" spans="24:59" x14ac:dyDescent="0.25">
      <c r="X12048" s="1"/>
      <c r="AB12048" s="1"/>
      <c r="AF12048" s="1"/>
      <c r="AH12048" s="1"/>
      <c r="AP12048" s="13"/>
      <c r="AQ12048" s="13"/>
      <c r="AR12048" s="13"/>
      <c r="AS12048" s="13"/>
      <c r="AU12048" s="21"/>
      <c r="BG12048" s="1"/>
    </row>
    <row r="12049" spans="24:59" x14ac:dyDescent="0.25">
      <c r="X12049" s="1"/>
      <c r="AB12049" s="1"/>
      <c r="AF12049" s="1"/>
      <c r="AH12049" s="1"/>
      <c r="AP12049" s="13"/>
      <c r="AQ12049" s="13"/>
      <c r="AR12049" s="13"/>
      <c r="AS12049" s="13"/>
      <c r="AU12049" s="21"/>
      <c r="BG12049" s="1"/>
    </row>
    <row r="12050" spans="24:59" x14ac:dyDescent="0.25">
      <c r="X12050" s="1"/>
      <c r="AB12050" s="1"/>
      <c r="AF12050" s="1"/>
      <c r="AH12050" s="1"/>
      <c r="AP12050" s="13"/>
      <c r="AQ12050" s="13"/>
      <c r="AR12050" s="13"/>
      <c r="AS12050" s="13"/>
      <c r="AU12050" s="21"/>
      <c r="BG12050" s="1"/>
    </row>
    <row r="12051" spans="24:59" x14ac:dyDescent="0.25">
      <c r="X12051" s="1"/>
      <c r="AB12051" s="1"/>
      <c r="AF12051" s="1"/>
      <c r="AH12051" s="1"/>
      <c r="AP12051" s="13"/>
      <c r="AQ12051" s="13"/>
      <c r="AR12051" s="13"/>
      <c r="AS12051" s="13"/>
      <c r="AU12051" s="21"/>
      <c r="BG12051" s="1"/>
    </row>
    <row r="12052" spans="24:59" x14ac:dyDescent="0.25">
      <c r="X12052" s="1"/>
      <c r="AB12052" s="1"/>
      <c r="AF12052" s="1"/>
      <c r="AH12052" s="1"/>
      <c r="AP12052" s="13"/>
      <c r="AQ12052" s="13"/>
      <c r="AR12052" s="13"/>
      <c r="AS12052" s="13"/>
      <c r="AU12052" s="21"/>
      <c r="BG12052" s="1"/>
    </row>
    <row r="12053" spans="24:59" x14ac:dyDescent="0.25">
      <c r="X12053" s="1"/>
      <c r="AB12053" s="1"/>
      <c r="AF12053" s="1"/>
      <c r="AH12053" s="1"/>
      <c r="AP12053" s="13"/>
      <c r="AQ12053" s="13"/>
      <c r="AR12053" s="13"/>
      <c r="AS12053" s="13"/>
      <c r="AU12053" s="21"/>
      <c r="BG12053" s="1"/>
    </row>
    <row r="12054" spans="24:59" x14ac:dyDescent="0.25">
      <c r="X12054" s="1"/>
      <c r="AB12054" s="1"/>
      <c r="AF12054" s="1"/>
      <c r="AH12054" s="1"/>
      <c r="AP12054" s="13"/>
      <c r="AQ12054" s="13"/>
      <c r="AR12054" s="13"/>
      <c r="AS12054" s="13"/>
      <c r="AU12054" s="21"/>
      <c r="BG12054" s="1"/>
    </row>
    <row r="12055" spans="24:59" x14ac:dyDescent="0.25">
      <c r="X12055" s="1"/>
      <c r="AB12055" s="1"/>
      <c r="AF12055" s="1"/>
      <c r="AH12055" s="1"/>
      <c r="AP12055" s="13"/>
      <c r="AQ12055" s="13"/>
      <c r="AR12055" s="13"/>
      <c r="AS12055" s="13"/>
      <c r="AU12055" s="21"/>
      <c r="BG12055" s="1"/>
    </row>
    <row r="12056" spans="24:59" x14ac:dyDescent="0.25">
      <c r="X12056" s="1"/>
      <c r="AB12056" s="1"/>
      <c r="AF12056" s="1"/>
      <c r="AH12056" s="1"/>
      <c r="AP12056" s="13"/>
      <c r="AQ12056" s="13"/>
      <c r="AR12056" s="13"/>
      <c r="AS12056" s="13"/>
      <c r="AU12056" s="21"/>
      <c r="BG12056" s="1"/>
    </row>
    <row r="12057" spans="24:59" x14ac:dyDescent="0.25">
      <c r="X12057" s="1"/>
      <c r="AB12057" s="1"/>
      <c r="AF12057" s="1"/>
      <c r="AH12057" s="1"/>
      <c r="AP12057" s="13"/>
      <c r="AQ12057" s="13"/>
      <c r="AR12057" s="13"/>
      <c r="AS12057" s="13"/>
      <c r="AU12057" s="21"/>
      <c r="BG12057" s="1"/>
    </row>
    <row r="12058" spans="24:59" x14ac:dyDescent="0.25">
      <c r="X12058" s="1"/>
      <c r="AB12058" s="1"/>
      <c r="AF12058" s="1"/>
      <c r="AH12058" s="1"/>
      <c r="AP12058" s="13"/>
      <c r="AQ12058" s="13"/>
      <c r="AR12058" s="13"/>
      <c r="AS12058" s="13"/>
      <c r="AU12058" s="21"/>
      <c r="BG12058" s="1"/>
    </row>
    <row r="12059" spans="24:59" x14ac:dyDescent="0.25">
      <c r="X12059" s="1"/>
      <c r="AB12059" s="1"/>
      <c r="AF12059" s="1"/>
      <c r="AH12059" s="1"/>
      <c r="AP12059" s="13"/>
      <c r="AQ12059" s="13"/>
      <c r="AR12059" s="13"/>
      <c r="AS12059" s="13"/>
      <c r="AU12059" s="21"/>
      <c r="BG12059" s="1"/>
    </row>
    <row r="12060" spans="24:59" x14ac:dyDescent="0.25">
      <c r="X12060" s="1"/>
      <c r="AB12060" s="1"/>
      <c r="AF12060" s="1"/>
      <c r="AH12060" s="1"/>
      <c r="AP12060" s="13"/>
      <c r="AQ12060" s="13"/>
      <c r="AR12060" s="13"/>
      <c r="AS12060" s="13"/>
      <c r="AU12060" s="21"/>
      <c r="BG12060" s="1"/>
    </row>
    <row r="12061" spans="24:59" x14ac:dyDescent="0.25">
      <c r="X12061" s="1"/>
      <c r="AB12061" s="1"/>
      <c r="AF12061" s="1"/>
      <c r="AH12061" s="1"/>
      <c r="AP12061" s="13"/>
      <c r="AQ12061" s="13"/>
      <c r="AR12061" s="13"/>
      <c r="AS12061" s="13"/>
      <c r="AU12061" s="21"/>
      <c r="BG12061" s="1"/>
    </row>
    <row r="12062" spans="24:59" x14ac:dyDescent="0.25">
      <c r="X12062" s="1"/>
      <c r="AB12062" s="1"/>
      <c r="AF12062" s="1"/>
      <c r="AH12062" s="1"/>
      <c r="AP12062" s="13"/>
      <c r="AQ12062" s="13"/>
      <c r="AR12062" s="13"/>
      <c r="AS12062" s="13"/>
      <c r="AU12062" s="21"/>
      <c r="BG12062" s="1"/>
    </row>
    <row r="12063" spans="24:59" x14ac:dyDescent="0.25">
      <c r="X12063" s="1"/>
      <c r="AB12063" s="1"/>
      <c r="AF12063" s="1"/>
      <c r="AH12063" s="1"/>
      <c r="AP12063" s="13"/>
      <c r="AQ12063" s="13"/>
      <c r="AR12063" s="13"/>
      <c r="AS12063" s="13"/>
      <c r="AU12063" s="21"/>
      <c r="BG12063" s="1"/>
    </row>
    <row r="12064" spans="24:59" x14ac:dyDescent="0.25">
      <c r="X12064" s="1"/>
      <c r="AB12064" s="1"/>
      <c r="AF12064" s="1"/>
      <c r="AH12064" s="1"/>
      <c r="AP12064" s="13"/>
      <c r="AQ12064" s="13"/>
      <c r="AR12064" s="13"/>
      <c r="AS12064" s="13"/>
      <c r="AU12064" s="21"/>
      <c r="BG12064" s="1"/>
    </row>
    <row r="12065" spans="24:59" x14ac:dyDescent="0.25">
      <c r="X12065" s="1"/>
      <c r="AB12065" s="1"/>
      <c r="AF12065" s="1"/>
      <c r="AH12065" s="1"/>
      <c r="AP12065" s="13"/>
      <c r="AQ12065" s="13"/>
      <c r="AR12065" s="13"/>
      <c r="AS12065" s="13"/>
      <c r="AU12065" s="21"/>
      <c r="BG12065" s="1"/>
    </row>
    <row r="12066" spans="24:59" x14ac:dyDescent="0.25">
      <c r="X12066" s="1"/>
      <c r="AB12066" s="1"/>
      <c r="AF12066" s="1"/>
      <c r="AH12066" s="1"/>
      <c r="AP12066" s="13"/>
      <c r="AQ12066" s="13"/>
      <c r="AR12066" s="13"/>
      <c r="AS12066" s="13"/>
      <c r="AU12066" s="21"/>
      <c r="BG12066" s="1"/>
    </row>
    <row r="12067" spans="24:59" x14ac:dyDescent="0.25">
      <c r="X12067" s="1"/>
      <c r="AB12067" s="1"/>
      <c r="AF12067" s="1"/>
      <c r="AH12067" s="1"/>
      <c r="AP12067" s="13"/>
      <c r="AQ12067" s="13"/>
      <c r="AR12067" s="13"/>
      <c r="AS12067" s="13"/>
      <c r="AU12067" s="21"/>
      <c r="BG12067" s="1"/>
    </row>
    <row r="12068" spans="24:59" x14ac:dyDescent="0.25">
      <c r="X12068" s="1"/>
      <c r="AB12068" s="1"/>
      <c r="AF12068" s="1"/>
      <c r="AH12068" s="1"/>
      <c r="AP12068" s="13"/>
      <c r="AQ12068" s="13"/>
      <c r="AR12068" s="13"/>
      <c r="AS12068" s="13"/>
      <c r="AU12068" s="21"/>
      <c r="BG12068" s="1"/>
    </row>
    <row r="12069" spans="24:59" x14ac:dyDescent="0.25">
      <c r="X12069" s="1"/>
      <c r="AB12069" s="1"/>
      <c r="AF12069" s="1"/>
      <c r="AH12069" s="1"/>
      <c r="AP12069" s="13"/>
      <c r="AQ12069" s="13"/>
      <c r="AR12069" s="13"/>
      <c r="AS12069" s="13"/>
      <c r="AU12069" s="21"/>
      <c r="BG12069" s="1"/>
    </row>
    <row r="12070" spans="24:59" x14ac:dyDescent="0.25">
      <c r="X12070" s="1"/>
      <c r="AB12070" s="1"/>
      <c r="AF12070" s="1"/>
      <c r="AH12070" s="1"/>
      <c r="AP12070" s="13"/>
      <c r="AQ12070" s="13"/>
      <c r="AR12070" s="13"/>
      <c r="AS12070" s="13"/>
      <c r="AU12070" s="21"/>
      <c r="BG12070" s="1"/>
    </row>
    <row r="12071" spans="24:59" x14ac:dyDescent="0.25">
      <c r="X12071" s="1"/>
      <c r="AB12071" s="1"/>
      <c r="AF12071" s="1"/>
      <c r="AH12071" s="1"/>
      <c r="AP12071" s="13"/>
      <c r="AQ12071" s="13"/>
      <c r="AR12071" s="13"/>
      <c r="AS12071" s="13"/>
      <c r="AU12071" s="21"/>
      <c r="BG12071" s="1"/>
    </row>
    <row r="12072" spans="24:59" x14ac:dyDescent="0.25">
      <c r="X12072" s="1"/>
      <c r="AB12072" s="1"/>
      <c r="AF12072" s="1"/>
      <c r="AH12072" s="1"/>
      <c r="AP12072" s="13"/>
      <c r="AQ12072" s="13"/>
      <c r="AR12072" s="13"/>
      <c r="AS12072" s="13"/>
      <c r="AU12072" s="21"/>
      <c r="BG12072" s="1"/>
    </row>
    <row r="12073" spans="24:59" x14ac:dyDescent="0.25">
      <c r="X12073" s="1"/>
      <c r="AB12073" s="1"/>
      <c r="AF12073" s="1"/>
      <c r="AH12073" s="1"/>
      <c r="AP12073" s="13"/>
      <c r="AQ12073" s="13"/>
      <c r="AR12073" s="13"/>
      <c r="AS12073" s="13"/>
      <c r="AU12073" s="21"/>
      <c r="BG12073" s="1"/>
    </row>
    <row r="12074" spans="24:59" x14ac:dyDescent="0.25">
      <c r="X12074" s="1"/>
      <c r="AB12074" s="1"/>
      <c r="AF12074" s="1"/>
      <c r="AH12074" s="1"/>
      <c r="AP12074" s="13"/>
      <c r="AQ12074" s="13"/>
      <c r="AR12074" s="13"/>
      <c r="AS12074" s="13"/>
      <c r="AU12074" s="21"/>
      <c r="BG12074" s="1"/>
    </row>
    <row r="12075" spans="24:59" x14ac:dyDescent="0.25">
      <c r="X12075" s="1"/>
      <c r="AB12075" s="1"/>
      <c r="AF12075" s="1"/>
      <c r="AH12075" s="1"/>
      <c r="AP12075" s="13"/>
      <c r="AQ12075" s="13"/>
      <c r="AR12075" s="13"/>
      <c r="AS12075" s="13"/>
      <c r="AU12075" s="21"/>
      <c r="BG12075" s="1"/>
    </row>
    <row r="12076" spans="24:59" x14ac:dyDescent="0.25">
      <c r="X12076" s="1"/>
      <c r="AB12076" s="1"/>
      <c r="AF12076" s="1"/>
      <c r="AH12076" s="1"/>
      <c r="AP12076" s="13"/>
      <c r="AQ12076" s="13"/>
      <c r="AR12076" s="13"/>
      <c r="AS12076" s="13"/>
      <c r="AU12076" s="21"/>
      <c r="BG12076" s="1"/>
    </row>
    <row r="12077" spans="24:59" x14ac:dyDescent="0.25">
      <c r="X12077" s="1"/>
      <c r="AB12077" s="1"/>
      <c r="AF12077" s="1"/>
      <c r="AH12077" s="1"/>
      <c r="AP12077" s="13"/>
      <c r="AQ12077" s="13"/>
      <c r="AR12077" s="13"/>
      <c r="AS12077" s="13"/>
      <c r="AU12077" s="21"/>
      <c r="BG12077" s="1"/>
    </row>
    <row r="12078" spans="24:59" x14ac:dyDescent="0.25">
      <c r="X12078" s="1"/>
      <c r="AB12078" s="1"/>
      <c r="AF12078" s="1"/>
      <c r="AH12078" s="1"/>
      <c r="AP12078" s="13"/>
      <c r="AQ12078" s="13"/>
      <c r="AR12078" s="13"/>
      <c r="AS12078" s="13"/>
      <c r="AU12078" s="21"/>
      <c r="BG12078" s="1"/>
    </row>
    <row r="12079" spans="24:59" x14ac:dyDescent="0.25">
      <c r="X12079" s="1"/>
      <c r="AB12079" s="1"/>
      <c r="AF12079" s="1"/>
      <c r="AH12079" s="1"/>
      <c r="AP12079" s="13"/>
      <c r="AQ12079" s="13"/>
      <c r="AR12079" s="13"/>
      <c r="AS12079" s="13"/>
      <c r="AU12079" s="21"/>
      <c r="BG12079" s="1"/>
    </row>
    <row r="12080" spans="24:59" x14ac:dyDescent="0.25">
      <c r="X12080" s="1"/>
      <c r="AB12080" s="1"/>
      <c r="AF12080" s="1"/>
      <c r="AH12080" s="1"/>
      <c r="AP12080" s="13"/>
      <c r="AQ12080" s="13"/>
      <c r="AR12080" s="13"/>
      <c r="AS12080" s="13"/>
      <c r="AU12080" s="21"/>
      <c r="BG12080" s="1"/>
    </row>
    <row r="12081" spans="24:59" x14ac:dyDescent="0.25">
      <c r="X12081" s="1"/>
      <c r="AB12081" s="1"/>
      <c r="AF12081" s="1"/>
      <c r="AH12081" s="1"/>
      <c r="AP12081" s="13"/>
      <c r="AQ12081" s="13"/>
      <c r="AR12081" s="13"/>
      <c r="AS12081" s="13"/>
      <c r="AU12081" s="21"/>
      <c r="BG12081" s="1"/>
    </row>
    <row r="12082" spans="24:59" x14ac:dyDescent="0.25">
      <c r="X12082" s="1"/>
      <c r="AB12082" s="1"/>
      <c r="AF12082" s="1"/>
      <c r="AH12082" s="1"/>
      <c r="AP12082" s="13"/>
      <c r="AQ12082" s="13"/>
      <c r="AR12082" s="13"/>
      <c r="AS12082" s="13"/>
      <c r="AU12082" s="21"/>
      <c r="BG12082" s="1"/>
    </row>
    <row r="12083" spans="24:59" x14ac:dyDescent="0.25">
      <c r="X12083" s="1"/>
      <c r="AB12083" s="1"/>
      <c r="AF12083" s="1"/>
      <c r="AH12083" s="1"/>
      <c r="AP12083" s="13"/>
      <c r="AQ12083" s="13"/>
      <c r="AR12083" s="13"/>
      <c r="AS12083" s="13"/>
      <c r="AU12083" s="21"/>
      <c r="BG12083" s="1"/>
    </row>
    <row r="12084" spans="24:59" x14ac:dyDescent="0.25">
      <c r="X12084" s="1"/>
      <c r="AB12084" s="1"/>
      <c r="AF12084" s="1"/>
      <c r="AH12084" s="1"/>
      <c r="AP12084" s="13"/>
      <c r="AQ12084" s="13"/>
      <c r="AR12084" s="13"/>
      <c r="AS12084" s="13"/>
      <c r="AU12084" s="21"/>
      <c r="BG12084" s="1"/>
    </row>
    <row r="12085" spans="24:59" x14ac:dyDescent="0.25">
      <c r="X12085" s="1"/>
      <c r="AB12085" s="1"/>
      <c r="AF12085" s="1"/>
      <c r="AH12085" s="1"/>
      <c r="AP12085" s="13"/>
      <c r="AQ12085" s="13"/>
      <c r="AR12085" s="13"/>
      <c r="AS12085" s="13"/>
      <c r="AU12085" s="21"/>
      <c r="BG12085" s="1"/>
    </row>
    <row r="12086" spans="24:59" x14ac:dyDescent="0.25">
      <c r="X12086" s="1"/>
      <c r="AB12086" s="1"/>
      <c r="AF12086" s="1"/>
      <c r="AH12086" s="1"/>
      <c r="AP12086" s="13"/>
      <c r="AQ12086" s="13"/>
      <c r="AR12086" s="13"/>
      <c r="AS12086" s="13"/>
      <c r="AU12086" s="21"/>
      <c r="BG12086" s="1"/>
    </row>
    <row r="12087" spans="24:59" x14ac:dyDescent="0.25">
      <c r="X12087" s="1"/>
      <c r="AB12087" s="1"/>
      <c r="AF12087" s="1"/>
      <c r="AH12087" s="1"/>
      <c r="AP12087" s="13"/>
      <c r="AQ12087" s="13"/>
      <c r="AR12087" s="13"/>
      <c r="AS12087" s="13"/>
      <c r="AU12087" s="21"/>
      <c r="BG12087" s="1"/>
    </row>
    <row r="12088" spans="24:59" x14ac:dyDescent="0.25">
      <c r="X12088" s="1"/>
      <c r="AB12088" s="1"/>
      <c r="AF12088" s="1"/>
      <c r="AH12088" s="1"/>
      <c r="AP12088" s="13"/>
      <c r="AQ12088" s="13"/>
      <c r="AR12088" s="13"/>
      <c r="AS12088" s="13"/>
      <c r="AU12088" s="21"/>
      <c r="BG12088" s="1"/>
    </row>
    <row r="12089" spans="24:59" x14ac:dyDescent="0.25">
      <c r="X12089" s="1"/>
      <c r="AB12089" s="1"/>
      <c r="AF12089" s="1"/>
      <c r="AH12089" s="1"/>
      <c r="AP12089" s="13"/>
      <c r="AQ12089" s="13"/>
      <c r="AR12089" s="13"/>
      <c r="AS12089" s="13"/>
      <c r="AU12089" s="21"/>
      <c r="BG12089" s="1"/>
    </row>
    <row r="12090" spans="24:59" x14ac:dyDescent="0.25">
      <c r="X12090" s="1"/>
      <c r="AB12090" s="1"/>
      <c r="AF12090" s="1"/>
      <c r="AH12090" s="1"/>
      <c r="AP12090" s="13"/>
      <c r="AQ12090" s="13"/>
      <c r="AR12090" s="13"/>
      <c r="AS12090" s="13"/>
      <c r="AU12090" s="21"/>
      <c r="BG12090" s="1"/>
    </row>
    <row r="12091" spans="24:59" x14ac:dyDescent="0.25">
      <c r="X12091" s="1"/>
      <c r="AB12091" s="1"/>
      <c r="AF12091" s="1"/>
      <c r="AH12091" s="1"/>
      <c r="AP12091" s="13"/>
      <c r="AQ12091" s="13"/>
      <c r="AR12091" s="13"/>
      <c r="AS12091" s="13"/>
      <c r="AU12091" s="21"/>
      <c r="BG12091" s="1"/>
    </row>
    <row r="12092" spans="24:59" x14ac:dyDescent="0.25">
      <c r="X12092" s="1"/>
      <c r="AB12092" s="1"/>
      <c r="AF12092" s="1"/>
      <c r="AH12092" s="1"/>
      <c r="AP12092" s="13"/>
      <c r="AQ12092" s="13"/>
      <c r="AR12092" s="13"/>
      <c r="AS12092" s="13"/>
      <c r="AU12092" s="21"/>
      <c r="BG12092" s="1"/>
    </row>
    <row r="12093" spans="24:59" x14ac:dyDescent="0.25">
      <c r="X12093" s="1"/>
      <c r="AB12093" s="1"/>
      <c r="AF12093" s="1"/>
      <c r="AH12093" s="1"/>
      <c r="AP12093" s="13"/>
      <c r="AQ12093" s="13"/>
      <c r="AR12093" s="13"/>
      <c r="AS12093" s="13"/>
      <c r="AU12093" s="21"/>
      <c r="BG12093" s="1"/>
    </row>
    <row r="12094" spans="24:59" x14ac:dyDescent="0.25">
      <c r="X12094" s="1"/>
      <c r="AB12094" s="1"/>
      <c r="AF12094" s="1"/>
      <c r="AH12094" s="1"/>
      <c r="AP12094" s="13"/>
      <c r="AQ12094" s="13"/>
      <c r="AR12094" s="13"/>
      <c r="AS12094" s="13"/>
      <c r="AU12094" s="21"/>
      <c r="BG12094" s="1"/>
    </row>
    <row r="12095" spans="24:59" x14ac:dyDescent="0.25">
      <c r="X12095" s="1"/>
      <c r="AB12095" s="1"/>
      <c r="AF12095" s="1"/>
      <c r="AH12095" s="1"/>
      <c r="AP12095" s="13"/>
      <c r="AQ12095" s="13"/>
      <c r="AR12095" s="13"/>
      <c r="AS12095" s="13"/>
      <c r="AU12095" s="21"/>
      <c r="BG12095" s="1"/>
    </row>
    <row r="12096" spans="24:59" x14ac:dyDescent="0.25">
      <c r="X12096" s="1"/>
      <c r="AB12096" s="1"/>
      <c r="AF12096" s="1"/>
      <c r="AH12096" s="1"/>
      <c r="AP12096" s="13"/>
      <c r="AQ12096" s="13"/>
      <c r="AR12096" s="13"/>
      <c r="AS12096" s="13"/>
      <c r="AU12096" s="21"/>
      <c r="BG12096" s="1"/>
    </row>
    <row r="12097" spans="24:59" x14ac:dyDescent="0.25">
      <c r="X12097" s="1"/>
      <c r="AB12097" s="1"/>
      <c r="AF12097" s="1"/>
      <c r="AH12097" s="1"/>
      <c r="AP12097" s="13"/>
      <c r="AQ12097" s="13"/>
      <c r="AR12097" s="13"/>
      <c r="AS12097" s="13"/>
      <c r="AU12097" s="21"/>
      <c r="BG12097" s="1"/>
    </row>
    <row r="12098" spans="24:59" x14ac:dyDescent="0.25">
      <c r="X12098" s="1"/>
      <c r="AB12098" s="1"/>
      <c r="AF12098" s="1"/>
      <c r="AH12098" s="1"/>
      <c r="AP12098" s="13"/>
      <c r="AQ12098" s="13"/>
      <c r="AR12098" s="13"/>
      <c r="AS12098" s="13"/>
      <c r="AU12098" s="21"/>
      <c r="BG12098" s="1"/>
    </row>
    <row r="12099" spans="24:59" x14ac:dyDescent="0.25">
      <c r="X12099" s="1"/>
      <c r="AB12099" s="1"/>
      <c r="AF12099" s="1"/>
      <c r="AH12099" s="1"/>
      <c r="AP12099" s="13"/>
      <c r="AQ12099" s="13"/>
      <c r="AR12099" s="13"/>
      <c r="AS12099" s="13"/>
      <c r="AU12099" s="21"/>
      <c r="BG12099" s="1"/>
    </row>
    <row r="12100" spans="24:59" x14ac:dyDescent="0.25">
      <c r="X12100" s="1"/>
      <c r="AB12100" s="1"/>
      <c r="AF12100" s="1"/>
      <c r="AH12100" s="1"/>
      <c r="AP12100" s="13"/>
      <c r="AQ12100" s="13"/>
      <c r="AR12100" s="13"/>
      <c r="AS12100" s="13"/>
      <c r="AU12100" s="21"/>
      <c r="BG12100" s="1"/>
    </row>
    <row r="12101" spans="24:59" x14ac:dyDescent="0.25">
      <c r="X12101" s="1"/>
      <c r="AB12101" s="1"/>
      <c r="AF12101" s="1"/>
      <c r="AH12101" s="1"/>
      <c r="AP12101" s="13"/>
      <c r="AQ12101" s="13"/>
      <c r="AR12101" s="13"/>
      <c r="AS12101" s="13"/>
      <c r="AU12101" s="21"/>
      <c r="BG12101" s="1"/>
    </row>
    <row r="12102" spans="24:59" x14ac:dyDescent="0.25">
      <c r="X12102" s="1"/>
      <c r="AB12102" s="1"/>
      <c r="AF12102" s="1"/>
      <c r="AH12102" s="1"/>
      <c r="AP12102" s="13"/>
      <c r="AQ12102" s="13"/>
      <c r="AR12102" s="13"/>
      <c r="AS12102" s="13"/>
      <c r="AU12102" s="21"/>
      <c r="BG12102" s="1"/>
    </row>
    <row r="12103" spans="24:59" x14ac:dyDescent="0.25">
      <c r="X12103" s="1"/>
      <c r="AB12103" s="1"/>
      <c r="AF12103" s="1"/>
      <c r="AH12103" s="1"/>
      <c r="AP12103" s="13"/>
      <c r="AQ12103" s="13"/>
      <c r="AR12103" s="13"/>
      <c r="AS12103" s="13"/>
      <c r="AU12103" s="21"/>
      <c r="BG12103" s="1"/>
    </row>
    <row r="12104" spans="24:59" x14ac:dyDescent="0.25">
      <c r="X12104" s="1"/>
      <c r="AB12104" s="1"/>
      <c r="AF12104" s="1"/>
      <c r="AH12104" s="1"/>
      <c r="AP12104" s="13"/>
      <c r="AQ12104" s="13"/>
      <c r="AR12104" s="13"/>
      <c r="AS12104" s="13"/>
      <c r="AU12104" s="21"/>
      <c r="BG12104" s="1"/>
    </row>
    <row r="12105" spans="24:59" x14ac:dyDescent="0.25">
      <c r="X12105" s="1"/>
      <c r="AB12105" s="1"/>
      <c r="AF12105" s="1"/>
      <c r="AH12105" s="1"/>
      <c r="AP12105" s="13"/>
      <c r="AQ12105" s="13"/>
      <c r="AR12105" s="13"/>
      <c r="AS12105" s="13"/>
      <c r="AU12105" s="21"/>
      <c r="BG12105" s="1"/>
    </row>
    <row r="12106" spans="24:59" x14ac:dyDescent="0.25">
      <c r="X12106" s="1"/>
      <c r="AB12106" s="1"/>
      <c r="AF12106" s="1"/>
      <c r="AH12106" s="1"/>
      <c r="AP12106" s="13"/>
      <c r="AQ12106" s="13"/>
      <c r="AR12106" s="13"/>
      <c r="AS12106" s="13"/>
      <c r="AU12106" s="21"/>
      <c r="BG12106" s="1"/>
    </row>
    <row r="12107" spans="24:59" x14ac:dyDescent="0.25">
      <c r="X12107" s="1"/>
      <c r="AB12107" s="1"/>
      <c r="AF12107" s="1"/>
      <c r="AH12107" s="1"/>
      <c r="AP12107" s="13"/>
      <c r="AQ12107" s="13"/>
      <c r="AR12107" s="13"/>
      <c r="AS12107" s="13"/>
      <c r="AU12107" s="21"/>
      <c r="BG12107" s="1"/>
    </row>
    <row r="12108" spans="24:59" x14ac:dyDescent="0.25">
      <c r="X12108" s="1"/>
      <c r="AB12108" s="1"/>
      <c r="AF12108" s="1"/>
      <c r="AH12108" s="1"/>
      <c r="AP12108" s="13"/>
      <c r="AQ12108" s="13"/>
      <c r="AR12108" s="13"/>
      <c r="AS12108" s="13"/>
      <c r="AU12108" s="21"/>
      <c r="BG12108" s="1"/>
    </row>
    <row r="12109" spans="24:59" x14ac:dyDescent="0.25">
      <c r="X12109" s="1"/>
      <c r="AB12109" s="1"/>
      <c r="AF12109" s="1"/>
      <c r="AH12109" s="1"/>
      <c r="AP12109" s="13"/>
      <c r="AQ12109" s="13"/>
      <c r="AR12109" s="13"/>
      <c r="AS12109" s="13"/>
      <c r="AU12109" s="21"/>
      <c r="BG12109" s="1"/>
    </row>
    <row r="12110" spans="24:59" x14ac:dyDescent="0.25">
      <c r="X12110" s="1"/>
      <c r="AB12110" s="1"/>
      <c r="AF12110" s="1"/>
      <c r="AH12110" s="1"/>
      <c r="AP12110" s="13"/>
      <c r="AQ12110" s="13"/>
      <c r="AR12110" s="13"/>
      <c r="AS12110" s="13"/>
      <c r="AU12110" s="21"/>
      <c r="BG12110" s="1"/>
    </row>
    <row r="12111" spans="24:59" x14ac:dyDescent="0.25">
      <c r="X12111" s="1"/>
      <c r="AB12111" s="1"/>
      <c r="AF12111" s="1"/>
      <c r="AH12111" s="1"/>
      <c r="AP12111" s="13"/>
      <c r="AQ12111" s="13"/>
      <c r="AR12111" s="13"/>
      <c r="AS12111" s="13"/>
      <c r="AU12111" s="21"/>
      <c r="BG12111" s="1"/>
    </row>
    <row r="12112" spans="24:59" x14ac:dyDescent="0.25">
      <c r="X12112" s="1"/>
      <c r="AB12112" s="1"/>
      <c r="AF12112" s="1"/>
      <c r="AH12112" s="1"/>
      <c r="AP12112" s="13"/>
      <c r="AQ12112" s="13"/>
      <c r="AR12112" s="13"/>
      <c r="AS12112" s="13"/>
      <c r="AU12112" s="21"/>
      <c r="BG12112" s="1"/>
    </row>
    <row r="12113" spans="24:59" x14ac:dyDescent="0.25">
      <c r="X12113" s="1"/>
      <c r="AB12113" s="1"/>
      <c r="AF12113" s="1"/>
      <c r="AH12113" s="1"/>
      <c r="AP12113" s="13"/>
      <c r="AQ12113" s="13"/>
      <c r="AR12113" s="13"/>
      <c r="AS12113" s="13"/>
      <c r="AU12113" s="21"/>
      <c r="BG12113" s="1"/>
    </row>
    <row r="12114" spans="24:59" x14ac:dyDescent="0.25">
      <c r="X12114" s="1"/>
      <c r="AB12114" s="1"/>
      <c r="AF12114" s="1"/>
      <c r="AH12114" s="1"/>
      <c r="AP12114" s="13"/>
      <c r="AQ12114" s="13"/>
      <c r="AR12114" s="13"/>
      <c r="AS12114" s="13"/>
      <c r="AU12114" s="21"/>
      <c r="BG12114" s="1"/>
    </row>
    <row r="12115" spans="24:59" x14ac:dyDescent="0.25">
      <c r="X12115" s="1"/>
      <c r="AB12115" s="1"/>
      <c r="AF12115" s="1"/>
      <c r="AH12115" s="1"/>
      <c r="AP12115" s="13"/>
      <c r="AQ12115" s="13"/>
      <c r="AR12115" s="13"/>
      <c r="AS12115" s="13"/>
      <c r="AU12115" s="21"/>
      <c r="BG12115" s="1"/>
    </row>
    <row r="12116" spans="24:59" x14ac:dyDescent="0.25">
      <c r="X12116" s="1"/>
      <c r="AB12116" s="1"/>
      <c r="AF12116" s="1"/>
      <c r="AH12116" s="1"/>
      <c r="AP12116" s="13"/>
      <c r="AQ12116" s="13"/>
      <c r="AR12116" s="13"/>
      <c r="AS12116" s="13"/>
      <c r="AU12116" s="21"/>
      <c r="BG12116" s="1"/>
    </row>
    <row r="12117" spans="24:59" x14ac:dyDescent="0.25">
      <c r="X12117" s="1"/>
      <c r="AB12117" s="1"/>
      <c r="AF12117" s="1"/>
      <c r="AH12117" s="1"/>
      <c r="AP12117" s="13"/>
      <c r="AQ12117" s="13"/>
      <c r="AR12117" s="13"/>
      <c r="AS12117" s="13"/>
      <c r="AU12117" s="21"/>
      <c r="BG12117" s="1"/>
    </row>
    <row r="12118" spans="24:59" x14ac:dyDescent="0.25">
      <c r="X12118" s="1"/>
      <c r="AB12118" s="1"/>
      <c r="AF12118" s="1"/>
      <c r="AH12118" s="1"/>
      <c r="AP12118" s="13"/>
      <c r="AQ12118" s="13"/>
      <c r="AR12118" s="13"/>
      <c r="AS12118" s="13"/>
      <c r="AU12118" s="21"/>
      <c r="BG12118" s="1"/>
    </row>
    <row r="12119" spans="24:59" x14ac:dyDescent="0.25">
      <c r="X12119" s="1"/>
      <c r="AB12119" s="1"/>
      <c r="AF12119" s="1"/>
      <c r="AH12119" s="1"/>
      <c r="AP12119" s="13"/>
      <c r="AQ12119" s="13"/>
      <c r="AR12119" s="13"/>
      <c r="AS12119" s="13"/>
      <c r="AU12119" s="21"/>
      <c r="BG12119" s="1"/>
    </row>
    <row r="12120" spans="24:59" x14ac:dyDescent="0.25">
      <c r="X12120" s="1"/>
      <c r="AB12120" s="1"/>
      <c r="AF12120" s="1"/>
      <c r="AH12120" s="1"/>
      <c r="AP12120" s="13"/>
      <c r="AQ12120" s="13"/>
      <c r="AR12120" s="13"/>
      <c r="AS12120" s="13"/>
      <c r="AU12120" s="21"/>
      <c r="BG12120" s="1"/>
    </row>
    <row r="12121" spans="24:59" x14ac:dyDescent="0.25">
      <c r="X12121" s="1"/>
      <c r="AB12121" s="1"/>
      <c r="AF12121" s="1"/>
      <c r="AH12121" s="1"/>
      <c r="AP12121" s="13"/>
      <c r="AQ12121" s="13"/>
      <c r="AR12121" s="13"/>
      <c r="AS12121" s="13"/>
      <c r="AU12121" s="21"/>
      <c r="BG12121" s="1"/>
    </row>
    <row r="12122" spans="24:59" x14ac:dyDescent="0.25">
      <c r="X12122" s="1"/>
      <c r="AB12122" s="1"/>
      <c r="AF12122" s="1"/>
      <c r="AH12122" s="1"/>
      <c r="AP12122" s="13"/>
      <c r="AQ12122" s="13"/>
      <c r="AR12122" s="13"/>
      <c r="AS12122" s="13"/>
      <c r="AU12122" s="21"/>
      <c r="BG12122" s="1"/>
    </row>
    <row r="12123" spans="24:59" x14ac:dyDescent="0.25">
      <c r="X12123" s="1"/>
      <c r="AB12123" s="1"/>
      <c r="AF12123" s="1"/>
      <c r="AH12123" s="1"/>
      <c r="AP12123" s="13"/>
      <c r="AQ12123" s="13"/>
      <c r="AR12123" s="13"/>
      <c r="AS12123" s="13"/>
      <c r="AU12123" s="21"/>
      <c r="BG12123" s="1"/>
    </row>
    <row r="12124" spans="24:59" x14ac:dyDescent="0.25">
      <c r="X12124" s="1"/>
      <c r="AB12124" s="1"/>
      <c r="AF12124" s="1"/>
      <c r="AH12124" s="1"/>
      <c r="AP12124" s="13"/>
      <c r="AQ12124" s="13"/>
      <c r="AR12124" s="13"/>
      <c r="AS12124" s="13"/>
      <c r="AU12124" s="21"/>
      <c r="BG12124" s="1"/>
    </row>
    <row r="12125" spans="24:59" x14ac:dyDescent="0.25">
      <c r="X12125" s="1"/>
      <c r="AB12125" s="1"/>
      <c r="AF12125" s="1"/>
      <c r="AH12125" s="1"/>
      <c r="AP12125" s="13"/>
      <c r="AQ12125" s="13"/>
      <c r="AR12125" s="13"/>
      <c r="AS12125" s="13"/>
      <c r="AU12125" s="21"/>
      <c r="BG12125" s="1"/>
    </row>
    <row r="12126" spans="24:59" x14ac:dyDescent="0.25">
      <c r="X12126" s="1"/>
      <c r="AB12126" s="1"/>
      <c r="AF12126" s="1"/>
      <c r="AH12126" s="1"/>
      <c r="AP12126" s="13"/>
      <c r="AQ12126" s="13"/>
      <c r="AR12126" s="13"/>
      <c r="AS12126" s="13"/>
      <c r="AU12126" s="21"/>
      <c r="BG12126" s="1"/>
    </row>
    <row r="12127" spans="24:59" x14ac:dyDescent="0.25">
      <c r="X12127" s="1"/>
      <c r="AB12127" s="1"/>
      <c r="AF12127" s="1"/>
      <c r="AH12127" s="1"/>
      <c r="AP12127" s="13"/>
      <c r="AQ12127" s="13"/>
      <c r="AR12127" s="13"/>
      <c r="AS12127" s="13"/>
      <c r="AU12127" s="21"/>
      <c r="BG12127" s="1"/>
    </row>
    <row r="12128" spans="24:59" x14ac:dyDescent="0.25">
      <c r="X12128" s="1"/>
      <c r="AB12128" s="1"/>
      <c r="AF12128" s="1"/>
      <c r="AH12128" s="1"/>
      <c r="AP12128" s="13"/>
      <c r="AQ12128" s="13"/>
      <c r="AR12128" s="13"/>
      <c r="AS12128" s="13"/>
      <c r="AU12128" s="21"/>
      <c r="BG12128" s="1"/>
    </row>
    <row r="12129" spans="24:59" x14ac:dyDescent="0.25">
      <c r="X12129" s="1"/>
      <c r="AB12129" s="1"/>
      <c r="AF12129" s="1"/>
      <c r="AH12129" s="1"/>
      <c r="AP12129" s="13"/>
      <c r="AQ12129" s="13"/>
      <c r="AR12129" s="13"/>
      <c r="AS12129" s="13"/>
      <c r="AU12129" s="21"/>
      <c r="BG12129" s="1"/>
    </row>
    <row r="12130" spans="24:59" x14ac:dyDescent="0.25">
      <c r="X12130" s="1"/>
      <c r="AB12130" s="1"/>
      <c r="AF12130" s="1"/>
      <c r="AH12130" s="1"/>
      <c r="AP12130" s="13"/>
      <c r="AQ12130" s="13"/>
      <c r="AR12130" s="13"/>
      <c r="AS12130" s="13"/>
      <c r="AU12130" s="21"/>
      <c r="BG12130" s="1"/>
    </row>
    <row r="12131" spans="24:59" x14ac:dyDescent="0.25">
      <c r="X12131" s="1"/>
      <c r="AB12131" s="1"/>
      <c r="AF12131" s="1"/>
      <c r="AH12131" s="1"/>
      <c r="AP12131" s="13"/>
      <c r="AQ12131" s="13"/>
      <c r="AR12131" s="13"/>
      <c r="AS12131" s="13"/>
      <c r="AU12131" s="21"/>
      <c r="BG12131" s="1"/>
    </row>
    <row r="12132" spans="24:59" x14ac:dyDescent="0.25">
      <c r="X12132" s="1"/>
      <c r="AB12132" s="1"/>
      <c r="AF12132" s="1"/>
      <c r="AH12132" s="1"/>
      <c r="AP12132" s="13"/>
      <c r="AQ12132" s="13"/>
      <c r="AR12132" s="13"/>
      <c r="AS12132" s="13"/>
      <c r="AU12132" s="21"/>
      <c r="BG12132" s="1"/>
    </row>
    <row r="12133" spans="24:59" x14ac:dyDescent="0.25">
      <c r="X12133" s="1"/>
      <c r="AB12133" s="1"/>
      <c r="AF12133" s="1"/>
      <c r="AH12133" s="1"/>
      <c r="AP12133" s="13"/>
      <c r="AQ12133" s="13"/>
      <c r="AR12133" s="13"/>
      <c r="AS12133" s="13"/>
      <c r="AU12133" s="21"/>
      <c r="BG12133" s="1"/>
    </row>
    <row r="12134" spans="24:59" x14ac:dyDescent="0.25">
      <c r="X12134" s="1"/>
      <c r="AB12134" s="1"/>
      <c r="AF12134" s="1"/>
      <c r="AH12134" s="1"/>
      <c r="AP12134" s="13"/>
      <c r="AQ12134" s="13"/>
      <c r="AR12134" s="13"/>
      <c r="AS12134" s="13"/>
      <c r="AU12134" s="21"/>
      <c r="BG12134" s="1"/>
    </row>
    <row r="12135" spans="24:59" x14ac:dyDescent="0.25">
      <c r="X12135" s="1"/>
      <c r="AB12135" s="1"/>
      <c r="AF12135" s="1"/>
      <c r="AH12135" s="1"/>
      <c r="AP12135" s="13"/>
      <c r="AQ12135" s="13"/>
      <c r="AR12135" s="13"/>
      <c r="AS12135" s="13"/>
      <c r="AU12135" s="21"/>
      <c r="BG12135" s="1"/>
    </row>
    <row r="12136" spans="24:59" x14ac:dyDescent="0.25">
      <c r="X12136" s="1"/>
      <c r="AB12136" s="1"/>
      <c r="AF12136" s="1"/>
      <c r="AH12136" s="1"/>
      <c r="AP12136" s="13"/>
      <c r="AQ12136" s="13"/>
      <c r="AR12136" s="13"/>
      <c r="AS12136" s="13"/>
      <c r="AU12136" s="21"/>
      <c r="BG12136" s="1"/>
    </row>
    <row r="12137" spans="24:59" x14ac:dyDescent="0.25">
      <c r="X12137" s="1"/>
      <c r="AB12137" s="1"/>
      <c r="AF12137" s="1"/>
      <c r="AH12137" s="1"/>
      <c r="AP12137" s="13"/>
      <c r="AQ12137" s="13"/>
      <c r="AR12137" s="13"/>
      <c r="AS12137" s="13"/>
      <c r="AU12137" s="21"/>
      <c r="BG12137" s="1"/>
    </row>
    <row r="12138" spans="24:59" x14ac:dyDescent="0.25">
      <c r="X12138" s="1"/>
      <c r="AB12138" s="1"/>
      <c r="AF12138" s="1"/>
      <c r="AH12138" s="1"/>
      <c r="AP12138" s="13"/>
      <c r="AQ12138" s="13"/>
      <c r="AR12138" s="13"/>
      <c r="AS12138" s="13"/>
      <c r="AU12138" s="21"/>
      <c r="BG12138" s="1"/>
    </row>
    <row r="12139" spans="24:59" x14ac:dyDescent="0.25">
      <c r="X12139" s="1"/>
      <c r="AB12139" s="1"/>
      <c r="AF12139" s="1"/>
      <c r="AH12139" s="1"/>
      <c r="AP12139" s="13"/>
      <c r="AQ12139" s="13"/>
      <c r="AR12139" s="13"/>
      <c r="AS12139" s="13"/>
      <c r="AU12139" s="21"/>
      <c r="BG12139" s="1"/>
    </row>
    <row r="12140" spans="24:59" x14ac:dyDescent="0.25">
      <c r="X12140" s="1"/>
      <c r="AB12140" s="1"/>
      <c r="AF12140" s="1"/>
      <c r="AH12140" s="1"/>
      <c r="AP12140" s="13"/>
      <c r="AQ12140" s="13"/>
      <c r="AR12140" s="13"/>
      <c r="AS12140" s="13"/>
      <c r="AU12140" s="21"/>
      <c r="BG12140" s="1"/>
    </row>
    <row r="12141" spans="24:59" x14ac:dyDescent="0.25">
      <c r="X12141" s="1"/>
      <c r="AB12141" s="1"/>
      <c r="AF12141" s="1"/>
      <c r="AH12141" s="1"/>
      <c r="AP12141" s="13"/>
      <c r="AQ12141" s="13"/>
      <c r="AR12141" s="13"/>
      <c r="AS12141" s="13"/>
      <c r="AU12141" s="21"/>
      <c r="BG12141" s="1"/>
    </row>
    <row r="12142" spans="24:59" x14ac:dyDescent="0.25">
      <c r="X12142" s="1"/>
      <c r="AB12142" s="1"/>
      <c r="AF12142" s="1"/>
      <c r="AH12142" s="1"/>
      <c r="AP12142" s="13"/>
      <c r="AQ12142" s="13"/>
      <c r="AR12142" s="13"/>
      <c r="AS12142" s="13"/>
      <c r="AU12142" s="21"/>
      <c r="BG12142" s="1"/>
    </row>
    <row r="12143" spans="24:59" x14ac:dyDescent="0.25">
      <c r="X12143" s="1"/>
      <c r="AB12143" s="1"/>
      <c r="AF12143" s="1"/>
      <c r="AH12143" s="1"/>
      <c r="AP12143" s="13"/>
      <c r="AQ12143" s="13"/>
      <c r="AR12143" s="13"/>
      <c r="AS12143" s="13"/>
      <c r="AU12143" s="21"/>
      <c r="BG12143" s="1"/>
    </row>
    <row r="12144" spans="24:59" x14ac:dyDescent="0.25">
      <c r="X12144" s="1"/>
      <c r="AB12144" s="1"/>
      <c r="AF12144" s="1"/>
      <c r="AH12144" s="1"/>
      <c r="AP12144" s="13"/>
      <c r="AQ12144" s="13"/>
      <c r="AR12144" s="13"/>
      <c r="AS12144" s="13"/>
      <c r="AU12144" s="21"/>
      <c r="BG12144" s="1"/>
    </row>
    <row r="12145" spans="24:59" x14ac:dyDescent="0.25">
      <c r="X12145" s="1"/>
      <c r="AB12145" s="1"/>
      <c r="AF12145" s="1"/>
      <c r="AH12145" s="1"/>
      <c r="AP12145" s="13"/>
      <c r="AQ12145" s="13"/>
      <c r="AR12145" s="13"/>
      <c r="AS12145" s="13"/>
      <c r="AU12145" s="21"/>
      <c r="BG12145" s="1"/>
    </row>
    <row r="12146" spans="24:59" x14ac:dyDescent="0.25">
      <c r="X12146" s="1"/>
      <c r="AB12146" s="1"/>
      <c r="AF12146" s="1"/>
      <c r="AH12146" s="1"/>
      <c r="AP12146" s="13"/>
      <c r="AQ12146" s="13"/>
      <c r="AR12146" s="13"/>
      <c r="AS12146" s="13"/>
      <c r="AU12146" s="21"/>
      <c r="BG12146" s="1"/>
    </row>
    <row r="12147" spans="24:59" x14ac:dyDescent="0.25">
      <c r="X12147" s="1"/>
      <c r="AB12147" s="1"/>
      <c r="AF12147" s="1"/>
      <c r="AH12147" s="1"/>
      <c r="AP12147" s="13"/>
      <c r="AQ12147" s="13"/>
      <c r="AR12147" s="13"/>
      <c r="AS12147" s="13"/>
      <c r="AU12147" s="21"/>
      <c r="BG12147" s="1"/>
    </row>
    <row r="12148" spans="24:59" x14ac:dyDescent="0.25">
      <c r="X12148" s="1"/>
      <c r="AB12148" s="1"/>
      <c r="AF12148" s="1"/>
      <c r="AH12148" s="1"/>
      <c r="AP12148" s="13"/>
      <c r="AQ12148" s="13"/>
      <c r="AR12148" s="13"/>
      <c r="AS12148" s="13"/>
      <c r="AU12148" s="21"/>
      <c r="BG12148" s="1"/>
    </row>
    <row r="12149" spans="24:59" x14ac:dyDescent="0.25">
      <c r="X12149" s="1"/>
      <c r="AB12149" s="1"/>
      <c r="AF12149" s="1"/>
      <c r="AH12149" s="1"/>
      <c r="AP12149" s="13"/>
      <c r="AQ12149" s="13"/>
      <c r="AR12149" s="13"/>
      <c r="AS12149" s="13"/>
      <c r="AU12149" s="21"/>
      <c r="BG12149" s="1"/>
    </row>
    <row r="12150" spans="24:59" x14ac:dyDescent="0.25">
      <c r="X12150" s="1"/>
      <c r="AB12150" s="1"/>
      <c r="AF12150" s="1"/>
      <c r="AH12150" s="1"/>
      <c r="AP12150" s="13"/>
      <c r="AQ12150" s="13"/>
      <c r="AR12150" s="13"/>
      <c r="AS12150" s="13"/>
      <c r="AU12150" s="21"/>
      <c r="BG12150" s="1"/>
    </row>
    <row r="12151" spans="24:59" x14ac:dyDescent="0.25">
      <c r="X12151" s="1"/>
      <c r="AB12151" s="1"/>
      <c r="AF12151" s="1"/>
      <c r="AH12151" s="1"/>
      <c r="AP12151" s="13"/>
      <c r="AQ12151" s="13"/>
      <c r="AR12151" s="13"/>
      <c r="AS12151" s="13"/>
      <c r="AU12151" s="21"/>
      <c r="BG12151" s="1"/>
    </row>
    <row r="12152" spans="24:59" x14ac:dyDescent="0.25">
      <c r="X12152" s="1"/>
      <c r="AB12152" s="1"/>
      <c r="AF12152" s="1"/>
      <c r="AH12152" s="1"/>
      <c r="AP12152" s="13"/>
      <c r="AQ12152" s="13"/>
      <c r="AR12152" s="13"/>
      <c r="AS12152" s="13"/>
      <c r="AU12152" s="21"/>
      <c r="BG12152" s="1"/>
    </row>
    <row r="12153" spans="24:59" x14ac:dyDescent="0.25">
      <c r="X12153" s="1"/>
      <c r="AB12153" s="1"/>
      <c r="AF12153" s="1"/>
      <c r="AH12153" s="1"/>
      <c r="AP12153" s="13"/>
      <c r="AQ12153" s="13"/>
      <c r="AR12153" s="13"/>
      <c r="AS12153" s="13"/>
      <c r="AU12153" s="21"/>
      <c r="BG12153" s="1"/>
    </row>
    <row r="12154" spans="24:59" x14ac:dyDescent="0.25">
      <c r="X12154" s="1"/>
      <c r="AB12154" s="1"/>
      <c r="AF12154" s="1"/>
      <c r="AH12154" s="1"/>
      <c r="AP12154" s="13"/>
      <c r="AQ12154" s="13"/>
      <c r="AR12154" s="13"/>
      <c r="AS12154" s="13"/>
      <c r="AU12154" s="21"/>
      <c r="BG12154" s="1"/>
    </row>
    <row r="12155" spans="24:59" x14ac:dyDescent="0.25">
      <c r="X12155" s="1"/>
      <c r="AB12155" s="1"/>
      <c r="AF12155" s="1"/>
      <c r="AH12155" s="1"/>
      <c r="AP12155" s="13"/>
      <c r="AQ12155" s="13"/>
      <c r="AR12155" s="13"/>
      <c r="AS12155" s="13"/>
      <c r="AU12155" s="21"/>
      <c r="BG12155" s="1"/>
    </row>
    <row r="12156" spans="24:59" x14ac:dyDescent="0.25">
      <c r="X12156" s="1"/>
      <c r="AB12156" s="1"/>
      <c r="AF12156" s="1"/>
      <c r="AH12156" s="1"/>
      <c r="AP12156" s="13"/>
      <c r="AQ12156" s="13"/>
      <c r="AR12156" s="13"/>
      <c r="AS12156" s="13"/>
      <c r="AU12156" s="21"/>
      <c r="BG12156" s="1"/>
    </row>
    <row r="12157" spans="24:59" x14ac:dyDescent="0.25">
      <c r="X12157" s="1"/>
      <c r="AB12157" s="1"/>
      <c r="AF12157" s="1"/>
      <c r="AH12157" s="1"/>
      <c r="AP12157" s="13"/>
      <c r="AQ12157" s="13"/>
      <c r="AR12157" s="13"/>
      <c r="AS12157" s="13"/>
      <c r="AU12157" s="21"/>
      <c r="BG12157" s="1"/>
    </row>
    <row r="12158" spans="24:59" x14ac:dyDescent="0.25">
      <c r="X12158" s="1"/>
      <c r="AB12158" s="1"/>
      <c r="AF12158" s="1"/>
      <c r="AH12158" s="1"/>
      <c r="AP12158" s="13"/>
      <c r="AQ12158" s="13"/>
      <c r="AR12158" s="13"/>
      <c r="AS12158" s="13"/>
      <c r="AU12158" s="21"/>
      <c r="BG12158" s="1"/>
    </row>
    <row r="12159" spans="24:59" x14ac:dyDescent="0.25">
      <c r="X12159" s="1"/>
      <c r="AB12159" s="1"/>
      <c r="AF12159" s="1"/>
      <c r="AH12159" s="1"/>
      <c r="AP12159" s="13"/>
      <c r="AQ12159" s="13"/>
      <c r="AR12159" s="13"/>
      <c r="AS12159" s="13"/>
      <c r="AU12159" s="21"/>
      <c r="BG12159" s="1"/>
    </row>
    <row r="12160" spans="24:59" x14ac:dyDescent="0.25">
      <c r="X12160" s="1"/>
      <c r="AB12160" s="1"/>
      <c r="AF12160" s="1"/>
      <c r="AH12160" s="1"/>
      <c r="AP12160" s="13"/>
      <c r="AQ12160" s="13"/>
      <c r="AR12160" s="13"/>
      <c r="AS12160" s="13"/>
      <c r="AU12160" s="21"/>
      <c r="BG12160" s="1"/>
    </row>
    <row r="12161" spans="24:59" x14ac:dyDescent="0.25">
      <c r="X12161" s="1"/>
      <c r="AB12161" s="1"/>
      <c r="AF12161" s="1"/>
      <c r="AH12161" s="1"/>
      <c r="AP12161" s="13"/>
      <c r="AQ12161" s="13"/>
      <c r="AR12161" s="13"/>
      <c r="AS12161" s="13"/>
      <c r="AU12161" s="21"/>
      <c r="BG12161" s="1"/>
    </row>
    <row r="12162" spans="24:59" x14ac:dyDescent="0.25">
      <c r="X12162" s="1"/>
      <c r="AB12162" s="1"/>
      <c r="AF12162" s="1"/>
      <c r="AH12162" s="1"/>
      <c r="AP12162" s="13"/>
      <c r="AQ12162" s="13"/>
      <c r="AR12162" s="13"/>
      <c r="AS12162" s="13"/>
      <c r="AU12162" s="21"/>
      <c r="BG12162" s="1"/>
    </row>
    <row r="12163" spans="24:59" x14ac:dyDescent="0.25">
      <c r="X12163" s="1"/>
      <c r="AB12163" s="1"/>
      <c r="AF12163" s="1"/>
      <c r="AH12163" s="1"/>
      <c r="AP12163" s="13"/>
      <c r="AQ12163" s="13"/>
      <c r="AR12163" s="13"/>
      <c r="AS12163" s="13"/>
      <c r="AU12163" s="21"/>
      <c r="BG12163" s="1"/>
    </row>
    <row r="12164" spans="24:59" x14ac:dyDescent="0.25">
      <c r="X12164" s="1"/>
      <c r="AB12164" s="1"/>
      <c r="AF12164" s="1"/>
      <c r="AH12164" s="1"/>
      <c r="AP12164" s="13"/>
      <c r="AQ12164" s="13"/>
      <c r="AR12164" s="13"/>
      <c r="AS12164" s="13"/>
      <c r="AU12164" s="21"/>
      <c r="BG12164" s="1"/>
    </row>
    <row r="12165" spans="24:59" x14ac:dyDescent="0.25">
      <c r="X12165" s="1"/>
      <c r="AB12165" s="1"/>
      <c r="AF12165" s="1"/>
      <c r="AH12165" s="1"/>
      <c r="AP12165" s="13"/>
      <c r="AQ12165" s="13"/>
      <c r="AR12165" s="13"/>
      <c r="AS12165" s="13"/>
      <c r="AU12165" s="21"/>
      <c r="BG12165" s="1"/>
    </row>
    <row r="12166" spans="24:59" x14ac:dyDescent="0.25">
      <c r="X12166" s="1"/>
      <c r="AB12166" s="1"/>
      <c r="AF12166" s="1"/>
      <c r="AH12166" s="1"/>
      <c r="AP12166" s="13"/>
      <c r="AQ12166" s="13"/>
      <c r="AR12166" s="13"/>
      <c r="AS12166" s="13"/>
      <c r="AU12166" s="21"/>
      <c r="BG12166" s="1"/>
    </row>
    <row r="12167" spans="24:59" x14ac:dyDescent="0.25">
      <c r="X12167" s="1"/>
      <c r="AB12167" s="1"/>
      <c r="AF12167" s="1"/>
      <c r="AH12167" s="1"/>
      <c r="AP12167" s="13"/>
      <c r="AQ12167" s="13"/>
      <c r="AR12167" s="13"/>
      <c r="AS12167" s="13"/>
      <c r="AU12167" s="21"/>
      <c r="BG12167" s="1"/>
    </row>
    <row r="12168" spans="24:59" x14ac:dyDescent="0.25">
      <c r="X12168" s="1"/>
      <c r="AB12168" s="1"/>
      <c r="AF12168" s="1"/>
      <c r="AH12168" s="1"/>
      <c r="AP12168" s="13"/>
      <c r="AQ12168" s="13"/>
      <c r="AR12168" s="13"/>
      <c r="AS12168" s="13"/>
      <c r="AU12168" s="21"/>
      <c r="BG12168" s="1"/>
    </row>
    <row r="12169" spans="24:59" x14ac:dyDescent="0.25">
      <c r="X12169" s="1"/>
      <c r="AB12169" s="1"/>
      <c r="AF12169" s="1"/>
      <c r="AH12169" s="1"/>
      <c r="AP12169" s="13"/>
      <c r="AQ12169" s="13"/>
      <c r="AR12169" s="13"/>
      <c r="AS12169" s="13"/>
      <c r="AU12169" s="21"/>
      <c r="BG12169" s="1"/>
    </row>
    <row r="12170" spans="24:59" x14ac:dyDescent="0.25">
      <c r="X12170" s="1"/>
      <c r="AB12170" s="1"/>
      <c r="AF12170" s="1"/>
      <c r="AH12170" s="1"/>
      <c r="AP12170" s="13"/>
      <c r="AQ12170" s="13"/>
      <c r="AR12170" s="13"/>
      <c r="AS12170" s="13"/>
      <c r="AU12170" s="21"/>
      <c r="BG12170" s="1"/>
    </row>
    <row r="12171" spans="24:59" x14ac:dyDescent="0.25">
      <c r="X12171" s="1"/>
      <c r="AB12171" s="1"/>
      <c r="AF12171" s="1"/>
      <c r="AH12171" s="1"/>
      <c r="AP12171" s="13"/>
      <c r="AQ12171" s="13"/>
      <c r="AR12171" s="13"/>
      <c r="AS12171" s="13"/>
      <c r="AU12171" s="21"/>
      <c r="BG12171" s="1"/>
    </row>
    <row r="12172" spans="24:59" x14ac:dyDescent="0.25">
      <c r="X12172" s="1"/>
      <c r="AB12172" s="1"/>
      <c r="AF12172" s="1"/>
      <c r="AH12172" s="1"/>
      <c r="AP12172" s="13"/>
      <c r="AQ12172" s="13"/>
      <c r="AR12172" s="13"/>
      <c r="AS12172" s="13"/>
      <c r="AU12172" s="21"/>
      <c r="BG12172" s="1"/>
    </row>
    <row r="12173" spans="24:59" x14ac:dyDescent="0.25">
      <c r="X12173" s="1"/>
      <c r="AB12173" s="1"/>
      <c r="AF12173" s="1"/>
      <c r="AH12173" s="1"/>
      <c r="AP12173" s="13"/>
      <c r="AQ12173" s="13"/>
      <c r="AR12173" s="13"/>
      <c r="AS12173" s="13"/>
      <c r="AU12173" s="21"/>
      <c r="BG12173" s="1"/>
    </row>
    <row r="12174" spans="24:59" x14ac:dyDescent="0.25">
      <c r="X12174" s="1"/>
      <c r="AB12174" s="1"/>
      <c r="AF12174" s="1"/>
      <c r="AH12174" s="1"/>
      <c r="AP12174" s="13"/>
      <c r="AQ12174" s="13"/>
      <c r="AR12174" s="13"/>
      <c r="AS12174" s="13"/>
      <c r="AU12174" s="21"/>
      <c r="BG12174" s="1"/>
    </row>
    <row r="12175" spans="24:59" x14ac:dyDescent="0.25">
      <c r="X12175" s="1"/>
      <c r="AB12175" s="1"/>
      <c r="AF12175" s="1"/>
      <c r="AH12175" s="1"/>
      <c r="AP12175" s="13"/>
      <c r="AQ12175" s="13"/>
      <c r="AR12175" s="13"/>
      <c r="AS12175" s="13"/>
      <c r="AU12175" s="21"/>
      <c r="BG12175" s="1"/>
    </row>
    <row r="12176" spans="24:59" x14ac:dyDescent="0.25">
      <c r="X12176" s="1"/>
      <c r="AB12176" s="1"/>
      <c r="AF12176" s="1"/>
      <c r="AH12176" s="1"/>
      <c r="AP12176" s="13"/>
      <c r="AQ12176" s="13"/>
      <c r="AR12176" s="13"/>
      <c r="AS12176" s="13"/>
      <c r="AU12176" s="21"/>
      <c r="BG12176" s="1"/>
    </row>
    <row r="12177" spans="24:59" x14ac:dyDescent="0.25">
      <c r="X12177" s="1"/>
      <c r="AB12177" s="1"/>
      <c r="AF12177" s="1"/>
      <c r="AH12177" s="1"/>
      <c r="AP12177" s="13"/>
      <c r="AQ12177" s="13"/>
      <c r="AR12177" s="13"/>
      <c r="AS12177" s="13"/>
      <c r="AU12177" s="21"/>
      <c r="BG12177" s="1"/>
    </row>
    <row r="12178" spans="24:59" x14ac:dyDescent="0.25">
      <c r="X12178" s="1"/>
      <c r="AB12178" s="1"/>
      <c r="AF12178" s="1"/>
      <c r="AH12178" s="1"/>
      <c r="AP12178" s="13"/>
      <c r="AQ12178" s="13"/>
      <c r="AR12178" s="13"/>
      <c r="AS12178" s="13"/>
      <c r="AU12178" s="21"/>
      <c r="BG12178" s="1"/>
    </row>
    <row r="12179" spans="24:59" x14ac:dyDescent="0.25">
      <c r="X12179" s="1"/>
      <c r="AB12179" s="1"/>
      <c r="AF12179" s="1"/>
      <c r="AH12179" s="1"/>
      <c r="AP12179" s="13"/>
      <c r="AQ12179" s="13"/>
      <c r="AR12179" s="13"/>
      <c r="AS12179" s="13"/>
      <c r="AU12179" s="21"/>
      <c r="BG12179" s="1"/>
    </row>
    <row r="12180" spans="24:59" x14ac:dyDescent="0.25">
      <c r="X12180" s="1"/>
      <c r="AB12180" s="1"/>
      <c r="AF12180" s="1"/>
      <c r="AH12180" s="1"/>
      <c r="AP12180" s="13"/>
      <c r="AQ12180" s="13"/>
      <c r="AR12180" s="13"/>
      <c r="AS12180" s="13"/>
      <c r="AU12180" s="21"/>
      <c r="BG12180" s="1"/>
    </row>
    <row r="12181" spans="24:59" x14ac:dyDescent="0.25">
      <c r="X12181" s="1"/>
      <c r="AB12181" s="1"/>
      <c r="AF12181" s="1"/>
      <c r="AH12181" s="1"/>
      <c r="AP12181" s="13"/>
      <c r="AQ12181" s="13"/>
      <c r="AR12181" s="13"/>
      <c r="AS12181" s="13"/>
      <c r="AU12181" s="21"/>
      <c r="BG12181" s="1"/>
    </row>
    <row r="12182" spans="24:59" x14ac:dyDescent="0.25">
      <c r="X12182" s="1"/>
      <c r="AB12182" s="1"/>
      <c r="AF12182" s="1"/>
      <c r="AH12182" s="1"/>
      <c r="AP12182" s="13"/>
      <c r="AQ12182" s="13"/>
      <c r="AR12182" s="13"/>
      <c r="AS12182" s="13"/>
      <c r="AU12182" s="21"/>
      <c r="BG12182" s="1"/>
    </row>
    <row r="12183" spans="24:59" x14ac:dyDescent="0.25">
      <c r="X12183" s="1"/>
      <c r="AB12183" s="1"/>
      <c r="AF12183" s="1"/>
      <c r="AH12183" s="1"/>
      <c r="AP12183" s="13"/>
      <c r="AQ12183" s="13"/>
      <c r="AR12183" s="13"/>
      <c r="AS12183" s="13"/>
      <c r="AU12183" s="21"/>
      <c r="BG12183" s="1"/>
    </row>
    <row r="12184" spans="24:59" x14ac:dyDescent="0.25">
      <c r="X12184" s="1"/>
      <c r="AB12184" s="1"/>
      <c r="AF12184" s="1"/>
      <c r="AH12184" s="1"/>
      <c r="AP12184" s="13"/>
      <c r="AQ12184" s="13"/>
      <c r="AR12184" s="13"/>
      <c r="AS12184" s="13"/>
      <c r="AU12184" s="21"/>
      <c r="BG12184" s="1"/>
    </row>
    <row r="12185" spans="24:59" x14ac:dyDescent="0.25">
      <c r="X12185" s="1"/>
      <c r="AB12185" s="1"/>
      <c r="AF12185" s="1"/>
      <c r="AH12185" s="1"/>
      <c r="AP12185" s="13"/>
      <c r="AQ12185" s="13"/>
      <c r="AR12185" s="13"/>
      <c r="AS12185" s="13"/>
      <c r="AU12185" s="21"/>
      <c r="BG12185" s="1"/>
    </row>
    <row r="12186" spans="24:59" x14ac:dyDescent="0.25">
      <c r="X12186" s="1"/>
      <c r="AB12186" s="1"/>
      <c r="AF12186" s="1"/>
      <c r="AH12186" s="1"/>
      <c r="AP12186" s="13"/>
      <c r="AQ12186" s="13"/>
      <c r="AR12186" s="13"/>
      <c r="AS12186" s="13"/>
      <c r="AU12186" s="21"/>
      <c r="BG12186" s="1"/>
    </row>
    <row r="12187" spans="24:59" x14ac:dyDescent="0.25">
      <c r="X12187" s="1"/>
      <c r="AB12187" s="1"/>
      <c r="AF12187" s="1"/>
      <c r="AH12187" s="1"/>
      <c r="AP12187" s="13"/>
      <c r="AQ12187" s="13"/>
      <c r="AR12187" s="13"/>
      <c r="AS12187" s="13"/>
      <c r="AU12187" s="21"/>
      <c r="BG12187" s="1"/>
    </row>
    <row r="12188" spans="24:59" x14ac:dyDescent="0.25">
      <c r="X12188" s="1"/>
      <c r="AB12188" s="1"/>
      <c r="AF12188" s="1"/>
      <c r="AH12188" s="1"/>
      <c r="AP12188" s="13"/>
      <c r="AQ12188" s="13"/>
      <c r="AR12188" s="13"/>
      <c r="AS12188" s="13"/>
      <c r="AU12188" s="21"/>
      <c r="BG12188" s="1"/>
    </row>
    <row r="12189" spans="24:59" x14ac:dyDescent="0.25">
      <c r="X12189" s="1"/>
      <c r="AB12189" s="1"/>
      <c r="AF12189" s="1"/>
      <c r="AH12189" s="1"/>
      <c r="AP12189" s="13"/>
      <c r="AQ12189" s="13"/>
      <c r="AR12189" s="13"/>
      <c r="AS12189" s="13"/>
      <c r="AU12189" s="21"/>
      <c r="BG12189" s="1"/>
    </row>
    <row r="12190" spans="24:59" x14ac:dyDescent="0.25">
      <c r="X12190" s="1"/>
      <c r="AB12190" s="1"/>
      <c r="AF12190" s="1"/>
      <c r="AH12190" s="1"/>
      <c r="AP12190" s="13"/>
      <c r="AQ12190" s="13"/>
      <c r="AR12190" s="13"/>
      <c r="AS12190" s="13"/>
      <c r="AU12190" s="21"/>
      <c r="BG12190" s="1"/>
    </row>
    <row r="12191" spans="24:59" x14ac:dyDescent="0.25">
      <c r="X12191" s="1"/>
      <c r="AB12191" s="1"/>
      <c r="AF12191" s="1"/>
      <c r="AH12191" s="1"/>
      <c r="AP12191" s="13"/>
      <c r="AQ12191" s="13"/>
      <c r="AR12191" s="13"/>
      <c r="AS12191" s="13"/>
      <c r="AU12191" s="21"/>
      <c r="BG12191" s="1"/>
    </row>
    <row r="12192" spans="24:59" x14ac:dyDescent="0.25">
      <c r="X12192" s="1"/>
      <c r="AB12192" s="1"/>
      <c r="AF12192" s="1"/>
      <c r="AH12192" s="1"/>
      <c r="AP12192" s="13"/>
      <c r="AQ12192" s="13"/>
      <c r="AR12192" s="13"/>
      <c r="AS12192" s="13"/>
      <c r="AU12192" s="21"/>
      <c r="BG12192" s="1"/>
    </row>
    <row r="12193" spans="24:59" x14ac:dyDescent="0.25">
      <c r="X12193" s="1"/>
      <c r="AB12193" s="1"/>
      <c r="AF12193" s="1"/>
      <c r="AH12193" s="1"/>
      <c r="AP12193" s="13"/>
      <c r="AQ12193" s="13"/>
      <c r="AR12193" s="13"/>
      <c r="AS12193" s="13"/>
      <c r="AU12193" s="21"/>
      <c r="BG12193" s="1"/>
    </row>
    <row r="12194" spans="24:59" x14ac:dyDescent="0.25">
      <c r="X12194" s="1"/>
      <c r="AB12194" s="1"/>
      <c r="AF12194" s="1"/>
      <c r="AH12194" s="1"/>
      <c r="AP12194" s="13"/>
      <c r="AQ12194" s="13"/>
      <c r="AR12194" s="13"/>
      <c r="AS12194" s="13"/>
      <c r="AU12194" s="21"/>
      <c r="BG12194" s="1"/>
    </row>
    <row r="12195" spans="24:59" x14ac:dyDescent="0.25">
      <c r="X12195" s="1"/>
      <c r="AB12195" s="1"/>
      <c r="AF12195" s="1"/>
      <c r="AH12195" s="1"/>
      <c r="AP12195" s="13"/>
      <c r="AQ12195" s="13"/>
      <c r="AR12195" s="13"/>
      <c r="AS12195" s="13"/>
      <c r="AU12195" s="21"/>
      <c r="BG12195" s="1"/>
    </row>
    <row r="12196" spans="24:59" x14ac:dyDescent="0.25">
      <c r="X12196" s="1"/>
      <c r="AB12196" s="1"/>
      <c r="AF12196" s="1"/>
      <c r="AH12196" s="1"/>
      <c r="AP12196" s="13"/>
      <c r="AQ12196" s="13"/>
      <c r="AR12196" s="13"/>
      <c r="AS12196" s="13"/>
      <c r="AU12196" s="21"/>
      <c r="BG12196" s="1"/>
    </row>
    <row r="12197" spans="24:59" x14ac:dyDescent="0.25">
      <c r="X12197" s="1"/>
      <c r="AB12197" s="1"/>
      <c r="AF12197" s="1"/>
      <c r="AH12197" s="1"/>
      <c r="AP12197" s="13"/>
      <c r="AQ12197" s="13"/>
      <c r="AR12197" s="13"/>
      <c r="AS12197" s="13"/>
      <c r="AU12197" s="21"/>
      <c r="BG12197" s="1"/>
    </row>
    <row r="12198" spans="24:59" x14ac:dyDescent="0.25">
      <c r="X12198" s="1"/>
      <c r="AB12198" s="1"/>
      <c r="AF12198" s="1"/>
      <c r="AH12198" s="1"/>
      <c r="AP12198" s="13"/>
      <c r="AQ12198" s="13"/>
      <c r="AR12198" s="13"/>
      <c r="AS12198" s="13"/>
      <c r="AU12198" s="21"/>
      <c r="BG12198" s="1"/>
    </row>
    <row r="12199" spans="24:59" x14ac:dyDescent="0.25">
      <c r="X12199" s="1"/>
      <c r="AB12199" s="1"/>
      <c r="AF12199" s="1"/>
      <c r="AH12199" s="1"/>
      <c r="AP12199" s="13"/>
      <c r="AQ12199" s="13"/>
      <c r="AR12199" s="13"/>
      <c r="AS12199" s="13"/>
      <c r="AU12199" s="21"/>
      <c r="BG12199" s="1"/>
    </row>
    <row r="12200" spans="24:59" x14ac:dyDescent="0.25">
      <c r="X12200" s="1"/>
      <c r="AB12200" s="1"/>
      <c r="AF12200" s="1"/>
      <c r="AH12200" s="1"/>
      <c r="AP12200" s="13"/>
      <c r="AQ12200" s="13"/>
      <c r="AR12200" s="13"/>
      <c r="AS12200" s="13"/>
      <c r="AU12200" s="21"/>
      <c r="BG12200" s="1"/>
    </row>
    <row r="12201" spans="24:59" x14ac:dyDescent="0.25">
      <c r="X12201" s="1"/>
      <c r="AB12201" s="1"/>
      <c r="AF12201" s="1"/>
      <c r="AH12201" s="1"/>
      <c r="AP12201" s="13"/>
      <c r="AQ12201" s="13"/>
      <c r="AR12201" s="13"/>
      <c r="AS12201" s="13"/>
      <c r="AU12201" s="21"/>
      <c r="BG12201" s="1"/>
    </row>
    <row r="12202" spans="24:59" x14ac:dyDescent="0.25">
      <c r="X12202" s="1"/>
      <c r="AB12202" s="1"/>
      <c r="AF12202" s="1"/>
      <c r="AH12202" s="1"/>
      <c r="AP12202" s="13"/>
      <c r="AQ12202" s="13"/>
      <c r="AR12202" s="13"/>
      <c r="AS12202" s="13"/>
      <c r="AU12202" s="21"/>
      <c r="BG12202" s="1"/>
    </row>
    <row r="12203" spans="24:59" x14ac:dyDescent="0.25">
      <c r="X12203" s="1"/>
      <c r="AB12203" s="1"/>
      <c r="AF12203" s="1"/>
      <c r="AH12203" s="1"/>
      <c r="AP12203" s="13"/>
      <c r="AQ12203" s="13"/>
      <c r="AR12203" s="13"/>
      <c r="AS12203" s="13"/>
      <c r="AU12203" s="21"/>
      <c r="BG12203" s="1"/>
    </row>
    <row r="12204" spans="24:59" x14ac:dyDescent="0.25">
      <c r="X12204" s="1"/>
      <c r="AB12204" s="1"/>
      <c r="AF12204" s="1"/>
      <c r="AH12204" s="1"/>
      <c r="AP12204" s="13"/>
      <c r="AQ12204" s="13"/>
      <c r="AR12204" s="13"/>
      <c r="AS12204" s="13"/>
      <c r="AU12204" s="21"/>
      <c r="BG12204" s="1"/>
    </row>
    <row r="12205" spans="24:59" x14ac:dyDescent="0.25">
      <c r="X12205" s="1"/>
      <c r="AB12205" s="1"/>
      <c r="AF12205" s="1"/>
      <c r="AH12205" s="1"/>
      <c r="AP12205" s="13"/>
      <c r="AQ12205" s="13"/>
      <c r="AR12205" s="13"/>
      <c r="AS12205" s="13"/>
      <c r="AU12205" s="21"/>
      <c r="BG12205" s="1"/>
    </row>
    <row r="12206" spans="24:59" x14ac:dyDescent="0.25">
      <c r="X12206" s="1"/>
      <c r="AB12206" s="1"/>
      <c r="AF12206" s="1"/>
      <c r="AH12206" s="1"/>
      <c r="AP12206" s="13"/>
      <c r="AQ12206" s="13"/>
      <c r="AR12206" s="13"/>
      <c r="AS12206" s="13"/>
      <c r="AU12206" s="21"/>
      <c r="BG12206" s="1"/>
    </row>
    <row r="12207" spans="24:59" x14ac:dyDescent="0.25">
      <c r="X12207" s="1"/>
      <c r="AB12207" s="1"/>
      <c r="AF12207" s="1"/>
      <c r="AH12207" s="1"/>
      <c r="AP12207" s="13"/>
      <c r="AQ12207" s="13"/>
      <c r="AR12207" s="13"/>
      <c r="AS12207" s="13"/>
      <c r="AU12207" s="21"/>
      <c r="BG12207" s="1"/>
    </row>
    <row r="12208" spans="24:59" x14ac:dyDescent="0.25">
      <c r="X12208" s="1"/>
      <c r="AB12208" s="1"/>
      <c r="AF12208" s="1"/>
      <c r="AH12208" s="1"/>
      <c r="AP12208" s="13"/>
      <c r="AQ12208" s="13"/>
      <c r="AR12208" s="13"/>
      <c r="AS12208" s="13"/>
      <c r="AU12208" s="21"/>
      <c r="BG12208" s="1"/>
    </row>
    <row r="12209" spans="24:59" x14ac:dyDescent="0.25">
      <c r="X12209" s="1"/>
      <c r="AB12209" s="1"/>
      <c r="AF12209" s="1"/>
      <c r="AH12209" s="1"/>
      <c r="AP12209" s="13"/>
      <c r="AQ12209" s="13"/>
      <c r="AR12209" s="13"/>
      <c r="AS12209" s="13"/>
      <c r="AU12209" s="21"/>
      <c r="BG12209" s="1"/>
    </row>
    <row r="12210" spans="24:59" x14ac:dyDescent="0.25">
      <c r="X12210" s="1"/>
      <c r="AB12210" s="1"/>
      <c r="AF12210" s="1"/>
      <c r="AH12210" s="1"/>
      <c r="AP12210" s="13"/>
      <c r="AQ12210" s="13"/>
      <c r="AR12210" s="13"/>
      <c r="AS12210" s="13"/>
      <c r="AU12210" s="21"/>
      <c r="BG12210" s="1"/>
    </row>
    <row r="12211" spans="24:59" x14ac:dyDescent="0.25">
      <c r="X12211" s="1"/>
      <c r="AB12211" s="1"/>
      <c r="AF12211" s="1"/>
      <c r="AH12211" s="1"/>
      <c r="AP12211" s="13"/>
      <c r="AQ12211" s="13"/>
      <c r="AR12211" s="13"/>
      <c r="AS12211" s="13"/>
      <c r="AU12211" s="21"/>
      <c r="BG12211" s="1"/>
    </row>
    <row r="12212" spans="24:59" x14ac:dyDescent="0.25">
      <c r="X12212" s="1"/>
      <c r="AB12212" s="1"/>
      <c r="AF12212" s="1"/>
      <c r="AH12212" s="1"/>
      <c r="AP12212" s="13"/>
      <c r="AQ12212" s="13"/>
      <c r="AR12212" s="13"/>
      <c r="AS12212" s="13"/>
      <c r="AU12212" s="21"/>
      <c r="BG12212" s="1"/>
    </row>
    <row r="12213" spans="24:59" x14ac:dyDescent="0.25">
      <c r="X12213" s="1"/>
      <c r="AB12213" s="1"/>
      <c r="AF12213" s="1"/>
      <c r="AH12213" s="1"/>
      <c r="AP12213" s="13"/>
      <c r="AQ12213" s="13"/>
      <c r="AR12213" s="13"/>
      <c r="AS12213" s="13"/>
      <c r="AU12213" s="21"/>
      <c r="BG12213" s="1"/>
    </row>
    <row r="12214" spans="24:59" x14ac:dyDescent="0.25">
      <c r="X12214" s="1"/>
      <c r="AB12214" s="1"/>
      <c r="AF12214" s="1"/>
      <c r="AH12214" s="1"/>
      <c r="AP12214" s="13"/>
      <c r="AQ12214" s="13"/>
      <c r="AR12214" s="13"/>
      <c r="AS12214" s="13"/>
      <c r="AU12214" s="21"/>
      <c r="BG12214" s="1"/>
    </row>
    <row r="12215" spans="24:59" x14ac:dyDescent="0.25">
      <c r="X12215" s="1"/>
      <c r="AB12215" s="1"/>
      <c r="AF12215" s="1"/>
      <c r="AH12215" s="1"/>
      <c r="AP12215" s="13"/>
      <c r="AQ12215" s="13"/>
      <c r="AR12215" s="13"/>
      <c r="AS12215" s="13"/>
      <c r="AU12215" s="21"/>
      <c r="BG12215" s="1"/>
    </row>
    <row r="12216" spans="24:59" x14ac:dyDescent="0.25">
      <c r="X12216" s="1"/>
      <c r="AB12216" s="1"/>
      <c r="AF12216" s="1"/>
      <c r="AH12216" s="1"/>
      <c r="AP12216" s="13"/>
      <c r="AQ12216" s="13"/>
      <c r="AR12216" s="13"/>
      <c r="AS12216" s="13"/>
      <c r="AU12216" s="21"/>
      <c r="BG12216" s="1"/>
    </row>
    <row r="12217" spans="24:59" x14ac:dyDescent="0.25">
      <c r="X12217" s="1"/>
      <c r="AB12217" s="1"/>
      <c r="AF12217" s="1"/>
      <c r="AH12217" s="1"/>
      <c r="AP12217" s="13"/>
      <c r="AQ12217" s="13"/>
      <c r="AR12217" s="13"/>
      <c r="AS12217" s="13"/>
      <c r="AU12217" s="21"/>
      <c r="BG12217" s="1"/>
    </row>
    <row r="12218" spans="24:59" x14ac:dyDescent="0.25">
      <c r="X12218" s="1"/>
      <c r="AB12218" s="1"/>
      <c r="AF12218" s="1"/>
      <c r="AH12218" s="1"/>
      <c r="AP12218" s="13"/>
      <c r="AQ12218" s="13"/>
      <c r="AR12218" s="13"/>
      <c r="AS12218" s="13"/>
      <c r="AU12218" s="21"/>
      <c r="BG12218" s="1"/>
    </row>
    <row r="12219" spans="24:59" x14ac:dyDescent="0.25">
      <c r="X12219" s="1"/>
      <c r="AB12219" s="1"/>
      <c r="AF12219" s="1"/>
      <c r="AH12219" s="1"/>
      <c r="AP12219" s="13"/>
      <c r="AQ12219" s="13"/>
      <c r="AR12219" s="13"/>
      <c r="AS12219" s="13"/>
      <c r="AU12219" s="21"/>
      <c r="BG12219" s="1"/>
    </row>
    <row r="12220" spans="24:59" x14ac:dyDescent="0.25">
      <c r="X12220" s="1"/>
      <c r="AB12220" s="1"/>
      <c r="AF12220" s="1"/>
      <c r="AH12220" s="1"/>
      <c r="AP12220" s="13"/>
      <c r="AQ12220" s="13"/>
      <c r="AR12220" s="13"/>
      <c r="AS12220" s="13"/>
      <c r="AU12220" s="21"/>
      <c r="BG12220" s="1"/>
    </row>
    <row r="12221" spans="24:59" x14ac:dyDescent="0.25">
      <c r="X12221" s="1"/>
      <c r="AB12221" s="1"/>
      <c r="AF12221" s="1"/>
      <c r="AH12221" s="1"/>
      <c r="AP12221" s="13"/>
      <c r="AQ12221" s="13"/>
      <c r="AR12221" s="13"/>
      <c r="AS12221" s="13"/>
      <c r="AU12221" s="21"/>
      <c r="BG12221" s="1"/>
    </row>
    <row r="12222" spans="24:59" x14ac:dyDescent="0.25">
      <c r="X12222" s="1"/>
      <c r="AB12222" s="1"/>
      <c r="AF12222" s="1"/>
      <c r="AH12222" s="1"/>
      <c r="AP12222" s="13"/>
      <c r="AQ12222" s="13"/>
      <c r="AR12222" s="13"/>
      <c r="AS12222" s="13"/>
      <c r="AU12222" s="21"/>
      <c r="BG12222" s="1"/>
    </row>
    <row r="12223" spans="24:59" x14ac:dyDescent="0.25">
      <c r="X12223" s="1"/>
      <c r="AB12223" s="1"/>
      <c r="AF12223" s="1"/>
      <c r="AH12223" s="1"/>
      <c r="AP12223" s="13"/>
      <c r="AQ12223" s="13"/>
      <c r="AR12223" s="13"/>
      <c r="AS12223" s="13"/>
      <c r="AU12223" s="21"/>
      <c r="BG12223" s="1"/>
    </row>
    <row r="12224" spans="24:59" x14ac:dyDescent="0.25">
      <c r="X12224" s="1"/>
      <c r="AB12224" s="1"/>
      <c r="AF12224" s="1"/>
      <c r="AH12224" s="1"/>
      <c r="AP12224" s="13"/>
      <c r="AQ12224" s="13"/>
      <c r="AR12224" s="13"/>
      <c r="AS12224" s="13"/>
      <c r="AU12224" s="21"/>
      <c r="BG12224" s="1"/>
    </row>
    <row r="12225" spans="24:59" x14ac:dyDescent="0.25">
      <c r="X12225" s="1"/>
      <c r="AB12225" s="1"/>
      <c r="AF12225" s="1"/>
      <c r="AH12225" s="1"/>
      <c r="AP12225" s="13"/>
      <c r="AQ12225" s="13"/>
      <c r="AR12225" s="13"/>
      <c r="AS12225" s="13"/>
      <c r="AU12225" s="21"/>
      <c r="BG12225" s="1"/>
    </row>
    <row r="12226" spans="24:59" x14ac:dyDescent="0.25">
      <c r="X12226" s="1"/>
      <c r="AB12226" s="1"/>
      <c r="AF12226" s="1"/>
      <c r="AH12226" s="1"/>
      <c r="AP12226" s="13"/>
      <c r="AQ12226" s="13"/>
      <c r="AR12226" s="13"/>
      <c r="AS12226" s="13"/>
      <c r="AU12226" s="21"/>
      <c r="BG12226" s="1"/>
    </row>
    <row r="12227" spans="24:59" x14ac:dyDescent="0.25">
      <c r="X12227" s="1"/>
      <c r="AB12227" s="1"/>
      <c r="AF12227" s="1"/>
      <c r="AH12227" s="1"/>
      <c r="AP12227" s="13"/>
      <c r="AQ12227" s="13"/>
      <c r="AR12227" s="13"/>
      <c r="AS12227" s="13"/>
      <c r="AU12227" s="21"/>
      <c r="BG12227" s="1"/>
    </row>
    <row r="12228" spans="24:59" x14ac:dyDescent="0.25">
      <c r="X12228" s="1"/>
      <c r="AB12228" s="1"/>
      <c r="AF12228" s="1"/>
      <c r="AH12228" s="1"/>
      <c r="AP12228" s="13"/>
      <c r="AQ12228" s="13"/>
      <c r="AR12228" s="13"/>
      <c r="AS12228" s="13"/>
      <c r="AU12228" s="21"/>
      <c r="BG12228" s="1"/>
    </row>
    <row r="12229" spans="24:59" x14ac:dyDescent="0.25">
      <c r="X12229" s="1"/>
      <c r="AB12229" s="1"/>
      <c r="AF12229" s="1"/>
      <c r="AH12229" s="1"/>
      <c r="AP12229" s="13"/>
      <c r="AQ12229" s="13"/>
      <c r="AR12229" s="13"/>
      <c r="AS12229" s="13"/>
      <c r="AU12229" s="21"/>
      <c r="BG12229" s="1"/>
    </row>
    <row r="12230" spans="24:59" x14ac:dyDescent="0.25">
      <c r="X12230" s="1"/>
      <c r="AB12230" s="1"/>
      <c r="AF12230" s="1"/>
      <c r="AH12230" s="1"/>
      <c r="AP12230" s="13"/>
      <c r="AQ12230" s="13"/>
      <c r="AR12230" s="13"/>
      <c r="AS12230" s="13"/>
      <c r="AU12230" s="21"/>
      <c r="BG12230" s="1"/>
    </row>
    <row r="12231" spans="24:59" x14ac:dyDescent="0.25">
      <c r="X12231" s="1"/>
      <c r="AB12231" s="1"/>
      <c r="AF12231" s="1"/>
      <c r="AH12231" s="1"/>
      <c r="AP12231" s="13"/>
      <c r="AQ12231" s="13"/>
      <c r="AR12231" s="13"/>
      <c r="AS12231" s="13"/>
      <c r="AU12231" s="21"/>
      <c r="BG12231" s="1"/>
    </row>
    <row r="12232" spans="24:59" x14ac:dyDescent="0.25">
      <c r="X12232" s="1"/>
      <c r="AB12232" s="1"/>
      <c r="AF12232" s="1"/>
      <c r="AH12232" s="1"/>
      <c r="AP12232" s="13"/>
      <c r="AQ12232" s="13"/>
      <c r="AR12232" s="13"/>
      <c r="AS12232" s="13"/>
      <c r="AU12232" s="21"/>
      <c r="BG12232" s="1"/>
    </row>
    <row r="12233" spans="24:59" x14ac:dyDescent="0.25">
      <c r="X12233" s="1"/>
      <c r="AB12233" s="1"/>
      <c r="AF12233" s="1"/>
      <c r="AH12233" s="1"/>
      <c r="AP12233" s="13"/>
      <c r="AQ12233" s="13"/>
      <c r="AR12233" s="13"/>
      <c r="AS12233" s="13"/>
      <c r="AU12233" s="21"/>
      <c r="BG12233" s="1"/>
    </row>
    <row r="12234" spans="24:59" x14ac:dyDescent="0.25">
      <c r="X12234" s="1"/>
      <c r="AB12234" s="1"/>
      <c r="AF12234" s="1"/>
      <c r="AH12234" s="1"/>
      <c r="AP12234" s="13"/>
      <c r="AQ12234" s="13"/>
      <c r="AR12234" s="13"/>
      <c r="AS12234" s="13"/>
      <c r="AU12234" s="21"/>
      <c r="BG12234" s="1"/>
    </row>
    <row r="12235" spans="24:59" x14ac:dyDescent="0.25">
      <c r="X12235" s="1"/>
      <c r="AB12235" s="1"/>
      <c r="AF12235" s="1"/>
      <c r="AH12235" s="1"/>
      <c r="AP12235" s="13"/>
      <c r="AQ12235" s="13"/>
      <c r="AR12235" s="13"/>
      <c r="AS12235" s="13"/>
      <c r="AU12235" s="21"/>
      <c r="BG12235" s="1"/>
    </row>
    <row r="12236" spans="24:59" x14ac:dyDescent="0.25">
      <c r="X12236" s="1"/>
      <c r="AB12236" s="1"/>
      <c r="AF12236" s="1"/>
      <c r="AH12236" s="1"/>
      <c r="AP12236" s="13"/>
      <c r="AQ12236" s="13"/>
      <c r="AR12236" s="13"/>
      <c r="AS12236" s="13"/>
      <c r="AU12236" s="21"/>
      <c r="BG12236" s="1"/>
    </row>
    <row r="12237" spans="24:59" x14ac:dyDescent="0.25">
      <c r="X12237" s="1"/>
      <c r="AB12237" s="1"/>
      <c r="AF12237" s="1"/>
      <c r="AH12237" s="1"/>
      <c r="AP12237" s="13"/>
      <c r="AQ12237" s="13"/>
      <c r="AR12237" s="13"/>
      <c r="AS12237" s="13"/>
      <c r="AU12237" s="21"/>
      <c r="BG12237" s="1"/>
    </row>
    <row r="12238" spans="24:59" x14ac:dyDescent="0.25">
      <c r="X12238" s="1"/>
      <c r="AB12238" s="1"/>
      <c r="AF12238" s="1"/>
      <c r="AH12238" s="1"/>
      <c r="AP12238" s="13"/>
      <c r="AQ12238" s="13"/>
      <c r="AR12238" s="13"/>
      <c r="AS12238" s="13"/>
      <c r="AU12238" s="21"/>
      <c r="BG12238" s="1"/>
    </row>
    <row r="12239" spans="24:59" x14ac:dyDescent="0.25">
      <c r="X12239" s="1"/>
      <c r="AB12239" s="1"/>
      <c r="AF12239" s="1"/>
      <c r="AH12239" s="1"/>
      <c r="AP12239" s="13"/>
      <c r="AQ12239" s="13"/>
      <c r="AR12239" s="13"/>
      <c r="AS12239" s="13"/>
      <c r="AU12239" s="21"/>
      <c r="BG12239" s="1"/>
    </row>
    <row r="12240" spans="24:59" x14ac:dyDescent="0.25">
      <c r="X12240" s="1"/>
      <c r="AB12240" s="1"/>
      <c r="AF12240" s="1"/>
      <c r="AH12240" s="1"/>
      <c r="AP12240" s="13"/>
      <c r="AQ12240" s="13"/>
      <c r="AR12240" s="13"/>
      <c r="AS12240" s="13"/>
      <c r="AU12240" s="21"/>
      <c r="BG12240" s="1"/>
    </row>
    <row r="12241" spans="24:59" x14ac:dyDescent="0.25">
      <c r="X12241" s="1"/>
      <c r="AB12241" s="1"/>
      <c r="AF12241" s="1"/>
      <c r="AH12241" s="1"/>
      <c r="AP12241" s="13"/>
      <c r="AQ12241" s="13"/>
      <c r="AR12241" s="13"/>
      <c r="AS12241" s="13"/>
      <c r="AU12241" s="21"/>
      <c r="BG12241" s="1"/>
    </row>
    <row r="12242" spans="24:59" x14ac:dyDescent="0.25">
      <c r="X12242" s="1"/>
      <c r="AB12242" s="1"/>
      <c r="AF12242" s="1"/>
      <c r="AH12242" s="1"/>
      <c r="AP12242" s="13"/>
      <c r="AQ12242" s="13"/>
      <c r="AR12242" s="13"/>
      <c r="AS12242" s="13"/>
      <c r="AU12242" s="21"/>
      <c r="BG12242" s="1"/>
    </row>
    <row r="12243" spans="24:59" x14ac:dyDescent="0.25">
      <c r="X12243" s="1"/>
      <c r="AB12243" s="1"/>
      <c r="AF12243" s="1"/>
      <c r="AH12243" s="1"/>
      <c r="AP12243" s="13"/>
      <c r="AQ12243" s="13"/>
      <c r="AR12243" s="13"/>
      <c r="AS12243" s="13"/>
      <c r="AU12243" s="21"/>
      <c r="BG12243" s="1"/>
    </row>
    <row r="12244" spans="24:59" x14ac:dyDescent="0.25">
      <c r="X12244" s="1"/>
      <c r="AB12244" s="1"/>
      <c r="AF12244" s="1"/>
      <c r="AH12244" s="1"/>
      <c r="AP12244" s="13"/>
      <c r="AQ12244" s="13"/>
      <c r="AR12244" s="13"/>
      <c r="AS12244" s="13"/>
      <c r="AU12244" s="21"/>
      <c r="BG12244" s="1"/>
    </row>
    <row r="12245" spans="24:59" x14ac:dyDescent="0.25">
      <c r="X12245" s="1"/>
      <c r="AB12245" s="1"/>
      <c r="AF12245" s="1"/>
      <c r="AH12245" s="1"/>
      <c r="AP12245" s="13"/>
      <c r="AQ12245" s="13"/>
      <c r="AR12245" s="13"/>
      <c r="AS12245" s="13"/>
      <c r="AU12245" s="21"/>
      <c r="BG12245" s="1"/>
    </row>
    <row r="12246" spans="24:59" x14ac:dyDescent="0.25">
      <c r="X12246" s="1"/>
      <c r="AB12246" s="1"/>
      <c r="AF12246" s="1"/>
      <c r="AH12246" s="1"/>
      <c r="AP12246" s="13"/>
      <c r="AQ12246" s="13"/>
      <c r="AR12246" s="13"/>
      <c r="AS12246" s="13"/>
      <c r="AU12246" s="21"/>
      <c r="BG12246" s="1"/>
    </row>
    <row r="12247" spans="24:59" x14ac:dyDescent="0.25">
      <c r="X12247" s="1"/>
      <c r="AB12247" s="1"/>
      <c r="AF12247" s="1"/>
      <c r="AH12247" s="1"/>
      <c r="AP12247" s="13"/>
      <c r="AQ12247" s="13"/>
      <c r="AR12247" s="13"/>
      <c r="AS12247" s="13"/>
      <c r="AU12247" s="21"/>
      <c r="BG12247" s="1"/>
    </row>
    <row r="12248" spans="24:59" x14ac:dyDescent="0.25">
      <c r="X12248" s="1"/>
      <c r="AB12248" s="1"/>
      <c r="AF12248" s="1"/>
      <c r="AH12248" s="1"/>
      <c r="AP12248" s="13"/>
      <c r="AQ12248" s="13"/>
      <c r="AR12248" s="13"/>
      <c r="AS12248" s="13"/>
      <c r="AU12248" s="21"/>
      <c r="BG12248" s="1"/>
    </row>
    <row r="12249" spans="24:59" x14ac:dyDescent="0.25">
      <c r="X12249" s="1"/>
      <c r="AB12249" s="1"/>
      <c r="AF12249" s="1"/>
      <c r="AH12249" s="1"/>
      <c r="AP12249" s="13"/>
      <c r="AQ12249" s="13"/>
      <c r="AR12249" s="13"/>
      <c r="AS12249" s="13"/>
      <c r="AU12249" s="21"/>
      <c r="BG12249" s="1"/>
    </row>
    <row r="12250" spans="24:59" x14ac:dyDescent="0.25">
      <c r="X12250" s="1"/>
      <c r="AB12250" s="1"/>
      <c r="AF12250" s="1"/>
      <c r="AH12250" s="1"/>
      <c r="AP12250" s="13"/>
      <c r="AQ12250" s="13"/>
      <c r="AR12250" s="13"/>
      <c r="AS12250" s="13"/>
      <c r="AU12250" s="21"/>
      <c r="BG12250" s="1"/>
    </row>
    <row r="12251" spans="24:59" x14ac:dyDescent="0.25">
      <c r="X12251" s="1"/>
      <c r="AB12251" s="1"/>
      <c r="AF12251" s="1"/>
      <c r="AH12251" s="1"/>
      <c r="AP12251" s="13"/>
      <c r="AQ12251" s="13"/>
      <c r="AR12251" s="13"/>
      <c r="AS12251" s="13"/>
      <c r="AU12251" s="21"/>
      <c r="BG12251" s="1"/>
    </row>
    <row r="12252" spans="24:59" x14ac:dyDescent="0.25">
      <c r="X12252" s="1"/>
      <c r="AB12252" s="1"/>
      <c r="AF12252" s="1"/>
      <c r="AH12252" s="1"/>
      <c r="AP12252" s="13"/>
      <c r="AQ12252" s="13"/>
      <c r="AR12252" s="13"/>
      <c r="AS12252" s="13"/>
      <c r="AU12252" s="21"/>
      <c r="BG12252" s="1"/>
    </row>
    <row r="12253" spans="24:59" x14ac:dyDescent="0.25">
      <c r="X12253" s="1"/>
      <c r="AB12253" s="1"/>
      <c r="AF12253" s="1"/>
      <c r="AH12253" s="1"/>
      <c r="AP12253" s="13"/>
      <c r="AQ12253" s="13"/>
      <c r="AR12253" s="13"/>
      <c r="AS12253" s="13"/>
      <c r="AU12253" s="21"/>
      <c r="BG12253" s="1"/>
    </row>
    <row r="12254" spans="24:59" x14ac:dyDescent="0.25">
      <c r="X12254" s="1"/>
      <c r="AB12254" s="1"/>
      <c r="AF12254" s="1"/>
      <c r="AH12254" s="1"/>
      <c r="AP12254" s="13"/>
      <c r="AQ12254" s="13"/>
      <c r="AR12254" s="13"/>
      <c r="AS12254" s="13"/>
      <c r="AU12254" s="21"/>
      <c r="BG12254" s="1"/>
    </row>
    <row r="12255" spans="24:59" x14ac:dyDescent="0.25">
      <c r="X12255" s="1"/>
      <c r="AB12255" s="1"/>
      <c r="AF12255" s="1"/>
      <c r="AH12255" s="1"/>
      <c r="AP12255" s="13"/>
      <c r="AQ12255" s="13"/>
      <c r="AR12255" s="13"/>
      <c r="AS12255" s="13"/>
      <c r="AU12255" s="21"/>
      <c r="BG12255" s="1"/>
    </row>
    <row r="12256" spans="24:59" x14ac:dyDescent="0.25">
      <c r="X12256" s="1"/>
      <c r="AB12256" s="1"/>
      <c r="AF12256" s="1"/>
      <c r="AH12256" s="1"/>
      <c r="AP12256" s="13"/>
      <c r="AQ12256" s="13"/>
      <c r="AR12256" s="13"/>
      <c r="AS12256" s="13"/>
      <c r="AU12256" s="21"/>
      <c r="BG12256" s="1"/>
    </row>
    <row r="12257" spans="24:59" x14ac:dyDescent="0.25">
      <c r="X12257" s="1"/>
      <c r="AB12257" s="1"/>
      <c r="AF12257" s="1"/>
      <c r="AH12257" s="1"/>
      <c r="AP12257" s="13"/>
      <c r="AQ12257" s="13"/>
      <c r="AR12257" s="13"/>
      <c r="AS12257" s="13"/>
      <c r="AU12257" s="21"/>
      <c r="BG12257" s="1"/>
    </row>
    <row r="12258" spans="24:59" x14ac:dyDescent="0.25">
      <c r="X12258" s="1"/>
      <c r="AB12258" s="1"/>
      <c r="AF12258" s="1"/>
      <c r="AH12258" s="1"/>
      <c r="AP12258" s="13"/>
      <c r="AQ12258" s="13"/>
      <c r="AR12258" s="13"/>
      <c r="AS12258" s="13"/>
      <c r="AU12258" s="21"/>
      <c r="BG12258" s="1"/>
    </row>
    <row r="12259" spans="24:59" x14ac:dyDescent="0.25">
      <c r="X12259" s="1"/>
      <c r="AB12259" s="1"/>
      <c r="AF12259" s="1"/>
      <c r="AH12259" s="1"/>
      <c r="AP12259" s="13"/>
      <c r="AQ12259" s="13"/>
      <c r="AR12259" s="13"/>
      <c r="AS12259" s="13"/>
      <c r="AU12259" s="21"/>
      <c r="BG12259" s="1"/>
    </row>
    <row r="12260" spans="24:59" x14ac:dyDescent="0.25">
      <c r="X12260" s="1"/>
      <c r="AB12260" s="1"/>
      <c r="AF12260" s="1"/>
      <c r="AH12260" s="1"/>
      <c r="AP12260" s="13"/>
      <c r="AQ12260" s="13"/>
      <c r="AR12260" s="13"/>
      <c r="AS12260" s="13"/>
      <c r="AU12260" s="21"/>
      <c r="BG12260" s="1"/>
    </row>
    <row r="12261" spans="24:59" x14ac:dyDescent="0.25">
      <c r="X12261" s="1"/>
      <c r="AB12261" s="1"/>
      <c r="AF12261" s="1"/>
      <c r="AH12261" s="1"/>
      <c r="AP12261" s="13"/>
      <c r="AQ12261" s="13"/>
      <c r="AR12261" s="13"/>
      <c r="AS12261" s="13"/>
      <c r="AU12261" s="21"/>
      <c r="BG12261" s="1"/>
    </row>
    <row r="12262" spans="24:59" x14ac:dyDescent="0.25">
      <c r="X12262" s="1"/>
      <c r="AB12262" s="1"/>
      <c r="AF12262" s="1"/>
      <c r="AH12262" s="1"/>
      <c r="AP12262" s="13"/>
      <c r="AQ12262" s="13"/>
      <c r="AR12262" s="13"/>
      <c r="AS12262" s="13"/>
      <c r="AU12262" s="21"/>
      <c r="BG12262" s="1"/>
    </row>
    <row r="12263" spans="24:59" x14ac:dyDescent="0.25">
      <c r="X12263" s="1"/>
      <c r="AB12263" s="1"/>
      <c r="AF12263" s="1"/>
      <c r="AH12263" s="1"/>
      <c r="AP12263" s="13"/>
      <c r="AQ12263" s="13"/>
      <c r="AR12263" s="13"/>
      <c r="AS12263" s="13"/>
      <c r="AU12263" s="21"/>
      <c r="BG12263" s="1"/>
    </row>
    <row r="12264" spans="24:59" x14ac:dyDescent="0.25">
      <c r="X12264" s="1"/>
      <c r="AB12264" s="1"/>
      <c r="AF12264" s="1"/>
      <c r="AH12264" s="1"/>
      <c r="AP12264" s="13"/>
      <c r="AQ12264" s="13"/>
      <c r="AR12264" s="13"/>
      <c r="AS12264" s="13"/>
      <c r="AU12264" s="21"/>
      <c r="BG12264" s="1"/>
    </row>
    <row r="12265" spans="24:59" x14ac:dyDescent="0.25">
      <c r="X12265" s="1"/>
      <c r="AB12265" s="1"/>
      <c r="AF12265" s="1"/>
      <c r="AH12265" s="1"/>
      <c r="AP12265" s="13"/>
      <c r="AQ12265" s="13"/>
      <c r="AR12265" s="13"/>
      <c r="AS12265" s="13"/>
      <c r="AU12265" s="21"/>
      <c r="BG12265" s="1"/>
    </row>
    <row r="12266" spans="24:59" x14ac:dyDescent="0.25">
      <c r="X12266" s="1"/>
      <c r="AB12266" s="1"/>
      <c r="AF12266" s="1"/>
      <c r="AH12266" s="1"/>
      <c r="AP12266" s="13"/>
      <c r="AQ12266" s="13"/>
      <c r="AR12266" s="13"/>
      <c r="AS12266" s="13"/>
      <c r="AU12266" s="21"/>
      <c r="BG12266" s="1"/>
    </row>
    <row r="12267" spans="24:59" x14ac:dyDescent="0.25">
      <c r="X12267" s="1"/>
      <c r="AB12267" s="1"/>
      <c r="AF12267" s="1"/>
      <c r="AH12267" s="1"/>
      <c r="AP12267" s="13"/>
      <c r="AQ12267" s="13"/>
      <c r="AR12267" s="13"/>
      <c r="AS12267" s="13"/>
      <c r="AU12267" s="21"/>
      <c r="BG12267" s="1"/>
    </row>
    <row r="12268" spans="24:59" x14ac:dyDescent="0.25">
      <c r="X12268" s="1"/>
      <c r="AB12268" s="1"/>
      <c r="AF12268" s="1"/>
      <c r="AH12268" s="1"/>
      <c r="AP12268" s="13"/>
      <c r="AQ12268" s="13"/>
      <c r="AR12268" s="13"/>
      <c r="AS12268" s="13"/>
      <c r="AU12268" s="21"/>
      <c r="BG12268" s="1"/>
    </row>
    <row r="12269" spans="24:59" x14ac:dyDescent="0.25">
      <c r="X12269" s="1"/>
      <c r="AB12269" s="1"/>
      <c r="AF12269" s="1"/>
      <c r="AH12269" s="1"/>
      <c r="AP12269" s="13"/>
      <c r="AQ12269" s="13"/>
      <c r="AR12269" s="13"/>
      <c r="AS12269" s="13"/>
      <c r="AU12269" s="21"/>
      <c r="BG12269" s="1"/>
    </row>
    <row r="12270" spans="24:59" x14ac:dyDescent="0.25">
      <c r="X12270" s="1"/>
      <c r="AB12270" s="1"/>
      <c r="AF12270" s="1"/>
      <c r="AH12270" s="1"/>
      <c r="AP12270" s="13"/>
      <c r="AQ12270" s="13"/>
      <c r="AR12270" s="13"/>
      <c r="AS12270" s="13"/>
      <c r="AU12270" s="21"/>
      <c r="BG12270" s="1"/>
    </row>
    <row r="12271" spans="24:59" x14ac:dyDescent="0.25">
      <c r="X12271" s="1"/>
      <c r="AB12271" s="1"/>
      <c r="AF12271" s="1"/>
      <c r="AH12271" s="1"/>
      <c r="AP12271" s="13"/>
      <c r="AQ12271" s="13"/>
      <c r="AR12271" s="13"/>
      <c r="AS12271" s="13"/>
      <c r="AU12271" s="21"/>
      <c r="BG12271" s="1"/>
    </row>
    <row r="12272" spans="24:59" x14ac:dyDescent="0.25">
      <c r="X12272" s="1"/>
      <c r="AB12272" s="1"/>
      <c r="AF12272" s="1"/>
      <c r="AH12272" s="1"/>
      <c r="AP12272" s="13"/>
      <c r="AQ12272" s="13"/>
      <c r="AR12272" s="13"/>
      <c r="AS12272" s="13"/>
      <c r="AU12272" s="21"/>
      <c r="BG12272" s="1"/>
    </row>
    <row r="12273" spans="24:59" x14ac:dyDescent="0.25">
      <c r="X12273" s="1"/>
      <c r="AB12273" s="1"/>
      <c r="AF12273" s="1"/>
      <c r="AH12273" s="1"/>
      <c r="AP12273" s="13"/>
      <c r="AQ12273" s="13"/>
      <c r="AR12273" s="13"/>
      <c r="AS12273" s="13"/>
      <c r="AU12273" s="21"/>
      <c r="BG12273" s="1"/>
    </row>
    <row r="12274" spans="24:59" x14ac:dyDescent="0.25">
      <c r="X12274" s="1"/>
      <c r="AB12274" s="1"/>
      <c r="AF12274" s="1"/>
      <c r="AH12274" s="1"/>
      <c r="AP12274" s="13"/>
      <c r="AQ12274" s="13"/>
      <c r="AR12274" s="13"/>
      <c r="AS12274" s="13"/>
      <c r="AU12274" s="21"/>
      <c r="BG12274" s="1"/>
    </row>
    <row r="12275" spans="24:59" x14ac:dyDescent="0.25">
      <c r="X12275" s="1"/>
      <c r="AB12275" s="1"/>
      <c r="AF12275" s="1"/>
      <c r="AH12275" s="1"/>
      <c r="AP12275" s="13"/>
      <c r="AQ12275" s="13"/>
      <c r="AR12275" s="13"/>
      <c r="AS12275" s="13"/>
      <c r="AU12275" s="21"/>
      <c r="BG12275" s="1"/>
    </row>
    <row r="12276" spans="24:59" x14ac:dyDescent="0.25">
      <c r="X12276" s="1"/>
      <c r="AB12276" s="1"/>
      <c r="AF12276" s="1"/>
      <c r="AH12276" s="1"/>
      <c r="AP12276" s="13"/>
      <c r="AQ12276" s="13"/>
      <c r="AR12276" s="13"/>
      <c r="AS12276" s="13"/>
      <c r="AU12276" s="21"/>
      <c r="BG12276" s="1"/>
    </row>
    <row r="12277" spans="24:59" x14ac:dyDescent="0.25">
      <c r="X12277" s="1"/>
      <c r="AB12277" s="1"/>
      <c r="AF12277" s="1"/>
      <c r="AH12277" s="1"/>
      <c r="AP12277" s="13"/>
      <c r="AQ12277" s="13"/>
      <c r="AR12277" s="13"/>
      <c r="AS12277" s="13"/>
      <c r="AU12277" s="21"/>
      <c r="BG12277" s="1"/>
    </row>
    <row r="12278" spans="24:59" x14ac:dyDescent="0.25">
      <c r="X12278" s="1"/>
      <c r="AB12278" s="1"/>
      <c r="AF12278" s="1"/>
      <c r="AH12278" s="1"/>
      <c r="AP12278" s="13"/>
      <c r="AQ12278" s="13"/>
      <c r="AR12278" s="13"/>
      <c r="AS12278" s="13"/>
      <c r="AU12278" s="21"/>
      <c r="BG12278" s="1"/>
    </row>
    <row r="12279" spans="24:59" x14ac:dyDescent="0.25">
      <c r="X12279" s="1"/>
      <c r="AB12279" s="1"/>
      <c r="AF12279" s="1"/>
      <c r="AH12279" s="1"/>
      <c r="AP12279" s="13"/>
      <c r="AQ12279" s="13"/>
      <c r="AR12279" s="13"/>
      <c r="AS12279" s="13"/>
      <c r="AU12279" s="21"/>
      <c r="BG12279" s="1"/>
    </row>
    <row r="12280" spans="24:59" x14ac:dyDescent="0.25">
      <c r="X12280" s="1"/>
      <c r="AB12280" s="1"/>
      <c r="AF12280" s="1"/>
      <c r="AH12280" s="1"/>
      <c r="AP12280" s="13"/>
      <c r="AQ12280" s="13"/>
      <c r="AR12280" s="13"/>
      <c r="AS12280" s="13"/>
      <c r="AU12280" s="21"/>
      <c r="BG12280" s="1"/>
    </row>
    <row r="12281" spans="24:59" x14ac:dyDescent="0.25">
      <c r="X12281" s="1"/>
      <c r="AB12281" s="1"/>
      <c r="AF12281" s="1"/>
      <c r="AH12281" s="1"/>
      <c r="AP12281" s="13"/>
      <c r="AQ12281" s="13"/>
      <c r="AR12281" s="13"/>
      <c r="AS12281" s="13"/>
      <c r="AU12281" s="21"/>
      <c r="BG12281" s="1"/>
    </row>
    <row r="12282" spans="24:59" x14ac:dyDescent="0.25">
      <c r="X12282" s="1"/>
      <c r="AB12282" s="1"/>
      <c r="AF12282" s="1"/>
      <c r="AH12282" s="1"/>
      <c r="AP12282" s="13"/>
      <c r="AQ12282" s="13"/>
      <c r="AR12282" s="13"/>
      <c r="AS12282" s="13"/>
      <c r="AU12282" s="21"/>
      <c r="BG12282" s="1"/>
    </row>
    <row r="12283" spans="24:59" x14ac:dyDescent="0.25">
      <c r="X12283" s="1"/>
      <c r="AB12283" s="1"/>
      <c r="AF12283" s="1"/>
      <c r="AH12283" s="1"/>
      <c r="AP12283" s="13"/>
      <c r="AQ12283" s="13"/>
      <c r="AR12283" s="13"/>
      <c r="AS12283" s="13"/>
      <c r="AU12283" s="21"/>
      <c r="BG12283" s="1"/>
    </row>
    <row r="12284" spans="24:59" x14ac:dyDescent="0.25">
      <c r="X12284" s="1"/>
      <c r="AB12284" s="1"/>
      <c r="AF12284" s="1"/>
      <c r="AH12284" s="1"/>
      <c r="AP12284" s="13"/>
      <c r="AQ12284" s="13"/>
      <c r="AR12284" s="13"/>
      <c r="AS12284" s="13"/>
      <c r="AU12284" s="21"/>
      <c r="BG12284" s="1"/>
    </row>
    <row r="12285" spans="24:59" x14ac:dyDescent="0.25">
      <c r="X12285" s="1"/>
      <c r="AB12285" s="1"/>
      <c r="AF12285" s="1"/>
      <c r="AH12285" s="1"/>
      <c r="AP12285" s="13"/>
      <c r="AQ12285" s="13"/>
      <c r="AR12285" s="13"/>
      <c r="AS12285" s="13"/>
      <c r="AU12285" s="21"/>
      <c r="BG12285" s="1"/>
    </row>
    <row r="12286" spans="24:59" x14ac:dyDescent="0.25">
      <c r="X12286" s="1"/>
      <c r="AB12286" s="1"/>
      <c r="AF12286" s="1"/>
      <c r="AH12286" s="1"/>
      <c r="AP12286" s="13"/>
      <c r="AQ12286" s="13"/>
      <c r="AR12286" s="13"/>
      <c r="AS12286" s="13"/>
      <c r="AU12286" s="21"/>
      <c r="BG12286" s="1"/>
    </row>
    <row r="12287" spans="24:59" x14ac:dyDescent="0.25">
      <c r="X12287" s="1"/>
      <c r="AB12287" s="1"/>
      <c r="AF12287" s="1"/>
      <c r="AH12287" s="1"/>
      <c r="AP12287" s="13"/>
      <c r="AQ12287" s="13"/>
      <c r="AR12287" s="13"/>
      <c r="AS12287" s="13"/>
      <c r="AU12287" s="21"/>
      <c r="BG12287" s="1"/>
    </row>
    <row r="12288" spans="24:59" x14ac:dyDescent="0.25">
      <c r="X12288" s="1"/>
      <c r="AB12288" s="1"/>
      <c r="AF12288" s="1"/>
      <c r="AH12288" s="1"/>
      <c r="AP12288" s="13"/>
      <c r="AQ12288" s="13"/>
      <c r="AR12288" s="13"/>
      <c r="AS12288" s="13"/>
      <c r="AU12288" s="21"/>
      <c r="BG12288" s="1"/>
    </row>
    <row r="12289" spans="24:59" x14ac:dyDescent="0.25">
      <c r="X12289" s="1"/>
      <c r="AB12289" s="1"/>
      <c r="AF12289" s="1"/>
      <c r="AH12289" s="1"/>
      <c r="AP12289" s="13"/>
      <c r="AQ12289" s="13"/>
      <c r="AR12289" s="13"/>
      <c r="AS12289" s="13"/>
      <c r="AU12289" s="21"/>
      <c r="BG12289" s="1"/>
    </row>
    <row r="12290" spans="24:59" x14ac:dyDescent="0.25">
      <c r="X12290" s="1"/>
      <c r="AB12290" s="1"/>
      <c r="AF12290" s="1"/>
      <c r="AH12290" s="1"/>
      <c r="AP12290" s="13"/>
      <c r="AQ12290" s="13"/>
      <c r="AR12290" s="13"/>
      <c r="AS12290" s="13"/>
      <c r="AU12290" s="21"/>
      <c r="BG12290" s="1"/>
    </row>
    <row r="12291" spans="24:59" x14ac:dyDescent="0.25">
      <c r="X12291" s="1"/>
      <c r="AB12291" s="1"/>
      <c r="AF12291" s="1"/>
      <c r="AH12291" s="1"/>
      <c r="AP12291" s="13"/>
      <c r="AQ12291" s="13"/>
      <c r="AR12291" s="13"/>
      <c r="AS12291" s="13"/>
      <c r="AU12291" s="21"/>
      <c r="BG12291" s="1"/>
    </row>
    <row r="12292" spans="24:59" x14ac:dyDescent="0.25">
      <c r="X12292" s="1"/>
      <c r="AB12292" s="1"/>
      <c r="AF12292" s="1"/>
      <c r="AH12292" s="1"/>
      <c r="AP12292" s="13"/>
      <c r="AQ12292" s="13"/>
      <c r="AR12292" s="13"/>
      <c r="AS12292" s="13"/>
      <c r="AU12292" s="21"/>
      <c r="BG12292" s="1"/>
    </row>
    <row r="12293" spans="24:59" x14ac:dyDescent="0.25">
      <c r="X12293" s="1"/>
      <c r="AB12293" s="1"/>
      <c r="AF12293" s="1"/>
      <c r="AH12293" s="1"/>
      <c r="AP12293" s="13"/>
      <c r="AQ12293" s="13"/>
      <c r="AR12293" s="13"/>
      <c r="AS12293" s="13"/>
      <c r="AU12293" s="21"/>
      <c r="BG12293" s="1"/>
    </row>
    <row r="12294" spans="24:59" x14ac:dyDescent="0.25">
      <c r="X12294" s="1"/>
      <c r="AB12294" s="1"/>
      <c r="AF12294" s="1"/>
      <c r="AH12294" s="1"/>
      <c r="AP12294" s="13"/>
      <c r="AQ12294" s="13"/>
      <c r="AR12294" s="13"/>
      <c r="AS12294" s="13"/>
      <c r="AU12294" s="21"/>
      <c r="BG12294" s="1"/>
    </row>
    <row r="12295" spans="24:59" x14ac:dyDescent="0.25">
      <c r="X12295" s="1"/>
      <c r="AB12295" s="1"/>
      <c r="AF12295" s="1"/>
      <c r="AH12295" s="1"/>
      <c r="AP12295" s="13"/>
      <c r="AQ12295" s="13"/>
      <c r="AR12295" s="13"/>
      <c r="AS12295" s="13"/>
      <c r="AU12295" s="21"/>
      <c r="BG12295" s="1"/>
    </row>
    <row r="12296" spans="24:59" x14ac:dyDescent="0.25">
      <c r="X12296" s="1"/>
      <c r="AB12296" s="1"/>
      <c r="AF12296" s="1"/>
      <c r="AH12296" s="1"/>
      <c r="AP12296" s="13"/>
      <c r="AQ12296" s="13"/>
      <c r="AR12296" s="13"/>
      <c r="AS12296" s="13"/>
      <c r="AU12296" s="21"/>
      <c r="BG12296" s="1"/>
    </row>
    <row r="12297" spans="24:59" x14ac:dyDescent="0.25">
      <c r="X12297" s="1"/>
      <c r="AB12297" s="1"/>
      <c r="AF12297" s="1"/>
      <c r="AH12297" s="1"/>
      <c r="AP12297" s="13"/>
      <c r="AQ12297" s="13"/>
      <c r="AR12297" s="13"/>
      <c r="AS12297" s="13"/>
      <c r="AU12297" s="21"/>
      <c r="BG12297" s="1"/>
    </row>
    <row r="12298" spans="24:59" x14ac:dyDescent="0.25">
      <c r="X12298" s="1"/>
      <c r="AB12298" s="1"/>
      <c r="AF12298" s="1"/>
      <c r="AH12298" s="1"/>
      <c r="AP12298" s="13"/>
      <c r="AQ12298" s="13"/>
      <c r="AR12298" s="13"/>
      <c r="AS12298" s="13"/>
      <c r="AU12298" s="21"/>
      <c r="BG12298" s="1"/>
    </row>
    <row r="12299" spans="24:59" x14ac:dyDescent="0.25">
      <c r="X12299" s="1"/>
      <c r="AB12299" s="1"/>
      <c r="AF12299" s="1"/>
      <c r="AH12299" s="1"/>
      <c r="AP12299" s="13"/>
      <c r="AQ12299" s="13"/>
      <c r="AR12299" s="13"/>
      <c r="AS12299" s="13"/>
      <c r="AU12299" s="21"/>
      <c r="BG12299" s="1"/>
    </row>
    <row r="12300" spans="24:59" x14ac:dyDescent="0.25">
      <c r="X12300" s="1"/>
      <c r="AB12300" s="1"/>
      <c r="AF12300" s="1"/>
      <c r="AH12300" s="1"/>
      <c r="AP12300" s="13"/>
      <c r="AQ12300" s="13"/>
      <c r="AR12300" s="13"/>
      <c r="AS12300" s="13"/>
      <c r="AU12300" s="21"/>
      <c r="BG12300" s="1"/>
    </row>
    <row r="12301" spans="24:59" x14ac:dyDescent="0.25">
      <c r="X12301" s="1"/>
      <c r="AB12301" s="1"/>
      <c r="AF12301" s="1"/>
      <c r="AH12301" s="1"/>
      <c r="AP12301" s="13"/>
      <c r="AQ12301" s="13"/>
      <c r="AR12301" s="13"/>
      <c r="AS12301" s="13"/>
      <c r="AU12301" s="21"/>
      <c r="BG12301" s="1"/>
    </row>
    <row r="12302" spans="24:59" x14ac:dyDescent="0.25">
      <c r="X12302" s="1"/>
      <c r="AB12302" s="1"/>
      <c r="AF12302" s="1"/>
      <c r="AH12302" s="1"/>
      <c r="AP12302" s="13"/>
      <c r="AQ12302" s="13"/>
      <c r="AR12302" s="13"/>
      <c r="AS12302" s="13"/>
      <c r="AU12302" s="21"/>
      <c r="BG12302" s="1"/>
    </row>
    <row r="12303" spans="24:59" x14ac:dyDescent="0.25">
      <c r="X12303" s="1"/>
      <c r="AB12303" s="1"/>
      <c r="AF12303" s="1"/>
      <c r="AH12303" s="1"/>
      <c r="AP12303" s="13"/>
      <c r="AQ12303" s="13"/>
      <c r="AR12303" s="13"/>
      <c r="AS12303" s="13"/>
      <c r="AU12303" s="21"/>
      <c r="BG12303" s="1"/>
    </row>
    <row r="12304" spans="24:59" x14ac:dyDescent="0.25">
      <c r="X12304" s="1"/>
      <c r="AB12304" s="1"/>
      <c r="AF12304" s="1"/>
      <c r="AH12304" s="1"/>
      <c r="AP12304" s="13"/>
      <c r="AQ12304" s="13"/>
      <c r="AR12304" s="13"/>
      <c r="AS12304" s="13"/>
      <c r="AU12304" s="21"/>
      <c r="BG12304" s="1"/>
    </row>
    <row r="12305" spans="24:59" x14ac:dyDescent="0.25">
      <c r="X12305" s="1"/>
      <c r="AB12305" s="1"/>
      <c r="AF12305" s="1"/>
      <c r="AH12305" s="1"/>
      <c r="AP12305" s="13"/>
      <c r="AQ12305" s="13"/>
      <c r="AR12305" s="13"/>
      <c r="AS12305" s="13"/>
      <c r="AU12305" s="21"/>
      <c r="BG12305" s="1"/>
    </row>
    <row r="12306" spans="24:59" x14ac:dyDescent="0.25">
      <c r="X12306" s="1"/>
      <c r="AB12306" s="1"/>
      <c r="AF12306" s="1"/>
      <c r="AH12306" s="1"/>
      <c r="AP12306" s="13"/>
      <c r="AQ12306" s="13"/>
      <c r="AR12306" s="13"/>
      <c r="AS12306" s="13"/>
      <c r="AU12306" s="21"/>
      <c r="BG12306" s="1"/>
    </row>
    <row r="12307" spans="24:59" x14ac:dyDescent="0.25">
      <c r="X12307" s="1"/>
      <c r="AB12307" s="1"/>
      <c r="AF12307" s="1"/>
      <c r="AH12307" s="1"/>
      <c r="AP12307" s="13"/>
      <c r="AQ12307" s="13"/>
      <c r="AR12307" s="13"/>
      <c r="AS12307" s="13"/>
      <c r="AU12307" s="21"/>
      <c r="BG12307" s="1"/>
    </row>
    <row r="12308" spans="24:59" x14ac:dyDescent="0.25">
      <c r="X12308" s="1"/>
      <c r="AB12308" s="1"/>
      <c r="AF12308" s="1"/>
      <c r="AH12308" s="1"/>
      <c r="AP12308" s="13"/>
      <c r="AQ12308" s="13"/>
      <c r="AR12308" s="13"/>
      <c r="AS12308" s="13"/>
      <c r="AU12308" s="21"/>
      <c r="BG12308" s="1"/>
    </row>
    <row r="12309" spans="24:59" x14ac:dyDescent="0.25">
      <c r="X12309" s="1"/>
      <c r="AB12309" s="1"/>
      <c r="AF12309" s="1"/>
      <c r="AH12309" s="1"/>
      <c r="AP12309" s="13"/>
      <c r="AQ12309" s="13"/>
      <c r="AR12309" s="13"/>
      <c r="AS12309" s="13"/>
      <c r="AU12309" s="21"/>
      <c r="BG12309" s="1"/>
    </row>
    <row r="12310" spans="24:59" x14ac:dyDescent="0.25">
      <c r="X12310" s="1"/>
      <c r="AB12310" s="1"/>
      <c r="AF12310" s="1"/>
      <c r="AH12310" s="1"/>
      <c r="AP12310" s="13"/>
      <c r="AQ12310" s="13"/>
      <c r="AR12310" s="13"/>
      <c r="AS12310" s="13"/>
      <c r="AU12310" s="21"/>
      <c r="BG12310" s="1"/>
    </row>
    <row r="12311" spans="24:59" x14ac:dyDescent="0.25">
      <c r="X12311" s="1"/>
      <c r="AB12311" s="1"/>
      <c r="AF12311" s="1"/>
      <c r="AH12311" s="1"/>
      <c r="AP12311" s="13"/>
      <c r="AQ12311" s="13"/>
      <c r="AR12311" s="13"/>
      <c r="AS12311" s="13"/>
      <c r="AU12311" s="21"/>
      <c r="BG12311" s="1"/>
    </row>
    <row r="12312" spans="24:59" x14ac:dyDescent="0.25">
      <c r="X12312" s="1"/>
      <c r="AB12312" s="1"/>
      <c r="AF12312" s="1"/>
      <c r="AH12312" s="1"/>
      <c r="AP12312" s="13"/>
      <c r="AQ12312" s="13"/>
      <c r="AR12312" s="13"/>
      <c r="AS12312" s="13"/>
      <c r="AU12312" s="21"/>
      <c r="BG12312" s="1"/>
    </row>
    <row r="12313" spans="24:59" x14ac:dyDescent="0.25">
      <c r="X12313" s="1"/>
      <c r="AB12313" s="1"/>
      <c r="AF12313" s="1"/>
      <c r="AH12313" s="1"/>
      <c r="AP12313" s="13"/>
      <c r="AQ12313" s="13"/>
      <c r="AR12313" s="13"/>
      <c r="AS12313" s="13"/>
      <c r="AU12313" s="21"/>
      <c r="BG12313" s="1"/>
    </row>
    <row r="12314" spans="24:59" x14ac:dyDescent="0.25">
      <c r="X12314" s="1"/>
      <c r="AB12314" s="1"/>
      <c r="AF12314" s="1"/>
      <c r="AH12314" s="1"/>
      <c r="AP12314" s="13"/>
      <c r="AQ12314" s="13"/>
      <c r="AR12314" s="13"/>
      <c r="AS12314" s="13"/>
      <c r="AU12314" s="21"/>
      <c r="BG12314" s="1"/>
    </row>
    <row r="12315" spans="24:59" x14ac:dyDescent="0.25">
      <c r="X12315" s="1"/>
      <c r="AB12315" s="1"/>
      <c r="AF12315" s="1"/>
      <c r="AH12315" s="1"/>
      <c r="AP12315" s="13"/>
      <c r="AQ12315" s="13"/>
      <c r="AR12315" s="13"/>
      <c r="AS12315" s="13"/>
      <c r="AU12315" s="21"/>
      <c r="BG12315" s="1"/>
    </row>
    <row r="12316" spans="24:59" x14ac:dyDescent="0.25">
      <c r="X12316" s="1"/>
      <c r="AB12316" s="1"/>
      <c r="AF12316" s="1"/>
      <c r="AH12316" s="1"/>
      <c r="AP12316" s="13"/>
      <c r="AQ12316" s="13"/>
      <c r="AR12316" s="13"/>
      <c r="AS12316" s="13"/>
      <c r="AU12316" s="21"/>
      <c r="BG12316" s="1"/>
    </row>
    <row r="12317" spans="24:59" x14ac:dyDescent="0.25">
      <c r="X12317" s="1"/>
      <c r="AB12317" s="1"/>
      <c r="AF12317" s="1"/>
      <c r="AH12317" s="1"/>
      <c r="AP12317" s="13"/>
      <c r="AQ12317" s="13"/>
      <c r="AR12317" s="13"/>
      <c r="AS12317" s="13"/>
      <c r="AU12317" s="21"/>
      <c r="BG12317" s="1"/>
    </row>
    <row r="12318" spans="24:59" x14ac:dyDescent="0.25">
      <c r="X12318" s="1"/>
      <c r="AB12318" s="1"/>
      <c r="AF12318" s="1"/>
      <c r="AH12318" s="1"/>
      <c r="AP12318" s="13"/>
      <c r="AQ12318" s="13"/>
      <c r="AR12318" s="13"/>
      <c r="AS12318" s="13"/>
      <c r="AU12318" s="21"/>
      <c r="BG12318" s="1"/>
    </row>
    <row r="12319" spans="24:59" x14ac:dyDescent="0.25">
      <c r="X12319" s="1"/>
      <c r="AB12319" s="1"/>
      <c r="AF12319" s="1"/>
      <c r="AH12319" s="1"/>
      <c r="AP12319" s="13"/>
      <c r="AQ12319" s="13"/>
      <c r="AR12319" s="13"/>
      <c r="AS12319" s="13"/>
      <c r="AU12319" s="21"/>
      <c r="BG12319" s="1"/>
    </row>
    <row r="12320" spans="24:59" x14ac:dyDescent="0.25">
      <c r="X12320" s="1"/>
      <c r="AB12320" s="1"/>
      <c r="AF12320" s="1"/>
      <c r="AH12320" s="1"/>
      <c r="AP12320" s="13"/>
      <c r="AQ12320" s="13"/>
      <c r="AR12320" s="13"/>
      <c r="AS12320" s="13"/>
      <c r="AU12320" s="21"/>
      <c r="BG12320" s="1"/>
    </row>
    <row r="12321" spans="24:59" x14ac:dyDescent="0.25">
      <c r="X12321" s="1"/>
      <c r="AB12321" s="1"/>
      <c r="AF12321" s="1"/>
      <c r="AH12321" s="1"/>
      <c r="AP12321" s="13"/>
      <c r="AQ12321" s="13"/>
      <c r="AR12321" s="13"/>
      <c r="AS12321" s="13"/>
      <c r="AU12321" s="21"/>
      <c r="BG12321" s="1"/>
    </row>
    <row r="12322" spans="24:59" x14ac:dyDescent="0.25">
      <c r="X12322" s="1"/>
      <c r="AB12322" s="1"/>
      <c r="AF12322" s="1"/>
      <c r="AH12322" s="1"/>
      <c r="AP12322" s="13"/>
      <c r="AQ12322" s="13"/>
      <c r="AR12322" s="13"/>
      <c r="AS12322" s="13"/>
      <c r="AU12322" s="21"/>
      <c r="BG12322" s="1"/>
    </row>
    <row r="12323" spans="24:59" x14ac:dyDescent="0.25">
      <c r="X12323" s="1"/>
      <c r="AB12323" s="1"/>
      <c r="AF12323" s="1"/>
      <c r="AH12323" s="1"/>
      <c r="AP12323" s="13"/>
      <c r="AQ12323" s="13"/>
      <c r="AR12323" s="13"/>
      <c r="AS12323" s="13"/>
      <c r="AU12323" s="21"/>
      <c r="BG12323" s="1"/>
    </row>
    <row r="12324" spans="24:59" x14ac:dyDescent="0.25">
      <c r="X12324" s="1"/>
      <c r="AB12324" s="1"/>
      <c r="AF12324" s="1"/>
      <c r="AH12324" s="1"/>
      <c r="AP12324" s="13"/>
      <c r="AQ12324" s="13"/>
      <c r="AR12324" s="13"/>
      <c r="AS12324" s="13"/>
      <c r="AU12324" s="21"/>
      <c r="BG12324" s="1"/>
    </row>
    <row r="12325" spans="24:59" x14ac:dyDescent="0.25">
      <c r="X12325" s="1"/>
      <c r="AB12325" s="1"/>
      <c r="AF12325" s="1"/>
      <c r="AH12325" s="1"/>
      <c r="AP12325" s="13"/>
      <c r="AQ12325" s="13"/>
      <c r="AR12325" s="13"/>
      <c r="AS12325" s="13"/>
      <c r="AU12325" s="21"/>
      <c r="BG12325" s="1"/>
    </row>
    <row r="12326" spans="24:59" x14ac:dyDescent="0.25">
      <c r="X12326" s="1"/>
      <c r="AB12326" s="1"/>
      <c r="AF12326" s="1"/>
      <c r="AH12326" s="1"/>
      <c r="AP12326" s="13"/>
      <c r="AQ12326" s="13"/>
      <c r="AR12326" s="13"/>
      <c r="AS12326" s="13"/>
      <c r="AU12326" s="21"/>
      <c r="BG12326" s="1"/>
    </row>
    <row r="12327" spans="24:59" x14ac:dyDescent="0.25">
      <c r="X12327" s="1"/>
      <c r="AB12327" s="1"/>
      <c r="AF12327" s="1"/>
      <c r="AH12327" s="1"/>
      <c r="AP12327" s="13"/>
      <c r="AQ12327" s="13"/>
      <c r="AR12327" s="13"/>
      <c r="AS12327" s="13"/>
      <c r="AU12327" s="21"/>
      <c r="BG12327" s="1"/>
    </row>
    <row r="12328" spans="24:59" x14ac:dyDescent="0.25">
      <c r="X12328" s="1"/>
      <c r="AB12328" s="1"/>
      <c r="AF12328" s="1"/>
      <c r="AH12328" s="1"/>
      <c r="AP12328" s="13"/>
      <c r="AQ12328" s="13"/>
      <c r="AR12328" s="13"/>
      <c r="AS12328" s="13"/>
      <c r="AU12328" s="21"/>
      <c r="BG12328" s="1"/>
    </row>
    <row r="12329" spans="24:59" x14ac:dyDescent="0.25">
      <c r="X12329" s="1"/>
      <c r="AB12329" s="1"/>
      <c r="AF12329" s="1"/>
      <c r="AH12329" s="1"/>
      <c r="AP12329" s="13"/>
      <c r="AQ12329" s="13"/>
      <c r="AR12329" s="13"/>
      <c r="AS12329" s="13"/>
      <c r="AU12329" s="21"/>
      <c r="BG12329" s="1"/>
    </row>
    <row r="12330" spans="24:59" x14ac:dyDescent="0.25">
      <c r="X12330" s="1"/>
      <c r="AB12330" s="1"/>
      <c r="AF12330" s="1"/>
      <c r="AH12330" s="1"/>
      <c r="AP12330" s="13"/>
      <c r="AQ12330" s="13"/>
      <c r="AR12330" s="13"/>
      <c r="AS12330" s="13"/>
      <c r="AU12330" s="21"/>
      <c r="BG12330" s="1"/>
    </row>
    <row r="12331" spans="24:59" x14ac:dyDescent="0.25">
      <c r="X12331" s="1"/>
      <c r="AB12331" s="1"/>
      <c r="AF12331" s="1"/>
      <c r="AH12331" s="1"/>
      <c r="AP12331" s="13"/>
      <c r="AQ12331" s="13"/>
      <c r="AR12331" s="13"/>
      <c r="AS12331" s="13"/>
      <c r="AU12331" s="21"/>
      <c r="BG12331" s="1"/>
    </row>
    <row r="12332" spans="24:59" x14ac:dyDescent="0.25">
      <c r="X12332" s="1"/>
      <c r="AB12332" s="1"/>
      <c r="AF12332" s="1"/>
      <c r="AH12332" s="1"/>
      <c r="AP12332" s="13"/>
      <c r="AQ12332" s="13"/>
      <c r="AR12332" s="13"/>
      <c r="AS12332" s="13"/>
      <c r="AU12332" s="21"/>
      <c r="BG12332" s="1"/>
    </row>
    <row r="12333" spans="24:59" x14ac:dyDescent="0.25">
      <c r="X12333" s="1"/>
      <c r="AB12333" s="1"/>
      <c r="AF12333" s="1"/>
      <c r="AH12333" s="1"/>
      <c r="AP12333" s="13"/>
      <c r="AQ12333" s="13"/>
      <c r="AR12333" s="13"/>
      <c r="AS12333" s="13"/>
      <c r="AU12333" s="21"/>
      <c r="BG12333" s="1"/>
    </row>
    <row r="12334" spans="24:59" x14ac:dyDescent="0.25">
      <c r="X12334" s="1"/>
      <c r="AB12334" s="1"/>
      <c r="AF12334" s="1"/>
      <c r="AH12334" s="1"/>
      <c r="AP12334" s="13"/>
      <c r="AQ12334" s="13"/>
      <c r="AR12334" s="13"/>
      <c r="AS12334" s="13"/>
      <c r="AU12334" s="21"/>
      <c r="BG12334" s="1"/>
    </row>
    <row r="12335" spans="24:59" x14ac:dyDescent="0.25">
      <c r="X12335" s="1"/>
      <c r="AB12335" s="1"/>
      <c r="AF12335" s="1"/>
      <c r="AH12335" s="1"/>
      <c r="AP12335" s="13"/>
      <c r="AQ12335" s="13"/>
      <c r="AR12335" s="13"/>
      <c r="AS12335" s="13"/>
      <c r="AU12335" s="21"/>
      <c r="BG12335" s="1"/>
    </row>
    <row r="12336" spans="24:59" x14ac:dyDescent="0.25">
      <c r="X12336" s="1"/>
      <c r="AB12336" s="1"/>
      <c r="AF12336" s="1"/>
      <c r="AH12336" s="1"/>
      <c r="AP12336" s="13"/>
      <c r="AQ12336" s="13"/>
      <c r="AR12336" s="13"/>
      <c r="AS12336" s="13"/>
      <c r="AU12336" s="21"/>
      <c r="BG12336" s="1"/>
    </row>
    <row r="12337" spans="24:59" x14ac:dyDescent="0.25">
      <c r="X12337" s="1"/>
      <c r="AB12337" s="1"/>
      <c r="AF12337" s="1"/>
      <c r="AH12337" s="1"/>
      <c r="AP12337" s="13"/>
      <c r="AQ12337" s="13"/>
      <c r="AR12337" s="13"/>
      <c r="AS12337" s="13"/>
      <c r="AU12337" s="21"/>
      <c r="BG12337" s="1"/>
    </row>
    <row r="12338" spans="24:59" x14ac:dyDescent="0.25">
      <c r="X12338" s="1"/>
      <c r="AB12338" s="1"/>
      <c r="AF12338" s="1"/>
      <c r="AH12338" s="1"/>
      <c r="AP12338" s="13"/>
      <c r="AQ12338" s="13"/>
      <c r="AR12338" s="13"/>
      <c r="AS12338" s="13"/>
      <c r="AU12338" s="21"/>
      <c r="BG12338" s="1"/>
    </row>
    <row r="12339" spans="24:59" x14ac:dyDescent="0.25">
      <c r="X12339" s="1"/>
      <c r="AB12339" s="1"/>
      <c r="AF12339" s="1"/>
      <c r="AH12339" s="1"/>
      <c r="AP12339" s="13"/>
      <c r="AQ12339" s="13"/>
      <c r="AR12339" s="13"/>
      <c r="AS12339" s="13"/>
      <c r="AU12339" s="21"/>
      <c r="BG12339" s="1"/>
    </row>
    <row r="12340" spans="24:59" x14ac:dyDescent="0.25">
      <c r="X12340" s="1"/>
      <c r="AB12340" s="1"/>
      <c r="AF12340" s="1"/>
      <c r="AH12340" s="1"/>
      <c r="AP12340" s="13"/>
      <c r="AQ12340" s="13"/>
      <c r="AR12340" s="13"/>
      <c r="AS12340" s="13"/>
      <c r="AU12340" s="21"/>
      <c r="BG12340" s="1"/>
    </row>
    <row r="12341" spans="24:59" x14ac:dyDescent="0.25">
      <c r="X12341" s="1"/>
      <c r="AB12341" s="1"/>
      <c r="AF12341" s="1"/>
      <c r="AH12341" s="1"/>
      <c r="AP12341" s="13"/>
      <c r="AQ12341" s="13"/>
      <c r="AR12341" s="13"/>
      <c r="AS12341" s="13"/>
      <c r="AU12341" s="21"/>
      <c r="BG12341" s="1"/>
    </row>
    <row r="12342" spans="24:59" x14ac:dyDescent="0.25">
      <c r="X12342" s="1"/>
      <c r="AB12342" s="1"/>
      <c r="AF12342" s="1"/>
      <c r="AH12342" s="1"/>
      <c r="AP12342" s="13"/>
      <c r="AQ12342" s="13"/>
      <c r="AR12342" s="13"/>
      <c r="AS12342" s="13"/>
      <c r="AU12342" s="21"/>
      <c r="BG12342" s="1"/>
    </row>
    <row r="12343" spans="24:59" x14ac:dyDescent="0.25">
      <c r="X12343" s="1"/>
      <c r="AB12343" s="1"/>
      <c r="AF12343" s="1"/>
      <c r="AH12343" s="1"/>
      <c r="AP12343" s="13"/>
      <c r="AQ12343" s="13"/>
      <c r="AR12343" s="13"/>
      <c r="AS12343" s="13"/>
      <c r="AU12343" s="21"/>
      <c r="BG12343" s="1"/>
    </row>
    <row r="12344" spans="24:59" x14ac:dyDescent="0.25">
      <c r="X12344" s="1"/>
      <c r="AB12344" s="1"/>
      <c r="AF12344" s="1"/>
      <c r="AH12344" s="1"/>
      <c r="AP12344" s="13"/>
      <c r="AQ12344" s="13"/>
      <c r="AR12344" s="13"/>
      <c r="AS12344" s="13"/>
      <c r="AU12344" s="21"/>
      <c r="BG12344" s="1"/>
    </row>
    <row r="12345" spans="24:59" x14ac:dyDescent="0.25">
      <c r="X12345" s="1"/>
      <c r="AB12345" s="1"/>
      <c r="AF12345" s="1"/>
      <c r="AH12345" s="1"/>
      <c r="AP12345" s="13"/>
      <c r="AQ12345" s="13"/>
      <c r="AR12345" s="13"/>
      <c r="AS12345" s="13"/>
      <c r="AU12345" s="21"/>
      <c r="BG12345" s="1"/>
    </row>
    <row r="12346" spans="24:59" x14ac:dyDescent="0.25">
      <c r="X12346" s="1"/>
      <c r="AB12346" s="1"/>
      <c r="AF12346" s="1"/>
      <c r="AH12346" s="1"/>
      <c r="AP12346" s="13"/>
      <c r="AQ12346" s="13"/>
      <c r="AR12346" s="13"/>
      <c r="AS12346" s="13"/>
      <c r="AU12346" s="21"/>
      <c r="BG12346" s="1"/>
    </row>
    <row r="12347" spans="24:59" x14ac:dyDescent="0.25">
      <c r="X12347" s="1"/>
      <c r="AB12347" s="1"/>
      <c r="AF12347" s="1"/>
      <c r="AH12347" s="1"/>
      <c r="AP12347" s="13"/>
      <c r="AQ12347" s="13"/>
      <c r="AR12347" s="13"/>
      <c r="AS12347" s="13"/>
      <c r="AU12347" s="21"/>
      <c r="BG12347" s="1"/>
    </row>
    <row r="12348" spans="24:59" x14ac:dyDescent="0.25">
      <c r="X12348" s="1"/>
      <c r="AB12348" s="1"/>
      <c r="AF12348" s="1"/>
      <c r="AH12348" s="1"/>
      <c r="AP12348" s="13"/>
      <c r="AQ12348" s="13"/>
      <c r="AR12348" s="13"/>
      <c r="AS12348" s="13"/>
      <c r="AU12348" s="21"/>
      <c r="BG12348" s="1"/>
    </row>
    <row r="12349" spans="24:59" x14ac:dyDescent="0.25">
      <c r="X12349" s="1"/>
      <c r="AB12349" s="1"/>
      <c r="AF12349" s="1"/>
      <c r="AH12349" s="1"/>
      <c r="AP12349" s="13"/>
      <c r="AQ12349" s="13"/>
      <c r="AR12349" s="13"/>
      <c r="AS12349" s="13"/>
      <c r="AU12349" s="21"/>
      <c r="BG12349" s="1"/>
    </row>
    <row r="12350" spans="24:59" x14ac:dyDescent="0.25">
      <c r="X12350" s="1"/>
      <c r="AB12350" s="1"/>
      <c r="AF12350" s="1"/>
      <c r="AH12350" s="1"/>
      <c r="AP12350" s="13"/>
      <c r="AQ12350" s="13"/>
      <c r="AR12350" s="13"/>
      <c r="AS12350" s="13"/>
      <c r="AU12350" s="21"/>
      <c r="BG12350" s="1"/>
    </row>
    <row r="12351" spans="24:59" x14ac:dyDescent="0.25">
      <c r="X12351" s="1"/>
      <c r="AB12351" s="1"/>
      <c r="AF12351" s="1"/>
      <c r="AH12351" s="1"/>
      <c r="AP12351" s="13"/>
      <c r="AQ12351" s="13"/>
      <c r="AR12351" s="13"/>
      <c r="AS12351" s="13"/>
      <c r="AU12351" s="21"/>
      <c r="BG12351" s="1"/>
    </row>
    <row r="12352" spans="24:59" x14ac:dyDescent="0.25">
      <c r="X12352" s="1"/>
      <c r="AB12352" s="1"/>
      <c r="AF12352" s="1"/>
      <c r="AH12352" s="1"/>
      <c r="AP12352" s="13"/>
      <c r="AQ12352" s="13"/>
      <c r="AR12352" s="13"/>
      <c r="AS12352" s="13"/>
      <c r="AU12352" s="21"/>
      <c r="BG12352" s="1"/>
    </row>
    <row r="12353" spans="24:59" x14ac:dyDescent="0.25">
      <c r="X12353" s="1"/>
      <c r="AB12353" s="1"/>
      <c r="AF12353" s="1"/>
      <c r="AH12353" s="1"/>
      <c r="AP12353" s="13"/>
      <c r="AQ12353" s="13"/>
      <c r="AR12353" s="13"/>
      <c r="AS12353" s="13"/>
      <c r="AU12353" s="21"/>
      <c r="BG12353" s="1"/>
    </row>
    <row r="12354" spans="24:59" x14ac:dyDescent="0.25">
      <c r="X12354" s="1"/>
      <c r="AB12354" s="1"/>
      <c r="AF12354" s="1"/>
      <c r="AH12354" s="1"/>
      <c r="AP12354" s="13"/>
      <c r="AQ12354" s="13"/>
      <c r="AR12354" s="13"/>
      <c r="AS12354" s="13"/>
      <c r="AU12354" s="21"/>
      <c r="BG12354" s="1"/>
    </row>
    <row r="12355" spans="24:59" x14ac:dyDescent="0.25">
      <c r="X12355" s="1"/>
      <c r="AB12355" s="1"/>
      <c r="AF12355" s="1"/>
      <c r="AH12355" s="1"/>
      <c r="AP12355" s="13"/>
      <c r="AQ12355" s="13"/>
      <c r="AR12355" s="13"/>
      <c r="AS12355" s="13"/>
      <c r="AU12355" s="21"/>
      <c r="BG12355" s="1"/>
    </row>
    <row r="12356" spans="24:59" x14ac:dyDescent="0.25">
      <c r="X12356" s="1"/>
      <c r="AB12356" s="1"/>
      <c r="AF12356" s="1"/>
      <c r="AH12356" s="1"/>
      <c r="AP12356" s="13"/>
      <c r="AQ12356" s="13"/>
      <c r="AR12356" s="13"/>
      <c r="AS12356" s="13"/>
      <c r="AU12356" s="21"/>
      <c r="BG12356" s="1"/>
    </row>
    <row r="12357" spans="24:59" x14ac:dyDescent="0.25">
      <c r="X12357" s="1"/>
      <c r="AB12357" s="1"/>
      <c r="AF12357" s="1"/>
      <c r="AH12357" s="1"/>
      <c r="AP12357" s="13"/>
      <c r="AQ12357" s="13"/>
      <c r="AR12357" s="13"/>
      <c r="AS12357" s="13"/>
      <c r="AU12357" s="21"/>
      <c r="BG12357" s="1"/>
    </row>
    <row r="12358" spans="24:59" x14ac:dyDescent="0.25">
      <c r="X12358" s="1"/>
      <c r="AB12358" s="1"/>
      <c r="AF12358" s="1"/>
      <c r="AH12358" s="1"/>
      <c r="AP12358" s="13"/>
      <c r="AQ12358" s="13"/>
      <c r="AR12358" s="13"/>
      <c r="AS12358" s="13"/>
      <c r="AU12358" s="21"/>
      <c r="BG12358" s="1"/>
    </row>
    <row r="12359" spans="24:59" x14ac:dyDescent="0.25">
      <c r="X12359" s="1"/>
      <c r="AB12359" s="1"/>
      <c r="AF12359" s="1"/>
      <c r="AH12359" s="1"/>
      <c r="AP12359" s="13"/>
      <c r="AQ12359" s="13"/>
      <c r="AR12359" s="13"/>
      <c r="AS12359" s="13"/>
      <c r="AU12359" s="21"/>
      <c r="BG12359" s="1"/>
    </row>
    <row r="12360" spans="24:59" x14ac:dyDescent="0.25">
      <c r="X12360" s="1"/>
      <c r="AB12360" s="1"/>
      <c r="AF12360" s="1"/>
      <c r="AH12360" s="1"/>
      <c r="AP12360" s="13"/>
      <c r="AQ12360" s="13"/>
      <c r="AR12360" s="13"/>
      <c r="AS12360" s="13"/>
      <c r="AU12360" s="21"/>
      <c r="BG12360" s="1"/>
    </row>
    <row r="12361" spans="24:59" x14ac:dyDescent="0.25">
      <c r="X12361" s="1"/>
      <c r="AB12361" s="1"/>
      <c r="AF12361" s="1"/>
      <c r="AH12361" s="1"/>
      <c r="AP12361" s="13"/>
      <c r="AQ12361" s="13"/>
      <c r="AR12361" s="13"/>
      <c r="AS12361" s="13"/>
      <c r="AU12361" s="21"/>
      <c r="BG12361" s="1"/>
    </row>
    <row r="12362" spans="24:59" x14ac:dyDescent="0.25">
      <c r="X12362" s="1"/>
      <c r="AB12362" s="1"/>
      <c r="AF12362" s="1"/>
      <c r="AH12362" s="1"/>
      <c r="AP12362" s="13"/>
      <c r="AQ12362" s="13"/>
      <c r="AR12362" s="13"/>
      <c r="AS12362" s="13"/>
      <c r="AU12362" s="21"/>
      <c r="BG12362" s="1"/>
    </row>
    <row r="12363" spans="24:59" x14ac:dyDescent="0.25">
      <c r="X12363" s="1"/>
      <c r="AB12363" s="1"/>
      <c r="AF12363" s="1"/>
      <c r="AH12363" s="1"/>
      <c r="AP12363" s="13"/>
      <c r="AQ12363" s="13"/>
      <c r="AR12363" s="13"/>
      <c r="AS12363" s="13"/>
      <c r="AU12363" s="21"/>
      <c r="BG12363" s="1"/>
    </row>
    <row r="12364" spans="24:59" x14ac:dyDescent="0.25">
      <c r="X12364" s="1"/>
      <c r="AB12364" s="1"/>
      <c r="AF12364" s="1"/>
      <c r="AH12364" s="1"/>
      <c r="AP12364" s="13"/>
      <c r="AQ12364" s="13"/>
      <c r="AR12364" s="13"/>
      <c r="AS12364" s="13"/>
      <c r="AU12364" s="21"/>
      <c r="BG12364" s="1"/>
    </row>
    <row r="12365" spans="24:59" x14ac:dyDescent="0.25">
      <c r="X12365" s="1"/>
      <c r="AB12365" s="1"/>
      <c r="AF12365" s="1"/>
      <c r="AH12365" s="1"/>
      <c r="AP12365" s="13"/>
      <c r="AQ12365" s="13"/>
      <c r="AR12365" s="13"/>
      <c r="AS12365" s="13"/>
      <c r="AU12365" s="21"/>
      <c r="BG12365" s="1"/>
    </row>
    <row r="12366" spans="24:59" x14ac:dyDescent="0.25">
      <c r="X12366" s="1"/>
      <c r="AB12366" s="1"/>
      <c r="AF12366" s="1"/>
      <c r="AH12366" s="1"/>
      <c r="AP12366" s="13"/>
      <c r="AQ12366" s="13"/>
      <c r="AR12366" s="13"/>
      <c r="AS12366" s="13"/>
      <c r="AU12366" s="21"/>
      <c r="BG12366" s="1"/>
    </row>
    <row r="12367" spans="24:59" x14ac:dyDescent="0.25">
      <c r="X12367" s="1"/>
      <c r="AB12367" s="1"/>
      <c r="AF12367" s="1"/>
      <c r="AH12367" s="1"/>
      <c r="AP12367" s="13"/>
      <c r="AQ12367" s="13"/>
      <c r="AR12367" s="13"/>
      <c r="AS12367" s="13"/>
      <c r="AU12367" s="21"/>
      <c r="BG12367" s="1"/>
    </row>
    <row r="12368" spans="24:59" x14ac:dyDescent="0.25">
      <c r="X12368" s="1"/>
      <c r="AB12368" s="1"/>
      <c r="AF12368" s="1"/>
      <c r="AH12368" s="1"/>
      <c r="AP12368" s="13"/>
      <c r="AQ12368" s="13"/>
      <c r="AR12368" s="13"/>
      <c r="AS12368" s="13"/>
      <c r="AU12368" s="21"/>
      <c r="BG12368" s="1"/>
    </row>
    <row r="12369" spans="24:59" x14ac:dyDescent="0.25">
      <c r="X12369" s="1"/>
      <c r="AB12369" s="1"/>
      <c r="AF12369" s="1"/>
      <c r="AH12369" s="1"/>
      <c r="AP12369" s="13"/>
      <c r="AQ12369" s="13"/>
      <c r="AR12369" s="13"/>
      <c r="AS12369" s="13"/>
      <c r="AU12369" s="21"/>
      <c r="BG12369" s="1"/>
    </row>
    <row r="12370" spans="24:59" x14ac:dyDescent="0.25">
      <c r="X12370" s="1"/>
      <c r="AB12370" s="1"/>
      <c r="AF12370" s="1"/>
      <c r="AH12370" s="1"/>
      <c r="AP12370" s="13"/>
      <c r="AQ12370" s="13"/>
      <c r="AR12370" s="13"/>
      <c r="AS12370" s="13"/>
      <c r="AU12370" s="21"/>
      <c r="BG12370" s="1"/>
    </row>
    <row r="12371" spans="24:59" x14ac:dyDescent="0.25">
      <c r="X12371" s="1"/>
      <c r="AB12371" s="1"/>
      <c r="AF12371" s="1"/>
      <c r="AH12371" s="1"/>
      <c r="AP12371" s="13"/>
      <c r="AQ12371" s="13"/>
      <c r="AR12371" s="13"/>
      <c r="AS12371" s="13"/>
      <c r="AU12371" s="21"/>
      <c r="BG12371" s="1"/>
    </row>
    <row r="12372" spans="24:59" x14ac:dyDescent="0.25">
      <c r="X12372" s="1"/>
      <c r="AB12372" s="1"/>
      <c r="AF12372" s="1"/>
      <c r="AH12372" s="1"/>
      <c r="AP12372" s="13"/>
      <c r="AQ12372" s="13"/>
      <c r="AR12372" s="13"/>
      <c r="AS12372" s="13"/>
      <c r="AU12372" s="21"/>
      <c r="BG12372" s="1"/>
    </row>
    <row r="12373" spans="24:59" x14ac:dyDescent="0.25">
      <c r="X12373" s="1"/>
      <c r="AB12373" s="1"/>
      <c r="AF12373" s="1"/>
      <c r="AH12373" s="1"/>
      <c r="AP12373" s="13"/>
      <c r="AQ12373" s="13"/>
      <c r="AR12373" s="13"/>
      <c r="AS12373" s="13"/>
      <c r="AU12373" s="21"/>
      <c r="BG12373" s="1"/>
    </row>
    <row r="12374" spans="24:59" x14ac:dyDescent="0.25">
      <c r="X12374" s="1"/>
      <c r="AB12374" s="1"/>
      <c r="AF12374" s="1"/>
      <c r="AH12374" s="1"/>
      <c r="AP12374" s="13"/>
      <c r="AQ12374" s="13"/>
      <c r="AR12374" s="13"/>
      <c r="AS12374" s="13"/>
      <c r="AU12374" s="21"/>
      <c r="BG12374" s="1"/>
    </row>
    <row r="12375" spans="24:59" x14ac:dyDescent="0.25">
      <c r="X12375" s="1"/>
      <c r="AB12375" s="1"/>
      <c r="AF12375" s="1"/>
      <c r="AH12375" s="1"/>
      <c r="AP12375" s="13"/>
      <c r="AQ12375" s="13"/>
      <c r="AR12375" s="13"/>
      <c r="AS12375" s="13"/>
      <c r="AU12375" s="21"/>
      <c r="BG12375" s="1"/>
    </row>
    <row r="12376" spans="24:59" x14ac:dyDescent="0.25">
      <c r="X12376" s="1"/>
      <c r="AB12376" s="1"/>
      <c r="AF12376" s="1"/>
      <c r="AH12376" s="1"/>
      <c r="AP12376" s="13"/>
      <c r="AQ12376" s="13"/>
      <c r="AR12376" s="13"/>
      <c r="AS12376" s="13"/>
      <c r="AU12376" s="21"/>
      <c r="BG12376" s="1"/>
    </row>
    <row r="12377" spans="24:59" x14ac:dyDescent="0.25">
      <c r="X12377" s="1"/>
      <c r="AB12377" s="1"/>
      <c r="AF12377" s="1"/>
      <c r="AH12377" s="1"/>
      <c r="AP12377" s="13"/>
      <c r="AQ12377" s="13"/>
      <c r="AR12377" s="13"/>
      <c r="AS12377" s="13"/>
      <c r="AU12377" s="21"/>
      <c r="BG12377" s="1"/>
    </row>
    <row r="12378" spans="24:59" x14ac:dyDescent="0.25">
      <c r="X12378" s="1"/>
      <c r="AB12378" s="1"/>
      <c r="AF12378" s="1"/>
      <c r="AH12378" s="1"/>
      <c r="AP12378" s="13"/>
      <c r="AQ12378" s="13"/>
      <c r="AR12378" s="13"/>
      <c r="AS12378" s="13"/>
      <c r="AU12378" s="21"/>
      <c r="BG12378" s="1"/>
    </row>
    <row r="12379" spans="24:59" x14ac:dyDescent="0.25">
      <c r="X12379" s="1"/>
      <c r="AB12379" s="1"/>
      <c r="AF12379" s="1"/>
      <c r="AH12379" s="1"/>
      <c r="AP12379" s="13"/>
      <c r="AQ12379" s="13"/>
      <c r="AR12379" s="13"/>
      <c r="AS12379" s="13"/>
      <c r="AU12379" s="21"/>
      <c r="BG12379" s="1"/>
    </row>
    <row r="12380" spans="24:59" x14ac:dyDescent="0.25">
      <c r="X12380" s="1"/>
      <c r="AB12380" s="1"/>
      <c r="AF12380" s="1"/>
      <c r="AH12380" s="1"/>
      <c r="AP12380" s="13"/>
      <c r="AQ12380" s="13"/>
      <c r="AR12380" s="13"/>
      <c r="AS12380" s="13"/>
      <c r="AU12380" s="21"/>
      <c r="BG12380" s="1"/>
    </row>
    <row r="12381" spans="24:59" x14ac:dyDescent="0.25">
      <c r="X12381" s="1"/>
      <c r="AB12381" s="1"/>
      <c r="AF12381" s="1"/>
      <c r="AH12381" s="1"/>
      <c r="AP12381" s="13"/>
      <c r="AQ12381" s="13"/>
      <c r="AR12381" s="13"/>
      <c r="AS12381" s="13"/>
      <c r="AU12381" s="21"/>
      <c r="BG12381" s="1"/>
    </row>
    <row r="12382" spans="24:59" x14ac:dyDescent="0.25">
      <c r="X12382" s="1"/>
      <c r="AB12382" s="1"/>
      <c r="AF12382" s="1"/>
      <c r="AH12382" s="1"/>
      <c r="AP12382" s="13"/>
      <c r="AQ12382" s="13"/>
      <c r="AR12382" s="13"/>
      <c r="AS12382" s="13"/>
      <c r="AU12382" s="21"/>
      <c r="BG12382" s="1"/>
    </row>
    <row r="12383" spans="24:59" x14ac:dyDescent="0.25">
      <c r="X12383" s="1"/>
      <c r="AB12383" s="1"/>
      <c r="AF12383" s="1"/>
      <c r="AH12383" s="1"/>
      <c r="AP12383" s="13"/>
      <c r="AQ12383" s="13"/>
      <c r="AR12383" s="13"/>
      <c r="AS12383" s="13"/>
      <c r="AU12383" s="21"/>
      <c r="BG12383" s="1"/>
    </row>
    <row r="12384" spans="24:59" x14ac:dyDescent="0.25">
      <c r="X12384" s="1"/>
      <c r="AB12384" s="1"/>
      <c r="AF12384" s="1"/>
      <c r="AH12384" s="1"/>
      <c r="AP12384" s="13"/>
      <c r="AQ12384" s="13"/>
      <c r="AR12384" s="13"/>
      <c r="AS12384" s="13"/>
      <c r="AU12384" s="21"/>
      <c r="BG12384" s="1"/>
    </row>
    <row r="12385" spans="24:59" x14ac:dyDescent="0.25">
      <c r="X12385" s="1"/>
      <c r="AB12385" s="1"/>
      <c r="AF12385" s="1"/>
      <c r="AH12385" s="1"/>
      <c r="AP12385" s="13"/>
      <c r="AQ12385" s="13"/>
      <c r="AR12385" s="13"/>
      <c r="AS12385" s="13"/>
      <c r="AU12385" s="21"/>
      <c r="BG12385" s="1"/>
    </row>
    <row r="12386" spans="24:59" x14ac:dyDescent="0.25">
      <c r="X12386" s="1"/>
      <c r="AB12386" s="1"/>
      <c r="AF12386" s="1"/>
      <c r="AH12386" s="1"/>
      <c r="AP12386" s="13"/>
      <c r="AQ12386" s="13"/>
      <c r="AR12386" s="13"/>
      <c r="AS12386" s="13"/>
      <c r="AU12386" s="21"/>
      <c r="BG12386" s="1"/>
    </row>
    <row r="12387" spans="24:59" x14ac:dyDescent="0.25">
      <c r="X12387" s="1"/>
      <c r="AB12387" s="1"/>
      <c r="AF12387" s="1"/>
      <c r="AH12387" s="1"/>
      <c r="AP12387" s="13"/>
      <c r="AQ12387" s="13"/>
      <c r="AR12387" s="13"/>
      <c r="AS12387" s="13"/>
      <c r="AU12387" s="21"/>
      <c r="BG12387" s="1"/>
    </row>
    <row r="12388" spans="24:59" x14ac:dyDescent="0.25">
      <c r="X12388" s="1"/>
      <c r="AB12388" s="1"/>
      <c r="AF12388" s="1"/>
      <c r="AH12388" s="1"/>
      <c r="AP12388" s="13"/>
      <c r="AQ12388" s="13"/>
      <c r="AR12388" s="13"/>
      <c r="AS12388" s="13"/>
      <c r="AU12388" s="21"/>
      <c r="BG12388" s="1"/>
    </row>
    <row r="12389" spans="24:59" x14ac:dyDescent="0.25">
      <c r="X12389" s="1"/>
      <c r="AB12389" s="1"/>
      <c r="AF12389" s="1"/>
      <c r="AH12389" s="1"/>
      <c r="AP12389" s="13"/>
      <c r="AQ12389" s="13"/>
      <c r="AR12389" s="13"/>
      <c r="AS12389" s="13"/>
      <c r="AU12389" s="21"/>
      <c r="BG12389" s="1"/>
    </row>
    <row r="12390" spans="24:59" x14ac:dyDescent="0.25">
      <c r="X12390" s="1"/>
      <c r="AB12390" s="1"/>
      <c r="AF12390" s="1"/>
      <c r="AH12390" s="1"/>
      <c r="AP12390" s="13"/>
      <c r="AQ12390" s="13"/>
      <c r="AR12390" s="13"/>
      <c r="AS12390" s="13"/>
      <c r="AU12390" s="21"/>
      <c r="BG12390" s="1"/>
    </row>
    <row r="12391" spans="24:59" x14ac:dyDescent="0.25">
      <c r="X12391" s="1"/>
      <c r="AB12391" s="1"/>
      <c r="AF12391" s="1"/>
      <c r="AH12391" s="1"/>
      <c r="AP12391" s="13"/>
      <c r="AQ12391" s="13"/>
      <c r="AR12391" s="13"/>
      <c r="AS12391" s="13"/>
      <c r="AU12391" s="21"/>
      <c r="BG12391" s="1"/>
    </row>
    <row r="12392" spans="24:59" x14ac:dyDescent="0.25">
      <c r="X12392" s="1"/>
      <c r="AB12392" s="1"/>
      <c r="AF12392" s="1"/>
      <c r="AH12392" s="1"/>
      <c r="AP12392" s="13"/>
      <c r="AQ12392" s="13"/>
      <c r="AR12392" s="13"/>
      <c r="AS12392" s="13"/>
      <c r="AU12392" s="21"/>
      <c r="BG12392" s="1"/>
    </row>
    <row r="12393" spans="24:59" x14ac:dyDescent="0.25">
      <c r="X12393" s="1"/>
      <c r="AB12393" s="1"/>
      <c r="AF12393" s="1"/>
      <c r="AH12393" s="1"/>
      <c r="AP12393" s="13"/>
      <c r="AQ12393" s="13"/>
      <c r="AR12393" s="13"/>
      <c r="AS12393" s="13"/>
      <c r="AU12393" s="21"/>
      <c r="BG12393" s="1"/>
    </row>
    <row r="12394" spans="24:59" x14ac:dyDescent="0.25">
      <c r="X12394" s="1"/>
      <c r="AB12394" s="1"/>
      <c r="AF12394" s="1"/>
      <c r="AH12394" s="1"/>
      <c r="AP12394" s="13"/>
      <c r="AQ12394" s="13"/>
      <c r="AR12394" s="13"/>
      <c r="AS12394" s="13"/>
      <c r="AU12394" s="21"/>
      <c r="BG12394" s="1"/>
    </row>
    <row r="12395" spans="24:59" x14ac:dyDescent="0.25">
      <c r="X12395" s="1"/>
      <c r="AB12395" s="1"/>
      <c r="AF12395" s="1"/>
      <c r="AH12395" s="1"/>
      <c r="AP12395" s="13"/>
      <c r="AQ12395" s="13"/>
      <c r="AR12395" s="13"/>
      <c r="AS12395" s="13"/>
      <c r="AU12395" s="21"/>
      <c r="BG12395" s="1"/>
    </row>
    <row r="12396" spans="24:59" x14ac:dyDescent="0.25">
      <c r="X12396" s="1"/>
      <c r="AB12396" s="1"/>
      <c r="AF12396" s="1"/>
      <c r="AH12396" s="1"/>
      <c r="AP12396" s="13"/>
      <c r="AQ12396" s="13"/>
      <c r="AR12396" s="13"/>
      <c r="AS12396" s="13"/>
      <c r="AU12396" s="21"/>
      <c r="BG12396" s="1"/>
    </row>
    <row r="12397" spans="24:59" x14ac:dyDescent="0.25">
      <c r="X12397" s="1"/>
      <c r="AB12397" s="1"/>
      <c r="AF12397" s="1"/>
      <c r="AH12397" s="1"/>
      <c r="AP12397" s="13"/>
      <c r="AQ12397" s="13"/>
      <c r="AR12397" s="13"/>
      <c r="AS12397" s="13"/>
      <c r="AU12397" s="21"/>
      <c r="BG12397" s="1"/>
    </row>
    <row r="12398" spans="24:59" x14ac:dyDescent="0.25">
      <c r="X12398" s="1"/>
      <c r="AB12398" s="1"/>
      <c r="AF12398" s="1"/>
      <c r="AH12398" s="1"/>
      <c r="AP12398" s="13"/>
      <c r="AQ12398" s="13"/>
      <c r="AR12398" s="13"/>
      <c r="AS12398" s="13"/>
      <c r="AU12398" s="21"/>
      <c r="BG12398" s="1"/>
    </row>
    <row r="12399" spans="24:59" x14ac:dyDescent="0.25">
      <c r="X12399" s="1"/>
      <c r="AB12399" s="1"/>
      <c r="AF12399" s="1"/>
      <c r="AH12399" s="1"/>
      <c r="AP12399" s="13"/>
      <c r="AQ12399" s="13"/>
      <c r="AR12399" s="13"/>
      <c r="AS12399" s="13"/>
      <c r="AU12399" s="21"/>
      <c r="BG12399" s="1"/>
    </row>
    <row r="12400" spans="24:59" x14ac:dyDescent="0.25">
      <c r="X12400" s="1"/>
      <c r="AB12400" s="1"/>
      <c r="AF12400" s="1"/>
      <c r="AH12400" s="1"/>
      <c r="AP12400" s="13"/>
      <c r="AQ12400" s="13"/>
      <c r="AR12400" s="13"/>
      <c r="AS12400" s="13"/>
      <c r="AU12400" s="21"/>
      <c r="BG12400" s="1"/>
    </row>
    <row r="12401" spans="24:59" x14ac:dyDescent="0.25">
      <c r="X12401" s="1"/>
      <c r="AB12401" s="1"/>
      <c r="AF12401" s="1"/>
      <c r="AH12401" s="1"/>
      <c r="AP12401" s="13"/>
      <c r="AQ12401" s="13"/>
      <c r="AR12401" s="13"/>
      <c r="AS12401" s="13"/>
      <c r="AU12401" s="21"/>
      <c r="BG12401" s="1"/>
    </row>
    <row r="12402" spans="24:59" x14ac:dyDescent="0.25">
      <c r="X12402" s="1"/>
      <c r="AB12402" s="1"/>
      <c r="AF12402" s="1"/>
      <c r="AH12402" s="1"/>
      <c r="AP12402" s="13"/>
      <c r="AQ12402" s="13"/>
      <c r="AR12402" s="13"/>
      <c r="AS12402" s="13"/>
      <c r="AU12402" s="21"/>
      <c r="BG12402" s="1"/>
    </row>
    <row r="12403" spans="24:59" x14ac:dyDescent="0.25">
      <c r="X12403" s="1"/>
      <c r="AB12403" s="1"/>
      <c r="AF12403" s="1"/>
      <c r="AH12403" s="1"/>
      <c r="AP12403" s="13"/>
      <c r="AQ12403" s="13"/>
      <c r="AR12403" s="13"/>
      <c r="AS12403" s="13"/>
      <c r="AU12403" s="21"/>
      <c r="BG12403" s="1"/>
    </row>
    <row r="12404" spans="24:59" x14ac:dyDescent="0.25">
      <c r="X12404" s="1"/>
      <c r="AB12404" s="1"/>
      <c r="AF12404" s="1"/>
      <c r="AH12404" s="1"/>
      <c r="AP12404" s="13"/>
      <c r="AQ12404" s="13"/>
      <c r="AR12404" s="13"/>
      <c r="AS12404" s="13"/>
      <c r="AU12404" s="21"/>
      <c r="BG12404" s="1"/>
    </row>
    <row r="12405" spans="24:59" x14ac:dyDescent="0.25">
      <c r="X12405" s="1"/>
      <c r="AB12405" s="1"/>
      <c r="AF12405" s="1"/>
      <c r="AH12405" s="1"/>
      <c r="AP12405" s="13"/>
      <c r="AQ12405" s="13"/>
      <c r="AR12405" s="13"/>
      <c r="AS12405" s="13"/>
      <c r="AU12405" s="21"/>
      <c r="BG12405" s="1"/>
    </row>
    <row r="12406" spans="24:59" x14ac:dyDescent="0.25">
      <c r="X12406" s="1"/>
      <c r="AB12406" s="1"/>
      <c r="AF12406" s="1"/>
      <c r="AH12406" s="1"/>
      <c r="AP12406" s="13"/>
      <c r="AQ12406" s="13"/>
      <c r="AR12406" s="13"/>
      <c r="AS12406" s="13"/>
      <c r="AU12406" s="21"/>
      <c r="BG12406" s="1"/>
    </row>
    <row r="12407" spans="24:59" x14ac:dyDescent="0.25">
      <c r="X12407" s="1"/>
      <c r="AB12407" s="1"/>
      <c r="AF12407" s="1"/>
      <c r="AH12407" s="1"/>
      <c r="AP12407" s="13"/>
      <c r="AQ12407" s="13"/>
      <c r="AR12407" s="13"/>
      <c r="AS12407" s="13"/>
      <c r="AU12407" s="21"/>
      <c r="BG12407" s="1"/>
    </row>
    <row r="12408" spans="24:59" x14ac:dyDescent="0.25">
      <c r="X12408" s="1"/>
      <c r="AB12408" s="1"/>
      <c r="AF12408" s="1"/>
      <c r="AH12408" s="1"/>
      <c r="AP12408" s="13"/>
      <c r="AQ12408" s="13"/>
      <c r="AR12408" s="13"/>
      <c r="AS12408" s="13"/>
      <c r="AU12408" s="21"/>
      <c r="BG12408" s="1"/>
    </row>
    <row r="12409" spans="24:59" x14ac:dyDescent="0.25">
      <c r="X12409" s="1"/>
      <c r="AB12409" s="1"/>
      <c r="AF12409" s="1"/>
      <c r="AH12409" s="1"/>
      <c r="AP12409" s="13"/>
      <c r="AQ12409" s="13"/>
      <c r="AR12409" s="13"/>
      <c r="AS12409" s="13"/>
      <c r="AU12409" s="21"/>
      <c r="BG12409" s="1"/>
    </row>
    <row r="12410" spans="24:59" x14ac:dyDescent="0.25">
      <c r="X12410" s="1"/>
      <c r="AB12410" s="1"/>
      <c r="AF12410" s="1"/>
      <c r="AH12410" s="1"/>
      <c r="AP12410" s="13"/>
      <c r="AQ12410" s="13"/>
      <c r="AR12410" s="13"/>
      <c r="AS12410" s="13"/>
      <c r="AU12410" s="21"/>
      <c r="BG12410" s="1"/>
    </row>
    <row r="12411" spans="24:59" x14ac:dyDescent="0.25">
      <c r="X12411" s="1"/>
      <c r="AB12411" s="1"/>
      <c r="AF12411" s="1"/>
      <c r="AH12411" s="1"/>
      <c r="AP12411" s="13"/>
      <c r="AQ12411" s="13"/>
      <c r="AR12411" s="13"/>
      <c r="AS12411" s="13"/>
      <c r="AU12411" s="21"/>
      <c r="BG12411" s="1"/>
    </row>
    <row r="12412" spans="24:59" x14ac:dyDescent="0.25">
      <c r="X12412" s="1"/>
      <c r="AB12412" s="1"/>
      <c r="AF12412" s="1"/>
      <c r="AH12412" s="1"/>
      <c r="AP12412" s="13"/>
      <c r="AQ12412" s="13"/>
      <c r="AR12412" s="13"/>
      <c r="AS12412" s="13"/>
      <c r="AU12412" s="21"/>
      <c r="BG12412" s="1"/>
    </row>
    <row r="12413" spans="24:59" x14ac:dyDescent="0.25">
      <c r="X12413" s="1"/>
      <c r="AB12413" s="1"/>
      <c r="AF12413" s="1"/>
      <c r="AH12413" s="1"/>
      <c r="AP12413" s="13"/>
      <c r="AQ12413" s="13"/>
      <c r="AR12413" s="13"/>
      <c r="AS12413" s="13"/>
      <c r="AU12413" s="21"/>
      <c r="BG12413" s="1"/>
    </row>
    <row r="12414" spans="24:59" x14ac:dyDescent="0.25">
      <c r="X12414" s="1"/>
      <c r="AB12414" s="1"/>
      <c r="AF12414" s="1"/>
      <c r="AH12414" s="1"/>
      <c r="AP12414" s="13"/>
      <c r="AQ12414" s="13"/>
      <c r="AR12414" s="13"/>
      <c r="AS12414" s="13"/>
      <c r="AU12414" s="21"/>
      <c r="BG12414" s="1"/>
    </row>
    <row r="12415" spans="24:59" x14ac:dyDescent="0.25">
      <c r="X12415" s="1"/>
      <c r="AB12415" s="1"/>
      <c r="AF12415" s="1"/>
      <c r="AH12415" s="1"/>
      <c r="AP12415" s="13"/>
      <c r="AQ12415" s="13"/>
      <c r="AR12415" s="13"/>
      <c r="AS12415" s="13"/>
      <c r="AU12415" s="21"/>
      <c r="BG12415" s="1"/>
    </row>
    <row r="12416" spans="24:59" x14ac:dyDescent="0.25">
      <c r="X12416" s="1"/>
      <c r="AB12416" s="1"/>
      <c r="AF12416" s="1"/>
      <c r="AH12416" s="1"/>
      <c r="AP12416" s="13"/>
      <c r="AQ12416" s="13"/>
      <c r="AR12416" s="13"/>
      <c r="AS12416" s="13"/>
      <c r="AU12416" s="21"/>
      <c r="BG12416" s="1"/>
    </row>
    <row r="12417" spans="24:59" x14ac:dyDescent="0.25">
      <c r="X12417" s="1"/>
      <c r="AB12417" s="1"/>
      <c r="AF12417" s="1"/>
      <c r="AH12417" s="1"/>
      <c r="AP12417" s="13"/>
      <c r="AQ12417" s="13"/>
      <c r="AR12417" s="13"/>
      <c r="AS12417" s="13"/>
      <c r="AU12417" s="21"/>
      <c r="BG12417" s="1"/>
    </row>
    <row r="12418" spans="24:59" x14ac:dyDescent="0.25">
      <c r="X12418" s="1"/>
      <c r="AB12418" s="1"/>
      <c r="AF12418" s="1"/>
      <c r="AH12418" s="1"/>
      <c r="AP12418" s="13"/>
      <c r="AQ12418" s="13"/>
      <c r="AR12418" s="13"/>
      <c r="AS12418" s="13"/>
      <c r="AU12418" s="21"/>
      <c r="BG12418" s="1"/>
    </row>
    <row r="12419" spans="24:59" x14ac:dyDescent="0.25">
      <c r="X12419" s="1"/>
      <c r="AB12419" s="1"/>
      <c r="AF12419" s="1"/>
      <c r="AH12419" s="1"/>
      <c r="AP12419" s="13"/>
      <c r="AQ12419" s="13"/>
      <c r="AR12419" s="13"/>
      <c r="AS12419" s="13"/>
      <c r="AU12419" s="21"/>
      <c r="BG12419" s="1"/>
    </row>
    <row r="12420" spans="24:59" x14ac:dyDescent="0.25">
      <c r="X12420" s="1"/>
      <c r="AB12420" s="1"/>
      <c r="AF12420" s="1"/>
      <c r="AH12420" s="1"/>
      <c r="AP12420" s="13"/>
      <c r="AQ12420" s="13"/>
      <c r="AR12420" s="13"/>
      <c r="AS12420" s="13"/>
      <c r="AU12420" s="21"/>
      <c r="BG12420" s="1"/>
    </row>
    <row r="12421" spans="24:59" x14ac:dyDescent="0.25">
      <c r="X12421" s="1"/>
      <c r="AB12421" s="1"/>
      <c r="AF12421" s="1"/>
      <c r="AH12421" s="1"/>
      <c r="AP12421" s="13"/>
      <c r="AQ12421" s="13"/>
      <c r="AR12421" s="13"/>
      <c r="AS12421" s="13"/>
      <c r="AU12421" s="21"/>
      <c r="BG12421" s="1"/>
    </row>
    <row r="12422" spans="24:59" x14ac:dyDescent="0.25">
      <c r="X12422" s="1"/>
      <c r="AB12422" s="1"/>
      <c r="AF12422" s="1"/>
      <c r="AH12422" s="1"/>
      <c r="AP12422" s="13"/>
      <c r="AQ12422" s="13"/>
      <c r="AR12422" s="13"/>
      <c r="AS12422" s="13"/>
      <c r="AU12422" s="21"/>
      <c r="BG12422" s="1"/>
    </row>
    <row r="12423" spans="24:59" x14ac:dyDescent="0.25">
      <c r="X12423" s="1"/>
      <c r="AB12423" s="1"/>
      <c r="AF12423" s="1"/>
      <c r="AH12423" s="1"/>
      <c r="AP12423" s="13"/>
      <c r="AQ12423" s="13"/>
      <c r="AR12423" s="13"/>
      <c r="AS12423" s="13"/>
      <c r="AU12423" s="21"/>
      <c r="BG12423" s="1"/>
    </row>
    <row r="12424" spans="24:59" x14ac:dyDescent="0.25">
      <c r="X12424" s="1"/>
      <c r="AB12424" s="1"/>
      <c r="AF12424" s="1"/>
      <c r="AH12424" s="1"/>
      <c r="AP12424" s="13"/>
      <c r="AQ12424" s="13"/>
      <c r="AR12424" s="13"/>
      <c r="AS12424" s="13"/>
      <c r="AU12424" s="21"/>
      <c r="BG12424" s="1"/>
    </row>
    <row r="12425" spans="24:59" x14ac:dyDescent="0.25">
      <c r="X12425" s="1"/>
      <c r="AB12425" s="1"/>
      <c r="AF12425" s="1"/>
      <c r="AH12425" s="1"/>
      <c r="AP12425" s="13"/>
      <c r="AQ12425" s="13"/>
      <c r="AR12425" s="13"/>
      <c r="AS12425" s="13"/>
      <c r="AU12425" s="21"/>
      <c r="BG12425" s="1"/>
    </row>
    <row r="12426" spans="24:59" x14ac:dyDescent="0.25">
      <c r="X12426" s="1"/>
      <c r="AB12426" s="1"/>
      <c r="AF12426" s="1"/>
      <c r="AH12426" s="1"/>
      <c r="AP12426" s="13"/>
      <c r="AQ12426" s="13"/>
      <c r="AR12426" s="13"/>
      <c r="AS12426" s="13"/>
      <c r="AU12426" s="21"/>
      <c r="BG12426" s="1"/>
    </row>
    <row r="12427" spans="24:59" x14ac:dyDescent="0.25">
      <c r="X12427" s="1"/>
      <c r="AB12427" s="1"/>
      <c r="AF12427" s="1"/>
      <c r="AH12427" s="1"/>
      <c r="AP12427" s="13"/>
      <c r="AQ12427" s="13"/>
      <c r="AR12427" s="13"/>
      <c r="AS12427" s="13"/>
      <c r="AU12427" s="21"/>
      <c r="BG12427" s="1"/>
    </row>
    <row r="12428" spans="24:59" x14ac:dyDescent="0.25">
      <c r="X12428" s="1"/>
      <c r="AB12428" s="1"/>
      <c r="AF12428" s="1"/>
      <c r="AH12428" s="1"/>
      <c r="AP12428" s="13"/>
      <c r="AQ12428" s="13"/>
      <c r="AR12428" s="13"/>
      <c r="AS12428" s="13"/>
      <c r="AU12428" s="21"/>
      <c r="BG12428" s="1"/>
    </row>
    <row r="12429" spans="24:59" x14ac:dyDescent="0.25">
      <c r="X12429" s="1"/>
      <c r="AB12429" s="1"/>
      <c r="AF12429" s="1"/>
      <c r="AH12429" s="1"/>
      <c r="AP12429" s="13"/>
      <c r="AQ12429" s="13"/>
      <c r="AR12429" s="13"/>
      <c r="AS12429" s="13"/>
      <c r="AU12429" s="21"/>
      <c r="BG12429" s="1"/>
    </row>
    <row r="12430" spans="24:59" x14ac:dyDescent="0.25">
      <c r="X12430" s="1"/>
      <c r="AB12430" s="1"/>
      <c r="AF12430" s="1"/>
      <c r="AH12430" s="1"/>
      <c r="AP12430" s="13"/>
      <c r="AQ12430" s="13"/>
      <c r="AR12430" s="13"/>
      <c r="AS12430" s="13"/>
      <c r="AU12430" s="21"/>
      <c r="BG12430" s="1"/>
    </row>
    <row r="12431" spans="24:59" x14ac:dyDescent="0.25">
      <c r="X12431" s="1"/>
      <c r="AB12431" s="1"/>
      <c r="AF12431" s="1"/>
      <c r="AH12431" s="1"/>
      <c r="AP12431" s="13"/>
      <c r="AQ12431" s="13"/>
      <c r="AR12431" s="13"/>
      <c r="AS12431" s="13"/>
      <c r="AU12431" s="21"/>
      <c r="BG12431" s="1"/>
    </row>
    <row r="12432" spans="24:59" x14ac:dyDescent="0.25">
      <c r="X12432" s="1"/>
      <c r="AB12432" s="1"/>
      <c r="AF12432" s="1"/>
      <c r="AH12432" s="1"/>
      <c r="AP12432" s="13"/>
      <c r="AQ12432" s="13"/>
      <c r="AR12432" s="13"/>
      <c r="AS12432" s="13"/>
      <c r="AU12432" s="21"/>
      <c r="BG12432" s="1"/>
    </row>
    <row r="12433" spans="24:59" x14ac:dyDescent="0.25">
      <c r="X12433" s="1"/>
      <c r="AB12433" s="1"/>
      <c r="AF12433" s="1"/>
      <c r="AH12433" s="1"/>
      <c r="AP12433" s="13"/>
      <c r="AQ12433" s="13"/>
      <c r="AR12433" s="13"/>
      <c r="AS12433" s="13"/>
      <c r="AU12433" s="21"/>
      <c r="BG12433" s="1"/>
    </row>
    <row r="12434" spans="24:59" x14ac:dyDescent="0.25">
      <c r="X12434" s="1"/>
      <c r="AB12434" s="1"/>
      <c r="AF12434" s="1"/>
      <c r="AH12434" s="1"/>
      <c r="AP12434" s="13"/>
      <c r="AQ12434" s="13"/>
      <c r="AR12434" s="13"/>
      <c r="AS12434" s="13"/>
      <c r="AU12434" s="21"/>
      <c r="BG12434" s="1"/>
    </row>
    <row r="12435" spans="24:59" x14ac:dyDescent="0.25">
      <c r="X12435" s="1"/>
      <c r="AB12435" s="1"/>
      <c r="AF12435" s="1"/>
      <c r="AH12435" s="1"/>
      <c r="AP12435" s="13"/>
      <c r="AQ12435" s="13"/>
      <c r="AR12435" s="13"/>
      <c r="AS12435" s="13"/>
      <c r="AU12435" s="21"/>
      <c r="BG12435" s="1"/>
    </row>
    <row r="12436" spans="24:59" x14ac:dyDescent="0.25">
      <c r="X12436" s="1"/>
      <c r="AB12436" s="1"/>
      <c r="AF12436" s="1"/>
      <c r="AH12436" s="1"/>
      <c r="AP12436" s="13"/>
      <c r="AQ12436" s="13"/>
      <c r="AR12436" s="13"/>
      <c r="AS12436" s="13"/>
      <c r="AU12436" s="21"/>
      <c r="BG12436" s="1"/>
    </row>
    <row r="12437" spans="24:59" x14ac:dyDescent="0.25">
      <c r="X12437" s="1"/>
      <c r="AB12437" s="1"/>
      <c r="AF12437" s="1"/>
      <c r="AH12437" s="1"/>
      <c r="AP12437" s="13"/>
      <c r="AQ12437" s="13"/>
      <c r="AR12437" s="13"/>
      <c r="AS12437" s="13"/>
      <c r="AU12437" s="21"/>
      <c r="BG12437" s="1"/>
    </row>
    <row r="12438" spans="24:59" x14ac:dyDescent="0.25">
      <c r="X12438" s="1"/>
      <c r="AB12438" s="1"/>
      <c r="AF12438" s="1"/>
      <c r="AH12438" s="1"/>
      <c r="AP12438" s="13"/>
      <c r="AQ12438" s="13"/>
      <c r="AR12438" s="13"/>
      <c r="AS12438" s="13"/>
      <c r="AU12438" s="21"/>
      <c r="BG12438" s="1"/>
    </row>
    <row r="12439" spans="24:59" x14ac:dyDescent="0.25">
      <c r="X12439" s="1"/>
      <c r="AB12439" s="1"/>
      <c r="AF12439" s="1"/>
      <c r="AH12439" s="1"/>
      <c r="AP12439" s="13"/>
      <c r="AQ12439" s="13"/>
      <c r="AR12439" s="13"/>
      <c r="AS12439" s="13"/>
      <c r="AU12439" s="21"/>
      <c r="BG12439" s="1"/>
    </row>
    <row r="12440" spans="24:59" x14ac:dyDescent="0.25">
      <c r="X12440" s="1"/>
      <c r="AB12440" s="1"/>
      <c r="AF12440" s="1"/>
      <c r="AH12440" s="1"/>
      <c r="AP12440" s="13"/>
      <c r="AQ12440" s="13"/>
      <c r="AR12440" s="13"/>
      <c r="AS12440" s="13"/>
      <c r="AU12440" s="21"/>
      <c r="BG12440" s="1"/>
    </row>
    <row r="12441" spans="24:59" x14ac:dyDescent="0.25">
      <c r="X12441" s="1"/>
      <c r="AB12441" s="1"/>
      <c r="AF12441" s="1"/>
      <c r="AH12441" s="1"/>
      <c r="AP12441" s="13"/>
      <c r="AQ12441" s="13"/>
      <c r="AR12441" s="13"/>
      <c r="AS12441" s="13"/>
      <c r="AU12441" s="21"/>
      <c r="BG12441" s="1"/>
    </row>
    <row r="12442" spans="24:59" x14ac:dyDescent="0.25">
      <c r="X12442" s="1"/>
      <c r="AB12442" s="1"/>
      <c r="AF12442" s="1"/>
      <c r="AH12442" s="1"/>
      <c r="AP12442" s="13"/>
      <c r="AQ12442" s="13"/>
      <c r="AR12442" s="13"/>
      <c r="AS12442" s="13"/>
      <c r="AU12442" s="21"/>
      <c r="BG12442" s="1"/>
    </row>
    <row r="12443" spans="24:59" x14ac:dyDescent="0.25">
      <c r="X12443" s="1"/>
      <c r="AB12443" s="1"/>
      <c r="AF12443" s="1"/>
      <c r="AH12443" s="1"/>
      <c r="AP12443" s="13"/>
      <c r="AQ12443" s="13"/>
      <c r="AR12443" s="13"/>
      <c r="AS12443" s="13"/>
      <c r="AU12443" s="21"/>
      <c r="BG12443" s="1"/>
    </row>
    <row r="12444" spans="24:59" x14ac:dyDescent="0.25">
      <c r="X12444" s="1"/>
      <c r="AB12444" s="1"/>
      <c r="AF12444" s="1"/>
      <c r="AH12444" s="1"/>
      <c r="AP12444" s="13"/>
      <c r="AQ12444" s="13"/>
      <c r="AR12444" s="13"/>
      <c r="AS12444" s="13"/>
      <c r="AU12444" s="21"/>
      <c r="BG12444" s="1"/>
    </row>
    <row r="12445" spans="24:59" x14ac:dyDescent="0.25">
      <c r="X12445" s="1"/>
      <c r="AB12445" s="1"/>
      <c r="AF12445" s="1"/>
      <c r="AH12445" s="1"/>
      <c r="AP12445" s="13"/>
      <c r="AQ12445" s="13"/>
      <c r="AR12445" s="13"/>
      <c r="AS12445" s="13"/>
      <c r="AU12445" s="21"/>
      <c r="BG12445" s="1"/>
    </row>
    <row r="12446" spans="24:59" x14ac:dyDescent="0.25">
      <c r="X12446" s="1"/>
      <c r="AB12446" s="1"/>
      <c r="AF12446" s="1"/>
      <c r="AH12446" s="1"/>
      <c r="AP12446" s="13"/>
      <c r="AQ12446" s="13"/>
      <c r="AR12446" s="13"/>
      <c r="AS12446" s="13"/>
      <c r="AU12446" s="21"/>
      <c r="BG12446" s="1"/>
    </row>
    <row r="12447" spans="24:59" x14ac:dyDescent="0.25">
      <c r="X12447" s="1"/>
      <c r="AB12447" s="1"/>
      <c r="AF12447" s="1"/>
      <c r="AH12447" s="1"/>
      <c r="AP12447" s="13"/>
      <c r="AQ12447" s="13"/>
      <c r="AR12447" s="13"/>
      <c r="AS12447" s="13"/>
      <c r="AU12447" s="21"/>
      <c r="BG12447" s="1"/>
    </row>
    <row r="12448" spans="24:59" x14ac:dyDescent="0.25">
      <c r="X12448" s="1"/>
      <c r="AB12448" s="1"/>
      <c r="AF12448" s="1"/>
      <c r="AH12448" s="1"/>
      <c r="AP12448" s="13"/>
      <c r="AQ12448" s="13"/>
      <c r="AR12448" s="13"/>
      <c r="AS12448" s="13"/>
      <c r="AU12448" s="21"/>
      <c r="BG12448" s="1"/>
    </row>
    <row r="12449" spans="24:59" x14ac:dyDescent="0.25">
      <c r="X12449" s="1"/>
      <c r="AB12449" s="1"/>
      <c r="AF12449" s="1"/>
      <c r="AH12449" s="1"/>
      <c r="AP12449" s="13"/>
      <c r="AQ12449" s="13"/>
      <c r="AR12449" s="13"/>
      <c r="AS12449" s="13"/>
      <c r="AU12449" s="21"/>
      <c r="BG12449" s="1"/>
    </row>
    <row r="12450" spans="24:59" x14ac:dyDescent="0.25">
      <c r="X12450" s="1"/>
      <c r="AB12450" s="1"/>
      <c r="AF12450" s="1"/>
      <c r="AH12450" s="1"/>
      <c r="AP12450" s="13"/>
      <c r="AQ12450" s="13"/>
      <c r="AR12450" s="13"/>
      <c r="AS12450" s="13"/>
      <c r="AU12450" s="21"/>
      <c r="BG12450" s="1"/>
    </row>
    <row r="12451" spans="24:59" x14ac:dyDescent="0.25">
      <c r="X12451" s="1"/>
      <c r="AB12451" s="1"/>
      <c r="AF12451" s="1"/>
      <c r="AH12451" s="1"/>
      <c r="AP12451" s="13"/>
      <c r="AQ12451" s="13"/>
      <c r="AR12451" s="13"/>
      <c r="AS12451" s="13"/>
      <c r="AU12451" s="21"/>
      <c r="BG12451" s="1"/>
    </row>
    <row r="12452" spans="24:59" x14ac:dyDescent="0.25">
      <c r="X12452" s="1"/>
      <c r="AB12452" s="1"/>
      <c r="AF12452" s="1"/>
      <c r="AH12452" s="1"/>
      <c r="AP12452" s="13"/>
      <c r="AQ12452" s="13"/>
      <c r="AR12452" s="13"/>
      <c r="AS12452" s="13"/>
      <c r="AU12452" s="21"/>
      <c r="BG12452" s="1"/>
    </row>
    <row r="12453" spans="24:59" x14ac:dyDescent="0.25">
      <c r="X12453" s="1"/>
      <c r="AB12453" s="1"/>
      <c r="AF12453" s="1"/>
      <c r="AH12453" s="1"/>
      <c r="AP12453" s="13"/>
      <c r="AQ12453" s="13"/>
      <c r="AR12453" s="13"/>
      <c r="AS12453" s="13"/>
      <c r="AU12453" s="21"/>
      <c r="BG12453" s="1"/>
    </row>
    <row r="12454" spans="24:59" x14ac:dyDescent="0.25">
      <c r="X12454" s="1"/>
      <c r="AB12454" s="1"/>
      <c r="AF12454" s="1"/>
      <c r="AH12454" s="1"/>
      <c r="AP12454" s="13"/>
      <c r="AQ12454" s="13"/>
      <c r="AR12454" s="13"/>
      <c r="AS12454" s="13"/>
      <c r="AU12454" s="21"/>
      <c r="BG12454" s="1"/>
    </row>
    <row r="12455" spans="24:59" x14ac:dyDescent="0.25">
      <c r="X12455" s="1"/>
      <c r="AB12455" s="1"/>
      <c r="AF12455" s="1"/>
      <c r="AH12455" s="1"/>
      <c r="AP12455" s="13"/>
      <c r="AQ12455" s="13"/>
      <c r="AR12455" s="13"/>
      <c r="AS12455" s="13"/>
      <c r="AU12455" s="21"/>
      <c r="BG12455" s="1"/>
    </row>
    <row r="12456" spans="24:59" x14ac:dyDescent="0.25">
      <c r="X12456" s="1"/>
      <c r="AB12456" s="1"/>
      <c r="AF12456" s="1"/>
      <c r="AH12456" s="1"/>
      <c r="AP12456" s="13"/>
      <c r="AQ12456" s="13"/>
      <c r="AR12456" s="13"/>
      <c r="AS12456" s="13"/>
      <c r="AU12456" s="21"/>
      <c r="BG12456" s="1"/>
    </row>
    <row r="12457" spans="24:59" x14ac:dyDescent="0.25">
      <c r="X12457" s="1"/>
      <c r="AB12457" s="1"/>
      <c r="AF12457" s="1"/>
      <c r="AH12457" s="1"/>
      <c r="AP12457" s="13"/>
      <c r="AQ12457" s="13"/>
      <c r="AR12457" s="13"/>
      <c r="AS12457" s="13"/>
      <c r="AU12457" s="21"/>
      <c r="BG12457" s="1"/>
    </row>
    <row r="12458" spans="24:59" x14ac:dyDescent="0.25">
      <c r="X12458" s="1"/>
      <c r="AB12458" s="1"/>
      <c r="AF12458" s="1"/>
      <c r="AH12458" s="1"/>
      <c r="AP12458" s="13"/>
      <c r="AQ12458" s="13"/>
      <c r="AR12458" s="13"/>
      <c r="AS12458" s="13"/>
      <c r="AU12458" s="21"/>
      <c r="BG12458" s="1"/>
    </row>
    <row r="12459" spans="24:59" x14ac:dyDescent="0.25">
      <c r="X12459" s="1"/>
      <c r="AB12459" s="1"/>
      <c r="AF12459" s="1"/>
      <c r="AH12459" s="1"/>
      <c r="AP12459" s="13"/>
      <c r="AQ12459" s="13"/>
      <c r="AR12459" s="13"/>
      <c r="AS12459" s="13"/>
      <c r="AU12459" s="21"/>
      <c r="BG12459" s="1"/>
    </row>
    <row r="12460" spans="24:59" x14ac:dyDescent="0.25">
      <c r="X12460" s="1"/>
      <c r="AB12460" s="1"/>
      <c r="AF12460" s="1"/>
      <c r="AH12460" s="1"/>
      <c r="AP12460" s="13"/>
      <c r="AQ12460" s="13"/>
      <c r="AR12460" s="13"/>
      <c r="AS12460" s="13"/>
      <c r="AU12460" s="21"/>
      <c r="BG12460" s="1"/>
    </row>
    <row r="12461" spans="24:59" x14ac:dyDescent="0.25">
      <c r="X12461" s="1"/>
      <c r="AB12461" s="1"/>
      <c r="AF12461" s="1"/>
      <c r="AH12461" s="1"/>
      <c r="AP12461" s="13"/>
      <c r="AQ12461" s="13"/>
      <c r="AR12461" s="13"/>
      <c r="AS12461" s="13"/>
      <c r="AU12461" s="21"/>
      <c r="BG12461" s="1"/>
    </row>
    <row r="12462" spans="24:59" x14ac:dyDescent="0.25">
      <c r="X12462" s="1"/>
      <c r="AB12462" s="1"/>
      <c r="AF12462" s="1"/>
      <c r="AH12462" s="1"/>
      <c r="AP12462" s="13"/>
      <c r="AQ12462" s="13"/>
      <c r="AR12462" s="13"/>
      <c r="AS12462" s="13"/>
      <c r="AU12462" s="21"/>
      <c r="BG12462" s="1"/>
    </row>
    <row r="12463" spans="24:59" x14ac:dyDescent="0.25">
      <c r="X12463" s="1"/>
      <c r="AB12463" s="1"/>
      <c r="AF12463" s="1"/>
      <c r="AH12463" s="1"/>
      <c r="AP12463" s="13"/>
      <c r="AQ12463" s="13"/>
      <c r="AR12463" s="13"/>
      <c r="AS12463" s="13"/>
      <c r="AU12463" s="21"/>
      <c r="BG12463" s="1"/>
    </row>
    <row r="12464" spans="24:59" x14ac:dyDescent="0.25">
      <c r="X12464" s="1"/>
      <c r="AB12464" s="1"/>
      <c r="AF12464" s="1"/>
      <c r="AH12464" s="1"/>
      <c r="AP12464" s="13"/>
      <c r="AQ12464" s="13"/>
      <c r="AR12464" s="13"/>
      <c r="AS12464" s="13"/>
      <c r="AU12464" s="21"/>
      <c r="BG12464" s="1"/>
    </row>
    <row r="12465" spans="24:59" x14ac:dyDescent="0.25">
      <c r="X12465" s="1"/>
      <c r="AB12465" s="1"/>
      <c r="AF12465" s="1"/>
      <c r="AH12465" s="1"/>
      <c r="AP12465" s="13"/>
      <c r="AQ12465" s="13"/>
      <c r="AR12465" s="13"/>
      <c r="AS12465" s="13"/>
      <c r="AU12465" s="21"/>
      <c r="BG12465" s="1"/>
    </row>
    <row r="12466" spans="24:59" x14ac:dyDescent="0.25">
      <c r="X12466" s="1"/>
      <c r="AB12466" s="1"/>
      <c r="AF12466" s="1"/>
      <c r="AH12466" s="1"/>
      <c r="AP12466" s="13"/>
      <c r="AQ12466" s="13"/>
      <c r="AR12466" s="13"/>
      <c r="AS12466" s="13"/>
      <c r="AU12466" s="21"/>
      <c r="BG12466" s="1"/>
    </row>
    <row r="12467" spans="24:59" x14ac:dyDescent="0.25">
      <c r="X12467" s="1"/>
      <c r="AB12467" s="1"/>
      <c r="AF12467" s="1"/>
      <c r="AH12467" s="1"/>
      <c r="AP12467" s="13"/>
      <c r="AQ12467" s="13"/>
      <c r="AR12467" s="13"/>
      <c r="AS12467" s="13"/>
      <c r="AU12467" s="21"/>
      <c r="BG12467" s="1"/>
    </row>
    <row r="12468" spans="24:59" x14ac:dyDescent="0.25">
      <c r="X12468" s="1"/>
      <c r="AB12468" s="1"/>
      <c r="AF12468" s="1"/>
      <c r="AH12468" s="1"/>
      <c r="AP12468" s="13"/>
      <c r="AQ12468" s="13"/>
      <c r="AR12468" s="13"/>
      <c r="AS12468" s="13"/>
      <c r="AU12468" s="21"/>
      <c r="BG12468" s="1"/>
    </row>
    <row r="12469" spans="24:59" x14ac:dyDescent="0.25">
      <c r="X12469" s="1"/>
      <c r="AB12469" s="1"/>
      <c r="AF12469" s="1"/>
      <c r="AH12469" s="1"/>
      <c r="AP12469" s="13"/>
      <c r="AQ12469" s="13"/>
      <c r="AR12469" s="13"/>
      <c r="AS12469" s="13"/>
      <c r="AU12469" s="21"/>
      <c r="BG12469" s="1"/>
    </row>
    <row r="12470" spans="24:59" x14ac:dyDescent="0.25">
      <c r="X12470" s="1"/>
      <c r="AB12470" s="1"/>
      <c r="AF12470" s="1"/>
      <c r="AH12470" s="1"/>
      <c r="AP12470" s="13"/>
      <c r="AQ12470" s="13"/>
      <c r="AR12470" s="13"/>
      <c r="AS12470" s="13"/>
      <c r="AU12470" s="21"/>
      <c r="BG12470" s="1"/>
    </row>
    <row r="12471" spans="24:59" x14ac:dyDescent="0.25">
      <c r="X12471" s="1"/>
      <c r="AB12471" s="1"/>
      <c r="AF12471" s="1"/>
      <c r="AH12471" s="1"/>
      <c r="AP12471" s="13"/>
      <c r="AQ12471" s="13"/>
      <c r="AR12471" s="13"/>
      <c r="AS12471" s="13"/>
      <c r="AU12471" s="21"/>
      <c r="BG12471" s="1"/>
    </row>
    <row r="12472" spans="24:59" x14ac:dyDescent="0.25">
      <c r="X12472" s="1"/>
      <c r="AB12472" s="1"/>
      <c r="AF12472" s="1"/>
      <c r="AH12472" s="1"/>
      <c r="AP12472" s="13"/>
      <c r="AQ12472" s="13"/>
      <c r="AR12472" s="13"/>
      <c r="AS12472" s="13"/>
      <c r="AU12472" s="21"/>
      <c r="BG12472" s="1"/>
    </row>
    <row r="12473" spans="24:59" x14ac:dyDescent="0.25">
      <c r="X12473" s="1"/>
      <c r="AB12473" s="1"/>
      <c r="AF12473" s="1"/>
      <c r="AH12473" s="1"/>
      <c r="AP12473" s="13"/>
      <c r="AQ12473" s="13"/>
      <c r="AR12473" s="13"/>
      <c r="AS12473" s="13"/>
      <c r="AU12473" s="21"/>
      <c r="BG12473" s="1"/>
    </row>
    <row r="12474" spans="24:59" x14ac:dyDescent="0.25">
      <c r="X12474" s="1"/>
      <c r="AB12474" s="1"/>
      <c r="AF12474" s="1"/>
      <c r="AH12474" s="1"/>
      <c r="AP12474" s="13"/>
      <c r="AQ12474" s="13"/>
      <c r="AR12474" s="13"/>
      <c r="AS12474" s="13"/>
      <c r="AU12474" s="21"/>
      <c r="BG12474" s="1"/>
    </row>
    <row r="12475" spans="24:59" x14ac:dyDescent="0.25">
      <c r="X12475" s="1"/>
      <c r="AB12475" s="1"/>
      <c r="AF12475" s="1"/>
      <c r="AH12475" s="1"/>
      <c r="AP12475" s="13"/>
      <c r="AQ12475" s="13"/>
      <c r="AR12475" s="13"/>
      <c r="AS12475" s="13"/>
      <c r="AU12475" s="21"/>
      <c r="BG12475" s="1"/>
    </row>
    <row r="12476" spans="24:59" x14ac:dyDescent="0.25">
      <c r="X12476" s="1"/>
      <c r="AB12476" s="1"/>
      <c r="AF12476" s="1"/>
      <c r="AH12476" s="1"/>
      <c r="AP12476" s="13"/>
      <c r="AQ12476" s="13"/>
      <c r="AR12476" s="13"/>
      <c r="AS12476" s="13"/>
      <c r="AU12476" s="21"/>
      <c r="BG12476" s="1"/>
    </row>
    <row r="12477" spans="24:59" x14ac:dyDescent="0.25">
      <c r="X12477" s="1"/>
      <c r="AB12477" s="1"/>
      <c r="AF12477" s="1"/>
      <c r="AH12477" s="1"/>
      <c r="AP12477" s="13"/>
      <c r="AQ12477" s="13"/>
      <c r="AR12477" s="13"/>
      <c r="AS12477" s="13"/>
      <c r="AU12477" s="21"/>
      <c r="BG12477" s="1"/>
    </row>
    <row r="12478" spans="24:59" x14ac:dyDescent="0.25">
      <c r="X12478" s="1"/>
      <c r="AB12478" s="1"/>
      <c r="AF12478" s="1"/>
      <c r="AH12478" s="1"/>
      <c r="AP12478" s="13"/>
      <c r="AQ12478" s="13"/>
      <c r="AR12478" s="13"/>
      <c r="AS12478" s="13"/>
      <c r="AU12478" s="21"/>
      <c r="BG12478" s="1"/>
    </row>
    <row r="12479" spans="24:59" x14ac:dyDescent="0.25">
      <c r="X12479" s="1"/>
      <c r="AB12479" s="1"/>
      <c r="AF12479" s="1"/>
      <c r="AH12479" s="1"/>
      <c r="AP12479" s="13"/>
      <c r="AQ12479" s="13"/>
      <c r="AR12479" s="13"/>
      <c r="AS12479" s="13"/>
      <c r="AU12479" s="21"/>
      <c r="BG12479" s="1"/>
    </row>
    <row r="12480" spans="24:59" x14ac:dyDescent="0.25">
      <c r="X12480" s="1"/>
      <c r="AB12480" s="1"/>
      <c r="AF12480" s="1"/>
      <c r="AH12480" s="1"/>
      <c r="AP12480" s="13"/>
      <c r="AQ12480" s="13"/>
      <c r="AR12480" s="13"/>
      <c r="AS12480" s="13"/>
      <c r="AU12480" s="21"/>
      <c r="BG12480" s="1"/>
    </row>
    <row r="12481" spans="24:59" x14ac:dyDescent="0.25">
      <c r="X12481" s="1"/>
      <c r="AB12481" s="1"/>
      <c r="AF12481" s="1"/>
      <c r="AH12481" s="1"/>
      <c r="AP12481" s="13"/>
      <c r="AQ12481" s="13"/>
      <c r="AR12481" s="13"/>
      <c r="AS12481" s="13"/>
      <c r="AU12481" s="21"/>
      <c r="BG12481" s="1"/>
    </row>
    <row r="12482" spans="24:59" x14ac:dyDescent="0.25">
      <c r="X12482" s="1"/>
      <c r="AB12482" s="1"/>
      <c r="AF12482" s="1"/>
      <c r="AH12482" s="1"/>
      <c r="AP12482" s="13"/>
      <c r="AQ12482" s="13"/>
      <c r="AR12482" s="13"/>
      <c r="AS12482" s="13"/>
      <c r="AU12482" s="21"/>
      <c r="BG12482" s="1"/>
    </row>
    <row r="12483" spans="24:59" x14ac:dyDescent="0.25">
      <c r="X12483" s="1"/>
      <c r="AB12483" s="1"/>
      <c r="AF12483" s="1"/>
      <c r="AH12483" s="1"/>
      <c r="AP12483" s="13"/>
      <c r="AQ12483" s="13"/>
      <c r="AR12483" s="13"/>
      <c r="AS12483" s="13"/>
      <c r="AU12483" s="21"/>
      <c r="BG12483" s="1"/>
    </row>
    <row r="12484" spans="24:59" x14ac:dyDescent="0.25">
      <c r="X12484" s="1"/>
      <c r="AB12484" s="1"/>
      <c r="AF12484" s="1"/>
      <c r="AH12484" s="1"/>
      <c r="AP12484" s="13"/>
      <c r="AQ12484" s="13"/>
      <c r="AR12484" s="13"/>
      <c r="AS12484" s="13"/>
      <c r="AU12484" s="21"/>
      <c r="BG12484" s="1"/>
    </row>
    <row r="12485" spans="24:59" x14ac:dyDescent="0.25">
      <c r="X12485" s="1"/>
      <c r="AB12485" s="1"/>
      <c r="AF12485" s="1"/>
      <c r="AH12485" s="1"/>
      <c r="AP12485" s="13"/>
      <c r="AQ12485" s="13"/>
      <c r="AR12485" s="13"/>
      <c r="AS12485" s="13"/>
      <c r="AU12485" s="21"/>
      <c r="BG12485" s="1"/>
    </row>
    <row r="12486" spans="24:59" x14ac:dyDescent="0.25">
      <c r="X12486" s="1"/>
      <c r="AB12486" s="1"/>
      <c r="AF12486" s="1"/>
      <c r="AH12486" s="1"/>
      <c r="AP12486" s="13"/>
      <c r="AQ12486" s="13"/>
      <c r="AR12486" s="13"/>
      <c r="AS12486" s="13"/>
      <c r="AU12486" s="21"/>
      <c r="BG12486" s="1"/>
    </row>
    <row r="12487" spans="24:59" x14ac:dyDescent="0.25">
      <c r="X12487" s="1"/>
      <c r="AB12487" s="1"/>
      <c r="AF12487" s="1"/>
      <c r="AH12487" s="1"/>
      <c r="AP12487" s="13"/>
      <c r="AQ12487" s="13"/>
      <c r="AR12487" s="13"/>
      <c r="AS12487" s="13"/>
      <c r="AU12487" s="21"/>
      <c r="BG12487" s="1"/>
    </row>
    <row r="12488" spans="24:59" x14ac:dyDescent="0.25">
      <c r="X12488" s="1"/>
      <c r="AB12488" s="1"/>
      <c r="AF12488" s="1"/>
      <c r="AH12488" s="1"/>
      <c r="AP12488" s="13"/>
      <c r="AQ12488" s="13"/>
      <c r="AR12488" s="13"/>
      <c r="AS12488" s="13"/>
      <c r="AU12488" s="21"/>
      <c r="BG12488" s="1"/>
    </row>
    <row r="12489" spans="24:59" x14ac:dyDescent="0.25">
      <c r="X12489" s="1"/>
      <c r="AB12489" s="1"/>
      <c r="AF12489" s="1"/>
      <c r="AH12489" s="1"/>
      <c r="AP12489" s="13"/>
      <c r="AQ12489" s="13"/>
      <c r="AR12489" s="13"/>
      <c r="AS12489" s="13"/>
      <c r="AU12489" s="21"/>
      <c r="BG12489" s="1"/>
    </row>
    <row r="12490" spans="24:59" x14ac:dyDescent="0.25">
      <c r="X12490" s="1"/>
      <c r="AB12490" s="1"/>
      <c r="AF12490" s="1"/>
      <c r="AH12490" s="1"/>
      <c r="AP12490" s="13"/>
      <c r="AQ12490" s="13"/>
      <c r="AR12490" s="13"/>
      <c r="AS12490" s="13"/>
      <c r="AU12490" s="21"/>
      <c r="BG12490" s="1"/>
    </row>
    <row r="12491" spans="24:59" x14ac:dyDescent="0.25">
      <c r="X12491" s="1"/>
      <c r="AB12491" s="1"/>
      <c r="AF12491" s="1"/>
      <c r="AH12491" s="1"/>
      <c r="AP12491" s="13"/>
      <c r="AQ12491" s="13"/>
      <c r="AR12491" s="13"/>
      <c r="AS12491" s="13"/>
      <c r="AU12491" s="21"/>
      <c r="BG12491" s="1"/>
    </row>
    <row r="12492" spans="24:59" x14ac:dyDescent="0.25">
      <c r="X12492" s="1"/>
      <c r="AB12492" s="1"/>
      <c r="AF12492" s="1"/>
      <c r="AH12492" s="1"/>
      <c r="AP12492" s="13"/>
      <c r="AQ12492" s="13"/>
      <c r="AR12492" s="13"/>
      <c r="AS12492" s="13"/>
      <c r="AU12492" s="21"/>
      <c r="BG12492" s="1"/>
    </row>
    <row r="12493" spans="24:59" x14ac:dyDescent="0.25">
      <c r="X12493" s="1"/>
      <c r="AB12493" s="1"/>
      <c r="AF12493" s="1"/>
      <c r="AH12493" s="1"/>
      <c r="AP12493" s="13"/>
      <c r="AQ12493" s="13"/>
      <c r="AR12493" s="13"/>
      <c r="AS12493" s="13"/>
      <c r="AU12493" s="21"/>
      <c r="BG12493" s="1"/>
    </row>
    <row r="12494" spans="24:59" x14ac:dyDescent="0.25">
      <c r="X12494" s="1"/>
      <c r="AB12494" s="1"/>
      <c r="AF12494" s="1"/>
      <c r="AH12494" s="1"/>
      <c r="AP12494" s="13"/>
      <c r="AQ12494" s="13"/>
      <c r="AR12494" s="13"/>
      <c r="AS12494" s="13"/>
      <c r="AU12494" s="21"/>
      <c r="BG12494" s="1"/>
    </row>
    <row r="12495" spans="24:59" x14ac:dyDescent="0.25">
      <c r="X12495" s="1"/>
      <c r="AB12495" s="1"/>
      <c r="AF12495" s="1"/>
      <c r="AH12495" s="1"/>
      <c r="AP12495" s="13"/>
      <c r="AQ12495" s="13"/>
      <c r="AR12495" s="13"/>
      <c r="AS12495" s="13"/>
      <c r="AU12495" s="21"/>
      <c r="BG12495" s="1"/>
    </row>
    <row r="12496" spans="24:59" x14ac:dyDescent="0.25">
      <c r="X12496" s="1"/>
      <c r="AB12496" s="1"/>
      <c r="AF12496" s="1"/>
      <c r="AH12496" s="1"/>
      <c r="AP12496" s="13"/>
      <c r="AQ12496" s="13"/>
      <c r="AR12496" s="13"/>
      <c r="AS12496" s="13"/>
      <c r="AU12496" s="21"/>
      <c r="BG12496" s="1"/>
    </row>
    <row r="12497" spans="24:59" x14ac:dyDescent="0.25">
      <c r="X12497" s="1"/>
      <c r="AB12497" s="1"/>
      <c r="AF12497" s="1"/>
      <c r="AH12497" s="1"/>
      <c r="AP12497" s="13"/>
      <c r="AQ12497" s="13"/>
      <c r="AR12497" s="13"/>
      <c r="AS12497" s="13"/>
      <c r="AU12497" s="21"/>
      <c r="BG12497" s="1"/>
    </row>
    <row r="12498" spans="24:59" x14ac:dyDescent="0.25">
      <c r="X12498" s="1"/>
      <c r="AB12498" s="1"/>
      <c r="AF12498" s="1"/>
      <c r="AH12498" s="1"/>
      <c r="AP12498" s="13"/>
      <c r="AQ12498" s="13"/>
      <c r="AR12498" s="13"/>
      <c r="AS12498" s="13"/>
      <c r="AU12498" s="21"/>
      <c r="BG12498" s="1"/>
    </row>
    <row r="12499" spans="24:59" x14ac:dyDescent="0.25">
      <c r="X12499" s="1"/>
      <c r="AB12499" s="1"/>
      <c r="AF12499" s="1"/>
      <c r="AH12499" s="1"/>
      <c r="AP12499" s="13"/>
      <c r="AQ12499" s="13"/>
      <c r="AR12499" s="13"/>
      <c r="AS12499" s="13"/>
      <c r="AU12499" s="21"/>
      <c r="BG12499" s="1"/>
    </row>
    <row r="12500" spans="24:59" x14ac:dyDescent="0.25">
      <c r="X12500" s="1"/>
      <c r="AB12500" s="1"/>
      <c r="AF12500" s="1"/>
      <c r="AH12500" s="1"/>
      <c r="AP12500" s="13"/>
      <c r="AQ12500" s="13"/>
      <c r="AR12500" s="13"/>
      <c r="AS12500" s="13"/>
      <c r="AU12500" s="21"/>
      <c r="BG12500" s="1"/>
    </row>
    <row r="12501" spans="24:59" x14ac:dyDescent="0.25">
      <c r="X12501" s="1"/>
      <c r="AB12501" s="1"/>
      <c r="AF12501" s="1"/>
      <c r="AH12501" s="1"/>
      <c r="AP12501" s="13"/>
      <c r="AQ12501" s="13"/>
      <c r="AR12501" s="13"/>
      <c r="AS12501" s="13"/>
      <c r="AU12501" s="21"/>
      <c r="BG12501" s="1"/>
    </row>
    <row r="12502" spans="24:59" x14ac:dyDescent="0.25">
      <c r="X12502" s="1"/>
      <c r="AB12502" s="1"/>
      <c r="AF12502" s="1"/>
      <c r="AH12502" s="1"/>
      <c r="AP12502" s="13"/>
      <c r="AQ12502" s="13"/>
      <c r="AR12502" s="13"/>
      <c r="AS12502" s="13"/>
      <c r="AU12502" s="21"/>
      <c r="BG12502" s="1"/>
    </row>
    <row r="12503" spans="24:59" x14ac:dyDescent="0.25">
      <c r="X12503" s="1"/>
      <c r="AB12503" s="1"/>
      <c r="AF12503" s="1"/>
      <c r="AH12503" s="1"/>
      <c r="AP12503" s="13"/>
      <c r="AQ12503" s="13"/>
      <c r="AR12503" s="13"/>
      <c r="AS12503" s="13"/>
      <c r="AU12503" s="21"/>
      <c r="BG12503" s="1"/>
    </row>
    <row r="12504" spans="24:59" x14ac:dyDescent="0.25">
      <c r="X12504" s="1"/>
      <c r="AB12504" s="1"/>
      <c r="AF12504" s="1"/>
      <c r="AH12504" s="1"/>
      <c r="AP12504" s="13"/>
      <c r="AQ12504" s="13"/>
      <c r="AR12504" s="13"/>
      <c r="AS12504" s="13"/>
      <c r="AU12504" s="21"/>
      <c r="BG12504" s="1"/>
    </row>
    <row r="12505" spans="24:59" x14ac:dyDescent="0.25">
      <c r="X12505" s="1"/>
      <c r="AB12505" s="1"/>
      <c r="AF12505" s="1"/>
      <c r="AH12505" s="1"/>
      <c r="AP12505" s="13"/>
      <c r="AQ12505" s="13"/>
      <c r="AR12505" s="13"/>
      <c r="AS12505" s="13"/>
      <c r="AU12505" s="21"/>
      <c r="BG12505" s="1"/>
    </row>
    <row r="12506" spans="24:59" x14ac:dyDescent="0.25">
      <c r="X12506" s="1"/>
      <c r="AB12506" s="1"/>
      <c r="AF12506" s="1"/>
      <c r="AH12506" s="1"/>
      <c r="AP12506" s="13"/>
      <c r="AQ12506" s="13"/>
      <c r="AR12506" s="13"/>
      <c r="AS12506" s="13"/>
      <c r="AU12506" s="21"/>
      <c r="BG12506" s="1"/>
    </row>
    <row r="12507" spans="24:59" x14ac:dyDescent="0.25">
      <c r="X12507" s="1"/>
      <c r="AB12507" s="1"/>
      <c r="AF12507" s="1"/>
      <c r="AH12507" s="1"/>
      <c r="AP12507" s="13"/>
      <c r="AQ12507" s="13"/>
      <c r="AR12507" s="13"/>
      <c r="AS12507" s="13"/>
      <c r="AU12507" s="21"/>
      <c r="BG12507" s="1"/>
    </row>
    <row r="12508" spans="24:59" x14ac:dyDescent="0.25">
      <c r="X12508" s="1"/>
      <c r="AB12508" s="1"/>
      <c r="AF12508" s="1"/>
      <c r="AH12508" s="1"/>
      <c r="AP12508" s="13"/>
      <c r="AQ12508" s="13"/>
      <c r="AR12508" s="13"/>
      <c r="AS12508" s="13"/>
      <c r="AU12508" s="21"/>
      <c r="BG12508" s="1"/>
    </row>
    <row r="12509" spans="24:59" x14ac:dyDescent="0.25">
      <c r="X12509" s="1"/>
      <c r="AB12509" s="1"/>
      <c r="AF12509" s="1"/>
      <c r="AH12509" s="1"/>
      <c r="AP12509" s="13"/>
      <c r="AQ12509" s="13"/>
      <c r="AR12509" s="13"/>
      <c r="AS12509" s="13"/>
      <c r="AU12509" s="21"/>
      <c r="BG12509" s="1"/>
    </row>
    <row r="12510" spans="24:59" x14ac:dyDescent="0.25">
      <c r="X12510" s="1"/>
      <c r="AB12510" s="1"/>
      <c r="AF12510" s="1"/>
      <c r="AH12510" s="1"/>
      <c r="AP12510" s="13"/>
      <c r="AQ12510" s="13"/>
      <c r="AR12510" s="13"/>
      <c r="AS12510" s="13"/>
      <c r="AU12510" s="21"/>
      <c r="BG12510" s="1"/>
    </row>
    <row r="12511" spans="24:59" x14ac:dyDescent="0.25">
      <c r="X12511" s="1"/>
      <c r="AB12511" s="1"/>
      <c r="AF12511" s="1"/>
      <c r="AH12511" s="1"/>
      <c r="AP12511" s="13"/>
      <c r="AQ12511" s="13"/>
      <c r="AR12511" s="13"/>
      <c r="AS12511" s="13"/>
      <c r="AU12511" s="21"/>
      <c r="BG12511" s="1"/>
    </row>
    <row r="12512" spans="24:59" x14ac:dyDescent="0.25">
      <c r="X12512" s="1"/>
      <c r="AB12512" s="1"/>
      <c r="AF12512" s="1"/>
      <c r="AH12512" s="1"/>
      <c r="AP12512" s="13"/>
      <c r="AQ12512" s="13"/>
      <c r="AR12512" s="13"/>
      <c r="AS12512" s="13"/>
      <c r="AU12512" s="21"/>
      <c r="BG12512" s="1"/>
    </row>
    <row r="12513" spans="24:59" x14ac:dyDescent="0.25">
      <c r="X12513" s="1"/>
      <c r="AB12513" s="1"/>
      <c r="AF12513" s="1"/>
      <c r="AH12513" s="1"/>
      <c r="AP12513" s="13"/>
      <c r="AQ12513" s="13"/>
      <c r="AR12513" s="13"/>
      <c r="AS12513" s="13"/>
      <c r="AU12513" s="21"/>
      <c r="BG12513" s="1"/>
    </row>
    <row r="12514" spans="24:59" x14ac:dyDescent="0.25">
      <c r="X12514" s="1"/>
      <c r="AB12514" s="1"/>
      <c r="AF12514" s="1"/>
      <c r="AH12514" s="1"/>
      <c r="AP12514" s="13"/>
      <c r="AQ12514" s="13"/>
      <c r="AR12514" s="13"/>
      <c r="AS12514" s="13"/>
      <c r="AU12514" s="21"/>
      <c r="BG12514" s="1"/>
    </row>
    <row r="12515" spans="24:59" x14ac:dyDescent="0.25">
      <c r="X12515" s="1"/>
      <c r="AB12515" s="1"/>
      <c r="AF12515" s="1"/>
      <c r="AH12515" s="1"/>
      <c r="AP12515" s="13"/>
      <c r="AQ12515" s="13"/>
      <c r="AR12515" s="13"/>
      <c r="AS12515" s="13"/>
      <c r="AU12515" s="21"/>
      <c r="BG12515" s="1"/>
    </row>
    <row r="12516" spans="24:59" x14ac:dyDescent="0.25">
      <c r="X12516" s="1"/>
      <c r="AB12516" s="1"/>
      <c r="AF12516" s="1"/>
      <c r="AH12516" s="1"/>
      <c r="AP12516" s="13"/>
      <c r="AQ12516" s="13"/>
      <c r="AR12516" s="13"/>
      <c r="AS12516" s="13"/>
      <c r="AU12516" s="21"/>
      <c r="BG12516" s="1"/>
    </row>
    <row r="12517" spans="24:59" x14ac:dyDescent="0.25">
      <c r="X12517" s="1"/>
      <c r="AB12517" s="1"/>
      <c r="AF12517" s="1"/>
      <c r="AH12517" s="1"/>
      <c r="AP12517" s="13"/>
      <c r="AQ12517" s="13"/>
      <c r="AR12517" s="13"/>
      <c r="AS12517" s="13"/>
      <c r="AU12517" s="21"/>
      <c r="BG12517" s="1"/>
    </row>
    <row r="12518" spans="24:59" x14ac:dyDescent="0.25">
      <c r="X12518" s="1"/>
      <c r="AB12518" s="1"/>
      <c r="AF12518" s="1"/>
      <c r="AH12518" s="1"/>
      <c r="AP12518" s="13"/>
      <c r="AQ12518" s="13"/>
      <c r="AR12518" s="13"/>
      <c r="AS12518" s="13"/>
      <c r="AU12518" s="21"/>
      <c r="BG12518" s="1"/>
    </row>
    <row r="12519" spans="24:59" x14ac:dyDescent="0.25">
      <c r="X12519" s="1"/>
      <c r="AB12519" s="1"/>
      <c r="AF12519" s="1"/>
      <c r="AH12519" s="1"/>
      <c r="AP12519" s="13"/>
      <c r="AQ12519" s="13"/>
      <c r="AR12519" s="13"/>
      <c r="AS12519" s="13"/>
      <c r="AU12519" s="21"/>
      <c r="BG12519" s="1"/>
    </row>
    <row r="12520" spans="24:59" x14ac:dyDescent="0.25">
      <c r="X12520" s="1"/>
      <c r="AB12520" s="1"/>
      <c r="AF12520" s="1"/>
      <c r="AH12520" s="1"/>
      <c r="AP12520" s="13"/>
      <c r="AQ12520" s="13"/>
      <c r="AR12520" s="13"/>
      <c r="AS12520" s="13"/>
      <c r="AU12520" s="21"/>
      <c r="BG12520" s="1"/>
    </row>
    <row r="12521" spans="24:59" x14ac:dyDescent="0.25">
      <c r="X12521" s="1"/>
      <c r="AB12521" s="1"/>
      <c r="AF12521" s="1"/>
      <c r="AH12521" s="1"/>
      <c r="AP12521" s="13"/>
      <c r="AQ12521" s="13"/>
      <c r="AR12521" s="13"/>
      <c r="AS12521" s="13"/>
      <c r="AU12521" s="21"/>
      <c r="BG12521" s="1"/>
    </row>
    <row r="12522" spans="24:59" x14ac:dyDescent="0.25">
      <c r="X12522" s="1"/>
      <c r="AB12522" s="1"/>
      <c r="AF12522" s="1"/>
      <c r="AH12522" s="1"/>
      <c r="AP12522" s="13"/>
      <c r="AQ12522" s="13"/>
      <c r="AR12522" s="13"/>
      <c r="AS12522" s="13"/>
      <c r="AU12522" s="21"/>
      <c r="BG12522" s="1"/>
    </row>
    <row r="12523" spans="24:59" x14ac:dyDescent="0.25">
      <c r="X12523" s="1"/>
      <c r="AB12523" s="1"/>
      <c r="AF12523" s="1"/>
      <c r="AH12523" s="1"/>
      <c r="AP12523" s="13"/>
      <c r="AQ12523" s="13"/>
      <c r="AR12523" s="13"/>
      <c r="AS12523" s="13"/>
      <c r="AU12523" s="21"/>
      <c r="BG12523" s="1"/>
    </row>
    <row r="12524" spans="24:59" x14ac:dyDescent="0.25">
      <c r="X12524" s="1"/>
      <c r="AB12524" s="1"/>
      <c r="AF12524" s="1"/>
      <c r="AH12524" s="1"/>
      <c r="AP12524" s="13"/>
      <c r="AQ12524" s="13"/>
      <c r="AR12524" s="13"/>
      <c r="AS12524" s="13"/>
      <c r="AU12524" s="21"/>
      <c r="BG12524" s="1"/>
    </row>
    <row r="12525" spans="24:59" x14ac:dyDescent="0.25">
      <c r="X12525" s="1"/>
      <c r="AB12525" s="1"/>
      <c r="AF12525" s="1"/>
      <c r="AH12525" s="1"/>
      <c r="AP12525" s="13"/>
      <c r="AQ12525" s="13"/>
      <c r="AR12525" s="13"/>
      <c r="AS12525" s="13"/>
      <c r="AU12525" s="21"/>
      <c r="BG12525" s="1"/>
    </row>
    <row r="12526" spans="24:59" x14ac:dyDescent="0.25">
      <c r="X12526" s="1"/>
      <c r="AB12526" s="1"/>
      <c r="AF12526" s="1"/>
      <c r="AH12526" s="1"/>
      <c r="AP12526" s="13"/>
      <c r="AQ12526" s="13"/>
      <c r="AR12526" s="13"/>
      <c r="AS12526" s="13"/>
      <c r="AU12526" s="21"/>
      <c r="BG12526" s="1"/>
    </row>
    <row r="12527" spans="24:59" x14ac:dyDescent="0.25">
      <c r="X12527" s="1"/>
      <c r="AB12527" s="1"/>
      <c r="AF12527" s="1"/>
      <c r="AH12527" s="1"/>
      <c r="AP12527" s="13"/>
      <c r="AQ12527" s="13"/>
      <c r="AR12527" s="13"/>
      <c r="AS12527" s="13"/>
      <c r="AU12527" s="21"/>
      <c r="BG12527" s="1"/>
    </row>
    <row r="12528" spans="24:59" x14ac:dyDescent="0.25">
      <c r="X12528" s="1"/>
      <c r="AB12528" s="1"/>
      <c r="AF12528" s="1"/>
      <c r="AH12528" s="1"/>
      <c r="AP12528" s="13"/>
      <c r="AQ12528" s="13"/>
      <c r="AR12528" s="13"/>
      <c r="AS12528" s="13"/>
      <c r="AU12528" s="21"/>
      <c r="BG12528" s="1"/>
    </row>
    <row r="12529" spans="24:59" x14ac:dyDescent="0.25">
      <c r="X12529" s="1"/>
      <c r="AB12529" s="1"/>
      <c r="AF12529" s="1"/>
      <c r="AH12529" s="1"/>
      <c r="AP12529" s="13"/>
      <c r="AQ12529" s="13"/>
      <c r="AR12529" s="13"/>
      <c r="AS12529" s="13"/>
      <c r="AU12529" s="21"/>
      <c r="BG12529" s="1"/>
    </row>
    <row r="12530" spans="24:59" x14ac:dyDescent="0.25">
      <c r="X12530" s="1"/>
      <c r="AB12530" s="1"/>
      <c r="AF12530" s="1"/>
      <c r="AH12530" s="1"/>
      <c r="AP12530" s="13"/>
      <c r="AQ12530" s="13"/>
      <c r="AR12530" s="13"/>
      <c r="AS12530" s="13"/>
      <c r="AU12530" s="21"/>
      <c r="BG12530" s="1"/>
    </row>
    <row r="12531" spans="24:59" x14ac:dyDescent="0.25">
      <c r="X12531" s="1"/>
      <c r="AB12531" s="1"/>
      <c r="AF12531" s="1"/>
      <c r="AH12531" s="1"/>
      <c r="AP12531" s="13"/>
      <c r="AQ12531" s="13"/>
      <c r="AR12531" s="13"/>
      <c r="AS12531" s="13"/>
      <c r="AU12531" s="21"/>
      <c r="BG12531" s="1"/>
    </row>
    <row r="12532" spans="24:59" x14ac:dyDescent="0.25">
      <c r="X12532" s="1"/>
      <c r="AB12532" s="1"/>
      <c r="AF12532" s="1"/>
      <c r="AH12532" s="1"/>
      <c r="AP12532" s="13"/>
      <c r="AQ12532" s="13"/>
      <c r="AR12532" s="13"/>
      <c r="AS12532" s="13"/>
      <c r="AU12532" s="21"/>
      <c r="BG12532" s="1"/>
    </row>
    <row r="12533" spans="24:59" x14ac:dyDescent="0.25">
      <c r="X12533" s="1"/>
      <c r="AB12533" s="1"/>
      <c r="AF12533" s="1"/>
      <c r="AH12533" s="1"/>
      <c r="AP12533" s="13"/>
      <c r="AQ12533" s="13"/>
      <c r="AR12533" s="13"/>
      <c r="AS12533" s="13"/>
      <c r="AU12533" s="21"/>
      <c r="BG12533" s="1"/>
    </row>
    <row r="12534" spans="24:59" x14ac:dyDescent="0.25">
      <c r="X12534" s="1"/>
      <c r="AB12534" s="1"/>
      <c r="AF12534" s="1"/>
      <c r="AH12534" s="1"/>
      <c r="AP12534" s="13"/>
      <c r="AQ12534" s="13"/>
      <c r="AR12534" s="13"/>
      <c r="AS12534" s="13"/>
      <c r="AU12534" s="21"/>
      <c r="BG12534" s="1"/>
    </row>
    <row r="12535" spans="24:59" x14ac:dyDescent="0.25">
      <c r="X12535" s="1"/>
      <c r="AB12535" s="1"/>
      <c r="AF12535" s="1"/>
      <c r="AH12535" s="1"/>
      <c r="AP12535" s="13"/>
      <c r="AQ12535" s="13"/>
      <c r="AR12535" s="13"/>
      <c r="AS12535" s="13"/>
      <c r="AU12535" s="21"/>
      <c r="BG12535" s="1"/>
    </row>
    <row r="12536" spans="24:59" x14ac:dyDescent="0.25">
      <c r="X12536" s="1"/>
      <c r="AB12536" s="1"/>
      <c r="AF12536" s="1"/>
      <c r="AH12536" s="1"/>
      <c r="AP12536" s="13"/>
      <c r="AQ12536" s="13"/>
      <c r="AR12536" s="13"/>
      <c r="AS12536" s="13"/>
      <c r="AU12536" s="21"/>
      <c r="BG12536" s="1"/>
    </row>
    <row r="12537" spans="24:59" x14ac:dyDescent="0.25">
      <c r="X12537" s="1"/>
      <c r="AB12537" s="1"/>
      <c r="AF12537" s="1"/>
      <c r="AH12537" s="1"/>
      <c r="AP12537" s="13"/>
      <c r="AQ12537" s="13"/>
      <c r="AR12537" s="13"/>
      <c r="AS12537" s="13"/>
      <c r="AU12537" s="21"/>
      <c r="BG12537" s="1"/>
    </row>
    <row r="12538" spans="24:59" x14ac:dyDescent="0.25">
      <c r="X12538" s="1"/>
      <c r="AB12538" s="1"/>
      <c r="AF12538" s="1"/>
      <c r="AH12538" s="1"/>
      <c r="AP12538" s="13"/>
      <c r="AQ12538" s="13"/>
      <c r="AR12538" s="13"/>
      <c r="AS12538" s="13"/>
      <c r="AU12538" s="21"/>
      <c r="BG12538" s="1"/>
    </row>
    <row r="12539" spans="24:59" x14ac:dyDescent="0.25">
      <c r="X12539" s="1"/>
      <c r="AB12539" s="1"/>
      <c r="AF12539" s="1"/>
      <c r="AH12539" s="1"/>
      <c r="AP12539" s="13"/>
      <c r="AQ12539" s="13"/>
      <c r="AR12539" s="13"/>
      <c r="AS12539" s="13"/>
      <c r="AU12539" s="21"/>
      <c r="BG12539" s="1"/>
    </row>
    <row r="12540" spans="24:59" x14ac:dyDescent="0.25">
      <c r="X12540" s="1"/>
      <c r="AB12540" s="1"/>
      <c r="AF12540" s="1"/>
      <c r="AH12540" s="1"/>
      <c r="AP12540" s="13"/>
      <c r="AQ12540" s="13"/>
      <c r="AR12540" s="13"/>
      <c r="AS12540" s="13"/>
      <c r="AU12540" s="21"/>
      <c r="BG12540" s="1"/>
    </row>
    <row r="12541" spans="24:59" x14ac:dyDescent="0.25">
      <c r="X12541" s="1"/>
      <c r="AB12541" s="1"/>
      <c r="AF12541" s="1"/>
      <c r="AH12541" s="1"/>
      <c r="AP12541" s="13"/>
      <c r="AQ12541" s="13"/>
      <c r="AR12541" s="13"/>
      <c r="AS12541" s="13"/>
      <c r="AU12541" s="21"/>
      <c r="BG12541" s="1"/>
    </row>
    <row r="12542" spans="24:59" x14ac:dyDescent="0.25">
      <c r="X12542" s="1"/>
      <c r="AB12542" s="1"/>
      <c r="AF12542" s="1"/>
      <c r="AH12542" s="1"/>
      <c r="AP12542" s="13"/>
      <c r="AQ12542" s="13"/>
      <c r="AR12542" s="13"/>
      <c r="AS12542" s="13"/>
      <c r="AU12542" s="21"/>
      <c r="BG12542" s="1"/>
    </row>
    <row r="12543" spans="24:59" x14ac:dyDescent="0.25">
      <c r="X12543" s="1"/>
      <c r="AB12543" s="1"/>
      <c r="AF12543" s="1"/>
      <c r="AH12543" s="1"/>
      <c r="AP12543" s="13"/>
      <c r="AQ12543" s="13"/>
      <c r="AR12543" s="13"/>
      <c r="AS12543" s="13"/>
      <c r="AU12543" s="21"/>
      <c r="BG12543" s="1"/>
    </row>
    <row r="12544" spans="24:59" x14ac:dyDescent="0.25">
      <c r="X12544" s="1"/>
      <c r="AB12544" s="1"/>
      <c r="AF12544" s="1"/>
      <c r="AH12544" s="1"/>
      <c r="AP12544" s="13"/>
      <c r="AQ12544" s="13"/>
      <c r="AR12544" s="13"/>
      <c r="AS12544" s="13"/>
      <c r="AU12544" s="21"/>
      <c r="BG12544" s="1"/>
    </row>
    <row r="12545" spans="24:59" x14ac:dyDescent="0.25">
      <c r="X12545" s="1"/>
      <c r="AB12545" s="1"/>
      <c r="AF12545" s="1"/>
      <c r="AH12545" s="1"/>
      <c r="AP12545" s="13"/>
      <c r="AQ12545" s="13"/>
      <c r="AR12545" s="13"/>
      <c r="AS12545" s="13"/>
      <c r="AU12545" s="21"/>
      <c r="BG12545" s="1"/>
    </row>
    <row r="12546" spans="24:59" x14ac:dyDescent="0.25">
      <c r="X12546" s="1"/>
      <c r="AB12546" s="1"/>
      <c r="AF12546" s="1"/>
      <c r="AH12546" s="1"/>
      <c r="AP12546" s="13"/>
      <c r="AQ12546" s="13"/>
      <c r="AR12546" s="13"/>
      <c r="AS12546" s="13"/>
      <c r="AU12546" s="21"/>
      <c r="BG12546" s="1"/>
    </row>
    <row r="12547" spans="24:59" x14ac:dyDescent="0.25">
      <c r="X12547" s="1"/>
      <c r="AB12547" s="1"/>
      <c r="AF12547" s="1"/>
      <c r="AH12547" s="1"/>
      <c r="AP12547" s="13"/>
      <c r="AQ12547" s="13"/>
      <c r="AR12547" s="13"/>
      <c r="AS12547" s="13"/>
      <c r="AU12547" s="21"/>
      <c r="BG12547" s="1"/>
    </row>
    <row r="12548" spans="24:59" x14ac:dyDescent="0.25">
      <c r="X12548" s="1"/>
      <c r="AB12548" s="1"/>
      <c r="AF12548" s="1"/>
      <c r="AH12548" s="1"/>
      <c r="AP12548" s="13"/>
      <c r="AQ12548" s="13"/>
      <c r="AR12548" s="13"/>
      <c r="AS12548" s="13"/>
      <c r="AU12548" s="21"/>
      <c r="BG12548" s="1"/>
    </row>
    <row r="12549" spans="24:59" x14ac:dyDescent="0.25">
      <c r="X12549" s="1"/>
      <c r="AB12549" s="1"/>
      <c r="AF12549" s="1"/>
      <c r="AH12549" s="1"/>
      <c r="AP12549" s="13"/>
      <c r="AQ12549" s="13"/>
      <c r="AR12549" s="13"/>
      <c r="AS12549" s="13"/>
      <c r="AU12549" s="21"/>
      <c r="BG12549" s="1"/>
    </row>
    <row r="12550" spans="24:59" x14ac:dyDescent="0.25">
      <c r="X12550" s="1"/>
      <c r="AB12550" s="1"/>
      <c r="AF12550" s="1"/>
      <c r="AH12550" s="1"/>
      <c r="AP12550" s="13"/>
      <c r="AQ12550" s="13"/>
      <c r="AR12550" s="13"/>
      <c r="AS12550" s="13"/>
      <c r="AU12550" s="21"/>
      <c r="BG12550" s="1"/>
    </row>
    <row r="12551" spans="24:59" x14ac:dyDescent="0.25">
      <c r="X12551" s="1"/>
      <c r="AB12551" s="1"/>
      <c r="AF12551" s="1"/>
      <c r="AH12551" s="1"/>
      <c r="AP12551" s="13"/>
      <c r="AQ12551" s="13"/>
      <c r="AR12551" s="13"/>
      <c r="AS12551" s="13"/>
      <c r="AU12551" s="21"/>
      <c r="BG12551" s="1"/>
    </row>
    <row r="12552" spans="24:59" x14ac:dyDescent="0.25">
      <c r="X12552" s="1"/>
      <c r="AB12552" s="1"/>
      <c r="AF12552" s="1"/>
      <c r="AH12552" s="1"/>
      <c r="AP12552" s="13"/>
      <c r="AQ12552" s="13"/>
      <c r="AR12552" s="13"/>
      <c r="AS12552" s="13"/>
      <c r="AU12552" s="21"/>
      <c r="BG12552" s="1"/>
    </row>
    <row r="12553" spans="24:59" x14ac:dyDescent="0.25">
      <c r="X12553" s="1"/>
      <c r="AB12553" s="1"/>
      <c r="AF12553" s="1"/>
      <c r="AH12553" s="1"/>
      <c r="AP12553" s="13"/>
      <c r="AQ12553" s="13"/>
      <c r="AR12553" s="13"/>
      <c r="AS12553" s="13"/>
      <c r="AU12553" s="21"/>
      <c r="BG12553" s="1"/>
    </row>
    <row r="12554" spans="24:59" x14ac:dyDescent="0.25">
      <c r="X12554" s="1"/>
      <c r="AB12554" s="1"/>
      <c r="AF12554" s="1"/>
      <c r="AH12554" s="1"/>
      <c r="AP12554" s="13"/>
      <c r="AQ12554" s="13"/>
      <c r="AR12554" s="13"/>
      <c r="AS12554" s="13"/>
      <c r="AU12554" s="21"/>
      <c r="BG12554" s="1"/>
    </row>
    <row r="12555" spans="24:59" x14ac:dyDescent="0.25">
      <c r="X12555" s="1"/>
      <c r="AB12555" s="1"/>
      <c r="AF12555" s="1"/>
      <c r="AH12555" s="1"/>
      <c r="AP12555" s="13"/>
      <c r="AQ12555" s="13"/>
      <c r="AR12555" s="13"/>
      <c r="AS12555" s="13"/>
      <c r="AU12555" s="21"/>
      <c r="BG12555" s="1"/>
    </row>
    <row r="12556" spans="24:59" x14ac:dyDescent="0.25">
      <c r="X12556" s="1"/>
      <c r="AB12556" s="1"/>
      <c r="AF12556" s="1"/>
      <c r="AH12556" s="1"/>
      <c r="AP12556" s="13"/>
      <c r="AQ12556" s="13"/>
      <c r="AR12556" s="13"/>
      <c r="AS12556" s="13"/>
      <c r="AU12556" s="21"/>
      <c r="BG12556" s="1"/>
    </row>
    <row r="12557" spans="24:59" x14ac:dyDescent="0.25">
      <c r="X12557" s="1"/>
      <c r="AB12557" s="1"/>
      <c r="AF12557" s="1"/>
      <c r="AH12557" s="1"/>
      <c r="AP12557" s="13"/>
      <c r="AQ12557" s="13"/>
      <c r="AR12557" s="13"/>
      <c r="AS12557" s="13"/>
      <c r="AU12557" s="21"/>
      <c r="BG12557" s="1"/>
    </row>
    <row r="12558" spans="24:59" x14ac:dyDescent="0.25">
      <c r="X12558" s="1"/>
      <c r="AB12558" s="1"/>
      <c r="AF12558" s="1"/>
      <c r="AH12558" s="1"/>
      <c r="AP12558" s="13"/>
      <c r="AQ12558" s="13"/>
      <c r="AR12558" s="13"/>
      <c r="AS12558" s="13"/>
      <c r="AU12558" s="21"/>
      <c r="BG12558" s="1"/>
    </row>
    <row r="12559" spans="24:59" x14ac:dyDescent="0.25">
      <c r="X12559" s="1"/>
      <c r="AB12559" s="1"/>
      <c r="AF12559" s="1"/>
      <c r="AH12559" s="1"/>
      <c r="AP12559" s="13"/>
      <c r="AQ12559" s="13"/>
      <c r="AR12559" s="13"/>
      <c r="AS12559" s="13"/>
      <c r="AU12559" s="21"/>
      <c r="BG12559" s="1"/>
    </row>
    <row r="12560" spans="24:59" x14ac:dyDescent="0.25">
      <c r="X12560" s="1"/>
      <c r="AB12560" s="1"/>
      <c r="AF12560" s="1"/>
      <c r="AH12560" s="1"/>
      <c r="AP12560" s="13"/>
      <c r="AQ12560" s="13"/>
      <c r="AR12560" s="13"/>
      <c r="AS12560" s="13"/>
      <c r="AU12560" s="21"/>
      <c r="BG12560" s="1"/>
    </row>
    <row r="12561" spans="24:59" x14ac:dyDescent="0.25">
      <c r="X12561" s="1"/>
      <c r="AB12561" s="1"/>
      <c r="AF12561" s="1"/>
      <c r="AH12561" s="1"/>
      <c r="AP12561" s="13"/>
      <c r="AQ12561" s="13"/>
      <c r="AR12561" s="13"/>
      <c r="AS12561" s="13"/>
      <c r="AU12561" s="21"/>
      <c r="BG12561" s="1"/>
    </row>
    <row r="12562" spans="24:59" x14ac:dyDescent="0.25">
      <c r="X12562" s="1"/>
      <c r="AB12562" s="1"/>
      <c r="AF12562" s="1"/>
      <c r="AH12562" s="1"/>
      <c r="AP12562" s="13"/>
      <c r="AQ12562" s="13"/>
      <c r="AR12562" s="13"/>
      <c r="AS12562" s="13"/>
      <c r="AU12562" s="21"/>
      <c r="BG12562" s="1"/>
    </row>
    <row r="12563" spans="24:59" x14ac:dyDescent="0.25">
      <c r="X12563" s="1"/>
      <c r="AB12563" s="1"/>
      <c r="AF12563" s="1"/>
      <c r="AH12563" s="1"/>
      <c r="AP12563" s="13"/>
      <c r="AQ12563" s="13"/>
      <c r="AR12563" s="13"/>
      <c r="AS12563" s="13"/>
      <c r="AU12563" s="21"/>
      <c r="BG12563" s="1"/>
    </row>
    <row r="12564" spans="24:59" x14ac:dyDescent="0.25">
      <c r="X12564" s="1"/>
      <c r="AB12564" s="1"/>
      <c r="AF12564" s="1"/>
      <c r="AH12564" s="1"/>
      <c r="AP12564" s="13"/>
      <c r="AQ12564" s="13"/>
      <c r="AR12564" s="13"/>
      <c r="AS12564" s="13"/>
      <c r="AU12564" s="21"/>
      <c r="BG12564" s="1"/>
    </row>
    <row r="12565" spans="24:59" x14ac:dyDescent="0.25">
      <c r="X12565" s="1"/>
      <c r="AB12565" s="1"/>
      <c r="AF12565" s="1"/>
      <c r="AH12565" s="1"/>
      <c r="AP12565" s="13"/>
      <c r="AQ12565" s="13"/>
      <c r="AR12565" s="13"/>
      <c r="AS12565" s="13"/>
      <c r="AU12565" s="21"/>
      <c r="BG12565" s="1"/>
    </row>
    <row r="12566" spans="24:59" x14ac:dyDescent="0.25">
      <c r="X12566" s="1"/>
      <c r="AB12566" s="1"/>
      <c r="AF12566" s="1"/>
      <c r="AH12566" s="1"/>
      <c r="AP12566" s="13"/>
      <c r="AQ12566" s="13"/>
      <c r="AR12566" s="13"/>
      <c r="AS12566" s="13"/>
      <c r="AU12566" s="21"/>
      <c r="BG12566" s="1"/>
    </row>
    <row r="12567" spans="24:59" x14ac:dyDescent="0.25">
      <c r="X12567" s="1"/>
      <c r="AB12567" s="1"/>
      <c r="AF12567" s="1"/>
      <c r="AH12567" s="1"/>
      <c r="AP12567" s="13"/>
      <c r="AQ12567" s="13"/>
      <c r="AR12567" s="13"/>
      <c r="AS12567" s="13"/>
      <c r="AU12567" s="21"/>
      <c r="BG12567" s="1"/>
    </row>
    <row r="12568" spans="24:59" x14ac:dyDescent="0.25">
      <c r="X12568" s="1"/>
      <c r="AB12568" s="1"/>
      <c r="AF12568" s="1"/>
      <c r="AH12568" s="1"/>
      <c r="AP12568" s="13"/>
      <c r="AQ12568" s="13"/>
      <c r="AR12568" s="13"/>
      <c r="AS12568" s="13"/>
      <c r="AU12568" s="21"/>
      <c r="BG12568" s="1"/>
    </row>
    <row r="12569" spans="24:59" x14ac:dyDescent="0.25">
      <c r="X12569" s="1"/>
      <c r="AB12569" s="1"/>
      <c r="AF12569" s="1"/>
      <c r="AH12569" s="1"/>
      <c r="AP12569" s="13"/>
      <c r="AQ12569" s="13"/>
      <c r="AR12569" s="13"/>
      <c r="AS12569" s="13"/>
      <c r="AU12569" s="21"/>
      <c r="BG12569" s="1"/>
    </row>
    <row r="12570" spans="24:59" x14ac:dyDescent="0.25">
      <c r="X12570" s="1"/>
      <c r="AB12570" s="1"/>
      <c r="AF12570" s="1"/>
      <c r="AH12570" s="1"/>
      <c r="AP12570" s="13"/>
      <c r="AQ12570" s="13"/>
      <c r="AR12570" s="13"/>
      <c r="AS12570" s="13"/>
      <c r="AU12570" s="21"/>
      <c r="BG12570" s="1"/>
    </row>
    <row r="12571" spans="24:59" x14ac:dyDescent="0.25">
      <c r="X12571" s="1"/>
      <c r="AB12571" s="1"/>
      <c r="AF12571" s="1"/>
      <c r="AH12571" s="1"/>
      <c r="AP12571" s="13"/>
      <c r="AQ12571" s="13"/>
      <c r="AR12571" s="13"/>
      <c r="AS12571" s="13"/>
      <c r="AU12571" s="21"/>
      <c r="BG12571" s="1"/>
    </row>
    <row r="12572" spans="24:59" x14ac:dyDescent="0.25">
      <c r="X12572" s="1"/>
      <c r="AB12572" s="1"/>
      <c r="AF12572" s="1"/>
      <c r="AH12572" s="1"/>
      <c r="AP12572" s="13"/>
      <c r="AQ12572" s="13"/>
      <c r="AR12572" s="13"/>
      <c r="AS12572" s="13"/>
      <c r="AU12572" s="21"/>
      <c r="BG12572" s="1"/>
    </row>
    <row r="12573" spans="24:59" x14ac:dyDescent="0.25">
      <c r="X12573" s="1"/>
      <c r="AB12573" s="1"/>
      <c r="AF12573" s="1"/>
      <c r="AH12573" s="1"/>
      <c r="AP12573" s="13"/>
      <c r="AQ12573" s="13"/>
      <c r="AR12573" s="13"/>
      <c r="AS12573" s="13"/>
      <c r="AU12573" s="21"/>
      <c r="BG12573" s="1"/>
    </row>
    <row r="12574" spans="24:59" x14ac:dyDescent="0.25">
      <c r="X12574" s="1"/>
      <c r="AB12574" s="1"/>
      <c r="AF12574" s="1"/>
      <c r="AH12574" s="1"/>
      <c r="AP12574" s="13"/>
      <c r="AQ12574" s="13"/>
      <c r="AR12574" s="13"/>
      <c r="AS12574" s="13"/>
      <c r="AU12574" s="21"/>
      <c r="BG12574" s="1"/>
    </row>
    <row r="12575" spans="24:59" x14ac:dyDescent="0.25">
      <c r="X12575" s="1"/>
      <c r="AB12575" s="1"/>
      <c r="AF12575" s="1"/>
      <c r="AH12575" s="1"/>
      <c r="AP12575" s="13"/>
      <c r="AQ12575" s="13"/>
      <c r="AR12575" s="13"/>
      <c r="AS12575" s="13"/>
      <c r="AU12575" s="21"/>
      <c r="BG12575" s="1"/>
    </row>
    <row r="12576" spans="24:59" x14ac:dyDescent="0.25">
      <c r="X12576" s="1"/>
      <c r="AB12576" s="1"/>
      <c r="AF12576" s="1"/>
      <c r="AH12576" s="1"/>
      <c r="AP12576" s="13"/>
      <c r="AQ12576" s="13"/>
      <c r="AR12576" s="13"/>
      <c r="AS12576" s="13"/>
      <c r="AU12576" s="21"/>
      <c r="BG12576" s="1"/>
    </row>
    <row r="12577" spans="24:59" x14ac:dyDescent="0.25">
      <c r="X12577" s="1"/>
      <c r="AB12577" s="1"/>
      <c r="AF12577" s="1"/>
      <c r="AH12577" s="1"/>
      <c r="AP12577" s="13"/>
      <c r="AQ12577" s="13"/>
      <c r="AR12577" s="13"/>
      <c r="AS12577" s="13"/>
      <c r="AU12577" s="21"/>
      <c r="BG12577" s="1"/>
    </row>
    <row r="12578" spans="24:59" x14ac:dyDescent="0.25">
      <c r="X12578" s="1"/>
      <c r="AB12578" s="1"/>
      <c r="AF12578" s="1"/>
      <c r="AH12578" s="1"/>
      <c r="AP12578" s="13"/>
      <c r="AQ12578" s="13"/>
      <c r="AR12578" s="13"/>
      <c r="AS12578" s="13"/>
      <c r="AU12578" s="21"/>
      <c r="BG12578" s="1"/>
    </row>
    <row r="12579" spans="24:59" x14ac:dyDescent="0.25">
      <c r="X12579" s="1"/>
      <c r="AB12579" s="1"/>
      <c r="AF12579" s="1"/>
      <c r="AH12579" s="1"/>
      <c r="AP12579" s="13"/>
      <c r="AQ12579" s="13"/>
      <c r="AR12579" s="13"/>
      <c r="AS12579" s="13"/>
      <c r="AU12579" s="21"/>
      <c r="BG12579" s="1"/>
    </row>
    <row r="12580" spans="24:59" x14ac:dyDescent="0.25">
      <c r="X12580" s="1"/>
      <c r="AB12580" s="1"/>
      <c r="AF12580" s="1"/>
      <c r="AH12580" s="1"/>
      <c r="AP12580" s="13"/>
      <c r="AQ12580" s="13"/>
      <c r="AR12580" s="13"/>
      <c r="AS12580" s="13"/>
      <c r="AU12580" s="21"/>
      <c r="BG12580" s="1"/>
    </row>
    <row r="12581" spans="24:59" x14ac:dyDescent="0.25">
      <c r="X12581" s="1"/>
      <c r="AB12581" s="1"/>
      <c r="AF12581" s="1"/>
      <c r="AH12581" s="1"/>
      <c r="AP12581" s="13"/>
      <c r="AQ12581" s="13"/>
      <c r="AR12581" s="13"/>
      <c r="AS12581" s="13"/>
      <c r="AU12581" s="21"/>
      <c r="BG12581" s="1"/>
    </row>
    <row r="12582" spans="24:59" x14ac:dyDescent="0.25">
      <c r="X12582" s="1"/>
      <c r="AB12582" s="1"/>
      <c r="AF12582" s="1"/>
      <c r="AH12582" s="1"/>
      <c r="AP12582" s="13"/>
      <c r="AQ12582" s="13"/>
      <c r="AR12582" s="13"/>
      <c r="AS12582" s="13"/>
      <c r="AU12582" s="21"/>
      <c r="BG12582" s="1"/>
    </row>
    <row r="12583" spans="24:59" x14ac:dyDescent="0.25">
      <c r="X12583" s="1"/>
      <c r="AB12583" s="1"/>
      <c r="AF12583" s="1"/>
      <c r="AH12583" s="1"/>
      <c r="AP12583" s="13"/>
      <c r="AQ12583" s="13"/>
      <c r="AR12583" s="13"/>
      <c r="AS12583" s="13"/>
      <c r="AU12583" s="21"/>
      <c r="BG12583" s="1"/>
    </row>
    <row r="12584" spans="24:59" x14ac:dyDescent="0.25">
      <c r="X12584" s="1"/>
      <c r="AB12584" s="1"/>
      <c r="AF12584" s="1"/>
      <c r="AH12584" s="1"/>
      <c r="AP12584" s="13"/>
      <c r="AQ12584" s="13"/>
      <c r="AR12584" s="13"/>
      <c r="AS12584" s="13"/>
      <c r="AU12584" s="21"/>
      <c r="BG12584" s="1"/>
    </row>
    <row r="12585" spans="24:59" x14ac:dyDescent="0.25">
      <c r="X12585" s="1"/>
      <c r="AB12585" s="1"/>
      <c r="AF12585" s="1"/>
      <c r="AH12585" s="1"/>
      <c r="AP12585" s="13"/>
      <c r="AQ12585" s="13"/>
      <c r="AR12585" s="13"/>
      <c r="AS12585" s="13"/>
      <c r="AU12585" s="21"/>
      <c r="BG12585" s="1"/>
    </row>
    <row r="12586" spans="24:59" x14ac:dyDescent="0.25">
      <c r="X12586" s="1"/>
      <c r="AB12586" s="1"/>
      <c r="AF12586" s="1"/>
      <c r="AH12586" s="1"/>
      <c r="AP12586" s="13"/>
      <c r="AQ12586" s="13"/>
      <c r="AR12586" s="13"/>
      <c r="AS12586" s="13"/>
      <c r="AU12586" s="21"/>
      <c r="BG12586" s="1"/>
    </row>
    <row r="12587" spans="24:59" x14ac:dyDescent="0.25">
      <c r="X12587" s="1"/>
      <c r="AB12587" s="1"/>
      <c r="AF12587" s="1"/>
      <c r="AH12587" s="1"/>
      <c r="AP12587" s="13"/>
      <c r="AQ12587" s="13"/>
      <c r="AR12587" s="13"/>
      <c r="AS12587" s="13"/>
      <c r="AU12587" s="21"/>
      <c r="BG12587" s="1"/>
    </row>
    <row r="12588" spans="24:59" x14ac:dyDescent="0.25">
      <c r="X12588" s="1"/>
      <c r="AB12588" s="1"/>
      <c r="AF12588" s="1"/>
      <c r="AH12588" s="1"/>
      <c r="AP12588" s="13"/>
      <c r="AQ12588" s="13"/>
      <c r="AR12588" s="13"/>
      <c r="AS12588" s="13"/>
      <c r="AU12588" s="21"/>
      <c r="BG12588" s="1"/>
    </row>
    <row r="12589" spans="24:59" x14ac:dyDescent="0.25">
      <c r="X12589" s="1"/>
      <c r="AB12589" s="1"/>
      <c r="AF12589" s="1"/>
      <c r="AH12589" s="1"/>
      <c r="AP12589" s="13"/>
      <c r="AQ12589" s="13"/>
      <c r="AR12589" s="13"/>
      <c r="AS12589" s="13"/>
      <c r="AU12589" s="21"/>
      <c r="BG12589" s="1"/>
    </row>
    <row r="12590" spans="24:59" x14ac:dyDescent="0.25">
      <c r="X12590" s="1"/>
      <c r="AB12590" s="1"/>
      <c r="AF12590" s="1"/>
      <c r="AH12590" s="1"/>
      <c r="AP12590" s="13"/>
      <c r="AQ12590" s="13"/>
      <c r="AR12590" s="13"/>
      <c r="AS12590" s="13"/>
      <c r="AU12590" s="21"/>
      <c r="BG12590" s="1"/>
    </row>
    <row r="12591" spans="24:59" x14ac:dyDescent="0.25">
      <c r="X12591" s="1"/>
      <c r="AB12591" s="1"/>
      <c r="AF12591" s="1"/>
      <c r="AH12591" s="1"/>
      <c r="AP12591" s="13"/>
      <c r="AQ12591" s="13"/>
      <c r="AR12591" s="13"/>
      <c r="AS12591" s="13"/>
      <c r="AU12591" s="21"/>
      <c r="BG12591" s="1"/>
    </row>
    <row r="12592" spans="24:59" x14ac:dyDescent="0.25">
      <c r="X12592" s="1"/>
      <c r="AB12592" s="1"/>
      <c r="AF12592" s="1"/>
      <c r="AH12592" s="1"/>
      <c r="AP12592" s="13"/>
      <c r="AQ12592" s="13"/>
      <c r="AR12592" s="13"/>
      <c r="AS12592" s="13"/>
      <c r="AU12592" s="21"/>
      <c r="BG12592" s="1"/>
    </row>
    <row r="12593" spans="24:59" x14ac:dyDescent="0.25">
      <c r="X12593" s="1"/>
      <c r="AB12593" s="1"/>
      <c r="AF12593" s="1"/>
      <c r="AH12593" s="1"/>
      <c r="AP12593" s="13"/>
      <c r="AQ12593" s="13"/>
      <c r="AR12593" s="13"/>
      <c r="AS12593" s="13"/>
      <c r="AU12593" s="21"/>
      <c r="BG12593" s="1"/>
    </row>
    <row r="12594" spans="24:59" x14ac:dyDescent="0.25">
      <c r="X12594" s="1"/>
      <c r="AB12594" s="1"/>
      <c r="AF12594" s="1"/>
      <c r="AH12594" s="1"/>
      <c r="AP12594" s="13"/>
      <c r="AQ12594" s="13"/>
      <c r="AR12594" s="13"/>
      <c r="AS12594" s="13"/>
      <c r="AU12594" s="21"/>
      <c r="BG12594" s="1"/>
    </row>
    <row r="12595" spans="24:59" x14ac:dyDescent="0.25">
      <c r="X12595" s="1"/>
      <c r="AB12595" s="1"/>
      <c r="AF12595" s="1"/>
      <c r="AH12595" s="1"/>
      <c r="AP12595" s="13"/>
      <c r="AQ12595" s="13"/>
      <c r="AR12595" s="13"/>
      <c r="AS12595" s="13"/>
      <c r="AU12595" s="21"/>
      <c r="BG12595" s="1"/>
    </row>
    <row r="12596" spans="24:59" x14ac:dyDescent="0.25">
      <c r="X12596" s="1"/>
      <c r="AB12596" s="1"/>
      <c r="AF12596" s="1"/>
      <c r="AH12596" s="1"/>
      <c r="AP12596" s="13"/>
      <c r="AQ12596" s="13"/>
      <c r="AR12596" s="13"/>
      <c r="AS12596" s="13"/>
      <c r="AU12596" s="21"/>
      <c r="BG12596" s="1"/>
    </row>
    <row r="12597" spans="24:59" x14ac:dyDescent="0.25">
      <c r="X12597" s="1"/>
      <c r="AB12597" s="1"/>
      <c r="AF12597" s="1"/>
      <c r="AH12597" s="1"/>
      <c r="AP12597" s="13"/>
      <c r="AQ12597" s="13"/>
      <c r="AR12597" s="13"/>
      <c r="AS12597" s="13"/>
      <c r="AU12597" s="21"/>
      <c r="BG12597" s="1"/>
    </row>
    <row r="12598" spans="24:59" x14ac:dyDescent="0.25">
      <c r="X12598" s="1"/>
      <c r="AB12598" s="1"/>
      <c r="AF12598" s="1"/>
      <c r="AH12598" s="1"/>
      <c r="AP12598" s="13"/>
      <c r="AQ12598" s="13"/>
      <c r="AR12598" s="13"/>
      <c r="AS12598" s="13"/>
      <c r="AU12598" s="21"/>
      <c r="BG12598" s="1"/>
    </row>
    <row r="12599" spans="24:59" x14ac:dyDescent="0.25">
      <c r="X12599" s="1"/>
      <c r="AB12599" s="1"/>
      <c r="AF12599" s="1"/>
      <c r="AH12599" s="1"/>
      <c r="AP12599" s="13"/>
      <c r="AQ12599" s="13"/>
      <c r="AR12599" s="13"/>
      <c r="AS12599" s="13"/>
      <c r="AU12599" s="21"/>
      <c r="BG12599" s="1"/>
    </row>
    <row r="12600" spans="24:59" x14ac:dyDescent="0.25">
      <c r="X12600" s="1"/>
      <c r="AB12600" s="1"/>
      <c r="AF12600" s="1"/>
      <c r="AH12600" s="1"/>
      <c r="AP12600" s="13"/>
      <c r="AQ12600" s="13"/>
      <c r="AR12600" s="13"/>
      <c r="AS12600" s="13"/>
      <c r="AU12600" s="21"/>
      <c r="BG12600" s="1"/>
    </row>
    <row r="12601" spans="24:59" x14ac:dyDescent="0.25">
      <c r="X12601" s="1"/>
      <c r="AB12601" s="1"/>
      <c r="AF12601" s="1"/>
      <c r="AH12601" s="1"/>
      <c r="AP12601" s="13"/>
      <c r="AQ12601" s="13"/>
      <c r="AR12601" s="13"/>
      <c r="AS12601" s="13"/>
      <c r="AU12601" s="21"/>
      <c r="BG12601" s="1"/>
    </row>
    <row r="12602" spans="24:59" x14ac:dyDescent="0.25">
      <c r="X12602" s="1"/>
      <c r="AB12602" s="1"/>
      <c r="AF12602" s="1"/>
      <c r="AH12602" s="1"/>
      <c r="AP12602" s="13"/>
      <c r="AQ12602" s="13"/>
      <c r="AR12602" s="13"/>
      <c r="AS12602" s="13"/>
      <c r="AU12602" s="21"/>
      <c r="BG12602" s="1"/>
    </row>
    <row r="12603" spans="24:59" x14ac:dyDescent="0.25">
      <c r="X12603" s="1"/>
      <c r="AB12603" s="1"/>
      <c r="AF12603" s="1"/>
      <c r="AH12603" s="1"/>
      <c r="AP12603" s="13"/>
      <c r="AQ12603" s="13"/>
      <c r="AR12603" s="13"/>
      <c r="AS12603" s="13"/>
      <c r="AU12603" s="21"/>
      <c r="BG12603" s="1"/>
    </row>
    <row r="12604" spans="24:59" x14ac:dyDescent="0.25">
      <c r="X12604" s="1"/>
      <c r="AB12604" s="1"/>
      <c r="AF12604" s="1"/>
      <c r="AH12604" s="1"/>
      <c r="AP12604" s="13"/>
      <c r="AQ12604" s="13"/>
      <c r="AR12604" s="13"/>
      <c r="AS12604" s="13"/>
      <c r="AU12604" s="21"/>
      <c r="BG12604" s="1"/>
    </row>
    <row r="12605" spans="24:59" x14ac:dyDescent="0.25">
      <c r="X12605" s="1"/>
      <c r="AB12605" s="1"/>
      <c r="AF12605" s="1"/>
      <c r="AH12605" s="1"/>
      <c r="AP12605" s="13"/>
      <c r="AQ12605" s="13"/>
      <c r="AR12605" s="13"/>
      <c r="AS12605" s="13"/>
      <c r="AU12605" s="21"/>
      <c r="BG12605" s="1"/>
    </row>
    <row r="12606" spans="24:59" x14ac:dyDescent="0.25">
      <c r="X12606" s="1"/>
      <c r="AB12606" s="1"/>
      <c r="AF12606" s="1"/>
      <c r="AH12606" s="1"/>
      <c r="AP12606" s="13"/>
      <c r="AQ12606" s="13"/>
      <c r="AR12606" s="13"/>
      <c r="AS12606" s="13"/>
      <c r="AU12606" s="21"/>
      <c r="BG12606" s="1"/>
    </row>
    <row r="12607" spans="24:59" x14ac:dyDescent="0.25">
      <c r="X12607" s="1"/>
      <c r="AB12607" s="1"/>
      <c r="AF12607" s="1"/>
      <c r="AH12607" s="1"/>
      <c r="AP12607" s="13"/>
      <c r="AQ12607" s="13"/>
      <c r="AR12607" s="13"/>
      <c r="AS12607" s="13"/>
      <c r="AU12607" s="21"/>
      <c r="BG12607" s="1"/>
    </row>
    <row r="12608" spans="24:59" x14ac:dyDescent="0.25">
      <c r="X12608" s="1"/>
      <c r="AB12608" s="1"/>
      <c r="AF12608" s="1"/>
      <c r="AH12608" s="1"/>
      <c r="AP12608" s="13"/>
      <c r="AQ12608" s="13"/>
      <c r="AR12608" s="13"/>
      <c r="AS12608" s="13"/>
      <c r="AU12608" s="21"/>
      <c r="BG12608" s="1"/>
    </row>
    <row r="12609" spans="24:59" x14ac:dyDescent="0.25">
      <c r="X12609" s="1"/>
      <c r="AB12609" s="1"/>
      <c r="AF12609" s="1"/>
      <c r="AH12609" s="1"/>
      <c r="AP12609" s="13"/>
      <c r="AQ12609" s="13"/>
      <c r="AR12609" s="13"/>
      <c r="AS12609" s="13"/>
      <c r="AU12609" s="21"/>
      <c r="BG12609" s="1"/>
    </row>
    <row r="12610" spans="24:59" x14ac:dyDescent="0.25">
      <c r="X12610" s="1"/>
      <c r="AB12610" s="1"/>
      <c r="AF12610" s="1"/>
      <c r="AH12610" s="1"/>
      <c r="AP12610" s="13"/>
      <c r="AQ12610" s="13"/>
      <c r="AR12610" s="13"/>
      <c r="AS12610" s="13"/>
      <c r="AU12610" s="21"/>
      <c r="BG12610" s="1"/>
    </row>
    <row r="12611" spans="24:59" x14ac:dyDescent="0.25">
      <c r="X12611" s="1"/>
      <c r="AB12611" s="1"/>
      <c r="AF12611" s="1"/>
      <c r="AH12611" s="1"/>
      <c r="AP12611" s="13"/>
      <c r="AQ12611" s="13"/>
      <c r="AR12611" s="13"/>
      <c r="AS12611" s="13"/>
      <c r="AU12611" s="21"/>
      <c r="BG12611" s="1"/>
    </row>
    <row r="12612" spans="24:59" x14ac:dyDescent="0.25">
      <c r="X12612" s="1"/>
      <c r="AB12612" s="1"/>
      <c r="AF12612" s="1"/>
      <c r="AH12612" s="1"/>
      <c r="AP12612" s="13"/>
      <c r="AQ12612" s="13"/>
      <c r="AR12612" s="13"/>
      <c r="AS12612" s="13"/>
      <c r="AU12612" s="21"/>
      <c r="BG12612" s="1"/>
    </row>
    <row r="12613" spans="24:59" x14ac:dyDescent="0.25">
      <c r="X12613" s="1"/>
      <c r="AB12613" s="1"/>
      <c r="AF12613" s="1"/>
      <c r="AH12613" s="1"/>
      <c r="AP12613" s="13"/>
      <c r="AQ12613" s="13"/>
      <c r="AR12613" s="13"/>
      <c r="AS12613" s="13"/>
      <c r="AU12613" s="21"/>
      <c r="BG12613" s="1"/>
    </row>
    <row r="12614" spans="24:59" x14ac:dyDescent="0.25">
      <c r="X12614" s="1"/>
      <c r="AB12614" s="1"/>
      <c r="AF12614" s="1"/>
      <c r="AH12614" s="1"/>
      <c r="AP12614" s="13"/>
      <c r="AQ12614" s="13"/>
      <c r="AR12614" s="13"/>
      <c r="AS12614" s="13"/>
      <c r="AU12614" s="21"/>
      <c r="BG12614" s="1"/>
    </row>
    <row r="12615" spans="24:59" x14ac:dyDescent="0.25">
      <c r="X12615" s="1"/>
      <c r="AB12615" s="1"/>
      <c r="AF12615" s="1"/>
      <c r="AH12615" s="1"/>
      <c r="AP12615" s="13"/>
      <c r="AQ12615" s="13"/>
      <c r="AR12615" s="13"/>
      <c r="AS12615" s="13"/>
      <c r="AU12615" s="21"/>
      <c r="BG12615" s="1"/>
    </row>
    <row r="12616" spans="24:59" x14ac:dyDescent="0.25">
      <c r="X12616" s="1"/>
      <c r="AB12616" s="1"/>
      <c r="AF12616" s="1"/>
      <c r="AH12616" s="1"/>
      <c r="AP12616" s="13"/>
      <c r="AQ12616" s="13"/>
      <c r="AR12616" s="13"/>
      <c r="AS12616" s="13"/>
      <c r="AU12616" s="21"/>
      <c r="BG12616" s="1"/>
    </row>
    <row r="12617" spans="24:59" x14ac:dyDescent="0.25">
      <c r="X12617" s="1"/>
      <c r="AB12617" s="1"/>
      <c r="AF12617" s="1"/>
      <c r="AH12617" s="1"/>
      <c r="AP12617" s="13"/>
      <c r="AQ12617" s="13"/>
      <c r="AR12617" s="13"/>
      <c r="AS12617" s="13"/>
      <c r="AU12617" s="21"/>
      <c r="BG12617" s="1"/>
    </row>
    <row r="12618" spans="24:59" x14ac:dyDescent="0.25">
      <c r="X12618" s="1"/>
      <c r="AB12618" s="1"/>
      <c r="AF12618" s="1"/>
      <c r="AH12618" s="1"/>
      <c r="AP12618" s="13"/>
      <c r="AQ12618" s="13"/>
      <c r="AR12618" s="13"/>
      <c r="AS12618" s="13"/>
      <c r="AU12618" s="21"/>
      <c r="BG12618" s="1"/>
    </row>
    <row r="12619" spans="24:59" x14ac:dyDescent="0.25">
      <c r="X12619" s="1"/>
      <c r="AB12619" s="1"/>
      <c r="AF12619" s="1"/>
      <c r="AH12619" s="1"/>
      <c r="AP12619" s="13"/>
      <c r="AQ12619" s="13"/>
      <c r="AR12619" s="13"/>
      <c r="AS12619" s="13"/>
      <c r="AU12619" s="21"/>
      <c r="BG12619" s="1"/>
    </row>
    <row r="12620" spans="24:59" x14ac:dyDescent="0.25">
      <c r="X12620" s="1"/>
      <c r="AB12620" s="1"/>
      <c r="AF12620" s="1"/>
      <c r="AH12620" s="1"/>
      <c r="AP12620" s="13"/>
      <c r="AQ12620" s="13"/>
      <c r="AR12620" s="13"/>
      <c r="AS12620" s="13"/>
      <c r="AU12620" s="21"/>
      <c r="BG12620" s="1"/>
    </row>
    <row r="12621" spans="24:59" x14ac:dyDescent="0.25">
      <c r="X12621" s="1"/>
      <c r="AB12621" s="1"/>
      <c r="AF12621" s="1"/>
      <c r="AH12621" s="1"/>
      <c r="AP12621" s="13"/>
      <c r="AQ12621" s="13"/>
      <c r="AR12621" s="13"/>
      <c r="AS12621" s="13"/>
      <c r="AU12621" s="21"/>
      <c r="BG12621" s="1"/>
    </row>
    <row r="12622" spans="24:59" x14ac:dyDescent="0.25">
      <c r="X12622" s="1"/>
      <c r="AB12622" s="1"/>
      <c r="AF12622" s="1"/>
      <c r="AH12622" s="1"/>
      <c r="AP12622" s="13"/>
      <c r="AQ12622" s="13"/>
      <c r="AR12622" s="13"/>
      <c r="AS12622" s="13"/>
      <c r="AU12622" s="21"/>
      <c r="BG12622" s="1"/>
    </row>
    <row r="12623" spans="24:59" x14ac:dyDescent="0.25">
      <c r="X12623" s="1"/>
      <c r="AB12623" s="1"/>
      <c r="AF12623" s="1"/>
      <c r="AH12623" s="1"/>
      <c r="AP12623" s="13"/>
      <c r="AQ12623" s="13"/>
      <c r="AR12623" s="13"/>
      <c r="AS12623" s="13"/>
      <c r="AU12623" s="21"/>
      <c r="BG12623" s="1"/>
    </row>
    <row r="12624" spans="24:59" x14ac:dyDescent="0.25">
      <c r="X12624" s="1"/>
      <c r="AB12624" s="1"/>
      <c r="AF12624" s="1"/>
      <c r="AH12624" s="1"/>
      <c r="AP12624" s="13"/>
      <c r="AQ12624" s="13"/>
      <c r="AR12624" s="13"/>
      <c r="AS12624" s="13"/>
      <c r="AU12624" s="21"/>
      <c r="BG12624" s="1"/>
    </row>
    <row r="12625" spans="24:59" x14ac:dyDescent="0.25">
      <c r="X12625" s="1"/>
      <c r="AB12625" s="1"/>
      <c r="AF12625" s="1"/>
      <c r="AH12625" s="1"/>
      <c r="AP12625" s="13"/>
      <c r="AQ12625" s="13"/>
      <c r="AR12625" s="13"/>
      <c r="AS12625" s="13"/>
      <c r="AU12625" s="21"/>
      <c r="BG12625" s="1"/>
    </row>
    <row r="12626" spans="24:59" x14ac:dyDescent="0.25">
      <c r="X12626" s="1"/>
      <c r="AB12626" s="1"/>
      <c r="AF12626" s="1"/>
      <c r="AH12626" s="1"/>
      <c r="AP12626" s="13"/>
      <c r="AQ12626" s="13"/>
      <c r="AR12626" s="13"/>
      <c r="AS12626" s="13"/>
      <c r="AU12626" s="21"/>
      <c r="BG12626" s="1"/>
    </row>
    <row r="12627" spans="24:59" x14ac:dyDescent="0.25">
      <c r="X12627" s="1"/>
      <c r="AB12627" s="1"/>
      <c r="AF12627" s="1"/>
      <c r="AH12627" s="1"/>
      <c r="AP12627" s="13"/>
      <c r="AQ12627" s="13"/>
      <c r="AR12627" s="13"/>
      <c r="AS12627" s="13"/>
      <c r="AU12627" s="21"/>
      <c r="BG12627" s="1"/>
    </row>
    <row r="12628" spans="24:59" x14ac:dyDescent="0.25">
      <c r="X12628" s="1"/>
      <c r="AB12628" s="1"/>
      <c r="AF12628" s="1"/>
      <c r="AH12628" s="1"/>
      <c r="AP12628" s="13"/>
      <c r="AQ12628" s="13"/>
      <c r="AR12628" s="13"/>
      <c r="AS12628" s="13"/>
      <c r="AU12628" s="21"/>
      <c r="BG12628" s="1"/>
    </row>
    <row r="12629" spans="24:59" x14ac:dyDescent="0.25">
      <c r="X12629" s="1"/>
      <c r="AB12629" s="1"/>
      <c r="AF12629" s="1"/>
      <c r="AH12629" s="1"/>
      <c r="AP12629" s="13"/>
      <c r="AQ12629" s="13"/>
      <c r="AR12629" s="13"/>
      <c r="AS12629" s="13"/>
      <c r="AU12629" s="21"/>
      <c r="BG12629" s="1"/>
    </row>
    <row r="12630" spans="24:59" x14ac:dyDescent="0.25">
      <c r="X12630" s="1"/>
      <c r="AB12630" s="1"/>
      <c r="AF12630" s="1"/>
      <c r="AH12630" s="1"/>
      <c r="AP12630" s="13"/>
      <c r="AQ12630" s="13"/>
      <c r="AR12630" s="13"/>
      <c r="AS12630" s="13"/>
      <c r="AU12630" s="21"/>
      <c r="BG12630" s="1"/>
    </row>
    <row r="12631" spans="24:59" x14ac:dyDescent="0.25">
      <c r="X12631" s="1"/>
      <c r="AB12631" s="1"/>
      <c r="AF12631" s="1"/>
      <c r="AH12631" s="1"/>
      <c r="AP12631" s="13"/>
      <c r="AQ12631" s="13"/>
      <c r="AR12631" s="13"/>
      <c r="AS12631" s="13"/>
      <c r="AU12631" s="21"/>
      <c r="BG12631" s="1"/>
    </row>
    <row r="12632" spans="24:59" x14ac:dyDescent="0.25">
      <c r="X12632" s="1"/>
      <c r="AB12632" s="1"/>
      <c r="AF12632" s="1"/>
      <c r="AH12632" s="1"/>
      <c r="AP12632" s="13"/>
      <c r="AQ12632" s="13"/>
      <c r="AR12632" s="13"/>
      <c r="AS12632" s="13"/>
      <c r="AU12632" s="21"/>
      <c r="BG12632" s="1"/>
    </row>
    <row r="12633" spans="24:59" x14ac:dyDescent="0.25">
      <c r="X12633" s="1"/>
      <c r="AB12633" s="1"/>
      <c r="AF12633" s="1"/>
      <c r="AH12633" s="1"/>
      <c r="AP12633" s="13"/>
      <c r="AQ12633" s="13"/>
      <c r="AR12633" s="13"/>
      <c r="AS12633" s="13"/>
      <c r="AU12633" s="21"/>
      <c r="BG12633" s="1"/>
    </row>
    <row r="12634" spans="24:59" x14ac:dyDescent="0.25">
      <c r="X12634" s="1"/>
      <c r="AB12634" s="1"/>
      <c r="AF12634" s="1"/>
      <c r="AH12634" s="1"/>
      <c r="AP12634" s="13"/>
      <c r="AQ12634" s="13"/>
      <c r="AR12634" s="13"/>
      <c r="AS12634" s="13"/>
      <c r="AU12634" s="21"/>
      <c r="BG12634" s="1"/>
    </row>
    <row r="12635" spans="24:59" x14ac:dyDescent="0.25">
      <c r="X12635" s="1"/>
      <c r="AB12635" s="1"/>
      <c r="AF12635" s="1"/>
      <c r="AH12635" s="1"/>
      <c r="AP12635" s="13"/>
      <c r="AQ12635" s="13"/>
      <c r="AR12635" s="13"/>
      <c r="AS12635" s="13"/>
      <c r="AU12635" s="21"/>
      <c r="BG12635" s="1"/>
    </row>
    <row r="12636" spans="24:59" x14ac:dyDescent="0.25">
      <c r="X12636" s="1"/>
      <c r="AB12636" s="1"/>
      <c r="AF12636" s="1"/>
      <c r="AH12636" s="1"/>
      <c r="AP12636" s="13"/>
      <c r="AQ12636" s="13"/>
      <c r="AR12636" s="13"/>
      <c r="AS12636" s="13"/>
      <c r="AU12636" s="21"/>
      <c r="BG12636" s="1"/>
    </row>
    <row r="12637" spans="24:59" x14ac:dyDescent="0.25">
      <c r="X12637" s="1"/>
      <c r="AB12637" s="1"/>
      <c r="AF12637" s="1"/>
      <c r="AH12637" s="1"/>
      <c r="AP12637" s="13"/>
      <c r="AQ12637" s="13"/>
      <c r="AR12637" s="13"/>
      <c r="AS12637" s="13"/>
      <c r="AU12637" s="21"/>
      <c r="BG12637" s="1"/>
    </row>
    <row r="12638" spans="24:59" x14ac:dyDescent="0.25">
      <c r="X12638" s="1"/>
      <c r="AB12638" s="1"/>
      <c r="AF12638" s="1"/>
      <c r="AH12638" s="1"/>
      <c r="AP12638" s="13"/>
      <c r="AQ12638" s="13"/>
      <c r="AR12638" s="13"/>
      <c r="AS12638" s="13"/>
      <c r="AU12638" s="21"/>
      <c r="BG12638" s="1"/>
    </row>
    <row r="12639" spans="24:59" x14ac:dyDescent="0.25">
      <c r="X12639" s="1"/>
      <c r="AB12639" s="1"/>
      <c r="AF12639" s="1"/>
      <c r="AH12639" s="1"/>
      <c r="AP12639" s="13"/>
      <c r="AQ12639" s="13"/>
      <c r="AR12639" s="13"/>
      <c r="AS12639" s="13"/>
      <c r="AU12639" s="21"/>
      <c r="BG12639" s="1"/>
    </row>
    <row r="12640" spans="24:59" x14ac:dyDescent="0.25">
      <c r="X12640" s="1"/>
      <c r="AB12640" s="1"/>
      <c r="AF12640" s="1"/>
      <c r="AH12640" s="1"/>
      <c r="AP12640" s="13"/>
      <c r="AQ12640" s="13"/>
      <c r="AR12640" s="13"/>
      <c r="AS12640" s="13"/>
      <c r="AU12640" s="21"/>
      <c r="BG12640" s="1"/>
    </row>
    <row r="12641" spans="24:59" x14ac:dyDescent="0.25">
      <c r="X12641" s="1"/>
      <c r="AB12641" s="1"/>
      <c r="AF12641" s="1"/>
      <c r="AH12641" s="1"/>
      <c r="AP12641" s="13"/>
      <c r="AQ12641" s="13"/>
      <c r="AR12641" s="13"/>
      <c r="AS12641" s="13"/>
      <c r="AU12641" s="21"/>
      <c r="BG12641" s="1"/>
    </row>
    <row r="12642" spans="24:59" x14ac:dyDescent="0.25">
      <c r="X12642" s="1"/>
      <c r="AB12642" s="1"/>
      <c r="AF12642" s="1"/>
      <c r="AH12642" s="1"/>
      <c r="AP12642" s="13"/>
      <c r="AQ12642" s="13"/>
      <c r="AR12642" s="13"/>
      <c r="AS12642" s="13"/>
      <c r="AU12642" s="21"/>
      <c r="BG12642" s="1"/>
    </row>
    <row r="12643" spans="24:59" x14ac:dyDescent="0.25">
      <c r="X12643" s="1"/>
      <c r="AB12643" s="1"/>
      <c r="AF12643" s="1"/>
      <c r="AH12643" s="1"/>
      <c r="AP12643" s="13"/>
      <c r="AQ12643" s="13"/>
      <c r="AR12643" s="13"/>
      <c r="AS12643" s="13"/>
      <c r="AU12643" s="21"/>
      <c r="BG12643" s="1"/>
    </row>
    <row r="12644" spans="24:59" x14ac:dyDescent="0.25">
      <c r="X12644" s="1"/>
      <c r="AB12644" s="1"/>
      <c r="AF12644" s="1"/>
      <c r="AH12644" s="1"/>
      <c r="AP12644" s="13"/>
      <c r="AQ12644" s="13"/>
      <c r="AR12644" s="13"/>
      <c r="AS12644" s="13"/>
      <c r="AU12644" s="21"/>
      <c r="BG12644" s="1"/>
    </row>
    <row r="12645" spans="24:59" x14ac:dyDescent="0.25">
      <c r="X12645" s="1"/>
      <c r="AB12645" s="1"/>
      <c r="AF12645" s="1"/>
      <c r="AH12645" s="1"/>
      <c r="AP12645" s="13"/>
      <c r="AQ12645" s="13"/>
      <c r="AR12645" s="13"/>
      <c r="AS12645" s="13"/>
      <c r="AU12645" s="21"/>
      <c r="BG12645" s="1"/>
    </row>
    <row r="12646" spans="24:59" x14ac:dyDescent="0.25">
      <c r="X12646" s="1"/>
      <c r="AB12646" s="1"/>
      <c r="AF12646" s="1"/>
      <c r="AH12646" s="1"/>
      <c r="AP12646" s="13"/>
      <c r="AQ12646" s="13"/>
      <c r="AR12646" s="13"/>
      <c r="AS12646" s="13"/>
      <c r="AU12646" s="21"/>
      <c r="BG12646" s="1"/>
    </row>
    <row r="12647" spans="24:59" x14ac:dyDescent="0.25">
      <c r="X12647" s="1"/>
      <c r="AB12647" s="1"/>
      <c r="AF12647" s="1"/>
      <c r="AH12647" s="1"/>
      <c r="AP12647" s="13"/>
      <c r="AQ12647" s="13"/>
      <c r="AR12647" s="13"/>
      <c r="AS12647" s="13"/>
      <c r="AU12647" s="21"/>
      <c r="BG12647" s="1"/>
    </row>
    <row r="12648" spans="24:59" x14ac:dyDescent="0.25">
      <c r="X12648" s="1"/>
      <c r="AB12648" s="1"/>
      <c r="AF12648" s="1"/>
      <c r="AH12648" s="1"/>
      <c r="AP12648" s="13"/>
      <c r="AQ12648" s="13"/>
      <c r="AR12648" s="13"/>
      <c r="AS12648" s="13"/>
      <c r="AU12648" s="21"/>
      <c r="BG12648" s="1"/>
    </row>
    <row r="12649" spans="24:59" x14ac:dyDescent="0.25">
      <c r="X12649" s="1"/>
      <c r="AB12649" s="1"/>
      <c r="AF12649" s="1"/>
      <c r="AH12649" s="1"/>
      <c r="AP12649" s="13"/>
      <c r="AQ12649" s="13"/>
      <c r="AR12649" s="13"/>
      <c r="AS12649" s="13"/>
      <c r="AU12649" s="21"/>
      <c r="BG12649" s="1"/>
    </row>
    <row r="12650" spans="24:59" x14ac:dyDescent="0.25">
      <c r="X12650" s="1"/>
      <c r="AB12650" s="1"/>
      <c r="AF12650" s="1"/>
      <c r="AH12650" s="1"/>
      <c r="AP12650" s="13"/>
      <c r="AQ12650" s="13"/>
      <c r="AR12650" s="13"/>
      <c r="AS12650" s="13"/>
      <c r="AU12650" s="21"/>
      <c r="BG12650" s="1"/>
    </row>
    <row r="12651" spans="24:59" x14ac:dyDescent="0.25">
      <c r="X12651" s="1"/>
      <c r="AB12651" s="1"/>
      <c r="AF12651" s="1"/>
      <c r="AH12651" s="1"/>
      <c r="AP12651" s="13"/>
      <c r="AQ12651" s="13"/>
      <c r="AR12651" s="13"/>
      <c r="AS12651" s="13"/>
      <c r="AU12651" s="21"/>
      <c r="BG12651" s="1"/>
    </row>
    <row r="12652" spans="24:59" x14ac:dyDescent="0.25">
      <c r="X12652" s="1"/>
      <c r="AB12652" s="1"/>
      <c r="AF12652" s="1"/>
      <c r="AH12652" s="1"/>
      <c r="AP12652" s="13"/>
      <c r="AQ12652" s="13"/>
      <c r="AR12652" s="13"/>
      <c r="AS12652" s="13"/>
      <c r="AU12652" s="21"/>
      <c r="BG12652" s="1"/>
    </row>
    <row r="12653" spans="24:59" x14ac:dyDescent="0.25">
      <c r="X12653" s="1"/>
      <c r="AB12653" s="1"/>
      <c r="AF12653" s="1"/>
      <c r="AH12653" s="1"/>
      <c r="AP12653" s="13"/>
      <c r="AQ12653" s="13"/>
      <c r="AR12653" s="13"/>
      <c r="AS12653" s="13"/>
      <c r="AU12653" s="21"/>
      <c r="BG12653" s="1"/>
    </row>
    <row r="12654" spans="24:59" x14ac:dyDescent="0.25">
      <c r="X12654" s="1"/>
      <c r="AB12654" s="1"/>
      <c r="AF12654" s="1"/>
      <c r="AH12654" s="1"/>
      <c r="AP12654" s="13"/>
      <c r="AQ12654" s="13"/>
      <c r="AR12654" s="13"/>
      <c r="AS12654" s="13"/>
      <c r="AU12654" s="21"/>
      <c r="BG12654" s="1"/>
    </row>
    <row r="12655" spans="24:59" x14ac:dyDescent="0.25">
      <c r="X12655" s="1"/>
      <c r="AB12655" s="1"/>
      <c r="AF12655" s="1"/>
      <c r="AH12655" s="1"/>
      <c r="AP12655" s="13"/>
      <c r="AQ12655" s="13"/>
      <c r="AR12655" s="13"/>
      <c r="AS12655" s="13"/>
      <c r="AU12655" s="21"/>
      <c r="BG12655" s="1"/>
    </row>
    <row r="12656" spans="24:59" x14ac:dyDescent="0.25">
      <c r="X12656" s="1"/>
      <c r="AB12656" s="1"/>
      <c r="AF12656" s="1"/>
      <c r="AH12656" s="1"/>
      <c r="AP12656" s="13"/>
      <c r="AQ12656" s="13"/>
      <c r="AR12656" s="13"/>
      <c r="AS12656" s="13"/>
      <c r="AU12656" s="21"/>
      <c r="BG12656" s="1"/>
    </row>
    <row r="12657" spans="24:59" x14ac:dyDescent="0.25">
      <c r="X12657" s="1"/>
      <c r="AB12657" s="1"/>
      <c r="AF12657" s="1"/>
      <c r="AH12657" s="1"/>
      <c r="AP12657" s="13"/>
      <c r="AQ12657" s="13"/>
      <c r="AR12657" s="13"/>
      <c r="AS12657" s="13"/>
      <c r="AU12657" s="21"/>
      <c r="BG12657" s="1"/>
    </row>
    <row r="12658" spans="24:59" x14ac:dyDescent="0.25">
      <c r="X12658" s="1"/>
      <c r="AB12658" s="1"/>
      <c r="AF12658" s="1"/>
      <c r="AH12658" s="1"/>
      <c r="AP12658" s="13"/>
      <c r="AQ12658" s="13"/>
      <c r="AR12658" s="13"/>
      <c r="AS12658" s="13"/>
      <c r="AU12658" s="21"/>
      <c r="BG12658" s="1"/>
    </row>
    <row r="12659" spans="24:59" x14ac:dyDescent="0.25">
      <c r="X12659" s="1"/>
      <c r="AB12659" s="1"/>
      <c r="AF12659" s="1"/>
      <c r="AH12659" s="1"/>
      <c r="AP12659" s="13"/>
      <c r="AQ12659" s="13"/>
      <c r="AR12659" s="13"/>
      <c r="AS12659" s="13"/>
      <c r="AU12659" s="21"/>
      <c r="BG12659" s="1"/>
    </row>
    <row r="12660" spans="24:59" x14ac:dyDescent="0.25">
      <c r="X12660" s="1"/>
      <c r="AB12660" s="1"/>
      <c r="AF12660" s="1"/>
      <c r="AH12660" s="1"/>
      <c r="AP12660" s="13"/>
      <c r="AQ12660" s="13"/>
      <c r="AR12660" s="13"/>
      <c r="AS12660" s="13"/>
      <c r="AU12660" s="21"/>
      <c r="BG12660" s="1"/>
    </row>
    <row r="12661" spans="24:59" x14ac:dyDescent="0.25">
      <c r="X12661" s="1"/>
      <c r="AB12661" s="1"/>
      <c r="AF12661" s="1"/>
      <c r="AH12661" s="1"/>
      <c r="AP12661" s="13"/>
      <c r="AQ12661" s="13"/>
      <c r="AR12661" s="13"/>
      <c r="AS12661" s="13"/>
      <c r="AU12661" s="21"/>
      <c r="BG12661" s="1"/>
    </row>
    <row r="12662" spans="24:59" x14ac:dyDescent="0.25">
      <c r="X12662" s="1"/>
      <c r="AB12662" s="1"/>
      <c r="AF12662" s="1"/>
      <c r="AH12662" s="1"/>
      <c r="AP12662" s="13"/>
      <c r="AQ12662" s="13"/>
      <c r="AR12662" s="13"/>
      <c r="AS12662" s="13"/>
      <c r="AU12662" s="21"/>
      <c r="BG12662" s="1"/>
    </row>
    <row r="12663" spans="24:59" x14ac:dyDescent="0.25">
      <c r="X12663" s="1"/>
      <c r="AB12663" s="1"/>
      <c r="AF12663" s="1"/>
      <c r="AH12663" s="1"/>
      <c r="AP12663" s="13"/>
      <c r="AQ12663" s="13"/>
      <c r="AR12663" s="13"/>
      <c r="AS12663" s="13"/>
      <c r="AU12663" s="21"/>
      <c r="BG12663" s="1"/>
    </row>
    <row r="12664" spans="24:59" x14ac:dyDescent="0.25">
      <c r="X12664" s="1"/>
      <c r="AB12664" s="1"/>
      <c r="AF12664" s="1"/>
      <c r="AH12664" s="1"/>
      <c r="AP12664" s="13"/>
      <c r="AQ12664" s="13"/>
      <c r="AR12664" s="13"/>
      <c r="AS12664" s="13"/>
      <c r="AU12664" s="21"/>
      <c r="BG12664" s="1"/>
    </row>
    <row r="12665" spans="24:59" x14ac:dyDescent="0.25">
      <c r="X12665" s="1"/>
      <c r="AB12665" s="1"/>
      <c r="AF12665" s="1"/>
      <c r="AH12665" s="1"/>
      <c r="AP12665" s="13"/>
      <c r="AQ12665" s="13"/>
      <c r="AR12665" s="13"/>
      <c r="AS12665" s="13"/>
      <c r="AU12665" s="21"/>
      <c r="BG12665" s="1"/>
    </row>
    <row r="12666" spans="24:59" x14ac:dyDescent="0.25">
      <c r="X12666" s="1"/>
      <c r="AB12666" s="1"/>
      <c r="AF12666" s="1"/>
      <c r="AH12666" s="1"/>
      <c r="AP12666" s="13"/>
      <c r="AQ12666" s="13"/>
      <c r="AR12666" s="13"/>
      <c r="AS12666" s="13"/>
      <c r="AU12666" s="21"/>
      <c r="BG12666" s="1"/>
    </row>
    <row r="12667" spans="24:59" x14ac:dyDescent="0.25">
      <c r="X12667" s="1"/>
      <c r="AB12667" s="1"/>
      <c r="AF12667" s="1"/>
      <c r="AH12667" s="1"/>
      <c r="AP12667" s="13"/>
      <c r="AQ12667" s="13"/>
      <c r="AR12667" s="13"/>
      <c r="AS12667" s="13"/>
      <c r="AU12667" s="21"/>
      <c r="BG12667" s="1"/>
    </row>
    <row r="12668" spans="24:59" x14ac:dyDescent="0.25">
      <c r="X12668" s="1"/>
      <c r="AB12668" s="1"/>
      <c r="AF12668" s="1"/>
      <c r="AH12668" s="1"/>
      <c r="AP12668" s="13"/>
      <c r="AQ12668" s="13"/>
      <c r="AR12668" s="13"/>
      <c r="AS12668" s="13"/>
      <c r="AU12668" s="21"/>
      <c r="BG12668" s="1"/>
    </row>
    <row r="12669" spans="24:59" x14ac:dyDescent="0.25">
      <c r="X12669" s="1"/>
      <c r="AB12669" s="1"/>
      <c r="AF12669" s="1"/>
      <c r="AH12669" s="1"/>
      <c r="AP12669" s="13"/>
      <c r="AQ12669" s="13"/>
      <c r="AR12669" s="13"/>
      <c r="AS12669" s="13"/>
      <c r="AU12669" s="21"/>
      <c r="BG12669" s="1"/>
    </row>
    <row r="12670" spans="24:59" x14ac:dyDescent="0.25">
      <c r="X12670" s="1"/>
      <c r="AB12670" s="1"/>
      <c r="AF12670" s="1"/>
      <c r="AH12670" s="1"/>
      <c r="AP12670" s="13"/>
      <c r="AQ12670" s="13"/>
      <c r="AR12670" s="13"/>
      <c r="AS12670" s="13"/>
      <c r="AU12670" s="21"/>
      <c r="BG12670" s="1"/>
    </row>
    <row r="12671" spans="24:59" x14ac:dyDescent="0.25">
      <c r="X12671" s="1"/>
      <c r="AB12671" s="1"/>
      <c r="AF12671" s="1"/>
      <c r="AH12671" s="1"/>
      <c r="AP12671" s="13"/>
      <c r="AQ12671" s="13"/>
      <c r="AR12671" s="13"/>
      <c r="AS12671" s="13"/>
      <c r="AU12671" s="21"/>
      <c r="BG12671" s="1"/>
    </row>
    <row r="12672" spans="24:59" x14ac:dyDescent="0.25">
      <c r="X12672" s="1"/>
      <c r="AB12672" s="1"/>
      <c r="AF12672" s="1"/>
      <c r="AH12672" s="1"/>
      <c r="AP12672" s="13"/>
      <c r="AQ12672" s="13"/>
      <c r="AR12672" s="13"/>
      <c r="AS12672" s="13"/>
      <c r="AU12672" s="21"/>
      <c r="BG12672" s="1"/>
    </row>
    <row r="12673" spans="24:59" x14ac:dyDescent="0.25">
      <c r="X12673" s="1"/>
      <c r="AB12673" s="1"/>
      <c r="AF12673" s="1"/>
      <c r="AH12673" s="1"/>
      <c r="AP12673" s="13"/>
      <c r="AQ12673" s="13"/>
      <c r="AR12673" s="13"/>
      <c r="AS12673" s="13"/>
      <c r="AU12673" s="21"/>
      <c r="BG12673" s="1"/>
    </row>
    <row r="12674" spans="24:59" x14ac:dyDescent="0.25">
      <c r="X12674" s="1"/>
      <c r="AB12674" s="1"/>
      <c r="AF12674" s="1"/>
      <c r="AH12674" s="1"/>
      <c r="AP12674" s="13"/>
      <c r="AQ12674" s="13"/>
      <c r="AR12674" s="13"/>
      <c r="AS12674" s="13"/>
      <c r="AU12674" s="21"/>
      <c r="BG12674" s="1"/>
    </row>
    <row r="12675" spans="24:59" x14ac:dyDescent="0.25">
      <c r="X12675" s="1"/>
      <c r="AB12675" s="1"/>
      <c r="AF12675" s="1"/>
      <c r="AH12675" s="1"/>
      <c r="AP12675" s="13"/>
      <c r="AQ12675" s="13"/>
      <c r="AR12675" s="13"/>
      <c r="AS12675" s="13"/>
      <c r="AU12675" s="21"/>
      <c r="BG12675" s="1"/>
    </row>
    <row r="12676" spans="24:59" x14ac:dyDescent="0.25">
      <c r="X12676" s="1"/>
      <c r="AB12676" s="1"/>
      <c r="AF12676" s="1"/>
      <c r="AH12676" s="1"/>
      <c r="AP12676" s="13"/>
      <c r="AQ12676" s="13"/>
      <c r="AR12676" s="13"/>
      <c r="AS12676" s="13"/>
      <c r="AU12676" s="21"/>
      <c r="BG12676" s="1"/>
    </row>
    <row r="12677" spans="24:59" x14ac:dyDescent="0.25">
      <c r="X12677" s="1"/>
      <c r="AB12677" s="1"/>
      <c r="AF12677" s="1"/>
      <c r="AH12677" s="1"/>
      <c r="AP12677" s="13"/>
      <c r="AQ12677" s="13"/>
      <c r="AR12677" s="13"/>
      <c r="AS12677" s="13"/>
      <c r="AU12677" s="21"/>
      <c r="BG12677" s="1"/>
    </row>
    <row r="12678" spans="24:59" x14ac:dyDescent="0.25">
      <c r="X12678" s="1"/>
      <c r="AB12678" s="1"/>
      <c r="AF12678" s="1"/>
      <c r="AH12678" s="1"/>
      <c r="AP12678" s="13"/>
      <c r="AQ12678" s="13"/>
      <c r="AR12678" s="13"/>
      <c r="AS12678" s="13"/>
      <c r="AU12678" s="21"/>
      <c r="BG12678" s="1"/>
    </row>
    <row r="12679" spans="24:59" x14ac:dyDescent="0.25">
      <c r="X12679" s="1"/>
      <c r="AB12679" s="1"/>
      <c r="AF12679" s="1"/>
      <c r="AH12679" s="1"/>
      <c r="AP12679" s="13"/>
      <c r="AQ12679" s="13"/>
      <c r="AR12679" s="13"/>
      <c r="AS12679" s="13"/>
      <c r="AU12679" s="21"/>
      <c r="BG12679" s="1"/>
    </row>
    <row r="12680" spans="24:59" x14ac:dyDescent="0.25">
      <c r="X12680" s="1"/>
      <c r="AB12680" s="1"/>
      <c r="AF12680" s="1"/>
      <c r="AH12680" s="1"/>
      <c r="AP12680" s="13"/>
      <c r="AQ12680" s="13"/>
      <c r="AR12680" s="13"/>
      <c r="AS12680" s="13"/>
      <c r="AU12680" s="21"/>
      <c r="BG12680" s="1"/>
    </row>
    <row r="12681" spans="24:59" x14ac:dyDescent="0.25">
      <c r="X12681" s="1"/>
      <c r="AB12681" s="1"/>
      <c r="AF12681" s="1"/>
      <c r="AH12681" s="1"/>
      <c r="AP12681" s="13"/>
      <c r="AQ12681" s="13"/>
      <c r="AR12681" s="13"/>
      <c r="AS12681" s="13"/>
      <c r="AU12681" s="21"/>
      <c r="BG12681" s="1"/>
    </row>
    <row r="12682" spans="24:59" x14ac:dyDescent="0.25">
      <c r="X12682" s="1"/>
      <c r="AB12682" s="1"/>
      <c r="AF12682" s="1"/>
      <c r="AH12682" s="1"/>
      <c r="AP12682" s="13"/>
      <c r="AQ12682" s="13"/>
      <c r="AR12682" s="13"/>
      <c r="AS12682" s="13"/>
      <c r="AU12682" s="21"/>
      <c r="BG12682" s="1"/>
    </row>
    <row r="12683" spans="24:59" x14ac:dyDescent="0.25">
      <c r="X12683" s="1"/>
      <c r="AB12683" s="1"/>
      <c r="AF12683" s="1"/>
      <c r="AH12683" s="1"/>
      <c r="AP12683" s="13"/>
      <c r="AQ12683" s="13"/>
      <c r="AR12683" s="13"/>
      <c r="AS12683" s="13"/>
      <c r="AU12683" s="21"/>
      <c r="BG12683" s="1"/>
    </row>
    <row r="12684" spans="24:59" x14ac:dyDescent="0.25">
      <c r="X12684" s="1"/>
      <c r="AB12684" s="1"/>
      <c r="AF12684" s="1"/>
      <c r="AH12684" s="1"/>
      <c r="AP12684" s="13"/>
      <c r="AQ12684" s="13"/>
      <c r="AR12684" s="13"/>
      <c r="AS12684" s="13"/>
      <c r="AU12684" s="21"/>
      <c r="BG12684" s="1"/>
    </row>
    <row r="12685" spans="24:59" x14ac:dyDescent="0.25">
      <c r="X12685" s="1"/>
      <c r="AB12685" s="1"/>
      <c r="AF12685" s="1"/>
      <c r="AH12685" s="1"/>
      <c r="AP12685" s="13"/>
      <c r="AQ12685" s="13"/>
      <c r="AR12685" s="13"/>
      <c r="AS12685" s="13"/>
      <c r="AU12685" s="21"/>
      <c r="BG12685" s="1"/>
    </row>
    <row r="12686" spans="24:59" x14ac:dyDescent="0.25">
      <c r="X12686" s="1"/>
      <c r="AB12686" s="1"/>
      <c r="AF12686" s="1"/>
      <c r="AH12686" s="1"/>
      <c r="AP12686" s="13"/>
      <c r="AQ12686" s="13"/>
      <c r="AR12686" s="13"/>
      <c r="AS12686" s="13"/>
      <c r="AU12686" s="21"/>
      <c r="BG12686" s="1"/>
    </row>
    <row r="12687" spans="24:59" x14ac:dyDescent="0.25">
      <c r="X12687" s="1"/>
      <c r="AB12687" s="1"/>
      <c r="AF12687" s="1"/>
      <c r="AH12687" s="1"/>
      <c r="AP12687" s="13"/>
      <c r="AQ12687" s="13"/>
      <c r="AR12687" s="13"/>
      <c r="AS12687" s="13"/>
      <c r="AU12687" s="21"/>
      <c r="BG12687" s="1"/>
    </row>
    <row r="12688" spans="24:59" x14ac:dyDescent="0.25">
      <c r="X12688" s="1"/>
      <c r="AB12688" s="1"/>
      <c r="AF12688" s="1"/>
      <c r="AH12688" s="1"/>
      <c r="AP12688" s="13"/>
      <c r="AQ12688" s="13"/>
      <c r="AR12688" s="13"/>
      <c r="AS12688" s="13"/>
      <c r="AU12688" s="21"/>
      <c r="BG12688" s="1"/>
    </row>
    <row r="12689" spans="24:59" x14ac:dyDescent="0.25">
      <c r="X12689" s="1"/>
      <c r="AB12689" s="1"/>
      <c r="AF12689" s="1"/>
      <c r="AH12689" s="1"/>
      <c r="AP12689" s="13"/>
      <c r="AQ12689" s="13"/>
      <c r="AR12689" s="13"/>
      <c r="AS12689" s="13"/>
      <c r="AU12689" s="21"/>
      <c r="BG12689" s="1"/>
    </row>
    <row r="12690" spans="24:59" x14ac:dyDescent="0.25">
      <c r="X12690" s="1"/>
      <c r="AB12690" s="1"/>
      <c r="AF12690" s="1"/>
      <c r="AH12690" s="1"/>
      <c r="AP12690" s="13"/>
      <c r="AQ12690" s="13"/>
      <c r="AR12690" s="13"/>
      <c r="AS12690" s="13"/>
      <c r="AU12690" s="21"/>
      <c r="BG12690" s="1"/>
    </row>
    <row r="12691" spans="24:59" x14ac:dyDescent="0.25">
      <c r="X12691" s="1"/>
      <c r="AB12691" s="1"/>
      <c r="AF12691" s="1"/>
      <c r="AH12691" s="1"/>
      <c r="AP12691" s="13"/>
      <c r="AQ12691" s="13"/>
      <c r="AR12691" s="13"/>
      <c r="AS12691" s="13"/>
      <c r="AU12691" s="21"/>
      <c r="BG12691" s="1"/>
    </row>
    <row r="12692" spans="24:59" x14ac:dyDescent="0.25">
      <c r="X12692" s="1"/>
      <c r="AB12692" s="1"/>
      <c r="AF12692" s="1"/>
      <c r="AH12692" s="1"/>
      <c r="AP12692" s="13"/>
      <c r="AQ12692" s="13"/>
      <c r="AR12692" s="13"/>
      <c r="AS12692" s="13"/>
      <c r="AU12692" s="21"/>
      <c r="BG12692" s="1"/>
    </row>
    <row r="12693" spans="24:59" x14ac:dyDescent="0.25">
      <c r="X12693" s="1"/>
      <c r="AB12693" s="1"/>
      <c r="AF12693" s="1"/>
      <c r="AH12693" s="1"/>
      <c r="AP12693" s="13"/>
      <c r="AQ12693" s="13"/>
      <c r="AR12693" s="13"/>
      <c r="AS12693" s="13"/>
      <c r="AU12693" s="21"/>
      <c r="BG12693" s="1"/>
    </row>
    <row r="12694" spans="24:59" x14ac:dyDescent="0.25">
      <c r="X12694" s="1"/>
      <c r="AB12694" s="1"/>
      <c r="AF12694" s="1"/>
      <c r="AH12694" s="1"/>
      <c r="AP12694" s="13"/>
      <c r="AQ12694" s="13"/>
      <c r="AR12694" s="13"/>
      <c r="AS12694" s="13"/>
      <c r="AU12694" s="21"/>
      <c r="BG12694" s="1"/>
    </row>
    <row r="12695" spans="24:59" x14ac:dyDescent="0.25">
      <c r="X12695" s="1"/>
      <c r="AB12695" s="1"/>
      <c r="AF12695" s="1"/>
      <c r="AH12695" s="1"/>
      <c r="AP12695" s="13"/>
      <c r="AQ12695" s="13"/>
      <c r="AR12695" s="13"/>
      <c r="AS12695" s="13"/>
      <c r="AU12695" s="21"/>
      <c r="BG12695" s="1"/>
    </row>
    <row r="12696" spans="24:59" x14ac:dyDescent="0.25">
      <c r="X12696" s="1"/>
      <c r="AB12696" s="1"/>
      <c r="AF12696" s="1"/>
      <c r="AH12696" s="1"/>
      <c r="AP12696" s="13"/>
      <c r="AQ12696" s="13"/>
      <c r="AR12696" s="13"/>
      <c r="AS12696" s="13"/>
      <c r="AU12696" s="21"/>
      <c r="BG12696" s="1"/>
    </row>
    <row r="12697" spans="24:59" x14ac:dyDescent="0.25">
      <c r="X12697" s="1"/>
      <c r="AB12697" s="1"/>
      <c r="AF12697" s="1"/>
      <c r="AH12697" s="1"/>
      <c r="AP12697" s="13"/>
      <c r="AQ12697" s="13"/>
      <c r="AR12697" s="13"/>
      <c r="AS12697" s="13"/>
      <c r="AU12697" s="21"/>
      <c r="BG12697" s="1"/>
    </row>
    <row r="12698" spans="24:59" x14ac:dyDescent="0.25">
      <c r="X12698" s="1"/>
      <c r="AB12698" s="1"/>
      <c r="AF12698" s="1"/>
      <c r="AH12698" s="1"/>
      <c r="AP12698" s="13"/>
      <c r="AQ12698" s="13"/>
      <c r="AR12698" s="13"/>
      <c r="AS12698" s="13"/>
      <c r="AU12698" s="21"/>
      <c r="BG12698" s="1"/>
    </row>
    <row r="12699" spans="24:59" x14ac:dyDescent="0.25">
      <c r="X12699" s="1"/>
      <c r="AB12699" s="1"/>
      <c r="AF12699" s="1"/>
      <c r="AH12699" s="1"/>
      <c r="AP12699" s="13"/>
      <c r="AQ12699" s="13"/>
      <c r="AR12699" s="13"/>
      <c r="AS12699" s="13"/>
      <c r="AU12699" s="21"/>
      <c r="BG12699" s="1"/>
    </row>
    <row r="12700" spans="24:59" x14ac:dyDescent="0.25">
      <c r="X12700" s="1"/>
      <c r="AB12700" s="1"/>
      <c r="AF12700" s="1"/>
      <c r="AH12700" s="1"/>
      <c r="AP12700" s="13"/>
      <c r="AQ12700" s="13"/>
      <c r="AR12700" s="13"/>
      <c r="AS12700" s="13"/>
      <c r="AU12700" s="21"/>
      <c r="BG12700" s="1"/>
    </row>
    <row r="12701" spans="24:59" x14ac:dyDescent="0.25">
      <c r="X12701" s="1"/>
      <c r="AB12701" s="1"/>
      <c r="AF12701" s="1"/>
      <c r="AH12701" s="1"/>
      <c r="AP12701" s="13"/>
      <c r="AQ12701" s="13"/>
      <c r="AR12701" s="13"/>
      <c r="AS12701" s="13"/>
      <c r="AU12701" s="21"/>
      <c r="BG12701" s="1"/>
    </row>
    <row r="12702" spans="24:59" x14ac:dyDescent="0.25">
      <c r="X12702" s="1"/>
      <c r="AB12702" s="1"/>
      <c r="AF12702" s="1"/>
      <c r="AH12702" s="1"/>
      <c r="AP12702" s="13"/>
      <c r="AQ12702" s="13"/>
      <c r="AR12702" s="13"/>
      <c r="AS12702" s="13"/>
      <c r="AU12702" s="21"/>
      <c r="BG12702" s="1"/>
    </row>
    <row r="12703" spans="24:59" x14ac:dyDescent="0.25">
      <c r="X12703" s="1"/>
      <c r="AB12703" s="1"/>
      <c r="AF12703" s="1"/>
      <c r="AH12703" s="1"/>
      <c r="AP12703" s="13"/>
      <c r="AQ12703" s="13"/>
      <c r="AR12703" s="13"/>
      <c r="AS12703" s="13"/>
      <c r="AU12703" s="21"/>
      <c r="BG12703" s="1"/>
    </row>
    <row r="12704" spans="24:59" x14ac:dyDescent="0.25">
      <c r="X12704" s="1"/>
      <c r="AB12704" s="1"/>
      <c r="AF12704" s="1"/>
      <c r="AH12704" s="1"/>
      <c r="AP12704" s="13"/>
      <c r="AQ12704" s="13"/>
      <c r="AR12704" s="13"/>
      <c r="AS12704" s="13"/>
      <c r="AU12704" s="21"/>
      <c r="BG12704" s="1"/>
    </row>
    <row r="12705" spans="24:59" x14ac:dyDescent="0.25">
      <c r="X12705" s="1"/>
      <c r="AB12705" s="1"/>
      <c r="AF12705" s="1"/>
      <c r="AH12705" s="1"/>
      <c r="AP12705" s="13"/>
      <c r="AQ12705" s="13"/>
      <c r="AR12705" s="13"/>
      <c r="AS12705" s="13"/>
      <c r="AU12705" s="21"/>
      <c r="BG12705" s="1"/>
    </row>
    <row r="12706" spans="24:59" x14ac:dyDescent="0.25">
      <c r="X12706" s="1"/>
      <c r="AB12706" s="1"/>
      <c r="AF12706" s="1"/>
      <c r="AH12706" s="1"/>
      <c r="AP12706" s="13"/>
      <c r="AQ12706" s="13"/>
      <c r="AR12706" s="13"/>
      <c r="AS12706" s="13"/>
      <c r="AU12706" s="21"/>
      <c r="BG12706" s="1"/>
    </row>
    <row r="12707" spans="24:59" x14ac:dyDescent="0.25">
      <c r="X12707" s="1"/>
      <c r="AB12707" s="1"/>
      <c r="AF12707" s="1"/>
      <c r="AH12707" s="1"/>
      <c r="AP12707" s="13"/>
      <c r="AQ12707" s="13"/>
      <c r="AR12707" s="13"/>
      <c r="AS12707" s="13"/>
      <c r="AU12707" s="21"/>
      <c r="BG12707" s="1"/>
    </row>
    <row r="12708" spans="24:59" x14ac:dyDescent="0.25">
      <c r="X12708" s="1"/>
      <c r="AB12708" s="1"/>
      <c r="AF12708" s="1"/>
      <c r="AH12708" s="1"/>
      <c r="AP12708" s="13"/>
      <c r="AQ12708" s="13"/>
      <c r="AR12708" s="13"/>
      <c r="AS12708" s="13"/>
      <c r="AU12708" s="21"/>
      <c r="BG12708" s="1"/>
    </row>
    <row r="12709" spans="24:59" x14ac:dyDescent="0.25">
      <c r="X12709" s="1"/>
      <c r="AB12709" s="1"/>
      <c r="AF12709" s="1"/>
      <c r="AH12709" s="1"/>
      <c r="AP12709" s="13"/>
      <c r="AQ12709" s="13"/>
      <c r="AR12709" s="13"/>
      <c r="AS12709" s="13"/>
      <c r="AU12709" s="21"/>
      <c r="BG12709" s="1"/>
    </row>
    <row r="12710" spans="24:59" x14ac:dyDescent="0.25">
      <c r="X12710" s="1"/>
      <c r="AB12710" s="1"/>
      <c r="AF12710" s="1"/>
      <c r="AH12710" s="1"/>
      <c r="AP12710" s="13"/>
      <c r="AQ12710" s="13"/>
      <c r="AR12710" s="13"/>
      <c r="AS12710" s="13"/>
      <c r="AU12710" s="21"/>
      <c r="BG12710" s="1"/>
    </row>
    <row r="12711" spans="24:59" x14ac:dyDescent="0.25">
      <c r="X12711" s="1"/>
      <c r="AB12711" s="1"/>
      <c r="AF12711" s="1"/>
      <c r="AH12711" s="1"/>
      <c r="AP12711" s="13"/>
      <c r="AQ12711" s="13"/>
      <c r="AR12711" s="13"/>
      <c r="AS12711" s="13"/>
      <c r="AU12711" s="21"/>
      <c r="BG12711" s="1"/>
    </row>
    <row r="12712" spans="24:59" x14ac:dyDescent="0.25">
      <c r="X12712" s="1"/>
      <c r="AB12712" s="1"/>
      <c r="AF12712" s="1"/>
      <c r="AH12712" s="1"/>
      <c r="AP12712" s="13"/>
      <c r="AQ12712" s="13"/>
      <c r="AR12712" s="13"/>
      <c r="AS12712" s="13"/>
      <c r="AU12712" s="21"/>
      <c r="BG12712" s="1"/>
    </row>
    <row r="12713" spans="24:59" x14ac:dyDescent="0.25">
      <c r="X12713" s="1"/>
      <c r="AB12713" s="1"/>
      <c r="AF12713" s="1"/>
      <c r="AH12713" s="1"/>
      <c r="AP12713" s="13"/>
      <c r="AQ12713" s="13"/>
      <c r="AR12713" s="13"/>
      <c r="AS12713" s="13"/>
      <c r="AU12713" s="21"/>
      <c r="BG12713" s="1"/>
    </row>
    <row r="12714" spans="24:59" x14ac:dyDescent="0.25">
      <c r="X12714" s="1"/>
      <c r="AB12714" s="1"/>
      <c r="AF12714" s="1"/>
      <c r="AH12714" s="1"/>
      <c r="AP12714" s="13"/>
      <c r="AQ12714" s="13"/>
      <c r="AR12714" s="13"/>
      <c r="AS12714" s="13"/>
      <c r="AU12714" s="21"/>
      <c r="BG12714" s="1"/>
    </row>
    <row r="12715" spans="24:59" x14ac:dyDescent="0.25">
      <c r="X12715" s="1"/>
      <c r="AB12715" s="1"/>
      <c r="AF12715" s="1"/>
      <c r="AH12715" s="1"/>
      <c r="AP12715" s="13"/>
      <c r="AQ12715" s="13"/>
      <c r="AR12715" s="13"/>
      <c r="AS12715" s="13"/>
      <c r="AU12715" s="21"/>
      <c r="BG12715" s="1"/>
    </row>
    <row r="12716" spans="24:59" x14ac:dyDescent="0.25">
      <c r="X12716" s="1"/>
      <c r="AB12716" s="1"/>
      <c r="AF12716" s="1"/>
      <c r="AH12716" s="1"/>
      <c r="AP12716" s="13"/>
      <c r="AQ12716" s="13"/>
      <c r="AR12716" s="13"/>
      <c r="AS12716" s="13"/>
      <c r="AU12716" s="21"/>
      <c r="BG12716" s="1"/>
    </row>
    <row r="12717" spans="24:59" x14ac:dyDescent="0.25">
      <c r="X12717" s="1"/>
      <c r="AB12717" s="1"/>
      <c r="AF12717" s="1"/>
      <c r="AH12717" s="1"/>
      <c r="AP12717" s="13"/>
      <c r="AQ12717" s="13"/>
      <c r="AR12717" s="13"/>
      <c r="AS12717" s="13"/>
      <c r="AU12717" s="21"/>
      <c r="BG12717" s="1"/>
    </row>
    <row r="12718" spans="24:59" x14ac:dyDescent="0.25">
      <c r="X12718" s="1"/>
      <c r="AB12718" s="1"/>
      <c r="AF12718" s="1"/>
      <c r="AH12718" s="1"/>
      <c r="AP12718" s="13"/>
      <c r="AQ12718" s="13"/>
      <c r="AR12718" s="13"/>
      <c r="AS12718" s="13"/>
      <c r="AU12718" s="21"/>
      <c r="BG12718" s="1"/>
    </row>
    <row r="12719" spans="24:59" x14ac:dyDescent="0.25">
      <c r="X12719" s="1"/>
      <c r="AB12719" s="1"/>
      <c r="AF12719" s="1"/>
      <c r="AH12719" s="1"/>
      <c r="AP12719" s="13"/>
      <c r="AQ12719" s="13"/>
      <c r="AR12719" s="13"/>
      <c r="AS12719" s="13"/>
      <c r="AU12719" s="21"/>
      <c r="BG12719" s="1"/>
    </row>
    <row r="12720" spans="24:59" x14ac:dyDescent="0.25">
      <c r="X12720" s="1"/>
      <c r="AB12720" s="1"/>
      <c r="AF12720" s="1"/>
      <c r="AH12720" s="1"/>
      <c r="AP12720" s="13"/>
      <c r="AQ12720" s="13"/>
      <c r="AR12720" s="13"/>
      <c r="AS12720" s="13"/>
      <c r="AU12720" s="21"/>
      <c r="BG12720" s="1"/>
    </row>
    <row r="12721" spans="24:59" x14ac:dyDescent="0.25">
      <c r="X12721" s="1"/>
      <c r="AB12721" s="1"/>
      <c r="AF12721" s="1"/>
      <c r="AH12721" s="1"/>
      <c r="AP12721" s="13"/>
      <c r="AQ12721" s="13"/>
      <c r="AR12721" s="13"/>
      <c r="AS12721" s="13"/>
      <c r="AU12721" s="21"/>
      <c r="BG12721" s="1"/>
    </row>
    <row r="12722" spans="24:59" x14ac:dyDescent="0.25">
      <c r="X12722" s="1"/>
      <c r="AB12722" s="1"/>
      <c r="AF12722" s="1"/>
      <c r="AH12722" s="1"/>
      <c r="AP12722" s="13"/>
      <c r="AQ12722" s="13"/>
      <c r="AR12722" s="13"/>
      <c r="AS12722" s="13"/>
      <c r="AU12722" s="21"/>
      <c r="BG12722" s="1"/>
    </row>
    <row r="12723" spans="24:59" x14ac:dyDescent="0.25">
      <c r="X12723" s="1"/>
      <c r="AB12723" s="1"/>
      <c r="AF12723" s="1"/>
      <c r="AH12723" s="1"/>
      <c r="AP12723" s="13"/>
      <c r="AQ12723" s="13"/>
      <c r="AR12723" s="13"/>
      <c r="AS12723" s="13"/>
      <c r="AU12723" s="21"/>
      <c r="BG12723" s="1"/>
    </row>
    <row r="12724" spans="24:59" x14ac:dyDescent="0.25">
      <c r="X12724" s="1"/>
      <c r="AB12724" s="1"/>
      <c r="AF12724" s="1"/>
      <c r="AH12724" s="1"/>
      <c r="AP12724" s="13"/>
      <c r="AQ12724" s="13"/>
      <c r="AR12724" s="13"/>
      <c r="AS12724" s="13"/>
      <c r="AU12724" s="21"/>
      <c r="BG12724" s="1"/>
    </row>
    <row r="12725" spans="24:59" x14ac:dyDescent="0.25">
      <c r="X12725" s="1"/>
      <c r="AB12725" s="1"/>
      <c r="AF12725" s="1"/>
      <c r="AH12725" s="1"/>
      <c r="AP12725" s="13"/>
      <c r="AQ12725" s="13"/>
      <c r="AR12725" s="13"/>
      <c r="AS12725" s="13"/>
      <c r="AU12725" s="21"/>
      <c r="BG12725" s="1"/>
    </row>
    <row r="12726" spans="24:59" x14ac:dyDescent="0.25">
      <c r="X12726" s="1"/>
      <c r="AB12726" s="1"/>
      <c r="AF12726" s="1"/>
      <c r="AH12726" s="1"/>
      <c r="AP12726" s="13"/>
      <c r="AQ12726" s="13"/>
      <c r="AR12726" s="13"/>
      <c r="AS12726" s="13"/>
      <c r="AU12726" s="21"/>
      <c r="BG12726" s="1"/>
    </row>
    <row r="12727" spans="24:59" x14ac:dyDescent="0.25">
      <c r="X12727" s="1"/>
      <c r="AB12727" s="1"/>
      <c r="AF12727" s="1"/>
      <c r="AH12727" s="1"/>
      <c r="AP12727" s="13"/>
      <c r="AQ12727" s="13"/>
      <c r="AR12727" s="13"/>
      <c r="AS12727" s="13"/>
      <c r="AU12727" s="21"/>
      <c r="BG12727" s="1"/>
    </row>
    <row r="12728" spans="24:59" x14ac:dyDescent="0.25">
      <c r="X12728" s="1"/>
      <c r="AB12728" s="1"/>
      <c r="AF12728" s="1"/>
      <c r="AH12728" s="1"/>
      <c r="AP12728" s="13"/>
      <c r="AQ12728" s="13"/>
      <c r="AR12728" s="13"/>
      <c r="AS12728" s="13"/>
      <c r="AU12728" s="21"/>
      <c r="BG12728" s="1"/>
    </row>
    <row r="12729" spans="24:59" x14ac:dyDescent="0.25">
      <c r="X12729" s="1"/>
      <c r="AB12729" s="1"/>
      <c r="AF12729" s="1"/>
      <c r="AH12729" s="1"/>
      <c r="AP12729" s="13"/>
      <c r="AQ12729" s="13"/>
      <c r="AR12729" s="13"/>
      <c r="AS12729" s="13"/>
      <c r="AU12729" s="21"/>
      <c r="BG12729" s="1"/>
    </row>
    <row r="12730" spans="24:59" x14ac:dyDescent="0.25">
      <c r="X12730" s="1"/>
      <c r="AB12730" s="1"/>
      <c r="AF12730" s="1"/>
      <c r="AH12730" s="1"/>
      <c r="AP12730" s="13"/>
      <c r="AQ12730" s="13"/>
      <c r="AR12730" s="13"/>
      <c r="AS12730" s="13"/>
      <c r="AU12730" s="21"/>
      <c r="BG12730" s="1"/>
    </row>
    <row r="12731" spans="24:59" x14ac:dyDescent="0.25">
      <c r="X12731" s="1"/>
      <c r="AB12731" s="1"/>
      <c r="AF12731" s="1"/>
      <c r="AH12731" s="1"/>
      <c r="AP12731" s="13"/>
      <c r="AQ12731" s="13"/>
      <c r="AR12731" s="13"/>
      <c r="AS12731" s="13"/>
      <c r="AU12731" s="21"/>
      <c r="BG12731" s="1"/>
    </row>
    <row r="12732" spans="24:59" x14ac:dyDescent="0.25">
      <c r="X12732" s="1"/>
      <c r="AB12732" s="1"/>
      <c r="AF12732" s="1"/>
      <c r="AH12732" s="1"/>
      <c r="AP12732" s="13"/>
      <c r="AQ12732" s="13"/>
      <c r="AR12732" s="13"/>
      <c r="AS12732" s="13"/>
      <c r="AU12732" s="21"/>
      <c r="BG12732" s="1"/>
    </row>
    <row r="12733" spans="24:59" x14ac:dyDescent="0.25">
      <c r="X12733" s="1"/>
      <c r="AB12733" s="1"/>
      <c r="AF12733" s="1"/>
      <c r="AH12733" s="1"/>
      <c r="AP12733" s="13"/>
      <c r="AQ12733" s="13"/>
      <c r="AR12733" s="13"/>
      <c r="AS12733" s="13"/>
      <c r="AU12733" s="21"/>
      <c r="BG12733" s="1"/>
    </row>
    <row r="12734" spans="24:59" x14ac:dyDescent="0.25">
      <c r="X12734" s="1"/>
      <c r="AB12734" s="1"/>
      <c r="AF12734" s="1"/>
      <c r="AH12734" s="1"/>
      <c r="AP12734" s="13"/>
      <c r="AQ12734" s="13"/>
      <c r="AR12734" s="13"/>
      <c r="AS12734" s="13"/>
      <c r="AU12734" s="21"/>
      <c r="BG12734" s="1"/>
    </row>
    <row r="12735" spans="24:59" x14ac:dyDescent="0.25">
      <c r="X12735" s="1"/>
      <c r="AB12735" s="1"/>
      <c r="AF12735" s="1"/>
      <c r="AH12735" s="1"/>
      <c r="AP12735" s="13"/>
      <c r="AQ12735" s="13"/>
      <c r="AR12735" s="13"/>
      <c r="AS12735" s="13"/>
      <c r="AU12735" s="21"/>
      <c r="BG12735" s="1"/>
    </row>
    <row r="12736" spans="24:59" x14ac:dyDescent="0.25">
      <c r="X12736" s="1"/>
      <c r="AB12736" s="1"/>
      <c r="AF12736" s="1"/>
      <c r="AH12736" s="1"/>
      <c r="AP12736" s="13"/>
      <c r="AQ12736" s="13"/>
      <c r="AR12736" s="13"/>
      <c r="AS12736" s="13"/>
      <c r="AU12736" s="21"/>
      <c r="BG12736" s="1"/>
    </row>
    <row r="12737" spans="24:59" x14ac:dyDescent="0.25">
      <c r="X12737" s="1"/>
      <c r="AB12737" s="1"/>
      <c r="AF12737" s="1"/>
      <c r="AH12737" s="1"/>
      <c r="AP12737" s="13"/>
      <c r="AQ12737" s="13"/>
      <c r="AR12737" s="13"/>
      <c r="AS12737" s="13"/>
      <c r="AU12737" s="21"/>
      <c r="BG12737" s="1"/>
    </row>
    <row r="12738" spans="24:59" x14ac:dyDescent="0.25">
      <c r="X12738" s="1"/>
      <c r="AB12738" s="1"/>
      <c r="AF12738" s="1"/>
      <c r="AH12738" s="1"/>
      <c r="AP12738" s="13"/>
      <c r="AQ12738" s="13"/>
      <c r="AR12738" s="13"/>
      <c r="AS12738" s="13"/>
      <c r="AU12738" s="21"/>
      <c r="BG12738" s="1"/>
    </row>
    <row r="12739" spans="24:59" x14ac:dyDescent="0.25">
      <c r="X12739" s="1"/>
      <c r="AB12739" s="1"/>
      <c r="AF12739" s="1"/>
      <c r="AH12739" s="1"/>
      <c r="AP12739" s="13"/>
      <c r="AQ12739" s="13"/>
      <c r="AR12739" s="13"/>
      <c r="AS12739" s="13"/>
      <c r="AU12739" s="21"/>
      <c r="BG12739" s="1"/>
    </row>
    <row r="12740" spans="24:59" x14ac:dyDescent="0.25">
      <c r="X12740" s="1"/>
      <c r="AB12740" s="1"/>
      <c r="AF12740" s="1"/>
      <c r="AH12740" s="1"/>
      <c r="AP12740" s="13"/>
      <c r="AQ12740" s="13"/>
      <c r="AR12740" s="13"/>
      <c r="AS12740" s="13"/>
      <c r="AU12740" s="21"/>
      <c r="BG12740" s="1"/>
    </row>
    <row r="12741" spans="24:59" x14ac:dyDescent="0.25">
      <c r="X12741" s="1"/>
      <c r="AB12741" s="1"/>
      <c r="AF12741" s="1"/>
      <c r="AH12741" s="1"/>
      <c r="AP12741" s="13"/>
      <c r="AQ12741" s="13"/>
      <c r="AR12741" s="13"/>
      <c r="AS12741" s="13"/>
      <c r="AU12741" s="21"/>
      <c r="BG12741" s="1"/>
    </row>
    <row r="12742" spans="24:59" x14ac:dyDescent="0.25">
      <c r="X12742" s="1"/>
      <c r="AB12742" s="1"/>
      <c r="AF12742" s="1"/>
      <c r="AH12742" s="1"/>
      <c r="AP12742" s="13"/>
      <c r="AQ12742" s="13"/>
      <c r="AR12742" s="13"/>
      <c r="AS12742" s="13"/>
      <c r="AU12742" s="21"/>
      <c r="BG12742" s="1"/>
    </row>
    <row r="12743" spans="24:59" x14ac:dyDescent="0.25">
      <c r="X12743" s="1"/>
      <c r="AB12743" s="1"/>
      <c r="AF12743" s="1"/>
      <c r="AH12743" s="1"/>
      <c r="AP12743" s="13"/>
      <c r="AQ12743" s="13"/>
      <c r="AR12743" s="13"/>
      <c r="AS12743" s="13"/>
      <c r="AU12743" s="21"/>
      <c r="BG12743" s="1"/>
    </row>
    <row r="12744" spans="24:59" x14ac:dyDescent="0.25">
      <c r="X12744" s="1"/>
      <c r="AB12744" s="1"/>
      <c r="AF12744" s="1"/>
      <c r="AH12744" s="1"/>
      <c r="AP12744" s="13"/>
      <c r="AQ12744" s="13"/>
      <c r="AR12744" s="13"/>
      <c r="AS12744" s="13"/>
      <c r="AU12744" s="21"/>
      <c r="BG12744" s="1"/>
    </row>
    <row r="12745" spans="24:59" x14ac:dyDescent="0.25">
      <c r="X12745" s="1"/>
      <c r="AB12745" s="1"/>
      <c r="AF12745" s="1"/>
      <c r="AH12745" s="1"/>
      <c r="AP12745" s="13"/>
      <c r="AQ12745" s="13"/>
      <c r="AR12745" s="13"/>
      <c r="AS12745" s="13"/>
      <c r="AU12745" s="21"/>
      <c r="BG12745" s="1"/>
    </row>
    <row r="12746" spans="24:59" x14ac:dyDescent="0.25">
      <c r="X12746" s="1"/>
      <c r="AB12746" s="1"/>
      <c r="AF12746" s="1"/>
      <c r="AH12746" s="1"/>
      <c r="AP12746" s="13"/>
      <c r="AQ12746" s="13"/>
      <c r="AR12746" s="13"/>
      <c r="AS12746" s="13"/>
      <c r="AU12746" s="21"/>
      <c r="BG12746" s="1"/>
    </row>
    <row r="12747" spans="24:59" x14ac:dyDescent="0.25">
      <c r="X12747" s="1"/>
      <c r="AB12747" s="1"/>
      <c r="AF12747" s="1"/>
      <c r="AH12747" s="1"/>
      <c r="AP12747" s="13"/>
      <c r="AQ12747" s="13"/>
      <c r="AR12747" s="13"/>
      <c r="AS12747" s="13"/>
      <c r="AU12747" s="21"/>
      <c r="BG12747" s="1"/>
    </row>
    <row r="12748" spans="24:59" x14ac:dyDescent="0.25">
      <c r="X12748" s="1"/>
      <c r="AB12748" s="1"/>
      <c r="AF12748" s="1"/>
      <c r="AH12748" s="1"/>
      <c r="AP12748" s="13"/>
      <c r="AQ12748" s="13"/>
      <c r="AR12748" s="13"/>
      <c r="AS12748" s="13"/>
      <c r="AU12748" s="21"/>
      <c r="BG12748" s="1"/>
    </row>
    <row r="12749" spans="24:59" x14ac:dyDescent="0.25">
      <c r="X12749" s="1"/>
      <c r="AB12749" s="1"/>
      <c r="AF12749" s="1"/>
      <c r="AH12749" s="1"/>
      <c r="AP12749" s="13"/>
      <c r="AQ12749" s="13"/>
      <c r="AR12749" s="13"/>
      <c r="AS12749" s="13"/>
      <c r="AU12749" s="21"/>
      <c r="BG12749" s="1"/>
    </row>
    <row r="12750" spans="24:59" x14ac:dyDescent="0.25">
      <c r="X12750" s="1"/>
      <c r="AB12750" s="1"/>
      <c r="AF12750" s="1"/>
      <c r="AH12750" s="1"/>
      <c r="AP12750" s="13"/>
      <c r="AQ12750" s="13"/>
      <c r="AR12750" s="13"/>
      <c r="AS12750" s="13"/>
      <c r="AU12750" s="21"/>
      <c r="BG12750" s="1"/>
    </row>
    <row r="12751" spans="24:59" x14ac:dyDescent="0.25">
      <c r="X12751" s="1"/>
      <c r="AB12751" s="1"/>
      <c r="AF12751" s="1"/>
      <c r="AH12751" s="1"/>
      <c r="AP12751" s="13"/>
      <c r="AQ12751" s="13"/>
      <c r="AR12751" s="13"/>
      <c r="AS12751" s="13"/>
      <c r="AU12751" s="21"/>
      <c r="BG12751" s="1"/>
    </row>
    <row r="12752" spans="24:59" x14ac:dyDescent="0.25">
      <c r="X12752" s="1"/>
      <c r="AB12752" s="1"/>
      <c r="AF12752" s="1"/>
      <c r="AH12752" s="1"/>
      <c r="AP12752" s="13"/>
      <c r="AQ12752" s="13"/>
      <c r="AR12752" s="13"/>
      <c r="AS12752" s="13"/>
      <c r="AU12752" s="21"/>
      <c r="BG12752" s="1"/>
    </row>
    <row r="12753" spans="24:59" x14ac:dyDescent="0.25">
      <c r="X12753" s="1"/>
      <c r="AB12753" s="1"/>
      <c r="AF12753" s="1"/>
      <c r="AH12753" s="1"/>
      <c r="AP12753" s="13"/>
      <c r="AQ12753" s="13"/>
      <c r="AR12753" s="13"/>
      <c r="AS12753" s="13"/>
      <c r="AU12753" s="21"/>
      <c r="BG12753" s="1"/>
    </row>
    <row r="12754" spans="24:59" x14ac:dyDescent="0.25">
      <c r="X12754" s="1"/>
      <c r="AB12754" s="1"/>
      <c r="AF12754" s="1"/>
      <c r="AH12754" s="1"/>
      <c r="AP12754" s="13"/>
      <c r="AQ12754" s="13"/>
      <c r="AR12754" s="13"/>
      <c r="AS12754" s="13"/>
      <c r="AU12754" s="21"/>
      <c r="BG12754" s="1"/>
    </row>
    <row r="12755" spans="24:59" x14ac:dyDescent="0.25">
      <c r="X12755" s="1"/>
      <c r="AB12755" s="1"/>
      <c r="AF12755" s="1"/>
      <c r="AH12755" s="1"/>
      <c r="AP12755" s="13"/>
      <c r="AQ12755" s="13"/>
      <c r="AR12755" s="13"/>
      <c r="AS12755" s="13"/>
      <c r="AU12755" s="21"/>
      <c r="BG12755" s="1"/>
    </row>
    <row r="12756" spans="24:59" x14ac:dyDescent="0.25">
      <c r="X12756" s="1"/>
      <c r="AB12756" s="1"/>
      <c r="AF12756" s="1"/>
      <c r="AH12756" s="1"/>
      <c r="AP12756" s="13"/>
      <c r="AQ12756" s="13"/>
      <c r="AR12756" s="13"/>
      <c r="AS12756" s="13"/>
      <c r="AU12756" s="21"/>
      <c r="BG12756" s="1"/>
    </row>
    <row r="12757" spans="24:59" x14ac:dyDescent="0.25">
      <c r="X12757" s="1"/>
      <c r="AB12757" s="1"/>
      <c r="AF12757" s="1"/>
      <c r="AH12757" s="1"/>
      <c r="AP12757" s="13"/>
      <c r="AQ12757" s="13"/>
      <c r="AR12757" s="13"/>
      <c r="AS12757" s="13"/>
      <c r="AU12757" s="21"/>
      <c r="BG12757" s="1"/>
    </row>
    <row r="12758" spans="24:59" x14ac:dyDescent="0.25">
      <c r="X12758" s="1"/>
      <c r="AB12758" s="1"/>
      <c r="AF12758" s="1"/>
      <c r="AH12758" s="1"/>
      <c r="AP12758" s="13"/>
      <c r="AQ12758" s="13"/>
      <c r="AR12758" s="13"/>
      <c r="AS12758" s="13"/>
      <c r="AU12758" s="21"/>
      <c r="BG12758" s="1"/>
    </row>
    <row r="12759" spans="24:59" x14ac:dyDescent="0.25">
      <c r="X12759" s="1"/>
      <c r="AB12759" s="1"/>
      <c r="AF12759" s="1"/>
      <c r="AH12759" s="1"/>
      <c r="AP12759" s="13"/>
      <c r="AQ12759" s="13"/>
      <c r="AR12759" s="13"/>
      <c r="AS12759" s="13"/>
      <c r="AU12759" s="21"/>
      <c r="BG12759" s="1"/>
    </row>
    <row r="12760" spans="24:59" x14ac:dyDescent="0.25">
      <c r="X12760" s="1"/>
      <c r="AB12760" s="1"/>
      <c r="AF12760" s="1"/>
      <c r="AH12760" s="1"/>
      <c r="AP12760" s="13"/>
      <c r="AQ12760" s="13"/>
      <c r="AR12760" s="13"/>
      <c r="AS12760" s="13"/>
      <c r="AU12760" s="21"/>
      <c r="BG12760" s="1"/>
    </row>
    <row r="12761" spans="24:59" x14ac:dyDescent="0.25">
      <c r="X12761" s="1"/>
      <c r="AB12761" s="1"/>
      <c r="AF12761" s="1"/>
      <c r="AH12761" s="1"/>
      <c r="AP12761" s="13"/>
      <c r="AQ12761" s="13"/>
      <c r="AR12761" s="13"/>
      <c r="AS12761" s="13"/>
      <c r="AU12761" s="21"/>
      <c r="BG12761" s="1"/>
    </row>
    <row r="12762" spans="24:59" x14ac:dyDescent="0.25">
      <c r="X12762" s="1"/>
      <c r="AB12762" s="1"/>
      <c r="AF12762" s="1"/>
      <c r="AH12762" s="1"/>
      <c r="AP12762" s="13"/>
      <c r="AQ12762" s="13"/>
      <c r="AR12762" s="13"/>
      <c r="AS12762" s="13"/>
      <c r="AU12762" s="21"/>
      <c r="BG12762" s="1"/>
    </row>
    <row r="12763" spans="24:59" x14ac:dyDescent="0.25">
      <c r="X12763" s="1"/>
      <c r="AB12763" s="1"/>
      <c r="AF12763" s="1"/>
      <c r="AH12763" s="1"/>
      <c r="AP12763" s="13"/>
      <c r="AQ12763" s="13"/>
      <c r="AR12763" s="13"/>
      <c r="AS12763" s="13"/>
      <c r="AU12763" s="21"/>
      <c r="BG12763" s="1"/>
    </row>
    <row r="12764" spans="24:59" x14ac:dyDescent="0.25">
      <c r="X12764" s="1"/>
      <c r="AB12764" s="1"/>
      <c r="AF12764" s="1"/>
      <c r="AH12764" s="1"/>
      <c r="AP12764" s="13"/>
      <c r="AQ12764" s="13"/>
      <c r="AR12764" s="13"/>
      <c r="AS12764" s="13"/>
      <c r="AU12764" s="21"/>
      <c r="BG12764" s="1"/>
    </row>
    <row r="12765" spans="24:59" x14ac:dyDescent="0.25">
      <c r="X12765" s="1"/>
      <c r="AB12765" s="1"/>
      <c r="AF12765" s="1"/>
      <c r="AH12765" s="1"/>
      <c r="AP12765" s="13"/>
      <c r="AQ12765" s="13"/>
      <c r="AR12765" s="13"/>
      <c r="AS12765" s="13"/>
      <c r="AU12765" s="21"/>
      <c r="BG12765" s="1"/>
    </row>
    <row r="12766" spans="24:59" x14ac:dyDescent="0.25">
      <c r="X12766" s="1"/>
      <c r="AB12766" s="1"/>
      <c r="AF12766" s="1"/>
      <c r="AH12766" s="1"/>
      <c r="AP12766" s="13"/>
      <c r="AQ12766" s="13"/>
      <c r="AR12766" s="13"/>
      <c r="AS12766" s="13"/>
      <c r="AU12766" s="21"/>
      <c r="BG12766" s="1"/>
    </row>
    <row r="12767" spans="24:59" x14ac:dyDescent="0.25">
      <c r="X12767" s="1"/>
      <c r="AB12767" s="1"/>
      <c r="AF12767" s="1"/>
      <c r="AH12767" s="1"/>
      <c r="AP12767" s="13"/>
      <c r="AQ12767" s="13"/>
      <c r="AR12767" s="13"/>
      <c r="AS12767" s="13"/>
      <c r="AU12767" s="21"/>
      <c r="BG12767" s="1"/>
    </row>
    <row r="12768" spans="24:59" x14ac:dyDescent="0.25">
      <c r="X12768" s="1"/>
      <c r="AB12768" s="1"/>
      <c r="AF12768" s="1"/>
      <c r="AH12768" s="1"/>
      <c r="AP12768" s="13"/>
      <c r="AQ12768" s="13"/>
      <c r="AR12768" s="13"/>
      <c r="AS12768" s="13"/>
      <c r="AU12768" s="21"/>
      <c r="BG12768" s="1"/>
    </row>
    <row r="12769" spans="24:59" x14ac:dyDescent="0.25">
      <c r="X12769" s="1"/>
      <c r="AB12769" s="1"/>
      <c r="AF12769" s="1"/>
      <c r="AH12769" s="1"/>
      <c r="AP12769" s="13"/>
      <c r="AQ12769" s="13"/>
      <c r="AR12769" s="13"/>
      <c r="AS12769" s="13"/>
      <c r="AU12769" s="21"/>
      <c r="BG12769" s="1"/>
    </row>
    <row r="12770" spans="24:59" x14ac:dyDescent="0.25">
      <c r="X12770" s="1"/>
      <c r="AB12770" s="1"/>
      <c r="AF12770" s="1"/>
      <c r="AH12770" s="1"/>
      <c r="AP12770" s="13"/>
      <c r="AQ12770" s="13"/>
      <c r="AR12770" s="13"/>
      <c r="AS12770" s="13"/>
      <c r="AU12770" s="21"/>
      <c r="BG12770" s="1"/>
    </row>
    <row r="12771" spans="24:59" x14ac:dyDescent="0.25">
      <c r="X12771" s="1"/>
      <c r="AB12771" s="1"/>
      <c r="AF12771" s="1"/>
      <c r="AH12771" s="1"/>
      <c r="AP12771" s="13"/>
      <c r="AQ12771" s="13"/>
      <c r="AR12771" s="13"/>
      <c r="AS12771" s="13"/>
      <c r="AU12771" s="21"/>
      <c r="BG12771" s="1"/>
    </row>
    <row r="12772" spans="24:59" x14ac:dyDescent="0.25">
      <c r="X12772" s="1"/>
      <c r="AB12772" s="1"/>
      <c r="AF12772" s="1"/>
      <c r="AH12772" s="1"/>
      <c r="AP12772" s="13"/>
      <c r="AQ12772" s="13"/>
      <c r="AR12772" s="13"/>
      <c r="AS12772" s="13"/>
      <c r="AU12772" s="21"/>
      <c r="BG12772" s="1"/>
    </row>
    <row r="12773" spans="24:59" x14ac:dyDescent="0.25">
      <c r="X12773" s="1"/>
      <c r="AB12773" s="1"/>
      <c r="AF12773" s="1"/>
      <c r="AH12773" s="1"/>
      <c r="AP12773" s="13"/>
      <c r="AQ12773" s="13"/>
      <c r="AR12773" s="13"/>
      <c r="AS12773" s="13"/>
      <c r="AU12773" s="21"/>
      <c r="BG12773" s="1"/>
    </row>
    <row r="12774" spans="24:59" x14ac:dyDescent="0.25">
      <c r="AB12774" s="1"/>
      <c r="AF12774" s="1"/>
      <c r="AH12774" s="1"/>
      <c r="AP12774" s="13"/>
      <c r="AQ12774" s="13"/>
      <c r="AR12774" s="13"/>
      <c r="AS12774" s="13"/>
      <c r="AU12774" s="21"/>
      <c r="BG12774" s="1"/>
    </row>
    <row r="12775" spans="24:59" x14ac:dyDescent="0.25">
      <c r="AB12775" s="1"/>
      <c r="AF12775" s="1"/>
      <c r="AH12775" s="1"/>
      <c r="AP12775" s="13"/>
      <c r="AQ12775" s="13"/>
      <c r="AR12775" s="13"/>
      <c r="AS12775" s="13"/>
      <c r="AU12775" s="21"/>
      <c r="BG12775" s="1"/>
    </row>
    <row r="12776" spans="24:59" x14ac:dyDescent="0.25">
      <c r="AB12776" s="1"/>
      <c r="AF12776" s="1"/>
      <c r="AH12776" s="1"/>
      <c r="AP12776" s="13"/>
      <c r="AQ12776" s="13"/>
      <c r="AR12776" s="13"/>
      <c r="AS12776" s="13"/>
      <c r="AU12776" s="21"/>
      <c r="BG12776" s="1"/>
    </row>
    <row r="12777" spans="24:59" x14ac:dyDescent="0.25">
      <c r="AB12777" s="1"/>
      <c r="AF12777" s="1"/>
      <c r="AH12777" s="1"/>
      <c r="AP12777" s="13"/>
      <c r="AQ12777" s="13"/>
      <c r="AR12777" s="13"/>
      <c r="AS12777" s="13"/>
      <c r="AU12777" s="21"/>
      <c r="BG12777" s="1"/>
    </row>
    <row r="12778" spans="24:59" x14ac:dyDescent="0.25">
      <c r="AB12778" s="1"/>
      <c r="AF12778" s="1"/>
      <c r="AH12778" s="1"/>
      <c r="AP12778" s="13"/>
      <c r="AQ12778" s="13"/>
      <c r="AR12778" s="13"/>
      <c r="AS12778" s="13"/>
      <c r="AU12778" s="21"/>
      <c r="BG12778" s="1"/>
    </row>
    <row r="12779" spans="24:59" x14ac:dyDescent="0.25">
      <c r="AB12779" s="1"/>
      <c r="AF12779" s="1"/>
      <c r="AH12779" s="1"/>
      <c r="AP12779" s="13"/>
      <c r="AQ12779" s="13"/>
      <c r="AR12779" s="13"/>
      <c r="AS12779" s="13"/>
      <c r="AU12779" s="21"/>
      <c r="BG12779" s="1"/>
    </row>
    <row r="12780" spans="24:59" x14ac:dyDescent="0.25">
      <c r="AB12780" s="1"/>
      <c r="AF12780" s="1"/>
      <c r="AH12780" s="1"/>
      <c r="AP12780" s="13"/>
      <c r="AQ12780" s="13"/>
      <c r="AR12780" s="13"/>
      <c r="AS12780" s="13"/>
      <c r="AU12780" s="21"/>
      <c r="BG12780" s="1"/>
    </row>
    <row r="12781" spans="24:59" x14ac:dyDescent="0.25">
      <c r="AB12781" s="1"/>
      <c r="AF12781" s="1"/>
      <c r="AH12781" s="1"/>
      <c r="AP12781" s="13"/>
      <c r="AQ12781" s="13"/>
      <c r="AR12781" s="13"/>
      <c r="AS12781" s="13"/>
      <c r="AU12781" s="21"/>
      <c r="BG12781" s="1"/>
    </row>
    <row r="12782" spans="24:59" x14ac:dyDescent="0.25">
      <c r="AB12782" s="1"/>
      <c r="AF12782" s="1"/>
      <c r="AH12782" s="1"/>
      <c r="AP12782" s="13"/>
      <c r="AQ12782" s="13"/>
      <c r="AR12782" s="13"/>
      <c r="AS12782" s="13"/>
      <c r="AU12782" s="21"/>
      <c r="BG12782" s="1"/>
    </row>
    <row r="12783" spans="24:59" x14ac:dyDescent="0.25">
      <c r="AB12783" s="1"/>
      <c r="AF12783" s="1"/>
      <c r="AH12783" s="1"/>
      <c r="AP12783" s="13"/>
      <c r="AQ12783" s="13"/>
      <c r="AR12783" s="13"/>
      <c r="AS12783" s="13"/>
      <c r="AU12783" s="21"/>
      <c r="BG12783" s="1"/>
    </row>
    <row r="12784" spans="24:59" x14ac:dyDescent="0.25">
      <c r="AB12784" s="1"/>
      <c r="AF12784" s="1"/>
      <c r="AH12784" s="1"/>
      <c r="AP12784" s="13"/>
      <c r="AQ12784" s="13"/>
      <c r="AR12784" s="13"/>
      <c r="AS12784" s="13"/>
      <c r="AU12784" s="21"/>
      <c r="BG12784" s="1"/>
    </row>
    <row r="12785" spans="28:59" x14ac:dyDescent="0.25">
      <c r="AB12785" s="1"/>
      <c r="AF12785" s="1"/>
      <c r="AH12785" s="1"/>
      <c r="AP12785" s="13"/>
      <c r="AQ12785" s="13"/>
      <c r="AR12785" s="13"/>
      <c r="AS12785" s="13"/>
      <c r="AU12785" s="21"/>
      <c r="BG12785" s="1"/>
    </row>
    <row r="12786" spans="28:59" x14ac:dyDescent="0.25">
      <c r="AB12786" s="1"/>
      <c r="AF12786" s="1"/>
      <c r="AH12786" s="1"/>
      <c r="AP12786" s="13"/>
      <c r="AQ12786" s="13"/>
      <c r="AR12786" s="13"/>
      <c r="AS12786" s="13"/>
      <c r="AU12786" s="21"/>
      <c r="BG12786" s="1"/>
    </row>
    <row r="12787" spans="28:59" x14ac:dyDescent="0.25">
      <c r="AB12787" s="1"/>
      <c r="AF12787" s="1"/>
      <c r="AH12787" s="1"/>
      <c r="AP12787" s="13"/>
      <c r="AQ12787" s="13"/>
      <c r="AR12787" s="13"/>
      <c r="AS12787" s="13"/>
      <c r="AU12787" s="21"/>
      <c r="BG12787" s="1"/>
    </row>
    <row r="12788" spans="28:59" x14ac:dyDescent="0.25">
      <c r="AB12788" s="1"/>
      <c r="AF12788" s="1"/>
      <c r="AH12788" s="1"/>
      <c r="AP12788" s="13"/>
      <c r="AQ12788" s="13"/>
      <c r="AR12788" s="13"/>
      <c r="AS12788" s="13"/>
      <c r="AU12788" s="21"/>
      <c r="BG12788" s="1"/>
    </row>
    <row r="12789" spans="28:59" x14ac:dyDescent="0.25">
      <c r="AB12789" s="1"/>
      <c r="AF12789" s="1"/>
      <c r="AH12789" s="1"/>
      <c r="AP12789" s="13"/>
      <c r="AQ12789" s="13"/>
      <c r="AR12789" s="13"/>
      <c r="AS12789" s="13"/>
      <c r="AU12789" s="21"/>
      <c r="BG12789" s="1"/>
    </row>
    <row r="12790" spans="28:59" x14ac:dyDescent="0.25">
      <c r="AB12790" s="1"/>
      <c r="AF12790" s="1"/>
      <c r="AH12790" s="1"/>
      <c r="AP12790" s="13"/>
      <c r="AQ12790" s="13"/>
      <c r="AR12790" s="13"/>
      <c r="AS12790" s="13"/>
      <c r="AU12790" s="21"/>
      <c r="BG12790" s="1"/>
    </row>
    <row r="12791" spans="28:59" x14ac:dyDescent="0.25">
      <c r="AB12791" s="1"/>
      <c r="AF12791" s="1"/>
      <c r="AH12791" s="1"/>
      <c r="AP12791" s="13"/>
      <c r="AQ12791" s="13"/>
      <c r="AR12791" s="13"/>
      <c r="AS12791" s="13"/>
      <c r="AU12791" s="21"/>
      <c r="BG12791" s="1"/>
    </row>
    <row r="12792" spans="28:59" x14ac:dyDescent="0.25">
      <c r="AB12792" s="1"/>
      <c r="AF12792" s="1"/>
      <c r="AH12792" s="1"/>
      <c r="AP12792" s="13"/>
      <c r="AQ12792" s="13"/>
      <c r="AR12792" s="13"/>
      <c r="AS12792" s="13"/>
      <c r="AU12792" s="21"/>
      <c r="BG12792" s="1"/>
    </row>
    <row r="12793" spans="28:59" x14ac:dyDescent="0.25">
      <c r="AB12793" s="1"/>
      <c r="AF12793" s="1"/>
      <c r="AH12793" s="1"/>
      <c r="AP12793" s="13"/>
      <c r="AQ12793" s="13"/>
      <c r="AR12793" s="13"/>
      <c r="AS12793" s="13"/>
      <c r="AU12793" s="21"/>
      <c r="BG12793" s="1"/>
    </row>
    <row r="12794" spans="28:59" x14ac:dyDescent="0.25">
      <c r="AB12794" s="1"/>
      <c r="AF12794" s="1"/>
      <c r="AH12794" s="1"/>
      <c r="AP12794" s="13"/>
      <c r="AQ12794" s="13"/>
      <c r="AR12794" s="13"/>
      <c r="AS12794" s="13"/>
      <c r="AU12794" s="21"/>
      <c r="BG12794" s="1"/>
    </row>
    <row r="12795" spans="28:59" x14ac:dyDescent="0.25">
      <c r="AB12795" s="1"/>
      <c r="AF12795" s="1"/>
      <c r="AH12795" s="1"/>
      <c r="AP12795" s="13"/>
      <c r="AQ12795" s="13"/>
      <c r="AR12795" s="13"/>
      <c r="AS12795" s="13"/>
      <c r="AU12795" s="21"/>
      <c r="BG12795" s="1"/>
    </row>
    <row r="12796" spans="28:59" x14ac:dyDescent="0.25">
      <c r="AB12796" s="1"/>
      <c r="AF12796" s="1"/>
      <c r="AH12796" s="1"/>
      <c r="AP12796" s="13"/>
      <c r="AQ12796" s="13"/>
      <c r="AR12796" s="13"/>
      <c r="AS12796" s="13"/>
      <c r="AU12796" s="21"/>
      <c r="BG12796" s="1"/>
    </row>
    <row r="12797" spans="28:59" x14ac:dyDescent="0.25">
      <c r="AB12797" s="1"/>
      <c r="AF12797" s="1"/>
      <c r="AH12797" s="1"/>
      <c r="AP12797" s="13"/>
      <c r="AQ12797" s="13"/>
      <c r="AR12797" s="13"/>
      <c r="AS12797" s="13"/>
      <c r="AU12797" s="21"/>
      <c r="BG12797" s="1"/>
    </row>
    <row r="12798" spans="28:59" x14ac:dyDescent="0.25">
      <c r="AB12798" s="1"/>
      <c r="AF12798" s="1"/>
      <c r="AH12798" s="1"/>
      <c r="AP12798" s="13"/>
      <c r="AQ12798" s="13"/>
      <c r="AR12798" s="13"/>
      <c r="AS12798" s="13"/>
      <c r="AU12798" s="21"/>
      <c r="BG12798" s="1"/>
    </row>
    <row r="12799" spans="28:59" x14ac:dyDescent="0.25">
      <c r="AB12799" s="1"/>
      <c r="AF12799" s="1"/>
      <c r="AH12799" s="1"/>
      <c r="AP12799" s="13"/>
      <c r="AQ12799" s="13"/>
      <c r="AR12799" s="13"/>
      <c r="AS12799" s="13"/>
      <c r="AU12799" s="21"/>
      <c r="BG12799" s="1"/>
    </row>
    <row r="12800" spans="28:59" x14ac:dyDescent="0.25">
      <c r="AB12800" s="1"/>
      <c r="AF12800" s="1"/>
      <c r="AH12800" s="1"/>
      <c r="AP12800" s="13"/>
      <c r="AQ12800" s="13"/>
      <c r="AR12800" s="13"/>
      <c r="AS12800" s="13"/>
      <c r="AU12800" s="21"/>
      <c r="BG12800" s="1"/>
    </row>
    <row r="12801" spans="28:59" x14ac:dyDescent="0.25">
      <c r="AB12801" s="1"/>
      <c r="AF12801" s="1"/>
      <c r="AH12801" s="1"/>
      <c r="AP12801" s="13"/>
      <c r="AQ12801" s="13"/>
      <c r="AR12801" s="13"/>
      <c r="AS12801" s="13"/>
      <c r="AU12801" s="21"/>
      <c r="BG12801" s="1"/>
    </row>
    <row r="12802" spans="28:59" x14ac:dyDescent="0.25">
      <c r="AB12802" s="1"/>
      <c r="AF12802" s="1"/>
      <c r="AH12802" s="1"/>
      <c r="AP12802" s="13"/>
      <c r="AQ12802" s="13"/>
      <c r="AR12802" s="13"/>
      <c r="AS12802" s="13"/>
      <c r="AU12802" s="21"/>
      <c r="BG12802" s="1"/>
    </row>
    <row r="12803" spans="28:59" x14ac:dyDescent="0.25">
      <c r="AB12803" s="1"/>
      <c r="AF12803" s="1"/>
      <c r="AH12803" s="1"/>
      <c r="AP12803" s="13"/>
      <c r="AQ12803" s="13"/>
      <c r="AR12803" s="13"/>
      <c r="AS12803" s="13"/>
      <c r="AU12803" s="21"/>
      <c r="BG12803" s="1"/>
    </row>
    <row r="12804" spans="28:59" x14ac:dyDescent="0.25">
      <c r="AB12804" s="1"/>
      <c r="AF12804" s="1"/>
      <c r="AH12804" s="1"/>
      <c r="AP12804" s="13"/>
      <c r="AQ12804" s="13"/>
      <c r="AR12804" s="13"/>
      <c r="AS12804" s="13"/>
      <c r="AU12804" s="21"/>
      <c r="BG12804" s="1"/>
    </row>
    <row r="12805" spans="28:59" x14ac:dyDescent="0.25">
      <c r="AB12805" s="1"/>
      <c r="AF12805" s="1"/>
      <c r="AH12805" s="1"/>
      <c r="AP12805" s="13"/>
      <c r="AQ12805" s="13"/>
      <c r="AR12805" s="13"/>
      <c r="AS12805" s="13"/>
      <c r="AU12805" s="21"/>
      <c r="BG12805" s="1"/>
    </row>
    <row r="12806" spans="28:59" x14ac:dyDescent="0.25">
      <c r="AB12806" s="1"/>
      <c r="AF12806" s="1"/>
      <c r="AH12806" s="1"/>
      <c r="AP12806" s="13"/>
      <c r="AQ12806" s="13"/>
      <c r="AR12806" s="13"/>
      <c r="AS12806" s="13"/>
      <c r="AU12806" s="21"/>
      <c r="BG12806" s="1"/>
    </row>
    <row r="12807" spans="28:59" x14ac:dyDescent="0.25">
      <c r="AB12807" s="1"/>
      <c r="AF12807" s="1"/>
      <c r="AH12807" s="1"/>
      <c r="AP12807" s="13"/>
      <c r="AQ12807" s="13"/>
      <c r="AR12807" s="13"/>
      <c r="AS12807" s="13"/>
      <c r="AU12807" s="21"/>
      <c r="BG12807" s="1"/>
    </row>
    <row r="12808" spans="28:59" x14ac:dyDescent="0.25">
      <c r="AB12808" s="1"/>
      <c r="AF12808" s="1"/>
      <c r="AH12808" s="1"/>
      <c r="AP12808" s="13"/>
      <c r="AQ12808" s="13"/>
      <c r="AR12808" s="13"/>
      <c r="AS12808" s="13"/>
      <c r="AU12808" s="21"/>
      <c r="BG12808" s="1"/>
    </row>
    <row r="12809" spans="28:59" x14ac:dyDescent="0.25">
      <c r="AB12809" s="1"/>
      <c r="AF12809" s="1"/>
      <c r="AH12809" s="1"/>
      <c r="AP12809" s="13"/>
      <c r="AQ12809" s="13"/>
      <c r="AR12809" s="13"/>
      <c r="AS12809" s="13"/>
      <c r="AU12809" s="21"/>
      <c r="BG12809" s="1"/>
    </row>
    <row r="12810" spans="28:59" x14ac:dyDescent="0.25">
      <c r="AB12810" s="1"/>
      <c r="AF12810" s="1"/>
      <c r="AH12810" s="1"/>
      <c r="AP12810" s="13"/>
      <c r="AQ12810" s="13"/>
      <c r="AR12810" s="13"/>
      <c r="AS12810" s="13"/>
      <c r="AU12810" s="21"/>
      <c r="BG12810" s="1"/>
    </row>
    <row r="12811" spans="28:59" x14ac:dyDescent="0.25">
      <c r="AB12811" s="1"/>
      <c r="AF12811" s="1"/>
      <c r="AH12811" s="1"/>
      <c r="AP12811" s="13"/>
      <c r="AQ12811" s="13"/>
      <c r="AR12811" s="13"/>
      <c r="AS12811" s="13"/>
      <c r="AU12811" s="21"/>
      <c r="BG12811" s="1"/>
    </row>
    <row r="12812" spans="28:59" x14ac:dyDescent="0.25">
      <c r="AB12812" s="1"/>
      <c r="AF12812" s="1"/>
      <c r="AH12812" s="1"/>
      <c r="AP12812" s="13"/>
      <c r="AQ12812" s="13"/>
      <c r="AR12812" s="13"/>
      <c r="AS12812" s="13"/>
      <c r="AU12812" s="21"/>
      <c r="BG12812" s="1"/>
    </row>
    <row r="12813" spans="28:59" x14ac:dyDescent="0.25">
      <c r="AB12813" s="1"/>
      <c r="AF12813" s="1"/>
      <c r="AH12813" s="1"/>
      <c r="AP12813" s="13"/>
      <c r="AQ12813" s="13"/>
      <c r="AR12813" s="13"/>
      <c r="AS12813" s="13"/>
      <c r="AU12813" s="21"/>
      <c r="BG12813" s="1"/>
    </row>
    <row r="12814" spans="28:59" x14ac:dyDescent="0.25">
      <c r="AB12814" s="1"/>
      <c r="AF12814" s="1"/>
      <c r="AH12814" s="1"/>
      <c r="AP12814" s="13"/>
      <c r="AQ12814" s="13"/>
      <c r="AR12814" s="13"/>
      <c r="AS12814" s="13"/>
      <c r="AU12814" s="21"/>
      <c r="BG12814" s="1"/>
    </row>
    <row r="12815" spans="28:59" x14ac:dyDescent="0.25">
      <c r="AB12815" s="1"/>
      <c r="AF12815" s="1"/>
      <c r="AH12815" s="1"/>
      <c r="AP12815" s="13"/>
      <c r="AQ12815" s="13"/>
      <c r="AR12815" s="13"/>
      <c r="AS12815" s="13"/>
      <c r="AU12815" s="21"/>
      <c r="BG12815" s="1"/>
    </row>
    <row r="12816" spans="28:59" x14ac:dyDescent="0.25">
      <c r="AB12816" s="1"/>
      <c r="AF12816" s="1"/>
      <c r="AH12816" s="1"/>
      <c r="AP12816" s="13"/>
      <c r="AQ12816" s="13"/>
      <c r="AR12816" s="13"/>
      <c r="AS12816" s="13"/>
      <c r="AU12816" s="21"/>
      <c r="BG12816" s="1"/>
    </row>
    <row r="12817" spans="28:59" x14ac:dyDescent="0.25">
      <c r="AB12817" s="1"/>
      <c r="AF12817" s="1"/>
      <c r="AH12817" s="1"/>
      <c r="AP12817" s="13"/>
      <c r="AQ12817" s="13"/>
      <c r="AR12817" s="13"/>
      <c r="AS12817" s="13"/>
      <c r="AU12817" s="21"/>
      <c r="BG12817" s="1"/>
    </row>
    <row r="12818" spans="28:59" x14ac:dyDescent="0.25">
      <c r="AB12818" s="1"/>
      <c r="AF12818" s="1"/>
      <c r="AH12818" s="1"/>
      <c r="AP12818" s="13"/>
      <c r="AQ12818" s="13"/>
      <c r="AR12818" s="13"/>
      <c r="AS12818" s="13"/>
      <c r="AU12818" s="21"/>
      <c r="BG12818" s="1"/>
    </row>
    <row r="12819" spans="28:59" x14ac:dyDescent="0.25">
      <c r="AB12819" s="1"/>
      <c r="AF12819" s="1"/>
      <c r="AH12819" s="1"/>
      <c r="AP12819" s="13"/>
      <c r="AQ12819" s="13"/>
      <c r="AR12819" s="13"/>
      <c r="AS12819" s="13"/>
      <c r="AU12819" s="21"/>
      <c r="BG12819" s="1"/>
    </row>
    <row r="12820" spans="28:59" x14ac:dyDescent="0.25">
      <c r="AB12820" s="1"/>
      <c r="AF12820" s="1"/>
      <c r="AH12820" s="1"/>
      <c r="AP12820" s="13"/>
      <c r="AQ12820" s="13"/>
      <c r="AR12820" s="13"/>
      <c r="AS12820" s="13"/>
      <c r="AU12820" s="21"/>
      <c r="BG12820" s="1"/>
    </row>
    <row r="12821" spans="28:59" x14ac:dyDescent="0.25">
      <c r="AB12821" s="1"/>
      <c r="AF12821" s="1"/>
      <c r="AH12821" s="1"/>
      <c r="AP12821" s="13"/>
      <c r="AQ12821" s="13"/>
      <c r="AR12821" s="13"/>
      <c r="AS12821" s="13"/>
      <c r="AU12821" s="21"/>
      <c r="BG12821" s="1"/>
    </row>
    <row r="12822" spans="28:59" x14ac:dyDescent="0.25">
      <c r="AB12822" s="1"/>
      <c r="AF12822" s="1"/>
      <c r="AH12822" s="1"/>
      <c r="AP12822" s="13"/>
      <c r="AQ12822" s="13"/>
      <c r="AR12822" s="13"/>
      <c r="AS12822" s="13"/>
      <c r="AU12822" s="21"/>
      <c r="BG12822" s="1"/>
    </row>
    <row r="12823" spans="28:59" x14ac:dyDescent="0.25">
      <c r="AB12823" s="1"/>
      <c r="AF12823" s="1"/>
      <c r="AH12823" s="1"/>
      <c r="AP12823" s="13"/>
      <c r="AQ12823" s="13"/>
      <c r="AR12823" s="13"/>
      <c r="AS12823" s="13"/>
      <c r="AU12823" s="21"/>
      <c r="BG12823" s="1"/>
    </row>
    <row r="12824" spans="28:59" x14ac:dyDescent="0.25">
      <c r="AB12824" s="1"/>
      <c r="AF12824" s="1"/>
      <c r="AH12824" s="1"/>
      <c r="AP12824" s="13"/>
      <c r="AQ12824" s="13"/>
      <c r="AR12824" s="13"/>
      <c r="AS12824" s="13"/>
      <c r="AU12824" s="21"/>
      <c r="BG12824" s="1"/>
    </row>
    <row r="12825" spans="28:59" x14ac:dyDescent="0.25">
      <c r="AB12825" s="1"/>
      <c r="AF12825" s="1"/>
      <c r="AH12825" s="1"/>
      <c r="AP12825" s="13"/>
      <c r="AQ12825" s="13"/>
      <c r="AR12825" s="13"/>
      <c r="AS12825" s="13"/>
      <c r="AU12825" s="21"/>
      <c r="BG12825" s="1"/>
    </row>
    <row r="12826" spans="28:59" x14ac:dyDescent="0.25">
      <c r="AB12826" s="1"/>
      <c r="AF12826" s="1"/>
      <c r="AH12826" s="1"/>
      <c r="AP12826" s="13"/>
      <c r="AQ12826" s="13"/>
      <c r="AR12826" s="13"/>
      <c r="AS12826" s="13"/>
      <c r="AU12826" s="21"/>
      <c r="BG12826" s="1"/>
    </row>
    <row r="12827" spans="28:59" x14ac:dyDescent="0.25">
      <c r="AB12827" s="1"/>
      <c r="AF12827" s="1"/>
      <c r="AH12827" s="1"/>
      <c r="AP12827" s="13"/>
      <c r="AQ12827" s="13"/>
      <c r="AR12827" s="13"/>
      <c r="AS12827" s="13"/>
      <c r="AU12827" s="21"/>
      <c r="BG12827" s="1"/>
    </row>
    <row r="12828" spans="28:59" x14ac:dyDescent="0.25">
      <c r="AB12828" s="1"/>
      <c r="AF12828" s="1"/>
      <c r="AH12828" s="1"/>
      <c r="AP12828" s="13"/>
      <c r="AQ12828" s="13"/>
      <c r="AR12828" s="13"/>
      <c r="AS12828" s="13"/>
      <c r="AU12828" s="21"/>
      <c r="BG12828" s="1"/>
    </row>
    <row r="12829" spans="28:59" x14ac:dyDescent="0.25">
      <c r="AB12829" s="1"/>
      <c r="AF12829" s="1"/>
      <c r="AH12829" s="1"/>
      <c r="AP12829" s="13"/>
      <c r="AQ12829" s="13"/>
      <c r="AR12829" s="13"/>
      <c r="AS12829" s="13"/>
      <c r="AU12829" s="21"/>
      <c r="BG12829" s="1"/>
    </row>
    <row r="12830" spans="28:59" x14ac:dyDescent="0.25">
      <c r="AB12830" s="1"/>
      <c r="AF12830" s="1"/>
      <c r="AH12830" s="1"/>
      <c r="AP12830" s="13"/>
      <c r="AQ12830" s="13"/>
      <c r="AR12830" s="13"/>
      <c r="AS12830" s="13"/>
      <c r="AU12830" s="21"/>
      <c r="BG12830" s="1"/>
    </row>
    <row r="12831" spans="28:59" x14ac:dyDescent="0.25">
      <c r="AB12831" s="1"/>
      <c r="AF12831" s="1"/>
      <c r="AH12831" s="1"/>
      <c r="AP12831" s="13"/>
      <c r="AQ12831" s="13"/>
      <c r="AR12831" s="13"/>
      <c r="AS12831" s="13"/>
      <c r="AU12831" s="21"/>
      <c r="BG12831" s="1"/>
    </row>
    <row r="12832" spans="28:59" x14ac:dyDescent="0.25">
      <c r="AB12832" s="1"/>
      <c r="AF12832" s="1"/>
      <c r="AH12832" s="1"/>
      <c r="AP12832" s="13"/>
      <c r="AQ12832" s="13"/>
      <c r="AR12832" s="13"/>
      <c r="AS12832" s="13"/>
      <c r="AU12832" s="21"/>
      <c r="BG12832" s="1"/>
    </row>
    <row r="12833" spans="28:59" x14ac:dyDescent="0.25">
      <c r="AB12833" s="1"/>
      <c r="AF12833" s="1"/>
      <c r="AH12833" s="1"/>
      <c r="AP12833" s="13"/>
      <c r="AQ12833" s="13"/>
      <c r="AR12833" s="13"/>
      <c r="AS12833" s="13"/>
      <c r="AU12833" s="21"/>
      <c r="BG12833" s="1"/>
    </row>
    <row r="12834" spans="28:59" x14ac:dyDescent="0.25">
      <c r="AB12834" s="1"/>
      <c r="AF12834" s="1"/>
      <c r="AH12834" s="1"/>
      <c r="AP12834" s="13"/>
      <c r="AQ12834" s="13"/>
      <c r="AR12834" s="13"/>
      <c r="AS12834" s="13"/>
      <c r="AU12834" s="21"/>
      <c r="BG12834" s="1"/>
    </row>
    <row r="12835" spans="28:59" x14ac:dyDescent="0.25">
      <c r="AB12835" s="1"/>
      <c r="AF12835" s="1"/>
      <c r="AH12835" s="1"/>
      <c r="AP12835" s="13"/>
      <c r="AQ12835" s="13"/>
      <c r="AR12835" s="13"/>
      <c r="AS12835" s="13"/>
      <c r="AU12835" s="21"/>
      <c r="BG12835" s="1"/>
    </row>
    <row r="12836" spans="28:59" x14ac:dyDescent="0.25">
      <c r="AB12836" s="1"/>
      <c r="AF12836" s="1"/>
      <c r="AH12836" s="1"/>
      <c r="AP12836" s="13"/>
      <c r="AQ12836" s="13"/>
      <c r="AR12836" s="13"/>
      <c r="AS12836" s="13"/>
      <c r="AU12836" s="21"/>
      <c r="BG12836" s="1"/>
    </row>
    <row r="12837" spans="28:59" x14ac:dyDescent="0.25">
      <c r="AB12837" s="1"/>
      <c r="AF12837" s="1"/>
      <c r="AH12837" s="1"/>
      <c r="AP12837" s="13"/>
      <c r="AQ12837" s="13"/>
      <c r="AR12837" s="13"/>
      <c r="AS12837" s="13"/>
      <c r="AU12837" s="21"/>
      <c r="BG12837" s="1"/>
    </row>
    <row r="12838" spans="28:59" x14ac:dyDescent="0.25">
      <c r="AB12838" s="1"/>
      <c r="AF12838" s="1"/>
      <c r="AH12838" s="1"/>
      <c r="AP12838" s="13"/>
      <c r="AQ12838" s="13"/>
      <c r="AR12838" s="13"/>
      <c r="AS12838" s="13"/>
      <c r="AU12838" s="21"/>
      <c r="BG12838" s="1"/>
    </row>
    <row r="12839" spans="28:59" x14ac:dyDescent="0.25">
      <c r="AB12839" s="1"/>
      <c r="AF12839" s="1"/>
      <c r="AH12839" s="1"/>
      <c r="AP12839" s="13"/>
      <c r="AQ12839" s="13"/>
      <c r="AR12839" s="13"/>
      <c r="AS12839" s="13"/>
      <c r="AU12839" s="21"/>
      <c r="BG12839" s="1"/>
    </row>
    <row r="12840" spans="28:59" x14ac:dyDescent="0.25">
      <c r="AB12840" s="1"/>
      <c r="AF12840" s="1"/>
      <c r="AH12840" s="1"/>
      <c r="AP12840" s="13"/>
      <c r="AQ12840" s="13"/>
      <c r="AR12840" s="13"/>
      <c r="AS12840" s="13"/>
      <c r="AU12840" s="21"/>
      <c r="BG12840" s="1"/>
    </row>
    <row r="12841" spans="28:59" x14ac:dyDescent="0.25">
      <c r="AB12841" s="1"/>
      <c r="AF12841" s="1"/>
      <c r="AH12841" s="1"/>
      <c r="AP12841" s="13"/>
      <c r="AQ12841" s="13"/>
      <c r="AR12841" s="13"/>
      <c r="AS12841" s="13"/>
      <c r="AU12841" s="21"/>
      <c r="BG12841" s="1"/>
    </row>
    <row r="12842" spans="28:59" x14ac:dyDescent="0.25">
      <c r="AB12842" s="1"/>
      <c r="AF12842" s="1"/>
      <c r="AH12842" s="1"/>
      <c r="AP12842" s="13"/>
      <c r="AQ12842" s="13"/>
      <c r="AR12842" s="13"/>
      <c r="AS12842" s="13"/>
      <c r="AU12842" s="21"/>
      <c r="BG12842" s="1"/>
    </row>
    <row r="12843" spans="28:59" x14ac:dyDescent="0.25">
      <c r="AB12843" s="1"/>
      <c r="AF12843" s="1"/>
      <c r="AH12843" s="1"/>
      <c r="AP12843" s="13"/>
      <c r="AQ12843" s="13"/>
      <c r="AR12843" s="13"/>
      <c r="AS12843" s="13"/>
      <c r="AU12843" s="21"/>
      <c r="BG12843" s="1"/>
    </row>
    <row r="12844" spans="28:59" x14ac:dyDescent="0.25">
      <c r="AB12844" s="1"/>
      <c r="AF12844" s="1"/>
      <c r="AH12844" s="1"/>
      <c r="AP12844" s="13"/>
      <c r="AQ12844" s="13"/>
      <c r="AR12844" s="13"/>
      <c r="AS12844" s="13"/>
      <c r="AU12844" s="21"/>
      <c r="BG12844" s="1"/>
    </row>
    <row r="12845" spans="28:59" x14ac:dyDescent="0.25">
      <c r="AB12845" s="1"/>
      <c r="AF12845" s="1"/>
      <c r="AH12845" s="1"/>
      <c r="AP12845" s="13"/>
      <c r="AQ12845" s="13"/>
      <c r="AR12845" s="13"/>
      <c r="AS12845" s="13"/>
      <c r="AU12845" s="21"/>
      <c r="BG12845" s="1"/>
    </row>
    <row r="12846" spans="28:59" x14ac:dyDescent="0.25">
      <c r="AB12846" s="1"/>
      <c r="AF12846" s="1"/>
      <c r="AH12846" s="1"/>
      <c r="AP12846" s="13"/>
      <c r="AQ12846" s="13"/>
      <c r="AR12846" s="13"/>
      <c r="AS12846" s="13"/>
      <c r="AU12846" s="21"/>
      <c r="BG12846" s="1"/>
    </row>
    <row r="12847" spans="28:59" x14ac:dyDescent="0.25">
      <c r="AB12847" s="1"/>
      <c r="AF12847" s="1"/>
      <c r="AH12847" s="1"/>
      <c r="AP12847" s="13"/>
      <c r="AQ12847" s="13"/>
      <c r="AR12847" s="13"/>
      <c r="AS12847" s="13"/>
      <c r="AU12847" s="21"/>
      <c r="BG12847" s="1"/>
    </row>
    <row r="12848" spans="28:59" x14ac:dyDescent="0.25">
      <c r="AB12848" s="1"/>
      <c r="AF12848" s="1"/>
      <c r="AH12848" s="1"/>
      <c r="AP12848" s="13"/>
      <c r="AQ12848" s="13"/>
      <c r="AR12848" s="13"/>
      <c r="AS12848" s="13"/>
      <c r="AU12848" s="21"/>
      <c r="BG12848" s="1"/>
    </row>
    <row r="12849" spans="28:59" x14ac:dyDescent="0.25">
      <c r="AB12849" s="1"/>
      <c r="AF12849" s="1"/>
      <c r="AH12849" s="1"/>
      <c r="AP12849" s="13"/>
      <c r="AQ12849" s="13"/>
      <c r="AR12849" s="13"/>
      <c r="AS12849" s="13"/>
      <c r="AU12849" s="21"/>
      <c r="BG12849" s="1"/>
    </row>
    <row r="12850" spans="28:59" x14ac:dyDescent="0.25">
      <c r="AB12850" s="1"/>
      <c r="AF12850" s="1"/>
      <c r="AH12850" s="1"/>
      <c r="AP12850" s="13"/>
      <c r="AQ12850" s="13"/>
      <c r="AR12850" s="13"/>
      <c r="AS12850" s="13"/>
      <c r="AU12850" s="21"/>
      <c r="BG12850" s="1"/>
    </row>
    <row r="12851" spans="28:59" x14ac:dyDescent="0.25">
      <c r="AB12851" s="1"/>
      <c r="AF12851" s="1"/>
      <c r="AH12851" s="1"/>
      <c r="AP12851" s="13"/>
      <c r="AQ12851" s="13"/>
      <c r="AR12851" s="13"/>
      <c r="AS12851" s="13"/>
      <c r="AU12851" s="21"/>
      <c r="BG12851" s="1"/>
    </row>
    <row r="12852" spans="28:59" x14ac:dyDescent="0.25">
      <c r="AB12852" s="1"/>
      <c r="AF12852" s="1"/>
      <c r="AH12852" s="1"/>
      <c r="AP12852" s="13"/>
      <c r="AQ12852" s="13"/>
      <c r="AR12852" s="13"/>
      <c r="AS12852" s="13"/>
      <c r="AU12852" s="21"/>
      <c r="BG12852" s="1"/>
    </row>
    <row r="12853" spans="28:59" x14ac:dyDescent="0.25">
      <c r="AB12853" s="1"/>
      <c r="AF12853" s="1"/>
      <c r="AH12853" s="1"/>
      <c r="AP12853" s="13"/>
      <c r="AQ12853" s="13"/>
      <c r="AR12853" s="13"/>
      <c r="AS12853" s="13"/>
      <c r="AU12853" s="21"/>
      <c r="BG12853" s="1"/>
    </row>
    <row r="12854" spans="28:59" x14ac:dyDescent="0.25">
      <c r="AB12854" s="1"/>
      <c r="AF12854" s="1"/>
      <c r="AH12854" s="1"/>
      <c r="AP12854" s="13"/>
      <c r="AQ12854" s="13"/>
      <c r="AR12854" s="13"/>
      <c r="AS12854" s="13"/>
      <c r="AU12854" s="21"/>
      <c r="BG12854" s="1"/>
    </row>
    <row r="12855" spans="28:59" x14ac:dyDescent="0.25">
      <c r="AB12855" s="1"/>
      <c r="AF12855" s="1"/>
      <c r="AH12855" s="1"/>
      <c r="AP12855" s="13"/>
      <c r="AQ12855" s="13"/>
      <c r="AR12855" s="13"/>
      <c r="AS12855" s="13"/>
      <c r="AU12855" s="21"/>
      <c r="BG12855" s="1"/>
    </row>
    <row r="12856" spans="28:59" x14ac:dyDescent="0.25">
      <c r="AB12856" s="1"/>
      <c r="AF12856" s="1"/>
      <c r="AH12856" s="1"/>
      <c r="AP12856" s="13"/>
      <c r="AQ12856" s="13"/>
      <c r="AR12856" s="13"/>
      <c r="AS12856" s="13"/>
      <c r="AU12856" s="21"/>
      <c r="BG12856" s="1"/>
    </row>
    <row r="12857" spans="28:59" x14ac:dyDescent="0.25">
      <c r="AB12857" s="1"/>
      <c r="AF12857" s="1"/>
      <c r="AH12857" s="1"/>
      <c r="AP12857" s="13"/>
      <c r="AQ12857" s="13"/>
      <c r="AR12857" s="13"/>
      <c r="AS12857" s="13"/>
      <c r="AU12857" s="21"/>
      <c r="BG12857" s="1"/>
    </row>
    <row r="12858" spans="28:59" x14ac:dyDescent="0.25">
      <c r="AB12858" s="1"/>
      <c r="AF12858" s="1"/>
      <c r="AH12858" s="1"/>
      <c r="AP12858" s="13"/>
      <c r="AQ12858" s="13"/>
      <c r="AR12858" s="13"/>
      <c r="AS12858" s="13"/>
      <c r="AU12858" s="21"/>
      <c r="BG12858" s="1"/>
    </row>
    <row r="12859" spans="28:59" x14ac:dyDescent="0.25">
      <c r="AB12859" s="1"/>
      <c r="AF12859" s="1"/>
      <c r="AH12859" s="1"/>
      <c r="AP12859" s="13"/>
      <c r="AQ12859" s="13"/>
      <c r="AR12859" s="13"/>
      <c r="AS12859" s="13"/>
      <c r="AU12859" s="21"/>
      <c r="BG12859" s="1"/>
    </row>
    <row r="12860" spans="28:59" x14ac:dyDescent="0.25">
      <c r="AB12860" s="1"/>
      <c r="AF12860" s="1"/>
      <c r="AH12860" s="1"/>
      <c r="AP12860" s="13"/>
      <c r="AQ12860" s="13"/>
      <c r="AR12860" s="13"/>
      <c r="AS12860" s="13"/>
      <c r="AU12860" s="21"/>
      <c r="BG12860" s="1"/>
    </row>
    <row r="12861" spans="28:59" x14ac:dyDescent="0.25">
      <c r="AB12861" s="1"/>
      <c r="AF12861" s="1"/>
      <c r="AH12861" s="1"/>
      <c r="AP12861" s="13"/>
      <c r="AQ12861" s="13"/>
      <c r="AR12861" s="13"/>
      <c r="AS12861" s="13"/>
      <c r="AU12861" s="21"/>
      <c r="BG12861" s="1"/>
    </row>
    <row r="12862" spans="28:59" x14ac:dyDescent="0.25">
      <c r="AB12862" s="1"/>
      <c r="AF12862" s="1"/>
      <c r="AH12862" s="1"/>
      <c r="AP12862" s="13"/>
      <c r="AQ12862" s="13"/>
      <c r="AR12862" s="13"/>
      <c r="AS12862" s="13"/>
      <c r="AU12862" s="21"/>
      <c r="BG12862" s="1"/>
    </row>
    <row r="12863" spans="28:59" x14ac:dyDescent="0.25">
      <c r="AB12863" s="1"/>
      <c r="AF12863" s="1"/>
      <c r="AH12863" s="1"/>
      <c r="AP12863" s="13"/>
      <c r="AQ12863" s="13"/>
      <c r="AR12863" s="13"/>
      <c r="AS12863" s="13"/>
      <c r="AU12863" s="21"/>
      <c r="BG12863" s="1"/>
    </row>
    <row r="12864" spans="28:59" x14ac:dyDescent="0.25">
      <c r="AB12864" s="1"/>
      <c r="AF12864" s="1"/>
      <c r="AH12864" s="1"/>
      <c r="AP12864" s="13"/>
      <c r="AQ12864" s="13"/>
      <c r="AR12864" s="13"/>
      <c r="AS12864" s="13"/>
      <c r="AU12864" s="21"/>
      <c r="BG12864" s="1"/>
    </row>
    <row r="12865" spans="28:59" x14ac:dyDescent="0.25">
      <c r="AB12865" s="1"/>
      <c r="AF12865" s="1"/>
      <c r="AH12865" s="1"/>
      <c r="AP12865" s="13"/>
      <c r="AQ12865" s="13"/>
      <c r="AR12865" s="13"/>
      <c r="AS12865" s="13"/>
      <c r="AU12865" s="21"/>
      <c r="BG12865" s="1"/>
    </row>
    <row r="12866" spans="28:59" x14ac:dyDescent="0.25">
      <c r="AB12866" s="1"/>
      <c r="AF12866" s="1"/>
      <c r="AH12866" s="1"/>
      <c r="AP12866" s="13"/>
      <c r="AQ12866" s="13"/>
      <c r="AR12866" s="13"/>
      <c r="AS12866" s="13"/>
      <c r="AU12866" s="21"/>
      <c r="BG12866" s="1"/>
    </row>
    <row r="12867" spans="28:59" x14ac:dyDescent="0.25">
      <c r="AB12867" s="1"/>
      <c r="AF12867" s="1"/>
      <c r="AH12867" s="1"/>
      <c r="AP12867" s="13"/>
      <c r="AQ12867" s="13"/>
      <c r="AR12867" s="13"/>
      <c r="AS12867" s="13"/>
      <c r="AU12867" s="21"/>
      <c r="BG12867" s="1"/>
    </row>
    <row r="12868" spans="28:59" x14ac:dyDescent="0.25">
      <c r="AB12868" s="1"/>
      <c r="AF12868" s="1"/>
      <c r="AH12868" s="1"/>
      <c r="AP12868" s="13"/>
      <c r="AQ12868" s="13"/>
      <c r="AR12868" s="13"/>
      <c r="AS12868" s="13"/>
      <c r="AU12868" s="21"/>
      <c r="BG12868" s="1"/>
    </row>
    <row r="12869" spans="28:59" x14ac:dyDescent="0.25">
      <c r="AB12869" s="1"/>
      <c r="AF12869" s="1"/>
      <c r="AH12869" s="1"/>
      <c r="AP12869" s="13"/>
      <c r="AQ12869" s="13"/>
      <c r="AR12869" s="13"/>
      <c r="AS12869" s="13"/>
      <c r="AU12869" s="21"/>
      <c r="BG12869" s="1"/>
    </row>
    <row r="12870" spans="28:59" x14ac:dyDescent="0.25">
      <c r="AB12870" s="1"/>
      <c r="AF12870" s="1"/>
      <c r="AH12870" s="1"/>
      <c r="AP12870" s="13"/>
      <c r="AQ12870" s="13"/>
      <c r="AR12870" s="13"/>
      <c r="AS12870" s="13"/>
      <c r="AU12870" s="21"/>
      <c r="BG12870" s="1"/>
    </row>
    <row r="12871" spans="28:59" x14ac:dyDescent="0.25">
      <c r="AB12871" s="1"/>
      <c r="AF12871" s="1"/>
      <c r="AH12871" s="1"/>
      <c r="AP12871" s="13"/>
      <c r="AQ12871" s="13"/>
      <c r="AR12871" s="13"/>
      <c r="AS12871" s="13"/>
      <c r="AU12871" s="21"/>
      <c r="BG12871" s="1"/>
    </row>
    <row r="12872" spans="28:59" x14ac:dyDescent="0.25">
      <c r="AB12872" s="1"/>
      <c r="AF12872" s="1"/>
      <c r="AH12872" s="1"/>
      <c r="AP12872" s="13"/>
      <c r="AQ12872" s="13"/>
      <c r="AR12872" s="13"/>
      <c r="AS12872" s="13"/>
      <c r="AU12872" s="21"/>
      <c r="BG12872" s="1"/>
    </row>
    <row r="12873" spans="28:59" x14ac:dyDescent="0.25">
      <c r="AB12873" s="1"/>
      <c r="AF12873" s="1"/>
      <c r="AH12873" s="1"/>
      <c r="AP12873" s="13"/>
      <c r="AQ12873" s="13"/>
      <c r="AR12873" s="13"/>
      <c r="AS12873" s="13"/>
      <c r="AU12873" s="21"/>
      <c r="BG12873" s="1"/>
    </row>
    <row r="12874" spans="28:59" x14ac:dyDescent="0.25">
      <c r="AB12874" s="1"/>
      <c r="AF12874" s="1"/>
      <c r="AH12874" s="1"/>
      <c r="AP12874" s="13"/>
      <c r="AQ12874" s="13"/>
      <c r="AR12874" s="13"/>
      <c r="AS12874" s="13"/>
      <c r="AU12874" s="21"/>
      <c r="BG12874" s="1"/>
    </row>
    <row r="12875" spans="28:59" x14ac:dyDescent="0.25">
      <c r="AB12875" s="1"/>
      <c r="AF12875" s="1"/>
      <c r="AH12875" s="1"/>
      <c r="AP12875" s="13"/>
      <c r="AQ12875" s="13"/>
      <c r="AR12875" s="13"/>
      <c r="AS12875" s="13"/>
      <c r="AU12875" s="21"/>
      <c r="BG12875" s="1"/>
    </row>
    <row r="12876" spans="28:59" x14ac:dyDescent="0.25">
      <c r="AB12876" s="1"/>
      <c r="AF12876" s="1"/>
      <c r="AH12876" s="1"/>
      <c r="AP12876" s="13"/>
      <c r="AQ12876" s="13"/>
      <c r="AR12876" s="13"/>
      <c r="AS12876" s="13"/>
      <c r="AU12876" s="21"/>
      <c r="BG12876" s="1"/>
    </row>
    <row r="12877" spans="28:59" x14ac:dyDescent="0.25">
      <c r="AB12877" s="1"/>
      <c r="AF12877" s="1"/>
      <c r="AH12877" s="1"/>
      <c r="AP12877" s="13"/>
      <c r="AQ12877" s="13"/>
      <c r="AR12877" s="13"/>
      <c r="AS12877" s="13"/>
      <c r="AU12877" s="21"/>
      <c r="BG12877" s="1"/>
    </row>
    <row r="12878" spans="28:59" x14ac:dyDescent="0.25">
      <c r="AB12878" s="1"/>
      <c r="AF12878" s="1"/>
      <c r="AH12878" s="1"/>
      <c r="AP12878" s="13"/>
      <c r="AQ12878" s="13"/>
      <c r="AR12878" s="13"/>
      <c r="AS12878" s="13"/>
      <c r="AU12878" s="21"/>
      <c r="BG12878" s="1"/>
    </row>
    <row r="12879" spans="28:59" x14ac:dyDescent="0.25">
      <c r="AB12879" s="1"/>
      <c r="AF12879" s="1"/>
      <c r="AH12879" s="1"/>
      <c r="AP12879" s="13"/>
      <c r="AQ12879" s="13"/>
      <c r="AR12879" s="13"/>
      <c r="AS12879" s="13"/>
      <c r="AU12879" s="21"/>
      <c r="BG12879" s="1"/>
    </row>
    <row r="12880" spans="28:59" x14ac:dyDescent="0.25">
      <c r="AB12880" s="1"/>
      <c r="AF12880" s="1"/>
      <c r="AH12880" s="1"/>
      <c r="AP12880" s="13"/>
      <c r="AQ12880" s="13"/>
      <c r="AR12880" s="13"/>
      <c r="AS12880" s="13"/>
      <c r="AU12880" s="21"/>
      <c r="BG12880" s="1"/>
    </row>
    <row r="12881" spans="28:59" x14ac:dyDescent="0.25">
      <c r="AB12881" s="1"/>
      <c r="AF12881" s="1"/>
      <c r="AH12881" s="1"/>
      <c r="AP12881" s="13"/>
      <c r="AQ12881" s="13"/>
      <c r="AR12881" s="13"/>
      <c r="AS12881" s="13"/>
      <c r="AU12881" s="21"/>
      <c r="BG12881" s="1"/>
    </row>
    <row r="12882" spans="28:59" x14ac:dyDescent="0.25">
      <c r="AB12882" s="1"/>
      <c r="AF12882" s="1"/>
      <c r="AH12882" s="1"/>
      <c r="AP12882" s="13"/>
      <c r="AQ12882" s="13"/>
      <c r="AR12882" s="13"/>
      <c r="AS12882" s="13"/>
      <c r="AU12882" s="21"/>
      <c r="BG12882" s="1"/>
    </row>
    <row r="12883" spans="28:59" x14ac:dyDescent="0.25">
      <c r="AB12883" s="1"/>
      <c r="AF12883" s="1"/>
      <c r="AH12883" s="1"/>
      <c r="AP12883" s="13"/>
      <c r="AQ12883" s="13"/>
      <c r="AR12883" s="13"/>
      <c r="AS12883" s="13"/>
      <c r="AU12883" s="21"/>
      <c r="BG12883" s="1"/>
    </row>
    <row r="12884" spans="28:59" x14ac:dyDescent="0.25">
      <c r="AB12884" s="1"/>
      <c r="AF12884" s="1"/>
      <c r="AH12884" s="1"/>
      <c r="AP12884" s="13"/>
      <c r="AQ12884" s="13"/>
      <c r="AR12884" s="13"/>
      <c r="AS12884" s="13"/>
      <c r="AU12884" s="21"/>
      <c r="BG12884" s="1"/>
    </row>
    <row r="12885" spans="28:59" x14ac:dyDescent="0.25">
      <c r="AB12885" s="1"/>
      <c r="AF12885" s="1"/>
      <c r="AH12885" s="1"/>
      <c r="AP12885" s="13"/>
      <c r="AQ12885" s="13"/>
      <c r="AR12885" s="13"/>
      <c r="AS12885" s="13"/>
      <c r="AU12885" s="21"/>
      <c r="BG12885" s="1"/>
    </row>
    <row r="12886" spans="28:59" x14ac:dyDescent="0.25">
      <c r="AB12886" s="1"/>
      <c r="AF12886" s="1"/>
      <c r="AH12886" s="1"/>
      <c r="AP12886" s="13"/>
      <c r="AQ12886" s="13"/>
      <c r="AR12886" s="13"/>
      <c r="AS12886" s="13"/>
      <c r="AU12886" s="21"/>
      <c r="BG12886" s="1"/>
    </row>
    <row r="12887" spans="28:59" x14ac:dyDescent="0.25">
      <c r="AB12887" s="1"/>
      <c r="AF12887" s="1"/>
      <c r="AH12887" s="1"/>
      <c r="AP12887" s="13"/>
      <c r="AQ12887" s="13"/>
      <c r="AR12887" s="13"/>
      <c r="AS12887" s="13"/>
      <c r="AU12887" s="21"/>
      <c r="BG12887" s="1"/>
    </row>
    <row r="12888" spans="28:59" x14ac:dyDescent="0.25">
      <c r="AB12888" s="1"/>
      <c r="AF12888" s="1"/>
      <c r="AH12888" s="1"/>
      <c r="AP12888" s="13"/>
      <c r="AQ12888" s="13"/>
      <c r="AR12888" s="13"/>
      <c r="AS12888" s="13"/>
      <c r="AU12888" s="21"/>
      <c r="BG12888" s="1"/>
    </row>
    <row r="12889" spans="28:59" x14ac:dyDescent="0.25">
      <c r="AB12889" s="1"/>
      <c r="AF12889" s="1"/>
      <c r="AH12889" s="1"/>
      <c r="AP12889" s="13"/>
      <c r="AQ12889" s="13"/>
      <c r="AR12889" s="13"/>
      <c r="AS12889" s="13"/>
      <c r="AU12889" s="21"/>
      <c r="BG12889" s="1"/>
    </row>
    <row r="12890" spans="28:59" x14ac:dyDescent="0.25">
      <c r="AB12890" s="1"/>
      <c r="AF12890" s="1"/>
      <c r="AH12890" s="1"/>
      <c r="AP12890" s="13"/>
      <c r="AQ12890" s="13"/>
      <c r="AR12890" s="13"/>
      <c r="AS12890" s="13"/>
      <c r="AU12890" s="21"/>
      <c r="BG12890" s="1"/>
    </row>
    <row r="12891" spans="28:59" x14ac:dyDescent="0.25">
      <c r="AB12891" s="1"/>
      <c r="AF12891" s="1"/>
      <c r="AH12891" s="1"/>
      <c r="AP12891" s="13"/>
      <c r="AQ12891" s="13"/>
      <c r="AR12891" s="13"/>
      <c r="AS12891" s="13"/>
      <c r="AU12891" s="21"/>
      <c r="BG12891" s="1"/>
    </row>
    <row r="12892" spans="28:59" x14ac:dyDescent="0.25">
      <c r="AB12892" s="1"/>
      <c r="AF12892" s="1"/>
      <c r="AH12892" s="1"/>
      <c r="AP12892" s="13"/>
      <c r="AQ12892" s="13"/>
      <c r="AR12892" s="13"/>
      <c r="AS12892" s="13"/>
      <c r="AU12892" s="21"/>
      <c r="BG12892" s="1"/>
    </row>
    <row r="12893" spans="28:59" x14ac:dyDescent="0.25">
      <c r="AB12893" s="1"/>
      <c r="AF12893" s="1"/>
      <c r="AH12893" s="1"/>
      <c r="AP12893" s="13"/>
      <c r="AQ12893" s="13"/>
      <c r="AR12893" s="13"/>
      <c r="AS12893" s="13"/>
      <c r="AU12893" s="21"/>
      <c r="BG12893" s="1"/>
    </row>
    <row r="12894" spans="28:59" x14ac:dyDescent="0.25">
      <c r="AB12894" s="1"/>
      <c r="AF12894" s="1"/>
      <c r="AH12894" s="1"/>
      <c r="AP12894" s="13"/>
      <c r="AQ12894" s="13"/>
      <c r="AR12894" s="13"/>
      <c r="AS12894" s="13"/>
      <c r="AU12894" s="21"/>
      <c r="BG12894" s="1"/>
    </row>
    <row r="12895" spans="28:59" x14ac:dyDescent="0.25">
      <c r="AB12895" s="1"/>
      <c r="AF12895" s="1"/>
      <c r="AH12895" s="1"/>
      <c r="AP12895" s="13"/>
      <c r="AQ12895" s="13"/>
      <c r="AR12895" s="13"/>
      <c r="AS12895" s="13"/>
      <c r="AU12895" s="21"/>
      <c r="BG12895" s="1"/>
    </row>
    <row r="12896" spans="28:59" x14ac:dyDescent="0.25">
      <c r="AB12896" s="1"/>
      <c r="AF12896" s="1"/>
      <c r="AH12896" s="1"/>
      <c r="AP12896" s="13"/>
      <c r="AQ12896" s="13"/>
      <c r="AR12896" s="13"/>
      <c r="AS12896" s="13"/>
      <c r="AU12896" s="21"/>
      <c r="BG12896" s="1"/>
    </row>
    <row r="12897" spans="28:59" x14ac:dyDescent="0.25">
      <c r="AB12897" s="1"/>
      <c r="AF12897" s="1"/>
      <c r="AH12897" s="1"/>
      <c r="AP12897" s="13"/>
      <c r="AQ12897" s="13"/>
      <c r="AR12897" s="13"/>
      <c r="AS12897" s="13"/>
      <c r="AU12897" s="21"/>
      <c r="BG12897" s="1"/>
    </row>
    <row r="12898" spans="28:59" x14ac:dyDescent="0.25">
      <c r="AB12898" s="1"/>
      <c r="AF12898" s="1"/>
      <c r="AH12898" s="1"/>
      <c r="AP12898" s="13"/>
      <c r="AQ12898" s="13"/>
      <c r="AR12898" s="13"/>
      <c r="AS12898" s="13"/>
      <c r="AU12898" s="21"/>
      <c r="BG12898" s="1"/>
    </row>
    <row r="12899" spans="28:59" x14ac:dyDescent="0.25">
      <c r="AB12899" s="1"/>
      <c r="AF12899" s="1"/>
      <c r="AH12899" s="1"/>
      <c r="AP12899" s="13"/>
      <c r="AQ12899" s="13"/>
      <c r="AR12899" s="13"/>
      <c r="AS12899" s="13"/>
      <c r="AU12899" s="21"/>
      <c r="BG12899" s="1"/>
    </row>
    <row r="12900" spans="28:59" x14ac:dyDescent="0.25">
      <c r="AB12900" s="1"/>
      <c r="AF12900" s="1"/>
      <c r="AH12900" s="1"/>
      <c r="AP12900" s="13"/>
      <c r="AQ12900" s="13"/>
      <c r="AR12900" s="13"/>
      <c r="AS12900" s="13"/>
      <c r="AU12900" s="21"/>
      <c r="BG12900" s="1"/>
    </row>
    <row r="12901" spans="28:59" x14ac:dyDescent="0.25">
      <c r="AB12901" s="1"/>
      <c r="AF12901" s="1"/>
      <c r="AH12901" s="1"/>
      <c r="AP12901" s="13"/>
      <c r="AQ12901" s="13"/>
      <c r="AR12901" s="13"/>
      <c r="AS12901" s="13"/>
      <c r="AU12901" s="21"/>
      <c r="BG12901" s="1"/>
    </row>
    <row r="12902" spans="28:59" x14ac:dyDescent="0.25">
      <c r="AB12902" s="1"/>
      <c r="AF12902" s="1"/>
      <c r="AH12902" s="1"/>
      <c r="AP12902" s="13"/>
      <c r="AQ12902" s="13"/>
      <c r="AR12902" s="13"/>
      <c r="AS12902" s="13"/>
      <c r="AU12902" s="21"/>
      <c r="BG12902" s="1"/>
    </row>
    <row r="12903" spans="28:59" x14ac:dyDescent="0.25">
      <c r="AB12903" s="1"/>
      <c r="AF12903" s="1"/>
      <c r="AH12903" s="1"/>
      <c r="AP12903" s="13"/>
      <c r="AQ12903" s="13"/>
      <c r="AR12903" s="13"/>
      <c r="AS12903" s="13"/>
      <c r="AU12903" s="21"/>
      <c r="BG12903" s="1"/>
    </row>
    <row r="12904" spans="28:59" x14ac:dyDescent="0.25">
      <c r="AB12904" s="1"/>
      <c r="AF12904" s="1"/>
      <c r="AH12904" s="1"/>
      <c r="AP12904" s="13"/>
      <c r="AQ12904" s="13"/>
      <c r="AR12904" s="13"/>
      <c r="AS12904" s="13"/>
      <c r="AU12904" s="21"/>
      <c r="BG12904" s="1"/>
    </row>
    <row r="12905" spans="28:59" x14ac:dyDescent="0.25">
      <c r="AB12905" s="1"/>
      <c r="AF12905" s="1"/>
      <c r="AH12905" s="1"/>
      <c r="AP12905" s="13"/>
      <c r="AQ12905" s="13"/>
      <c r="AR12905" s="13"/>
      <c r="AS12905" s="13"/>
      <c r="AU12905" s="21"/>
      <c r="BG12905" s="1"/>
    </row>
    <row r="12906" spans="28:59" x14ac:dyDescent="0.25">
      <c r="AB12906" s="1"/>
      <c r="AF12906" s="1"/>
      <c r="AH12906" s="1"/>
      <c r="AP12906" s="13"/>
      <c r="AQ12906" s="13"/>
      <c r="AR12906" s="13"/>
      <c r="AS12906" s="13"/>
      <c r="AU12906" s="21"/>
      <c r="BG12906" s="1"/>
    </row>
    <row r="12907" spans="28:59" x14ac:dyDescent="0.25">
      <c r="AB12907" s="1"/>
      <c r="AF12907" s="1"/>
      <c r="AH12907" s="1"/>
      <c r="AP12907" s="13"/>
      <c r="AQ12907" s="13"/>
      <c r="AR12907" s="13"/>
      <c r="AS12907" s="13"/>
      <c r="AU12907" s="21"/>
      <c r="BG12907" s="1"/>
    </row>
    <row r="12908" spans="28:59" x14ac:dyDescent="0.25">
      <c r="AB12908" s="1"/>
      <c r="AF12908" s="1"/>
      <c r="AH12908" s="1"/>
      <c r="AP12908" s="13"/>
      <c r="AQ12908" s="13"/>
      <c r="AR12908" s="13"/>
      <c r="AS12908" s="13"/>
      <c r="AU12908" s="21"/>
      <c r="BG12908" s="1"/>
    </row>
    <row r="12909" spans="28:59" x14ac:dyDescent="0.25">
      <c r="AB12909" s="1"/>
      <c r="AF12909" s="1"/>
      <c r="AH12909" s="1"/>
      <c r="AP12909" s="13"/>
      <c r="AQ12909" s="13"/>
      <c r="AR12909" s="13"/>
      <c r="AS12909" s="13"/>
      <c r="AU12909" s="21"/>
      <c r="BG12909" s="1"/>
    </row>
    <row r="12910" spans="28:59" x14ac:dyDescent="0.25">
      <c r="AB12910" s="1"/>
      <c r="AF12910" s="1"/>
      <c r="AH12910" s="1"/>
      <c r="AP12910" s="13"/>
      <c r="AQ12910" s="13"/>
      <c r="AR12910" s="13"/>
      <c r="AS12910" s="13"/>
      <c r="AU12910" s="21"/>
      <c r="BG12910" s="1"/>
    </row>
    <row r="12911" spans="28:59" x14ac:dyDescent="0.25">
      <c r="AB12911" s="1"/>
      <c r="AF12911" s="1"/>
      <c r="AH12911" s="1"/>
      <c r="AP12911" s="13"/>
      <c r="AQ12911" s="13"/>
      <c r="AR12911" s="13"/>
      <c r="AS12911" s="13"/>
      <c r="AU12911" s="21"/>
      <c r="BG12911" s="1"/>
    </row>
    <row r="12912" spans="28:59" x14ac:dyDescent="0.25">
      <c r="AB12912" s="1"/>
      <c r="AF12912" s="1"/>
      <c r="AH12912" s="1"/>
      <c r="AP12912" s="13"/>
      <c r="AQ12912" s="13"/>
      <c r="AR12912" s="13"/>
      <c r="AS12912" s="13"/>
      <c r="AU12912" s="21"/>
      <c r="BG12912" s="1"/>
    </row>
    <row r="12913" spans="28:59" x14ac:dyDescent="0.25">
      <c r="AB12913" s="1"/>
      <c r="AF12913" s="1"/>
      <c r="AH12913" s="1"/>
      <c r="AP12913" s="13"/>
      <c r="AQ12913" s="13"/>
      <c r="AR12913" s="13"/>
      <c r="AS12913" s="13"/>
      <c r="AU12913" s="21"/>
      <c r="BG12913" s="1"/>
    </row>
    <row r="12914" spans="28:59" x14ac:dyDescent="0.25">
      <c r="AB12914" s="1"/>
      <c r="AF12914" s="1"/>
      <c r="AH12914" s="1"/>
      <c r="AP12914" s="13"/>
      <c r="AQ12914" s="13"/>
      <c r="AR12914" s="13"/>
      <c r="AS12914" s="13"/>
      <c r="AU12914" s="21"/>
      <c r="BG12914" s="1"/>
    </row>
    <row r="12915" spans="28:59" x14ac:dyDescent="0.25">
      <c r="AB12915" s="1"/>
      <c r="AF12915" s="1"/>
      <c r="AH12915" s="1"/>
      <c r="AP12915" s="13"/>
      <c r="AQ12915" s="13"/>
      <c r="AR12915" s="13"/>
      <c r="AS12915" s="13"/>
      <c r="AU12915" s="21"/>
      <c r="BG12915" s="1"/>
    </row>
    <row r="12916" spans="28:59" x14ac:dyDescent="0.25">
      <c r="AB12916" s="1"/>
      <c r="AF12916" s="1"/>
      <c r="AH12916" s="1"/>
      <c r="AP12916" s="13"/>
      <c r="AQ12916" s="13"/>
      <c r="AR12916" s="13"/>
      <c r="AS12916" s="13"/>
      <c r="AU12916" s="21"/>
      <c r="BG12916" s="1"/>
    </row>
    <row r="12917" spans="28:59" x14ac:dyDescent="0.25">
      <c r="AB12917" s="1"/>
      <c r="AF12917" s="1"/>
      <c r="AH12917" s="1"/>
      <c r="AP12917" s="13"/>
      <c r="AQ12917" s="13"/>
      <c r="AR12917" s="13"/>
      <c r="AS12917" s="13"/>
      <c r="AU12917" s="21"/>
      <c r="BG12917" s="1"/>
    </row>
    <row r="12918" spans="28:59" x14ac:dyDescent="0.25">
      <c r="AB12918" s="1"/>
      <c r="AF12918" s="1"/>
      <c r="AH12918" s="1"/>
      <c r="AP12918" s="13"/>
      <c r="AQ12918" s="13"/>
      <c r="AR12918" s="13"/>
      <c r="AS12918" s="13"/>
      <c r="AU12918" s="21"/>
      <c r="BG12918" s="1"/>
    </row>
    <row r="12919" spans="28:59" x14ac:dyDescent="0.25">
      <c r="AB12919" s="1"/>
      <c r="AF12919" s="1"/>
      <c r="AH12919" s="1"/>
      <c r="AP12919" s="13"/>
      <c r="AQ12919" s="13"/>
      <c r="AR12919" s="13"/>
      <c r="AS12919" s="13"/>
      <c r="AU12919" s="21"/>
      <c r="BG12919" s="1"/>
    </row>
    <row r="12920" spans="28:59" x14ac:dyDescent="0.25">
      <c r="AB12920" s="1"/>
      <c r="AF12920" s="1"/>
      <c r="AH12920" s="1"/>
      <c r="AP12920" s="13"/>
      <c r="AQ12920" s="13"/>
      <c r="AR12920" s="13"/>
      <c r="AS12920" s="13"/>
      <c r="AU12920" s="21"/>
      <c r="BG12920" s="1"/>
    </row>
    <row r="12921" spans="28:59" x14ac:dyDescent="0.25">
      <c r="AB12921" s="1"/>
      <c r="AF12921" s="1"/>
      <c r="AH12921" s="1"/>
      <c r="AP12921" s="13"/>
      <c r="AQ12921" s="13"/>
      <c r="AR12921" s="13"/>
      <c r="AS12921" s="13"/>
      <c r="AU12921" s="21"/>
      <c r="BG12921" s="1"/>
    </row>
    <row r="12922" spans="28:59" x14ac:dyDescent="0.25">
      <c r="AB12922" s="1"/>
      <c r="AF12922" s="1"/>
      <c r="AH12922" s="1"/>
      <c r="AP12922" s="13"/>
      <c r="AQ12922" s="13"/>
      <c r="AR12922" s="13"/>
      <c r="AS12922" s="13"/>
      <c r="AU12922" s="21"/>
      <c r="BG12922" s="1"/>
    </row>
    <row r="12923" spans="28:59" x14ac:dyDescent="0.25">
      <c r="AB12923" s="1"/>
      <c r="AF12923" s="1"/>
      <c r="AH12923" s="1"/>
      <c r="AP12923" s="13"/>
      <c r="AQ12923" s="13"/>
      <c r="AR12923" s="13"/>
      <c r="AS12923" s="13"/>
      <c r="AU12923" s="21"/>
      <c r="BG12923" s="1"/>
    </row>
    <row r="12924" spans="28:59" x14ac:dyDescent="0.25">
      <c r="AB12924" s="1"/>
      <c r="AF12924" s="1"/>
      <c r="AH12924" s="1"/>
      <c r="AP12924" s="13"/>
      <c r="AQ12924" s="13"/>
      <c r="AR12924" s="13"/>
      <c r="AS12924" s="13"/>
      <c r="AU12924" s="21"/>
      <c r="BG12924" s="1"/>
    </row>
    <row r="12925" spans="28:59" x14ac:dyDescent="0.25">
      <c r="AB12925" s="1"/>
      <c r="AF12925" s="1"/>
      <c r="AH12925" s="1"/>
      <c r="AP12925" s="13"/>
      <c r="AQ12925" s="13"/>
      <c r="AR12925" s="13"/>
      <c r="AS12925" s="13"/>
      <c r="AU12925" s="21"/>
      <c r="BG12925" s="1"/>
    </row>
    <row r="12926" spans="28:59" x14ac:dyDescent="0.25">
      <c r="AB12926" s="1"/>
      <c r="AF12926" s="1"/>
      <c r="AH12926" s="1"/>
      <c r="AP12926" s="13"/>
      <c r="AQ12926" s="13"/>
      <c r="AR12926" s="13"/>
      <c r="AS12926" s="13"/>
      <c r="AU12926" s="21"/>
      <c r="BG12926" s="1"/>
    </row>
    <row r="12927" spans="28:59" x14ac:dyDescent="0.25">
      <c r="AB12927" s="1"/>
      <c r="AF12927" s="1"/>
      <c r="AH12927" s="1"/>
      <c r="AP12927" s="13"/>
      <c r="AQ12927" s="13"/>
      <c r="AR12927" s="13"/>
      <c r="AS12927" s="13"/>
      <c r="AU12927" s="21"/>
      <c r="BG12927" s="1"/>
    </row>
    <row r="12928" spans="28:59" x14ac:dyDescent="0.25">
      <c r="AB12928" s="1"/>
      <c r="AF12928" s="1"/>
      <c r="AH12928" s="1"/>
      <c r="AP12928" s="13"/>
      <c r="AQ12928" s="13"/>
      <c r="AR12928" s="13"/>
      <c r="AS12928" s="13"/>
      <c r="AU12928" s="21"/>
      <c r="BG12928" s="1"/>
    </row>
    <row r="12929" spans="28:59" x14ac:dyDescent="0.25">
      <c r="AB12929" s="1"/>
      <c r="AF12929" s="1"/>
      <c r="AH12929" s="1"/>
      <c r="AP12929" s="13"/>
      <c r="AQ12929" s="13"/>
      <c r="AR12929" s="13"/>
      <c r="AS12929" s="13"/>
      <c r="AU12929" s="21"/>
      <c r="BG12929" s="1"/>
    </row>
    <row r="12930" spans="28:59" x14ac:dyDescent="0.25">
      <c r="AB12930" s="1"/>
      <c r="AF12930" s="1"/>
      <c r="AH12930" s="1"/>
      <c r="AP12930" s="13"/>
      <c r="AQ12930" s="13"/>
      <c r="AR12930" s="13"/>
      <c r="AS12930" s="13"/>
      <c r="AU12930" s="21"/>
      <c r="BG12930" s="1"/>
    </row>
    <row r="12931" spans="28:59" x14ac:dyDescent="0.25">
      <c r="AB12931" s="1"/>
      <c r="AF12931" s="1"/>
      <c r="AH12931" s="1"/>
      <c r="AP12931" s="13"/>
      <c r="AQ12931" s="13"/>
      <c r="AR12931" s="13"/>
      <c r="AS12931" s="13"/>
      <c r="AU12931" s="21"/>
      <c r="BG12931" s="1"/>
    </row>
    <row r="12932" spans="28:59" x14ac:dyDescent="0.25">
      <c r="AB12932" s="1"/>
      <c r="AF12932" s="1"/>
      <c r="AH12932" s="1"/>
      <c r="AP12932" s="13"/>
      <c r="AQ12932" s="13"/>
      <c r="AR12932" s="13"/>
      <c r="AS12932" s="13"/>
      <c r="AU12932" s="21"/>
      <c r="BG12932" s="1"/>
    </row>
    <row r="12933" spans="28:59" x14ac:dyDescent="0.25">
      <c r="AB12933" s="1"/>
      <c r="AF12933" s="1"/>
      <c r="AH12933" s="1"/>
      <c r="AP12933" s="13"/>
      <c r="AQ12933" s="13"/>
      <c r="AR12933" s="13"/>
      <c r="AS12933" s="13"/>
      <c r="AU12933" s="21"/>
      <c r="BG12933" s="1"/>
    </row>
    <row r="12934" spans="28:59" x14ac:dyDescent="0.25">
      <c r="AB12934" s="1"/>
      <c r="AF12934" s="1"/>
      <c r="AH12934" s="1"/>
      <c r="AP12934" s="13"/>
      <c r="AQ12934" s="13"/>
      <c r="AR12934" s="13"/>
      <c r="AS12934" s="13"/>
      <c r="AU12934" s="21"/>
      <c r="BG12934" s="1"/>
    </row>
    <row r="12935" spans="28:59" x14ac:dyDescent="0.25">
      <c r="AB12935" s="1"/>
      <c r="AF12935" s="1"/>
      <c r="AH12935" s="1"/>
      <c r="AP12935" s="13"/>
      <c r="AQ12935" s="13"/>
      <c r="AR12935" s="13"/>
      <c r="AS12935" s="13"/>
      <c r="AU12935" s="21"/>
      <c r="BG12935" s="1"/>
    </row>
    <row r="12936" spans="28:59" x14ac:dyDescent="0.25">
      <c r="AB12936" s="1"/>
      <c r="AF12936" s="1"/>
      <c r="AH12936" s="1"/>
      <c r="AP12936" s="13"/>
      <c r="AQ12936" s="13"/>
      <c r="AR12936" s="13"/>
      <c r="AS12936" s="13"/>
      <c r="AU12936" s="21"/>
      <c r="BG12936" s="1"/>
    </row>
    <row r="12937" spans="28:59" x14ac:dyDescent="0.25">
      <c r="AB12937" s="1"/>
      <c r="AF12937" s="1"/>
      <c r="AH12937" s="1"/>
      <c r="AP12937" s="13"/>
      <c r="AQ12937" s="13"/>
      <c r="AR12937" s="13"/>
      <c r="AS12937" s="13"/>
      <c r="AU12937" s="21"/>
      <c r="BG12937" s="1"/>
    </row>
    <row r="12938" spans="28:59" x14ac:dyDescent="0.25">
      <c r="AB12938" s="1"/>
      <c r="AF12938" s="1"/>
      <c r="AH12938" s="1"/>
      <c r="AP12938" s="13"/>
      <c r="AQ12938" s="13"/>
      <c r="AR12938" s="13"/>
      <c r="AS12938" s="13"/>
      <c r="AU12938" s="21"/>
      <c r="BG12938" s="1"/>
    </row>
    <row r="12939" spans="28:59" x14ac:dyDescent="0.25">
      <c r="AB12939" s="1"/>
      <c r="AF12939" s="1"/>
      <c r="AH12939" s="1"/>
      <c r="AP12939" s="13"/>
      <c r="AQ12939" s="13"/>
      <c r="AR12939" s="13"/>
      <c r="AS12939" s="13"/>
      <c r="AU12939" s="21"/>
      <c r="BG12939" s="1"/>
    </row>
    <row r="12940" spans="28:59" x14ac:dyDescent="0.25">
      <c r="AB12940" s="1"/>
      <c r="AF12940" s="1"/>
      <c r="AH12940" s="1"/>
      <c r="AP12940" s="13"/>
      <c r="AQ12940" s="13"/>
      <c r="AR12940" s="13"/>
      <c r="AS12940" s="13"/>
      <c r="AU12940" s="21"/>
      <c r="BG12940" s="1"/>
    </row>
    <row r="12941" spans="28:59" x14ac:dyDescent="0.25">
      <c r="AB12941" s="1"/>
      <c r="AF12941" s="1"/>
      <c r="AH12941" s="1"/>
      <c r="AP12941" s="13"/>
      <c r="AQ12941" s="13"/>
      <c r="AR12941" s="13"/>
      <c r="AS12941" s="13"/>
      <c r="AU12941" s="21"/>
      <c r="BG12941" s="1"/>
    </row>
    <row r="12942" spans="28:59" x14ac:dyDescent="0.25">
      <c r="AB12942" s="1"/>
      <c r="AF12942" s="1"/>
      <c r="AH12942" s="1"/>
      <c r="AP12942" s="13"/>
      <c r="AQ12942" s="13"/>
      <c r="AR12942" s="13"/>
      <c r="AS12942" s="13"/>
      <c r="AU12942" s="21"/>
      <c r="BG12942" s="1"/>
    </row>
    <row r="12943" spans="28:59" x14ac:dyDescent="0.25">
      <c r="AB12943" s="1"/>
      <c r="AF12943" s="1"/>
      <c r="AH12943" s="1"/>
      <c r="AP12943" s="13"/>
      <c r="AQ12943" s="13"/>
      <c r="AR12943" s="13"/>
      <c r="AS12943" s="13"/>
      <c r="AU12943" s="21"/>
      <c r="BG12943" s="1"/>
    </row>
    <row r="12944" spans="28:59" x14ac:dyDescent="0.25">
      <c r="AB12944" s="1"/>
      <c r="AF12944" s="1"/>
      <c r="AH12944" s="1"/>
      <c r="AP12944" s="13"/>
      <c r="AQ12944" s="13"/>
      <c r="AR12944" s="13"/>
      <c r="AS12944" s="13"/>
      <c r="AU12944" s="21"/>
      <c r="BG12944" s="1"/>
    </row>
    <row r="12945" spans="28:59" x14ac:dyDescent="0.25">
      <c r="AB12945" s="1"/>
      <c r="AF12945" s="1"/>
      <c r="AH12945" s="1"/>
      <c r="AP12945" s="13"/>
      <c r="AQ12945" s="13"/>
      <c r="AR12945" s="13"/>
      <c r="AS12945" s="13"/>
      <c r="AU12945" s="21"/>
      <c r="BG12945" s="1"/>
    </row>
    <row r="12946" spans="28:59" x14ac:dyDescent="0.25">
      <c r="AB12946" s="1"/>
      <c r="AF12946" s="1"/>
      <c r="AH12946" s="1"/>
      <c r="AP12946" s="13"/>
      <c r="AQ12946" s="13"/>
      <c r="AR12946" s="13"/>
      <c r="AS12946" s="13"/>
      <c r="AU12946" s="21"/>
      <c r="BG12946" s="1"/>
    </row>
    <row r="12947" spans="28:59" x14ac:dyDescent="0.25">
      <c r="AB12947" s="1"/>
      <c r="AF12947" s="1"/>
      <c r="AH12947" s="1"/>
      <c r="AP12947" s="13"/>
      <c r="AQ12947" s="13"/>
      <c r="AR12947" s="13"/>
      <c r="AS12947" s="13"/>
      <c r="AU12947" s="21"/>
      <c r="BG12947" s="1"/>
    </row>
    <row r="12948" spans="28:59" x14ac:dyDescent="0.25">
      <c r="AB12948" s="1"/>
      <c r="AF12948" s="1"/>
      <c r="AH12948" s="1"/>
      <c r="AP12948" s="13"/>
      <c r="AQ12948" s="13"/>
      <c r="AR12948" s="13"/>
      <c r="AS12948" s="13"/>
      <c r="AU12948" s="21"/>
      <c r="BG12948" s="1"/>
    </row>
    <row r="12949" spans="28:59" x14ac:dyDescent="0.25">
      <c r="AB12949" s="1"/>
      <c r="AF12949" s="1"/>
      <c r="AH12949" s="1"/>
      <c r="AP12949" s="13"/>
      <c r="AQ12949" s="13"/>
      <c r="AR12949" s="13"/>
      <c r="AS12949" s="13"/>
      <c r="AU12949" s="21"/>
      <c r="BG12949" s="1"/>
    </row>
    <row r="12950" spans="28:59" x14ac:dyDescent="0.25">
      <c r="AB12950" s="1"/>
      <c r="AF12950" s="1"/>
      <c r="AH12950" s="1"/>
      <c r="AP12950" s="13"/>
      <c r="AQ12950" s="13"/>
      <c r="AR12950" s="13"/>
      <c r="AS12950" s="13"/>
      <c r="AU12950" s="21"/>
      <c r="BG12950" s="1"/>
    </row>
    <row r="12951" spans="28:59" x14ac:dyDescent="0.25">
      <c r="AB12951" s="1"/>
      <c r="AF12951" s="1"/>
      <c r="AH12951" s="1"/>
      <c r="AP12951" s="13"/>
      <c r="AQ12951" s="13"/>
      <c r="AR12951" s="13"/>
      <c r="AS12951" s="13"/>
      <c r="AU12951" s="21"/>
      <c r="BG12951" s="1"/>
    </row>
    <row r="12952" spans="28:59" x14ac:dyDescent="0.25">
      <c r="AB12952" s="1"/>
      <c r="AF12952" s="1"/>
      <c r="AH12952" s="1"/>
      <c r="AP12952" s="13"/>
      <c r="AQ12952" s="13"/>
      <c r="AR12952" s="13"/>
      <c r="AS12952" s="13"/>
      <c r="AU12952" s="21"/>
      <c r="BG12952" s="1"/>
    </row>
    <row r="12953" spans="28:59" x14ac:dyDescent="0.25">
      <c r="AB12953" s="1"/>
      <c r="AF12953" s="1"/>
      <c r="AH12953" s="1"/>
      <c r="AP12953" s="13"/>
      <c r="AQ12953" s="13"/>
      <c r="AR12953" s="13"/>
      <c r="AS12953" s="13"/>
      <c r="AU12953" s="21"/>
      <c r="BG12953" s="1"/>
    </row>
    <row r="12954" spans="28:59" x14ac:dyDescent="0.25">
      <c r="AB12954" s="1"/>
      <c r="AF12954" s="1"/>
      <c r="AH12954" s="1"/>
      <c r="AP12954" s="13"/>
      <c r="AQ12954" s="13"/>
      <c r="AR12954" s="13"/>
      <c r="AS12954" s="13"/>
      <c r="AU12954" s="21"/>
      <c r="BG12954" s="1"/>
    </row>
    <row r="12955" spans="28:59" x14ac:dyDescent="0.25">
      <c r="AB12955" s="1"/>
      <c r="AF12955" s="1"/>
      <c r="AH12955" s="1"/>
      <c r="AP12955" s="13"/>
      <c r="AQ12955" s="13"/>
      <c r="AR12955" s="13"/>
      <c r="AS12955" s="13"/>
      <c r="AU12955" s="21"/>
      <c r="BG12955" s="1"/>
    </row>
    <row r="12956" spans="28:59" x14ac:dyDescent="0.25">
      <c r="AB12956" s="1"/>
      <c r="AF12956" s="1"/>
      <c r="AH12956" s="1"/>
      <c r="AP12956" s="13"/>
      <c r="AQ12956" s="13"/>
      <c r="AR12956" s="13"/>
      <c r="AS12956" s="13"/>
      <c r="AU12956" s="21"/>
      <c r="BG12956" s="1"/>
    </row>
    <row r="12957" spans="28:59" x14ac:dyDescent="0.25">
      <c r="AB12957" s="1"/>
      <c r="AF12957" s="1"/>
      <c r="AH12957" s="1"/>
      <c r="AP12957" s="13"/>
      <c r="AQ12957" s="13"/>
      <c r="AR12957" s="13"/>
      <c r="AS12957" s="13"/>
      <c r="AU12957" s="21"/>
      <c r="BG12957" s="1"/>
    </row>
    <row r="12958" spans="28:59" x14ac:dyDescent="0.25">
      <c r="AB12958" s="1"/>
      <c r="AF12958" s="1"/>
      <c r="AH12958" s="1"/>
      <c r="AP12958" s="13"/>
      <c r="AQ12958" s="13"/>
      <c r="AR12958" s="13"/>
      <c r="AS12958" s="13"/>
      <c r="AU12958" s="21"/>
      <c r="BG12958" s="1"/>
    </row>
    <row r="12959" spans="28:59" x14ac:dyDescent="0.25">
      <c r="AB12959" s="1"/>
      <c r="AF12959" s="1"/>
      <c r="AH12959" s="1"/>
      <c r="AP12959" s="13"/>
      <c r="AQ12959" s="13"/>
      <c r="AR12959" s="13"/>
      <c r="AS12959" s="13"/>
      <c r="AU12959" s="21"/>
      <c r="BG12959" s="1"/>
    </row>
    <row r="12960" spans="28:59" x14ac:dyDescent="0.25">
      <c r="AB12960" s="1"/>
      <c r="AF12960" s="1"/>
      <c r="AH12960" s="1"/>
      <c r="AP12960" s="13"/>
      <c r="AQ12960" s="13"/>
      <c r="AR12960" s="13"/>
      <c r="AS12960" s="13"/>
      <c r="AU12960" s="21"/>
      <c r="BG12960" s="1"/>
    </row>
    <row r="12961" spans="28:59" x14ac:dyDescent="0.25">
      <c r="AB12961" s="1"/>
      <c r="AF12961" s="1"/>
      <c r="AH12961" s="1"/>
      <c r="AP12961" s="13"/>
      <c r="AQ12961" s="13"/>
      <c r="AR12961" s="13"/>
      <c r="AS12961" s="13"/>
      <c r="AU12961" s="21"/>
      <c r="BG12961" s="1"/>
    </row>
    <row r="12962" spans="28:59" x14ac:dyDescent="0.25">
      <c r="AB12962" s="1"/>
      <c r="AF12962" s="1"/>
      <c r="AH12962" s="1"/>
      <c r="AP12962" s="13"/>
      <c r="AQ12962" s="13"/>
      <c r="AR12962" s="13"/>
      <c r="AS12962" s="13"/>
      <c r="AU12962" s="21"/>
      <c r="BG12962" s="1"/>
    </row>
    <row r="12963" spans="28:59" x14ac:dyDescent="0.25">
      <c r="AB12963" s="1"/>
      <c r="AF12963" s="1"/>
      <c r="AH12963" s="1"/>
      <c r="AP12963" s="13"/>
      <c r="AQ12963" s="13"/>
      <c r="AR12963" s="13"/>
      <c r="AS12963" s="13"/>
      <c r="AU12963" s="21"/>
      <c r="BG12963" s="1"/>
    </row>
    <row r="12964" spans="28:59" x14ac:dyDescent="0.25">
      <c r="AB12964" s="1"/>
      <c r="AF12964" s="1"/>
      <c r="AH12964" s="1"/>
      <c r="AP12964" s="13"/>
      <c r="AQ12964" s="13"/>
      <c r="AR12964" s="13"/>
      <c r="AS12964" s="13"/>
      <c r="AU12964" s="21"/>
      <c r="BG12964" s="1"/>
    </row>
    <row r="12965" spans="28:59" x14ac:dyDescent="0.25">
      <c r="AB12965" s="1"/>
      <c r="AF12965" s="1"/>
      <c r="AH12965" s="1"/>
      <c r="AP12965" s="13"/>
      <c r="AQ12965" s="13"/>
      <c r="AR12965" s="13"/>
      <c r="AS12965" s="13"/>
      <c r="AU12965" s="21"/>
      <c r="BG12965" s="1"/>
    </row>
    <row r="12966" spans="28:59" x14ac:dyDescent="0.25">
      <c r="AB12966" s="1"/>
      <c r="AF12966" s="1"/>
      <c r="AH12966" s="1"/>
      <c r="AP12966" s="13"/>
      <c r="AQ12966" s="13"/>
      <c r="AR12966" s="13"/>
      <c r="AS12966" s="13"/>
      <c r="AU12966" s="21"/>
      <c r="BG12966" s="1"/>
    </row>
    <row r="12967" spans="28:59" x14ac:dyDescent="0.25">
      <c r="AB12967" s="1"/>
      <c r="AF12967" s="1"/>
      <c r="AH12967" s="1"/>
      <c r="AP12967" s="13"/>
      <c r="AQ12967" s="13"/>
      <c r="AR12967" s="13"/>
      <c r="AS12967" s="13"/>
      <c r="AU12967" s="21"/>
      <c r="BG12967" s="1"/>
    </row>
    <row r="12968" spans="28:59" x14ac:dyDescent="0.25">
      <c r="AB12968" s="1"/>
      <c r="AF12968" s="1"/>
      <c r="AH12968" s="1"/>
      <c r="AP12968" s="13"/>
      <c r="AQ12968" s="13"/>
      <c r="AR12968" s="13"/>
      <c r="AS12968" s="13"/>
      <c r="AU12968" s="21"/>
      <c r="BG12968" s="1"/>
    </row>
    <row r="12969" spans="28:59" x14ac:dyDescent="0.25">
      <c r="AB12969" s="1"/>
      <c r="AF12969" s="1"/>
      <c r="AH12969" s="1"/>
      <c r="AP12969" s="13"/>
      <c r="AQ12969" s="13"/>
      <c r="AR12969" s="13"/>
      <c r="AS12969" s="13"/>
      <c r="AU12969" s="21"/>
      <c r="BG12969" s="1"/>
    </row>
    <row r="12970" spans="28:59" x14ac:dyDescent="0.25">
      <c r="AB12970" s="1"/>
      <c r="AF12970" s="1"/>
      <c r="AH12970" s="1"/>
      <c r="AP12970" s="13"/>
      <c r="AQ12970" s="13"/>
      <c r="AR12970" s="13"/>
      <c r="AS12970" s="13"/>
      <c r="AU12970" s="21"/>
      <c r="BG12970" s="1"/>
    </row>
    <row r="12971" spans="28:59" x14ac:dyDescent="0.25">
      <c r="AB12971" s="1"/>
      <c r="AF12971" s="1"/>
      <c r="AH12971" s="1"/>
      <c r="AP12971" s="13"/>
      <c r="AQ12971" s="13"/>
      <c r="AR12971" s="13"/>
      <c r="AS12971" s="13"/>
      <c r="AU12971" s="21"/>
      <c r="BG12971" s="1"/>
    </row>
    <row r="12972" spans="28:59" x14ac:dyDescent="0.25">
      <c r="AB12972" s="1"/>
      <c r="AF12972" s="1"/>
      <c r="AH12972" s="1"/>
      <c r="AP12972" s="13"/>
      <c r="AQ12972" s="13"/>
      <c r="AR12972" s="13"/>
      <c r="AS12972" s="13"/>
      <c r="AU12972" s="21"/>
      <c r="BG12972" s="1"/>
    </row>
    <row r="12973" spans="28:59" x14ac:dyDescent="0.25">
      <c r="AB12973" s="1"/>
      <c r="AF12973" s="1"/>
      <c r="AH12973" s="1"/>
      <c r="AP12973" s="13"/>
      <c r="AQ12973" s="13"/>
      <c r="AR12973" s="13"/>
      <c r="AS12973" s="13"/>
      <c r="AU12973" s="21"/>
      <c r="BG12973" s="1"/>
    </row>
    <row r="12974" spans="28:59" x14ac:dyDescent="0.25">
      <c r="AB12974" s="1"/>
      <c r="AF12974" s="1"/>
      <c r="AH12974" s="1"/>
      <c r="AP12974" s="13"/>
      <c r="AQ12974" s="13"/>
      <c r="AR12974" s="13"/>
      <c r="AS12974" s="13"/>
      <c r="AU12974" s="21"/>
      <c r="BG12974" s="1"/>
    </row>
    <row r="12975" spans="28:59" x14ac:dyDescent="0.25">
      <c r="AB12975" s="1"/>
      <c r="AF12975" s="1"/>
      <c r="AH12975" s="1"/>
      <c r="AP12975" s="13"/>
      <c r="AQ12975" s="13"/>
      <c r="AR12975" s="13"/>
      <c r="AS12975" s="13"/>
      <c r="AU12975" s="21"/>
      <c r="BG12975" s="1"/>
    </row>
    <row r="12976" spans="28:59" x14ac:dyDescent="0.25">
      <c r="AB12976" s="1"/>
      <c r="AF12976" s="1"/>
      <c r="AH12976" s="1"/>
      <c r="AP12976" s="13"/>
      <c r="AQ12976" s="13"/>
      <c r="AR12976" s="13"/>
      <c r="AS12976" s="13"/>
      <c r="AU12976" s="21"/>
      <c r="BG12976" s="1"/>
    </row>
    <row r="12977" spans="28:59" x14ac:dyDescent="0.25">
      <c r="AB12977" s="1"/>
      <c r="AF12977" s="1"/>
      <c r="AH12977" s="1"/>
      <c r="AP12977" s="13"/>
      <c r="AQ12977" s="13"/>
      <c r="AR12977" s="13"/>
      <c r="AS12977" s="13"/>
      <c r="AU12977" s="21"/>
      <c r="BG12977" s="1"/>
    </row>
    <row r="12978" spans="28:59" x14ac:dyDescent="0.25">
      <c r="AB12978" s="1"/>
      <c r="AF12978" s="1"/>
      <c r="AH12978" s="1"/>
      <c r="AP12978" s="13"/>
      <c r="AQ12978" s="13"/>
      <c r="AR12978" s="13"/>
      <c r="AS12978" s="13"/>
      <c r="AU12978" s="21"/>
      <c r="BG12978" s="1"/>
    </row>
    <row r="12979" spans="28:59" x14ac:dyDescent="0.25">
      <c r="AB12979" s="1"/>
      <c r="AF12979" s="1"/>
      <c r="AH12979" s="1"/>
      <c r="AP12979" s="13"/>
      <c r="AQ12979" s="13"/>
      <c r="AR12979" s="13"/>
      <c r="AS12979" s="13"/>
      <c r="AU12979" s="21"/>
      <c r="BG12979" s="1"/>
    </row>
    <row r="12980" spans="28:59" x14ac:dyDescent="0.25">
      <c r="AB12980" s="1"/>
      <c r="AF12980" s="1"/>
      <c r="AH12980" s="1"/>
      <c r="AP12980" s="13"/>
      <c r="AQ12980" s="13"/>
      <c r="AR12980" s="13"/>
      <c r="AS12980" s="13"/>
      <c r="AU12980" s="21"/>
      <c r="BG12980" s="1"/>
    </row>
    <row r="12981" spans="28:59" x14ac:dyDescent="0.25">
      <c r="AB12981" s="1"/>
      <c r="AF12981" s="1"/>
      <c r="AH12981" s="1"/>
      <c r="AP12981" s="13"/>
      <c r="AQ12981" s="13"/>
      <c r="AR12981" s="13"/>
      <c r="AS12981" s="13"/>
      <c r="AU12981" s="21"/>
      <c r="BG12981" s="1"/>
    </row>
    <row r="12982" spans="28:59" x14ac:dyDescent="0.25">
      <c r="AB12982" s="1"/>
      <c r="AF12982" s="1"/>
      <c r="AH12982" s="1"/>
      <c r="AP12982" s="13"/>
      <c r="AQ12982" s="13"/>
      <c r="AR12982" s="13"/>
      <c r="AS12982" s="13"/>
      <c r="AU12982" s="21"/>
      <c r="BG12982" s="1"/>
    </row>
    <row r="12983" spans="28:59" x14ac:dyDescent="0.25">
      <c r="AB12983" s="1"/>
      <c r="AF12983" s="1"/>
      <c r="AH12983" s="1"/>
      <c r="AP12983" s="13"/>
      <c r="AQ12983" s="13"/>
      <c r="AR12983" s="13"/>
      <c r="AS12983" s="13"/>
      <c r="AU12983" s="21"/>
      <c r="BG12983" s="1"/>
    </row>
    <row r="12984" spans="28:59" x14ac:dyDescent="0.25">
      <c r="AB12984" s="1"/>
      <c r="AF12984" s="1"/>
      <c r="AH12984" s="1"/>
      <c r="AP12984" s="13"/>
      <c r="AQ12984" s="13"/>
      <c r="AR12984" s="13"/>
      <c r="AS12984" s="13"/>
      <c r="AU12984" s="21"/>
      <c r="BG12984" s="1"/>
    </row>
    <row r="12985" spans="28:59" x14ac:dyDescent="0.25">
      <c r="AB12985" s="1"/>
      <c r="AF12985" s="1"/>
      <c r="AH12985" s="1"/>
      <c r="AP12985" s="13"/>
      <c r="AQ12985" s="13"/>
      <c r="AR12985" s="13"/>
      <c r="AS12985" s="13"/>
      <c r="AU12985" s="21"/>
      <c r="BG12985" s="1"/>
    </row>
    <row r="12986" spans="28:59" x14ac:dyDescent="0.25">
      <c r="AB12986" s="1"/>
      <c r="AF12986" s="1"/>
      <c r="AH12986" s="1"/>
      <c r="AP12986" s="13"/>
      <c r="AQ12986" s="13"/>
      <c r="AR12986" s="13"/>
      <c r="AS12986" s="13"/>
      <c r="AU12986" s="21"/>
      <c r="BG12986" s="1"/>
    </row>
    <row r="12987" spans="28:59" x14ac:dyDescent="0.25">
      <c r="AB12987" s="1"/>
      <c r="AF12987" s="1"/>
      <c r="AH12987" s="1"/>
      <c r="AP12987" s="13"/>
      <c r="AQ12987" s="13"/>
      <c r="AR12987" s="13"/>
      <c r="AS12987" s="13"/>
      <c r="AU12987" s="21"/>
      <c r="BG12987" s="1"/>
    </row>
    <row r="12988" spans="28:59" x14ac:dyDescent="0.25">
      <c r="AB12988" s="1"/>
      <c r="AF12988" s="1"/>
      <c r="AH12988" s="1"/>
      <c r="AP12988" s="13"/>
      <c r="AQ12988" s="13"/>
      <c r="AR12988" s="13"/>
      <c r="AS12988" s="13"/>
      <c r="AU12988" s="21"/>
      <c r="BG12988" s="1"/>
    </row>
    <row r="12989" spans="28:59" x14ac:dyDescent="0.25">
      <c r="AB12989" s="1"/>
      <c r="AF12989" s="1"/>
      <c r="AH12989" s="1"/>
      <c r="AP12989" s="13"/>
      <c r="AQ12989" s="13"/>
      <c r="AR12989" s="13"/>
      <c r="AS12989" s="13"/>
      <c r="AU12989" s="21"/>
      <c r="BG12989" s="1"/>
    </row>
    <row r="12990" spans="28:59" x14ac:dyDescent="0.25">
      <c r="AB12990" s="1"/>
      <c r="AF12990" s="1"/>
      <c r="AH12990" s="1"/>
      <c r="AP12990" s="13"/>
      <c r="AQ12990" s="13"/>
      <c r="AR12990" s="13"/>
      <c r="AS12990" s="13"/>
      <c r="AU12990" s="21"/>
      <c r="BG12990" s="1"/>
    </row>
    <row r="12991" spans="28:59" x14ac:dyDescent="0.25">
      <c r="AB12991" s="1"/>
      <c r="AF12991" s="1"/>
      <c r="AH12991" s="1"/>
      <c r="AP12991" s="13"/>
      <c r="AQ12991" s="13"/>
      <c r="AR12991" s="13"/>
      <c r="AS12991" s="13"/>
      <c r="AU12991" s="21"/>
      <c r="BG12991" s="1"/>
    </row>
    <row r="12992" spans="28:59" x14ac:dyDescent="0.25">
      <c r="AB12992" s="1"/>
      <c r="AF12992" s="1"/>
      <c r="AH12992" s="1"/>
      <c r="AP12992" s="13"/>
      <c r="AQ12992" s="13"/>
      <c r="AR12992" s="13"/>
      <c r="AS12992" s="13"/>
      <c r="AU12992" s="21"/>
      <c r="BG12992" s="1"/>
    </row>
    <row r="12993" spans="28:59" x14ac:dyDescent="0.25">
      <c r="AB12993" s="1"/>
      <c r="AF12993" s="1"/>
      <c r="AH12993" s="1"/>
      <c r="AP12993" s="13"/>
      <c r="AQ12993" s="13"/>
      <c r="AR12993" s="13"/>
      <c r="AS12993" s="13"/>
      <c r="AU12993" s="21"/>
      <c r="BG12993" s="1"/>
    </row>
    <row r="12994" spans="28:59" x14ac:dyDescent="0.25">
      <c r="AB12994" s="1"/>
      <c r="AF12994" s="1"/>
      <c r="AH12994" s="1"/>
      <c r="AP12994" s="13"/>
      <c r="AQ12994" s="13"/>
      <c r="AR12994" s="13"/>
      <c r="AS12994" s="13"/>
      <c r="AU12994" s="21"/>
      <c r="BG12994" s="1"/>
    </row>
    <row r="12995" spans="28:59" x14ac:dyDescent="0.25">
      <c r="AB12995" s="1"/>
      <c r="AF12995" s="1"/>
      <c r="AH12995" s="1"/>
      <c r="AP12995" s="13"/>
      <c r="AQ12995" s="13"/>
      <c r="AR12995" s="13"/>
      <c r="AS12995" s="13"/>
      <c r="AU12995" s="21"/>
      <c r="BG12995" s="1"/>
    </row>
    <row r="12996" spans="28:59" x14ac:dyDescent="0.25">
      <c r="AB12996" s="1"/>
      <c r="AF12996" s="1"/>
      <c r="AH12996" s="1"/>
      <c r="AP12996" s="13"/>
      <c r="AQ12996" s="13"/>
      <c r="AR12996" s="13"/>
      <c r="AS12996" s="13"/>
      <c r="AU12996" s="21"/>
      <c r="BG12996" s="1"/>
    </row>
    <row r="12997" spans="28:59" x14ac:dyDescent="0.25">
      <c r="AB12997" s="1"/>
      <c r="AF12997" s="1"/>
      <c r="AH12997" s="1"/>
      <c r="AP12997" s="13"/>
      <c r="AQ12997" s="13"/>
      <c r="AR12997" s="13"/>
      <c r="AS12997" s="13"/>
      <c r="AU12997" s="21"/>
      <c r="BG12997" s="1"/>
    </row>
    <row r="12998" spans="28:59" x14ac:dyDescent="0.25">
      <c r="AB12998" s="1"/>
      <c r="AF12998" s="1"/>
      <c r="AH12998" s="1"/>
      <c r="AP12998" s="13"/>
      <c r="AQ12998" s="13"/>
      <c r="AR12998" s="13"/>
      <c r="AS12998" s="13"/>
      <c r="AU12998" s="21"/>
      <c r="BG12998" s="1"/>
    </row>
    <row r="12999" spans="28:59" x14ac:dyDescent="0.25">
      <c r="AB12999" s="1"/>
      <c r="AF12999" s="1"/>
      <c r="AH12999" s="1"/>
      <c r="AP12999" s="13"/>
      <c r="AQ12999" s="13"/>
      <c r="AR12999" s="13"/>
      <c r="AS12999" s="13"/>
      <c r="AU12999" s="21"/>
      <c r="BG12999" s="1"/>
    </row>
    <row r="13000" spans="28:59" x14ac:dyDescent="0.25">
      <c r="AB13000" s="1"/>
      <c r="AF13000" s="1"/>
      <c r="AH13000" s="1"/>
      <c r="AP13000" s="13"/>
      <c r="AQ13000" s="13"/>
      <c r="AR13000" s="13"/>
      <c r="AS13000" s="13"/>
      <c r="AU13000" s="21"/>
      <c r="BG13000" s="1"/>
    </row>
    <row r="13001" spans="28:59" x14ac:dyDescent="0.25">
      <c r="AB13001" s="1"/>
      <c r="AF13001" s="1"/>
      <c r="AH13001" s="1"/>
      <c r="AP13001" s="13"/>
      <c r="AQ13001" s="13"/>
      <c r="AR13001" s="13"/>
      <c r="AS13001" s="13"/>
      <c r="AU13001" s="21"/>
      <c r="BG13001" s="1"/>
    </row>
    <row r="13002" spans="28:59" x14ac:dyDescent="0.25">
      <c r="AB13002" s="1"/>
      <c r="AF13002" s="1"/>
      <c r="AH13002" s="1"/>
      <c r="AP13002" s="13"/>
      <c r="AQ13002" s="13"/>
      <c r="AR13002" s="13"/>
      <c r="AS13002" s="13"/>
      <c r="AU13002" s="21"/>
      <c r="BG13002" s="1"/>
    </row>
    <row r="13003" spans="28:59" x14ac:dyDescent="0.25">
      <c r="AB13003" s="1"/>
      <c r="AF13003" s="1"/>
      <c r="AH13003" s="1"/>
      <c r="AP13003" s="13"/>
      <c r="AQ13003" s="13"/>
      <c r="AR13003" s="13"/>
      <c r="AS13003" s="13"/>
      <c r="AU13003" s="21"/>
      <c r="BG13003" s="1"/>
    </row>
    <row r="13004" spans="28:59" x14ac:dyDescent="0.25">
      <c r="AB13004" s="1"/>
      <c r="AF13004" s="1"/>
      <c r="AH13004" s="1"/>
      <c r="AP13004" s="13"/>
      <c r="AQ13004" s="13"/>
      <c r="AR13004" s="13"/>
      <c r="AS13004" s="13"/>
      <c r="AU13004" s="21"/>
      <c r="BG13004" s="1"/>
    </row>
    <row r="13005" spans="28:59" x14ac:dyDescent="0.25">
      <c r="AB13005" s="1"/>
      <c r="AF13005" s="1"/>
      <c r="AH13005" s="1"/>
      <c r="AP13005" s="13"/>
      <c r="AQ13005" s="13"/>
      <c r="AR13005" s="13"/>
      <c r="AS13005" s="13"/>
      <c r="AU13005" s="21"/>
      <c r="BG13005" s="1"/>
    </row>
    <row r="13006" spans="28:59" x14ac:dyDescent="0.25">
      <c r="AB13006" s="1"/>
      <c r="AF13006" s="1"/>
      <c r="AH13006" s="1"/>
      <c r="AP13006" s="13"/>
      <c r="AQ13006" s="13"/>
      <c r="AR13006" s="13"/>
      <c r="AS13006" s="13"/>
      <c r="AU13006" s="21"/>
      <c r="BG13006" s="1"/>
    </row>
    <row r="13007" spans="28:59" x14ac:dyDescent="0.25">
      <c r="AB13007" s="1"/>
      <c r="AF13007" s="1"/>
      <c r="AH13007" s="1"/>
      <c r="AP13007" s="13"/>
      <c r="AQ13007" s="13"/>
      <c r="AR13007" s="13"/>
      <c r="AS13007" s="13"/>
      <c r="AU13007" s="21"/>
      <c r="BG13007" s="1"/>
    </row>
    <row r="13008" spans="28:59" x14ac:dyDescent="0.25">
      <c r="AB13008" s="1"/>
      <c r="AF13008" s="1"/>
      <c r="AH13008" s="1"/>
      <c r="AP13008" s="13"/>
      <c r="AQ13008" s="13"/>
      <c r="AR13008" s="13"/>
      <c r="AS13008" s="13"/>
      <c r="AU13008" s="21"/>
      <c r="BG13008" s="1"/>
    </row>
    <row r="13009" spans="28:59" x14ac:dyDescent="0.25">
      <c r="AB13009" s="1"/>
      <c r="AF13009" s="1"/>
      <c r="AH13009" s="1"/>
      <c r="AP13009" s="13"/>
      <c r="AQ13009" s="13"/>
      <c r="AR13009" s="13"/>
      <c r="AS13009" s="13"/>
      <c r="AU13009" s="21"/>
      <c r="BG13009" s="1"/>
    </row>
    <row r="13010" spans="28:59" x14ac:dyDescent="0.25">
      <c r="AB13010" s="1"/>
      <c r="AF13010" s="1"/>
      <c r="AH13010" s="1"/>
      <c r="AP13010" s="13"/>
      <c r="AQ13010" s="13"/>
      <c r="AR13010" s="13"/>
      <c r="AS13010" s="13"/>
      <c r="AU13010" s="21"/>
      <c r="BG13010" s="1"/>
    </row>
    <row r="13011" spans="28:59" x14ac:dyDescent="0.25">
      <c r="AB13011" s="1"/>
      <c r="AF13011" s="1"/>
      <c r="AH13011" s="1"/>
      <c r="AP13011" s="13"/>
      <c r="AQ13011" s="13"/>
      <c r="AR13011" s="13"/>
      <c r="AS13011" s="13"/>
      <c r="AU13011" s="21"/>
      <c r="BG13011" s="1"/>
    </row>
    <row r="13012" spans="28:59" x14ac:dyDescent="0.25">
      <c r="AB13012" s="1"/>
      <c r="AF13012" s="1"/>
      <c r="AH13012" s="1"/>
      <c r="AP13012" s="13"/>
      <c r="AQ13012" s="13"/>
      <c r="AR13012" s="13"/>
      <c r="AS13012" s="13"/>
      <c r="AU13012" s="21"/>
      <c r="BG13012" s="1"/>
    </row>
    <row r="13013" spans="28:59" x14ac:dyDescent="0.25">
      <c r="AB13013" s="1"/>
      <c r="AF13013" s="1"/>
      <c r="AH13013" s="1"/>
      <c r="AP13013" s="13"/>
      <c r="AQ13013" s="13"/>
      <c r="AR13013" s="13"/>
      <c r="AS13013" s="13"/>
      <c r="AU13013" s="21"/>
      <c r="BG13013" s="1"/>
    </row>
    <row r="13014" spans="28:59" x14ac:dyDescent="0.25">
      <c r="AB13014" s="1"/>
      <c r="AF13014" s="1"/>
      <c r="AH13014" s="1"/>
      <c r="AP13014" s="13"/>
      <c r="AQ13014" s="13"/>
      <c r="AR13014" s="13"/>
      <c r="AS13014" s="13"/>
      <c r="AU13014" s="21"/>
      <c r="BG13014" s="1"/>
    </row>
    <row r="13015" spans="28:59" x14ac:dyDescent="0.25">
      <c r="AB13015" s="1"/>
      <c r="AF13015" s="1"/>
      <c r="AH13015" s="1"/>
      <c r="AP13015" s="13"/>
      <c r="AQ13015" s="13"/>
      <c r="AR13015" s="13"/>
      <c r="AS13015" s="13"/>
      <c r="AU13015" s="21"/>
      <c r="BG13015" s="1"/>
    </row>
    <row r="13016" spans="28:59" x14ac:dyDescent="0.25">
      <c r="AB13016" s="1"/>
      <c r="AF13016" s="1"/>
      <c r="AH13016" s="1"/>
      <c r="AP13016" s="13"/>
      <c r="AQ13016" s="13"/>
      <c r="AR13016" s="13"/>
      <c r="AS13016" s="13"/>
      <c r="AU13016" s="21"/>
      <c r="BG13016" s="1"/>
    </row>
    <row r="13017" spans="28:59" x14ac:dyDescent="0.25">
      <c r="AB13017" s="1"/>
      <c r="AF13017" s="1"/>
      <c r="AH13017" s="1"/>
      <c r="AP13017" s="13"/>
      <c r="AQ13017" s="13"/>
      <c r="AR13017" s="13"/>
      <c r="AS13017" s="13"/>
      <c r="AU13017" s="21"/>
      <c r="BG13017" s="1"/>
    </row>
    <row r="13018" spans="28:59" x14ac:dyDescent="0.25">
      <c r="AB13018" s="1"/>
      <c r="AF13018" s="1"/>
      <c r="AH13018" s="1"/>
      <c r="AP13018" s="13"/>
      <c r="AQ13018" s="13"/>
      <c r="AR13018" s="13"/>
      <c r="AS13018" s="13"/>
      <c r="AU13018" s="21"/>
      <c r="BG13018" s="1"/>
    </row>
    <row r="13019" spans="28:59" x14ac:dyDescent="0.25">
      <c r="AB13019" s="1"/>
      <c r="AF13019" s="1"/>
      <c r="AH13019" s="1"/>
      <c r="AP13019" s="13"/>
      <c r="AQ13019" s="13"/>
      <c r="AR13019" s="13"/>
      <c r="AS13019" s="13"/>
      <c r="AU13019" s="21"/>
      <c r="BG13019" s="1"/>
    </row>
    <row r="13020" spans="28:59" x14ac:dyDescent="0.25">
      <c r="AB13020" s="1"/>
      <c r="AF13020" s="1"/>
      <c r="AH13020" s="1"/>
      <c r="AP13020" s="13"/>
      <c r="AQ13020" s="13"/>
      <c r="AR13020" s="13"/>
      <c r="AS13020" s="13"/>
      <c r="AU13020" s="21"/>
      <c r="BG13020" s="1"/>
    </row>
    <row r="13021" spans="28:59" x14ac:dyDescent="0.25">
      <c r="AB13021" s="1"/>
      <c r="AF13021" s="1"/>
      <c r="AH13021" s="1"/>
      <c r="AP13021" s="13"/>
      <c r="AQ13021" s="13"/>
      <c r="AR13021" s="13"/>
      <c r="AS13021" s="13"/>
      <c r="AU13021" s="21"/>
      <c r="BG13021" s="1"/>
    </row>
    <row r="13022" spans="28:59" x14ac:dyDescent="0.25">
      <c r="AB13022" s="1"/>
      <c r="AF13022" s="1"/>
      <c r="AH13022" s="1"/>
      <c r="AP13022" s="13"/>
      <c r="AQ13022" s="13"/>
      <c r="AR13022" s="13"/>
      <c r="AS13022" s="13"/>
      <c r="AU13022" s="21"/>
      <c r="BG13022" s="1"/>
    </row>
    <row r="13023" spans="28:59" x14ac:dyDescent="0.25">
      <c r="AB13023" s="1"/>
      <c r="AF13023" s="1"/>
      <c r="AH13023" s="1"/>
      <c r="AP13023" s="13"/>
      <c r="AQ13023" s="13"/>
      <c r="AR13023" s="13"/>
      <c r="AS13023" s="13"/>
      <c r="AU13023" s="21"/>
      <c r="BG13023" s="1"/>
    </row>
    <row r="13024" spans="28:59" x14ac:dyDescent="0.25">
      <c r="AB13024" s="1"/>
      <c r="AF13024" s="1"/>
      <c r="AH13024" s="1"/>
      <c r="AP13024" s="13"/>
      <c r="AQ13024" s="13"/>
      <c r="AR13024" s="13"/>
      <c r="AS13024" s="13"/>
      <c r="AU13024" s="21"/>
      <c r="BG13024" s="1"/>
    </row>
    <row r="13025" spans="28:59" x14ac:dyDescent="0.25">
      <c r="AB13025" s="1"/>
      <c r="AF13025" s="1"/>
      <c r="AH13025" s="1"/>
      <c r="AP13025" s="13"/>
      <c r="AQ13025" s="13"/>
      <c r="AR13025" s="13"/>
      <c r="AS13025" s="13"/>
      <c r="AU13025" s="21"/>
      <c r="BG13025" s="1"/>
    </row>
    <row r="13026" spans="28:59" x14ac:dyDescent="0.25">
      <c r="AB13026" s="1"/>
      <c r="AF13026" s="1"/>
      <c r="AH13026" s="1"/>
      <c r="AP13026" s="13"/>
      <c r="AQ13026" s="13"/>
      <c r="AR13026" s="13"/>
      <c r="AS13026" s="13"/>
      <c r="AU13026" s="21"/>
      <c r="BG13026" s="1"/>
    </row>
    <row r="13027" spans="28:59" x14ac:dyDescent="0.25">
      <c r="AB13027" s="1"/>
      <c r="AF13027" s="1"/>
      <c r="AH13027" s="1"/>
      <c r="AP13027" s="13"/>
      <c r="AQ13027" s="13"/>
      <c r="AR13027" s="13"/>
      <c r="AS13027" s="13"/>
      <c r="AU13027" s="21"/>
      <c r="BG13027" s="1"/>
    </row>
    <row r="13028" spans="28:59" x14ac:dyDescent="0.25">
      <c r="AB13028" s="1"/>
      <c r="AF13028" s="1"/>
      <c r="AH13028" s="1"/>
      <c r="AP13028" s="13"/>
      <c r="AQ13028" s="13"/>
      <c r="AR13028" s="13"/>
      <c r="AS13028" s="13"/>
      <c r="AU13028" s="21"/>
      <c r="BG13028" s="1"/>
    </row>
    <row r="13029" spans="28:59" x14ac:dyDescent="0.25">
      <c r="AB13029" s="1"/>
      <c r="AF13029" s="1"/>
      <c r="AH13029" s="1"/>
      <c r="AP13029" s="13"/>
      <c r="AQ13029" s="13"/>
      <c r="AR13029" s="13"/>
      <c r="AS13029" s="13"/>
      <c r="AU13029" s="21"/>
      <c r="BG13029" s="1"/>
    </row>
    <row r="13030" spans="28:59" x14ac:dyDescent="0.25">
      <c r="AB13030" s="1"/>
      <c r="AF13030" s="1"/>
      <c r="AH13030" s="1"/>
      <c r="AP13030" s="13"/>
      <c r="AQ13030" s="13"/>
      <c r="AR13030" s="13"/>
      <c r="AS13030" s="13"/>
      <c r="AU13030" s="21"/>
      <c r="BG13030" s="1"/>
    </row>
    <row r="13031" spans="28:59" x14ac:dyDescent="0.25">
      <c r="AB13031" s="1"/>
      <c r="AF13031" s="1"/>
      <c r="AH13031" s="1"/>
      <c r="AP13031" s="13"/>
      <c r="AQ13031" s="13"/>
      <c r="AR13031" s="13"/>
      <c r="AS13031" s="13"/>
      <c r="AU13031" s="21"/>
      <c r="BG13031" s="1"/>
    </row>
    <row r="13032" spans="28:59" x14ac:dyDescent="0.25">
      <c r="AB13032" s="1"/>
      <c r="AF13032" s="1"/>
      <c r="AH13032" s="1"/>
      <c r="AP13032" s="13"/>
      <c r="AQ13032" s="13"/>
      <c r="AR13032" s="13"/>
      <c r="AS13032" s="13"/>
      <c r="AU13032" s="21"/>
      <c r="BG13032" s="1"/>
    </row>
    <row r="13033" spans="28:59" x14ac:dyDescent="0.25">
      <c r="AB13033" s="1"/>
      <c r="AF13033" s="1"/>
      <c r="AH13033" s="1"/>
      <c r="AP13033" s="13"/>
      <c r="AQ13033" s="13"/>
      <c r="AR13033" s="13"/>
      <c r="AS13033" s="13"/>
      <c r="AU13033" s="21"/>
      <c r="BG13033" s="1"/>
    </row>
    <row r="13034" spans="28:59" x14ac:dyDescent="0.25">
      <c r="AB13034" s="1"/>
      <c r="AF13034" s="1"/>
      <c r="AH13034" s="1"/>
      <c r="AP13034" s="13"/>
      <c r="AQ13034" s="13"/>
      <c r="AR13034" s="13"/>
      <c r="AS13034" s="13"/>
      <c r="AU13034" s="21"/>
      <c r="BG13034" s="1"/>
    </row>
    <row r="13035" spans="28:59" x14ac:dyDescent="0.25">
      <c r="AB13035" s="1"/>
      <c r="AF13035" s="1"/>
      <c r="AH13035" s="1"/>
      <c r="AP13035" s="13"/>
      <c r="AQ13035" s="13"/>
      <c r="AR13035" s="13"/>
      <c r="AS13035" s="13"/>
      <c r="AU13035" s="21"/>
      <c r="BG13035" s="1"/>
    </row>
    <row r="13036" spans="28:59" x14ac:dyDescent="0.25">
      <c r="AB13036" s="1"/>
      <c r="AF13036" s="1"/>
      <c r="AH13036" s="1"/>
      <c r="AP13036" s="13"/>
      <c r="AQ13036" s="13"/>
      <c r="AR13036" s="13"/>
      <c r="AS13036" s="13"/>
      <c r="AU13036" s="21"/>
      <c r="BG13036" s="1"/>
    </row>
    <row r="13037" spans="28:59" x14ac:dyDescent="0.25">
      <c r="AB13037" s="1"/>
      <c r="AF13037" s="1"/>
      <c r="AH13037" s="1"/>
      <c r="AP13037" s="13"/>
      <c r="AQ13037" s="13"/>
      <c r="AR13037" s="13"/>
      <c r="AS13037" s="13"/>
      <c r="AU13037" s="21"/>
      <c r="BG13037" s="1"/>
    </row>
    <row r="13038" spans="28:59" x14ac:dyDescent="0.25">
      <c r="AB13038" s="1"/>
      <c r="AF13038" s="1"/>
      <c r="AH13038" s="1"/>
      <c r="AP13038" s="13"/>
      <c r="AQ13038" s="13"/>
      <c r="AR13038" s="13"/>
      <c r="AS13038" s="13"/>
      <c r="AU13038" s="21"/>
      <c r="BG13038" s="1"/>
    </row>
    <row r="13039" spans="28:59" x14ac:dyDescent="0.25">
      <c r="AB13039" s="1"/>
      <c r="AF13039" s="1"/>
      <c r="AH13039" s="1"/>
      <c r="AP13039" s="13"/>
      <c r="AQ13039" s="13"/>
      <c r="AR13039" s="13"/>
      <c r="AS13039" s="13"/>
      <c r="AU13039" s="21"/>
      <c r="BG13039" s="1"/>
    </row>
    <row r="13040" spans="28:59" x14ac:dyDescent="0.25">
      <c r="AB13040" s="1"/>
      <c r="AF13040" s="1"/>
      <c r="AH13040" s="1"/>
      <c r="AP13040" s="13"/>
      <c r="AQ13040" s="13"/>
      <c r="AR13040" s="13"/>
      <c r="AS13040" s="13"/>
      <c r="AU13040" s="21"/>
      <c r="BG13040" s="1"/>
    </row>
    <row r="13041" spans="28:59" x14ac:dyDescent="0.25">
      <c r="AB13041" s="1"/>
      <c r="AF13041" s="1"/>
      <c r="AH13041" s="1"/>
      <c r="AP13041" s="13"/>
      <c r="AQ13041" s="13"/>
      <c r="AR13041" s="13"/>
      <c r="AS13041" s="13"/>
      <c r="AU13041" s="21"/>
      <c r="BG13041" s="1"/>
    </row>
    <row r="13042" spans="28:59" x14ac:dyDescent="0.25">
      <c r="AB13042" s="1"/>
      <c r="AF13042" s="1"/>
      <c r="AH13042" s="1"/>
      <c r="AP13042" s="13"/>
      <c r="AQ13042" s="13"/>
      <c r="AR13042" s="13"/>
      <c r="AS13042" s="13"/>
      <c r="AU13042" s="21"/>
      <c r="BG13042" s="1"/>
    </row>
    <row r="13043" spans="28:59" x14ac:dyDescent="0.25">
      <c r="AB13043" s="1"/>
      <c r="AF13043" s="1"/>
      <c r="AH13043" s="1"/>
      <c r="AP13043" s="13"/>
      <c r="AQ13043" s="13"/>
      <c r="AR13043" s="13"/>
      <c r="AS13043" s="13"/>
      <c r="AU13043" s="21"/>
      <c r="BG13043" s="1"/>
    </row>
    <row r="13044" spans="28:59" x14ac:dyDescent="0.25">
      <c r="AB13044" s="1"/>
      <c r="AF13044" s="1"/>
      <c r="AH13044" s="1"/>
      <c r="AP13044" s="13"/>
      <c r="AQ13044" s="13"/>
      <c r="AR13044" s="13"/>
      <c r="AS13044" s="13"/>
      <c r="AU13044" s="21"/>
      <c r="BG13044" s="1"/>
    </row>
    <row r="13045" spans="28:59" x14ac:dyDescent="0.25">
      <c r="AB13045" s="1"/>
      <c r="AF13045" s="1"/>
      <c r="AH13045" s="1"/>
      <c r="AP13045" s="13"/>
      <c r="AQ13045" s="13"/>
      <c r="AR13045" s="13"/>
      <c r="AS13045" s="13"/>
      <c r="AU13045" s="21"/>
      <c r="BG13045" s="1"/>
    </row>
    <row r="13046" spans="28:59" x14ac:dyDescent="0.25">
      <c r="AB13046" s="1"/>
      <c r="AF13046" s="1"/>
      <c r="AH13046" s="1"/>
      <c r="AP13046" s="13"/>
      <c r="AQ13046" s="13"/>
      <c r="AR13046" s="13"/>
      <c r="AS13046" s="13"/>
      <c r="AU13046" s="21"/>
      <c r="BG13046" s="1"/>
    </row>
    <row r="13047" spans="28:59" x14ac:dyDescent="0.25">
      <c r="AB13047" s="1"/>
      <c r="AF13047" s="1"/>
      <c r="AH13047" s="1"/>
      <c r="AP13047" s="13"/>
      <c r="AQ13047" s="13"/>
      <c r="AR13047" s="13"/>
      <c r="AS13047" s="13"/>
      <c r="AU13047" s="21"/>
      <c r="BG13047" s="1"/>
    </row>
    <row r="13048" spans="28:59" x14ac:dyDescent="0.25">
      <c r="AB13048" s="1"/>
      <c r="AF13048" s="1"/>
      <c r="AH13048" s="1"/>
      <c r="AP13048" s="13"/>
      <c r="AQ13048" s="13"/>
      <c r="AR13048" s="13"/>
      <c r="AS13048" s="13"/>
      <c r="AU13048" s="21"/>
      <c r="BG13048" s="1"/>
    </row>
    <row r="13049" spans="28:59" x14ac:dyDescent="0.25">
      <c r="AB13049" s="1"/>
      <c r="AF13049" s="1"/>
      <c r="AH13049" s="1"/>
      <c r="AP13049" s="13"/>
      <c r="AQ13049" s="13"/>
      <c r="AR13049" s="13"/>
      <c r="AS13049" s="13"/>
      <c r="AU13049" s="21"/>
      <c r="BG13049" s="1"/>
    </row>
    <row r="13050" spans="28:59" x14ac:dyDescent="0.25">
      <c r="AB13050" s="1"/>
      <c r="AF13050" s="1"/>
      <c r="AH13050" s="1"/>
      <c r="AP13050" s="13"/>
      <c r="AQ13050" s="13"/>
      <c r="AR13050" s="13"/>
      <c r="AS13050" s="13"/>
      <c r="AU13050" s="21"/>
      <c r="BG13050" s="1"/>
    </row>
    <row r="13051" spans="28:59" x14ac:dyDescent="0.25">
      <c r="AB13051" s="1"/>
      <c r="AF13051" s="1"/>
      <c r="AH13051" s="1"/>
      <c r="AP13051" s="13"/>
      <c r="AQ13051" s="13"/>
      <c r="AR13051" s="13"/>
      <c r="AS13051" s="13"/>
      <c r="AU13051" s="21"/>
      <c r="BG13051" s="1"/>
    </row>
    <row r="13052" spans="28:59" x14ac:dyDescent="0.25">
      <c r="AB13052" s="1"/>
      <c r="AF13052" s="1"/>
      <c r="AH13052" s="1"/>
      <c r="AP13052" s="13"/>
      <c r="AQ13052" s="13"/>
      <c r="AR13052" s="13"/>
      <c r="AS13052" s="13"/>
      <c r="AU13052" s="21"/>
      <c r="BG13052" s="1"/>
    </row>
    <row r="13053" spans="28:59" x14ac:dyDescent="0.25">
      <c r="AB13053" s="1"/>
      <c r="AF13053" s="1"/>
      <c r="AH13053" s="1"/>
      <c r="AP13053" s="13"/>
      <c r="AQ13053" s="13"/>
      <c r="AR13053" s="13"/>
      <c r="AS13053" s="13"/>
      <c r="AU13053" s="21"/>
      <c r="BG13053" s="1"/>
    </row>
    <row r="13054" spans="28:59" x14ac:dyDescent="0.25">
      <c r="AB13054" s="1"/>
      <c r="AF13054" s="1"/>
      <c r="AH13054" s="1"/>
      <c r="AP13054" s="13"/>
      <c r="AQ13054" s="13"/>
      <c r="AR13054" s="13"/>
      <c r="AS13054" s="13"/>
      <c r="AU13054" s="21"/>
      <c r="BG13054" s="1"/>
    </row>
    <row r="13055" spans="28:59" x14ac:dyDescent="0.25">
      <c r="AB13055" s="1"/>
      <c r="AF13055" s="1"/>
      <c r="AH13055" s="1"/>
      <c r="AP13055" s="13"/>
      <c r="AQ13055" s="13"/>
      <c r="AR13055" s="13"/>
      <c r="AS13055" s="13"/>
      <c r="AU13055" s="21"/>
      <c r="BG13055" s="1"/>
    </row>
    <row r="13056" spans="28:59" x14ac:dyDescent="0.25">
      <c r="AB13056" s="1"/>
      <c r="AF13056" s="1"/>
      <c r="AH13056" s="1"/>
      <c r="AP13056" s="13"/>
      <c r="AQ13056" s="13"/>
      <c r="AR13056" s="13"/>
      <c r="AS13056" s="13"/>
      <c r="AU13056" s="21"/>
      <c r="BG13056" s="1"/>
    </row>
    <row r="13057" spans="28:59" x14ac:dyDescent="0.25">
      <c r="AB13057" s="1"/>
      <c r="AF13057" s="1"/>
      <c r="AH13057" s="1"/>
      <c r="AP13057" s="13"/>
      <c r="AQ13057" s="13"/>
      <c r="AR13057" s="13"/>
      <c r="AS13057" s="13"/>
      <c r="AU13057" s="21"/>
      <c r="BG13057" s="1"/>
    </row>
    <row r="13058" spans="28:59" x14ac:dyDescent="0.25">
      <c r="AB13058" s="1"/>
      <c r="AF13058" s="1"/>
      <c r="AH13058" s="1"/>
      <c r="AP13058" s="13"/>
      <c r="AQ13058" s="13"/>
      <c r="AR13058" s="13"/>
      <c r="AS13058" s="13"/>
      <c r="AU13058" s="21"/>
      <c r="BG13058" s="1"/>
    </row>
    <row r="13059" spans="28:59" x14ac:dyDescent="0.25">
      <c r="AB13059" s="1"/>
      <c r="AF13059" s="1"/>
      <c r="AH13059" s="1"/>
      <c r="AP13059" s="13"/>
      <c r="AQ13059" s="13"/>
      <c r="AR13059" s="13"/>
      <c r="AS13059" s="13"/>
      <c r="AU13059" s="21"/>
      <c r="BG13059" s="1"/>
    </row>
    <row r="13060" spans="28:59" x14ac:dyDescent="0.25">
      <c r="AB13060" s="1"/>
      <c r="AF13060" s="1"/>
      <c r="AH13060" s="1"/>
      <c r="AP13060" s="13"/>
      <c r="AQ13060" s="13"/>
      <c r="AR13060" s="13"/>
      <c r="AS13060" s="13"/>
      <c r="AU13060" s="21"/>
      <c r="BG13060" s="1"/>
    </row>
    <row r="13061" spans="28:59" x14ac:dyDescent="0.25">
      <c r="AB13061" s="1"/>
      <c r="AF13061" s="1"/>
      <c r="AH13061" s="1"/>
      <c r="AP13061" s="13"/>
      <c r="AQ13061" s="13"/>
      <c r="AR13061" s="13"/>
      <c r="AS13061" s="13"/>
      <c r="AU13061" s="21"/>
      <c r="BG13061" s="1"/>
    </row>
    <row r="13062" spans="28:59" x14ac:dyDescent="0.25">
      <c r="AB13062" s="1"/>
      <c r="AF13062" s="1"/>
      <c r="AH13062" s="1"/>
      <c r="AP13062" s="13"/>
      <c r="AQ13062" s="13"/>
      <c r="AR13062" s="13"/>
      <c r="AS13062" s="13"/>
      <c r="AU13062" s="21"/>
      <c r="BG13062" s="1"/>
    </row>
    <row r="13063" spans="28:59" x14ac:dyDescent="0.25">
      <c r="AB13063" s="1"/>
      <c r="AF13063" s="1"/>
      <c r="AH13063" s="1"/>
      <c r="AP13063" s="13"/>
      <c r="AQ13063" s="13"/>
      <c r="AR13063" s="13"/>
      <c r="AS13063" s="13"/>
      <c r="AU13063" s="21"/>
      <c r="BG13063" s="1"/>
    </row>
    <row r="13064" spans="28:59" x14ac:dyDescent="0.25">
      <c r="AB13064" s="1"/>
      <c r="AF13064" s="1"/>
      <c r="AH13064" s="1"/>
      <c r="AP13064" s="13"/>
      <c r="AQ13064" s="13"/>
      <c r="AR13064" s="13"/>
      <c r="AS13064" s="13"/>
      <c r="AU13064" s="21"/>
      <c r="BG13064" s="1"/>
    </row>
    <row r="13065" spans="28:59" x14ac:dyDescent="0.25">
      <c r="AB13065" s="1"/>
      <c r="AF13065" s="1"/>
      <c r="AH13065" s="1"/>
      <c r="AP13065" s="13"/>
      <c r="AQ13065" s="13"/>
      <c r="AR13065" s="13"/>
      <c r="AS13065" s="13"/>
      <c r="AU13065" s="21"/>
      <c r="BG13065" s="1"/>
    </row>
    <row r="13066" spans="28:59" x14ac:dyDescent="0.25">
      <c r="AB13066" s="1"/>
      <c r="AF13066" s="1"/>
      <c r="AH13066" s="1"/>
      <c r="AP13066" s="13"/>
      <c r="AQ13066" s="13"/>
      <c r="AR13066" s="13"/>
      <c r="AS13066" s="13"/>
      <c r="AU13066" s="21"/>
      <c r="BG13066" s="1"/>
    </row>
    <row r="13067" spans="28:59" x14ac:dyDescent="0.25">
      <c r="AB13067" s="1"/>
      <c r="AF13067" s="1"/>
      <c r="AH13067" s="1"/>
      <c r="AP13067" s="13"/>
      <c r="AQ13067" s="13"/>
      <c r="AR13067" s="13"/>
      <c r="AS13067" s="13"/>
      <c r="AU13067" s="21"/>
      <c r="BG13067" s="1"/>
    </row>
    <row r="13068" spans="28:59" x14ac:dyDescent="0.25">
      <c r="AB13068" s="1"/>
      <c r="AF13068" s="1"/>
      <c r="AH13068" s="1"/>
      <c r="AP13068" s="13"/>
      <c r="AQ13068" s="13"/>
      <c r="AR13068" s="13"/>
      <c r="AS13068" s="13"/>
      <c r="AU13068" s="21"/>
      <c r="BG13068" s="1"/>
    </row>
    <row r="13069" spans="28:59" x14ac:dyDescent="0.25">
      <c r="AB13069" s="1"/>
      <c r="AF13069" s="1"/>
      <c r="AH13069" s="1"/>
      <c r="AP13069" s="13"/>
      <c r="AQ13069" s="13"/>
      <c r="AR13069" s="13"/>
      <c r="AS13069" s="13"/>
      <c r="AU13069" s="21"/>
      <c r="BG13069" s="1"/>
    </row>
    <row r="13070" spans="28:59" x14ac:dyDescent="0.25">
      <c r="AB13070" s="1"/>
      <c r="AF13070" s="1"/>
      <c r="AH13070" s="1"/>
      <c r="AP13070" s="13"/>
      <c r="AQ13070" s="13"/>
      <c r="AR13070" s="13"/>
      <c r="AS13070" s="13"/>
      <c r="AU13070" s="21"/>
      <c r="BG13070" s="1"/>
    </row>
    <row r="13071" spans="28:59" x14ac:dyDescent="0.25">
      <c r="AB13071" s="1"/>
      <c r="AF13071" s="1"/>
      <c r="AH13071" s="1"/>
      <c r="AP13071" s="13"/>
      <c r="AQ13071" s="13"/>
      <c r="AR13071" s="13"/>
      <c r="AS13071" s="13"/>
      <c r="AU13071" s="21"/>
      <c r="BG13071" s="1"/>
    </row>
    <row r="13072" spans="28:59" x14ac:dyDescent="0.25">
      <c r="AB13072" s="1"/>
      <c r="AF13072" s="1"/>
      <c r="AH13072" s="1"/>
      <c r="AP13072" s="13"/>
      <c r="AQ13072" s="13"/>
      <c r="AR13072" s="13"/>
      <c r="AS13072" s="13"/>
      <c r="AU13072" s="21"/>
      <c r="BG13072" s="1"/>
    </row>
    <row r="13073" spans="28:59" x14ac:dyDescent="0.25">
      <c r="AB13073" s="1"/>
      <c r="AF13073" s="1"/>
      <c r="AH13073" s="1"/>
      <c r="AP13073" s="13"/>
      <c r="AQ13073" s="13"/>
      <c r="AR13073" s="13"/>
      <c r="AS13073" s="13"/>
      <c r="AU13073" s="21"/>
      <c r="BG13073" s="1"/>
    </row>
    <row r="13074" spans="28:59" x14ac:dyDescent="0.25">
      <c r="AB13074" s="1"/>
      <c r="AF13074" s="1"/>
      <c r="AH13074" s="1"/>
      <c r="AP13074" s="13"/>
      <c r="AQ13074" s="13"/>
      <c r="AR13074" s="13"/>
      <c r="AS13074" s="13"/>
      <c r="AU13074" s="21"/>
      <c r="BG13074" s="1"/>
    </row>
    <row r="13075" spans="28:59" x14ac:dyDescent="0.25">
      <c r="AB13075" s="1"/>
      <c r="AF13075" s="1"/>
      <c r="AH13075" s="1"/>
      <c r="AP13075" s="13"/>
      <c r="AQ13075" s="13"/>
      <c r="AR13075" s="13"/>
      <c r="AS13075" s="13"/>
      <c r="AU13075" s="21"/>
      <c r="BG13075" s="1"/>
    </row>
    <row r="13076" spans="28:59" x14ac:dyDescent="0.25">
      <c r="AB13076" s="1"/>
      <c r="AF13076" s="1"/>
      <c r="AH13076" s="1"/>
      <c r="AP13076" s="13"/>
      <c r="AQ13076" s="13"/>
      <c r="AR13076" s="13"/>
      <c r="AS13076" s="13"/>
      <c r="AU13076" s="21"/>
      <c r="BG13076" s="1"/>
    </row>
    <row r="13077" spans="28:59" x14ac:dyDescent="0.25">
      <c r="AB13077" s="1"/>
      <c r="AF13077" s="1"/>
      <c r="AH13077" s="1"/>
      <c r="AP13077" s="13"/>
      <c r="AQ13077" s="13"/>
      <c r="AR13077" s="13"/>
      <c r="AS13077" s="13"/>
      <c r="AU13077" s="21"/>
      <c r="BG13077" s="1"/>
    </row>
    <row r="13078" spans="28:59" x14ac:dyDescent="0.25">
      <c r="AB13078" s="1"/>
      <c r="AF13078" s="1"/>
      <c r="AH13078" s="1"/>
      <c r="AP13078" s="13"/>
      <c r="AQ13078" s="13"/>
      <c r="AR13078" s="13"/>
      <c r="AS13078" s="13"/>
      <c r="AU13078" s="21"/>
      <c r="BG13078" s="1"/>
    </row>
    <row r="13079" spans="28:59" x14ac:dyDescent="0.25">
      <c r="AB13079" s="1"/>
      <c r="AF13079" s="1"/>
      <c r="AH13079" s="1"/>
      <c r="AP13079" s="13"/>
      <c r="AQ13079" s="13"/>
      <c r="AR13079" s="13"/>
      <c r="AS13079" s="13"/>
      <c r="AU13079" s="21"/>
      <c r="BG13079" s="1"/>
    </row>
    <row r="13080" spans="28:59" x14ac:dyDescent="0.25">
      <c r="AB13080" s="1"/>
      <c r="AF13080" s="1"/>
      <c r="AH13080" s="1"/>
      <c r="AP13080" s="13"/>
      <c r="AQ13080" s="13"/>
      <c r="AR13080" s="13"/>
      <c r="AS13080" s="13"/>
      <c r="AU13080" s="21"/>
      <c r="BG13080" s="1"/>
    </row>
    <row r="13081" spans="28:59" x14ac:dyDescent="0.25">
      <c r="AB13081" s="1"/>
      <c r="AF13081" s="1"/>
      <c r="AH13081" s="1"/>
      <c r="AP13081" s="13"/>
      <c r="AQ13081" s="13"/>
      <c r="AR13081" s="13"/>
      <c r="AS13081" s="13"/>
      <c r="AU13081" s="21"/>
      <c r="BG13081" s="1"/>
    </row>
    <row r="13082" spans="28:59" x14ac:dyDescent="0.25">
      <c r="AB13082" s="1"/>
      <c r="AF13082" s="1"/>
      <c r="AH13082" s="1"/>
      <c r="AP13082" s="13"/>
      <c r="AQ13082" s="13"/>
      <c r="AR13082" s="13"/>
      <c r="AS13082" s="13"/>
      <c r="AU13082" s="21"/>
      <c r="BG13082" s="1"/>
    </row>
    <row r="13083" spans="28:59" x14ac:dyDescent="0.25">
      <c r="AB13083" s="1"/>
      <c r="AF13083" s="1"/>
      <c r="AH13083" s="1"/>
      <c r="AP13083" s="13"/>
      <c r="AQ13083" s="13"/>
      <c r="AR13083" s="13"/>
      <c r="AS13083" s="13"/>
      <c r="AU13083" s="21"/>
      <c r="BG13083" s="1"/>
    </row>
    <row r="13084" spans="28:59" x14ac:dyDescent="0.25">
      <c r="AB13084" s="1"/>
      <c r="AF13084" s="1"/>
      <c r="AH13084" s="1"/>
      <c r="AP13084" s="13"/>
      <c r="AQ13084" s="13"/>
      <c r="AR13084" s="13"/>
      <c r="AS13084" s="13"/>
      <c r="AU13084" s="21"/>
      <c r="BG13084" s="1"/>
    </row>
    <row r="13085" spans="28:59" x14ac:dyDescent="0.25">
      <c r="AB13085" s="1"/>
      <c r="AF13085" s="1"/>
      <c r="AH13085" s="1"/>
      <c r="AP13085" s="13"/>
      <c r="AQ13085" s="13"/>
      <c r="AR13085" s="13"/>
      <c r="AS13085" s="13"/>
      <c r="AU13085" s="21"/>
      <c r="BG13085" s="1"/>
    </row>
    <row r="13086" spans="28:59" x14ac:dyDescent="0.25">
      <c r="AB13086" s="1"/>
      <c r="AF13086" s="1"/>
      <c r="AH13086" s="1"/>
      <c r="AP13086" s="13"/>
      <c r="AQ13086" s="13"/>
      <c r="AR13086" s="13"/>
      <c r="AS13086" s="13"/>
      <c r="AU13086" s="21"/>
      <c r="BG13086" s="1"/>
    </row>
    <row r="13087" spans="28:59" x14ac:dyDescent="0.25">
      <c r="AB13087" s="1"/>
      <c r="AF13087" s="1"/>
      <c r="AH13087" s="1"/>
      <c r="AP13087" s="13"/>
      <c r="AQ13087" s="13"/>
      <c r="AR13087" s="13"/>
      <c r="AS13087" s="13"/>
      <c r="AU13087" s="21"/>
      <c r="BG13087" s="1"/>
    </row>
    <row r="13088" spans="28:59" x14ac:dyDescent="0.25">
      <c r="AB13088" s="1"/>
      <c r="AF13088" s="1"/>
      <c r="AH13088" s="1"/>
      <c r="AP13088" s="13"/>
      <c r="AQ13088" s="13"/>
      <c r="AR13088" s="13"/>
      <c r="AS13088" s="13"/>
      <c r="AU13088" s="21"/>
      <c r="BG13088" s="1"/>
    </row>
    <row r="13089" spans="28:59" x14ac:dyDescent="0.25">
      <c r="AB13089" s="1"/>
      <c r="AF13089" s="1"/>
      <c r="AH13089" s="1"/>
      <c r="AP13089" s="13"/>
      <c r="AQ13089" s="13"/>
      <c r="AR13089" s="13"/>
      <c r="AS13089" s="13"/>
      <c r="AU13089" s="21"/>
      <c r="BG13089" s="1"/>
    </row>
    <row r="13090" spans="28:59" x14ac:dyDescent="0.25">
      <c r="AB13090" s="1"/>
      <c r="AF13090" s="1"/>
      <c r="AH13090" s="1"/>
      <c r="AP13090" s="13"/>
      <c r="AQ13090" s="13"/>
      <c r="AR13090" s="13"/>
      <c r="AS13090" s="13"/>
      <c r="AU13090" s="21"/>
      <c r="BG13090" s="1"/>
    </row>
    <row r="13091" spans="28:59" x14ac:dyDescent="0.25">
      <c r="AB13091" s="1"/>
      <c r="AF13091" s="1"/>
      <c r="AH13091" s="1"/>
      <c r="AP13091" s="13"/>
      <c r="AQ13091" s="13"/>
      <c r="AR13091" s="13"/>
      <c r="AS13091" s="13"/>
      <c r="AU13091" s="21"/>
      <c r="BG13091" s="1"/>
    </row>
    <row r="13092" spans="28:59" x14ac:dyDescent="0.25">
      <c r="AB13092" s="1"/>
      <c r="AF13092" s="1"/>
      <c r="AH13092" s="1"/>
      <c r="AP13092" s="13"/>
      <c r="AQ13092" s="13"/>
      <c r="AR13092" s="13"/>
      <c r="AS13092" s="13"/>
      <c r="AU13092" s="21"/>
      <c r="BG13092" s="1"/>
    </row>
    <row r="13093" spans="28:59" x14ac:dyDescent="0.25">
      <c r="AB13093" s="1"/>
      <c r="AF13093" s="1"/>
      <c r="AH13093" s="1"/>
      <c r="AP13093" s="13"/>
      <c r="AQ13093" s="13"/>
      <c r="AR13093" s="13"/>
      <c r="AS13093" s="13"/>
      <c r="AU13093" s="21"/>
      <c r="BG13093" s="1"/>
    </row>
    <row r="13094" spans="28:59" x14ac:dyDescent="0.25">
      <c r="AB13094" s="1"/>
      <c r="AF13094" s="1"/>
      <c r="AH13094" s="1"/>
      <c r="AP13094" s="13"/>
      <c r="AQ13094" s="13"/>
      <c r="AR13094" s="13"/>
      <c r="AS13094" s="13"/>
      <c r="AU13094" s="21"/>
      <c r="BG13094" s="1"/>
    </row>
    <row r="13095" spans="28:59" x14ac:dyDescent="0.25">
      <c r="AB13095" s="1"/>
      <c r="AF13095" s="1"/>
      <c r="AH13095" s="1"/>
      <c r="AP13095" s="13"/>
      <c r="AQ13095" s="13"/>
      <c r="AR13095" s="13"/>
      <c r="AS13095" s="13"/>
      <c r="AU13095" s="21"/>
      <c r="BG13095" s="1"/>
    </row>
    <row r="13096" spans="28:59" x14ac:dyDescent="0.25">
      <c r="AB13096" s="1"/>
      <c r="AF13096" s="1"/>
      <c r="AH13096" s="1"/>
      <c r="AP13096" s="13"/>
      <c r="AQ13096" s="13"/>
      <c r="AR13096" s="13"/>
      <c r="AS13096" s="13"/>
      <c r="AU13096" s="21"/>
      <c r="BG13096" s="1"/>
    </row>
    <row r="13097" spans="28:59" x14ac:dyDescent="0.25">
      <c r="AB13097" s="1"/>
      <c r="AF13097" s="1"/>
      <c r="AH13097" s="1"/>
      <c r="AP13097" s="13"/>
      <c r="AQ13097" s="13"/>
      <c r="AR13097" s="13"/>
      <c r="AS13097" s="13"/>
      <c r="AU13097" s="21"/>
      <c r="BG13097" s="1"/>
    </row>
    <row r="13098" spans="28:59" x14ac:dyDescent="0.25">
      <c r="AB13098" s="1"/>
      <c r="AF13098" s="1"/>
      <c r="AH13098" s="1"/>
      <c r="AP13098" s="13"/>
      <c r="AQ13098" s="13"/>
      <c r="AR13098" s="13"/>
      <c r="AS13098" s="13"/>
      <c r="AU13098" s="21"/>
      <c r="BG13098" s="1"/>
    </row>
    <row r="13099" spans="28:59" x14ac:dyDescent="0.25">
      <c r="AB13099" s="1"/>
      <c r="AF13099" s="1"/>
      <c r="AH13099" s="1"/>
      <c r="AP13099" s="13"/>
      <c r="AQ13099" s="13"/>
      <c r="AR13099" s="13"/>
      <c r="AS13099" s="13"/>
      <c r="AU13099" s="21"/>
      <c r="BG13099" s="1"/>
    </row>
    <row r="13100" spans="28:59" x14ac:dyDescent="0.25">
      <c r="AB13100" s="1"/>
      <c r="AF13100" s="1"/>
      <c r="AH13100" s="1"/>
      <c r="AP13100" s="13"/>
      <c r="AQ13100" s="13"/>
      <c r="AR13100" s="13"/>
      <c r="AS13100" s="13"/>
      <c r="AU13100" s="21"/>
      <c r="BG13100" s="1"/>
    </row>
    <row r="13101" spans="28:59" x14ac:dyDescent="0.25">
      <c r="AB13101" s="1"/>
      <c r="AF13101" s="1"/>
      <c r="AH13101" s="1"/>
      <c r="AP13101" s="13"/>
      <c r="AQ13101" s="13"/>
      <c r="AR13101" s="13"/>
      <c r="AS13101" s="13"/>
      <c r="AU13101" s="21"/>
      <c r="BG13101" s="1"/>
    </row>
    <row r="13102" spans="28:59" x14ac:dyDescent="0.25">
      <c r="AB13102" s="1"/>
      <c r="AF13102" s="1"/>
      <c r="AH13102" s="1"/>
      <c r="AP13102" s="13"/>
      <c r="AQ13102" s="13"/>
      <c r="AR13102" s="13"/>
      <c r="AS13102" s="13"/>
      <c r="AU13102" s="21"/>
      <c r="BG13102" s="1"/>
    </row>
    <row r="13103" spans="28:59" x14ac:dyDescent="0.25">
      <c r="AB13103" s="1"/>
      <c r="AF13103" s="1"/>
      <c r="AH13103" s="1"/>
      <c r="AP13103" s="13"/>
      <c r="AQ13103" s="13"/>
      <c r="AR13103" s="13"/>
      <c r="AS13103" s="13"/>
      <c r="AU13103" s="21"/>
      <c r="BG13103" s="1"/>
    </row>
    <row r="13104" spans="28:59" x14ac:dyDescent="0.25">
      <c r="AB13104" s="1"/>
      <c r="AF13104" s="1"/>
      <c r="AH13104" s="1"/>
      <c r="AP13104" s="13"/>
      <c r="AQ13104" s="13"/>
      <c r="AR13104" s="13"/>
      <c r="AS13104" s="13"/>
      <c r="AU13104" s="21"/>
      <c r="BG13104" s="1"/>
    </row>
    <row r="13105" spans="28:59" x14ac:dyDescent="0.25">
      <c r="AB13105" s="1"/>
      <c r="AF13105" s="1"/>
      <c r="AH13105" s="1"/>
      <c r="AP13105" s="13"/>
      <c r="AQ13105" s="13"/>
      <c r="AR13105" s="13"/>
      <c r="AS13105" s="13"/>
      <c r="AU13105" s="21"/>
      <c r="BG13105" s="1"/>
    </row>
    <row r="13106" spans="28:59" x14ac:dyDescent="0.25">
      <c r="AB13106" s="1"/>
      <c r="AF13106" s="1"/>
      <c r="AH13106" s="1"/>
      <c r="AP13106" s="13"/>
      <c r="AQ13106" s="13"/>
      <c r="AR13106" s="13"/>
      <c r="AS13106" s="13"/>
      <c r="AU13106" s="21"/>
      <c r="BG13106" s="1"/>
    </row>
    <row r="13107" spans="28:59" x14ac:dyDescent="0.25">
      <c r="AB13107" s="1"/>
      <c r="AF13107" s="1"/>
      <c r="AH13107" s="1"/>
      <c r="AP13107" s="13"/>
      <c r="AQ13107" s="13"/>
      <c r="AR13107" s="13"/>
      <c r="AS13107" s="13"/>
      <c r="AU13107" s="21"/>
      <c r="BG13107" s="1"/>
    </row>
    <row r="13108" spans="28:59" x14ac:dyDescent="0.25">
      <c r="AB13108" s="1"/>
      <c r="AF13108" s="1"/>
      <c r="AH13108" s="1"/>
      <c r="AP13108" s="13"/>
      <c r="AQ13108" s="13"/>
      <c r="AR13108" s="13"/>
      <c r="AS13108" s="13"/>
      <c r="AU13108" s="21"/>
      <c r="BG13108" s="1"/>
    </row>
    <row r="13109" spans="28:59" x14ac:dyDescent="0.25">
      <c r="AB13109" s="1"/>
      <c r="AF13109" s="1"/>
      <c r="AH13109" s="1"/>
      <c r="AP13109" s="13"/>
      <c r="AQ13109" s="13"/>
      <c r="AR13109" s="13"/>
      <c r="AS13109" s="13"/>
      <c r="AU13109" s="21"/>
      <c r="BG13109" s="1"/>
    </row>
    <row r="13110" spans="28:59" x14ac:dyDescent="0.25">
      <c r="AB13110" s="1"/>
      <c r="AF13110" s="1"/>
      <c r="AH13110" s="1"/>
      <c r="AP13110" s="13"/>
      <c r="AQ13110" s="13"/>
      <c r="AR13110" s="13"/>
      <c r="AS13110" s="13"/>
      <c r="AU13110" s="21"/>
      <c r="BG13110" s="1"/>
    </row>
    <row r="13111" spans="28:59" x14ac:dyDescent="0.25">
      <c r="AB13111" s="1"/>
      <c r="AF13111" s="1"/>
      <c r="AH13111" s="1"/>
      <c r="AP13111" s="13"/>
      <c r="AQ13111" s="13"/>
      <c r="AR13111" s="13"/>
      <c r="AS13111" s="13"/>
      <c r="AU13111" s="21"/>
      <c r="BG13111" s="1"/>
    </row>
    <row r="13112" spans="28:59" x14ac:dyDescent="0.25">
      <c r="AB13112" s="1"/>
      <c r="AF13112" s="1"/>
      <c r="AH13112" s="1"/>
      <c r="AP13112" s="13"/>
      <c r="AQ13112" s="13"/>
      <c r="AR13112" s="13"/>
      <c r="AS13112" s="13"/>
      <c r="AU13112" s="21"/>
      <c r="BG13112" s="1"/>
    </row>
    <row r="13113" spans="28:59" x14ac:dyDescent="0.25">
      <c r="AB13113" s="1"/>
      <c r="AF13113" s="1"/>
      <c r="AH13113" s="1"/>
      <c r="AP13113" s="13"/>
      <c r="AQ13113" s="13"/>
      <c r="AR13113" s="13"/>
      <c r="AS13113" s="13"/>
      <c r="AU13113" s="21"/>
      <c r="BG13113" s="1"/>
    </row>
    <row r="13114" spans="28:59" x14ac:dyDescent="0.25">
      <c r="AB13114" s="1"/>
      <c r="AF13114" s="1"/>
      <c r="AH13114" s="1"/>
      <c r="AP13114" s="13"/>
      <c r="AQ13114" s="13"/>
      <c r="AR13114" s="13"/>
      <c r="AS13114" s="13"/>
      <c r="AU13114" s="21"/>
      <c r="BG13114" s="1"/>
    </row>
    <row r="13115" spans="28:59" x14ac:dyDescent="0.25">
      <c r="AB13115" s="1"/>
      <c r="AF13115" s="1"/>
      <c r="AH13115" s="1"/>
      <c r="AP13115" s="13"/>
      <c r="AQ13115" s="13"/>
      <c r="AR13115" s="13"/>
      <c r="AS13115" s="13"/>
      <c r="AU13115" s="21"/>
      <c r="BG13115" s="1"/>
    </row>
    <row r="13116" spans="28:59" x14ac:dyDescent="0.25">
      <c r="AB13116" s="1"/>
      <c r="AF13116" s="1"/>
      <c r="AH13116" s="1"/>
      <c r="AP13116" s="13"/>
      <c r="AQ13116" s="13"/>
      <c r="AR13116" s="13"/>
      <c r="AS13116" s="13"/>
      <c r="AU13116" s="21"/>
      <c r="BG13116" s="1"/>
    </row>
    <row r="13117" spans="28:59" x14ac:dyDescent="0.25">
      <c r="AB13117" s="1"/>
      <c r="AF13117" s="1"/>
      <c r="AH13117" s="1"/>
      <c r="AP13117" s="13"/>
      <c r="AQ13117" s="13"/>
      <c r="AR13117" s="13"/>
      <c r="AS13117" s="13"/>
      <c r="AU13117" s="21"/>
      <c r="BG13117" s="1"/>
    </row>
    <row r="13118" spans="28:59" x14ac:dyDescent="0.25">
      <c r="AB13118" s="1"/>
      <c r="AF13118" s="1"/>
      <c r="AH13118" s="1"/>
      <c r="AP13118" s="13"/>
      <c r="AQ13118" s="13"/>
      <c r="AR13118" s="13"/>
      <c r="AS13118" s="13"/>
      <c r="AU13118" s="21"/>
      <c r="BG13118" s="1"/>
    </row>
    <row r="13119" spans="28:59" x14ac:dyDescent="0.25">
      <c r="AB13119" s="1"/>
      <c r="AF13119" s="1"/>
      <c r="AH13119" s="1"/>
      <c r="AP13119" s="13"/>
      <c r="AQ13119" s="13"/>
      <c r="AR13119" s="13"/>
      <c r="AS13119" s="13"/>
      <c r="AU13119" s="21"/>
      <c r="BG13119" s="1"/>
    </row>
    <row r="13120" spans="28:59" x14ac:dyDescent="0.25">
      <c r="AB13120" s="1"/>
      <c r="AF13120" s="1"/>
      <c r="AH13120" s="1"/>
      <c r="AP13120" s="13"/>
      <c r="AQ13120" s="13"/>
      <c r="AR13120" s="13"/>
      <c r="AS13120" s="13"/>
      <c r="AU13120" s="21"/>
      <c r="BG13120" s="1"/>
    </row>
    <row r="13121" spans="28:59" x14ac:dyDescent="0.25">
      <c r="AB13121" s="1"/>
      <c r="AF13121" s="1"/>
      <c r="AH13121" s="1"/>
      <c r="AP13121" s="13"/>
      <c r="AQ13121" s="13"/>
      <c r="AR13121" s="13"/>
      <c r="AS13121" s="13"/>
      <c r="AU13121" s="21"/>
      <c r="BG13121" s="1"/>
    </row>
    <row r="13122" spans="28:59" x14ac:dyDescent="0.25">
      <c r="AB13122" s="1"/>
      <c r="AF13122" s="1"/>
      <c r="AH13122" s="1"/>
      <c r="AP13122" s="13"/>
      <c r="AQ13122" s="13"/>
      <c r="AR13122" s="13"/>
      <c r="AS13122" s="13"/>
      <c r="AU13122" s="21"/>
      <c r="BG13122" s="1"/>
    </row>
    <row r="13123" spans="28:59" x14ac:dyDescent="0.25">
      <c r="AB13123" s="1"/>
      <c r="AF13123" s="1"/>
      <c r="AH13123" s="1"/>
      <c r="AP13123" s="13"/>
      <c r="AQ13123" s="13"/>
      <c r="AR13123" s="13"/>
      <c r="AS13123" s="13"/>
      <c r="AU13123" s="21"/>
      <c r="BG13123" s="1"/>
    </row>
    <row r="13124" spans="28:59" x14ac:dyDescent="0.25">
      <c r="AB13124" s="1"/>
      <c r="AF13124" s="1"/>
      <c r="AH13124" s="1"/>
      <c r="AP13124" s="13"/>
      <c r="AQ13124" s="13"/>
      <c r="AR13124" s="13"/>
      <c r="AS13124" s="13"/>
      <c r="AU13124" s="21"/>
      <c r="BG13124" s="1"/>
    </row>
    <row r="13125" spans="28:59" x14ac:dyDescent="0.25">
      <c r="AB13125" s="1"/>
      <c r="AF13125" s="1"/>
      <c r="AH13125" s="1"/>
      <c r="AP13125" s="13"/>
      <c r="AQ13125" s="13"/>
      <c r="AR13125" s="13"/>
      <c r="AS13125" s="13"/>
      <c r="AU13125" s="21"/>
      <c r="BG13125" s="1"/>
    </row>
    <row r="13126" spans="28:59" x14ac:dyDescent="0.25">
      <c r="AB13126" s="1"/>
      <c r="AF13126" s="1"/>
      <c r="AH13126" s="1"/>
      <c r="AP13126" s="13"/>
      <c r="AQ13126" s="13"/>
      <c r="AR13126" s="13"/>
      <c r="AS13126" s="13"/>
      <c r="AU13126" s="21"/>
      <c r="BG13126" s="1"/>
    </row>
    <row r="13127" spans="28:59" x14ac:dyDescent="0.25">
      <c r="AB13127" s="1"/>
      <c r="AF13127" s="1"/>
      <c r="AH13127" s="1"/>
      <c r="AP13127" s="13"/>
      <c r="AQ13127" s="13"/>
      <c r="AR13127" s="13"/>
      <c r="AS13127" s="13"/>
      <c r="AU13127" s="21"/>
      <c r="BG13127" s="1"/>
    </row>
    <row r="13128" spans="28:59" x14ac:dyDescent="0.25">
      <c r="AB13128" s="1"/>
      <c r="AF13128" s="1"/>
      <c r="AH13128" s="1"/>
      <c r="AP13128" s="13"/>
      <c r="AQ13128" s="13"/>
      <c r="AR13128" s="13"/>
      <c r="AS13128" s="13"/>
      <c r="AU13128" s="21"/>
      <c r="BG13128" s="1"/>
    </row>
    <row r="13129" spans="28:59" x14ac:dyDescent="0.25">
      <c r="AB13129" s="1"/>
      <c r="AF13129" s="1"/>
      <c r="AH13129" s="1"/>
      <c r="AP13129" s="13"/>
      <c r="AQ13129" s="13"/>
      <c r="AR13129" s="13"/>
      <c r="AS13129" s="13"/>
      <c r="AU13129" s="21"/>
      <c r="BG13129" s="1"/>
    </row>
    <row r="13130" spans="28:59" x14ac:dyDescent="0.25">
      <c r="AB13130" s="1"/>
      <c r="AF13130" s="1"/>
      <c r="AH13130" s="1"/>
      <c r="AP13130" s="13"/>
      <c r="AQ13130" s="13"/>
      <c r="AR13130" s="13"/>
      <c r="AS13130" s="13"/>
      <c r="AU13130" s="21"/>
      <c r="BG13130" s="1"/>
    </row>
    <row r="13131" spans="28:59" x14ac:dyDescent="0.25">
      <c r="AB13131" s="1"/>
      <c r="AF13131" s="1"/>
      <c r="AH13131" s="1"/>
      <c r="AP13131" s="13"/>
      <c r="AQ13131" s="13"/>
      <c r="AR13131" s="13"/>
      <c r="AS13131" s="13"/>
      <c r="AU13131" s="21"/>
      <c r="BG13131" s="1"/>
    </row>
    <row r="13132" spans="28:59" x14ac:dyDescent="0.25">
      <c r="AB13132" s="1"/>
      <c r="AF13132" s="1"/>
      <c r="AH13132" s="1"/>
      <c r="AP13132" s="13"/>
      <c r="AQ13132" s="13"/>
      <c r="AR13132" s="13"/>
      <c r="AS13132" s="13"/>
      <c r="AU13132" s="21"/>
      <c r="BG13132" s="1"/>
    </row>
    <row r="13133" spans="28:59" x14ac:dyDescent="0.25">
      <c r="AB13133" s="1"/>
      <c r="AF13133" s="1"/>
      <c r="AH13133" s="1"/>
      <c r="AP13133" s="13"/>
      <c r="AQ13133" s="13"/>
      <c r="AR13133" s="13"/>
      <c r="AS13133" s="13"/>
      <c r="AU13133" s="21"/>
      <c r="BG13133" s="1"/>
    </row>
    <row r="13134" spans="28:59" x14ac:dyDescent="0.25">
      <c r="AB13134" s="1"/>
      <c r="AF13134" s="1"/>
      <c r="AH13134" s="1"/>
      <c r="AP13134" s="13"/>
      <c r="AQ13134" s="13"/>
      <c r="AR13134" s="13"/>
      <c r="AS13134" s="13"/>
      <c r="AU13134" s="21"/>
      <c r="BG13134" s="1"/>
    </row>
    <row r="13135" spans="28:59" x14ac:dyDescent="0.25">
      <c r="AB13135" s="1"/>
      <c r="AF13135" s="1"/>
      <c r="AH13135" s="1"/>
      <c r="AP13135" s="13"/>
      <c r="AQ13135" s="13"/>
      <c r="AR13135" s="13"/>
      <c r="AS13135" s="13"/>
      <c r="AU13135" s="21"/>
      <c r="BG13135" s="1"/>
    </row>
    <row r="13136" spans="28:59" x14ac:dyDescent="0.25">
      <c r="AB13136" s="1"/>
      <c r="AF13136" s="1"/>
      <c r="AH13136" s="1"/>
      <c r="AP13136" s="13"/>
      <c r="AQ13136" s="13"/>
      <c r="AR13136" s="13"/>
      <c r="AS13136" s="13"/>
      <c r="AU13136" s="21"/>
      <c r="BG13136" s="1"/>
    </row>
    <row r="13137" spans="28:59" x14ac:dyDescent="0.25">
      <c r="AB13137" s="1"/>
      <c r="AF13137" s="1"/>
      <c r="AH13137" s="1"/>
      <c r="AP13137" s="13"/>
      <c r="AQ13137" s="13"/>
      <c r="AR13137" s="13"/>
      <c r="AS13137" s="13"/>
      <c r="AU13137" s="21"/>
      <c r="BG13137" s="1"/>
    </row>
    <row r="13138" spans="28:59" x14ac:dyDescent="0.25">
      <c r="AB13138" s="1"/>
      <c r="AF13138" s="1"/>
      <c r="AH13138" s="1"/>
      <c r="AP13138" s="13"/>
      <c r="AQ13138" s="13"/>
      <c r="AR13138" s="13"/>
      <c r="AS13138" s="13"/>
      <c r="AU13138" s="21"/>
      <c r="BG13138" s="1"/>
    </row>
    <row r="13139" spans="28:59" x14ac:dyDescent="0.25">
      <c r="AB13139" s="1"/>
      <c r="AF13139" s="1"/>
      <c r="AH13139" s="1"/>
      <c r="AP13139" s="13"/>
      <c r="AQ13139" s="13"/>
      <c r="AR13139" s="13"/>
      <c r="AS13139" s="13"/>
      <c r="AU13139" s="21"/>
      <c r="BG13139" s="1"/>
    </row>
    <row r="13140" spans="28:59" x14ac:dyDescent="0.25">
      <c r="AB13140" s="1"/>
      <c r="AF13140" s="1"/>
      <c r="AH13140" s="1"/>
      <c r="AP13140" s="13"/>
      <c r="AQ13140" s="13"/>
      <c r="AR13140" s="13"/>
      <c r="AS13140" s="13"/>
      <c r="AU13140" s="21"/>
      <c r="BG13140" s="1"/>
    </row>
    <row r="13141" spans="28:59" x14ac:dyDescent="0.25">
      <c r="AB13141" s="1"/>
      <c r="AF13141" s="1"/>
      <c r="AH13141" s="1"/>
      <c r="AP13141" s="13"/>
      <c r="AQ13141" s="13"/>
      <c r="AR13141" s="13"/>
      <c r="AS13141" s="13"/>
      <c r="AU13141" s="21"/>
      <c r="BG13141" s="1"/>
    </row>
    <row r="13142" spans="28:59" x14ac:dyDescent="0.25">
      <c r="AB13142" s="1"/>
      <c r="AF13142" s="1"/>
      <c r="AH13142" s="1"/>
      <c r="AP13142" s="13"/>
      <c r="AQ13142" s="13"/>
      <c r="AR13142" s="13"/>
      <c r="AS13142" s="13"/>
      <c r="AU13142" s="21"/>
      <c r="BG13142" s="1"/>
    </row>
    <row r="13143" spans="28:59" x14ac:dyDescent="0.25">
      <c r="AB13143" s="1"/>
      <c r="AF13143" s="1"/>
      <c r="AH13143" s="1"/>
      <c r="AP13143" s="13"/>
      <c r="AQ13143" s="13"/>
      <c r="AR13143" s="13"/>
      <c r="AS13143" s="13"/>
      <c r="AU13143" s="21"/>
      <c r="BG13143" s="1"/>
    </row>
    <row r="13144" spans="28:59" x14ac:dyDescent="0.25">
      <c r="AB13144" s="1"/>
      <c r="AF13144" s="1"/>
      <c r="AH13144" s="1"/>
      <c r="AP13144" s="13"/>
      <c r="AQ13144" s="13"/>
      <c r="AR13144" s="13"/>
      <c r="AS13144" s="13"/>
      <c r="AU13144" s="21"/>
      <c r="BG13144" s="1"/>
    </row>
    <row r="13145" spans="28:59" x14ac:dyDescent="0.25">
      <c r="AB13145" s="1"/>
      <c r="AF13145" s="1"/>
      <c r="AH13145" s="1"/>
      <c r="AP13145" s="13"/>
      <c r="AQ13145" s="13"/>
      <c r="AR13145" s="13"/>
      <c r="AS13145" s="13"/>
      <c r="AU13145" s="21"/>
      <c r="BG13145" s="1"/>
    </row>
    <row r="13146" spans="28:59" x14ac:dyDescent="0.25">
      <c r="AB13146" s="1"/>
      <c r="AF13146" s="1"/>
      <c r="AH13146" s="1"/>
      <c r="AP13146" s="13"/>
      <c r="AQ13146" s="13"/>
      <c r="AR13146" s="13"/>
      <c r="AS13146" s="13"/>
      <c r="AU13146" s="21"/>
      <c r="BG13146" s="1"/>
    </row>
    <row r="13147" spans="28:59" x14ac:dyDescent="0.25">
      <c r="AB13147" s="1"/>
      <c r="AF13147" s="1"/>
      <c r="AH13147" s="1"/>
      <c r="AP13147" s="13"/>
      <c r="AQ13147" s="13"/>
      <c r="AR13147" s="13"/>
      <c r="AS13147" s="13"/>
      <c r="AU13147" s="21"/>
      <c r="BG13147" s="1"/>
    </row>
    <row r="13148" spans="28:59" x14ac:dyDescent="0.25">
      <c r="AB13148" s="1"/>
      <c r="AF13148" s="1"/>
      <c r="AH13148" s="1"/>
      <c r="AP13148" s="13"/>
      <c r="AQ13148" s="13"/>
      <c r="AR13148" s="13"/>
      <c r="AS13148" s="13"/>
      <c r="AU13148" s="21"/>
      <c r="BG13148" s="1"/>
    </row>
    <row r="13149" spans="28:59" x14ac:dyDescent="0.25">
      <c r="AB13149" s="1"/>
      <c r="AF13149" s="1"/>
      <c r="AH13149" s="1"/>
      <c r="AP13149" s="13"/>
      <c r="AQ13149" s="13"/>
      <c r="AR13149" s="13"/>
      <c r="AS13149" s="13"/>
      <c r="AU13149" s="21"/>
      <c r="BG13149" s="1"/>
    </row>
    <row r="13150" spans="28:59" x14ac:dyDescent="0.25">
      <c r="AB13150" s="1"/>
      <c r="AF13150" s="1"/>
      <c r="AH13150" s="1"/>
      <c r="AP13150" s="13"/>
      <c r="AQ13150" s="13"/>
      <c r="AR13150" s="13"/>
      <c r="AS13150" s="13"/>
      <c r="AU13150" s="21"/>
      <c r="BG13150" s="1"/>
    </row>
    <row r="13151" spans="28:59" x14ac:dyDescent="0.25">
      <c r="AB13151" s="1"/>
      <c r="AF13151" s="1"/>
      <c r="AH13151" s="1"/>
      <c r="AP13151" s="13"/>
      <c r="AQ13151" s="13"/>
      <c r="AR13151" s="13"/>
      <c r="AS13151" s="13"/>
      <c r="AU13151" s="21"/>
      <c r="BG13151" s="1"/>
    </row>
    <row r="13152" spans="28:59" x14ac:dyDescent="0.25">
      <c r="AB13152" s="1"/>
      <c r="AF13152" s="1"/>
      <c r="AH13152" s="1"/>
      <c r="AP13152" s="13"/>
      <c r="AQ13152" s="13"/>
      <c r="AR13152" s="13"/>
      <c r="AS13152" s="13"/>
      <c r="AU13152" s="21"/>
      <c r="BG13152" s="1"/>
    </row>
    <row r="13153" spans="28:59" x14ac:dyDescent="0.25">
      <c r="AB13153" s="1"/>
      <c r="AF13153" s="1"/>
      <c r="AH13153" s="1"/>
      <c r="AP13153" s="13"/>
      <c r="AQ13153" s="13"/>
      <c r="AR13153" s="13"/>
      <c r="AS13153" s="13"/>
      <c r="AU13153" s="21"/>
      <c r="BG13153" s="1"/>
    </row>
    <row r="13154" spans="28:59" x14ac:dyDescent="0.25">
      <c r="AB13154" s="1"/>
      <c r="AF13154" s="1"/>
      <c r="AH13154" s="1"/>
      <c r="AP13154" s="13"/>
      <c r="AQ13154" s="13"/>
      <c r="AR13154" s="13"/>
      <c r="AS13154" s="13"/>
      <c r="AU13154" s="21"/>
      <c r="BG13154" s="1"/>
    </row>
    <row r="13155" spans="28:59" x14ac:dyDescent="0.25">
      <c r="AB13155" s="1"/>
      <c r="AF13155" s="1"/>
      <c r="AH13155" s="1"/>
      <c r="AP13155" s="13"/>
      <c r="AQ13155" s="13"/>
      <c r="AR13155" s="13"/>
      <c r="AS13155" s="13"/>
      <c r="AU13155" s="21"/>
      <c r="BG13155" s="1"/>
    </row>
    <row r="13156" spans="28:59" x14ac:dyDescent="0.25">
      <c r="AB13156" s="1"/>
      <c r="AF13156" s="1"/>
      <c r="AH13156" s="1"/>
      <c r="AP13156" s="13"/>
      <c r="AQ13156" s="13"/>
      <c r="AR13156" s="13"/>
      <c r="AS13156" s="13"/>
      <c r="AU13156" s="21"/>
      <c r="BG13156" s="1"/>
    </row>
    <row r="13157" spans="28:59" x14ac:dyDescent="0.25">
      <c r="AB13157" s="1"/>
      <c r="AF13157" s="1"/>
      <c r="AH13157" s="1"/>
      <c r="AP13157" s="13"/>
      <c r="AQ13157" s="13"/>
      <c r="AR13157" s="13"/>
      <c r="AS13157" s="13"/>
      <c r="AU13157" s="21"/>
      <c r="BG13157" s="1"/>
    </row>
    <row r="13158" spans="28:59" x14ac:dyDescent="0.25">
      <c r="AB13158" s="1"/>
      <c r="AF13158" s="1"/>
      <c r="AH13158" s="1"/>
      <c r="AP13158" s="13"/>
      <c r="AQ13158" s="13"/>
      <c r="AR13158" s="13"/>
      <c r="AS13158" s="13"/>
      <c r="AU13158" s="21"/>
      <c r="BG13158" s="1"/>
    </row>
    <row r="13159" spans="28:59" x14ac:dyDescent="0.25">
      <c r="AB13159" s="1"/>
      <c r="AF13159" s="1"/>
      <c r="AH13159" s="1"/>
      <c r="AP13159" s="13"/>
      <c r="AQ13159" s="13"/>
      <c r="AR13159" s="13"/>
      <c r="AS13159" s="13"/>
      <c r="AU13159" s="21"/>
      <c r="BG13159" s="1"/>
    </row>
    <row r="13160" spans="28:59" x14ac:dyDescent="0.25">
      <c r="AB13160" s="1"/>
      <c r="AF13160" s="1"/>
      <c r="AH13160" s="1"/>
      <c r="AP13160" s="13"/>
      <c r="AQ13160" s="13"/>
      <c r="AR13160" s="13"/>
      <c r="AS13160" s="13"/>
      <c r="AU13160" s="21"/>
      <c r="BG13160" s="1"/>
    </row>
    <row r="13161" spans="28:59" x14ac:dyDescent="0.25">
      <c r="AB13161" s="1"/>
      <c r="AF13161" s="1"/>
      <c r="AH13161" s="1"/>
      <c r="AP13161" s="13"/>
      <c r="AQ13161" s="13"/>
      <c r="AR13161" s="13"/>
      <c r="AS13161" s="13"/>
      <c r="AU13161" s="21"/>
      <c r="BG13161" s="1"/>
    </row>
    <row r="13162" spans="28:59" x14ac:dyDescent="0.25">
      <c r="AB13162" s="1"/>
      <c r="AF13162" s="1"/>
      <c r="AH13162" s="1"/>
      <c r="AP13162" s="13"/>
      <c r="AQ13162" s="13"/>
      <c r="AR13162" s="13"/>
      <c r="AS13162" s="13"/>
      <c r="AU13162" s="21"/>
      <c r="BG13162" s="1"/>
    </row>
    <row r="13163" spans="28:59" x14ac:dyDescent="0.25">
      <c r="AB13163" s="1"/>
      <c r="AF13163" s="1"/>
      <c r="AH13163" s="1"/>
      <c r="AP13163" s="13"/>
      <c r="AQ13163" s="13"/>
      <c r="AR13163" s="13"/>
      <c r="AS13163" s="13"/>
      <c r="AU13163" s="21"/>
      <c r="BG13163" s="1"/>
    </row>
    <row r="13164" spans="28:59" x14ac:dyDescent="0.25">
      <c r="AB13164" s="1"/>
      <c r="AF13164" s="1"/>
      <c r="AH13164" s="1"/>
      <c r="AP13164" s="13"/>
      <c r="AQ13164" s="13"/>
      <c r="AR13164" s="13"/>
      <c r="AS13164" s="13"/>
      <c r="AU13164" s="21"/>
      <c r="BG13164" s="1"/>
    </row>
    <row r="13165" spans="28:59" x14ac:dyDescent="0.25">
      <c r="AB13165" s="1"/>
      <c r="AF13165" s="1"/>
      <c r="AH13165" s="1"/>
      <c r="AP13165" s="13"/>
      <c r="AQ13165" s="13"/>
      <c r="AR13165" s="13"/>
      <c r="AS13165" s="13"/>
      <c r="AU13165" s="21"/>
      <c r="BG13165" s="1"/>
    </row>
    <row r="13166" spans="28:59" x14ac:dyDescent="0.25">
      <c r="AB13166" s="1"/>
      <c r="AF13166" s="1"/>
      <c r="AH13166" s="1"/>
      <c r="AP13166" s="13"/>
      <c r="AQ13166" s="13"/>
      <c r="AR13166" s="13"/>
      <c r="AS13166" s="13"/>
      <c r="AU13166" s="21"/>
      <c r="BG13166" s="1"/>
    </row>
    <row r="13167" spans="28:59" x14ac:dyDescent="0.25">
      <c r="AB13167" s="1"/>
      <c r="AF13167" s="1"/>
      <c r="AH13167" s="1"/>
      <c r="AP13167" s="13"/>
      <c r="AQ13167" s="13"/>
      <c r="AR13167" s="13"/>
      <c r="AS13167" s="13"/>
      <c r="AU13167" s="21"/>
      <c r="BG13167" s="1"/>
    </row>
    <row r="13168" spans="28:59" x14ac:dyDescent="0.25">
      <c r="AB13168" s="1"/>
      <c r="AF13168" s="1"/>
      <c r="AH13168" s="1"/>
      <c r="AP13168" s="13"/>
      <c r="AQ13168" s="13"/>
      <c r="AR13168" s="13"/>
      <c r="AS13168" s="13"/>
      <c r="AU13168" s="21"/>
      <c r="BG13168" s="1"/>
    </row>
    <row r="13169" spans="28:59" x14ac:dyDescent="0.25">
      <c r="AB13169" s="1"/>
      <c r="AF13169" s="1"/>
      <c r="AH13169" s="1"/>
      <c r="AP13169" s="13"/>
      <c r="AQ13169" s="13"/>
      <c r="AR13169" s="13"/>
      <c r="AS13169" s="13"/>
      <c r="AU13169" s="21"/>
      <c r="BG13169" s="1"/>
    </row>
    <row r="13170" spans="28:59" x14ac:dyDescent="0.25">
      <c r="AB13170" s="1"/>
      <c r="AF13170" s="1"/>
      <c r="AH13170" s="1"/>
      <c r="AP13170" s="13"/>
      <c r="AQ13170" s="13"/>
      <c r="AR13170" s="13"/>
      <c r="AS13170" s="13"/>
      <c r="AU13170" s="21"/>
      <c r="BG13170" s="1"/>
    </row>
    <row r="13171" spans="28:59" x14ac:dyDescent="0.25">
      <c r="AB13171" s="1"/>
      <c r="AF13171" s="1"/>
      <c r="AH13171" s="1"/>
      <c r="AP13171" s="13"/>
      <c r="AQ13171" s="13"/>
      <c r="AR13171" s="13"/>
      <c r="AS13171" s="13"/>
      <c r="AU13171" s="21"/>
      <c r="BG13171" s="1"/>
    </row>
    <row r="13172" spans="28:59" x14ac:dyDescent="0.25">
      <c r="AB13172" s="1"/>
      <c r="AF13172" s="1"/>
      <c r="AH13172" s="1"/>
      <c r="AP13172" s="13"/>
      <c r="AQ13172" s="13"/>
      <c r="AR13172" s="13"/>
      <c r="AS13172" s="13"/>
      <c r="AU13172" s="21"/>
      <c r="BG13172" s="1"/>
    </row>
    <row r="13173" spans="28:59" x14ac:dyDescent="0.25">
      <c r="AB13173" s="1"/>
      <c r="AF13173" s="1"/>
      <c r="AH13173" s="1"/>
      <c r="AP13173" s="13"/>
      <c r="AQ13173" s="13"/>
      <c r="AR13173" s="13"/>
      <c r="AS13173" s="13"/>
      <c r="AU13173" s="21"/>
      <c r="BG13173" s="1"/>
    </row>
    <row r="13174" spans="28:59" x14ac:dyDescent="0.25">
      <c r="AB13174" s="1"/>
      <c r="AF13174" s="1"/>
      <c r="AH13174" s="1"/>
      <c r="AP13174" s="13"/>
      <c r="AQ13174" s="13"/>
      <c r="AR13174" s="13"/>
      <c r="AS13174" s="13"/>
      <c r="AU13174" s="21"/>
      <c r="BG13174" s="1"/>
    </row>
    <row r="13175" spans="28:59" x14ac:dyDescent="0.25">
      <c r="AB13175" s="1"/>
      <c r="AF13175" s="1"/>
      <c r="AH13175" s="1"/>
      <c r="AP13175" s="13"/>
      <c r="AQ13175" s="13"/>
      <c r="AR13175" s="13"/>
      <c r="AS13175" s="13"/>
      <c r="AU13175" s="21"/>
      <c r="BG13175" s="1"/>
    </row>
    <row r="13176" spans="28:59" x14ac:dyDescent="0.25">
      <c r="AB13176" s="1"/>
      <c r="AF13176" s="1"/>
      <c r="AH13176" s="1"/>
      <c r="AP13176" s="13"/>
      <c r="AQ13176" s="13"/>
      <c r="AR13176" s="13"/>
      <c r="AS13176" s="13"/>
      <c r="AU13176" s="21"/>
      <c r="BG13176" s="1"/>
    </row>
    <row r="13177" spans="28:59" x14ac:dyDescent="0.25">
      <c r="AB13177" s="1"/>
      <c r="AF13177" s="1"/>
      <c r="AH13177" s="1"/>
      <c r="AP13177" s="13"/>
      <c r="AQ13177" s="13"/>
      <c r="AR13177" s="13"/>
      <c r="AS13177" s="13"/>
      <c r="AU13177" s="21"/>
      <c r="BG13177" s="1"/>
    </row>
    <row r="13178" spans="28:59" x14ac:dyDescent="0.25">
      <c r="AB13178" s="1"/>
      <c r="AF13178" s="1"/>
      <c r="AH13178" s="1"/>
      <c r="AP13178" s="13"/>
      <c r="AQ13178" s="13"/>
      <c r="AR13178" s="13"/>
      <c r="AS13178" s="13"/>
      <c r="AU13178" s="21"/>
      <c r="BG13178" s="1"/>
    </row>
    <row r="13179" spans="28:59" x14ac:dyDescent="0.25">
      <c r="AB13179" s="1"/>
      <c r="AF13179" s="1"/>
      <c r="AH13179" s="1"/>
      <c r="AP13179" s="13"/>
      <c r="AQ13179" s="13"/>
      <c r="AR13179" s="13"/>
      <c r="AS13179" s="13"/>
      <c r="AU13179" s="21"/>
      <c r="BG13179" s="1"/>
    </row>
    <row r="13180" spans="28:59" x14ac:dyDescent="0.25">
      <c r="AB13180" s="1"/>
      <c r="AF13180" s="1"/>
      <c r="AH13180" s="1"/>
      <c r="AP13180" s="13"/>
      <c r="AQ13180" s="13"/>
      <c r="AR13180" s="13"/>
      <c r="AS13180" s="13"/>
      <c r="AU13180" s="21"/>
      <c r="BG13180" s="1"/>
    </row>
    <row r="13181" spans="28:59" x14ac:dyDescent="0.25">
      <c r="AB13181" s="1"/>
      <c r="AF13181" s="1"/>
      <c r="AH13181" s="1"/>
      <c r="AP13181" s="13"/>
      <c r="AQ13181" s="13"/>
      <c r="AR13181" s="13"/>
      <c r="AS13181" s="13"/>
      <c r="AU13181" s="21"/>
      <c r="BG13181" s="1"/>
    </row>
    <row r="13182" spans="28:59" x14ac:dyDescent="0.25">
      <c r="AB13182" s="1"/>
      <c r="AF13182" s="1"/>
      <c r="AH13182" s="1"/>
      <c r="AP13182" s="13"/>
      <c r="AQ13182" s="13"/>
      <c r="AR13182" s="13"/>
      <c r="AS13182" s="13"/>
      <c r="AU13182" s="21"/>
      <c r="BG13182" s="1"/>
    </row>
    <row r="13183" spans="28:59" x14ac:dyDescent="0.25">
      <c r="AB13183" s="1"/>
      <c r="AF13183" s="1"/>
      <c r="AH13183" s="1"/>
      <c r="AP13183" s="13"/>
      <c r="AQ13183" s="13"/>
      <c r="AR13183" s="13"/>
      <c r="AS13183" s="13"/>
      <c r="AU13183" s="21"/>
      <c r="BG13183" s="1"/>
    </row>
    <row r="13184" spans="28:59" x14ac:dyDescent="0.25">
      <c r="AB13184" s="1"/>
      <c r="AF13184" s="1"/>
      <c r="AH13184" s="1"/>
      <c r="AP13184" s="13"/>
      <c r="AQ13184" s="13"/>
      <c r="AR13184" s="13"/>
      <c r="AS13184" s="13"/>
      <c r="AU13184" s="21"/>
      <c r="BG13184" s="1"/>
    </row>
    <row r="13185" spans="28:59" x14ac:dyDescent="0.25">
      <c r="AB13185" s="1"/>
      <c r="AF13185" s="1"/>
      <c r="AH13185" s="1"/>
      <c r="AP13185" s="13"/>
      <c r="AQ13185" s="13"/>
      <c r="AR13185" s="13"/>
      <c r="AS13185" s="13"/>
      <c r="AU13185" s="21"/>
      <c r="BG13185" s="1"/>
    </row>
    <row r="13186" spans="28:59" x14ac:dyDescent="0.25">
      <c r="AB13186" s="1"/>
      <c r="AF13186" s="1"/>
      <c r="AH13186" s="1"/>
      <c r="AP13186" s="13"/>
      <c r="AQ13186" s="13"/>
      <c r="AR13186" s="13"/>
      <c r="AS13186" s="13"/>
      <c r="AU13186" s="21"/>
      <c r="BG13186" s="1"/>
    </row>
    <row r="13187" spans="28:59" x14ac:dyDescent="0.25">
      <c r="AB13187" s="1"/>
      <c r="AF13187" s="1"/>
      <c r="AH13187" s="1"/>
      <c r="AP13187" s="13"/>
      <c r="AQ13187" s="13"/>
      <c r="AR13187" s="13"/>
      <c r="AS13187" s="13"/>
      <c r="AU13187" s="21"/>
      <c r="BG13187" s="1"/>
    </row>
    <row r="13188" spans="28:59" x14ac:dyDescent="0.25">
      <c r="AB13188" s="1"/>
      <c r="AF13188" s="1"/>
      <c r="AH13188" s="1"/>
      <c r="AP13188" s="13"/>
      <c r="AQ13188" s="13"/>
      <c r="AR13188" s="13"/>
      <c r="AS13188" s="13"/>
      <c r="AU13188" s="21"/>
      <c r="BG13188" s="1"/>
    </row>
    <row r="13189" spans="28:59" x14ac:dyDescent="0.25">
      <c r="AB13189" s="1"/>
      <c r="AF13189" s="1"/>
      <c r="AH13189" s="1"/>
      <c r="AP13189" s="13"/>
      <c r="AQ13189" s="13"/>
      <c r="AR13189" s="13"/>
      <c r="AS13189" s="13"/>
      <c r="AU13189" s="21"/>
      <c r="BG13189" s="1"/>
    </row>
    <row r="13190" spans="28:59" x14ac:dyDescent="0.25">
      <c r="AB13190" s="1"/>
      <c r="AF13190" s="1"/>
      <c r="AH13190" s="1"/>
      <c r="AP13190" s="13"/>
      <c r="AQ13190" s="13"/>
      <c r="AR13190" s="13"/>
      <c r="AS13190" s="13"/>
      <c r="AU13190" s="21"/>
      <c r="BG13190" s="1"/>
    </row>
    <row r="13191" spans="28:59" x14ac:dyDescent="0.25">
      <c r="AB13191" s="1"/>
      <c r="AF13191" s="1"/>
      <c r="AH13191" s="1"/>
      <c r="AP13191" s="13"/>
      <c r="AQ13191" s="13"/>
      <c r="AR13191" s="13"/>
      <c r="AS13191" s="13"/>
      <c r="AU13191" s="21"/>
      <c r="BG13191" s="1"/>
    </row>
    <row r="13192" spans="28:59" x14ac:dyDescent="0.25">
      <c r="AB13192" s="1"/>
      <c r="AF13192" s="1"/>
      <c r="AH13192" s="1"/>
      <c r="AP13192" s="13"/>
      <c r="AQ13192" s="13"/>
      <c r="AR13192" s="13"/>
      <c r="AS13192" s="13"/>
      <c r="AU13192" s="21"/>
      <c r="BG13192" s="1"/>
    </row>
    <row r="13193" spans="28:59" x14ac:dyDescent="0.25">
      <c r="AB13193" s="1"/>
      <c r="AF13193" s="1"/>
      <c r="AH13193" s="1"/>
      <c r="AP13193" s="13"/>
      <c r="AQ13193" s="13"/>
      <c r="AR13193" s="13"/>
      <c r="AS13193" s="13"/>
      <c r="AU13193" s="21"/>
      <c r="BG13193" s="1"/>
    </row>
    <row r="13194" spans="28:59" x14ac:dyDescent="0.25">
      <c r="AB13194" s="1"/>
      <c r="AF13194" s="1"/>
      <c r="AH13194" s="1"/>
      <c r="AP13194" s="13"/>
      <c r="AQ13194" s="13"/>
      <c r="AR13194" s="13"/>
      <c r="AS13194" s="13"/>
      <c r="AU13194" s="21"/>
      <c r="BG13194" s="1"/>
    </row>
    <row r="13195" spans="28:59" x14ac:dyDescent="0.25">
      <c r="AB13195" s="1"/>
      <c r="AF13195" s="1"/>
      <c r="AH13195" s="1"/>
      <c r="AP13195" s="13"/>
      <c r="AQ13195" s="13"/>
      <c r="AR13195" s="13"/>
      <c r="AS13195" s="13"/>
      <c r="AU13195" s="21"/>
      <c r="BG13195" s="1"/>
    </row>
    <row r="13196" spans="28:59" x14ac:dyDescent="0.25">
      <c r="AB13196" s="1"/>
      <c r="AF13196" s="1"/>
      <c r="AH13196" s="1"/>
      <c r="AP13196" s="13"/>
      <c r="AQ13196" s="13"/>
      <c r="AR13196" s="13"/>
      <c r="AS13196" s="13"/>
      <c r="AU13196" s="21"/>
      <c r="BG13196" s="1"/>
    </row>
    <row r="13197" spans="28:59" x14ac:dyDescent="0.25">
      <c r="AB13197" s="1"/>
      <c r="AF13197" s="1"/>
      <c r="AH13197" s="1"/>
      <c r="AP13197" s="13"/>
      <c r="AQ13197" s="13"/>
      <c r="AR13197" s="13"/>
      <c r="AS13197" s="13"/>
      <c r="AU13197" s="21"/>
      <c r="BG13197" s="1"/>
    </row>
    <row r="13198" spans="28:59" x14ac:dyDescent="0.25">
      <c r="AB13198" s="1"/>
      <c r="AF13198" s="1"/>
      <c r="AH13198" s="1"/>
      <c r="AP13198" s="13"/>
      <c r="AQ13198" s="13"/>
      <c r="AR13198" s="13"/>
      <c r="AS13198" s="13"/>
      <c r="AU13198" s="21"/>
      <c r="BG13198" s="1"/>
    </row>
    <row r="13199" spans="28:59" x14ac:dyDescent="0.25">
      <c r="AB13199" s="1"/>
      <c r="AF13199" s="1"/>
      <c r="AH13199" s="1"/>
      <c r="AP13199" s="13"/>
      <c r="AQ13199" s="13"/>
      <c r="AR13199" s="13"/>
      <c r="AS13199" s="13"/>
      <c r="AU13199" s="21"/>
      <c r="BG13199" s="1"/>
    </row>
    <row r="13200" spans="28:59" x14ac:dyDescent="0.25">
      <c r="AB13200" s="1"/>
      <c r="AF13200" s="1"/>
      <c r="AH13200" s="1"/>
      <c r="AP13200" s="13"/>
      <c r="AQ13200" s="13"/>
      <c r="AR13200" s="13"/>
      <c r="AS13200" s="13"/>
      <c r="AU13200" s="21"/>
      <c r="BG13200" s="1"/>
    </row>
    <row r="13201" spans="28:59" x14ac:dyDescent="0.25">
      <c r="AB13201" s="1"/>
      <c r="AF13201" s="1"/>
      <c r="AH13201" s="1"/>
      <c r="AP13201" s="13"/>
      <c r="AQ13201" s="13"/>
      <c r="AR13201" s="13"/>
      <c r="AS13201" s="13"/>
      <c r="AU13201" s="21"/>
      <c r="BG13201" s="1"/>
    </row>
    <row r="13202" spans="28:59" x14ac:dyDescent="0.25">
      <c r="AB13202" s="1"/>
      <c r="AF13202" s="1"/>
      <c r="AH13202" s="1"/>
      <c r="AP13202" s="13"/>
      <c r="AQ13202" s="13"/>
      <c r="AR13202" s="13"/>
      <c r="AS13202" s="13"/>
      <c r="AU13202" s="21"/>
      <c r="BG13202" s="1"/>
    </row>
    <row r="13203" spans="28:59" x14ac:dyDescent="0.25">
      <c r="AB13203" s="1"/>
      <c r="AF13203" s="1"/>
      <c r="AH13203" s="1"/>
      <c r="AP13203" s="13"/>
      <c r="AQ13203" s="13"/>
      <c r="AR13203" s="13"/>
      <c r="AS13203" s="13"/>
      <c r="AU13203" s="21"/>
      <c r="BG13203" s="1"/>
    </row>
    <row r="13204" spans="28:59" x14ac:dyDescent="0.25">
      <c r="AB13204" s="1"/>
      <c r="AF13204" s="1"/>
      <c r="AH13204" s="1"/>
      <c r="AP13204" s="13"/>
      <c r="AQ13204" s="13"/>
      <c r="AR13204" s="13"/>
      <c r="AS13204" s="13"/>
      <c r="AU13204" s="21"/>
      <c r="BG13204" s="1"/>
    </row>
    <row r="13205" spans="28:59" x14ac:dyDescent="0.25">
      <c r="AB13205" s="1"/>
      <c r="AF13205" s="1"/>
      <c r="AH13205" s="1"/>
      <c r="AP13205" s="13"/>
      <c r="AQ13205" s="13"/>
      <c r="AR13205" s="13"/>
      <c r="AS13205" s="13"/>
      <c r="AU13205" s="21"/>
      <c r="BG13205" s="1"/>
    </row>
    <row r="13206" spans="28:59" x14ac:dyDescent="0.25">
      <c r="AB13206" s="1"/>
      <c r="AF13206" s="1"/>
      <c r="AH13206" s="1"/>
      <c r="AP13206" s="13"/>
      <c r="AQ13206" s="13"/>
      <c r="AR13206" s="13"/>
      <c r="AS13206" s="13"/>
      <c r="AU13206" s="21"/>
      <c r="BG13206" s="1"/>
    </row>
    <row r="13207" spans="28:59" x14ac:dyDescent="0.25">
      <c r="AB13207" s="1"/>
      <c r="AF13207" s="1"/>
      <c r="AH13207" s="1"/>
      <c r="AP13207" s="13"/>
      <c r="AQ13207" s="13"/>
      <c r="AR13207" s="13"/>
      <c r="AS13207" s="13"/>
      <c r="AU13207" s="21"/>
      <c r="BG13207" s="1"/>
    </row>
    <row r="13208" spans="28:59" x14ac:dyDescent="0.25">
      <c r="AB13208" s="1"/>
      <c r="AF13208" s="1"/>
      <c r="AH13208" s="1"/>
      <c r="AP13208" s="13"/>
      <c r="AQ13208" s="13"/>
      <c r="AR13208" s="13"/>
      <c r="AS13208" s="13"/>
      <c r="AU13208" s="21"/>
      <c r="BG13208" s="1"/>
    </row>
    <row r="13209" spans="28:59" x14ac:dyDescent="0.25">
      <c r="AB13209" s="1"/>
      <c r="AF13209" s="1"/>
      <c r="AH13209" s="1"/>
      <c r="AP13209" s="13"/>
      <c r="AQ13209" s="13"/>
      <c r="AR13209" s="13"/>
      <c r="AS13209" s="13"/>
      <c r="AU13209" s="21"/>
      <c r="BG13209" s="1"/>
    </row>
    <row r="13210" spans="28:59" x14ac:dyDescent="0.25">
      <c r="AB13210" s="1"/>
      <c r="AF13210" s="1"/>
      <c r="AH13210" s="1"/>
      <c r="AP13210" s="13"/>
      <c r="AQ13210" s="13"/>
      <c r="AR13210" s="13"/>
      <c r="AS13210" s="13"/>
      <c r="AU13210" s="21"/>
      <c r="BG13210" s="1"/>
    </row>
    <row r="13211" spans="28:59" x14ac:dyDescent="0.25">
      <c r="AB13211" s="1"/>
      <c r="AF13211" s="1"/>
      <c r="AH13211" s="1"/>
      <c r="AP13211" s="13"/>
      <c r="AQ13211" s="13"/>
      <c r="AR13211" s="13"/>
      <c r="AS13211" s="13"/>
      <c r="AU13211" s="21"/>
      <c r="BG13211" s="1"/>
    </row>
    <row r="13212" spans="28:59" x14ac:dyDescent="0.25">
      <c r="AB13212" s="1"/>
      <c r="AF13212" s="1"/>
      <c r="AH13212" s="1"/>
      <c r="AP13212" s="13"/>
      <c r="AQ13212" s="13"/>
      <c r="AR13212" s="13"/>
      <c r="AS13212" s="13"/>
      <c r="AU13212" s="21"/>
      <c r="BG13212" s="1"/>
    </row>
    <row r="13213" spans="28:59" x14ac:dyDescent="0.25">
      <c r="AB13213" s="1"/>
      <c r="AF13213" s="1"/>
      <c r="AH13213" s="1"/>
      <c r="AP13213" s="13"/>
      <c r="AQ13213" s="13"/>
      <c r="AR13213" s="13"/>
      <c r="AS13213" s="13"/>
      <c r="AU13213" s="21"/>
      <c r="BG13213" s="1"/>
    </row>
    <row r="13214" spans="28:59" x14ac:dyDescent="0.25">
      <c r="AB13214" s="1"/>
      <c r="AF13214" s="1"/>
      <c r="AH13214" s="1"/>
      <c r="AP13214" s="13"/>
      <c r="AQ13214" s="13"/>
      <c r="AR13214" s="13"/>
      <c r="AS13214" s="13"/>
      <c r="AU13214" s="21"/>
      <c r="BG13214" s="1"/>
    </row>
    <row r="13215" spans="28:59" x14ac:dyDescent="0.25">
      <c r="AB13215" s="1"/>
      <c r="AF13215" s="1"/>
      <c r="AH13215" s="1"/>
      <c r="AP13215" s="13"/>
      <c r="AQ13215" s="13"/>
      <c r="AR13215" s="13"/>
      <c r="AS13215" s="13"/>
      <c r="AU13215" s="21"/>
      <c r="BG13215" s="1"/>
    </row>
    <row r="13216" spans="28:59" x14ac:dyDescent="0.25">
      <c r="AB13216" s="1"/>
      <c r="AF13216" s="1"/>
      <c r="AH13216" s="1"/>
      <c r="AP13216" s="13"/>
      <c r="AQ13216" s="13"/>
      <c r="AR13216" s="13"/>
      <c r="AS13216" s="13"/>
      <c r="AU13216" s="21"/>
      <c r="BG13216" s="1"/>
    </row>
    <row r="13217" spans="28:59" x14ac:dyDescent="0.25">
      <c r="AB13217" s="1"/>
      <c r="AF13217" s="1"/>
      <c r="AH13217" s="1"/>
      <c r="AP13217" s="13"/>
      <c r="AQ13217" s="13"/>
      <c r="AR13217" s="13"/>
      <c r="AS13217" s="13"/>
      <c r="AU13217" s="21"/>
      <c r="BG13217" s="1"/>
    </row>
    <row r="13218" spans="28:59" x14ac:dyDescent="0.25">
      <c r="AB13218" s="1"/>
      <c r="AF13218" s="1"/>
      <c r="AH13218" s="1"/>
      <c r="AP13218" s="13"/>
      <c r="AQ13218" s="13"/>
      <c r="AR13218" s="13"/>
      <c r="AS13218" s="13"/>
      <c r="AU13218" s="21"/>
      <c r="BG13218" s="1"/>
    </row>
    <row r="13219" spans="28:59" x14ac:dyDescent="0.25">
      <c r="AB13219" s="1"/>
      <c r="AF13219" s="1"/>
      <c r="AH13219" s="1"/>
      <c r="AP13219" s="13"/>
      <c r="AQ13219" s="13"/>
      <c r="AR13219" s="13"/>
      <c r="AS13219" s="13"/>
      <c r="AU13219" s="21"/>
      <c r="BG13219" s="1"/>
    </row>
    <row r="13220" spans="28:59" x14ac:dyDescent="0.25">
      <c r="AB13220" s="1"/>
      <c r="AF13220" s="1"/>
      <c r="AH13220" s="1"/>
      <c r="AP13220" s="13"/>
      <c r="AQ13220" s="13"/>
      <c r="AR13220" s="13"/>
      <c r="AS13220" s="13"/>
      <c r="AU13220" s="21"/>
      <c r="BG13220" s="1"/>
    </row>
    <row r="13221" spans="28:59" x14ac:dyDescent="0.25">
      <c r="AB13221" s="1"/>
      <c r="AF13221" s="1"/>
      <c r="AH13221" s="1"/>
      <c r="AP13221" s="13"/>
      <c r="AQ13221" s="13"/>
      <c r="AR13221" s="13"/>
      <c r="AS13221" s="13"/>
      <c r="AU13221" s="21"/>
      <c r="BG13221" s="1"/>
    </row>
    <row r="13222" spans="28:59" x14ac:dyDescent="0.25">
      <c r="AB13222" s="1"/>
      <c r="AF13222" s="1"/>
      <c r="AH13222" s="1"/>
      <c r="AP13222" s="13"/>
      <c r="AQ13222" s="13"/>
      <c r="AR13222" s="13"/>
      <c r="AS13222" s="13"/>
      <c r="AU13222" s="21"/>
      <c r="BG13222" s="1"/>
    </row>
    <row r="13223" spans="28:59" x14ac:dyDescent="0.25">
      <c r="AB13223" s="1"/>
      <c r="AF13223" s="1"/>
      <c r="AH13223" s="1"/>
      <c r="AP13223" s="13"/>
      <c r="AQ13223" s="13"/>
      <c r="AR13223" s="13"/>
      <c r="AS13223" s="13"/>
      <c r="AU13223" s="21"/>
      <c r="BG13223" s="1"/>
    </row>
    <row r="13224" spans="28:59" x14ac:dyDescent="0.25">
      <c r="AB13224" s="1"/>
      <c r="AF13224" s="1"/>
      <c r="AH13224" s="1"/>
      <c r="AP13224" s="13"/>
      <c r="AQ13224" s="13"/>
      <c r="AR13224" s="13"/>
      <c r="AS13224" s="13"/>
      <c r="AU13224" s="21"/>
      <c r="BG13224" s="1"/>
    </row>
    <row r="13225" spans="28:59" x14ac:dyDescent="0.25">
      <c r="AB13225" s="1"/>
      <c r="AF13225" s="1"/>
      <c r="AH13225" s="1"/>
      <c r="AP13225" s="13"/>
      <c r="AQ13225" s="13"/>
      <c r="AR13225" s="13"/>
      <c r="AS13225" s="13"/>
      <c r="AU13225" s="21"/>
      <c r="BG13225" s="1"/>
    </row>
    <row r="13226" spans="28:59" x14ac:dyDescent="0.25">
      <c r="AB13226" s="1"/>
      <c r="AF13226" s="1"/>
      <c r="AH13226" s="1"/>
      <c r="AP13226" s="13"/>
      <c r="AQ13226" s="13"/>
      <c r="AR13226" s="13"/>
      <c r="AS13226" s="13"/>
      <c r="AU13226" s="21"/>
      <c r="BG13226" s="1"/>
    </row>
    <row r="13227" spans="28:59" x14ac:dyDescent="0.25">
      <c r="AB13227" s="1"/>
      <c r="AF13227" s="1"/>
      <c r="AH13227" s="1"/>
      <c r="AP13227" s="13"/>
      <c r="AQ13227" s="13"/>
      <c r="AR13227" s="13"/>
      <c r="AS13227" s="13"/>
      <c r="AU13227" s="21"/>
      <c r="BG13227" s="1"/>
    </row>
    <row r="13228" spans="28:59" x14ac:dyDescent="0.25">
      <c r="AB13228" s="1"/>
      <c r="AF13228" s="1"/>
      <c r="AH13228" s="1"/>
      <c r="AP13228" s="13"/>
      <c r="AQ13228" s="13"/>
      <c r="AR13228" s="13"/>
      <c r="AS13228" s="13"/>
      <c r="AU13228" s="21"/>
      <c r="BG13228" s="1"/>
    </row>
    <row r="13229" spans="28:59" x14ac:dyDescent="0.25">
      <c r="AB13229" s="1"/>
      <c r="AF13229" s="1"/>
      <c r="AH13229" s="1"/>
      <c r="AP13229" s="13"/>
      <c r="AQ13229" s="13"/>
      <c r="AR13229" s="13"/>
      <c r="AS13229" s="13"/>
      <c r="AU13229" s="21"/>
      <c r="BG13229" s="1"/>
    </row>
    <row r="13230" spans="28:59" x14ac:dyDescent="0.25">
      <c r="AB13230" s="1"/>
      <c r="AF13230" s="1"/>
      <c r="AH13230" s="1"/>
      <c r="AP13230" s="13"/>
      <c r="AQ13230" s="13"/>
      <c r="AR13230" s="13"/>
      <c r="AS13230" s="13"/>
      <c r="AU13230" s="21"/>
      <c r="BG13230" s="1"/>
    </row>
    <row r="13231" spans="28:59" x14ac:dyDescent="0.25">
      <c r="AB13231" s="1"/>
      <c r="AF13231" s="1"/>
      <c r="AH13231" s="1"/>
      <c r="AP13231" s="13"/>
      <c r="AQ13231" s="13"/>
      <c r="AR13231" s="13"/>
      <c r="AS13231" s="13"/>
      <c r="AU13231" s="21"/>
      <c r="BG13231" s="1"/>
    </row>
    <row r="13232" spans="28:59" x14ac:dyDescent="0.25">
      <c r="AB13232" s="1"/>
      <c r="AF13232" s="1"/>
      <c r="AH13232" s="1"/>
      <c r="AP13232" s="13"/>
      <c r="AQ13232" s="13"/>
      <c r="AR13232" s="13"/>
      <c r="AS13232" s="13"/>
      <c r="AU13232" s="21"/>
      <c r="BG13232" s="1"/>
    </row>
    <row r="13233" spans="28:59" x14ac:dyDescent="0.25">
      <c r="AB13233" s="1"/>
      <c r="AF13233" s="1"/>
      <c r="AH13233" s="1"/>
      <c r="AP13233" s="13"/>
      <c r="AQ13233" s="13"/>
      <c r="AR13233" s="13"/>
      <c r="AS13233" s="13"/>
      <c r="AU13233" s="21"/>
      <c r="BG13233" s="1"/>
    </row>
    <row r="13234" spans="28:59" x14ac:dyDescent="0.25">
      <c r="AB13234" s="1"/>
      <c r="AF13234" s="1"/>
      <c r="AH13234" s="1"/>
      <c r="AP13234" s="13"/>
      <c r="AQ13234" s="13"/>
      <c r="AR13234" s="13"/>
      <c r="AS13234" s="13"/>
      <c r="AU13234" s="21"/>
      <c r="BG13234" s="1"/>
    </row>
    <row r="13235" spans="28:59" x14ac:dyDescent="0.25">
      <c r="AB13235" s="1"/>
      <c r="AF13235" s="1"/>
      <c r="AH13235" s="1"/>
      <c r="AP13235" s="13"/>
      <c r="AQ13235" s="13"/>
      <c r="AR13235" s="13"/>
      <c r="AS13235" s="13"/>
      <c r="AU13235" s="21"/>
      <c r="BG13235" s="1"/>
    </row>
    <row r="13236" spans="28:59" x14ac:dyDescent="0.25">
      <c r="AB13236" s="1"/>
      <c r="AF13236" s="1"/>
      <c r="AH13236" s="1"/>
      <c r="AP13236" s="13"/>
      <c r="AQ13236" s="13"/>
      <c r="AR13236" s="13"/>
      <c r="AS13236" s="13"/>
      <c r="AU13236" s="21"/>
      <c r="BG13236" s="1"/>
    </row>
    <row r="13237" spans="28:59" x14ac:dyDescent="0.25">
      <c r="AB13237" s="1"/>
      <c r="AF13237" s="1"/>
      <c r="AH13237" s="1"/>
      <c r="AP13237" s="13"/>
      <c r="AQ13237" s="13"/>
      <c r="AR13237" s="13"/>
      <c r="AS13237" s="13"/>
      <c r="AU13237" s="21"/>
      <c r="BG13237" s="1"/>
    </row>
    <row r="13238" spans="28:59" x14ac:dyDescent="0.25">
      <c r="AB13238" s="1"/>
      <c r="AF13238" s="1"/>
      <c r="AH13238" s="1"/>
      <c r="AP13238" s="13"/>
      <c r="AQ13238" s="13"/>
      <c r="AR13238" s="13"/>
      <c r="AS13238" s="13"/>
      <c r="AU13238" s="21"/>
      <c r="BG13238" s="1"/>
    </row>
    <row r="13239" spans="28:59" x14ac:dyDescent="0.25">
      <c r="AB13239" s="1"/>
      <c r="AF13239" s="1"/>
      <c r="AH13239" s="1"/>
      <c r="AP13239" s="13"/>
      <c r="AQ13239" s="13"/>
      <c r="AR13239" s="13"/>
      <c r="AS13239" s="13"/>
      <c r="AU13239" s="21"/>
      <c r="BG13239" s="1"/>
    </row>
    <row r="13240" spans="28:59" x14ac:dyDescent="0.25">
      <c r="AB13240" s="1"/>
      <c r="AF13240" s="1"/>
      <c r="AH13240" s="1"/>
      <c r="AP13240" s="13"/>
      <c r="AQ13240" s="13"/>
      <c r="AR13240" s="13"/>
      <c r="AS13240" s="13"/>
      <c r="AU13240" s="21"/>
      <c r="BG13240" s="1"/>
    </row>
    <row r="13241" spans="28:59" x14ac:dyDescent="0.25">
      <c r="AB13241" s="1"/>
      <c r="AF13241" s="1"/>
      <c r="AH13241" s="1"/>
      <c r="AP13241" s="13"/>
      <c r="AQ13241" s="13"/>
      <c r="AR13241" s="13"/>
      <c r="AS13241" s="13"/>
      <c r="AU13241" s="21"/>
      <c r="BG13241" s="1"/>
    </row>
    <row r="13242" spans="28:59" x14ac:dyDescent="0.25">
      <c r="AB13242" s="1"/>
      <c r="AF13242" s="1"/>
      <c r="AH13242" s="1"/>
      <c r="AP13242" s="13"/>
      <c r="AQ13242" s="13"/>
      <c r="AR13242" s="13"/>
      <c r="AS13242" s="13"/>
      <c r="AU13242" s="21"/>
      <c r="BG13242" s="1"/>
    </row>
    <row r="13243" spans="28:59" x14ac:dyDescent="0.25">
      <c r="AB13243" s="1"/>
      <c r="AF13243" s="1"/>
      <c r="AH13243" s="1"/>
      <c r="AP13243" s="13"/>
      <c r="AQ13243" s="13"/>
      <c r="AR13243" s="13"/>
      <c r="AS13243" s="13"/>
      <c r="AU13243" s="21"/>
      <c r="BG13243" s="1"/>
    </row>
    <row r="13244" spans="28:59" x14ac:dyDescent="0.25">
      <c r="AB13244" s="1"/>
      <c r="AF13244" s="1"/>
      <c r="AH13244" s="1"/>
      <c r="AP13244" s="13"/>
      <c r="AQ13244" s="13"/>
      <c r="AR13244" s="13"/>
      <c r="AS13244" s="13"/>
      <c r="AU13244" s="21"/>
      <c r="BG13244" s="1"/>
    </row>
    <row r="13245" spans="28:59" x14ac:dyDescent="0.25">
      <c r="AB13245" s="1"/>
      <c r="AF13245" s="1"/>
      <c r="AH13245" s="1"/>
      <c r="AP13245" s="13"/>
      <c r="AQ13245" s="13"/>
      <c r="AR13245" s="13"/>
      <c r="AS13245" s="13"/>
      <c r="AU13245" s="21"/>
      <c r="BG13245" s="1"/>
    </row>
    <row r="13246" spans="28:59" x14ac:dyDescent="0.25">
      <c r="AB13246" s="1"/>
      <c r="AF13246" s="1"/>
      <c r="AH13246" s="1"/>
      <c r="AP13246" s="13"/>
      <c r="AQ13246" s="13"/>
      <c r="AR13246" s="13"/>
      <c r="AS13246" s="13"/>
      <c r="AU13246" s="21"/>
      <c r="BG13246" s="1"/>
    </row>
    <row r="13247" spans="28:59" x14ac:dyDescent="0.25">
      <c r="AB13247" s="1"/>
      <c r="AF13247" s="1"/>
      <c r="AH13247" s="1"/>
      <c r="AP13247" s="13"/>
      <c r="AQ13247" s="13"/>
      <c r="AR13247" s="13"/>
      <c r="AS13247" s="13"/>
      <c r="AU13247" s="21"/>
      <c r="BG13247" s="1"/>
    </row>
    <row r="13248" spans="28:59" x14ac:dyDescent="0.25">
      <c r="AB13248" s="1"/>
      <c r="AF13248" s="1"/>
      <c r="AH13248" s="1"/>
      <c r="AP13248" s="13"/>
      <c r="AQ13248" s="13"/>
      <c r="AR13248" s="13"/>
      <c r="AS13248" s="13"/>
      <c r="AU13248" s="21"/>
      <c r="BG13248" s="1"/>
    </row>
    <row r="13249" spans="28:59" x14ac:dyDescent="0.25">
      <c r="AB13249" s="1"/>
      <c r="AF13249" s="1"/>
      <c r="AH13249" s="1"/>
      <c r="AP13249" s="13"/>
      <c r="AQ13249" s="13"/>
      <c r="AR13249" s="13"/>
      <c r="AS13249" s="13"/>
      <c r="AU13249" s="21"/>
      <c r="BG13249" s="1"/>
    </row>
    <row r="13250" spans="28:59" x14ac:dyDescent="0.25">
      <c r="AB13250" s="1"/>
      <c r="AF13250" s="1"/>
      <c r="AH13250" s="1"/>
      <c r="AP13250" s="13"/>
      <c r="AQ13250" s="13"/>
      <c r="AR13250" s="13"/>
      <c r="AS13250" s="13"/>
      <c r="AU13250" s="21"/>
      <c r="BG13250" s="1"/>
    </row>
    <row r="13251" spans="28:59" x14ac:dyDescent="0.25">
      <c r="AB13251" s="1"/>
      <c r="AF13251" s="1"/>
      <c r="AH13251" s="1"/>
      <c r="AP13251" s="13"/>
      <c r="AQ13251" s="13"/>
      <c r="AR13251" s="13"/>
      <c r="AS13251" s="13"/>
      <c r="AU13251" s="21"/>
      <c r="BG13251" s="1"/>
    </row>
    <row r="13252" spans="28:59" x14ac:dyDescent="0.25">
      <c r="AB13252" s="1"/>
      <c r="AF13252" s="1"/>
      <c r="AH13252" s="1"/>
      <c r="AP13252" s="13"/>
      <c r="AQ13252" s="13"/>
      <c r="AR13252" s="13"/>
      <c r="AS13252" s="13"/>
      <c r="AU13252" s="21"/>
      <c r="BG13252" s="1"/>
    </row>
    <row r="13253" spans="28:59" x14ac:dyDescent="0.25">
      <c r="AB13253" s="1"/>
      <c r="AF13253" s="1"/>
      <c r="AH13253" s="1"/>
      <c r="AP13253" s="13"/>
      <c r="AQ13253" s="13"/>
      <c r="AR13253" s="13"/>
      <c r="AS13253" s="13"/>
      <c r="AU13253" s="21"/>
      <c r="BG13253" s="1"/>
    </row>
    <row r="13254" spans="28:59" x14ac:dyDescent="0.25">
      <c r="AB13254" s="1"/>
      <c r="AF13254" s="1"/>
      <c r="AH13254" s="1"/>
      <c r="AP13254" s="13"/>
      <c r="AQ13254" s="13"/>
      <c r="AR13254" s="13"/>
      <c r="AS13254" s="13"/>
      <c r="AU13254" s="21"/>
      <c r="BG13254" s="1"/>
    </row>
    <row r="13255" spans="28:59" x14ac:dyDescent="0.25">
      <c r="AB13255" s="1"/>
      <c r="AF13255" s="1"/>
      <c r="AH13255" s="1"/>
      <c r="AP13255" s="13"/>
      <c r="AQ13255" s="13"/>
      <c r="AR13255" s="13"/>
      <c r="AS13255" s="13"/>
      <c r="AU13255" s="21"/>
      <c r="BG13255" s="1"/>
    </row>
    <row r="13256" spans="28:59" x14ac:dyDescent="0.25">
      <c r="AB13256" s="1"/>
      <c r="AF13256" s="1"/>
      <c r="AH13256" s="1"/>
      <c r="AP13256" s="13"/>
      <c r="AQ13256" s="13"/>
      <c r="AR13256" s="13"/>
      <c r="AS13256" s="13"/>
      <c r="AU13256" s="21"/>
      <c r="BG13256" s="1"/>
    </row>
    <row r="13257" spans="28:59" x14ac:dyDescent="0.25">
      <c r="AB13257" s="1"/>
      <c r="AF13257" s="1"/>
      <c r="AH13257" s="1"/>
      <c r="AP13257" s="13"/>
      <c r="AQ13257" s="13"/>
      <c r="AR13257" s="13"/>
      <c r="AS13257" s="13"/>
      <c r="AU13257" s="21"/>
      <c r="BG13257" s="1"/>
    </row>
    <row r="13258" spans="28:59" x14ac:dyDescent="0.25">
      <c r="AB13258" s="1"/>
      <c r="AF13258" s="1"/>
      <c r="AH13258" s="1"/>
      <c r="AP13258" s="13"/>
      <c r="AQ13258" s="13"/>
      <c r="AR13258" s="13"/>
      <c r="AS13258" s="13"/>
      <c r="AU13258" s="21"/>
      <c r="BG13258" s="1"/>
    </row>
    <row r="13259" spans="28:59" x14ac:dyDescent="0.25">
      <c r="AB13259" s="1"/>
      <c r="AF13259" s="1"/>
      <c r="AH13259" s="1"/>
      <c r="AP13259" s="13"/>
      <c r="AQ13259" s="13"/>
      <c r="AR13259" s="13"/>
      <c r="AS13259" s="13"/>
      <c r="AU13259" s="21"/>
      <c r="BG13259" s="1"/>
    </row>
    <row r="13260" spans="28:59" x14ac:dyDescent="0.25">
      <c r="AB13260" s="1"/>
      <c r="AF13260" s="1"/>
      <c r="AH13260" s="1"/>
      <c r="AP13260" s="13"/>
      <c r="AQ13260" s="13"/>
      <c r="AR13260" s="13"/>
      <c r="AS13260" s="13"/>
      <c r="AU13260" s="21"/>
      <c r="BG13260" s="1"/>
    </row>
    <row r="13261" spans="28:59" x14ac:dyDescent="0.25">
      <c r="AB13261" s="1"/>
      <c r="AF13261" s="1"/>
      <c r="AH13261" s="1"/>
      <c r="AP13261" s="13"/>
      <c r="AQ13261" s="13"/>
      <c r="AR13261" s="13"/>
      <c r="AS13261" s="13"/>
      <c r="AU13261" s="21"/>
      <c r="BG13261" s="1"/>
    </row>
    <row r="13262" spans="28:59" x14ac:dyDescent="0.25">
      <c r="AB13262" s="1"/>
      <c r="AF13262" s="1"/>
      <c r="AH13262" s="1"/>
      <c r="AP13262" s="13"/>
      <c r="AQ13262" s="13"/>
      <c r="AR13262" s="13"/>
      <c r="AS13262" s="13"/>
      <c r="AU13262" s="21"/>
      <c r="BG13262" s="1"/>
    </row>
    <row r="13263" spans="28:59" x14ac:dyDescent="0.25">
      <c r="AB13263" s="1"/>
      <c r="AF13263" s="1"/>
      <c r="AH13263" s="1"/>
      <c r="AP13263" s="13"/>
      <c r="AQ13263" s="13"/>
      <c r="AR13263" s="13"/>
      <c r="AS13263" s="13"/>
      <c r="AU13263" s="21"/>
      <c r="BG13263" s="1"/>
    </row>
    <row r="13264" spans="28:59" x14ac:dyDescent="0.25">
      <c r="AB13264" s="1"/>
      <c r="AF13264" s="1"/>
      <c r="AH13264" s="1"/>
      <c r="AP13264" s="13"/>
      <c r="AQ13264" s="13"/>
      <c r="AR13264" s="13"/>
      <c r="AS13264" s="13"/>
      <c r="AU13264" s="21"/>
      <c r="BG13264" s="1"/>
    </row>
    <row r="13265" spans="28:59" x14ac:dyDescent="0.25">
      <c r="AB13265" s="1"/>
      <c r="AF13265" s="1"/>
      <c r="AH13265" s="1"/>
      <c r="AP13265" s="13"/>
      <c r="AQ13265" s="13"/>
      <c r="AR13265" s="13"/>
      <c r="AS13265" s="13"/>
      <c r="AU13265" s="21"/>
      <c r="BG13265" s="1"/>
    </row>
    <row r="13266" spans="28:59" x14ac:dyDescent="0.25">
      <c r="AB13266" s="1"/>
      <c r="AF13266" s="1"/>
      <c r="AH13266" s="1"/>
      <c r="AP13266" s="13"/>
      <c r="AQ13266" s="13"/>
      <c r="AR13266" s="13"/>
      <c r="AS13266" s="13"/>
      <c r="AU13266" s="21"/>
      <c r="BG13266" s="1"/>
    </row>
    <row r="13267" spans="28:59" x14ac:dyDescent="0.25">
      <c r="AB13267" s="1"/>
      <c r="AF13267" s="1"/>
      <c r="AH13267" s="1"/>
      <c r="AP13267" s="13"/>
      <c r="AQ13267" s="13"/>
      <c r="AR13267" s="13"/>
      <c r="AS13267" s="13"/>
      <c r="AU13267" s="21"/>
      <c r="BG13267" s="1"/>
    </row>
    <row r="13268" spans="28:59" x14ac:dyDescent="0.25">
      <c r="AB13268" s="1"/>
      <c r="AF13268" s="1"/>
      <c r="AH13268" s="1"/>
      <c r="AP13268" s="13"/>
      <c r="AQ13268" s="13"/>
      <c r="AR13268" s="13"/>
      <c r="AS13268" s="13"/>
      <c r="AU13268" s="21"/>
      <c r="BG13268" s="1"/>
    </row>
    <row r="13269" spans="28:59" x14ac:dyDescent="0.25">
      <c r="AB13269" s="1"/>
      <c r="AF13269" s="1"/>
      <c r="AH13269" s="1"/>
      <c r="AP13269" s="13"/>
      <c r="AQ13269" s="13"/>
      <c r="AR13269" s="13"/>
      <c r="AS13269" s="13"/>
      <c r="AU13269" s="21"/>
      <c r="BG13269" s="1"/>
    </row>
    <row r="13270" spans="28:59" x14ac:dyDescent="0.25">
      <c r="AB13270" s="1"/>
      <c r="AF13270" s="1"/>
      <c r="AH13270" s="1"/>
      <c r="AP13270" s="13"/>
      <c r="AQ13270" s="13"/>
      <c r="AR13270" s="13"/>
      <c r="AS13270" s="13"/>
      <c r="AU13270" s="21"/>
      <c r="BG13270" s="1"/>
    </row>
    <row r="13271" spans="28:59" x14ac:dyDescent="0.25">
      <c r="AB13271" s="1"/>
      <c r="AF13271" s="1"/>
      <c r="AH13271" s="1"/>
      <c r="AP13271" s="13"/>
      <c r="AQ13271" s="13"/>
      <c r="AR13271" s="13"/>
      <c r="AS13271" s="13"/>
      <c r="AU13271" s="21"/>
      <c r="BG13271" s="1"/>
    </row>
    <row r="13272" spans="28:59" x14ac:dyDescent="0.25">
      <c r="AB13272" s="1"/>
      <c r="AF13272" s="1"/>
      <c r="AH13272" s="1"/>
      <c r="AP13272" s="13"/>
      <c r="AQ13272" s="13"/>
      <c r="AR13272" s="13"/>
      <c r="AS13272" s="13"/>
      <c r="AU13272" s="21"/>
      <c r="BG13272" s="1"/>
    </row>
    <row r="13273" spans="28:59" x14ac:dyDescent="0.25">
      <c r="AB13273" s="1"/>
      <c r="AF13273" s="1"/>
      <c r="AH13273" s="1"/>
      <c r="AP13273" s="13"/>
      <c r="AQ13273" s="13"/>
      <c r="AR13273" s="13"/>
      <c r="AS13273" s="13"/>
      <c r="AU13273" s="21"/>
      <c r="BG13273" s="1"/>
    </row>
    <row r="13274" spans="28:59" x14ac:dyDescent="0.25">
      <c r="AB13274" s="1"/>
      <c r="AF13274" s="1"/>
      <c r="AH13274" s="1"/>
      <c r="AP13274" s="13"/>
      <c r="AQ13274" s="13"/>
      <c r="AR13274" s="13"/>
      <c r="AS13274" s="13"/>
      <c r="AU13274" s="21"/>
      <c r="BG13274" s="1"/>
    </row>
    <row r="13275" spans="28:59" x14ac:dyDescent="0.25">
      <c r="AB13275" s="1"/>
      <c r="AF13275" s="1"/>
      <c r="AH13275" s="1"/>
      <c r="AP13275" s="13"/>
      <c r="AQ13275" s="13"/>
      <c r="AR13275" s="13"/>
      <c r="AS13275" s="13"/>
      <c r="AU13275" s="21"/>
      <c r="BG13275" s="1"/>
    </row>
    <row r="13276" spans="28:59" x14ac:dyDescent="0.25">
      <c r="AB13276" s="1"/>
      <c r="AF13276" s="1"/>
      <c r="AH13276" s="1"/>
      <c r="AP13276" s="13"/>
      <c r="AQ13276" s="13"/>
      <c r="AR13276" s="13"/>
      <c r="AS13276" s="13"/>
      <c r="AU13276" s="21"/>
      <c r="BG13276" s="1"/>
    </row>
    <row r="13277" spans="28:59" x14ac:dyDescent="0.25">
      <c r="AB13277" s="1"/>
      <c r="AF13277" s="1"/>
      <c r="AH13277" s="1"/>
      <c r="AP13277" s="13"/>
      <c r="AQ13277" s="13"/>
      <c r="AR13277" s="13"/>
      <c r="AS13277" s="13"/>
      <c r="AU13277" s="21"/>
      <c r="BG13277" s="1"/>
    </row>
    <row r="13278" spans="28:59" x14ac:dyDescent="0.25">
      <c r="AB13278" s="1"/>
      <c r="AF13278" s="1"/>
      <c r="AH13278" s="1"/>
      <c r="AP13278" s="13"/>
      <c r="AQ13278" s="13"/>
      <c r="AR13278" s="13"/>
      <c r="AS13278" s="13"/>
      <c r="AU13278" s="21"/>
      <c r="BG13278" s="1"/>
    </row>
    <row r="13279" spans="28:59" x14ac:dyDescent="0.25">
      <c r="AB13279" s="1"/>
      <c r="AF13279" s="1"/>
      <c r="AH13279" s="1"/>
      <c r="AP13279" s="13"/>
      <c r="AQ13279" s="13"/>
      <c r="AR13279" s="13"/>
      <c r="AS13279" s="13"/>
      <c r="AU13279" s="21"/>
      <c r="BG13279" s="1"/>
    </row>
    <row r="13280" spans="28:59" x14ac:dyDescent="0.25">
      <c r="AB13280" s="1"/>
      <c r="AF13280" s="1"/>
      <c r="AH13280" s="1"/>
      <c r="AP13280" s="13"/>
      <c r="AQ13280" s="13"/>
      <c r="AR13280" s="13"/>
      <c r="AS13280" s="13"/>
      <c r="AU13280" s="21"/>
      <c r="BG13280" s="1"/>
    </row>
    <row r="13281" spans="28:59" x14ac:dyDescent="0.25">
      <c r="AB13281" s="1"/>
      <c r="AF13281" s="1"/>
      <c r="AH13281" s="1"/>
      <c r="AP13281" s="13"/>
      <c r="AQ13281" s="13"/>
      <c r="AR13281" s="13"/>
      <c r="AS13281" s="13"/>
      <c r="AU13281" s="21"/>
      <c r="BG13281" s="1"/>
    </row>
    <row r="13282" spans="28:59" x14ac:dyDescent="0.25">
      <c r="AB13282" s="1"/>
      <c r="AF13282" s="1"/>
      <c r="AH13282" s="1"/>
      <c r="AP13282" s="13"/>
      <c r="AQ13282" s="13"/>
      <c r="AR13282" s="13"/>
      <c r="AS13282" s="13"/>
      <c r="AU13282" s="21"/>
      <c r="BG13282" s="1"/>
    </row>
    <row r="13283" spans="28:59" x14ac:dyDescent="0.25">
      <c r="AB13283" s="1"/>
      <c r="AF13283" s="1"/>
      <c r="AH13283" s="1"/>
      <c r="AP13283" s="13"/>
      <c r="AQ13283" s="13"/>
      <c r="AR13283" s="13"/>
      <c r="AS13283" s="13"/>
      <c r="AU13283" s="21"/>
      <c r="BG13283" s="1"/>
    </row>
    <row r="13284" spans="28:59" x14ac:dyDescent="0.25">
      <c r="AB13284" s="1"/>
      <c r="AF13284" s="1"/>
      <c r="AH13284" s="1"/>
      <c r="AP13284" s="13"/>
      <c r="AQ13284" s="13"/>
      <c r="AR13284" s="13"/>
      <c r="AS13284" s="13"/>
      <c r="AU13284" s="21"/>
      <c r="BG13284" s="1"/>
    </row>
    <row r="13285" spans="28:59" x14ac:dyDescent="0.25">
      <c r="AB13285" s="1"/>
      <c r="AF13285" s="1"/>
      <c r="AH13285" s="1"/>
      <c r="AP13285" s="13"/>
      <c r="AQ13285" s="13"/>
      <c r="AR13285" s="13"/>
      <c r="AS13285" s="13"/>
      <c r="AU13285" s="21"/>
      <c r="BG13285" s="1"/>
    </row>
    <row r="13286" spans="28:59" x14ac:dyDescent="0.25">
      <c r="AB13286" s="1"/>
      <c r="AF13286" s="1"/>
      <c r="AH13286" s="1"/>
      <c r="AP13286" s="13"/>
      <c r="AQ13286" s="13"/>
      <c r="AR13286" s="13"/>
      <c r="AS13286" s="13"/>
      <c r="AU13286" s="21"/>
      <c r="BG13286" s="1"/>
    </row>
    <row r="13287" spans="28:59" x14ac:dyDescent="0.25">
      <c r="AB13287" s="1"/>
      <c r="AF13287" s="1"/>
      <c r="AH13287" s="1"/>
      <c r="AP13287" s="13"/>
      <c r="AQ13287" s="13"/>
      <c r="AR13287" s="13"/>
      <c r="AS13287" s="13"/>
      <c r="AU13287" s="21"/>
      <c r="BG13287" s="1"/>
    </row>
    <row r="13288" spans="28:59" x14ac:dyDescent="0.25">
      <c r="AB13288" s="1"/>
      <c r="AF13288" s="1"/>
      <c r="AH13288" s="1"/>
      <c r="AP13288" s="13"/>
      <c r="AQ13288" s="13"/>
      <c r="AR13288" s="13"/>
      <c r="AS13288" s="13"/>
      <c r="AU13288" s="21"/>
      <c r="BG13288" s="1"/>
    </row>
    <row r="13289" spans="28:59" x14ac:dyDescent="0.25">
      <c r="AB13289" s="1"/>
      <c r="AF13289" s="1"/>
      <c r="AH13289" s="1"/>
      <c r="AP13289" s="13"/>
      <c r="AQ13289" s="13"/>
      <c r="AR13289" s="13"/>
      <c r="AS13289" s="13"/>
      <c r="AU13289" s="21"/>
      <c r="BG13289" s="1"/>
    </row>
    <row r="13290" spans="28:59" x14ac:dyDescent="0.25">
      <c r="AB13290" s="1"/>
      <c r="AF13290" s="1"/>
      <c r="AH13290" s="1"/>
      <c r="AP13290" s="13"/>
      <c r="AQ13290" s="13"/>
      <c r="AR13290" s="13"/>
      <c r="AS13290" s="13"/>
      <c r="AU13290" s="21"/>
      <c r="BG13290" s="1"/>
    </row>
    <row r="13291" spans="28:59" x14ac:dyDescent="0.25">
      <c r="AB13291" s="1"/>
      <c r="AF13291" s="1"/>
      <c r="AH13291" s="1"/>
      <c r="AP13291" s="13"/>
      <c r="AQ13291" s="13"/>
      <c r="AR13291" s="13"/>
      <c r="AS13291" s="13"/>
      <c r="AU13291" s="21"/>
      <c r="BG13291" s="1"/>
    </row>
    <row r="13292" spans="28:59" x14ac:dyDescent="0.25">
      <c r="AB13292" s="1"/>
      <c r="AF13292" s="1"/>
      <c r="AH13292" s="1"/>
      <c r="AP13292" s="13"/>
      <c r="AQ13292" s="13"/>
      <c r="AR13292" s="13"/>
      <c r="AS13292" s="13"/>
      <c r="AU13292" s="21"/>
      <c r="BG13292" s="1"/>
    </row>
    <row r="13293" spans="28:59" x14ac:dyDescent="0.25">
      <c r="AB13293" s="1"/>
      <c r="AF13293" s="1"/>
      <c r="AH13293" s="1"/>
      <c r="AP13293" s="13"/>
      <c r="AQ13293" s="13"/>
      <c r="AR13293" s="13"/>
      <c r="AS13293" s="13"/>
      <c r="AU13293" s="21"/>
      <c r="BG13293" s="1"/>
    </row>
    <row r="13294" spans="28:59" x14ac:dyDescent="0.25">
      <c r="AB13294" s="1"/>
      <c r="AF13294" s="1"/>
      <c r="AH13294" s="1"/>
      <c r="AP13294" s="13"/>
      <c r="AQ13294" s="13"/>
      <c r="AR13294" s="13"/>
      <c r="AS13294" s="13"/>
      <c r="AU13294" s="21"/>
      <c r="BG13294" s="1"/>
    </row>
    <row r="13295" spans="28:59" x14ac:dyDescent="0.25">
      <c r="AB13295" s="1"/>
      <c r="AF13295" s="1"/>
      <c r="AH13295" s="1"/>
      <c r="AP13295" s="13"/>
      <c r="AQ13295" s="13"/>
      <c r="AR13295" s="13"/>
      <c r="AS13295" s="13"/>
      <c r="AU13295" s="21"/>
      <c r="BG13295" s="1"/>
    </row>
    <row r="13296" spans="28:59" x14ac:dyDescent="0.25">
      <c r="AB13296" s="1"/>
      <c r="AF13296" s="1"/>
      <c r="AH13296" s="1"/>
      <c r="AP13296" s="13"/>
      <c r="AQ13296" s="13"/>
      <c r="AR13296" s="13"/>
      <c r="AS13296" s="13"/>
      <c r="AU13296" s="21"/>
      <c r="BG13296" s="1"/>
    </row>
    <row r="13297" spans="28:59" x14ac:dyDescent="0.25">
      <c r="AB13297" s="1"/>
      <c r="AF13297" s="1"/>
      <c r="AH13297" s="1"/>
      <c r="AP13297" s="13"/>
      <c r="AQ13297" s="13"/>
      <c r="AR13297" s="13"/>
      <c r="AS13297" s="13"/>
      <c r="AU13297" s="21"/>
      <c r="BG13297" s="1"/>
    </row>
    <row r="13298" spans="28:59" x14ac:dyDescent="0.25">
      <c r="AB13298" s="1"/>
      <c r="AF13298" s="1"/>
      <c r="AH13298" s="1"/>
      <c r="AP13298" s="13"/>
      <c r="AQ13298" s="13"/>
      <c r="AR13298" s="13"/>
      <c r="AS13298" s="13"/>
      <c r="AU13298" s="21"/>
      <c r="BG13298" s="1"/>
    </row>
    <row r="13299" spans="28:59" x14ac:dyDescent="0.25">
      <c r="AB13299" s="1"/>
      <c r="AF13299" s="1"/>
      <c r="AH13299" s="1"/>
      <c r="AP13299" s="13"/>
      <c r="AQ13299" s="13"/>
      <c r="AR13299" s="13"/>
      <c r="AS13299" s="13"/>
      <c r="AU13299" s="21"/>
      <c r="BG13299" s="1"/>
    </row>
    <row r="13300" spans="28:59" x14ac:dyDescent="0.25">
      <c r="AB13300" s="1"/>
      <c r="AF13300" s="1"/>
      <c r="AH13300" s="1"/>
      <c r="AP13300" s="13"/>
      <c r="AQ13300" s="13"/>
      <c r="AR13300" s="13"/>
      <c r="AS13300" s="13"/>
      <c r="AU13300" s="21"/>
      <c r="BG13300" s="1"/>
    </row>
    <row r="13301" spans="28:59" x14ac:dyDescent="0.25">
      <c r="AB13301" s="1"/>
      <c r="AF13301" s="1"/>
      <c r="AH13301" s="1"/>
      <c r="AP13301" s="13"/>
      <c r="AQ13301" s="13"/>
      <c r="AR13301" s="13"/>
      <c r="AS13301" s="13"/>
      <c r="AU13301" s="21"/>
      <c r="BG13301" s="1"/>
    </row>
    <row r="13302" spans="28:59" x14ac:dyDescent="0.25">
      <c r="AB13302" s="1"/>
      <c r="AF13302" s="1"/>
      <c r="AH13302" s="1"/>
      <c r="AP13302" s="13"/>
      <c r="AQ13302" s="13"/>
      <c r="AR13302" s="13"/>
      <c r="AS13302" s="13"/>
      <c r="AU13302" s="21"/>
      <c r="BG13302" s="1"/>
    </row>
    <row r="13303" spans="28:59" x14ac:dyDescent="0.25">
      <c r="AB13303" s="1"/>
      <c r="AF13303" s="1"/>
      <c r="AH13303" s="1"/>
      <c r="AP13303" s="13"/>
      <c r="AQ13303" s="13"/>
      <c r="AR13303" s="13"/>
      <c r="AS13303" s="13"/>
      <c r="AU13303" s="21"/>
      <c r="BG13303" s="1"/>
    </row>
    <row r="13304" spans="28:59" x14ac:dyDescent="0.25">
      <c r="AB13304" s="1"/>
      <c r="AF13304" s="1"/>
      <c r="AH13304" s="1"/>
      <c r="AP13304" s="13"/>
      <c r="AQ13304" s="13"/>
      <c r="AR13304" s="13"/>
      <c r="AS13304" s="13"/>
      <c r="AU13304" s="21"/>
      <c r="BG13304" s="1"/>
    </row>
    <row r="13305" spans="28:59" x14ac:dyDescent="0.25">
      <c r="AB13305" s="1"/>
      <c r="AF13305" s="1"/>
      <c r="AH13305" s="1"/>
      <c r="AP13305" s="13"/>
      <c r="AQ13305" s="13"/>
      <c r="AR13305" s="13"/>
      <c r="AS13305" s="13"/>
      <c r="AU13305" s="21"/>
      <c r="BG13305" s="1"/>
    </row>
    <row r="13306" spans="28:59" x14ac:dyDescent="0.25">
      <c r="AB13306" s="1"/>
      <c r="AF13306" s="1"/>
      <c r="AH13306" s="1"/>
      <c r="AP13306" s="13"/>
      <c r="AQ13306" s="13"/>
      <c r="AR13306" s="13"/>
      <c r="AS13306" s="13"/>
      <c r="AU13306" s="21"/>
      <c r="BG13306" s="1"/>
    </row>
    <row r="13307" spans="28:59" x14ac:dyDescent="0.25">
      <c r="AB13307" s="1"/>
      <c r="AF13307" s="1"/>
      <c r="AH13307" s="1"/>
      <c r="AP13307" s="13"/>
      <c r="AQ13307" s="13"/>
      <c r="AR13307" s="13"/>
      <c r="AS13307" s="13"/>
      <c r="AU13307" s="21"/>
      <c r="BG13307" s="1"/>
    </row>
    <row r="13308" spans="28:59" x14ac:dyDescent="0.25">
      <c r="AB13308" s="1"/>
      <c r="AF13308" s="1"/>
      <c r="AH13308" s="1"/>
      <c r="AP13308" s="13"/>
      <c r="AQ13308" s="13"/>
      <c r="AR13308" s="13"/>
      <c r="AS13308" s="13"/>
      <c r="AU13308" s="21"/>
      <c r="BG13308" s="1"/>
    </row>
    <row r="13309" spans="28:59" x14ac:dyDescent="0.25">
      <c r="AB13309" s="1"/>
      <c r="AF13309" s="1"/>
      <c r="AH13309" s="1"/>
      <c r="AP13309" s="13"/>
      <c r="AQ13309" s="13"/>
      <c r="AR13309" s="13"/>
      <c r="AS13309" s="13"/>
      <c r="AU13309" s="21"/>
      <c r="BG13309" s="1"/>
    </row>
    <row r="13310" spans="28:59" x14ac:dyDescent="0.25">
      <c r="AB13310" s="1"/>
      <c r="AF13310" s="1"/>
      <c r="AH13310" s="1"/>
      <c r="AP13310" s="13"/>
      <c r="AQ13310" s="13"/>
      <c r="AR13310" s="13"/>
      <c r="AS13310" s="13"/>
      <c r="AU13310" s="21"/>
      <c r="BG13310" s="1"/>
    </row>
    <row r="13311" spans="28:59" x14ac:dyDescent="0.25">
      <c r="AB13311" s="1"/>
      <c r="AF13311" s="1"/>
      <c r="AH13311" s="1"/>
      <c r="AP13311" s="13"/>
      <c r="AQ13311" s="13"/>
      <c r="AR13311" s="13"/>
      <c r="AS13311" s="13"/>
      <c r="AU13311" s="21"/>
      <c r="BG13311" s="1"/>
    </row>
    <row r="13312" spans="28:59" x14ac:dyDescent="0.25">
      <c r="AB13312" s="1"/>
      <c r="AF13312" s="1"/>
      <c r="AH13312" s="1"/>
      <c r="AP13312" s="13"/>
      <c r="AQ13312" s="13"/>
      <c r="AR13312" s="13"/>
      <c r="AS13312" s="13"/>
      <c r="AU13312" s="21"/>
      <c r="BG13312" s="1"/>
    </row>
    <row r="13313" spans="28:59" x14ac:dyDescent="0.25">
      <c r="AB13313" s="1"/>
      <c r="AF13313" s="1"/>
      <c r="AH13313" s="1"/>
      <c r="AP13313" s="13"/>
      <c r="AQ13313" s="13"/>
      <c r="AR13313" s="13"/>
      <c r="AS13313" s="13"/>
      <c r="AU13313" s="21"/>
      <c r="BG13313" s="1"/>
    </row>
    <row r="13314" spans="28:59" x14ac:dyDescent="0.25">
      <c r="AB13314" s="1"/>
      <c r="AF13314" s="1"/>
      <c r="AH13314" s="1"/>
      <c r="AP13314" s="13"/>
      <c r="AQ13314" s="13"/>
      <c r="AR13314" s="13"/>
      <c r="AS13314" s="13"/>
      <c r="AU13314" s="21"/>
      <c r="BG13314" s="1"/>
    </row>
    <row r="13315" spans="28:59" x14ac:dyDescent="0.25">
      <c r="AB13315" s="1"/>
      <c r="AF13315" s="1"/>
      <c r="AH13315" s="1"/>
      <c r="AP13315" s="13"/>
      <c r="AQ13315" s="13"/>
      <c r="AR13315" s="13"/>
      <c r="AS13315" s="13"/>
      <c r="AU13315" s="21"/>
      <c r="BG13315" s="1"/>
    </row>
    <row r="13316" spans="28:59" x14ac:dyDescent="0.25">
      <c r="AB13316" s="1"/>
      <c r="AF13316" s="1"/>
      <c r="AH13316" s="1"/>
      <c r="AP13316" s="13"/>
      <c r="AQ13316" s="13"/>
      <c r="AR13316" s="13"/>
      <c r="AS13316" s="13"/>
      <c r="AU13316" s="21"/>
      <c r="BG13316" s="1"/>
    </row>
    <row r="13317" spans="28:59" x14ac:dyDescent="0.25">
      <c r="AB13317" s="1"/>
      <c r="AF13317" s="1"/>
      <c r="AH13317" s="1"/>
      <c r="AP13317" s="13"/>
      <c r="AQ13317" s="13"/>
      <c r="AR13317" s="13"/>
      <c r="AS13317" s="13"/>
      <c r="AU13317" s="21"/>
      <c r="BG13317" s="1"/>
    </row>
    <row r="13318" spans="28:59" x14ac:dyDescent="0.25">
      <c r="AB13318" s="1"/>
      <c r="AF13318" s="1"/>
      <c r="AH13318" s="1"/>
      <c r="AP13318" s="13"/>
      <c r="AQ13318" s="13"/>
      <c r="AR13318" s="13"/>
      <c r="AS13318" s="13"/>
      <c r="AU13318" s="21"/>
      <c r="BG13318" s="1"/>
    </row>
    <row r="13319" spans="28:59" x14ac:dyDescent="0.25">
      <c r="AB13319" s="1"/>
      <c r="AF13319" s="1"/>
      <c r="AH13319" s="1"/>
      <c r="AP13319" s="13"/>
      <c r="AQ13319" s="13"/>
      <c r="AR13319" s="13"/>
      <c r="AS13319" s="13"/>
      <c r="AU13319" s="21"/>
      <c r="BG13319" s="1"/>
    </row>
    <row r="13320" spans="28:59" x14ac:dyDescent="0.25">
      <c r="AB13320" s="1"/>
      <c r="AF13320" s="1"/>
      <c r="AH13320" s="1"/>
      <c r="AP13320" s="13"/>
      <c r="AQ13320" s="13"/>
      <c r="AR13320" s="13"/>
      <c r="AS13320" s="13"/>
      <c r="AU13320" s="21"/>
      <c r="BG13320" s="1"/>
    </row>
    <row r="13321" spans="28:59" x14ac:dyDescent="0.25">
      <c r="AB13321" s="1"/>
      <c r="AF13321" s="1"/>
      <c r="AH13321" s="1"/>
      <c r="AP13321" s="13"/>
      <c r="AQ13321" s="13"/>
      <c r="AR13321" s="13"/>
      <c r="AS13321" s="13"/>
      <c r="AU13321" s="21"/>
      <c r="BG13321" s="1"/>
    </row>
    <row r="13322" spans="28:59" x14ac:dyDescent="0.25">
      <c r="AB13322" s="1"/>
      <c r="AF13322" s="1"/>
      <c r="AH13322" s="1"/>
      <c r="AP13322" s="13"/>
      <c r="AQ13322" s="13"/>
      <c r="AR13322" s="13"/>
      <c r="AS13322" s="13"/>
      <c r="AU13322" s="21"/>
      <c r="BG13322" s="1"/>
    </row>
    <row r="13323" spans="28:59" x14ac:dyDescent="0.25">
      <c r="AB13323" s="1"/>
      <c r="AF13323" s="1"/>
      <c r="AH13323" s="1"/>
      <c r="AP13323" s="13"/>
      <c r="AQ13323" s="13"/>
      <c r="AR13323" s="13"/>
      <c r="AS13323" s="13"/>
      <c r="AU13323" s="21"/>
      <c r="BG13323" s="1"/>
    </row>
    <row r="13324" spans="28:59" x14ac:dyDescent="0.25">
      <c r="AB13324" s="1"/>
      <c r="AF13324" s="1"/>
      <c r="AH13324" s="1"/>
      <c r="AP13324" s="13"/>
      <c r="AQ13324" s="13"/>
      <c r="AR13324" s="13"/>
      <c r="AS13324" s="13"/>
      <c r="AU13324" s="21"/>
      <c r="BG13324" s="1"/>
    </row>
    <row r="13325" spans="28:59" x14ac:dyDescent="0.25">
      <c r="AB13325" s="1"/>
      <c r="AF13325" s="1"/>
      <c r="AH13325" s="1"/>
      <c r="AP13325" s="13"/>
      <c r="AQ13325" s="13"/>
      <c r="AR13325" s="13"/>
      <c r="AS13325" s="13"/>
      <c r="AU13325" s="21"/>
      <c r="BG13325" s="1"/>
    </row>
    <row r="13326" spans="28:59" x14ac:dyDescent="0.25">
      <c r="AB13326" s="1"/>
      <c r="AF13326" s="1"/>
      <c r="AH13326" s="1"/>
      <c r="AP13326" s="13"/>
      <c r="AQ13326" s="13"/>
      <c r="AR13326" s="13"/>
      <c r="AS13326" s="13"/>
      <c r="AU13326" s="21"/>
      <c r="BG13326" s="1"/>
    </row>
    <row r="13327" spans="28:59" x14ac:dyDescent="0.25">
      <c r="AB13327" s="1"/>
      <c r="AF13327" s="1"/>
      <c r="AH13327" s="1"/>
      <c r="AP13327" s="13"/>
      <c r="AQ13327" s="13"/>
      <c r="AR13327" s="13"/>
      <c r="AS13327" s="13"/>
      <c r="AU13327" s="21"/>
      <c r="BG13327" s="1"/>
    </row>
    <row r="13328" spans="28:59" x14ac:dyDescent="0.25">
      <c r="AB13328" s="1"/>
      <c r="AF13328" s="1"/>
      <c r="AH13328" s="1"/>
      <c r="AP13328" s="13"/>
      <c r="AQ13328" s="13"/>
      <c r="AR13328" s="13"/>
      <c r="AS13328" s="13"/>
      <c r="AU13328" s="21"/>
      <c r="BG13328" s="1"/>
    </row>
    <row r="13329" spans="28:59" x14ac:dyDescent="0.25">
      <c r="AB13329" s="1"/>
      <c r="AF13329" s="1"/>
      <c r="AH13329" s="1"/>
      <c r="AP13329" s="13"/>
      <c r="AQ13329" s="13"/>
      <c r="AR13329" s="13"/>
      <c r="AS13329" s="13"/>
      <c r="AU13329" s="21"/>
      <c r="BG13329" s="1"/>
    </row>
    <row r="13330" spans="28:59" x14ac:dyDescent="0.25">
      <c r="AB13330" s="1"/>
      <c r="AF13330" s="1"/>
      <c r="AH13330" s="1"/>
      <c r="AP13330" s="13"/>
      <c r="AQ13330" s="13"/>
      <c r="AR13330" s="13"/>
      <c r="AS13330" s="13"/>
      <c r="AU13330" s="21"/>
      <c r="BG13330" s="1"/>
    </row>
    <row r="13331" spans="28:59" x14ac:dyDescent="0.25">
      <c r="AB13331" s="1"/>
      <c r="AF13331" s="1"/>
      <c r="AH13331" s="1"/>
      <c r="AP13331" s="13"/>
      <c r="AQ13331" s="13"/>
      <c r="AR13331" s="13"/>
      <c r="AS13331" s="13"/>
      <c r="AU13331" s="21"/>
      <c r="BG13331" s="1"/>
    </row>
    <row r="13332" spans="28:59" x14ac:dyDescent="0.25">
      <c r="AB13332" s="1"/>
      <c r="AF13332" s="1"/>
      <c r="AH13332" s="1"/>
      <c r="AP13332" s="13"/>
      <c r="AQ13332" s="13"/>
      <c r="AR13332" s="13"/>
      <c r="AS13332" s="13"/>
      <c r="AU13332" s="21"/>
      <c r="BG13332" s="1"/>
    </row>
    <row r="13333" spans="28:59" x14ac:dyDescent="0.25">
      <c r="AB13333" s="1"/>
      <c r="AF13333" s="1"/>
      <c r="AH13333" s="1"/>
      <c r="AP13333" s="13"/>
      <c r="AQ13333" s="13"/>
      <c r="AR13333" s="13"/>
      <c r="AS13333" s="13"/>
      <c r="AU13333" s="21"/>
      <c r="BG13333" s="1"/>
    </row>
    <row r="13334" spans="28:59" x14ac:dyDescent="0.25">
      <c r="AB13334" s="1"/>
      <c r="AF13334" s="1"/>
      <c r="AH13334" s="1"/>
      <c r="AP13334" s="13"/>
      <c r="AQ13334" s="13"/>
      <c r="AR13334" s="13"/>
      <c r="AS13334" s="13"/>
      <c r="AU13334" s="21"/>
      <c r="BG13334" s="1"/>
    </row>
    <row r="13335" spans="28:59" x14ac:dyDescent="0.25">
      <c r="AB13335" s="1"/>
      <c r="AF13335" s="1"/>
      <c r="AH13335" s="1"/>
      <c r="AP13335" s="13"/>
      <c r="AQ13335" s="13"/>
      <c r="AR13335" s="13"/>
      <c r="AS13335" s="13"/>
      <c r="AU13335" s="21"/>
      <c r="BG13335" s="1"/>
    </row>
    <row r="13336" spans="28:59" x14ac:dyDescent="0.25">
      <c r="AB13336" s="1"/>
      <c r="AF13336" s="1"/>
      <c r="AH13336" s="1"/>
      <c r="AP13336" s="13"/>
      <c r="AQ13336" s="13"/>
      <c r="AR13336" s="13"/>
      <c r="AS13336" s="13"/>
      <c r="AU13336" s="21"/>
      <c r="BG13336" s="1"/>
    </row>
    <row r="13337" spans="28:59" x14ac:dyDescent="0.25">
      <c r="AB13337" s="1"/>
      <c r="AF13337" s="1"/>
      <c r="AH13337" s="1"/>
      <c r="AP13337" s="13"/>
      <c r="AQ13337" s="13"/>
      <c r="AR13337" s="13"/>
      <c r="AS13337" s="13"/>
      <c r="AU13337" s="21"/>
      <c r="BG13337" s="1"/>
    </row>
    <row r="13338" spans="28:59" x14ac:dyDescent="0.25">
      <c r="AB13338" s="1"/>
      <c r="AF13338" s="1"/>
      <c r="AH13338" s="1"/>
      <c r="AP13338" s="13"/>
      <c r="AQ13338" s="13"/>
      <c r="AR13338" s="13"/>
      <c r="AS13338" s="13"/>
      <c r="AU13338" s="21"/>
      <c r="BG13338" s="1"/>
    </row>
    <row r="13339" spans="28:59" x14ac:dyDescent="0.25">
      <c r="AB13339" s="1"/>
      <c r="AF13339" s="1"/>
      <c r="AH13339" s="1"/>
      <c r="AP13339" s="13"/>
      <c r="AQ13339" s="13"/>
      <c r="AR13339" s="13"/>
      <c r="AS13339" s="13"/>
      <c r="AU13339" s="21"/>
      <c r="BG13339" s="1"/>
    </row>
    <row r="13340" spans="28:59" x14ac:dyDescent="0.25">
      <c r="AB13340" s="1"/>
      <c r="AF13340" s="1"/>
      <c r="AH13340" s="1"/>
      <c r="AP13340" s="13"/>
      <c r="AQ13340" s="13"/>
      <c r="AR13340" s="13"/>
      <c r="AS13340" s="13"/>
      <c r="AU13340" s="21"/>
      <c r="BG13340" s="1"/>
    </row>
    <row r="13341" spans="28:59" x14ac:dyDescent="0.25">
      <c r="AB13341" s="1"/>
      <c r="AF13341" s="1"/>
      <c r="AH13341" s="1"/>
      <c r="AP13341" s="13"/>
      <c r="AQ13341" s="13"/>
      <c r="AR13341" s="13"/>
      <c r="AS13341" s="13"/>
      <c r="AU13341" s="21"/>
      <c r="BG13341" s="1"/>
    </row>
    <row r="13342" spans="28:59" x14ac:dyDescent="0.25">
      <c r="AB13342" s="1"/>
      <c r="AF13342" s="1"/>
      <c r="AH13342" s="1"/>
      <c r="AP13342" s="13"/>
      <c r="AQ13342" s="13"/>
      <c r="AR13342" s="13"/>
      <c r="AS13342" s="13"/>
      <c r="AU13342" s="21"/>
      <c r="BG13342" s="1"/>
    </row>
    <row r="13343" spans="28:59" x14ac:dyDescent="0.25">
      <c r="AB13343" s="1"/>
      <c r="AF13343" s="1"/>
      <c r="AH13343" s="1"/>
      <c r="AP13343" s="13"/>
      <c r="AQ13343" s="13"/>
      <c r="AR13343" s="13"/>
      <c r="AS13343" s="13"/>
      <c r="AU13343" s="21"/>
      <c r="BG13343" s="1"/>
    </row>
    <row r="13344" spans="28:59" x14ac:dyDescent="0.25">
      <c r="AB13344" s="1"/>
      <c r="AF13344" s="1"/>
      <c r="AH13344" s="1"/>
      <c r="AP13344" s="13"/>
      <c r="AQ13344" s="13"/>
      <c r="AR13344" s="13"/>
      <c r="AS13344" s="13"/>
      <c r="AU13344" s="21"/>
      <c r="BG13344" s="1"/>
    </row>
    <row r="13345" spans="28:59" x14ac:dyDescent="0.25">
      <c r="AB13345" s="1"/>
      <c r="AF13345" s="1"/>
      <c r="AH13345" s="1"/>
      <c r="AP13345" s="13"/>
      <c r="AQ13345" s="13"/>
      <c r="AR13345" s="13"/>
      <c r="AS13345" s="13"/>
      <c r="AU13345" s="21"/>
      <c r="BG13345" s="1"/>
    </row>
    <row r="13346" spans="28:59" x14ac:dyDescent="0.25">
      <c r="AB13346" s="1"/>
      <c r="AF13346" s="1"/>
      <c r="AH13346" s="1"/>
      <c r="AP13346" s="13"/>
      <c r="AQ13346" s="13"/>
      <c r="AR13346" s="13"/>
      <c r="AS13346" s="13"/>
      <c r="AU13346" s="21"/>
      <c r="BG13346" s="1"/>
    </row>
    <row r="13347" spans="28:59" x14ac:dyDescent="0.25">
      <c r="AB13347" s="1"/>
      <c r="AF13347" s="1"/>
      <c r="AH13347" s="1"/>
      <c r="AP13347" s="13"/>
      <c r="AQ13347" s="13"/>
      <c r="AR13347" s="13"/>
      <c r="AS13347" s="13"/>
      <c r="AU13347" s="21"/>
      <c r="BG13347" s="1"/>
    </row>
    <row r="13348" spans="28:59" x14ac:dyDescent="0.25">
      <c r="AB13348" s="1"/>
      <c r="AF13348" s="1"/>
      <c r="AH13348" s="1"/>
      <c r="AP13348" s="13"/>
      <c r="AQ13348" s="13"/>
      <c r="AR13348" s="13"/>
      <c r="AS13348" s="13"/>
      <c r="AU13348" s="21"/>
      <c r="BG13348" s="1"/>
    </row>
    <row r="13349" spans="28:59" x14ac:dyDescent="0.25">
      <c r="AB13349" s="1"/>
      <c r="AF13349" s="1"/>
      <c r="AH13349" s="1"/>
      <c r="AP13349" s="13"/>
      <c r="AQ13349" s="13"/>
      <c r="AR13349" s="13"/>
      <c r="AS13349" s="13"/>
      <c r="AU13349" s="21"/>
      <c r="BG13349" s="1"/>
    </row>
    <row r="13350" spans="28:59" x14ac:dyDescent="0.25">
      <c r="AB13350" s="1"/>
      <c r="AF13350" s="1"/>
      <c r="AH13350" s="1"/>
      <c r="AP13350" s="13"/>
      <c r="AQ13350" s="13"/>
      <c r="AR13350" s="13"/>
      <c r="AS13350" s="13"/>
      <c r="AU13350" s="21"/>
      <c r="BG13350" s="1"/>
    </row>
    <row r="13351" spans="28:59" x14ac:dyDescent="0.25">
      <c r="AB13351" s="1"/>
      <c r="AF13351" s="1"/>
      <c r="AH13351" s="1"/>
      <c r="AP13351" s="13"/>
      <c r="AQ13351" s="13"/>
      <c r="AR13351" s="13"/>
      <c r="AS13351" s="13"/>
      <c r="AU13351" s="21"/>
      <c r="BG13351" s="1"/>
    </row>
    <row r="13352" spans="28:59" x14ac:dyDescent="0.25">
      <c r="AB13352" s="1"/>
      <c r="AF13352" s="1"/>
      <c r="AH13352" s="1"/>
      <c r="AP13352" s="13"/>
      <c r="AQ13352" s="13"/>
      <c r="AR13352" s="13"/>
      <c r="AS13352" s="13"/>
      <c r="AU13352" s="21"/>
      <c r="BG13352" s="1"/>
    </row>
    <row r="13353" spans="28:59" x14ac:dyDescent="0.25">
      <c r="AB13353" s="1"/>
      <c r="AF13353" s="1"/>
      <c r="AH13353" s="1"/>
      <c r="AP13353" s="13"/>
      <c r="AQ13353" s="13"/>
      <c r="AR13353" s="13"/>
      <c r="AS13353" s="13"/>
      <c r="AU13353" s="21"/>
      <c r="BG13353" s="1"/>
    </row>
    <row r="13354" spans="28:59" x14ac:dyDescent="0.25">
      <c r="AB13354" s="1"/>
      <c r="AF13354" s="1"/>
      <c r="AH13354" s="1"/>
      <c r="AP13354" s="13"/>
      <c r="AQ13354" s="13"/>
      <c r="AR13354" s="13"/>
      <c r="AS13354" s="13"/>
      <c r="AU13354" s="21"/>
      <c r="BG13354" s="1"/>
    </row>
    <row r="13355" spans="28:59" x14ac:dyDescent="0.25">
      <c r="AB13355" s="1"/>
      <c r="AF13355" s="1"/>
      <c r="AH13355" s="1"/>
      <c r="AP13355" s="13"/>
      <c r="AQ13355" s="13"/>
      <c r="AR13355" s="13"/>
      <c r="AS13355" s="13"/>
      <c r="AU13355" s="21"/>
      <c r="BG13355" s="1"/>
    </row>
    <row r="13356" spans="28:59" x14ac:dyDescent="0.25">
      <c r="AB13356" s="1"/>
      <c r="AF13356" s="1"/>
      <c r="AH13356" s="1"/>
      <c r="AP13356" s="13"/>
      <c r="AQ13356" s="13"/>
      <c r="AR13356" s="13"/>
      <c r="AS13356" s="13"/>
      <c r="AU13356" s="21"/>
      <c r="BG13356" s="1"/>
    </row>
    <row r="13357" spans="28:59" x14ac:dyDescent="0.25">
      <c r="AB13357" s="1"/>
      <c r="AF13357" s="1"/>
      <c r="AH13357" s="1"/>
      <c r="AP13357" s="13"/>
      <c r="AQ13357" s="13"/>
      <c r="AR13357" s="13"/>
      <c r="AS13357" s="13"/>
      <c r="AU13357" s="21"/>
      <c r="BG13357" s="1"/>
    </row>
    <row r="13358" spans="28:59" x14ac:dyDescent="0.25">
      <c r="AB13358" s="1"/>
      <c r="AF13358" s="1"/>
      <c r="AH13358" s="1"/>
      <c r="AP13358" s="13"/>
      <c r="AQ13358" s="13"/>
      <c r="AR13358" s="13"/>
      <c r="AS13358" s="13"/>
      <c r="AU13358" s="21"/>
      <c r="BG13358" s="1"/>
    </row>
    <row r="13359" spans="28:59" x14ac:dyDescent="0.25">
      <c r="AB13359" s="1"/>
      <c r="AF13359" s="1"/>
      <c r="AH13359" s="1"/>
      <c r="AP13359" s="13"/>
      <c r="AQ13359" s="13"/>
      <c r="AR13359" s="13"/>
      <c r="AS13359" s="13"/>
      <c r="AU13359" s="21"/>
      <c r="BG13359" s="1"/>
    </row>
    <row r="13360" spans="28:59" x14ac:dyDescent="0.25">
      <c r="AB13360" s="1"/>
      <c r="AF13360" s="1"/>
      <c r="AH13360" s="1"/>
      <c r="AP13360" s="13"/>
      <c r="AQ13360" s="13"/>
      <c r="AR13360" s="13"/>
      <c r="AS13360" s="13"/>
      <c r="AU13360" s="21"/>
      <c r="BG13360" s="1"/>
    </row>
    <row r="13361" spans="28:59" x14ac:dyDescent="0.25">
      <c r="AB13361" s="1"/>
      <c r="AF13361" s="1"/>
      <c r="AH13361" s="1"/>
      <c r="AP13361" s="13"/>
      <c r="AQ13361" s="13"/>
      <c r="AR13361" s="13"/>
      <c r="AS13361" s="13"/>
      <c r="AU13361" s="21"/>
      <c r="BG13361" s="1"/>
    </row>
    <row r="13362" spans="28:59" x14ac:dyDescent="0.25">
      <c r="AB13362" s="1"/>
      <c r="AF13362" s="1"/>
      <c r="AH13362" s="1"/>
      <c r="AP13362" s="13"/>
      <c r="AQ13362" s="13"/>
      <c r="AR13362" s="13"/>
      <c r="AS13362" s="13"/>
      <c r="AU13362" s="21"/>
      <c r="BG13362" s="1"/>
    </row>
    <row r="13363" spans="28:59" x14ac:dyDescent="0.25">
      <c r="AB13363" s="1"/>
      <c r="AF13363" s="1"/>
      <c r="AH13363" s="1"/>
      <c r="AP13363" s="13"/>
      <c r="AQ13363" s="13"/>
      <c r="AR13363" s="13"/>
      <c r="AS13363" s="13"/>
      <c r="AU13363" s="21"/>
      <c r="BG13363" s="1"/>
    </row>
    <row r="13364" spans="28:59" x14ac:dyDescent="0.25">
      <c r="AB13364" s="1"/>
      <c r="AF13364" s="1"/>
      <c r="AH13364" s="1"/>
      <c r="AP13364" s="13"/>
      <c r="AQ13364" s="13"/>
      <c r="AR13364" s="13"/>
      <c r="AS13364" s="13"/>
      <c r="AU13364" s="21"/>
      <c r="BG13364" s="1"/>
    </row>
    <row r="13365" spans="28:59" x14ac:dyDescent="0.25">
      <c r="AB13365" s="1"/>
      <c r="AF13365" s="1"/>
      <c r="AH13365" s="1"/>
      <c r="AP13365" s="13"/>
      <c r="AQ13365" s="13"/>
      <c r="AR13365" s="13"/>
      <c r="AS13365" s="13"/>
      <c r="AU13365" s="21"/>
      <c r="BG13365" s="1"/>
    </row>
    <row r="13366" spans="28:59" x14ac:dyDescent="0.25">
      <c r="AB13366" s="1"/>
      <c r="AF13366" s="1"/>
      <c r="AH13366" s="1"/>
      <c r="AP13366" s="13"/>
      <c r="AQ13366" s="13"/>
      <c r="AR13366" s="13"/>
      <c r="AS13366" s="13"/>
      <c r="AU13366" s="21"/>
      <c r="BG13366" s="1"/>
    </row>
    <row r="13367" spans="28:59" x14ac:dyDescent="0.25">
      <c r="AB13367" s="1"/>
      <c r="AF13367" s="1"/>
      <c r="AH13367" s="1"/>
      <c r="AP13367" s="13"/>
      <c r="AQ13367" s="13"/>
      <c r="AR13367" s="13"/>
      <c r="AS13367" s="13"/>
      <c r="AU13367" s="21"/>
      <c r="BG13367" s="1"/>
    </row>
    <row r="13368" spans="28:59" x14ac:dyDescent="0.25">
      <c r="AB13368" s="1"/>
      <c r="AF13368" s="1"/>
      <c r="AH13368" s="1"/>
      <c r="AP13368" s="13"/>
      <c r="AQ13368" s="13"/>
      <c r="AR13368" s="13"/>
      <c r="AS13368" s="13"/>
      <c r="AU13368" s="21"/>
      <c r="BG13368" s="1"/>
    </row>
    <row r="13369" spans="28:59" x14ac:dyDescent="0.25">
      <c r="AB13369" s="1"/>
      <c r="AF13369" s="1"/>
      <c r="AH13369" s="1"/>
      <c r="AP13369" s="13"/>
      <c r="AQ13369" s="13"/>
      <c r="AR13369" s="13"/>
      <c r="AS13369" s="13"/>
      <c r="AU13369" s="21"/>
      <c r="BG13369" s="1"/>
    </row>
    <row r="13370" spans="28:59" x14ac:dyDescent="0.25">
      <c r="AB13370" s="1"/>
      <c r="AF13370" s="1"/>
      <c r="AH13370" s="1"/>
      <c r="AP13370" s="13"/>
      <c r="AQ13370" s="13"/>
      <c r="AR13370" s="13"/>
      <c r="AS13370" s="13"/>
      <c r="AU13370" s="21"/>
      <c r="BG13370" s="1"/>
    </row>
    <row r="13371" spans="28:59" x14ac:dyDescent="0.25">
      <c r="AB13371" s="1"/>
      <c r="AF13371" s="1"/>
      <c r="AH13371" s="1"/>
      <c r="AP13371" s="13"/>
      <c r="AQ13371" s="13"/>
      <c r="AR13371" s="13"/>
      <c r="AS13371" s="13"/>
      <c r="AU13371" s="21"/>
      <c r="BG13371" s="1"/>
    </row>
    <row r="13372" spans="28:59" x14ac:dyDescent="0.25">
      <c r="AB13372" s="1"/>
      <c r="AF13372" s="1"/>
      <c r="AH13372" s="1"/>
      <c r="AP13372" s="13"/>
      <c r="AQ13372" s="13"/>
      <c r="AR13372" s="13"/>
      <c r="AS13372" s="13"/>
      <c r="AU13372" s="21"/>
      <c r="BG13372" s="1"/>
    </row>
    <row r="13373" spans="28:59" x14ac:dyDescent="0.25">
      <c r="AB13373" s="1"/>
      <c r="AF13373" s="1"/>
      <c r="AH13373" s="1"/>
      <c r="AP13373" s="13"/>
      <c r="AQ13373" s="13"/>
      <c r="AR13373" s="13"/>
      <c r="AS13373" s="13"/>
      <c r="AU13373" s="21"/>
      <c r="BG13373" s="1"/>
    </row>
    <row r="13374" spans="28:59" x14ac:dyDescent="0.25">
      <c r="AB13374" s="1"/>
      <c r="AF13374" s="1"/>
      <c r="AH13374" s="1"/>
      <c r="AP13374" s="13"/>
      <c r="AQ13374" s="13"/>
      <c r="AR13374" s="13"/>
      <c r="AS13374" s="13"/>
      <c r="AU13374" s="21"/>
      <c r="BG13374" s="1"/>
    </row>
    <row r="13375" spans="28:59" x14ac:dyDescent="0.25">
      <c r="AB13375" s="1"/>
      <c r="AF13375" s="1"/>
      <c r="AH13375" s="1"/>
      <c r="AP13375" s="13"/>
      <c r="AQ13375" s="13"/>
      <c r="AR13375" s="13"/>
      <c r="AS13375" s="13"/>
      <c r="AU13375" s="21"/>
      <c r="BG13375" s="1"/>
    </row>
    <row r="13376" spans="28:59" x14ac:dyDescent="0.25">
      <c r="AB13376" s="1"/>
      <c r="AF13376" s="1"/>
      <c r="AH13376" s="1"/>
      <c r="AP13376" s="13"/>
      <c r="AQ13376" s="13"/>
      <c r="AR13376" s="13"/>
      <c r="AS13376" s="13"/>
      <c r="AU13376" s="21"/>
      <c r="BG13376" s="1"/>
    </row>
    <row r="13377" spans="28:59" x14ac:dyDescent="0.25">
      <c r="AB13377" s="1"/>
      <c r="AF13377" s="1"/>
      <c r="AH13377" s="1"/>
      <c r="AP13377" s="13"/>
      <c r="AQ13377" s="13"/>
      <c r="AR13377" s="13"/>
      <c r="AS13377" s="13"/>
      <c r="AU13377" s="21"/>
      <c r="BG13377" s="1"/>
    </row>
    <row r="13378" spans="28:59" x14ac:dyDescent="0.25">
      <c r="AB13378" s="1"/>
      <c r="AF13378" s="1"/>
      <c r="AH13378" s="1"/>
      <c r="AP13378" s="13"/>
      <c r="AQ13378" s="13"/>
      <c r="AR13378" s="13"/>
      <c r="AS13378" s="13"/>
      <c r="AU13378" s="21"/>
      <c r="BG13378" s="1"/>
    </row>
    <row r="13379" spans="28:59" x14ac:dyDescent="0.25">
      <c r="AB13379" s="1"/>
      <c r="AF13379" s="1"/>
      <c r="AH13379" s="1"/>
      <c r="AP13379" s="13"/>
      <c r="AQ13379" s="13"/>
      <c r="AR13379" s="13"/>
      <c r="AS13379" s="13"/>
      <c r="AU13379" s="21"/>
      <c r="BG13379" s="1"/>
    </row>
    <row r="13380" spans="28:59" x14ac:dyDescent="0.25">
      <c r="AB13380" s="1"/>
      <c r="AF13380" s="1"/>
      <c r="AH13380" s="1"/>
      <c r="AP13380" s="13"/>
      <c r="AQ13380" s="13"/>
      <c r="AR13380" s="13"/>
      <c r="AS13380" s="13"/>
      <c r="AU13380" s="21"/>
      <c r="BG13380" s="1"/>
    </row>
    <row r="13381" spans="28:59" x14ac:dyDescent="0.25">
      <c r="AB13381" s="1"/>
      <c r="AF13381" s="1"/>
      <c r="AH13381" s="1"/>
      <c r="AP13381" s="13"/>
      <c r="AQ13381" s="13"/>
      <c r="AR13381" s="13"/>
      <c r="AS13381" s="13"/>
      <c r="AU13381" s="21"/>
      <c r="BG13381" s="1"/>
    </row>
    <row r="13382" spans="28:59" x14ac:dyDescent="0.25">
      <c r="AB13382" s="1"/>
      <c r="AF13382" s="1"/>
      <c r="AH13382" s="1"/>
      <c r="AP13382" s="13"/>
      <c r="AQ13382" s="13"/>
      <c r="AR13382" s="13"/>
      <c r="AS13382" s="13"/>
      <c r="AU13382" s="21"/>
      <c r="BG13382" s="1"/>
    </row>
    <row r="13383" spans="28:59" x14ac:dyDescent="0.25">
      <c r="AB13383" s="1"/>
      <c r="AF13383" s="1"/>
      <c r="AH13383" s="1"/>
      <c r="AP13383" s="13"/>
      <c r="AQ13383" s="13"/>
      <c r="AR13383" s="13"/>
      <c r="AS13383" s="13"/>
      <c r="AU13383" s="21"/>
      <c r="BG13383" s="1"/>
    </row>
    <row r="13384" spans="28:59" x14ac:dyDescent="0.25">
      <c r="AB13384" s="1"/>
      <c r="AF13384" s="1"/>
      <c r="AH13384" s="1"/>
      <c r="AP13384" s="13"/>
      <c r="AQ13384" s="13"/>
      <c r="AR13384" s="13"/>
      <c r="AS13384" s="13"/>
      <c r="AU13384" s="21"/>
      <c r="BG13384" s="1"/>
    </row>
    <row r="13385" spans="28:59" x14ac:dyDescent="0.25">
      <c r="AB13385" s="1"/>
      <c r="AF13385" s="1"/>
      <c r="AH13385" s="1"/>
      <c r="AP13385" s="13"/>
      <c r="AQ13385" s="13"/>
      <c r="AR13385" s="13"/>
      <c r="AS13385" s="13"/>
      <c r="AU13385" s="21"/>
      <c r="BG13385" s="1"/>
    </row>
    <row r="13386" spans="28:59" x14ac:dyDescent="0.25">
      <c r="AB13386" s="1"/>
      <c r="AF13386" s="1"/>
      <c r="AH13386" s="1"/>
      <c r="AP13386" s="13"/>
      <c r="AQ13386" s="13"/>
      <c r="AR13386" s="13"/>
      <c r="AS13386" s="13"/>
      <c r="AU13386" s="21"/>
      <c r="BG13386" s="1"/>
    </row>
    <row r="13387" spans="28:59" x14ac:dyDescent="0.25">
      <c r="AB13387" s="1"/>
      <c r="AF13387" s="1"/>
      <c r="AH13387" s="1"/>
      <c r="AP13387" s="13"/>
      <c r="AQ13387" s="13"/>
      <c r="AR13387" s="13"/>
      <c r="AS13387" s="13"/>
      <c r="AU13387" s="21"/>
      <c r="BG13387" s="1"/>
    </row>
    <row r="13388" spans="28:59" x14ac:dyDescent="0.25">
      <c r="AB13388" s="1"/>
      <c r="AF13388" s="1"/>
      <c r="AH13388" s="1"/>
      <c r="AP13388" s="13"/>
      <c r="AQ13388" s="13"/>
      <c r="AR13388" s="13"/>
      <c r="AS13388" s="13"/>
      <c r="AU13388" s="21"/>
      <c r="BG13388" s="1"/>
    </row>
    <row r="13389" spans="28:59" x14ac:dyDescent="0.25">
      <c r="AB13389" s="1"/>
      <c r="AF13389" s="1"/>
      <c r="AH13389" s="1"/>
      <c r="AP13389" s="13"/>
      <c r="AQ13389" s="13"/>
      <c r="AR13389" s="13"/>
      <c r="AS13389" s="13"/>
      <c r="AU13389" s="21"/>
      <c r="BG13389" s="1"/>
    </row>
    <row r="13390" spans="28:59" x14ac:dyDescent="0.25">
      <c r="AB13390" s="1"/>
      <c r="AF13390" s="1"/>
      <c r="AH13390" s="1"/>
      <c r="AP13390" s="13"/>
      <c r="AQ13390" s="13"/>
      <c r="AR13390" s="13"/>
      <c r="AS13390" s="13"/>
      <c r="AU13390" s="21"/>
      <c r="BG13390" s="1"/>
    </row>
    <row r="13391" spans="28:59" x14ac:dyDescent="0.25">
      <c r="AB13391" s="1"/>
      <c r="AF13391" s="1"/>
      <c r="AH13391" s="1"/>
      <c r="AP13391" s="13"/>
      <c r="AQ13391" s="13"/>
      <c r="AR13391" s="13"/>
      <c r="AS13391" s="13"/>
      <c r="AU13391" s="21"/>
      <c r="BG13391" s="1"/>
    </row>
    <row r="13392" spans="28:59" x14ac:dyDescent="0.25">
      <c r="AB13392" s="1"/>
      <c r="AF13392" s="1"/>
      <c r="AH13392" s="1"/>
      <c r="AP13392" s="13"/>
      <c r="AQ13392" s="13"/>
      <c r="AR13392" s="13"/>
      <c r="AS13392" s="13"/>
      <c r="AU13392" s="21"/>
      <c r="BG13392" s="1"/>
    </row>
    <row r="13393" spans="28:59" x14ac:dyDescent="0.25">
      <c r="AB13393" s="1"/>
      <c r="AF13393" s="1"/>
      <c r="AH13393" s="1"/>
      <c r="AP13393" s="13"/>
      <c r="AQ13393" s="13"/>
      <c r="AR13393" s="13"/>
      <c r="AS13393" s="13"/>
      <c r="AU13393" s="21"/>
      <c r="BG13393" s="1"/>
    </row>
    <row r="13394" spans="28:59" x14ac:dyDescent="0.25">
      <c r="AB13394" s="1"/>
      <c r="AF13394" s="1"/>
      <c r="AH13394" s="1"/>
      <c r="AP13394" s="13"/>
      <c r="AQ13394" s="13"/>
      <c r="AR13394" s="13"/>
      <c r="AS13394" s="13"/>
      <c r="AU13394" s="21"/>
      <c r="BG13394" s="1"/>
    </row>
    <row r="13395" spans="28:59" x14ac:dyDescent="0.25">
      <c r="AB13395" s="1"/>
      <c r="AF13395" s="1"/>
      <c r="AH13395" s="1"/>
      <c r="AP13395" s="13"/>
      <c r="AQ13395" s="13"/>
      <c r="AR13395" s="13"/>
      <c r="AS13395" s="13"/>
      <c r="AU13395" s="21"/>
      <c r="BG13395" s="1"/>
    </row>
    <row r="13396" spans="28:59" x14ac:dyDescent="0.25">
      <c r="AB13396" s="1"/>
      <c r="AF13396" s="1"/>
      <c r="AH13396" s="1"/>
      <c r="AP13396" s="13"/>
      <c r="AQ13396" s="13"/>
      <c r="AR13396" s="13"/>
      <c r="AS13396" s="13"/>
      <c r="AU13396" s="21"/>
      <c r="BG13396" s="1"/>
    </row>
    <row r="13397" spans="28:59" x14ac:dyDescent="0.25">
      <c r="AB13397" s="1"/>
      <c r="AF13397" s="1"/>
      <c r="AH13397" s="1"/>
      <c r="AP13397" s="13"/>
      <c r="AQ13397" s="13"/>
      <c r="AR13397" s="13"/>
      <c r="AS13397" s="13"/>
      <c r="AU13397" s="21"/>
      <c r="BG13397" s="1"/>
    </row>
    <row r="13398" spans="28:59" x14ac:dyDescent="0.25">
      <c r="AB13398" s="1"/>
      <c r="AF13398" s="1"/>
      <c r="AH13398" s="1"/>
      <c r="AP13398" s="13"/>
      <c r="AQ13398" s="13"/>
      <c r="AR13398" s="13"/>
      <c r="AS13398" s="13"/>
      <c r="AU13398" s="21"/>
      <c r="BG13398" s="1"/>
    </row>
    <row r="13399" spans="28:59" x14ac:dyDescent="0.25">
      <c r="AB13399" s="1"/>
      <c r="AF13399" s="1"/>
      <c r="AH13399" s="1"/>
      <c r="AP13399" s="13"/>
      <c r="AQ13399" s="13"/>
      <c r="AR13399" s="13"/>
      <c r="AS13399" s="13"/>
      <c r="AU13399" s="21"/>
      <c r="BG13399" s="1"/>
    </row>
    <row r="13400" spans="28:59" x14ac:dyDescent="0.25">
      <c r="AB13400" s="1"/>
      <c r="AF13400" s="1"/>
      <c r="AH13400" s="1"/>
      <c r="AP13400" s="13"/>
      <c r="AQ13400" s="13"/>
      <c r="AR13400" s="13"/>
      <c r="AS13400" s="13"/>
      <c r="AU13400" s="21"/>
      <c r="BG13400" s="1"/>
    </row>
    <row r="13401" spans="28:59" x14ac:dyDescent="0.25">
      <c r="AB13401" s="1"/>
      <c r="AF13401" s="1"/>
      <c r="AH13401" s="1"/>
      <c r="AP13401" s="13"/>
      <c r="AQ13401" s="13"/>
      <c r="AR13401" s="13"/>
      <c r="AS13401" s="13"/>
      <c r="AU13401" s="21"/>
      <c r="BG13401" s="1"/>
    </row>
    <row r="13402" spans="28:59" x14ac:dyDescent="0.25">
      <c r="AB13402" s="1"/>
      <c r="AF13402" s="1"/>
      <c r="AH13402" s="1"/>
      <c r="AP13402" s="13"/>
      <c r="AQ13402" s="13"/>
      <c r="AR13402" s="13"/>
      <c r="AS13402" s="13"/>
      <c r="AU13402" s="21"/>
      <c r="BG13402" s="1"/>
    </row>
    <row r="13403" spans="28:59" x14ac:dyDescent="0.25">
      <c r="AB13403" s="1"/>
      <c r="AF13403" s="1"/>
      <c r="AH13403" s="1"/>
      <c r="AP13403" s="13"/>
      <c r="AQ13403" s="13"/>
      <c r="AR13403" s="13"/>
      <c r="AS13403" s="13"/>
      <c r="AU13403" s="21"/>
      <c r="BG13403" s="1"/>
    </row>
    <row r="13404" spans="28:59" x14ac:dyDescent="0.25">
      <c r="AB13404" s="1"/>
      <c r="AF13404" s="1"/>
      <c r="AH13404" s="1"/>
      <c r="AP13404" s="13"/>
      <c r="AQ13404" s="13"/>
      <c r="AR13404" s="13"/>
      <c r="AS13404" s="13"/>
      <c r="AU13404" s="21"/>
      <c r="BG13404" s="1"/>
    </row>
    <row r="13405" spans="28:59" x14ac:dyDescent="0.25">
      <c r="AB13405" s="1"/>
      <c r="AF13405" s="1"/>
      <c r="AH13405" s="1"/>
      <c r="AP13405" s="13"/>
      <c r="AQ13405" s="13"/>
      <c r="AR13405" s="13"/>
      <c r="AS13405" s="13"/>
      <c r="AU13405" s="21"/>
      <c r="BG13405" s="1"/>
    </row>
    <row r="13406" spans="28:59" x14ac:dyDescent="0.25">
      <c r="AB13406" s="1"/>
      <c r="AF13406" s="1"/>
      <c r="AH13406" s="1"/>
      <c r="AP13406" s="13"/>
      <c r="AQ13406" s="13"/>
      <c r="AR13406" s="13"/>
      <c r="AS13406" s="13"/>
      <c r="AU13406" s="21"/>
      <c r="BG13406" s="1"/>
    </row>
    <row r="13407" spans="28:59" x14ac:dyDescent="0.25">
      <c r="AB13407" s="1"/>
      <c r="AF13407" s="1"/>
      <c r="AH13407" s="1"/>
      <c r="AP13407" s="13"/>
      <c r="AQ13407" s="13"/>
      <c r="AR13407" s="13"/>
      <c r="AS13407" s="13"/>
      <c r="AU13407" s="21"/>
      <c r="BG13407" s="1"/>
    </row>
    <row r="13408" spans="28:59" x14ac:dyDescent="0.25">
      <c r="AB13408" s="1"/>
      <c r="AF13408" s="1"/>
      <c r="AH13408" s="1"/>
      <c r="AP13408" s="13"/>
      <c r="AQ13408" s="13"/>
      <c r="AR13408" s="13"/>
      <c r="AS13408" s="13"/>
      <c r="AU13408" s="21"/>
      <c r="BG13408" s="1"/>
    </row>
    <row r="13409" spans="28:59" x14ac:dyDescent="0.25">
      <c r="AB13409" s="1"/>
      <c r="AF13409" s="1"/>
      <c r="AH13409" s="1"/>
      <c r="AP13409" s="13"/>
      <c r="AQ13409" s="13"/>
      <c r="AR13409" s="13"/>
      <c r="AS13409" s="13"/>
      <c r="AU13409" s="21"/>
      <c r="BG13409" s="1"/>
    </row>
    <row r="13410" spans="28:59" x14ac:dyDescent="0.25">
      <c r="AB13410" s="1"/>
      <c r="AF13410" s="1"/>
      <c r="AH13410" s="1"/>
      <c r="AP13410" s="13"/>
      <c r="AQ13410" s="13"/>
      <c r="AR13410" s="13"/>
      <c r="AS13410" s="13"/>
      <c r="AU13410" s="21"/>
      <c r="BG13410" s="1"/>
    </row>
    <row r="13411" spans="28:59" x14ac:dyDescent="0.25">
      <c r="AB13411" s="1"/>
      <c r="AF13411" s="1"/>
      <c r="AH13411" s="1"/>
      <c r="AP13411" s="13"/>
      <c r="AQ13411" s="13"/>
      <c r="AR13411" s="13"/>
      <c r="AS13411" s="13"/>
      <c r="AU13411" s="21"/>
      <c r="BG13411" s="1"/>
    </row>
    <row r="13412" spans="28:59" x14ac:dyDescent="0.25">
      <c r="AB13412" s="1"/>
      <c r="AF13412" s="1"/>
      <c r="AH13412" s="1"/>
      <c r="AP13412" s="13"/>
      <c r="AQ13412" s="13"/>
      <c r="AR13412" s="13"/>
      <c r="AS13412" s="13"/>
      <c r="AU13412" s="21"/>
      <c r="BG13412" s="1"/>
    </row>
    <row r="13413" spans="28:59" x14ac:dyDescent="0.25">
      <c r="AB13413" s="1"/>
      <c r="AF13413" s="1"/>
      <c r="AH13413" s="1"/>
      <c r="AP13413" s="13"/>
      <c r="AQ13413" s="13"/>
      <c r="AR13413" s="13"/>
      <c r="AS13413" s="13"/>
      <c r="AU13413" s="21"/>
      <c r="BG13413" s="1"/>
    </row>
    <row r="13414" spans="28:59" x14ac:dyDescent="0.25">
      <c r="AB13414" s="1"/>
      <c r="AF13414" s="1"/>
      <c r="AH13414" s="1"/>
      <c r="AP13414" s="13"/>
      <c r="AQ13414" s="13"/>
      <c r="AR13414" s="13"/>
      <c r="AS13414" s="13"/>
      <c r="AU13414" s="21"/>
      <c r="BG13414" s="1"/>
    </row>
    <row r="13415" spans="28:59" x14ac:dyDescent="0.25">
      <c r="AB13415" s="1"/>
      <c r="AF13415" s="1"/>
      <c r="AH13415" s="1"/>
      <c r="AP13415" s="13"/>
      <c r="AQ13415" s="13"/>
      <c r="AR13415" s="13"/>
      <c r="AS13415" s="13"/>
      <c r="AU13415" s="21"/>
      <c r="BG13415" s="1"/>
    </row>
    <row r="13416" spans="28:59" x14ac:dyDescent="0.25">
      <c r="AB13416" s="1"/>
      <c r="AF13416" s="1"/>
      <c r="AH13416" s="1"/>
      <c r="AP13416" s="13"/>
      <c r="AQ13416" s="13"/>
      <c r="AR13416" s="13"/>
      <c r="AS13416" s="13"/>
      <c r="AU13416" s="21"/>
      <c r="BG13416" s="1"/>
    </row>
    <row r="13417" spans="28:59" x14ac:dyDescent="0.25">
      <c r="AB13417" s="1"/>
      <c r="AF13417" s="1"/>
      <c r="AH13417" s="1"/>
      <c r="AP13417" s="13"/>
      <c r="AQ13417" s="13"/>
      <c r="AR13417" s="13"/>
      <c r="AS13417" s="13"/>
      <c r="AU13417" s="21"/>
      <c r="BG13417" s="1"/>
    </row>
    <row r="13418" spans="28:59" x14ac:dyDescent="0.25">
      <c r="AB13418" s="1"/>
      <c r="AF13418" s="1"/>
      <c r="AH13418" s="1"/>
      <c r="AP13418" s="13"/>
      <c r="AQ13418" s="13"/>
      <c r="AR13418" s="13"/>
      <c r="AS13418" s="13"/>
      <c r="AU13418" s="21"/>
      <c r="BG13418" s="1"/>
    </row>
    <row r="13419" spans="28:59" x14ac:dyDescent="0.25">
      <c r="AB13419" s="1"/>
      <c r="AF13419" s="1"/>
      <c r="AH13419" s="1"/>
      <c r="AP13419" s="13"/>
      <c r="AQ13419" s="13"/>
      <c r="AR13419" s="13"/>
      <c r="AS13419" s="13"/>
      <c r="AU13419" s="21"/>
      <c r="BG13419" s="1"/>
    </row>
    <row r="13420" spans="28:59" x14ac:dyDescent="0.25">
      <c r="AB13420" s="1"/>
      <c r="AF13420" s="1"/>
      <c r="AH13420" s="1"/>
      <c r="AP13420" s="13"/>
      <c r="AQ13420" s="13"/>
      <c r="AR13420" s="13"/>
      <c r="AS13420" s="13"/>
      <c r="AU13420" s="21"/>
      <c r="BG13420" s="1"/>
    </row>
    <row r="13421" spans="28:59" x14ac:dyDescent="0.25">
      <c r="AB13421" s="1"/>
      <c r="AF13421" s="1"/>
      <c r="AH13421" s="1"/>
      <c r="AP13421" s="13"/>
      <c r="AQ13421" s="13"/>
      <c r="AR13421" s="13"/>
      <c r="AS13421" s="13"/>
      <c r="AU13421" s="21"/>
      <c r="BG13421" s="1"/>
    </row>
    <row r="13422" spans="28:59" x14ac:dyDescent="0.25">
      <c r="AB13422" s="1"/>
      <c r="AF13422" s="1"/>
      <c r="AH13422" s="1"/>
      <c r="AP13422" s="13"/>
      <c r="AQ13422" s="13"/>
      <c r="AR13422" s="13"/>
      <c r="AS13422" s="13"/>
      <c r="AU13422" s="21"/>
      <c r="BG13422" s="1"/>
    </row>
    <row r="13423" spans="28:59" x14ac:dyDescent="0.25">
      <c r="AB13423" s="1"/>
      <c r="AF13423" s="1"/>
      <c r="AH13423" s="1"/>
      <c r="AP13423" s="13"/>
      <c r="AQ13423" s="13"/>
      <c r="AR13423" s="13"/>
      <c r="AS13423" s="13"/>
      <c r="AU13423" s="21"/>
      <c r="BG13423" s="1"/>
    </row>
    <row r="13424" spans="28:59" x14ac:dyDescent="0.25">
      <c r="AB13424" s="1"/>
      <c r="AF13424" s="1"/>
      <c r="AH13424" s="1"/>
      <c r="AP13424" s="13"/>
      <c r="AQ13424" s="13"/>
      <c r="AR13424" s="13"/>
      <c r="AS13424" s="13"/>
      <c r="AU13424" s="21"/>
      <c r="BG13424" s="1"/>
    </row>
    <row r="13425" spans="28:59" x14ac:dyDescent="0.25">
      <c r="AB13425" s="1"/>
      <c r="AF13425" s="1"/>
      <c r="AH13425" s="1"/>
      <c r="AP13425" s="13"/>
      <c r="AQ13425" s="13"/>
      <c r="AR13425" s="13"/>
      <c r="AS13425" s="13"/>
      <c r="AU13425" s="21"/>
      <c r="BG13425" s="1"/>
    </row>
    <row r="13426" spans="28:59" x14ac:dyDescent="0.25">
      <c r="AB13426" s="1"/>
      <c r="AF13426" s="1"/>
      <c r="AH13426" s="1"/>
      <c r="AP13426" s="13"/>
      <c r="AQ13426" s="13"/>
      <c r="AR13426" s="13"/>
      <c r="AS13426" s="13"/>
      <c r="AU13426" s="21"/>
      <c r="BG13426" s="1"/>
    </row>
    <row r="13427" spans="28:59" x14ac:dyDescent="0.25">
      <c r="AB13427" s="1"/>
      <c r="AF13427" s="1"/>
      <c r="AH13427" s="1"/>
      <c r="AP13427" s="13"/>
      <c r="AQ13427" s="13"/>
      <c r="AR13427" s="13"/>
      <c r="AS13427" s="13"/>
      <c r="AU13427" s="21"/>
      <c r="BG13427" s="1"/>
    </row>
    <row r="13428" spans="28:59" x14ac:dyDescent="0.25">
      <c r="AB13428" s="1"/>
      <c r="AF13428" s="1"/>
      <c r="AH13428" s="1"/>
      <c r="AP13428" s="13"/>
      <c r="AQ13428" s="13"/>
      <c r="AR13428" s="13"/>
      <c r="AS13428" s="13"/>
      <c r="AU13428" s="21"/>
      <c r="BG13428" s="1"/>
    </row>
    <row r="13429" spans="28:59" x14ac:dyDescent="0.25">
      <c r="AB13429" s="1"/>
      <c r="AF13429" s="1"/>
      <c r="AH13429" s="1"/>
      <c r="AP13429" s="13"/>
      <c r="AQ13429" s="13"/>
      <c r="AR13429" s="13"/>
      <c r="AS13429" s="13"/>
      <c r="AU13429" s="21"/>
      <c r="BG13429" s="1"/>
    </row>
    <row r="13430" spans="28:59" x14ac:dyDescent="0.25">
      <c r="AB13430" s="1"/>
      <c r="AF13430" s="1"/>
      <c r="AH13430" s="1"/>
      <c r="AP13430" s="13"/>
      <c r="AQ13430" s="13"/>
      <c r="AR13430" s="13"/>
      <c r="AS13430" s="13"/>
      <c r="AU13430" s="21"/>
      <c r="BG13430" s="1"/>
    </row>
    <row r="13431" spans="28:59" x14ac:dyDescent="0.25">
      <c r="AB13431" s="1"/>
      <c r="AF13431" s="1"/>
      <c r="AH13431" s="1"/>
      <c r="AP13431" s="13"/>
      <c r="AQ13431" s="13"/>
      <c r="AR13431" s="13"/>
      <c r="AS13431" s="13"/>
      <c r="AU13431" s="21"/>
      <c r="BG13431" s="1"/>
    </row>
    <row r="13432" spans="28:59" x14ac:dyDescent="0.25">
      <c r="AB13432" s="1"/>
      <c r="AF13432" s="1"/>
      <c r="AH13432" s="1"/>
      <c r="AP13432" s="13"/>
      <c r="AQ13432" s="13"/>
      <c r="AR13432" s="13"/>
      <c r="AS13432" s="13"/>
      <c r="AU13432" s="21"/>
      <c r="BG13432" s="1"/>
    </row>
    <row r="13433" spans="28:59" x14ac:dyDescent="0.25">
      <c r="AB13433" s="1"/>
      <c r="AF13433" s="1"/>
      <c r="AH13433" s="1"/>
      <c r="AP13433" s="13"/>
      <c r="AQ13433" s="13"/>
      <c r="AR13433" s="13"/>
      <c r="AS13433" s="13"/>
      <c r="AU13433" s="21"/>
      <c r="BG13433" s="1"/>
    </row>
    <row r="13434" spans="28:59" x14ac:dyDescent="0.25">
      <c r="AB13434" s="1"/>
      <c r="AF13434" s="1"/>
      <c r="AH13434" s="1"/>
      <c r="AP13434" s="13"/>
      <c r="AQ13434" s="13"/>
      <c r="AR13434" s="13"/>
      <c r="AS13434" s="13"/>
      <c r="AU13434" s="21"/>
      <c r="BG13434" s="1"/>
    </row>
    <row r="13435" spans="28:59" x14ac:dyDescent="0.25">
      <c r="AB13435" s="1"/>
      <c r="AF13435" s="1"/>
      <c r="AH13435" s="1"/>
      <c r="AP13435" s="13"/>
      <c r="AQ13435" s="13"/>
      <c r="AR13435" s="13"/>
      <c r="AS13435" s="13"/>
      <c r="AU13435" s="21"/>
      <c r="BG13435" s="1"/>
    </row>
    <row r="13436" spans="28:59" x14ac:dyDescent="0.25">
      <c r="AB13436" s="1"/>
      <c r="AF13436" s="1"/>
      <c r="AH13436" s="1"/>
      <c r="AP13436" s="13"/>
      <c r="AQ13436" s="13"/>
      <c r="AR13436" s="13"/>
      <c r="AS13436" s="13"/>
      <c r="AU13436" s="21"/>
      <c r="BG13436" s="1"/>
    </row>
    <row r="13437" spans="28:59" x14ac:dyDescent="0.25">
      <c r="AB13437" s="1"/>
      <c r="AF13437" s="1"/>
      <c r="AH13437" s="1"/>
      <c r="AP13437" s="13"/>
      <c r="AQ13437" s="13"/>
      <c r="AR13437" s="13"/>
      <c r="AS13437" s="13"/>
      <c r="AU13437" s="21"/>
      <c r="BG13437" s="1"/>
    </row>
    <row r="13438" spans="28:59" x14ac:dyDescent="0.25">
      <c r="AB13438" s="1"/>
      <c r="AF13438" s="1"/>
      <c r="AH13438" s="1"/>
      <c r="AP13438" s="13"/>
      <c r="AQ13438" s="13"/>
      <c r="AR13438" s="13"/>
      <c r="AS13438" s="13"/>
      <c r="AU13438" s="21"/>
      <c r="BG13438" s="1"/>
    </row>
    <row r="13439" spans="28:59" x14ac:dyDescent="0.25">
      <c r="AB13439" s="1"/>
      <c r="AF13439" s="1"/>
      <c r="AH13439" s="1"/>
      <c r="AP13439" s="13"/>
      <c r="AQ13439" s="13"/>
      <c r="AR13439" s="13"/>
      <c r="AS13439" s="13"/>
      <c r="AU13439" s="21"/>
      <c r="BG13439" s="1"/>
    </row>
    <row r="13440" spans="28:59" x14ac:dyDescent="0.25">
      <c r="AB13440" s="1"/>
      <c r="AF13440" s="1"/>
      <c r="AH13440" s="1"/>
      <c r="AP13440" s="13"/>
      <c r="AQ13440" s="13"/>
      <c r="AR13440" s="13"/>
      <c r="AS13440" s="13"/>
      <c r="AU13440" s="21"/>
      <c r="BG13440" s="1"/>
    </row>
    <row r="13441" spans="28:59" x14ac:dyDescent="0.25">
      <c r="AB13441" s="1"/>
      <c r="AF13441" s="1"/>
      <c r="AH13441" s="1"/>
      <c r="AP13441" s="13"/>
      <c r="AQ13441" s="13"/>
      <c r="AR13441" s="13"/>
      <c r="AS13441" s="13"/>
      <c r="AU13441" s="21"/>
      <c r="BG13441" s="1"/>
    </row>
    <row r="13442" spans="28:59" x14ac:dyDescent="0.25">
      <c r="AB13442" s="1"/>
      <c r="AF13442" s="1"/>
      <c r="AH13442" s="1"/>
      <c r="AP13442" s="13"/>
      <c r="AQ13442" s="13"/>
      <c r="AR13442" s="13"/>
      <c r="AS13442" s="13"/>
      <c r="AU13442" s="21"/>
      <c r="BG13442" s="1"/>
    </row>
    <row r="13443" spans="28:59" x14ac:dyDescent="0.25">
      <c r="AB13443" s="1"/>
      <c r="AF13443" s="1"/>
      <c r="AH13443" s="1"/>
      <c r="AP13443" s="13"/>
      <c r="AQ13443" s="13"/>
      <c r="AR13443" s="13"/>
      <c r="AS13443" s="13"/>
      <c r="AU13443" s="21"/>
      <c r="BG13443" s="1"/>
    </row>
    <row r="13444" spans="28:59" x14ac:dyDescent="0.25">
      <c r="AB13444" s="1"/>
      <c r="AF13444" s="1"/>
      <c r="AH13444" s="1"/>
      <c r="AP13444" s="13"/>
      <c r="AQ13444" s="13"/>
      <c r="AR13444" s="13"/>
      <c r="AS13444" s="13"/>
      <c r="AU13444" s="21"/>
      <c r="BG13444" s="1"/>
    </row>
    <row r="13445" spans="28:59" x14ac:dyDescent="0.25">
      <c r="AB13445" s="1"/>
      <c r="AF13445" s="1"/>
      <c r="AH13445" s="1"/>
      <c r="AP13445" s="13"/>
      <c r="AQ13445" s="13"/>
      <c r="AR13445" s="13"/>
      <c r="AS13445" s="13"/>
      <c r="AU13445" s="21"/>
      <c r="BG13445" s="1"/>
    </row>
    <row r="13446" spans="28:59" x14ac:dyDescent="0.25">
      <c r="AB13446" s="1"/>
      <c r="AF13446" s="1"/>
      <c r="AH13446" s="1"/>
      <c r="AP13446" s="13"/>
      <c r="AQ13446" s="13"/>
      <c r="AR13446" s="13"/>
      <c r="AS13446" s="13"/>
      <c r="AU13446" s="21"/>
      <c r="BG13446" s="1"/>
    </row>
    <row r="13447" spans="28:59" x14ac:dyDescent="0.25">
      <c r="AB13447" s="1"/>
      <c r="AF13447" s="1"/>
      <c r="AH13447" s="1"/>
      <c r="AP13447" s="13"/>
      <c r="AQ13447" s="13"/>
      <c r="AR13447" s="13"/>
      <c r="AS13447" s="13"/>
      <c r="AU13447" s="21"/>
      <c r="BG13447" s="1"/>
    </row>
    <row r="13448" spans="28:59" x14ac:dyDescent="0.25">
      <c r="AB13448" s="1"/>
      <c r="AF13448" s="1"/>
      <c r="AH13448" s="1"/>
      <c r="AP13448" s="13"/>
      <c r="AQ13448" s="13"/>
      <c r="AR13448" s="13"/>
      <c r="AS13448" s="13"/>
      <c r="AU13448" s="21"/>
      <c r="BG13448" s="1"/>
    </row>
    <row r="13449" spans="28:59" x14ac:dyDescent="0.25">
      <c r="AB13449" s="1"/>
      <c r="AF13449" s="1"/>
      <c r="AH13449" s="1"/>
      <c r="AP13449" s="13"/>
      <c r="AQ13449" s="13"/>
      <c r="AR13449" s="13"/>
      <c r="AS13449" s="13"/>
      <c r="AU13449" s="21"/>
      <c r="BG13449" s="1"/>
    </row>
    <row r="13450" spans="28:59" x14ac:dyDescent="0.25">
      <c r="AB13450" s="1"/>
      <c r="AF13450" s="1"/>
      <c r="AH13450" s="1"/>
      <c r="AP13450" s="13"/>
      <c r="AQ13450" s="13"/>
      <c r="AR13450" s="13"/>
      <c r="AS13450" s="13"/>
      <c r="AU13450" s="21"/>
      <c r="BG13450" s="1"/>
    </row>
    <row r="13451" spans="28:59" x14ac:dyDescent="0.25">
      <c r="AB13451" s="1"/>
      <c r="AF13451" s="1"/>
      <c r="AH13451" s="1"/>
      <c r="AP13451" s="13"/>
      <c r="AQ13451" s="13"/>
      <c r="AR13451" s="13"/>
      <c r="AS13451" s="13"/>
      <c r="AU13451" s="21"/>
      <c r="BG13451" s="1"/>
    </row>
    <row r="13452" spans="28:59" x14ac:dyDescent="0.25">
      <c r="AB13452" s="1"/>
      <c r="AF13452" s="1"/>
      <c r="AH13452" s="1"/>
      <c r="AP13452" s="13"/>
      <c r="AQ13452" s="13"/>
      <c r="AR13452" s="13"/>
      <c r="AS13452" s="13"/>
      <c r="AU13452" s="21"/>
      <c r="BG13452" s="1"/>
    </row>
    <row r="13453" spans="28:59" x14ac:dyDescent="0.25">
      <c r="AB13453" s="1"/>
      <c r="AF13453" s="1"/>
      <c r="AH13453" s="1"/>
      <c r="AP13453" s="13"/>
      <c r="AQ13453" s="13"/>
      <c r="AR13453" s="13"/>
      <c r="AS13453" s="13"/>
      <c r="AU13453" s="21"/>
      <c r="BG13453" s="1"/>
    </row>
    <row r="13454" spans="28:59" x14ac:dyDescent="0.25">
      <c r="AB13454" s="1"/>
      <c r="AF13454" s="1"/>
      <c r="AH13454" s="1"/>
      <c r="AP13454" s="13"/>
      <c r="AQ13454" s="13"/>
      <c r="AR13454" s="13"/>
      <c r="AS13454" s="13"/>
      <c r="AU13454" s="21"/>
      <c r="BG13454" s="1"/>
    </row>
    <row r="13455" spans="28:59" x14ac:dyDescent="0.25">
      <c r="AB13455" s="1"/>
      <c r="AF13455" s="1"/>
      <c r="AH13455" s="1"/>
      <c r="AP13455" s="13"/>
      <c r="AQ13455" s="13"/>
      <c r="AR13455" s="13"/>
      <c r="AS13455" s="13"/>
      <c r="AU13455" s="21"/>
      <c r="BG13455" s="1"/>
    </row>
    <row r="13456" spans="28:59" x14ac:dyDescent="0.25">
      <c r="AB13456" s="1"/>
      <c r="AF13456" s="1"/>
      <c r="AH13456" s="1"/>
      <c r="AP13456" s="13"/>
      <c r="AQ13456" s="13"/>
      <c r="AR13456" s="13"/>
      <c r="AS13456" s="13"/>
      <c r="AU13456" s="21"/>
      <c r="BG13456" s="1"/>
    </row>
    <row r="13457" spans="28:59" x14ac:dyDescent="0.25">
      <c r="AB13457" s="1"/>
      <c r="AF13457" s="1"/>
      <c r="AH13457" s="1"/>
      <c r="AP13457" s="13"/>
      <c r="AQ13457" s="13"/>
      <c r="AR13457" s="13"/>
      <c r="AS13457" s="13"/>
      <c r="AU13457" s="21"/>
      <c r="BG13457" s="1"/>
    </row>
    <row r="13458" spans="28:59" x14ac:dyDescent="0.25">
      <c r="AB13458" s="1"/>
      <c r="AF13458" s="1"/>
      <c r="AH13458" s="1"/>
      <c r="AP13458" s="13"/>
      <c r="AQ13458" s="13"/>
      <c r="AR13458" s="13"/>
      <c r="AS13458" s="13"/>
      <c r="AU13458" s="21"/>
      <c r="BG13458" s="1"/>
    </row>
    <row r="13459" spans="28:59" x14ac:dyDescent="0.25">
      <c r="AB13459" s="1"/>
      <c r="AF13459" s="1"/>
      <c r="AH13459" s="1"/>
      <c r="AP13459" s="13"/>
      <c r="AQ13459" s="13"/>
      <c r="AR13459" s="13"/>
      <c r="AS13459" s="13"/>
      <c r="AU13459" s="21"/>
      <c r="BG13459" s="1"/>
    </row>
    <row r="13460" spans="28:59" x14ac:dyDescent="0.25">
      <c r="AB13460" s="1"/>
      <c r="AF13460" s="1"/>
      <c r="AH13460" s="1"/>
      <c r="AP13460" s="13"/>
      <c r="AQ13460" s="13"/>
      <c r="AR13460" s="13"/>
      <c r="AS13460" s="13"/>
      <c r="AU13460" s="21"/>
      <c r="BG13460" s="1"/>
    </row>
    <row r="13461" spans="28:59" x14ac:dyDescent="0.25">
      <c r="AB13461" s="1"/>
      <c r="AF13461" s="1"/>
      <c r="AH13461" s="1"/>
      <c r="AP13461" s="13"/>
      <c r="AQ13461" s="13"/>
      <c r="AR13461" s="13"/>
      <c r="AS13461" s="13"/>
      <c r="AU13461" s="21"/>
      <c r="BG13461" s="1"/>
    </row>
    <row r="13462" spans="28:59" x14ac:dyDescent="0.25">
      <c r="AB13462" s="1"/>
      <c r="AF13462" s="1"/>
      <c r="AH13462" s="1"/>
      <c r="AP13462" s="13"/>
      <c r="AQ13462" s="13"/>
      <c r="AR13462" s="13"/>
      <c r="AS13462" s="13"/>
      <c r="AU13462" s="21"/>
      <c r="BG13462" s="1"/>
    </row>
    <row r="13463" spans="28:59" x14ac:dyDescent="0.25">
      <c r="AB13463" s="1"/>
      <c r="AF13463" s="1"/>
      <c r="AH13463" s="1"/>
      <c r="AP13463" s="13"/>
      <c r="AQ13463" s="13"/>
      <c r="AR13463" s="13"/>
      <c r="AS13463" s="13"/>
      <c r="AU13463" s="21"/>
      <c r="BG13463" s="1"/>
    </row>
    <row r="13464" spans="28:59" x14ac:dyDescent="0.25">
      <c r="AB13464" s="1"/>
      <c r="AF13464" s="1"/>
      <c r="AH13464" s="1"/>
      <c r="AP13464" s="13"/>
      <c r="AQ13464" s="13"/>
      <c r="AR13464" s="13"/>
      <c r="AS13464" s="13"/>
      <c r="AU13464" s="21"/>
      <c r="BG13464" s="1"/>
    </row>
    <row r="13465" spans="28:59" x14ac:dyDescent="0.25">
      <c r="AB13465" s="1"/>
      <c r="AF13465" s="1"/>
      <c r="AH13465" s="1"/>
      <c r="AP13465" s="13"/>
      <c r="AQ13465" s="13"/>
      <c r="AR13465" s="13"/>
      <c r="AS13465" s="13"/>
      <c r="AU13465" s="21"/>
      <c r="BG13465" s="1"/>
    </row>
    <row r="13466" spans="28:59" x14ac:dyDescent="0.25">
      <c r="AB13466" s="1"/>
      <c r="AF13466" s="1"/>
      <c r="AH13466" s="1"/>
      <c r="AP13466" s="13"/>
      <c r="AQ13466" s="13"/>
      <c r="AR13466" s="13"/>
      <c r="AS13466" s="13"/>
      <c r="AU13466" s="21"/>
      <c r="BG13466" s="1"/>
    </row>
    <row r="13467" spans="28:59" x14ac:dyDescent="0.25">
      <c r="AB13467" s="1"/>
      <c r="AF13467" s="1"/>
      <c r="AH13467" s="1"/>
      <c r="AP13467" s="13"/>
      <c r="AQ13467" s="13"/>
      <c r="AR13467" s="13"/>
      <c r="AS13467" s="13"/>
      <c r="AU13467" s="21"/>
      <c r="BG13467" s="1"/>
    </row>
    <row r="13468" spans="28:59" x14ac:dyDescent="0.25">
      <c r="AB13468" s="1"/>
      <c r="AF13468" s="1"/>
      <c r="AH13468" s="1"/>
      <c r="AP13468" s="13"/>
      <c r="AQ13468" s="13"/>
      <c r="AR13468" s="13"/>
      <c r="AS13468" s="13"/>
      <c r="AU13468" s="21"/>
      <c r="BG13468" s="1"/>
    </row>
    <row r="13469" spans="28:59" x14ac:dyDescent="0.25">
      <c r="AB13469" s="1"/>
      <c r="AF13469" s="1"/>
      <c r="AH13469" s="1"/>
      <c r="AP13469" s="13"/>
      <c r="AQ13469" s="13"/>
      <c r="AR13469" s="13"/>
      <c r="AS13469" s="13"/>
      <c r="AU13469" s="21"/>
      <c r="BG13469" s="1"/>
    </row>
    <row r="13470" spans="28:59" x14ac:dyDescent="0.25">
      <c r="AB13470" s="1"/>
      <c r="AF13470" s="1"/>
      <c r="AH13470" s="1"/>
      <c r="AP13470" s="13"/>
      <c r="AQ13470" s="13"/>
      <c r="AR13470" s="13"/>
      <c r="AS13470" s="13"/>
      <c r="AU13470" s="21"/>
      <c r="BG13470" s="1"/>
    </row>
    <row r="13471" spans="28:59" x14ac:dyDescent="0.25">
      <c r="AB13471" s="1"/>
      <c r="AF13471" s="1"/>
      <c r="AH13471" s="1"/>
      <c r="AP13471" s="13"/>
      <c r="AQ13471" s="13"/>
      <c r="AR13471" s="13"/>
      <c r="AS13471" s="13"/>
      <c r="AU13471" s="21"/>
      <c r="BG13471" s="1"/>
    </row>
    <row r="13472" spans="28:59" x14ac:dyDescent="0.25">
      <c r="AB13472" s="1"/>
      <c r="AF13472" s="1"/>
      <c r="AH13472" s="1"/>
      <c r="AP13472" s="13"/>
      <c r="AQ13472" s="13"/>
      <c r="AR13472" s="13"/>
      <c r="AS13472" s="13"/>
      <c r="AU13472" s="21"/>
      <c r="BG13472" s="1"/>
    </row>
    <row r="13473" spans="28:59" x14ac:dyDescent="0.25">
      <c r="AB13473" s="1"/>
      <c r="AF13473" s="1"/>
      <c r="AH13473" s="1"/>
      <c r="AP13473" s="13"/>
      <c r="AQ13473" s="13"/>
      <c r="AR13473" s="13"/>
      <c r="AS13473" s="13"/>
      <c r="AU13473" s="21"/>
      <c r="BG13473" s="1"/>
    </row>
    <row r="13474" spans="28:59" x14ac:dyDescent="0.25">
      <c r="AB13474" s="1"/>
      <c r="AF13474" s="1"/>
      <c r="AH13474" s="1"/>
      <c r="AP13474" s="13"/>
      <c r="AQ13474" s="13"/>
      <c r="AR13474" s="13"/>
      <c r="AS13474" s="13"/>
      <c r="AU13474" s="21"/>
      <c r="BG13474" s="1"/>
    </row>
    <row r="13475" spans="28:59" x14ac:dyDescent="0.25">
      <c r="AB13475" s="1"/>
      <c r="AF13475" s="1"/>
      <c r="AH13475" s="1"/>
      <c r="AP13475" s="13"/>
      <c r="AQ13475" s="13"/>
      <c r="AR13475" s="13"/>
      <c r="AS13475" s="13"/>
      <c r="AU13475" s="21"/>
      <c r="BG13475" s="1"/>
    </row>
    <row r="13476" spans="28:59" x14ac:dyDescent="0.25">
      <c r="AB13476" s="1"/>
      <c r="AF13476" s="1"/>
      <c r="AH13476" s="1"/>
      <c r="AP13476" s="13"/>
      <c r="AQ13476" s="13"/>
      <c r="AR13476" s="13"/>
      <c r="AS13476" s="13"/>
      <c r="AU13476" s="21"/>
      <c r="BG13476" s="1"/>
    </row>
    <row r="13477" spans="28:59" x14ac:dyDescent="0.25">
      <c r="AB13477" s="1"/>
      <c r="AF13477" s="1"/>
      <c r="AH13477" s="1"/>
      <c r="AP13477" s="13"/>
      <c r="AQ13477" s="13"/>
      <c r="AR13477" s="13"/>
      <c r="AS13477" s="13"/>
      <c r="AU13477" s="21"/>
      <c r="BG13477" s="1"/>
    </row>
    <row r="13478" spans="28:59" x14ac:dyDescent="0.25">
      <c r="AB13478" s="1"/>
      <c r="AF13478" s="1"/>
      <c r="AH13478" s="1"/>
      <c r="AP13478" s="13"/>
      <c r="AQ13478" s="13"/>
      <c r="AR13478" s="13"/>
      <c r="AS13478" s="13"/>
      <c r="AU13478" s="21"/>
      <c r="BG13478" s="1"/>
    </row>
    <row r="13479" spans="28:59" x14ac:dyDescent="0.25">
      <c r="AB13479" s="1"/>
      <c r="AF13479" s="1"/>
      <c r="AH13479" s="1"/>
      <c r="AP13479" s="13"/>
      <c r="AQ13479" s="13"/>
      <c r="AR13479" s="13"/>
      <c r="AS13479" s="13"/>
      <c r="AU13479" s="21"/>
      <c r="BG13479" s="1"/>
    </row>
    <row r="13480" spans="28:59" x14ac:dyDescent="0.25">
      <c r="AB13480" s="1"/>
      <c r="AF13480" s="1"/>
      <c r="AH13480" s="1"/>
      <c r="AP13480" s="13"/>
      <c r="AQ13480" s="13"/>
      <c r="AR13480" s="13"/>
      <c r="AS13480" s="13"/>
      <c r="AU13480" s="21"/>
      <c r="BG13480" s="1"/>
    </row>
    <row r="13481" spans="28:59" x14ac:dyDescent="0.25">
      <c r="AB13481" s="1"/>
      <c r="AF13481" s="1"/>
      <c r="AH13481" s="1"/>
      <c r="AP13481" s="13"/>
      <c r="AQ13481" s="13"/>
      <c r="AR13481" s="13"/>
      <c r="AS13481" s="13"/>
      <c r="AU13481" s="21"/>
      <c r="BG13481" s="1"/>
    </row>
    <row r="13482" spans="28:59" x14ac:dyDescent="0.25">
      <c r="AB13482" s="1"/>
      <c r="AF13482" s="1"/>
      <c r="AH13482" s="1"/>
      <c r="AP13482" s="13"/>
      <c r="AQ13482" s="13"/>
      <c r="AR13482" s="13"/>
      <c r="AS13482" s="13"/>
      <c r="AU13482" s="21"/>
      <c r="BG13482" s="1"/>
    </row>
    <row r="13483" spans="28:59" x14ac:dyDescent="0.25">
      <c r="AB13483" s="1"/>
      <c r="AF13483" s="1"/>
      <c r="AH13483" s="1"/>
      <c r="AP13483" s="13"/>
      <c r="AQ13483" s="13"/>
      <c r="AR13483" s="13"/>
      <c r="AS13483" s="13"/>
      <c r="AU13483" s="21"/>
      <c r="BG13483" s="1"/>
    </row>
    <row r="13484" spans="28:59" x14ac:dyDescent="0.25">
      <c r="AB13484" s="1"/>
      <c r="AF13484" s="1"/>
      <c r="AH13484" s="1"/>
      <c r="AP13484" s="13"/>
      <c r="AQ13484" s="13"/>
      <c r="AR13484" s="13"/>
      <c r="AS13484" s="13"/>
      <c r="AU13484" s="21"/>
      <c r="BG13484" s="1"/>
    </row>
    <row r="13485" spans="28:59" x14ac:dyDescent="0.25">
      <c r="AB13485" s="1"/>
      <c r="AF13485" s="1"/>
      <c r="AH13485" s="1"/>
      <c r="AP13485" s="13"/>
      <c r="AQ13485" s="13"/>
      <c r="AR13485" s="13"/>
      <c r="AS13485" s="13"/>
      <c r="AU13485" s="21"/>
      <c r="BG13485" s="1"/>
    </row>
    <row r="13486" spans="28:59" x14ac:dyDescent="0.25">
      <c r="AB13486" s="1"/>
      <c r="AF13486" s="1"/>
      <c r="AH13486" s="1"/>
      <c r="AP13486" s="13"/>
      <c r="AQ13486" s="13"/>
      <c r="AR13486" s="13"/>
      <c r="AS13486" s="13"/>
      <c r="AU13486" s="21"/>
      <c r="BG13486" s="1"/>
    </row>
    <row r="13487" spans="28:59" x14ac:dyDescent="0.25">
      <c r="AB13487" s="1"/>
      <c r="AF13487" s="1"/>
      <c r="AH13487" s="1"/>
      <c r="AP13487" s="13"/>
      <c r="AQ13487" s="13"/>
      <c r="AR13487" s="13"/>
      <c r="AS13487" s="13"/>
      <c r="AU13487" s="21"/>
      <c r="BG13487" s="1"/>
    </row>
    <row r="13488" spans="28:59" x14ac:dyDescent="0.25">
      <c r="AB13488" s="1"/>
      <c r="AF13488" s="1"/>
      <c r="AH13488" s="1"/>
      <c r="AP13488" s="13"/>
      <c r="AQ13488" s="13"/>
      <c r="AR13488" s="13"/>
      <c r="AS13488" s="13"/>
      <c r="AU13488" s="21"/>
      <c r="BG13488" s="1"/>
    </row>
    <row r="13489" spans="28:59" x14ac:dyDescent="0.25">
      <c r="AB13489" s="1"/>
      <c r="AF13489" s="1"/>
      <c r="AH13489" s="1"/>
      <c r="AP13489" s="13"/>
      <c r="AQ13489" s="13"/>
      <c r="AR13489" s="13"/>
      <c r="AS13489" s="13"/>
      <c r="AU13489" s="21"/>
      <c r="BG13489" s="1"/>
    </row>
    <row r="13490" spans="28:59" x14ac:dyDescent="0.25">
      <c r="AB13490" s="1"/>
      <c r="AF13490" s="1"/>
      <c r="AH13490" s="1"/>
      <c r="AP13490" s="13"/>
      <c r="AQ13490" s="13"/>
      <c r="AR13490" s="13"/>
      <c r="AS13490" s="13"/>
      <c r="AU13490" s="21"/>
      <c r="BG13490" s="1"/>
    </row>
    <row r="13491" spans="28:59" x14ac:dyDescent="0.25">
      <c r="AB13491" s="1"/>
      <c r="AF13491" s="1"/>
      <c r="AH13491" s="1"/>
      <c r="AP13491" s="13"/>
      <c r="AQ13491" s="13"/>
      <c r="AR13491" s="13"/>
      <c r="AS13491" s="13"/>
      <c r="AU13491" s="21"/>
      <c r="BG13491" s="1"/>
    </row>
    <row r="13492" spans="28:59" x14ac:dyDescent="0.25">
      <c r="AB13492" s="1"/>
      <c r="AF13492" s="1"/>
      <c r="AH13492" s="1"/>
      <c r="AP13492" s="13"/>
      <c r="AQ13492" s="13"/>
      <c r="AR13492" s="13"/>
      <c r="AS13492" s="13"/>
      <c r="AU13492" s="21"/>
      <c r="BG13492" s="1"/>
    </row>
    <row r="13493" spans="28:59" x14ac:dyDescent="0.25">
      <c r="AB13493" s="1"/>
      <c r="AF13493" s="1"/>
      <c r="AH13493" s="1"/>
      <c r="AP13493" s="13"/>
      <c r="AQ13493" s="13"/>
      <c r="AR13493" s="13"/>
      <c r="AS13493" s="13"/>
      <c r="AU13493" s="21"/>
      <c r="BG13493" s="1"/>
    </row>
    <row r="13494" spans="28:59" x14ac:dyDescent="0.25">
      <c r="AB13494" s="1"/>
      <c r="AF13494" s="1"/>
      <c r="AH13494" s="1"/>
      <c r="AP13494" s="13"/>
      <c r="AQ13494" s="13"/>
      <c r="AR13494" s="13"/>
      <c r="AS13494" s="13"/>
      <c r="AU13494" s="21"/>
      <c r="BG13494" s="1"/>
    </row>
    <row r="13495" spans="28:59" x14ac:dyDescent="0.25">
      <c r="AB13495" s="1"/>
      <c r="AF13495" s="1"/>
      <c r="AH13495" s="1"/>
      <c r="AP13495" s="13"/>
      <c r="AQ13495" s="13"/>
      <c r="AR13495" s="13"/>
      <c r="AS13495" s="13"/>
      <c r="AU13495" s="21"/>
      <c r="BG13495" s="1"/>
    </row>
    <row r="13496" spans="28:59" x14ac:dyDescent="0.25">
      <c r="AB13496" s="1"/>
      <c r="AF13496" s="1"/>
      <c r="AH13496" s="1"/>
      <c r="AP13496" s="13"/>
      <c r="AQ13496" s="13"/>
      <c r="AR13496" s="13"/>
      <c r="AS13496" s="13"/>
      <c r="AU13496" s="21"/>
      <c r="BG13496" s="1"/>
    </row>
    <row r="13497" spans="28:59" x14ac:dyDescent="0.25">
      <c r="AB13497" s="1"/>
      <c r="AF13497" s="1"/>
      <c r="AH13497" s="1"/>
      <c r="AP13497" s="13"/>
      <c r="AQ13497" s="13"/>
      <c r="AR13497" s="13"/>
      <c r="AS13497" s="13"/>
      <c r="AU13497" s="21"/>
      <c r="BG13497" s="1"/>
    </row>
    <row r="13498" spans="28:59" x14ac:dyDescent="0.25">
      <c r="AB13498" s="1"/>
      <c r="AF13498" s="1"/>
      <c r="AH13498" s="1"/>
      <c r="AP13498" s="13"/>
      <c r="AQ13498" s="13"/>
      <c r="AR13498" s="13"/>
      <c r="AS13498" s="13"/>
      <c r="AU13498" s="21"/>
      <c r="BG13498" s="1"/>
    </row>
    <row r="13499" spans="28:59" x14ac:dyDescent="0.25">
      <c r="AB13499" s="1"/>
      <c r="AF13499" s="1"/>
      <c r="AH13499" s="1"/>
      <c r="AP13499" s="13"/>
      <c r="AQ13499" s="13"/>
      <c r="AR13499" s="13"/>
      <c r="AS13499" s="13"/>
      <c r="AU13499" s="21"/>
      <c r="BG13499" s="1"/>
    </row>
    <row r="13500" spans="28:59" x14ac:dyDescent="0.25">
      <c r="AB13500" s="1"/>
      <c r="AF13500" s="1"/>
      <c r="AH13500" s="1"/>
      <c r="AP13500" s="13"/>
      <c r="AQ13500" s="13"/>
      <c r="AR13500" s="13"/>
      <c r="AS13500" s="13"/>
      <c r="AU13500" s="21"/>
      <c r="BG13500" s="1"/>
    </row>
    <row r="13501" spans="28:59" x14ac:dyDescent="0.25">
      <c r="AB13501" s="1"/>
      <c r="AF13501" s="1"/>
      <c r="AH13501" s="1"/>
      <c r="AP13501" s="13"/>
      <c r="AQ13501" s="13"/>
      <c r="AR13501" s="13"/>
      <c r="AS13501" s="13"/>
      <c r="AU13501" s="21"/>
      <c r="BG13501" s="1"/>
    </row>
    <row r="13502" spans="28:59" x14ac:dyDescent="0.25">
      <c r="AB13502" s="1"/>
      <c r="AF13502" s="1"/>
      <c r="AH13502" s="1"/>
      <c r="AP13502" s="13"/>
      <c r="AQ13502" s="13"/>
      <c r="AR13502" s="13"/>
      <c r="AS13502" s="13"/>
      <c r="AU13502" s="21"/>
      <c r="BG13502" s="1"/>
    </row>
    <row r="13503" spans="28:59" x14ac:dyDescent="0.25">
      <c r="AB13503" s="1"/>
      <c r="AF13503" s="1"/>
      <c r="AH13503" s="1"/>
      <c r="AP13503" s="13"/>
      <c r="AQ13503" s="13"/>
      <c r="AR13503" s="13"/>
      <c r="AS13503" s="13"/>
      <c r="AU13503" s="21"/>
      <c r="BG13503" s="1"/>
    </row>
    <row r="13504" spans="28:59" x14ac:dyDescent="0.25">
      <c r="AB13504" s="1"/>
      <c r="AF13504" s="1"/>
      <c r="AH13504" s="1"/>
      <c r="AP13504" s="13"/>
      <c r="AQ13504" s="13"/>
      <c r="AR13504" s="13"/>
      <c r="AS13504" s="13"/>
      <c r="AU13504" s="21"/>
      <c r="BG13504" s="1"/>
    </row>
    <row r="13505" spans="28:59" x14ac:dyDescent="0.25">
      <c r="AB13505" s="1"/>
      <c r="AF13505" s="1"/>
      <c r="AH13505" s="1"/>
      <c r="AP13505" s="13"/>
      <c r="AQ13505" s="13"/>
      <c r="AR13505" s="13"/>
      <c r="AS13505" s="13"/>
      <c r="AU13505" s="21"/>
      <c r="BG13505" s="1"/>
    </row>
    <row r="13506" spans="28:59" x14ac:dyDescent="0.25">
      <c r="AB13506" s="1"/>
      <c r="AF13506" s="1"/>
      <c r="AH13506" s="1"/>
      <c r="AP13506" s="13"/>
      <c r="AQ13506" s="13"/>
      <c r="AR13506" s="13"/>
      <c r="AS13506" s="13"/>
      <c r="AU13506" s="21"/>
      <c r="BG13506" s="1"/>
    </row>
    <row r="13507" spans="28:59" x14ac:dyDescent="0.25">
      <c r="AB13507" s="1"/>
      <c r="AF13507" s="1"/>
      <c r="AH13507" s="1"/>
      <c r="AP13507" s="13"/>
      <c r="AQ13507" s="13"/>
      <c r="AR13507" s="13"/>
      <c r="AS13507" s="13"/>
      <c r="AU13507" s="21"/>
      <c r="BG13507" s="1"/>
    </row>
    <row r="13508" spans="28:59" x14ac:dyDescent="0.25">
      <c r="AB13508" s="1"/>
      <c r="AF13508" s="1"/>
      <c r="AH13508" s="1"/>
      <c r="AP13508" s="13"/>
      <c r="AQ13508" s="13"/>
      <c r="AR13508" s="13"/>
      <c r="AS13508" s="13"/>
      <c r="AU13508" s="21"/>
      <c r="BG13508" s="1"/>
    </row>
    <row r="13509" spans="28:59" x14ac:dyDescent="0.25">
      <c r="AB13509" s="1"/>
      <c r="AF13509" s="1"/>
      <c r="AH13509" s="1"/>
      <c r="AP13509" s="13"/>
      <c r="AQ13509" s="13"/>
      <c r="AR13509" s="13"/>
      <c r="AS13509" s="13"/>
      <c r="AU13509" s="21"/>
      <c r="BG13509" s="1"/>
    </row>
    <row r="13510" spans="28:59" x14ac:dyDescent="0.25">
      <c r="AB13510" s="1"/>
      <c r="AF13510" s="1"/>
      <c r="AH13510" s="1"/>
      <c r="AP13510" s="13"/>
      <c r="AQ13510" s="13"/>
      <c r="AR13510" s="13"/>
      <c r="AS13510" s="13"/>
      <c r="AU13510" s="21"/>
      <c r="BG13510" s="1"/>
    </row>
    <row r="13511" spans="28:59" x14ac:dyDescent="0.25">
      <c r="AB13511" s="1"/>
      <c r="AF13511" s="1"/>
      <c r="AH13511" s="1"/>
      <c r="AP13511" s="13"/>
      <c r="AQ13511" s="13"/>
      <c r="AR13511" s="13"/>
      <c r="AS13511" s="13"/>
      <c r="AU13511" s="21"/>
      <c r="BG13511" s="1"/>
    </row>
    <row r="13512" spans="28:59" x14ac:dyDescent="0.25">
      <c r="AB13512" s="1"/>
      <c r="AF13512" s="1"/>
      <c r="AH13512" s="1"/>
      <c r="AP13512" s="13"/>
      <c r="AQ13512" s="13"/>
      <c r="AR13512" s="13"/>
      <c r="AS13512" s="13"/>
      <c r="AU13512" s="21"/>
      <c r="BG13512" s="1"/>
    </row>
    <row r="13513" spans="28:59" x14ac:dyDescent="0.25">
      <c r="AB13513" s="1"/>
      <c r="AF13513" s="1"/>
      <c r="AH13513" s="1"/>
      <c r="AP13513" s="13"/>
      <c r="AQ13513" s="13"/>
      <c r="AR13513" s="13"/>
      <c r="AS13513" s="13"/>
      <c r="AU13513" s="21"/>
      <c r="BG13513" s="1"/>
    </row>
    <row r="13514" spans="28:59" x14ac:dyDescent="0.25">
      <c r="AB13514" s="1"/>
      <c r="AF13514" s="1"/>
      <c r="AH13514" s="1"/>
      <c r="AP13514" s="13"/>
      <c r="AQ13514" s="13"/>
      <c r="AR13514" s="13"/>
      <c r="AS13514" s="13"/>
      <c r="AU13514" s="21"/>
      <c r="BG13514" s="1"/>
    </row>
    <row r="13515" spans="28:59" x14ac:dyDescent="0.25">
      <c r="AB13515" s="1"/>
      <c r="AF13515" s="1"/>
      <c r="AH13515" s="1"/>
      <c r="AP13515" s="13"/>
      <c r="AQ13515" s="13"/>
      <c r="AR13515" s="13"/>
      <c r="AS13515" s="13"/>
      <c r="AU13515" s="21"/>
      <c r="BG13515" s="1"/>
    </row>
    <row r="13516" spans="28:59" x14ac:dyDescent="0.25">
      <c r="AB13516" s="1"/>
      <c r="AF13516" s="1"/>
      <c r="AH13516" s="1"/>
      <c r="AP13516" s="13"/>
      <c r="AQ13516" s="13"/>
      <c r="AR13516" s="13"/>
      <c r="AS13516" s="13"/>
      <c r="AU13516" s="21"/>
      <c r="BG13516" s="1"/>
    </row>
    <row r="13517" spans="28:59" x14ac:dyDescent="0.25">
      <c r="AB13517" s="1"/>
      <c r="AF13517" s="1"/>
      <c r="AH13517" s="1"/>
      <c r="AP13517" s="13"/>
      <c r="AQ13517" s="13"/>
      <c r="AR13517" s="13"/>
      <c r="AS13517" s="13"/>
      <c r="AU13517" s="21"/>
      <c r="BG13517" s="1"/>
    </row>
    <row r="13518" spans="28:59" x14ac:dyDescent="0.25">
      <c r="AB13518" s="1"/>
      <c r="AF13518" s="1"/>
      <c r="AH13518" s="1"/>
      <c r="AP13518" s="13"/>
      <c r="AQ13518" s="13"/>
      <c r="AR13518" s="13"/>
      <c r="AS13518" s="13"/>
      <c r="AU13518" s="21"/>
      <c r="BG13518" s="1"/>
    </row>
    <row r="13519" spans="28:59" x14ac:dyDescent="0.25">
      <c r="AB13519" s="1"/>
      <c r="AF13519" s="1"/>
      <c r="AH13519" s="1"/>
      <c r="AP13519" s="13"/>
      <c r="AQ13519" s="13"/>
      <c r="AR13519" s="13"/>
      <c r="AS13519" s="13"/>
      <c r="AU13519" s="21"/>
      <c r="BG13519" s="1"/>
    </row>
    <row r="13520" spans="28:59" x14ac:dyDescent="0.25">
      <c r="AB13520" s="1"/>
      <c r="AF13520" s="1"/>
      <c r="AH13520" s="1"/>
      <c r="AP13520" s="13"/>
      <c r="AQ13520" s="13"/>
      <c r="AR13520" s="13"/>
      <c r="AS13520" s="13"/>
      <c r="AU13520" s="21"/>
      <c r="BG13520" s="1"/>
    </row>
    <row r="13521" spans="28:59" x14ac:dyDescent="0.25">
      <c r="AB13521" s="1"/>
      <c r="AF13521" s="1"/>
      <c r="AH13521" s="1"/>
      <c r="AP13521" s="13"/>
      <c r="AQ13521" s="13"/>
      <c r="AR13521" s="13"/>
      <c r="AS13521" s="13"/>
      <c r="AU13521" s="21"/>
      <c r="BG13521" s="1"/>
    </row>
    <row r="13522" spans="28:59" x14ac:dyDescent="0.25">
      <c r="AB13522" s="1"/>
      <c r="AF13522" s="1"/>
      <c r="AH13522" s="1"/>
      <c r="AP13522" s="13"/>
      <c r="AQ13522" s="13"/>
      <c r="AR13522" s="13"/>
      <c r="AS13522" s="13"/>
      <c r="AU13522" s="21"/>
      <c r="BG13522" s="1"/>
    </row>
    <row r="13523" spans="28:59" x14ac:dyDescent="0.25">
      <c r="AB13523" s="1"/>
      <c r="AF13523" s="1"/>
      <c r="AH13523" s="1"/>
      <c r="AP13523" s="13"/>
      <c r="AQ13523" s="13"/>
      <c r="AR13523" s="13"/>
      <c r="AS13523" s="13"/>
      <c r="AU13523" s="21"/>
      <c r="BG13523" s="1"/>
    </row>
    <row r="13524" spans="28:59" x14ac:dyDescent="0.25">
      <c r="AB13524" s="1"/>
      <c r="AF13524" s="1"/>
      <c r="AH13524" s="1"/>
      <c r="AP13524" s="13"/>
      <c r="AQ13524" s="13"/>
      <c r="AR13524" s="13"/>
      <c r="AS13524" s="13"/>
      <c r="AU13524" s="21"/>
      <c r="BG13524" s="1"/>
    </row>
    <row r="13525" spans="28:59" x14ac:dyDescent="0.25">
      <c r="AB13525" s="1"/>
      <c r="AF13525" s="1"/>
      <c r="AH13525" s="1"/>
      <c r="AP13525" s="13"/>
      <c r="AQ13525" s="13"/>
      <c r="AR13525" s="13"/>
      <c r="AS13525" s="13"/>
      <c r="AU13525" s="21"/>
      <c r="BG13525" s="1"/>
    </row>
    <row r="13526" spans="28:59" x14ac:dyDescent="0.25">
      <c r="AB13526" s="1"/>
      <c r="AF13526" s="1"/>
      <c r="AH13526" s="1"/>
      <c r="AP13526" s="13"/>
      <c r="AQ13526" s="13"/>
      <c r="AR13526" s="13"/>
      <c r="AS13526" s="13"/>
      <c r="AU13526" s="21"/>
      <c r="BG13526" s="1"/>
    </row>
    <row r="13527" spans="28:59" x14ac:dyDescent="0.25">
      <c r="AB13527" s="1"/>
      <c r="AF13527" s="1"/>
      <c r="AH13527" s="1"/>
      <c r="AP13527" s="13"/>
      <c r="AQ13527" s="13"/>
      <c r="AR13527" s="13"/>
      <c r="AS13527" s="13"/>
      <c r="AU13527" s="21"/>
      <c r="BG13527" s="1"/>
    </row>
    <row r="13528" spans="28:59" x14ac:dyDescent="0.25">
      <c r="AB13528" s="1"/>
      <c r="AF13528" s="1"/>
      <c r="AH13528" s="1"/>
      <c r="AP13528" s="13"/>
      <c r="AQ13528" s="13"/>
      <c r="AR13528" s="13"/>
      <c r="AS13528" s="13"/>
      <c r="AU13528" s="21"/>
      <c r="BG13528" s="1"/>
    </row>
    <row r="13529" spans="28:59" x14ac:dyDescent="0.25">
      <c r="AB13529" s="1"/>
      <c r="AF13529" s="1"/>
      <c r="AH13529" s="1"/>
      <c r="AP13529" s="13"/>
      <c r="AQ13529" s="13"/>
      <c r="AR13529" s="13"/>
      <c r="AS13529" s="13"/>
      <c r="AU13529" s="21"/>
      <c r="BG13529" s="1"/>
    </row>
    <row r="13530" spans="28:59" x14ac:dyDescent="0.25">
      <c r="AB13530" s="1"/>
      <c r="AF13530" s="1"/>
      <c r="AH13530" s="1"/>
      <c r="AP13530" s="13"/>
      <c r="AQ13530" s="13"/>
      <c r="AR13530" s="13"/>
      <c r="AS13530" s="13"/>
      <c r="AU13530" s="21"/>
      <c r="BG13530" s="1"/>
    </row>
    <row r="13531" spans="28:59" x14ac:dyDescent="0.25">
      <c r="AB13531" s="1"/>
      <c r="AF13531" s="1"/>
      <c r="AH13531" s="1"/>
      <c r="AP13531" s="13"/>
      <c r="AQ13531" s="13"/>
      <c r="AR13531" s="13"/>
      <c r="AS13531" s="13"/>
      <c r="AU13531" s="21"/>
      <c r="BG13531" s="1"/>
    </row>
    <row r="13532" spans="28:59" x14ac:dyDescent="0.25">
      <c r="AB13532" s="1"/>
      <c r="AF13532" s="1"/>
      <c r="AH13532" s="1"/>
      <c r="AP13532" s="13"/>
      <c r="AQ13532" s="13"/>
      <c r="AR13532" s="13"/>
      <c r="AS13532" s="13"/>
      <c r="AU13532" s="21"/>
      <c r="BG13532" s="1"/>
    </row>
    <row r="13533" spans="28:59" x14ac:dyDescent="0.25">
      <c r="AB13533" s="1"/>
      <c r="AF13533" s="1"/>
      <c r="AH13533" s="1"/>
      <c r="AP13533" s="13"/>
      <c r="AQ13533" s="13"/>
      <c r="AR13533" s="13"/>
      <c r="AS13533" s="13"/>
      <c r="AU13533" s="21"/>
      <c r="BG13533" s="1"/>
    </row>
    <row r="13534" spans="28:59" x14ac:dyDescent="0.25">
      <c r="AB13534" s="1"/>
      <c r="AF13534" s="1"/>
      <c r="AH13534" s="1"/>
      <c r="AP13534" s="13"/>
      <c r="AQ13534" s="13"/>
      <c r="AR13534" s="13"/>
      <c r="AS13534" s="13"/>
      <c r="AU13534" s="21"/>
      <c r="BG13534" s="1"/>
    </row>
    <row r="13535" spans="28:59" x14ac:dyDescent="0.25">
      <c r="AB13535" s="1"/>
      <c r="AF13535" s="1"/>
      <c r="AH13535" s="1"/>
      <c r="AP13535" s="13"/>
      <c r="AQ13535" s="13"/>
      <c r="AR13535" s="13"/>
      <c r="AS13535" s="13"/>
      <c r="AU13535" s="21"/>
      <c r="BG13535" s="1"/>
    </row>
    <row r="13536" spans="28:59" x14ac:dyDescent="0.25">
      <c r="AB13536" s="1"/>
      <c r="AF13536" s="1"/>
      <c r="AH13536" s="1"/>
      <c r="AP13536" s="13"/>
      <c r="AQ13536" s="13"/>
      <c r="AR13536" s="13"/>
      <c r="AS13536" s="13"/>
      <c r="AU13536" s="21"/>
      <c r="BG13536" s="1"/>
    </row>
    <row r="13537" spans="28:59" x14ac:dyDescent="0.25">
      <c r="AB13537" s="1"/>
      <c r="AF13537" s="1"/>
      <c r="AH13537" s="1"/>
      <c r="AP13537" s="13"/>
      <c r="AQ13537" s="13"/>
      <c r="AR13537" s="13"/>
      <c r="AS13537" s="13"/>
      <c r="AU13537" s="21"/>
      <c r="BG13537" s="1"/>
    </row>
    <row r="13538" spans="28:59" x14ac:dyDescent="0.25">
      <c r="AB13538" s="1"/>
      <c r="AF13538" s="1"/>
      <c r="AH13538" s="1"/>
      <c r="AP13538" s="13"/>
      <c r="AQ13538" s="13"/>
      <c r="AR13538" s="13"/>
      <c r="AS13538" s="13"/>
      <c r="AU13538" s="21"/>
      <c r="BG13538" s="1"/>
    </row>
    <row r="13539" spans="28:59" x14ac:dyDescent="0.25">
      <c r="AB13539" s="1"/>
      <c r="AF13539" s="1"/>
      <c r="AH13539" s="1"/>
      <c r="AP13539" s="13"/>
      <c r="AQ13539" s="13"/>
      <c r="AR13539" s="13"/>
      <c r="AS13539" s="13"/>
      <c r="AU13539" s="21"/>
      <c r="BG13539" s="1"/>
    </row>
    <row r="13540" spans="28:59" x14ac:dyDescent="0.25">
      <c r="AB13540" s="1"/>
      <c r="AF13540" s="1"/>
      <c r="AH13540" s="1"/>
      <c r="AP13540" s="13"/>
      <c r="AQ13540" s="13"/>
      <c r="AR13540" s="13"/>
      <c r="AS13540" s="13"/>
      <c r="AU13540" s="21"/>
      <c r="BG13540" s="1"/>
    </row>
    <row r="13541" spans="28:59" x14ac:dyDescent="0.25">
      <c r="AB13541" s="1"/>
      <c r="AF13541" s="1"/>
      <c r="AH13541" s="1"/>
      <c r="AP13541" s="13"/>
      <c r="AQ13541" s="13"/>
      <c r="AR13541" s="13"/>
      <c r="AS13541" s="13"/>
      <c r="AU13541" s="21"/>
      <c r="BG13541" s="1"/>
    </row>
    <row r="13542" spans="28:59" x14ac:dyDescent="0.25">
      <c r="AB13542" s="1"/>
      <c r="AF13542" s="1"/>
      <c r="AH13542" s="1"/>
      <c r="AP13542" s="13"/>
      <c r="AQ13542" s="13"/>
      <c r="AR13542" s="13"/>
      <c r="AS13542" s="13"/>
      <c r="AU13542" s="21"/>
      <c r="BG13542" s="1"/>
    </row>
    <row r="13543" spans="28:59" x14ac:dyDescent="0.25">
      <c r="AB13543" s="1"/>
      <c r="AF13543" s="1"/>
      <c r="AH13543" s="1"/>
      <c r="AP13543" s="13"/>
      <c r="AQ13543" s="13"/>
      <c r="AR13543" s="13"/>
      <c r="AS13543" s="13"/>
      <c r="AU13543" s="21"/>
      <c r="BG13543" s="1"/>
    </row>
    <row r="13544" spans="28:59" x14ac:dyDescent="0.25">
      <c r="AB13544" s="1"/>
      <c r="AF13544" s="1"/>
      <c r="AH13544" s="1"/>
      <c r="AP13544" s="13"/>
      <c r="AQ13544" s="13"/>
      <c r="AR13544" s="13"/>
      <c r="AS13544" s="13"/>
      <c r="AU13544" s="21"/>
      <c r="BG13544" s="1"/>
    </row>
    <row r="13545" spans="28:59" x14ac:dyDescent="0.25">
      <c r="AB13545" s="1"/>
      <c r="AF13545" s="1"/>
      <c r="AH13545" s="1"/>
      <c r="AP13545" s="13"/>
      <c r="AQ13545" s="13"/>
      <c r="AR13545" s="13"/>
      <c r="AS13545" s="13"/>
      <c r="AU13545" s="21"/>
      <c r="BG13545" s="1"/>
    </row>
    <row r="13546" spans="28:59" x14ac:dyDescent="0.25">
      <c r="AB13546" s="1"/>
      <c r="AF13546" s="1"/>
      <c r="AH13546" s="1"/>
      <c r="AP13546" s="13"/>
      <c r="AQ13546" s="13"/>
      <c r="AR13546" s="13"/>
      <c r="AS13546" s="13"/>
      <c r="AU13546" s="21"/>
      <c r="BG13546" s="1"/>
    </row>
    <row r="13547" spans="28:59" x14ac:dyDescent="0.25">
      <c r="AB13547" s="1"/>
      <c r="AF13547" s="1"/>
      <c r="AH13547" s="1"/>
      <c r="AP13547" s="13"/>
      <c r="AQ13547" s="13"/>
      <c r="AR13547" s="13"/>
      <c r="AS13547" s="13"/>
      <c r="AU13547" s="21"/>
      <c r="BG13547" s="1"/>
    </row>
    <row r="13548" spans="28:59" x14ac:dyDescent="0.25">
      <c r="AB13548" s="1"/>
      <c r="AF13548" s="1"/>
      <c r="AH13548" s="1"/>
      <c r="AP13548" s="13"/>
      <c r="AQ13548" s="13"/>
      <c r="AR13548" s="13"/>
      <c r="AS13548" s="13"/>
      <c r="AU13548" s="21"/>
      <c r="BG13548" s="1"/>
    </row>
    <row r="13549" spans="28:59" x14ac:dyDescent="0.25">
      <c r="AB13549" s="1"/>
      <c r="AF13549" s="1"/>
      <c r="AH13549" s="1"/>
      <c r="AP13549" s="13"/>
      <c r="AQ13549" s="13"/>
      <c r="AR13549" s="13"/>
      <c r="AS13549" s="13"/>
      <c r="AU13549" s="21"/>
      <c r="BG13549" s="1"/>
    </row>
    <row r="13550" spans="28:59" x14ac:dyDescent="0.25">
      <c r="AB13550" s="1"/>
      <c r="AF13550" s="1"/>
      <c r="AH13550" s="1"/>
      <c r="AP13550" s="13"/>
      <c r="AQ13550" s="13"/>
      <c r="AR13550" s="13"/>
      <c r="AS13550" s="13"/>
      <c r="AU13550" s="21"/>
      <c r="BG13550" s="1"/>
    </row>
    <row r="13551" spans="28:59" x14ac:dyDescent="0.25">
      <c r="AB13551" s="1"/>
      <c r="AF13551" s="1"/>
      <c r="AH13551" s="1"/>
      <c r="AP13551" s="13"/>
      <c r="AQ13551" s="13"/>
      <c r="AR13551" s="13"/>
      <c r="AS13551" s="13"/>
      <c r="AU13551" s="21"/>
      <c r="BG13551" s="1"/>
    </row>
    <row r="13552" spans="28:59" x14ac:dyDescent="0.25">
      <c r="AB13552" s="1"/>
      <c r="AF13552" s="1"/>
      <c r="AH13552" s="1"/>
      <c r="AP13552" s="13"/>
      <c r="AQ13552" s="13"/>
      <c r="AR13552" s="13"/>
      <c r="AS13552" s="13"/>
      <c r="AU13552" s="21"/>
      <c r="BG13552" s="1"/>
    </row>
    <row r="13553" spans="28:59" x14ac:dyDescent="0.25">
      <c r="AB13553" s="1"/>
      <c r="AF13553" s="1"/>
      <c r="AH13553" s="1"/>
      <c r="AP13553" s="13"/>
      <c r="AQ13553" s="13"/>
      <c r="AR13553" s="13"/>
      <c r="AS13553" s="13"/>
      <c r="AU13553" s="21"/>
      <c r="BG13553" s="1"/>
    </row>
    <row r="13554" spans="28:59" x14ac:dyDescent="0.25">
      <c r="AB13554" s="1"/>
      <c r="AF13554" s="1"/>
      <c r="AH13554" s="1"/>
      <c r="AP13554" s="13"/>
      <c r="AQ13554" s="13"/>
      <c r="AR13554" s="13"/>
      <c r="AS13554" s="13"/>
      <c r="AU13554" s="21"/>
      <c r="BG13554" s="1"/>
    </row>
    <row r="13555" spans="28:59" x14ac:dyDescent="0.25">
      <c r="AB13555" s="1"/>
      <c r="AF13555" s="1"/>
      <c r="AH13555" s="1"/>
      <c r="AP13555" s="13"/>
      <c r="AQ13555" s="13"/>
      <c r="AR13555" s="13"/>
      <c r="AS13555" s="13"/>
      <c r="AU13555" s="21"/>
      <c r="BG13555" s="1"/>
    </row>
    <row r="13556" spans="28:59" x14ac:dyDescent="0.25">
      <c r="AB13556" s="1"/>
      <c r="AF13556" s="1"/>
      <c r="AH13556" s="1"/>
      <c r="AP13556" s="13"/>
      <c r="AQ13556" s="13"/>
      <c r="AR13556" s="13"/>
      <c r="AS13556" s="13"/>
      <c r="AU13556" s="21"/>
      <c r="BG13556" s="1"/>
    </row>
    <row r="13557" spans="28:59" x14ac:dyDescent="0.25">
      <c r="AB13557" s="1"/>
      <c r="AF13557" s="1"/>
      <c r="AH13557" s="1"/>
      <c r="AP13557" s="13"/>
      <c r="AQ13557" s="13"/>
      <c r="AR13557" s="13"/>
      <c r="AS13557" s="13"/>
      <c r="AU13557" s="21"/>
      <c r="BG13557" s="1"/>
    </row>
    <row r="13558" spans="28:59" x14ac:dyDescent="0.25">
      <c r="AB13558" s="1"/>
      <c r="AF13558" s="1"/>
      <c r="AH13558" s="1"/>
      <c r="AP13558" s="13"/>
      <c r="AQ13558" s="13"/>
      <c r="AR13558" s="13"/>
      <c r="AS13558" s="13"/>
      <c r="AU13558" s="21"/>
      <c r="BG13558" s="1"/>
    </row>
    <row r="13559" spans="28:59" x14ac:dyDescent="0.25">
      <c r="AB13559" s="1"/>
      <c r="AF13559" s="1"/>
      <c r="AH13559" s="1"/>
      <c r="AP13559" s="13"/>
      <c r="AQ13559" s="13"/>
      <c r="AR13559" s="13"/>
      <c r="AS13559" s="13"/>
      <c r="AU13559" s="21"/>
      <c r="BG13559" s="1"/>
    </row>
    <row r="13560" spans="28:59" x14ac:dyDescent="0.25">
      <c r="AB13560" s="1"/>
      <c r="AF13560" s="1"/>
      <c r="AH13560" s="1"/>
      <c r="AP13560" s="13"/>
      <c r="AQ13560" s="13"/>
      <c r="AR13560" s="13"/>
      <c r="AS13560" s="13"/>
      <c r="AU13560" s="21"/>
      <c r="BG13560" s="1"/>
    </row>
    <row r="13561" spans="28:59" x14ac:dyDescent="0.25">
      <c r="AB13561" s="1"/>
      <c r="AF13561" s="1"/>
      <c r="AH13561" s="1"/>
      <c r="AP13561" s="13"/>
      <c r="AQ13561" s="13"/>
      <c r="AR13561" s="13"/>
      <c r="AS13561" s="13"/>
      <c r="AU13561" s="21"/>
      <c r="BG13561" s="1"/>
    </row>
    <row r="13562" spans="28:59" x14ac:dyDescent="0.25">
      <c r="AB13562" s="1"/>
      <c r="AF13562" s="1"/>
      <c r="AH13562" s="1"/>
      <c r="AP13562" s="13"/>
      <c r="AQ13562" s="13"/>
      <c r="AR13562" s="13"/>
      <c r="AS13562" s="13"/>
      <c r="AU13562" s="21"/>
      <c r="BG13562" s="1"/>
    </row>
    <row r="13563" spans="28:59" x14ac:dyDescent="0.25">
      <c r="AB13563" s="1"/>
      <c r="AF13563" s="1"/>
      <c r="AH13563" s="1"/>
      <c r="AP13563" s="13"/>
      <c r="AQ13563" s="13"/>
      <c r="AR13563" s="13"/>
      <c r="AS13563" s="13"/>
      <c r="AU13563" s="21"/>
      <c r="BG13563" s="1"/>
    </row>
    <row r="13564" spans="28:59" x14ac:dyDescent="0.25">
      <c r="AB13564" s="1"/>
      <c r="AF13564" s="1"/>
      <c r="AH13564" s="1"/>
      <c r="AP13564" s="13"/>
      <c r="AQ13564" s="13"/>
      <c r="AR13564" s="13"/>
      <c r="AS13564" s="13"/>
      <c r="AU13564" s="21"/>
      <c r="BG13564" s="1"/>
    </row>
    <row r="13565" spans="28:59" x14ac:dyDescent="0.25">
      <c r="AB13565" s="1"/>
      <c r="AF13565" s="1"/>
      <c r="AH13565" s="1"/>
      <c r="AP13565" s="13"/>
      <c r="AQ13565" s="13"/>
      <c r="AR13565" s="13"/>
      <c r="AS13565" s="13"/>
      <c r="AU13565" s="21"/>
      <c r="BG13565" s="1"/>
    </row>
    <row r="13566" spans="28:59" x14ac:dyDescent="0.25">
      <c r="AB13566" s="1"/>
      <c r="AF13566" s="1"/>
      <c r="AH13566" s="1"/>
      <c r="AP13566" s="13"/>
      <c r="AQ13566" s="13"/>
      <c r="AR13566" s="13"/>
      <c r="AS13566" s="13"/>
      <c r="AU13566" s="21"/>
      <c r="BG13566" s="1"/>
    </row>
    <row r="13567" spans="28:59" x14ac:dyDescent="0.25">
      <c r="AB13567" s="1"/>
      <c r="AF13567" s="1"/>
      <c r="AH13567" s="1"/>
      <c r="AP13567" s="13"/>
      <c r="AQ13567" s="13"/>
      <c r="AR13567" s="13"/>
      <c r="AS13567" s="13"/>
      <c r="AU13567" s="21"/>
      <c r="BG13567" s="1"/>
    </row>
    <row r="13568" spans="28:59" x14ac:dyDescent="0.25">
      <c r="AB13568" s="1"/>
      <c r="AF13568" s="1"/>
      <c r="AH13568" s="1"/>
      <c r="AP13568" s="13"/>
      <c r="AQ13568" s="13"/>
      <c r="AR13568" s="13"/>
      <c r="AS13568" s="13"/>
      <c r="AU13568" s="21"/>
      <c r="BG13568" s="1"/>
    </row>
    <row r="13569" spans="28:59" x14ac:dyDescent="0.25">
      <c r="AB13569" s="1"/>
      <c r="AF13569" s="1"/>
      <c r="AH13569" s="1"/>
      <c r="AP13569" s="13"/>
      <c r="AQ13569" s="13"/>
      <c r="AR13569" s="13"/>
      <c r="AS13569" s="13"/>
      <c r="AU13569" s="21"/>
      <c r="BG13569" s="1"/>
    </row>
    <row r="13570" spans="28:59" x14ac:dyDescent="0.25">
      <c r="AB13570" s="1"/>
      <c r="AF13570" s="1"/>
      <c r="AH13570" s="1"/>
      <c r="AP13570" s="13"/>
      <c r="AQ13570" s="13"/>
      <c r="AR13570" s="13"/>
      <c r="AS13570" s="13"/>
      <c r="AU13570" s="21"/>
      <c r="BG13570" s="1"/>
    </row>
    <row r="13571" spans="28:59" x14ac:dyDescent="0.25">
      <c r="AB13571" s="1"/>
      <c r="AF13571" s="1"/>
      <c r="AH13571" s="1"/>
      <c r="AP13571" s="13"/>
      <c r="AQ13571" s="13"/>
      <c r="AR13571" s="13"/>
      <c r="AS13571" s="13"/>
      <c r="AU13571" s="21"/>
      <c r="BG13571" s="1"/>
    </row>
    <row r="13572" spans="28:59" x14ac:dyDescent="0.25">
      <c r="AB13572" s="1"/>
      <c r="AF13572" s="1"/>
      <c r="AH13572" s="1"/>
      <c r="AP13572" s="13"/>
      <c r="AQ13572" s="13"/>
      <c r="AR13572" s="13"/>
      <c r="AS13572" s="13"/>
      <c r="AU13572" s="21"/>
      <c r="BG13572" s="1"/>
    </row>
    <row r="13573" spans="28:59" x14ac:dyDescent="0.25">
      <c r="AB13573" s="1"/>
      <c r="AF13573" s="1"/>
      <c r="AH13573" s="1"/>
      <c r="AP13573" s="13"/>
      <c r="AQ13573" s="13"/>
      <c r="AR13573" s="13"/>
      <c r="AS13573" s="13"/>
      <c r="AU13573" s="21"/>
      <c r="BG13573" s="1"/>
    </row>
    <row r="13574" spans="28:59" x14ac:dyDescent="0.25">
      <c r="AB13574" s="1"/>
      <c r="AF13574" s="1"/>
      <c r="AH13574" s="1"/>
      <c r="AP13574" s="13"/>
      <c r="AQ13574" s="13"/>
      <c r="AR13574" s="13"/>
      <c r="AS13574" s="13"/>
      <c r="AU13574" s="21"/>
      <c r="BG13574" s="1"/>
    </row>
    <row r="13575" spans="28:59" x14ac:dyDescent="0.25">
      <c r="AB13575" s="1"/>
      <c r="AF13575" s="1"/>
      <c r="AH13575" s="1"/>
      <c r="AP13575" s="13"/>
      <c r="AQ13575" s="13"/>
      <c r="AR13575" s="13"/>
      <c r="AS13575" s="13"/>
      <c r="AU13575" s="21"/>
      <c r="BG13575" s="1"/>
    </row>
    <row r="13576" spans="28:59" x14ac:dyDescent="0.25">
      <c r="AB13576" s="1"/>
      <c r="AF13576" s="1"/>
      <c r="AH13576" s="1"/>
      <c r="AP13576" s="13"/>
      <c r="AQ13576" s="13"/>
      <c r="AR13576" s="13"/>
      <c r="AS13576" s="13"/>
      <c r="AU13576" s="21"/>
      <c r="BG13576" s="1"/>
    </row>
    <row r="13577" spans="28:59" x14ac:dyDescent="0.25">
      <c r="AB13577" s="1"/>
      <c r="AF13577" s="1"/>
      <c r="AH13577" s="1"/>
      <c r="AP13577" s="13"/>
      <c r="AQ13577" s="13"/>
      <c r="AR13577" s="13"/>
      <c r="AS13577" s="13"/>
      <c r="AU13577" s="21"/>
      <c r="BG13577" s="1"/>
    </row>
    <row r="13578" spans="28:59" x14ac:dyDescent="0.25">
      <c r="AB13578" s="1"/>
      <c r="AF13578" s="1"/>
      <c r="AH13578" s="1"/>
      <c r="AP13578" s="13"/>
      <c r="AQ13578" s="13"/>
      <c r="AR13578" s="13"/>
      <c r="AS13578" s="13"/>
      <c r="AU13578" s="21"/>
      <c r="BG13578" s="1"/>
    </row>
    <row r="13579" spans="28:59" x14ac:dyDescent="0.25">
      <c r="AB13579" s="1"/>
      <c r="AF13579" s="1"/>
      <c r="AH13579" s="1"/>
      <c r="AP13579" s="13"/>
      <c r="AQ13579" s="13"/>
      <c r="AR13579" s="13"/>
      <c r="AS13579" s="13"/>
      <c r="AU13579" s="21"/>
      <c r="BG13579" s="1"/>
    </row>
    <row r="13580" spans="28:59" x14ac:dyDescent="0.25">
      <c r="AB13580" s="1"/>
      <c r="AF13580" s="1"/>
      <c r="AH13580" s="1"/>
      <c r="AP13580" s="13"/>
      <c r="AQ13580" s="13"/>
      <c r="AR13580" s="13"/>
      <c r="AS13580" s="13"/>
      <c r="AU13580" s="21"/>
      <c r="BG13580" s="1"/>
    </row>
    <row r="13581" spans="28:59" x14ac:dyDescent="0.25">
      <c r="AB13581" s="1"/>
      <c r="AF13581" s="1"/>
      <c r="AH13581" s="1"/>
      <c r="AP13581" s="13"/>
      <c r="AQ13581" s="13"/>
      <c r="AR13581" s="13"/>
      <c r="AS13581" s="13"/>
      <c r="AU13581" s="21"/>
      <c r="BG13581" s="1"/>
    </row>
    <row r="13582" spans="28:59" x14ac:dyDescent="0.25">
      <c r="AB13582" s="1"/>
      <c r="AF13582" s="1"/>
      <c r="AH13582" s="1"/>
      <c r="AP13582" s="13"/>
      <c r="AQ13582" s="13"/>
      <c r="AR13582" s="13"/>
      <c r="AS13582" s="13"/>
      <c r="AU13582" s="21"/>
      <c r="BG13582" s="1"/>
    </row>
    <row r="13583" spans="28:59" x14ac:dyDescent="0.25">
      <c r="AB13583" s="1"/>
      <c r="AF13583" s="1"/>
      <c r="AH13583" s="1"/>
      <c r="AP13583" s="13"/>
      <c r="AQ13583" s="13"/>
      <c r="AR13583" s="13"/>
      <c r="AS13583" s="13"/>
      <c r="AU13583" s="21"/>
      <c r="BG13583" s="1"/>
    </row>
    <row r="13584" spans="28:59" x14ac:dyDescent="0.25">
      <c r="AB13584" s="1"/>
      <c r="AF13584" s="1"/>
      <c r="AH13584" s="1"/>
      <c r="AP13584" s="13"/>
      <c r="AQ13584" s="13"/>
      <c r="AR13584" s="13"/>
      <c r="AS13584" s="13"/>
      <c r="AU13584" s="21"/>
      <c r="BG13584" s="1"/>
    </row>
    <row r="13585" spans="28:59" x14ac:dyDescent="0.25">
      <c r="AB13585" s="1"/>
      <c r="AF13585" s="1"/>
      <c r="AH13585" s="1"/>
      <c r="AP13585" s="13"/>
      <c r="AQ13585" s="13"/>
      <c r="AR13585" s="13"/>
      <c r="AS13585" s="13"/>
      <c r="AU13585" s="21"/>
      <c r="BG13585" s="1"/>
    </row>
    <row r="13586" spans="28:59" x14ac:dyDescent="0.25">
      <c r="AB13586" s="1"/>
      <c r="AF13586" s="1"/>
      <c r="AH13586" s="1"/>
      <c r="AP13586" s="13"/>
      <c r="AQ13586" s="13"/>
      <c r="AR13586" s="13"/>
      <c r="AS13586" s="13"/>
      <c r="AU13586" s="21"/>
      <c r="BG13586" s="1"/>
    </row>
    <row r="13587" spans="28:59" x14ac:dyDescent="0.25">
      <c r="AB13587" s="1"/>
      <c r="AF13587" s="1"/>
      <c r="AH13587" s="1"/>
      <c r="AP13587" s="13"/>
      <c r="AQ13587" s="13"/>
      <c r="AR13587" s="13"/>
      <c r="AS13587" s="13"/>
      <c r="AU13587" s="21"/>
      <c r="BG13587" s="1"/>
    </row>
    <row r="13588" spans="28:59" x14ac:dyDescent="0.25">
      <c r="AB13588" s="1"/>
      <c r="AF13588" s="1"/>
      <c r="AH13588" s="1"/>
      <c r="AP13588" s="13"/>
      <c r="AQ13588" s="13"/>
      <c r="AR13588" s="13"/>
      <c r="AS13588" s="13"/>
      <c r="AU13588" s="21"/>
      <c r="BG13588" s="1"/>
    </row>
    <row r="13589" spans="28:59" x14ac:dyDescent="0.25">
      <c r="AB13589" s="1"/>
      <c r="AF13589" s="1"/>
      <c r="AH13589" s="1"/>
      <c r="AP13589" s="13"/>
      <c r="AQ13589" s="13"/>
      <c r="AR13589" s="13"/>
      <c r="AS13589" s="13"/>
      <c r="AU13589" s="21"/>
      <c r="BG13589" s="1"/>
    </row>
    <row r="13590" spans="28:59" x14ac:dyDescent="0.25">
      <c r="AB13590" s="1"/>
      <c r="AF13590" s="1"/>
      <c r="AH13590" s="1"/>
      <c r="AP13590" s="13"/>
      <c r="AQ13590" s="13"/>
      <c r="AR13590" s="13"/>
      <c r="AS13590" s="13"/>
      <c r="AU13590" s="21"/>
      <c r="BG13590" s="1"/>
    </row>
    <row r="13591" spans="28:59" x14ac:dyDescent="0.25">
      <c r="AB13591" s="1"/>
      <c r="AF13591" s="1"/>
      <c r="AH13591" s="1"/>
      <c r="AP13591" s="13"/>
      <c r="AQ13591" s="13"/>
      <c r="AR13591" s="13"/>
      <c r="AS13591" s="13"/>
      <c r="AU13591" s="21"/>
      <c r="BG13591" s="1"/>
    </row>
    <row r="13592" spans="28:59" x14ac:dyDescent="0.25">
      <c r="AB13592" s="1"/>
      <c r="AF13592" s="1"/>
      <c r="AH13592" s="1"/>
      <c r="AP13592" s="13"/>
      <c r="AQ13592" s="13"/>
      <c r="AR13592" s="13"/>
      <c r="AS13592" s="13"/>
      <c r="AU13592" s="21"/>
      <c r="BG13592" s="1"/>
    </row>
    <row r="13593" spans="28:59" x14ac:dyDescent="0.25">
      <c r="AB13593" s="1"/>
      <c r="AF13593" s="1"/>
      <c r="AH13593" s="1"/>
      <c r="AP13593" s="13"/>
      <c r="AQ13593" s="13"/>
      <c r="AR13593" s="13"/>
      <c r="AS13593" s="13"/>
      <c r="AU13593" s="21"/>
      <c r="BG13593" s="1"/>
    </row>
    <row r="13594" spans="28:59" x14ac:dyDescent="0.25">
      <c r="AB13594" s="1"/>
      <c r="AF13594" s="1"/>
      <c r="AH13594" s="1"/>
      <c r="AP13594" s="13"/>
      <c r="AQ13594" s="13"/>
      <c r="AR13594" s="13"/>
      <c r="AS13594" s="13"/>
      <c r="AU13594" s="21"/>
      <c r="BG13594" s="1"/>
    </row>
    <row r="13595" spans="28:59" x14ac:dyDescent="0.25">
      <c r="AB13595" s="1"/>
      <c r="AF13595" s="1"/>
      <c r="AH13595" s="1"/>
      <c r="AP13595" s="13"/>
      <c r="AQ13595" s="13"/>
      <c r="AR13595" s="13"/>
      <c r="AS13595" s="13"/>
      <c r="AU13595" s="21"/>
      <c r="BG13595" s="1"/>
    </row>
    <row r="13596" spans="28:59" x14ac:dyDescent="0.25">
      <c r="AB13596" s="1"/>
      <c r="AF13596" s="1"/>
      <c r="AH13596" s="1"/>
      <c r="AP13596" s="13"/>
      <c r="AQ13596" s="13"/>
      <c r="AR13596" s="13"/>
      <c r="AS13596" s="13"/>
      <c r="AU13596" s="21"/>
      <c r="BG13596" s="1"/>
    </row>
    <row r="13597" spans="28:59" x14ac:dyDescent="0.25">
      <c r="AB13597" s="1"/>
      <c r="AF13597" s="1"/>
      <c r="AH13597" s="1"/>
      <c r="AP13597" s="13"/>
      <c r="AQ13597" s="13"/>
      <c r="AR13597" s="13"/>
      <c r="AS13597" s="13"/>
      <c r="AU13597" s="21"/>
      <c r="BG13597" s="1"/>
    </row>
    <row r="13598" spans="28:59" x14ac:dyDescent="0.25">
      <c r="AB13598" s="1"/>
      <c r="AF13598" s="1"/>
      <c r="AH13598" s="1"/>
      <c r="AP13598" s="13"/>
      <c r="AQ13598" s="13"/>
      <c r="AR13598" s="13"/>
      <c r="AS13598" s="13"/>
      <c r="AU13598" s="21"/>
      <c r="BG13598" s="1"/>
    </row>
    <row r="13599" spans="28:59" x14ac:dyDescent="0.25">
      <c r="AB13599" s="1"/>
      <c r="AF13599" s="1"/>
      <c r="AH13599" s="1"/>
      <c r="AP13599" s="13"/>
      <c r="AQ13599" s="13"/>
      <c r="AR13599" s="13"/>
      <c r="AS13599" s="13"/>
      <c r="AU13599" s="21"/>
      <c r="BG13599" s="1"/>
    </row>
    <row r="13600" spans="28:59" x14ac:dyDescent="0.25">
      <c r="AB13600" s="1"/>
      <c r="AF13600" s="1"/>
      <c r="AH13600" s="1"/>
      <c r="AP13600" s="13"/>
      <c r="AQ13600" s="13"/>
      <c r="AR13600" s="13"/>
      <c r="AS13600" s="13"/>
      <c r="AU13600" s="21"/>
      <c r="BG13600" s="1"/>
    </row>
    <row r="13601" spans="28:59" x14ac:dyDescent="0.25">
      <c r="AB13601" s="1"/>
      <c r="AF13601" s="1"/>
      <c r="AH13601" s="1"/>
      <c r="AP13601" s="13"/>
      <c r="AQ13601" s="13"/>
      <c r="AR13601" s="13"/>
      <c r="AS13601" s="13"/>
      <c r="AU13601" s="21"/>
      <c r="BG13601" s="1"/>
    </row>
    <row r="13602" spans="28:59" x14ac:dyDescent="0.25">
      <c r="AB13602" s="1"/>
      <c r="AF13602" s="1"/>
      <c r="AH13602" s="1"/>
      <c r="AP13602" s="13"/>
      <c r="AQ13602" s="13"/>
      <c r="AR13602" s="13"/>
      <c r="AS13602" s="13"/>
      <c r="AU13602" s="21"/>
      <c r="BG13602" s="1"/>
    </row>
    <row r="13603" spans="28:59" x14ac:dyDescent="0.25">
      <c r="AB13603" s="1"/>
      <c r="AF13603" s="1"/>
      <c r="AH13603" s="1"/>
      <c r="AP13603" s="13"/>
      <c r="AQ13603" s="13"/>
      <c r="AR13603" s="13"/>
      <c r="AS13603" s="13"/>
      <c r="AU13603" s="21"/>
      <c r="BG13603" s="1"/>
    </row>
    <row r="13604" spans="28:59" x14ac:dyDescent="0.25">
      <c r="AB13604" s="1"/>
      <c r="AF13604" s="1"/>
      <c r="AH13604" s="1"/>
      <c r="AP13604" s="13"/>
      <c r="AQ13604" s="13"/>
      <c r="AR13604" s="13"/>
      <c r="AS13604" s="13"/>
      <c r="AU13604" s="21"/>
      <c r="BG13604" s="1"/>
    </row>
    <row r="13605" spans="28:59" x14ac:dyDescent="0.25">
      <c r="AB13605" s="1"/>
      <c r="AF13605" s="1"/>
      <c r="AH13605" s="1"/>
      <c r="AP13605" s="13"/>
      <c r="AQ13605" s="13"/>
      <c r="AR13605" s="13"/>
      <c r="AS13605" s="13"/>
      <c r="AU13605" s="21"/>
      <c r="BG13605" s="1"/>
    </row>
    <row r="13606" spans="28:59" x14ac:dyDescent="0.25">
      <c r="AB13606" s="1"/>
      <c r="AF13606" s="1"/>
      <c r="AH13606" s="1"/>
      <c r="AP13606" s="13"/>
      <c r="AQ13606" s="13"/>
      <c r="AR13606" s="13"/>
      <c r="AS13606" s="13"/>
      <c r="AU13606" s="21"/>
      <c r="BG13606" s="1"/>
    </row>
    <row r="13607" spans="28:59" x14ac:dyDescent="0.25">
      <c r="AB13607" s="1"/>
      <c r="AF13607" s="1"/>
      <c r="AH13607" s="1"/>
      <c r="AP13607" s="13"/>
      <c r="AQ13607" s="13"/>
      <c r="AR13607" s="13"/>
      <c r="AS13607" s="13"/>
      <c r="AU13607" s="21"/>
      <c r="BG13607" s="1"/>
    </row>
    <row r="13608" spans="28:59" x14ac:dyDescent="0.25">
      <c r="AB13608" s="1"/>
      <c r="AF13608" s="1"/>
      <c r="AH13608" s="1"/>
      <c r="AP13608" s="13"/>
      <c r="AQ13608" s="13"/>
      <c r="AR13608" s="13"/>
      <c r="AS13608" s="13"/>
      <c r="AU13608" s="21"/>
      <c r="BG13608" s="1"/>
    </row>
    <row r="13609" spans="28:59" x14ac:dyDescent="0.25">
      <c r="AB13609" s="1"/>
      <c r="AF13609" s="1"/>
      <c r="AH13609" s="1"/>
      <c r="AP13609" s="13"/>
      <c r="AQ13609" s="13"/>
      <c r="AR13609" s="13"/>
      <c r="AS13609" s="13"/>
      <c r="AU13609" s="21"/>
      <c r="BG13609" s="1"/>
    </row>
    <row r="13610" spans="28:59" x14ac:dyDescent="0.25">
      <c r="AB13610" s="1"/>
      <c r="AF13610" s="1"/>
      <c r="AH13610" s="1"/>
      <c r="AP13610" s="13"/>
      <c r="AQ13610" s="13"/>
      <c r="AR13610" s="13"/>
      <c r="AS13610" s="13"/>
      <c r="AU13610" s="21"/>
      <c r="BG13610" s="1"/>
    </row>
    <row r="13611" spans="28:59" x14ac:dyDescent="0.25">
      <c r="AB13611" s="1"/>
      <c r="AF13611" s="1"/>
      <c r="AH13611" s="1"/>
      <c r="AP13611" s="13"/>
      <c r="AQ13611" s="13"/>
      <c r="AR13611" s="13"/>
      <c r="AS13611" s="13"/>
      <c r="AU13611" s="21"/>
      <c r="BG13611" s="1"/>
    </row>
    <row r="13612" spans="28:59" x14ac:dyDescent="0.25">
      <c r="AB13612" s="1"/>
      <c r="AF13612" s="1"/>
      <c r="AH13612" s="1"/>
      <c r="AP13612" s="13"/>
      <c r="AQ13612" s="13"/>
      <c r="AR13612" s="13"/>
      <c r="AS13612" s="13"/>
      <c r="AU13612" s="21"/>
      <c r="BG13612" s="1"/>
    </row>
    <row r="13613" spans="28:59" x14ac:dyDescent="0.25">
      <c r="AB13613" s="1"/>
      <c r="AF13613" s="1"/>
      <c r="AH13613" s="1"/>
      <c r="AP13613" s="13"/>
      <c r="AQ13613" s="13"/>
      <c r="AR13613" s="13"/>
      <c r="AS13613" s="13"/>
      <c r="AU13613" s="21"/>
      <c r="BG13613" s="1"/>
    </row>
    <row r="13614" spans="28:59" x14ac:dyDescent="0.25">
      <c r="AB13614" s="1"/>
      <c r="AF13614" s="1"/>
      <c r="AH13614" s="1"/>
      <c r="AP13614" s="13"/>
      <c r="AQ13614" s="13"/>
      <c r="AR13614" s="13"/>
      <c r="AS13614" s="13"/>
      <c r="AU13614" s="21"/>
      <c r="BG13614" s="1"/>
    </row>
    <row r="13615" spans="28:59" x14ac:dyDescent="0.25">
      <c r="AB13615" s="1"/>
      <c r="AF13615" s="1"/>
      <c r="AH13615" s="1"/>
      <c r="AP13615" s="13"/>
      <c r="AQ13615" s="13"/>
      <c r="AR13615" s="13"/>
      <c r="AS13615" s="13"/>
      <c r="AU13615" s="21"/>
      <c r="BG13615" s="1"/>
    </row>
    <row r="13616" spans="28:59" x14ac:dyDescent="0.25">
      <c r="AB13616" s="1"/>
      <c r="AF13616" s="1"/>
      <c r="AH13616" s="1"/>
      <c r="AP13616" s="13"/>
      <c r="AQ13616" s="13"/>
      <c r="AR13616" s="13"/>
      <c r="AS13616" s="13"/>
      <c r="AU13616" s="21"/>
      <c r="BG13616" s="1"/>
    </row>
    <row r="13617" spans="28:59" x14ac:dyDescent="0.25">
      <c r="AB13617" s="1"/>
      <c r="AF13617" s="1"/>
      <c r="AH13617" s="1"/>
      <c r="AP13617" s="13"/>
      <c r="AQ13617" s="13"/>
      <c r="AR13617" s="13"/>
      <c r="AS13617" s="13"/>
      <c r="AU13617" s="21"/>
      <c r="BG13617" s="1"/>
    </row>
    <row r="13618" spans="28:59" x14ac:dyDescent="0.25">
      <c r="AB13618" s="1"/>
      <c r="AF13618" s="1"/>
      <c r="AH13618" s="1"/>
      <c r="AP13618" s="13"/>
      <c r="AQ13618" s="13"/>
      <c r="AR13618" s="13"/>
      <c r="AS13618" s="13"/>
      <c r="AU13618" s="21"/>
      <c r="BG13618" s="1"/>
    </row>
    <row r="13619" spans="28:59" x14ac:dyDescent="0.25">
      <c r="AB13619" s="1"/>
      <c r="AF13619" s="1"/>
      <c r="AH13619" s="1"/>
      <c r="AP13619" s="13"/>
      <c r="AQ13619" s="13"/>
      <c r="AR13619" s="13"/>
      <c r="AS13619" s="13"/>
      <c r="AU13619" s="21"/>
      <c r="BG13619" s="1"/>
    </row>
    <row r="13620" spans="28:59" x14ac:dyDescent="0.25">
      <c r="AB13620" s="1"/>
      <c r="AF13620" s="1"/>
      <c r="AH13620" s="1"/>
      <c r="AP13620" s="13"/>
      <c r="AQ13620" s="13"/>
      <c r="AR13620" s="13"/>
      <c r="AS13620" s="13"/>
      <c r="AU13620" s="21"/>
      <c r="BG13620" s="1"/>
    </row>
    <row r="13621" spans="28:59" x14ac:dyDescent="0.25">
      <c r="AB13621" s="1"/>
      <c r="AF13621" s="1"/>
      <c r="AH13621" s="1"/>
      <c r="AP13621" s="13"/>
      <c r="AQ13621" s="13"/>
      <c r="AR13621" s="13"/>
      <c r="AS13621" s="13"/>
      <c r="AU13621" s="21"/>
      <c r="BG13621" s="1"/>
    </row>
    <row r="13622" spans="28:59" x14ac:dyDescent="0.25">
      <c r="AB13622" s="1"/>
      <c r="AF13622" s="1"/>
      <c r="AH13622" s="1"/>
      <c r="AP13622" s="13"/>
      <c r="AQ13622" s="13"/>
      <c r="AR13622" s="13"/>
      <c r="AS13622" s="13"/>
      <c r="AU13622" s="21"/>
      <c r="BG13622" s="1"/>
    </row>
    <row r="13623" spans="28:59" x14ac:dyDescent="0.25">
      <c r="AB13623" s="1"/>
      <c r="AF13623" s="1"/>
      <c r="AH13623" s="1"/>
      <c r="AP13623" s="13"/>
      <c r="AQ13623" s="13"/>
      <c r="AR13623" s="13"/>
      <c r="AS13623" s="13"/>
      <c r="AU13623" s="21"/>
      <c r="BG13623" s="1"/>
    </row>
    <row r="13624" spans="28:59" x14ac:dyDescent="0.25">
      <c r="AB13624" s="1"/>
      <c r="AF13624" s="1"/>
      <c r="AH13624" s="1"/>
      <c r="AP13624" s="13"/>
      <c r="AQ13624" s="13"/>
      <c r="AR13624" s="13"/>
      <c r="AS13624" s="13"/>
      <c r="AU13624" s="21"/>
      <c r="BG13624" s="1"/>
    </row>
    <row r="13625" spans="28:59" x14ac:dyDescent="0.25">
      <c r="AB13625" s="1"/>
      <c r="AF13625" s="1"/>
      <c r="AH13625" s="1"/>
      <c r="AP13625" s="13"/>
      <c r="AQ13625" s="13"/>
      <c r="AR13625" s="13"/>
      <c r="AS13625" s="13"/>
      <c r="AU13625" s="21"/>
      <c r="BG13625" s="1"/>
    </row>
    <row r="13626" spans="28:59" x14ac:dyDescent="0.25">
      <c r="AB13626" s="1"/>
      <c r="AF13626" s="1"/>
      <c r="AH13626" s="1"/>
      <c r="AP13626" s="13"/>
      <c r="AQ13626" s="13"/>
      <c r="AR13626" s="13"/>
      <c r="AS13626" s="13"/>
      <c r="AU13626" s="21"/>
      <c r="BG13626" s="1"/>
    </row>
    <row r="13627" spans="28:59" x14ac:dyDescent="0.25">
      <c r="AB13627" s="1"/>
      <c r="AF13627" s="1"/>
      <c r="AH13627" s="1"/>
      <c r="AP13627" s="13"/>
      <c r="AQ13627" s="13"/>
      <c r="AR13627" s="13"/>
      <c r="AS13627" s="13"/>
      <c r="AU13627" s="21"/>
      <c r="BG13627" s="1"/>
    </row>
    <row r="13628" spans="28:59" x14ac:dyDescent="0.25">
      <c r="AB13628" s="1"/>
      <c r="AF13628" s="1"/>
      <c r="AH13628" s="1"/>
      <c r="AP13628" s="13"/>
      <c r="AQ13628" s="13"/>
      <c r="AR13628" s="13"/>
      <c r="AS13628" s="13"/>
      <c r="AU13628" s="21"/>
      <c r="BG13628" s="1"/>
    </row>
    <row r="13629" spans="28:59" x14ac:dyDescent="0.25">
      <c r="AB13629" s="1"/>
      <c r="AF13629" s="1"/>
      <c r="AH13629" s="1"/>
      <c r="AP13629" s="13"/>
      <c r="AQ13629" s="13"/>
      <c r="AR13629" s="13"/>
      <c r="AS13629" s="13"/>
      <c r="AU13629" s="21"/>
      <c r="BG13629" s="1"/>
    </row>
    <row r="13630" spans="28:59" x14ac:dyDescent="0.25">
      <c r="AB13630" s="1"/>
      <c r="AF13630" s="1"/>
      <c r="AH13630" s="1"/>
      <c r="AP13630" s="13"/>
      <c r="AQ13630" s="13"/>
      <c r="AR13630" s="13"/>
      <c r="AS13630" s="13"/>
      <c r="AU13630" s="21"/>
      <c r="BG13630" s="1"/>
    </row>
    <row r="13631" spans="28:59" x14ac:dyDescent="0.25">
      <c r="AB13631" s="1"/>
      <c r="AF13631" s="1"/>
      <c r="AH13631" s="1"/>
      <c r="AP13631" s="13"/>
      <c r="AQ13631" s="13"/>
      <c r="AR13631" s="13"/>
      <c r="AS13631" s="13"/>
      <c r="AU13631" s="21"/>
      <c r="BG13631" s="1"/>
    </row>
    <row r="13632" spans="28:59" x14ac:dyDescent="0.25">
      <c r="AB13632" s="1"/>
      <c r="AF13632" s="1"/>
      <c r="AH13632" s="1"/>
      <c r="AP13632" s="13"/>
      <c r="AQ13632" s="13"/>
      <c r="AR13632" s="13"/>
      <c r="AS13632" s="13"/>
      <c r="AU13632" s="21"/>
      <c r="BG13632" s="1"/>
    </row>
    <row r="13633" spans="28:59" x14ac:dyDescent="0.25">
      <c r="AB13633" s="1"/>
      <c r="AF13633" s="1"/>
      <c r="AH13633" s="1"/>
      <c r="AP13633" s="13"/>
      <c r="AQ13633" s="13"/>
      <c r="AR13633" s="13"/>
      <c r="AS13633" s="13"/>
      <c r="AU13633" s="21"/>
      <c r="BG13633" s="1"/>
    </row>
    <row r="13634" spans="28:59" x14ac:dyDescent="0.25">
      <c r="AB13634" s="1"/>
      <c r="AF13634" s="1"/>
      <c r="AH13634" s="1"/>
      <c r="AP13634" s="13"/>
      <c r="AQ13634" s="13"/>
      <c r="AR13634" s="13"/>
      <c r="AS13634" s="13"/>
      <c r="AU13634" s="21"/>
      <c r="BG13634" s="1"/>
    </row>
    <row r="13635" spans="28:59" x14ac:dyDescent="0.25">
      <c r="AB13635" s="1"/>
      <c r="AF13635" s="1"/>
      <c r="AH13635" s="1"/>
      <c r="AP13635" s="13"/>
      <c r="AQ13635" s="13"/>
      <c r="AR13635" s="13"/>
      <c r="AS13635" s="13"/>
      <c r="AU13635" s="21"/>
      <c r="BG13635" s="1"/>
    </row>
    <row r="13636" spans="28:59" x14ac:dyDescent="0.25">
      <c r="AB13636" s="1"/>
      <c r="AF13636" s="1"/>
      <c r="AH13636" s="1"/>
      <c r="AP13636" s="13"/>
      <c r="AQ13636" s="13"/>
      <c r="AR13636" s="13"/>
      <c r="AS13636" s="13"/>
      <c r="AU13636" s="21"/>
      <c r="BG13636" s="1"/>
    </row>
    <row r="13637" spans="28:59" x14ac:dyDescent="0.25">
      <c r="AB13637" s="1"/>
      <c r="AF13637" s="1"/>
      <c r="AH13637" s="1"/>
      <c r="AP13637" s="13"/>
      <c r="AQ13637" s="13"/>
      <c r="AR13637" s="13"/>
      <c r="AS13637" s="13"/>
      <c r="AU13637" s="21"/>
      <c r="BG13637" s="1"/>
    </row>
    <row r="13638" spans="28:59" x14ac:dyDescent="0.25">
      <c r="AB13638" s="1"/>
      <c r="AF13638" s="1"/>
      <c r="AH13638" s="1"/>
      <c r="AP13638" s="13"/>
      <c r="AQ13638" s="13"/>
      <c r="AR13638" s="13"/>
      <c r="AS13638" s="13"/>
      <c r="AU13638" s="21"/>
      <c r="BG13638" s="1"/>
    </row>
    <row r="13639" spans="28:59" x14ac:dyDescent="0.25">
      <c r="AB13639" s="1"/>
      <c r="AF13639" s="1"/>
      <c r="AH13639" s="1"/>
      <c r="AP13639" s="13"/>
      <c r="AQ13639" s="13"/>
      <c r="AR13639" s="13"/>
      <c r="AS13639" s="13"/>
      <c r="AU13639" s="21"/>
      <c r="BG13639" s="1"/>
    </row>
    <row r="13640" spans="28:59" x14ac:dyDescent="0.25">
      <c r="AB13640" s="1"/>
      <c r="AF13640" s="1"/>
      <c r="AH13640" s="1"/>
      <c r="AP13640" s="13"/>
      <c r="AQ13640" s="13"/>
      <c r="AR13640" s="13"/>
      <c r="AS13640" s="13"/>
      <c r="AU13640" s="21"/>
      <c r="BG13640" s="1"/>
    </row>
    <row r="13641" spans="28:59" x14ac:dyDescent="0.25">
      <c r="AB13641" s="1"/>
      <c r="AF13641" s="1"/>
      <c r="AH13641" s="1"/>
      <c r="AP13641" s="13"/>
      <c r="AQ13641" s="13"/>
      <c r="AR13641" s="13"/>
      <c r="AS13641" s="13"/>
      <c r="AU13641" s="21"/>
      <c r="BG13641" s="1"/>
    </row>
    <row r="13642" spans="28:59" x14ac:dyDescent="0.25">
      <c r="AB13642" s="1"/>
      <c r="AF13642" s="1"/>
      <c r="AH13642" s="1"/>
      <c r="AP13642" s="13"/>
      <c r="AQ13642" s="13"/>
      <c r="AR13642" s="13"/>
      <c r="AS13642" s="13"/>
      <c r="AU13642" s="21"/>
      <c r="BG13642" s="1"/>
    </row>
    <row r="13643" spans="28:59" x14ac:dyDescent="0.25">
      <c r="AB13643" s="1"/>
      <c r="AF13643" s="1"/>
      <c r="AH13643" s="1"/>
      <c r="AP13643" s="13"/>
      <c r="AQ13643" s="13"/>
      <c r="AR13643" s="13"/>
      <c r="AS13643" s="13"/>
      <c r="AU13643" s="21"/>
      <c r="BG13643" s="1"/>
    </row>
    <row r="13644" spans="28:59" x14ac:dyDescent="0.25">
      <c r="AB13644" s="1"/>
      <c r="AF13644" s="1"/>
      <c r="AH13644" s="1"/>
      <c r="AP13644" s="13"/>
      <c r="AQ13644" s="13"/>
      <c r="AR13644" s="13"/>
      <c r="AS13644" s="13"/>
      <c r="AU13644" s="21"/>
      <c r="BG13644" s="1"/>
    </row>
    <row r="13645" spans="28:59" x14ac:dyDescent="0.25">
      <c r="AB13645" s="1"/>
      <c r="AF13645" s="1"/>
      <c r="AH13645" s="1"/>
      <c r="AP13645" s="13"/>
      <c r="AQ13645" s="13"/>
      <c r="AR13645" s="13"/>
      <c r="AS13645" s="13"/>
      <c r="AU13645" s="21"/>
      <c r="BG13645" s="1"/>
    </row>
    <row r="13646" spans="28:59" x14ac:dyDescent="0.25">
      <c r="AB13646" s="1"/>
      <c r="AF13646" s="1"/>
      <c r="AH13646" s="1"/>
      <c r="AP13646" s="13"/>
      <c r="AQ13646" s="13"/>
      <c r="AR13646" s="13"/>
      <c r="AS13646" s="13"/>
      <c r="AU13646" s="21"/>
      <c r="BG13646" s="1"/>
    </row>
    <row r="13647" spans="28:59" x14ac:dyDescent="0.25">
      <c r="AB13647" s="1"/>
      <c r="AF13647" s="1"/>
      <c r="AH13647" s="1"/>
      <c r="AP13647" s="13"/>
      <c r="AQ13647" s="13"/>
      <c r="AR13647" s="13"/>
      <c r="AS13647" s="13"/>
      <c r="AU13647" s="21"/>
      <c r="BG13647" s="1"/>
    </row>
    <row r="13648" spans="28:59" x14ac:dyDescent="0.25">
      <c r="AB13648" s="1"/>
      <c r="AF13648" s="1"/>
      <c r="AH13648" s="1"/>
      <c r="AP13648" s="13"/>
      <c r="AQ13648" s="13"/>
      <c r="AR13648" s="13"/>
      <c r="AS13648" s="13"/>
      <c r="AU13648" s="21"/>
      <c r="BG13648" s="1"/>
    </row>
    <row r="13649" spans="28:59" x14ac:dyDescent="0.25">
      <c r="AB13649" s="1"/>
      <c r="AF13649" s="1"/>
      <c r="AH13649" s="1"/>
      <c r="AP13649" s="13"/>
      <c r="AQ13649" s="13"/>
      <c r="AR13649" s="13"/>
      <c r="AS13649" s="13"/>
      <c r="AU13649" s="21"/>
      <c r="BG13649" s="1"/>
    </row>
    <row r="13650" spans="28:59" x14ac:dyDescent="0.25">
      <c r="AB13650" s="1"/>
      <c r="AF13650" s="1"/>
      <c r="AH13650" s="1"/>
      <c r="AP13650" s="13"/>
      <c r="AQ13650" s="13"/>
      <c r="AR13650" s="13"/>
      <c r="AS13650" s="13"/>
      <c r="AU13650" s="21"/>
      <c r="BG13650" s="1"/>
    </row>
    <row r="13651" spans="28:59" x14ac:dyDescent="0.25">
      <c r="AB13651" s="1"/>
      <c r="AF13651" s="1"/>
      <c r="AH13651" s="1"/>
      <c r="AP13651" s="13"/>
      <c r="AQ13651" s="13"/>
      <c r="AR13651" s="13"/>
      <c r="AS13651" s="13"/>
      <c r="AU13651" s="21"/>
      <c r="BG13651" s="1"/>
    </row>
    <row r="13652" spans="28:59" x14ac:dyDescent="0.25">
      <c r="AB13652" s="1"/>
      <c r="AF13652" s="1"/>
      <c r="AH13652" s="1"/>
      <c r="AP13652" s="13"/>
      <c r="AQ13652" s="13"/>
      <c r="AR13652" s="13"/>
      <c r="AS13652" s="13"/>
      <c r="AU13652" s="21"/>
      <c r="BG13652" s="1"/>
    </row>
    <row r="13653" spans="28:59" x14ac:dyDescent="0.25">
      <c r="AB13653" s="1"/>
      <c r="AF13653" s="1"/>
      <c r="AH13653" s="1"/>
      <c r="AP13653" s="13"/>
      <c r="AQ13653" s="13"/>
      <c r="AR13653" s="13"/>
      <c r="AS13653" s="13"/>
      <c r="AU13653" s="21"/>
      <c r="BG13653" s="1"/>
    </row>
    <row r="13654" spans="28:59" x14ac:dyDescent="0.25">
      <c r="AB13654" s="1"/>
      <c r="AF13654" s="1"/>
      <c r="AH13654" s="1"/>
      <c r="AP13654" s="13"/>
      <c r="AQ13654" s="13"/>
      <c r="AR13654" s="13"/>
      <c r="AS13654" s="13"/>
      <c r="AU13654" s="21"/>
      <c r="BG13654" s="1"/>
    </row>
    <row r="13655" spans="28:59" x14ac:dyDescent="0.25">
      <c r="AB13655" s="1"/>
      <c r="AF13655" s="1"/>
      <c r="AH13655" s="1"/>
      <c r="AP13655" s="13"/>
      <c r="AQ13655" s="13"/>
      <c r="AR13655" s="13"/>
      <c r="AS13655" s="13"/>
      <c r="AU13655" s="21"/>
      <c r="BG13655" s="1"/>
    </row>
    <row r="13656" spans="28:59" x14ac:dyDescent="0.25">
      <c r="AB13656" s="1"/>
      <c r="AF13656" s="1"/>
      <c r="AH13656" s="1"/>
      <c r="AP13656" s="13"/>
      <c r="AQ13656" s="13"/>
      <c r="AR13656" s="13"/>
      <c r="AS13656" s="13"/>
      <c r="AU13656" s="21"/>
      <c r="BG13656" s="1"/>
    </row>
    <row r="13657" spans="28:59" x14ac:dyDescent="0.25">
      <c r="AB13657" s="1"/>
      <c r="AF13657" s="1"/>
      <c r="AH13657" s="1"/>
      <c r="AP13657" s="13"/>
      <c r="AQ13657" s="13"/>
      <c r="AR13657" s="13"/>
      <c r="AS13657" s="13"/>
      <c r="AU13657" s="21"/>
      <c r="BG13657" s="1"/>
    </row>
    <row r="13658" spans="28:59" x14ac:dyDescent="0.25">
      <c r="AB13658" s="1"/>
      <c r="AF13658" s="1"/>
      <c r="AH13658" s="1"/>
      <c r="AP13658" s="13"/>
      <c r="AQ13658" s="13"/>
      <c r="AR13658" s="13"/>
      <c r="AS13658" s="13"/>
      <c r="AU13658" s="21"/>
      <c r="BG13658" s="1"/>
    </row>
    <row r="13659" spans="28:59" x14ac:dyDescent="0.25">
      <c r="AB13659" s="1"/>
      <c r="AF13659" s="1"/>
      <c r="AH13659" s="1"/>
      <c r="AP13659" s="13"/>
      <c r="AQ13659" s="13"/>
      <c r="AR13659" s="13"/>
      <c r="AS13659" s="13"/>
      <c r="AU13659" s="21"/>
      <c r="BG13659" s="1"/>
    </row>
    <row r="13660" spans="28:59" x14ac:dyDescent="0.25">
      <c r="AB13660" s="1"/>
      <c r="AF13660" s="1"/>
      <c r="AH13660" s="1"/>
      <c r="AP13660" s="13"/>
      <c r="AQ13660" s="13"/>
      <c r="AR13660" s="13"/>
      <c r="AS13660" s="13"/>
      <c r="AU13660" s="21"/>
      <c r="BG13660" s="1"/>
    </row>
    <row r="13661" spans="28:59" x14ac:dyDescent="0.25">
      <c r="AB13661" s="1"/>
      <c r="AF13661" s="1"/>
      <c r="AH13661" s="1"/>
      <c r="AP13661" s="13"/>
      <c r="AQ13661" s="13"/>
      <c r="AR13661" s="13"/>
      <c r="AS13661" s="13"/>
      <c r="AU13661" s="21"/>
      <c r="BG13661" s="1"/>
    </row>
    <row r="13662" spans="28:59" x14ac:dyDescent="0.25">
      <c r="AB13662" s="1"/>
      <c r="AF13662" s="1"/>
      <c r="AH13662" s="1"/>
      <c r="AP13662" s="13"/>
      <c r="AQ13662" s="13"/>
      <c r="AR13662" s="13"/>
      <c r="AS13662" s="13"/>
      <c r="AU13662" s="21"/>
      <c r="BG13662" s="1"/>
    </row>
    <row r="13663" spans="28:59" x14ac:dyDescent="0.25">
      <c r="AB13663" s="1"/>
      <c r="AF13663" s="1"/>
      <c r="AH13663" s="1"/>
      <c r="AP13663" s="13"/>
      <c r="AQ13663" s="13"/>
      <c r="AR13663" s="13"/>
      <c r="AS13663" s="13"/>
      <c r="AU13663" s="21"/>
      <c r="BG13663" s="1"/>
    </row>
    <row r="13664" spans="28:59" x14ac:dyDescent="0.25">
      <c r="AB13664" s="1"/>
      <c r="AF13664" s="1"/>
      <c r="AH13664" s="1"/>
      <c r="AP13664" s="13"/>
      <c r="AQ13664" s="13"/>
      <c r="AR13664" s="13"/>
      <c r="AS13664" s="13"/>
      <c r="AU13664" s="21"/>
      <c r="BG13664" s="1"/>
    </row>
    <row r="13665" spans="28:59" x14ac:dyDescent="0.25">
      <c r="AB13665" s="1"/>
      <c r="AF13665" s="1"/>
      <c r="AH13665" s="1"/>
      <c r="AP13665" s="13"/>
      <c r="AQ13665" s="13"/>
      <c r="AR13665" s="13"/>
      <c r="AS13665" s="13"/>
      <c r="AU13665" s="21"/>
      <c r="BG13665" s="1"/>
    </row>
    <row r="13666" spans="28:59" x14ac:dyDescent="0.25">
      <c r="AB13666" s="1"/>
      <c r="AF13666" s="1"/>
      <c r="AH13666" s="1"/>
      <c r="AP13666" s="13"/>
      <c r="AQ13666" s="13"/>
      <c r="AR13666" s="13"/>
      <c r="AS13666" s="13"/>
      <c r="AU13666" s="21"/>
      <c r="BG13666" s="1"/>
    </row>
    <row r="13667" spans="28:59" x14ac:dyDescent="0.25">
      <c r="AB13667" s="1"/>
      <c r="AF13667" s="1"/>
      <c r="AH13667" s="1"/>
      <c r="AP13667" s="13"/>
      <c r="AQ13667" s="13"/>
      <c r="AR13667" s="13"/>
      <c r="AS13667" s="13"/>
      <c r="AU13667" s="21"/>
      <c r="BG13667" s="1"/>
    </row>
    <row r="13668" spans="28:59" x14ac:dyDescent="0.25">
      <c r="AB13668" s="1"/>
      <c r="AF13668" s="1"/>
      <c r="AH13668" s="1"/>
      <c r="AP13668" s="13"/>
      <c r="AQ13668" s="13"/>
      <c r="AR13668" s="13"/>
      <c r="AS13668" s="13"/>
      <c r="AU13668" s="21"/>
      <c r="BG13668" s="1"/>
    </row>
    <row r="13669" spans="28:59" x14ac:dyDescent="0.25">
      <c r="AB13669" s="1"/>
      <c r="AF13669" s="1"/>
      <c r="AH13669" s="1"/>
      <c r="AP13669" s="13"/>
      <c r="AQ13669" s="13"/>
      <c r="AR13669" s="13"/>
      <c r="AS13669" s="13"/>
      <c r="AU13669" s="21"/>
      <c r="BG13669" s="1"/>
    </row>
    <row r="13670" spans="28:59" x14ac:dyDescent="0.25">
      <c r="AB13670" s="1"/>
      <c r="AF13670" s="1"/>
      <c r="AH13670" s="1"/>
      <c r="AP13670" s="13"/>
      <c r="AQ13670" s="13"/>
      <c r="AR13670" s="13"/>
      <c r="AS13670" s="13"/>
      <c r="AU13670" s="21"/>
      <c r="BG13670" s="1"/>
    </row>
    <row r="13671" spans="28:59" x14ac:dyDescent="0.25">
      <c r="AB13671" s="1"/>
      <c r="AF13671" s="1"/>
      <c r="AH13671" s="1"/>
      <c r="AP13671" s="13"/>
      <c r="AQ13671" s="13"/>
      <c r="AR13671" s="13"/>
      <c r="AS13671" s="13"/>
      <c r="AU13671" s="21"/>
      <c r="BG13671" s="1"/>
    </row>
    <row r="13672" spans="28:59" x14ac:dyDescent="0.25">
      <c r="AB13672" s="1"/>
      <c r="AF13672" s="1"/>
      <c r="AH13672" s="1"/>
      <c r="AP13672" s="13"/>
      <c r="AQ13672" s="13"/>
      <c r="AR13672" s="13"/>
      <c r="AS13672" s="13"/>
      <c r="AU13672" s="21"/>
      <c r="BG13672" s="1"/>
    </row>
    <row r="13673" spans="28:59" x14ac:dyDescent="0.25">
      <c r="AB13673" s="1"/>
      <c r="AF13673" s="1"/>
      <c r="AH13673" s="1"/>
      <c r="AP13673" s="13"/>
      <c r="AQ13673" s="13"/>
      <c r="AR13673" s="13"/>
      <c r="AS13673" s="13"/>
      <c r="AU13673" s="21"/>
      <c r="BG13673" s="1"/>
    </row>
    <row r="13674" spans="28:59" x14ac:dyDescent="0.25">
      <c r="AB13674" s="1"/>
      <c r="AF13674" s="1"/>
      <c r="AH13674" s="1"/>
      <c r="AP13674" s="13"/>
      <c r="AQ13674" s="13"/>
      <c r="AR13674" s="13"/>
      <c r="AS13674" s="13"/>
      <c r="AU13674" s="21"/>
      <c r="BG13674" s="1"/>
    </row>
    <row r="13675" spans="28:59" x14ac:dyDescent="0.25">
      <c r="AB13675" s="1"/>
      <c r="AF13675" s="1"/>
      <c r="AH13675" s="1"/>
      <c r="AP13675" s="13"/>
      <c r="AQ13675" s="13"/>
      <c r="AR13675" s="13"/>
      <c r="AS13675" s="13"/>
      <c r="AU13675" s="21"/>
      <c r="BG13675" s="1"/>
    </row>
    <row r="13676" spans="28:59" x14ac:dyDescent="0.25">
      <c r="AB13676" s="1"/>
      <c r="AF13676" s="1"/>
      <c r="AH13676" s="1"/>
      <c r="AP13676" s="13"/>
      <c r="AQ13676" s="13"/>
      <c r="AR13676" s="13"/>
      <c r="AS13676" s="13"/>
      <c r="AU13676" s="21"/>
      <c r="BG13676" s="1"/>
    </row>
    <row r="13677" spans="28:59" x14ac:dyDescent="0.25">
      <c r="AB13677" s="1"/>
      <c r="AF13677" s="1"/>
      <c r="AH13677" s="1"/>
      <c r="AP13677" s="13"/>
      <c r="AQ13677" s="13"/>
      <c r="AR13677" s="13"/>
      <c r="AS13677" s="13"/>
      <c r="AU13677" s="21"/>
      <c r="BG13677" s="1"/>
    </row>
    <row r="13678" spans="28:59" x14ac:dyDescent="0.25">
      <c r="AB13678" s="1"/>
      <c r="AF13678" s="1"/>
      <c r="AH13678" s="1"/>
      <c r="AP13678" s="13"/>
      <c r="AQ13678" s="13"/>
      <c r="AR13678" s="13"/>
      <c r="AS13678" s="13"/>
      <c r="AU13678" s="21"/>
      <c r="BG13678" s="1"/>
    </row>
    <row r="13679" spans="28:59" x14ac:dyDescent="0.25">
      <c r="AB13679" s="1"/>
      <c r="AF13679" s="1"/>
      <c r="AH13679" s="1"/>
      <c r="AP13679" s="13"/>
      <c r="AQ13679" s="13"/>
      <c r="AR13679" s="13"/>
      <c r="AS13679" s="13"/>
      <c r="AU13679" s="21"/>
      <c r="BG13679" s="1"/>
    </row>
    <row r="13680" spans="28:59" x14ac:dyDescent="0.25">
      <c r="AB13680" s="1"/>
      <c r="AF13680" s="1"/>
      <c r="AH13680" s="1"/>
      <c r="AP13680" s="13"/>
      <c r="AQ13680" s="13"/>
      <c r="AR13680" s="13"/>
      <c r="AS13680" s="13"/>
      <c r="AU13680" s="21"/>
      <c r="BG13680" s="1"/>
    </row>
    <row r="13681" spans="28:59" x14ac:dyDescent="0.25">
      <c r="AB13681" s="1"/>
      <c r="AF13681" s="1"/>
      <c r="AH13681" s="1"/>
      <c r="AP13681" s="13"/>
      <c r="AQ13681" s="13"/>
      <c r="AR13681" s="13"/>
      <c r="AS13681" s="13"/>
      <c r="AU13681" s="21"/>
      <c r="BG13681" s="1"/>
    </row>
    <row r="13682" spans="28:59" x14ac:dyDescent="0.25">
      <c r="AB13682" s="1"/>
      <c r="AF13682" s="1"/>
      <c r="AH13682" s="1"/>
      <c r="AP13682" s="13"/>
      <c r="AQ13682" s="13"/>
      <c r="AR13682" s="13"/>
      <c r="AS13682" s="13"/>
      <c r="AU13682" s="21"/>
      <c r="BG13682" s="1"/>
    </row>
    <row r="13683" spans="28:59" x14ac:dyDescent="0.25">
      <c r="AB13683" s="1"/>
      <c r="AF13683" s="1"/>
      <c r="AH13683" s="1"/>
      <c r="AP13683" s="13"/>
      <c r="AQ13683" s="13"/>
      <c r="AR13683" s="13"/>
      <c r="AS13683" s="13"/>
      <c r="AU13683" s="21"/>
      <c r="BG13683" s="1"/>
    </row>
    <row r="13684" spans="28:59" x14ac:dyDescent="0.25">
      <c r="AB13684" s="1"/>
      <c r="AF13684" s="1"/>
      <c r="AH13684" s="1"/>
      <c r="AP13684" s="13"/>
      <c r="AQ13684" s="13"/>
      <c r="AR13684" s="13"/>
      <c r="AS13684" s="13"/>
      <c r="AU13684" s="21"/>
      <c r="BG13684" s="1"/>
    </row>
    <row r="13685" spans="28:59" x14ac:dyDescent="0.25">
      <c r="AB13685" s="1"/>
      <c r="AF13685" s="1"/>
      <c r="AH13685" s="1"/>
      <c r="AP13685" s="13"/>
      <c r="AQ13685" s="13"/>
      <c r="AR13685" s="13"/>
      <c r="AS13685" s="13"/>
      <c r="AU13685" s="21"/>
      <c r="BG13685" s="1"/>
    </row>
    <row r="13686" spans="28:59" x14ac:dyDescent="0.25">
      <c r="AB13686" s="1"/>
      <c r="AF13686" s="1"/>
      <c r="AH13686" s="1"/>
      <c r="AP13686" s="13"/>
      <c r="AQ13686" s="13"/>
      <c r="AR13686" s="13"/>
      <c r="AS13686" s="13"/>
      <c r="AU13686" s="21"/>
      <c r="BG13686" s="1"/>
    </row>
    <row r="13687" spans="28:59" x14ac:dyDescent="0.25">
      <c r="AB13687" s="1"/>
      <c r="AF13687" s="1"/>
      <c r="AH13687" s="1"/>
      <c r="AP13687" s="13"/>
      <c r="AQ13687" s="13"/>
      <c r="AR13687" s="13"/>
      <c r="AS13687" s="13"/>
      <c r="AU13687" s="21"/>
      <c r="BG13687" s="1"/>
    </row>
    <row r="13688" spans="28:59" x14ac:dyDescent="0.25">
      <c r="AB13688" s="1"/>
      <c r="AF13688" s="1"/>
      <c r="AH13688" s="1"/>
      <c r="AP13688" s="13"/>
      <c r="AQ13688" s="13"/>
      <c r="AR13688" s="13"/>
      <c r="AS13688" s="13"/>
      <c r="AU13688" s="21"/>
      <c r="BG13688" s="1"/>
    </row>
    <row r="13689" spans="28:59" x14ac:dyDescent="0.25">
      <c r="AB13689" s="1"/>
      <c r="AF13689" s="1"/>
      <c r="AH13689" s="1"/>
      <c r="AP13689" s="13"/>
      <c r="AQ13689" s="13"/>
      <c r="AR13689" s="13"/>
      <c r="AS13689" s="13"/>
      <c r="AU13689" s="21"/>
      <c r="BG13689" s="1"/>
    </row>
    <row r="13690" spans="28:59" x14ac:dyDescent="0.25">
      <c r="AB13690" s="1"/>
      <c r="AF13690" s="1"/>
      <c r="AH13690" s="1"/>
      <c r="AP13690" s="13"/>
      <c r="AQ13690" s="13"/>
      <c r="AR13690" s="13"/>
      <c r="AS13690" s="13"/>
      <c r="AU13690" s="21"/>
      <c r="BG13690" s="1"/>
    </row>
    <row r="13691" spans="28:59" x14ac:dyDescent="0.25">
      <c r="AB13691" s="1"/>
      <c r="AF13691" s="1"/>
      <c r="AH13691" s="1"/>
      <c r="AP13691" s="13"/>
      <c r="AQ13691" s="13"/>
      <c r="AR13691" s="13"/>
      <c r="AS13691" s="13"/>
      <c r="AU13691" s="21"/>
      <c r="BG13691" s="1"/>
    </row>
    <row r="13692" spans="28:59" x14ac:dyDescent="0.25">
      <c r="AB13692" s="1"/>
      <c r="AF13692" s="1"/>
      <c r="AH13692" s="1"/>
      <c r="AP13692" s="13"/>
      <c r="AQ13692" s="13"/>
      <c r="AR13692" s="13"/>
      <c r="AS13692" s="13"/>
      <c r="AU13692" s="21"/>
      <c r="BG13692" s="1"/>
    </row>
    <row r="13693" spans="28:59" x14ac:dyDescent="0.25">
      <c r="AB13693" s="1"/>
      <c r="AF13693" s="1"/>
      <c r="AH13693" s="1"/>
      <c r="AP13693" s="13"/>
      <c r="AQ13693" s="13"/>
      <c r="AR13693" s="13"/>
      <c r="AS13693" s="13"/>
      <c r="AU13693" s="21"/>
      <c r="BG13693" s="1"/>
    </row>
    <row r="13694" spans="28:59" x14ac:dyDescent="0.25">
      <c r="AB13694" s="1"/>
      <c r="AF13694" s="1"/>
      <c r="AH13694" s="1"/>
      <c r="AP13694" s="13"/>
      <c r="AQ13694" s="13"/>
      <c r="AR13694" s="13"/>
      <c r="AS13694" s="13"/>
      <c r="AU13694" s="21"/>
      <c r="BG13694" s="1"/>
    </row>
    <row r="13695" spans="28:59" x14ac:dyDescent="0.25">
      <c r="AB13695" s="1"/>
      <c r="AF13695" s="1"/>
      <c r="AH13695" s="1"/>
      <c r="AP13695" s="13"/>
      <c r="AQ13695" s="13"/>
      <c r="AR13695" s="13"/>
      <c r="AS13695" s="13"/>
      <c r="AU13695" s="21"/>
      <c r="BG13695" s="1"/>
    </row>
    <row r="13696" spans="28:59" x14ac:dyDescent="0.25">
      <c r="AB13696" s="1"/>
      <c r="AF13696" s="1"/>
      <c r="AH13696" s="1"/>
      <c r="AP13696" s="13"/>
      <c r="AQ13696" s="13"/>
      <c r="AR13696" s="13"/>
      <c r="AS13696" s="13"/>
      <c r="AU13696" s="21"/>
      <c r="BG13696" s="1"/>
    </row>
    <row r="13697" spans="28:59" x14ac:dyDescent="0.25">
      <c r="AB13697" s="1"/>
      <c r="AF13697" s="1"/>
      <c r="AH13697" s="1"/>
      <c r="AP13697" s="13"/>
      <c r="AQ13697" s="13"/>
      <c r="AR13697" s="13"/>
      <c r="AS13697" s="13"/>
      <c r="AU13697" s="21"/>
      <c r="BG13697" s="1"/>
    </row>
    <row r="13698" spans="28:59" x14ac:dyDescent="0.25">
      <c r="AB13698" s="1"/>
      <c r="AF13698" s="1"/>
      <c r="AH13698" s="1"/>
      <c r="AP13698" s="13"/>
      <c r="AQ13698" s="13"/>
      <c r="AR13698" s="13"/>
      <c r="AS13698" s="13"/>
      <c r="AU13698" s="21"/>
      <c r="BG13698" s="1"/>
    </row>
    <row r="13699" spans="28:59" x14ac:dyDescent="0.25">
      <c r="AB13699" s="1"/>
      <c r="AF13699" s="1"/>
      <c r="AH13699" s="1"/>
      <c r="AP13699" s="13"/>
      <c r="AQ13699" s="13"/>
      <c r="AR13699" s="13"/>
      <c r="AS13699" s="13"/>
      <c r="AU13699" s="21"/>
      <c r="BG13699" s="1"/>
    </row>
    <row r="13700" spans="28:59" x14ac:dyDescent="0.25">
      <c r="AB13700" s="1"/>
      <c r="AF13700" s="1"/>
      <c r="AH13700" s="1"/>
      <c r="AP13700" s="13"/>
      <c r="AQ13700" s="13"/>
      <c r="AR13700" s="13"/>
      <c r="AS13700" s="13"/>
      <c r="AU13700" s="21"/>
      <c r="BG13700" s="1"/>
    </row>
    <row r="13701" spans="28:59" x14ac:dyDescent="0.25">
      <c r="AB13701" s="1"/>
      <c r="AF13701" s="1"/>
      <c r="AH13701" s="1"/>
      <c r="AP13701" s="13"/>
      <c r="AQ13701" s="13"/>
      <c r="AR13701" s="13"/>
      <c r="AS13701" s="13"/>
      <c r="AU13701" s="21"/>
      <c r="BG13701" s="1"/>
    </row>
    <row r="13702" spans="28:59" x14ac:dyDescent="0.25">
      <c r="AB13702" s="1"/>
      <c r="AF13702" s="1"/>
      <c r="AH13702" s="1"/>
      <c r="AP13702" s="13"/>
      <c r="AQ13702" s="13"/>
      <c r="AR13702" s="13"/>
      <c r="AS13702" s="13"/>
      <c r="AU13702" s="21"/>
      <c r="BG13702" s="1"/>
    </row>
    <row r="13703" spans="28:59" x14ac:dyDescent="0.25">
      <c r="AB13703" s="1"/>
      <c r="AF13703" s="1"/>
      <c r="AH13703" s="1"/>
      <c r="AP13703" s="13"/>
      <c r="AQ13703" s="13"/>
      <c r="AR13703" s="13"/>
      <c r="AS13703" s="13"/>
      <c r="AU13703" s="21"/>
      <c r="BG13703" s="1"/>
    </row>
    <row r="13704" spans="28:59" x14ac:dyDescent="0.25">
      <c r="AB13704" s="1"/>
      <c r="AF13704" s="1"/>
      <c r="AH13704" s="1"/>
      <c r="AP13704" s="13"/>
      <c r="AQ13704" s="13"/>
      <c r="AR13704" s="13"/>
      <c r="AS13704" s="13"/>
      <c r="AU13704" s="21"/>
      <c r="BG13704" s="1"/>
    </row>
    <row r="13705" spans="28:59" x14ac:dyDescent="0.25">
      <c r="AB13705" s="1"/>
      <c r="AF13705" s="1"/>
      <c r="AH13705" s="1"/>
      <c r="AP13705" s="13"/>
      <c r="AQ13705" s="13"/>
      <c r="AR13705" s="13"/>
      <c r="AS13705" s="13"/>
      <c r="AU13705" s="21"/>
      <c r="BG13705" s="1"/>
    </row>
    <row r="13706" spans="28:59" x14ac:dyDescent="0.25">
      <c r="AB13706" s="1"/>
      <c r="AF13706" s="1"/>
      <c r="AH13706" s="1"/>
      <c r="AP13706" s="13"/>
      <c r="AQ13706" s="13"/>
      <c r="AR13706" s="13"/>
      <c r="AS13706" s="13"/>
      <c r="AU13706" s="21"/>
      <c r="BG13706" s="1"/>
    </row>
    <row r="13707" spans="28:59" x14ac:dyDescent="0.25">
      <c r="AB13707" s="1"/>
      <c r="AF13707" s="1"/>
      <c r="AH13707" s="1"/>
      <c r="AP13707" s="13"/>
      <c r="AQ13707" s="13"/>
      <c r="AR13707" s="13"/>
      <c r="AS13707" s="13"/>
      <c r="AU13707" s="21"/>
      <c r="BG13707" s="1"/>
    </row>
    <row r="13708" spans="28:59" x14ac:dyDescent="0.25">
      <c r="AB13708" s="1"/>
      <c r="AF13708" s="1"/>
      <c r="AH13708" s="1"/>
      <c r="AP13708" s="13"/>
      <c r="AQ13708" s="13"/>
      <c r="AR13708" s="13"/>
      <c r="AS13708" s="13"/>
      <c r="AU13708" s="21"/>
      <c r="BG13708" s="1"/>
    </row>
    <row r="13709" spans="28:59" x14ac:dyDescent="0.25">
      <c r="AB13709" s="1"/>
      <c r="AF13709" s="1"/>
      <c r="AH13709" s="1"/>
      <c r="AP13709" s="13"/>
      <c r="AQ13709" s="13"/>
      <c r="AR13709" s="13"/>
      <c r="AS13709" s="13"/>
      <c r="AU13709" s="21"/>
      <c r="BG13709" s="1"/>
    </row>
    <row r="13710" spans="28:59" x14ac:dyDescent="0.25">
      <c r="AB13710" s="1"/>
      <c r="AF13710" s="1"/>
      <c r="AH13710" s="1"/>
      <c r="AP13710" s="13"/>
      <c r="AQ13710" s="13"/>
      <c r="AR13710" s="13"/>
      <c r="AS13710" s="13"/>
      <c r="AU13710" s="21"/>
      <c r="BG13710" s="1"/>
    </row>
    <row r="13711" spans="28:59" x14ac:dyDescent="0.25">
      <c r="AB13711" s="1"/>
      <c r="AF13711" s="1"/>
      <c r="AH13711" s="1"/>
      <c r="AP13711" s="13"/>
      <c r="AQ13711" s="13"/>
      <c r="AR13711" s="13"/>
      <c r="AS13711" s="13"/>
      <c r="AU13711" s="21"/>
      <c r="BG13711" s="1"/>
    </row>
    <row r="13712" spans="28:59" x14ac:dyDescent="0.25">
      <c r="AB13712" s="1"/>
      <c r="AF13712" s="1"/>
      <c r="AH13712" s="1"/>
      <c r="AP13712" s="13"/>
      <c r="AQ13712" s="13"/>
      <c r="AR13712" s="13"/>
      <c r="AS13712" s="13"/>
      <c r="AU13712" s="21"/>
      <c r="BG13712" s="1"/>
    </row>
    <row r="13713" spans="28:59" x14ac:dyDescent="0.25">
      <c r="AB13713" s="1"/>
      <c r="AF13713" s="1"/>
      <c r="AH13713" s="1"/>
      <c r="AP13713" s="13"/>
      <c r="AQ13713" s="13"/>
      <c r="AR13713" s="13"/>
      <c r="AS13713" s="13"/>
      <c r="AU13713" s="21"/>
      <c r="BG13713" s="1"/>
    </row>
    <row r="13714" spans="28:59" x14ac:dyDescent="0.25">
      <c r="AB13714" s="1"/>
      <c r="AF13714" s="1"/>
      <c r="AH13714" s="1"/>
      <c r="AP13714" s="13"/>
      <c r="AQ13714" s="13"/>
      <c r="AR13714" s="13"/>
      <c r="AS13714" s="13"/>
      <c r="AU13714" s="21"/>
      <c r="BG13714" s="1"/>
    </row>
    <row r="13715" spans="28:59" x14ac:dyDescent="0.25">
      <c r="AB13715" s="1"/>
      <c r="AF13715" s="1"/>
      <c r="AH13715" s="1"/>
      <c r="AP13715" s="13"/>
      <c r="AQ13715" s="13"/>
      <c r="AR13715" s="13"/>
      <c r="AS13715" s="13"/>
      <c r="AU13715" s="21"/>
      <c r="BG13715" s="1"/>
    </row>
    <row r="13716" spans="28:59" x14ac:dyDescent="0.25">
      <c r="AB13716" s="1"/>
      <c r="AF13716" s="1"/>
      <c r="AH13716" s="1"/>
      <c r="AP13716" s="13"/>
      <c r="AQ13716" s="13"/>
      <c r="AR13716" s="13"/>
      <c r="AS13716" s="13"/>
      <c r="AU13716" s="21"/>
      <c r="BG13716" s="1"/>
    </row>
    <row r="13717" spans="28:59" x14ac:dyDescent="0.25">
      <c r="AB13717" s="1"/>
      <c r="AF13717" s="1"/>
      <c r="AH13717" s="1"/>
      <c r="AP13717" s="13"/>
      <c r="AQ13717" s="13"/>
      <c r="AR13717" s="13"/>
      <c r="AS13717" s="13"/>
      <c r="AU13717" s="21"/>
      <c r="BG13717" s="1"/>
    </row>
    <row r="13718" spans="28:59" x14ac:dyDescent="0.25">
      <c r="AB13718" s="1"/>
      <c r="AF13718" s="1"/>
      <c r="AH13718" s="1"/>
      <c r="AP13718" s="13"/>
      <c r="AQ13718" s="13"/>
      <c r="AR13718" s="13"/>
      <c r="AS13718" s="13"/>
      <c r="AU13718" s="21"/>
      <c r="BG13718" s="1"/>
    </row>
    <row r="13719" spans="28:59" x14ac:dyDescent="0.25">
      <c r="AB13719" s="1"/>
      <c r="AF13719" s="1"/>
      <c r="AH13719" s="1"/>
      <c r="AP13719" s="13"/>
      <c r="AQ13719" s="13"/>
      <c r="AR13719" s="13"/>
      <c r="AS13719" s="13"/>
      <c r="AU13719" s="21"/>
      <c r="BG13719" s="1"/>
    </row>
    <row r="13720" spans="28:59" x14ac:dyDescent="0.25">
      <c r="AB13720" s="1"/>
      <c r="AF13720" s="1"/>
      <c r="AH13720" s="1"/>
      <c r="AP13720" s="13"/>
      <c r="AQ13720" s="13"/>
      <c r="AR13720" s="13"/>
      <c r="AS13720" s="13"/>
      <c r="AU13720" s="21"/>
      <c r="BG13720" s="1"/>
    </row>
    <row r="13721" spans="28:59" x14ac:dyDescent="0.25">
      <c r="AB13721" s="1"/>
      <c r="AF13721" s="1"/>
      <c r="AH13721" s="1"/>
      <c r="AP13721" s="13"/>
      <c r="AQ13721" s="13"/>
      <c r="AR13721" s="13"/>
      <c r="AS13721" s="13"/>
      <c r="AU13721" s="21"/>
      <c r="BG13721" s="1"/>
    </row>
    <row r="13722" spans="28:59" x14ac:dyDescent="0.25">
      <c r="AB13722" s="1"/>
      <c r="AF13722" s="1"/>
      <c r="AH13722" s="1"/>
      <c r="AP13722" s="13"/>
      <c r="AQ13722" s="13"/>
      <c r="AR13722" s="13"/>
      <c r="AS13722" s="13"/>
      <c r="AU13722" s="21"/>
      <c r="BG13722" s="1"/>
    </row>
    <row r="13723" spans="28:59" x14ac:dyDescent="0.25">
      <c r="AB13723" s="1"/>
      <c r="AF13723" s="1"/>
      <c r="AH13723" s="1"/>
      <c r="AP13723" s="13"/>
      <c r="AQ13723" s="13"/>
      <c r="AR13723" s="13"/>
      <c r="AS13723" s="13"/>
      <c r="AU13723" s="21"/>
      <c r="BG13723" s="1"/>
    </row>
    <row r="13724" spans="28:59" x14ac:dyDescent="0.25">
      <c r="AB13724" s="1"/>
      <c r="AF13724" s="1"/>
      <c r="AH13724" s="1"/>
      <c r="AP13724" s="13"/>
      <c r="AQ13724" s="13"/>
      <c r="AR13724" s="13"/>
      <c r="AS13724" s="13"/>
      <c r="AU13724" s="21"/>
      <c r="BG13724" s="1"/>
    </row>
    <row r="13725" spans="28:59" x14ac:dyDescent="0.25">
      <c r="AB13725" s="1"/>
      <c r="AF13725" s="1"/>
      <c r="AH13725" s="1"/>
      <c r="AP13725" s="13"/>
      <c r="AQ13725" s="13"/>
      <c r="AR13725" s="13"/>
      <c r="AS13725" s="13"/>
      <c r="AU13725" s="21"/>
      <c r="BG13725" s="1"/>
    </row>
    <row r="13726" spans="28:59" x14ac:dyDescent="0.25">
      <c r="AB13726" s="1"/>
      <c r="AF13726" s="1"/>
      <c r="AH13726" s="1"/>
      <c r="AP13726" s="13"/>
      <c r="AQ13726" s="13"/>
      <c r="AR13726" s="13"/>
      <c r="AS13726" s="13"/>
      <c r="AU13726" s="21"/>
      <c r="BG13726" s="1"/>
    </row>
    <row r="13727" spans="28:59" x14ac:dyDescent="0.25">
      <c r="AB13727" s="1"/>
      <c r="AF13727" s="1"/>
      <c r="AH13727" s="1"/>
      <c r="AP13727" s="13"/>
      <c r="AQ13727" s="13"/>
      <c r="AR13727" s="13"/>
      <c r="AS13727" s="13"/>
      <c r="AU13727" s="21"/>
      <c r="BG13727" s="1"/>
    </row>
    <row r="13728" spans="28:59" x14ac:dyDescent="0.25">
      <c r="AB13728" s="1"/>
      <c r="AF13728" s="1"/>
      <c r="AH13728" s="1"/>
      <c r="AP13728" s="13"/>
      <c r="AQ13728" s="13"/>
      <c r="AR13728" s="13"/>
      <c r="AS13728" s="13"/>
      <c r="AU13728" s="21"/>
      <c r="BG13728" s="1"/>
    </row>
    <row r="13729" spans="28:59" x14ac:dyDescent="0.25">
      <c r="AB13729" s="1"/>
      <c r="AF13729" s="1"/>
      <c r="AH13729" s="1"/>
      <c r="AP13729" s="13"/>
      <c r="AQ13729" s="13"/>
      <c r="AR13729" s="13"/>
      <c r="AS13729" s="13"/>
      <c r="AU13729" s="21"/>
      <c r="BG13729" s="1"/>
    </row>
    <row r="13730" spans="28:59" x14ac:dyDescent="0.25">
      <c r="AB13730" s="1"/>
      <c r="AF13730" s="1"/>
      <c r="AH13730" s="1"/>
      <c r="AP13730" s="13"/>
      <c r="AQ13730" s="13"/>
      <c r="AR13730" s="13"/>
      <c r="AS13730" s="13"/>
      <c r="AU13730" s="21"/>
      <c r="BG13730" s="1"/>
    </row>
    <row r="13731" spans="28:59" x14ac:dyDescent="0.25">
      <c r="AB13731" s="1"/>
      <c r="AF13731" s="1"/>
      <c r="AH13731" s="1"/>
      <c r="AP13731" s="13"/>
      <c r="AQ13731" s="13"/>
      <c r="AR13731" s="13"/>
      <c r="AS13731" s="13"/>
      <c r="AU13731" s="21"/>
      <c r="BG13731" s="1"/>
    </row>
    <row r="13732" spans="28:59" x14ac:dyDescent="0.25">
      <c r="AB13732" s="1"/>
      <c r="AF13732" s="1"/>
      <c r="AH13732" s="1"/>
      <c r="AP13732" s="13"/>
      <c r="AQ13732" s="13"/>
      <c r="AR13732" s="13"/>
      <c r="AS13732" s="13"/>
      <c r="AU13732" s="21"/>
      <c r="BG13732" s="1"/>
    </row>
    <row r="13733" spans="28:59" x14ac:dyDescent="0.25">
      <c r="AB13733" s="1"/>
      <c r="AF13733" s="1"/>
      <c r="AH13733" s="1"/>
      <c r="AP13733" s="13"/>
      <c r="AQ13733" s="13"/>
      <c r="AR13733" s="13"/>
      <c r="AS13733" s="13"/>
      <c r="AU13733" s="21"/>
      <c r="BG13733" s="1"/>
    </row>
    <row r="13734" spans="28:59" x14ac:dyDescent="0.25">
      <c r="AB13734" s="1"/>
      <c r="AF13734" s="1"/>
      <c r="AH13734" s="1"/>
      <c r="AP13734" s="13"/>
      <c r="AQ13734" s="13"/>
      <c r="AR13734" s="13"/>
      <c r="AS13734" s="13"/>
      <c r="AU13734" s="21"/>
      <c r="BG13734" s="1"/>
    </row>
    <row r="13735" spans="28:59" x14ac:dyDescent="0.25">
      <c r="AB13735" s="1"/>
      <c r="AF13735" s="1"/>
      <c r="AH13735" s="1"/>
      <c r="AP13735" s="13"/>
      <c r="AQ13735" s="13"/>
      <c r="AR13735" s="13"/>
      <c r="AS13735" s="13"/>
      <c r="AU13735" s="21"/>
      <c r="BG13735" s="1"/>
    </row>
    <row r="13736" spans="28:59" x14ac:dyDescent="0.25">
      <c r="AB13736" s="1"/>
      <c r="AF13736" s="1"/>
      <c r="AH13736" s="1"/>
      <c r="AP13736" s="13"/>
      <c r="AQ13736" s="13"/>
      <c r="AR13736" s="13"/>
      <c r="AS13736" s="13"/>
      <c r="AU13736" s="21"/>
      <c r="BG13736" s="1"/>
    </row>
    <row r="13737" spans="28:59" x14ac:dyDescent="0.25">
      <c r="AB13737" s="1"/>
      <c r="AF13737" s="1"/>
      <c r="AH13737" s="1"/>
      <c r="AP13737" s="13"/>
      <c r="AQ13737" s="13"/>
      <c r="AR13737" s="13"/>
      <c r="AS13737" s="13"/>
      <c r="AU13737" s="21"/>
      <c r="BG13737" s="1"/>
    </row>
    <row r="13738" spans="28:59" x14ac:dyDescent="0.25">
      <c r="AB13738" s="1"/>
      <c r="AF13738" s="1"/>
      <c r="AH13738" s="1"/>
      <c r="AP13738" s="13"/>
      <c r="AQ13738" s="13"/>
      <c r="AR13738" s="13"/>
      <c r="AS13738" s="13"/>
      <c r="AU13738" s="21"/>
      <c r="BG13738" s="1"/>
    </row>
    <row r="13739" spans="28:59" x14ac:dyDescent="0.25">
      <c r="AB13739" s="1"/>
      <c r="AF13739" s="1"/>
      <c r="AH13739" s="1"/>
      <c r="AP13739" s="13"/>
      <c r="AQ13739" s="13"/>
      <c r="AR13739" s="13"/>
      <c r="AS13739" s="13"/>
      <c r="AU13739" s="21"/>
      <c r="BG13739" s="1"/>
    </row>
    <row r="13740" spans="28:59" x14ac:dyDescent="0.25">
      <c r="AB13740" s="1"/>
      <c r="AF13740" s="1"/>
      <c r="AH13740" s="1"/>
      <c r="AP13740" s="13"/>
      <c r="AQ13740" s="13"/>
      <c r="AR13740" s="13"/>
      <c r="AS13740" s="13"/>
      <c r="AU13740" s="21"/>
      <c r="BG13740" s="1"/>
    </row>
    <row r="13741" spans="28:59" x14ac:dyDescent="0.25">
      <c r="AB13741" s="1"/>
      <c r="AF13741" s="1"/>
      <c r="AH13741" s="1"/>
      <c r="AP13741" s="13"/>
      <c r="AQ13741" s="13"/>
      <c r="AR13741" s="13"/>
      <c r="AS13741" s="13"/>
      <c r="AU13741" s="21"/>
      <c r="BG13741" s="1"/>
    </row>
    <row r="13742" spans="28:59" x14ac:dyDescent="0.25">
      <c r="AB13742" s="1"/>
      <c r="AF13742" s="1"/>
      <c r="AH13742" s="1"/>
      <c r="AP13742" s="13"/>
      <c r="AQ13742" s="13"/>
      <c r="AR13742" s="13"/>
      <c r="AS13742" s="13"/>
      <c r="AU13742" s="21"/>
      <c r="BG13742" s="1"/>
    </row>
    <row r="13743" spans="28:59" x14ac:dyDescent="0.25">
      <c r="AB13743" s="1"/>
      <c r="AF13743" s="1"/>
      <c r="AH13743" s="1"/>
      <c r="AP13743" s="13"/>
      <c r="AQ13743" s="13"/>
      <c r="AR13743" s="13"/>
      <c r="AS13743" s="13"/>
      <c r="AU13743" s="21"/>
      <c r="BG13743" s="1"/>
    </row>
    <row r="13744" spans="28:59" x14ac:dyDescent="0.25">
      <c r="AB13744" s="1"/>
      <c r="AF13744" s="1"/>
      <c r="AH13744" s="1"/>
      <c r="AP13744" s="13"/>
      <c r="AQ13744" s="13"/>
      <c r="AR13744" s="13"/>
      <c r="AS13744" s="13"/>
      <c r="AU13744" s="21"/>
      <c r="BG13744" s="1"/>
    </row>
    <row r="13745" spans="28:59" x14ac:dyDescent="0.25">
      <c r="AB13745" s="1"/>
      <c r="AF13745" s="1"/>
      <c r="AH13745" s="1"/>
      <c r="AP13745" s="13"/>
      <c r="AQ13745" s="13"/>
      <c r="AR13745" s="13"/>
      <c r="AS13745" s="13"/>
      <c r="AU13745" s="21"/>
      <c r="BG13745" s="1"/>
    </row>
    <row r="13746" spans="28:59" x14ac:dyDescent="0.25">
      <c r="AB13746" s="1"/>
      <c r="AF13746" s="1"/>
      <c r="AH13746" s="1"/>
      <c r="AP13746" s="13"/>
      <c r="AQ13746" s="13"/>
      <c r="AR13746" s="13"/>
      <c r="AS13746" s="13"/>
      <c r="AU13746" s="21"/>
      <c r="BG13746" s="1"/>
    </row>
    <row r="13747" spans="28:59" x14ac:dyDescent="0.25">
      <c r="AB13747" s="1"/>
      <c r="AF13747" s="1"/>
      <c r="AH13747" s="1"/>
      <c r="AP13747" s="13"/>
      <c r="AQ13747" s="13"/>
      <c r="AR13747" s="13"/>
      <c r="AS13747" s="13"/>
      <c r="AU13747" s="21"/>
      <c r="BG13747" s="1"/>
    </row>
    <row r="13748" spans="28:59" x14ac:dyDescent="0.25">
      <c r="AB13748" s="1"/>
      <c r="AF13748" s="1"/>
      <c r="AH13748" s="1"/>
      <c r="AP13748" s="13"/>
      <c r="AQ13748" s="13"/>
      <c r="AR13748" s="13"/>
      <c r="AS13748" s="13"/>
      <c r="AU13748" s="21"/>
      <c r="BG13748" s="1"/>
    </row>
    <row r="13749" spans="28:59" x14ac:dyDescent="0.25">
      <c r="AB13749" s="1"/>
      <c r="AF13749" s="1"/>
      <c r="AH13749" s="1"/>
      <c r="AP13749" s="13"/>
      <c r="AQ13749" s="13"/>
      <c r="AR13749" s="13"/>
      <c r="AS13749" s="13"/>
      <c r="AU13749" s="21"/>
      <c r="BG13749" s="1"/>
    </row>
    <row r="13750" spans="28:59" x14ac:dyDescent="0.25">
      <c r="AB13750" s="1"/>
      <c r="AF13750" s="1"/>
      <c r="AH13750" s="1"/>
      <c r="AP13750" s="13"/>
      <c r="AQ13750" s="13"/>
      <c r="AR13750" s="13"/>
      <c r="AS13750" s="13"/>
      <c r="AU13750" s="21"/>
      <c r="BG13750" s="1"/>
    </row>
    <row r="13751" spans="28:59" x14ac:dyDescent="0.25">
      <c r="AB13751" s="1"/>
      <c r="AF13751" s="1"/>
      <c r="AH13751" s="1"/>
      <c r="AP13751" s="13"/>
      <c r="AQ13751" s="13"/>
      <c r="AR13751" s="13"/>
      <c r="AS13751" s="13"/>
      <c r="AU13751" s="21"/>
      <c r="BG13751" s="1"/>
    </row>
    <row r="13752" spans="28:59" x14ac:dyDescent="0.25">
      <c r="AB13752" s="1"/>
      <c r="AF13752" s="1"/>
      <c r="AH13752" s="1"/>
      <c r="AP13752" s="13"/>
      <c r="AQ13752" s="13"/>
      <c r="AR13752" s="13"/>
      <c r="AS13752" s="13"/>
      <c r="AU13752" s="21"/>
      <c r="BG13752" s="1"/>
    </row>
    <row r="13753" spans="28:59" x14ac:dyDescent="0.25">
      <c r="AB13753" s="1"/>
      <c r="AF13753" s="1"/>
      <c r="AH13753" s="1"/>
      <c r="AP13753" s="13"/>
      <c r="AQ13753" s="13"/>
      <c r="AR13753" s="13"/>
      <c r="AS13753" s="13"/>
      <c r="AU13753" s="21"/>
      <c r="BG13753" s="1"/>
    </row>
    <row r="13754" spans="28:59" x14ac:dyDescent="0.25">
      <c r="AB13754" s="1"/>
      <c r="AF13754" s="1"/>
      <c r="AH13754" s="1"/>
      <c r="AP13754" s="13"/>
      <c r="AQ13754" s="13"/>
      <c r="AR13754" s="13"/>
      <c r="AS13754" s="13"/>
      <c r="AU13754" s="21"/>
      <c r="BG13754" s="1"/>
    </row>
    <row r="13755" spans="28:59" x14ac:dyDescent="0.25">
      <c r="AB13755" s="1"/>
      <c r="AF13755" s="1"/>
      <c r="AH13755" s="1"/>
      <c r="AP13755" s="13"/>
      <c r="AQ13755" s="13"/>
      <c r="AR13755" s="13"/>
      <c r="AS13755" s="13"/>
      <c r="AU13755" s="21"/>
      <c r="BG13755" s="1"/>
    </row>
    <row r="13756" spans="28:59" x14ac:dyDescent="0.25">
      <c r="AB13756" s="1"/>
      <c r="AF13756" s="1"/>
      <c r="AH13756" s="1"/>
      <c r="AP13756" s="13"/>
      <c r="AQ13756" s="13"/>
      <c r="AR13756" s="13"/>
      <c r="AS13756" s="13"/>
      <c r="AU13756" s="21"/>
      <c r="BG13756" s="1"/>
    </row>
    <row r="13757" spans="28:59" x14ac:dyDescent="0.25">
      <c r="AB13757" s="1"/>
      <c r="AF13757" s="1"/>
      <c r="AH13757" s="1"/>
      <c r="AP13757" s="13"/>
      <c r="AQ13757" s="13"/>
      <c r="AR13757" s="13"/>
      <c r="AS13757" s="13"/>
      <c r="AU13757" s="21"/>
      <c r="BG13757" s="1"/>
    </row>
    <row r="13758" spans="28:59" x14ac:dyDescent="0.25">
      <c r="AB13758" s="1"/>
      <c r="AF13758" s="1"/>
      <c r="AH13758" s="1"/>
      <c r="AP13758" s="13"/>
      <c r="AQ13758" s="13"/>
      <c r="AR13758" s="13"/>
      <c r="AS13758" s="13"/>
      <c r="AU13758" s="21"/>
      <c r="BG13758" s="1"/>
    </row>
    <row r="13759" spans="28:59" x14ac:dyDescent="0.25">
      <c r="AB13759" s="1"/>
      <c r="AF13759" s="1"/>
      <c r="AH13759" s="1"/>
      <c r="AP13759" s="13"/>
      <c r="AQ13759" s="13"/>
      <c r="AR13759" s="13"/>
      <c r="AS13759" s="13"/>
      <c r="AU13759" s="21"/>
      <c r="BG13759" s="1"/>
    </row>
    <row r="13760" spans="28:59" x14ac:dyDescent="0.25">
      <c r="AB13760" s="1"/>
      <c r="AF13760" s="1"/>
      <c r="AH13760" s="1"/>
      <c r="AP13760" s="13"/>
      <c r="AQ13760" s="13"/>
      <c r="AR13760" s="13"/>
      <c r="AS13760" s="13"/>
      <c r="AU13760" s="21"/>
      <c r="BG13760" s="1"/>
    </row>
    <row r="13761" spans="28:59" x14ac:dyDescent="0.25">
      <c r="AB13761" s="1"/>
      <c r="AF13761" s="1"/>
      <c r="AH13761" s="1"/>
      <c r="AP13761" s="13"/>
      <c r="AQ13761" s="13"/>
      <c r="AR13761" s="13"/>
      <c r="AS13761" s="13"/>
      <c r="AU13761" s="21"/>
      <c r="BG13761" s="1"/>
    </row>
    <row r="13762" spans="28:59" x14ac:dyDescent="0.25">
      <c r="AB13762" s="1"/>
      <c r="AF13762" s="1"/>
      <c r="AH13762" s="1"/>
      <c r="AP13762" s="13"/>
      <c r="AQ13762" s="13"/>
      <c r="AR13762" s="13"/>
      <c r="AS13762" s="13"/>
      <c r="AU13762" s="21"/>
      <c r="BG13762" s="1"/>
    </row>
    <row r="13763" spans="28:59" x14ac:dyDescent="0.25">
      <c r="AB13763" s="1"/>
      <c r="AF13763" s="1"/>
      <c r="AH13763" s="1"/>
      <c r="AP13763" s="13"/>
      <c r="AQ13763" s="13"/>
      <c r="AR13763" s="13"/>
      <c r="AS13763" s="13"/>
      <c r="AU13763" s="21"/>
      <c r="BG13763" s="1"/>
    </row>
    <row r="13764" spans="28:59" x14ac:dyDescent="0.25">
      <c r="AB13764" s="1"/>
      <c r="AF13764" s="1"/>
      <c r="AH13764" s="1"/>
      <c r="AP13764" s="13"/>
      <c r="AQ13764" s="13"/>
      <c r="AR13764" s="13"/>
      <c r="AS13764" s="13"/>
      <c r="AU13764" s="21"/>
      <c r="BG13764" s="1"/>
    </row>
    <row r="13765" spans="28:59" x14ac:dyDescent="0.25">
      <c r="AB13765" s="1"/>
      <c r="AF13765" s="1"/>
      <c r="AH13765" s="1"/>
      <c r="AP13765" s="13"/>
      <c r="AQ13765" s="13"/>
      <c r="AR13765" s="13"/>
      <c r="AS13765" s="13"/>
      <c r="AU13765" s="21"/>
      <c r="BG13765" s="1"/>
    </row>
    <row r="13766" spans="28:59" x14ac:dyDescent="0.25">
      <c r="AB13766" s="1"/>
      <c r="AF13766" s="1"/>
      <c r="AH13766" s="1"/>
      <c r="AP13766" s="13"/>
      <c r="AQ13766" s="13"/>
      <c r="AR13766" s="13"/>
      <c r="AS13766" s="13"/>
      <c r="AU13766" s="21"/>
      <c r="BG13766" s="1"/>
    </row>
    <row r="13767" spans="28:59" x14ac:dyDescent="0.25">
      <c r="AB13767" s="1"/>
      <c r="AF13767" s="1"/>
      <c r="AH13767" s="1"/>
      <c r="AP13767" s="13"/>
      <c r="AQ13767" s="13"/>
      <c r="AR13767" s="13"/>
      <c r="AS13767" s="13"/>
      <c r="AU13767" s="21"/>
      <c r="BG13767" s="1"/>
    </row>
    <row r="13768" spans="28:59" x14ac:dyDescent="0.25">
      <c r="AB13768" s="1"/>
      <c r="AF13768" s="1"/>
      <c r="AH13768" s="1"/>
      <c r="AP13768" s="13"/>
      <c r="AQ13768" s="13"/>
      <c r="AR13768" s="13"/>
      <c r="AS13768" s="13"/>
      <c r="AU13768" s="21"/>
      <c r="BG13768" s="1"/>
    </row>
    <row r="13769" spans="28:59" x14ac:dyDescent="0.25">
      <c r="AB13769" s="1"/>
      <c r="AF13769" s="1"/>
      <c r="AH13769" s="1"/>
      <c r="AP13769" s="13"/>
      <c r="AQ13769" s="13"/>
      <c r="AR13769" s="13"/>
      <c r="AS13769" s="13"/>
      <c r="AU13769" s="21"/>
      <c r="BG13769" s="1"/>
    </row>
    <row r="13770" spans="28:59" x14ac:dyDescent="0.25">
      <c r="AB13770" s="1"/>
      <c r="AF13770" s="1"/>
      <c r="AH13770" s="1"/>
      <c r="AP13770" s="13"/>
      <c r="AQ13770" s="13"/>
      <c r="AR13770" s="13"/>
      <c r="AS13770" s="13"/>
      <c r="AU13770" s="21"/>
      <c r="BG13770" s="1"/>
    </row>
    <row r="13771" spans="28:59" x14ac:dyDescent="0.25">
      <c r="AB13771" s="1"/>
      <c r="AF13771" s="1"/>
      <c r="AH13771" s="1"/>
      <c r="AP13771" s="13"/>
      <c r="AQ13771" s="13"/>
      <c r="AR13771" s="13"/>
      <c r="AS13771" s="13"/>
      <c r="AU13771" s="21"/>
      <c r="BG13771" s="1"/>
    </row>
    <row r="13772" spans="28:59" x14ac:dyDescent="0.25">
      <c r="AB13772" s="1"/>
      <c r="AF13772" s="1"/>
      <c r="AH13772" s="1"/>
      <c r="AP13772" s="13"/>
      <c r="AQ13772" s="13"/>
      <c r="AR13772" s="13"/>
      <c r="AS13772" s="13"/>
      <c r="AU13772" s="21"/>
      <c r="BG13772" s="1"/>
    </row>
    <row r="13773" spans="28:59" x14ac:dyDescent="0.25">
      <c r="AB13773" s="1"/>
      <c r="AF13773" s="1"/>
      <c r="AH13773" s="1"/>
      <c r="AP13773" s="13"/>
      <c r="AQ13773" s="13"/>
      <c r="AR13773" s="13"/>
      <c r="AS13773" s="13"/>
      <c r="AU13773" s="21"/>
      <c r="BG13773" s="1"/>
    </row>
    <row r="13774" spans="28:59" x14ac:dyDescent="0.25">
      <c r="AB13774" s="1"/>
      <c r="AF13774" s="1"/>
      <c r="AH13774" s="1"/>
      <c r="AP13774" s="13"/>
      <c r="AQ13774" s="13"/>
      <c r="AR13774" s="13"/>
      <c r="AS13774" s="13"/>
      <c r="AU13774" s="21"/>
      <c r="BG13774" s="1"/>
    </row>
    <row r="13775" spans="28:59" x14ac:dyDescent="0.25">
      <c r="AB13775" s="1"/>
      <c r="AF13775" s="1"/>
      <c r="AH13775" s="1"/>
      <c r="AP13775" s="13"/>
      <c r="AQ13775" s="13"/>
      <c r="AR13775" s="13"/>
      <c r="AS13775" s="13"/>
      <c r="AU13775" s="21"/>
      <c r="BG13775" s="1"/>
    </row>
    <row r="13776" spans="28:59" x14ac:dyDescent="0.25">
      <c r="AB13776" s="1"/>
      <c r="AF13776" s="1"/>
      <c r="AH13776" s="1"/>
      <c r="AP13776" s="13"/>
      <c r="AQ13776" s="13"/>
      <c r="AR13776" s="13"/>
      <c r="AS13776" s="13"/>
      <c r="AU13776" s="21"/>
      <c r="BG13776" s="1"/>
    </row>
    <row r="13777" spans="28:59" x14ac:dyDescent="0.25">
      <c r="AB13777" s="1"/>
      <c r="AF13777" s="1"/>
      <c r="AH13777" s="1"/>
      <c r="AP13777" s="13"/>
      <c r="AQ13777" s="13"/>
      <c r="AR13777" s="13"/>
      <c r="AS13777" s="13"/>
      <c r="AU13777" s="21"/>
      <c r="BG13777" s="1"/>
    </row>
    <row r="13778" spans="28:59" x14ac:dyDescent="0.25">
      <c r="AB13778" s="1"/>
      <c r="AF13778" s="1"/>
      <c r="AH13778" s="1"/>
      <c r="AP13778" s="13"/>
      <c r="AQ13778" s="13"/>
      <c r="AR13778" s="13"/>
      <c r="AS13778" s="13"/>
      <c r="AU13778" s="21"/>
      <c r="BG13778" s="1"/>
    </row>
    <row r="13779" spans="28:59" x14ac:dyDescent="0.25">
      <c r="AB13779" s="1"/>
      <c r="AF13779" s="1"/>
      <c r="AH13779" s="1"/>
      <c r="AP13779" s="13"/>
      <c r="AQ13779" s="13"/>
      <c r="AR13779" s="13"/>
      <c r="AS13779" s="13"/>
      <c r="AU13779" s="21"/>
      <c r="BG13779" s="1"/>
    </row>
    <row r="13780" spans="28:59" x14ac:dyDescent="0.25">
      <c r="AB13780" s="1"/>
      <c r="AF13780" s="1"/>
      <c r="AH13780" s="1"/>
      <c r="AP13780" s="13"/>
      <c r="AQ13780" s="13"/>
      <c r="AR13780" s="13"/>
      <c r="AS13780" s="13"/>
      <c r="AU13780" s="21"/>
      <c r="BG13780" s="1"/>
    </row>
    <row r="13781" spans="28:59" x14ac:dyDescent="0.25">
      <c r="AB13781" s="1"/>
      <c r="AF13781" s="1"/>
      <c r="AH13781" s="1"/>
      <c r="AP13781" s="13"/>
      <c r="AQ13781" s="13"/>
      <c r="AR13781" s="13"/>
      <c r="AS13781" s="13"/>
      <c r="AU13781" s="21"/>
      <c r="BG13781" s="1"/>
    </row>
    <row r="13782" spans="28:59" x14ac:dyDescent="0.25">
      <c r="AB13782" s="1"/>
      <c r="AF13782" s="1"/>
      <c r="AH13782" s="1"/>
      <c r="AP13782" s="13"/>
      <c r="AQ13782" s="13"/>
      <c r="AR13782" s="13"/>
      <c r="AS13782" s="13"/>
      <c r="AU13782" s="21"/>
      <c r="BG13782" s="1"/>
    </row>
    <row r="13783" spans="28:59" x14ac:dyDescent="0.25">
      <c r="AB13783" s="1"/>
      <c r="AF13783" s="1"/>
      <c r="AH13783" s="1"/>
      <c r="AP13783" s="13"/>
      <c r="AQ13783" s="13"/>
      <c r="AR13783" s="13"/>
      <c r="AS13783" s="13"/>
      <c r="AU13783" s="21"/>
      <c r="BG13783" s="1"/>
    </row>
    <row r="13784" spans="28:59" x14ac:dyDescent="0.25">
      <c r="AB13784" s="1"/>
      <c r="AF13784" s="1"/>
      <c r="AH13784" s="1"/>
      <c r="AP13784" s="13"/>
      <c r="AQ13784" s="13"/>
      <c r="AR13784" s="13"/>
      <c r="AS13784" s="13"/>
      <c r="AU13784" s="21"/>
      <c r="BG13784" s="1"/>
    </row>
    <row r="13785" spans="28:59" x14ac:dyDescent="0.25">
      <c r="AB13785" s="1"/>
      <c r="AF13785" s="1"/>
      <c r="AH13785" s="1"/>
      <c r="AP13785" s="13"/>
      <c r="AQ13785" s="13"/>
      <c r="AR13785" s="13"/>
      <c r="AS13785" s="13"/>
      <c r="AU13785" s="21"/>
      <c r="BG13785" s="1"/>
    </row>
    <row r="13786" spans="28:59" x14ac:dyDescent="0.25">
      <c r="AB13786" s="1"/>
      <c r="AF13786" s="1"/>
      <c r="AH13786" s="1"/>
      <c r="AP13786" s="13"/>
      <c r="AQ13786" s="13"/>
      <c r="AR13786" s="13"/>
      <c r="AS13786" s="13"/>
      <c r="AU13786" s="21"/>
      <c r="BG13786" s="1"/>
    </row>
    <row r="13787" spans="28:59" x14ac:dyDescent="0.25">
      <c r="AB13787" s="1"/>
      <c r="AF13787" s="1"/>
      <c r="AH13787" s="1"/>
      <c r="AP13787" s="13"/>
      <c r="AQ13787" s="13"/>
      <c r="AR13787" s="13"/>
      <c r="AS13787" s="13"/>
      <c r="AU13787" s="21"/>
      <c r="BG13787" s="1"/>
    </row>
    <row r="13788" spans="28:59" x14ac:dyDescent="0.25">
      <c r="AB13788" s="1"/>
      <c r="AF13788" s="1"/>
      <c r="AH13788" s="1"/>
      <c r="AP13788" s="13"/>
      <c r="AQ13788" s="13"/>
      <c r="AR13788" s="13"/>
      <c r="AS13788" s="13"/>
      <c r="AU13788" s="21"/>
      <c r="BG13788" s="1"/>
    </row>
    <row r="13789" spans="28:59" x14ac:dyDescent="0.25">
      <c r="AB13789" s="1"/>
      <c r="AF13789" s="1"/>
      <c r="AH13789" s="1"/>
      <c r="AP13789" s="13"/>
      <c r="AQ13789" s="13"/>
      <c r="AR13789" s="13"/>
      <c r="AS13789" s="13"/>
      <c r="AU13789" s="21"/>
      <c r="BG13789" s="1"/>
    </row>
    <row r="13790" spans="28:59" x14ac:dyDescent="0.25">
      <c r="AB13790" s="1"/>
      <c r="AF13790" s="1"/>
      <c r="AH13790" s="1"/>
      <c r="AP13790" s="13"/>
      <c r="AQ13790" s="13"/>
      <c r="AR13790" s="13"/>
      <c r="AS13790" s="13"/>
      <c r="AU13790" s="21"/>
      <c r="BG13790" s="1"/>
    </row>
    <row r="13791" spans="28:59" x14ac:dyDescent="0.25">
      <c r="AB13791" s="1"/>
      <c r="AF13791" s="1"/>
      <c r="AH13791" s="1"/>
      <c r="AP13791" s="13"/>
      <c r="AQ13791" s="13"/>
      <c r="AR13791" s="13"/>
      <c r="AS13791" s="13"/>
      <c r="AU13791" s="21"/>
      <c r="BG13791" s="1"/>
    </row>
    <row r="13792" spans="28:59" x14ac:dyDescent="0.25">
      <c r="AB13792" s="1"/>
      <c r="AF13792" s="1"/>
      <c r="AH13792" s="1"/>
      <c r="AP13792" s="13"/>
      <c r="AQ13792" s="13"/>
      <c r="AR13792" s="13"/>
      <c r="AS13792" s="13"/>
      <c r="AU13792" s="21"/>
      <c r="BG13792" s="1"/>
    </row>
    <row r="13793" spans="28:59" x14ac:dyDescent="0.25">
      <c r="AB13793" s="1"/>
      <c r="AF13793" s="1"/>
      <c r="AH13793" s="1"/>
      <c r="AP13793" s="13"/>
      <c r="AQ13793" s="13"/>
      <c r="AR13793" s="13"/>
      <c r="AS13793" s="13"/>
      <c r="AU13793" s="21"/>
      <c r="BG13793" s="1"/>
    </row>
    <row r="13794" spans="28:59" x14ac:dyDescent="0.25">
      <c r="AB13794" s="1"/>
      <c r="AF13794" s="1"/>
      <c r="AH13794" s="1"/>
      <c r="AP13794" s="13"/>
      <c r="AQ13794" s="13"/>
      <c r="AR13794" s="13"/>
      <c r="AS13794" s="13"/>
      <c r="AU13794" s="21"/>
      <c r="BG13794" s="1"/>
    </row>
    <row r="13795" spans="28:59" x14ac:dyDescent="0.25">
      <c r="AB13795" s="1"/>
      <c r="AF13795" s="1"/>
      <c r="AH13795" s="1"/>
      <c r="AP13795" s="13"/>
      <c r="AQ13795" s="13"/>
      <c r="AR13795" s="13"/>
      <c r="AS13795" s="13"/>
      <c r="AU13795" s="21"/>
      <c r="BG13795" s="1"/>
    </row>
    <row r="13796" spans="28:59" x14ac:dyDescent="0.25">
      <c r="AB13796" s="1"/>
      <c r="AF13796" s="1"/>
      <c r="AH13796" s="1"/>
      <c r="AP13796" s="13"/>
      <c r="AQ13796" s="13"/>
      <c r="AR13796" s="13"/>
      <c r="AS13796" s="13"/>
      <c r="AU13796" s="21"/>
      <c r="BG13796" s="1"/>
    </row>
    <row r="13797" spans="28:59" x14ac:dyDescent="0.25">
      <c r="AB13797" s="1"/>
      <c r="AF13797" s="1"/>
      <c r="AH13797" s="1"/>
      <c r="AP13797" s="13"/>
      <c r="AQ13797" s="13"/>
      <c r="AR13797" s="13"/>
      <c r="AS13797" s="13"/>
      <c r="AU13797" s="21"/>
      <c r="BG13797" s="1"/>
    </row>
    <row r="13798" spans="28:59" x14ac:dyDescent="0.25">
      <c r="AB13798" s="1"/>
      <c r="AF13798" s="1"/>
      <c r="AH13798" s="1"/>
      <c r="AP13798" s="13"/>
      <c r="AQ13798" s="13"/>
      <c r="AR13798" s="13"/>
      <c r="AS13798" s="13"/>
      <c r="AU13798" s="21"/>
      <c r="BG13798" s="1"/>
    </row>
    <row r="13799" spans="28:59" x14ac:dyDescent="0.25">
      <c r="AB13799" s="1"/>
      <c r="AF13799" s="1"/>
      <c r="AH13799" s="1"/>
      <c r="AP13799" s="13"/>
      <c r="AQ13799" s="13"/>
      <c r="AR13799" s="13"/>
      <c r="AS13799" s="13"/>
      <c r="AU13799" s="21"/>
      <c r="BG13799" s="1"/>
    </row>
    <row r="13800" spans="28:59" x14ac:dyDescent="0.25">
      <c r="AB13800" s="1"/>
      <c r="AF13800" s="1"/>
      <c r="AH13800" s="1"/>
      <c r="AP13800" s="13"/>
      <c r="AQ13800" s="13"/>
      <c r="AR13800" s="13"/>
      <c r="AS13800" s="13"/>
      <c r="AU13800" s="21"/>
      <c r="BG13800" s="1"/>
    </row>
    <row r="13801" spans="28:59" x14ac:dyDescent="0.25">
      <c r="AB13801" s="1"/>
      <c r="AF13801" s="1"/>
      <c r="AH13801" s="1"/>
      <c r="AP13801" s="13"/>
      <c r="AQ13801" s="13"/>
      <c r="AR13801" s="13"/>
      <c r="AS13801" s="13"/>
      <c r="AU13801" s="21"/>
      <c r="BG13801" s="1"/>
    </row>
    <row r="13802" spans="28:59" x14ac:dyDescent="0.25">
      <c r="AB13802" s="1"/>
      <c r="AF13802" s="1"/>
      <c r="AH13802" s="1"/>
      <c r="AP13802" s="13"/>
      <c r="AQ13802" s="13"/>
      <c r="AR13802" s="13"/>
      <c r="AS13802" s="13"/>
      <c r="AU13802" s="21"/>
      <c r="BG13802" s="1"/>
    </row>
    <row r="13803" spans="28:59" x14ac:dyDescent="0.25">
      <c r="AB13803" s="1"/>
      <c r="AF13803" s="1"/>
      <c r="AH13803" s="1"/>
      <c r="AP13803" s="13"/>
      <c r="AQ13803" s="13"/>
      <c r="AR13803" s="13"/>
      <c r="AS13803" s="13"/>
      <c r="AU13803" s="21"/>
      <c r="BG13803" s="1"/>
    </row>
    <row r="13804" spans="28:59" x14ac:dyDescent="0.25">
      <c r="AB13804" s="1"/>
      <c r="AF13804" s="1"/>
      <c r="AH13804" s="1"/>
      <c r="AP13804" s="13"/>
      <c r="AQ13804" s="13"/>
      <c r="AR13804" s="13"/>
      <c r="AS13804" s="13"/>
      <c r="AU13804" s="21"/>
      <c r="BG13804" s="1"/>
    </row>
    <row r="13805" spans="28:59" x14ac:dyDescent="0.25">
      <c r="AB13805" s="1"/>
      <c r="AF13805" s="1"/>
      <c r="AH13805" s="1"/>
      <c r="AP13805" s="13"/>
      <c r="AQ13805" s="13"/>
      <c r="AR13805" s="13"/>
      <c r="AS13805" s="13"/>
      <c r="AU13805" s="21"/>
      <c r="BG13805" s="1"/>
    </row>
    <row r="13806" spans="28:59" x14ac:dyDescent="0.25">
      <c r="AB13806" s="1"/>
      <c r="AF13806" s="1"/>
      <c r="AH13806" s="1"/>
      <c r="AP13806" s="13"/>
      <c r="AQ13806" s="13"/>
      <c r="AR13806" s="13"/>
      <c r="AS13806" s="13"/>
      <c r="AU13806" s="21"/>
      <c r="BG13806" s="1"/>
    </row>
    <row r="13807" spans="28:59" x14ac:dyDescent="0.25">
      <c r="AB13807" s="1"/>
      <c r="AF13807" s="1"/>
      <c r="AH13807" s="1"/>
      <c r="AP13807" s="13"/>
      <c r="AQ13807" s="13"/>
      <c r="AR13807" s="13"/>
      <c r="AS13807" s="13"/>
      <c r="AU13807" s="21"/>
      <c r="BG13807" s="1"/>
    </row>
    <row r="13808" spans="28:59" x14ac:dyDescent="0.25">
      <c r="AB13808" s="1"/>
      <c r="AF13808" s="1"/>
      <c r="AH13808" s="1"/>
      <c r="AP13808" s="13"/>
      <c r="AQ13808" s="13"/>
      <c r="AR13808" s="13"/>
      <c r="AS13808" s="13"/>
      <c r="AU13808" s="21"/>
      <c r="BG13808" s="1"/>
    </row>
    <row r="13809" spans="28:59" x14ac:dyDescent="0.25">
      <c r="AB13809" s="1"/>
      <c r="AF13809" s="1"/>
      <c r="AH13809" s="1"/>
      <c r="AP13809" s="13"/>
      <c r="AQ13809" s="13"/>
      <c r="AR13809" s="13"/>
      <c r="AS13809" s="13"/>
      <c r="AU13809" s="21"/>
      <c r="BG13809" s="1"/>
    </row>
    <row r="13810" spans="28:59" x14ac:dyDescent="0.25">
      <c r="AB13810" s="1"/>
      <c r="AF13810" s="1"/>
      <c r="AH13810" s="1"/>
      <c r="AP13810" s="13"/>
      <c r="AQ13810" s="13"/>
      <c r="AR13810" s="13"/>
      <c r="AS13810" s="13"/>
      <c r="AU13810" s="21"/>
      <c r="BG13810" s="1"/>
    </row>
    <row r="13811" spans="28:59" x14ac:dyDescent="0.25">
      <c r="AB13811" s="1"/>
      <c r="AF13811" s="1"/>
      <c r="AH13811" s="1"/>
      <c r="AP13811" s="13"/>
      <c r="AQ13811" s="13"/>
      <c r="AR13811" s="13"/>
      <c r="AS13811" s="13"/>
      <c r="AU13811" s="21"/>
      <c r="BG13811" s="1"/>
    </row>
    <row r="13812" spans="28:59" x14ac:dyDescent="0.25">
      <c r="AB13812" s="1"/>
      <c r="AF13812" s="1"/>
      <c r="AH13812" s="1"/>
      <c r="AP13812" s="13"/>
      <c r="AQ13812" s="13"/>
      <c r="AR13812" s="13"/>
      <c r="AS13812" s="13"/>
      <c r="AU13812" s="21"/>
      <c r="BG13812" s="1"/>
    </row>
    <row r="13813" spans="28:59" x14ac:dyDescent="0.25">
      <c r="AB13813" s="1"/>
      <c r="AF13813" s="1"/>
      <c r="AH13813" s="1"/>
      <c r="AP13813" s="13"/>
      <c r="AQ13813" s="13"/>
      <c r="AR13813" s="13"/>
      <c r="AS13813" s="13"/>
      <c r="AU13813" s="21"/>
      <c r="BG13813" s="1"/>
    </row>
    <row r="13814" spans="28:59" x14ac:dyDescent="0.25">
      <c r="AB13814" s="1"/>
      <c r="AF13814" s="1"/>
      <c r="AH13814" s="1"/>
      <c r="AP13814" s="13"/>
      <c r="AQ13814" s="13"/>
      <c r="AR13814" s="13"/>
      <c r="AS13814" s="13"/>
      <c r="AU13814" s="21"/>
      <c r="BG13814" s="1"/>
    </row>
    <row r="13815" spans="28:59" x14ac:dyDescent="0.25">
      <c r="AB13815" s="1"/>
      <c r="AF13815" s="1"/>
      <c r="AH13815" s="1"/>
      <c r="AP13815" s="13"/>
      <c r="AQ13815" s="13"/>
      <c r="AR13815" s="13"/>
      <c r="AS13815" s="13"/>
      <c r="AU13815" s="21"/>
      <c r="BG13815" s="1"/>
    </row>
    <row r="13816" spans="28:59" x14ac:dyDescent="0.25">
      <c r="AB13816" s="1"/>
      <c r="AF13816" s="1"/>
      <c r="AH13816" s="1"/>
      <c r="AP13816" s="13"/>
      <c r="AQ13816" s="13"/>
      <c r="AR13816" s="13"/>
      <c r="AS13816" s="13"/>
      <c r="AU13816" s="21"/>
      <c r="BG13816" s="1"/>
    </row>
    <row r="13817" spans="28:59" x14ac:dyDescent="0.25">
      <c r="AB13817" s="1"/>
      <c r="AF13817" s="1"/>
      <c r="AH13817" s="1"/>
      <c r="AP13817" s="13"/>
      <c r="AQ13817" s="13"/>
      <c r="AR13817" s="13"/>
      <c r="AS13817" s="13"/>
      <c r="AU13817" s="21"/>
      <c r="BG13817" s="1"/>
    </row>
    <row r="13818" spans="28:59" x14ac:dyDescent="0.25">
      <c r="AB13818" s="1"/>
      <c r="AF13818" s="1"/>
      <c r="AH13818" s="1"/>
      <c r="AP13818" s="13"/>
      <c r="AQ13818" s="13"/>
      <c r="AR13818" s="13"/>
      <c r="AS13818" s="13"/>
      <c r="AU13818" s="21"/>
      <c r="BG13818" s="1"/>
    </row>
    <row r="13819" spans="28:59" x14ac:dyDescent="0.25">
      <c r="AB13819" s="1"/>
      <c r="AF13819" s="1"/>
      <c r="AH13819" s="1"/>
      <c r="AP13819" s="13"/>
      <c r="AQ13819" s="13"/>
      <c r="AR13819" s="13"/>
      <c r="AS13819" s="13"/>
      <c r="AU13819" s="21"/>
      <c r="BG13819" s="1"/>
    </row>
    <row r="13820" spans="28:59" x14ac:dyDescent="0.25">
      <c r="AB13820" s="1"/>
      <c r="AF13820" s="1"/>
      <c r="AH13820" s="1"/>
      <c r="AP13820" s="13"/>
      <c r="AQ13820" s="13"/>
      <c r="AR13820" s="13"/>
      <c r="AS13820" s="13"/>
      <c r="AU13820" s="21"/>
      <c r="BG13820" s="1"/>
    </row>
    <row r="13821" spans="28:59" x14ac:dyDescent="0.25">
      <c r="AB13821" s="1"/>
      <c r="AF13821" s="1"/>
      <c r="AH13821" s="1"/>
      <c r="AP13821" s="13"/>
      <c r="AQ13821" s="13"/>
      <c r="AR13821" s="13"/>
      <c r="AS13821" s="13"/>
      <c r="AU13821" s="21"/>
      <c r="BG13821" s="1"/>
    </row>
    <row r="13822" spans="28:59" x14ac:dyDescent="0.25">
      <c r="AB13822" s="1"/>
      <c r="AF13822" s="1"/>
      <c r="AH13822" s="1"/>
      <c r="AP13822" s="13"/>
      <c r="AQ13822" s="13"/>
      <c r="AR13822" s="13"/>
      <c r="AS13822" s="13"/>
      <c r="AU13822" s="21"/>
      <c r="BG13822" s="1"/>
    </row>
    <row r="13823" spans="28:59" x14ac:dyDescent="0.25">
      <c r="AB13823" s="1"/>
      <c r="AF13823" s="1"/>
      <c r="AH13823" s="1"/>
      <c r="AP13823" s="13"/>
      <c r="AQ13823" s="13"/>
      <c r="AR13823" s="13"/>
      <c r="AS13823" s="13"/>
      <c r="AU13823" s="21"/>
      <c r="BG13823" s="1"/>
    </row>
    <row r="13824" spans="28:59" x14ac:dyDescent="0.25">
      <c r="AB13824" s="1"/>
      <c r="AF13824" s="1"/>
      <c r="AH13824" s="1"/>
      <c r="AP13824" s="13"/>
      <c r="AQ13824" s="13"/>
      <c r="AR13824" s="13"/>
      <c r="AS13824" s="13"/>
      <c r="AU13824" s="21"/>
      <c r="BG13824" s="1"/>
    </row>
    <row r="13825" spans="28:59" x14ac:dyDescent="0.25">
      <c r="AB13825" s="1"/>
      <c r="AF13825" s="1"/>
      <c r="AH13825" s="1"/>
      <c r="AP13825" s="13"/>
      <c r="AQ13825" s="13"/>
      <c r="AR13825" s="13"/>
      <c r="AS13825" s="13"/>
      <c r="AU13825" s="21"/>
      <c r="BG13825" s="1"/>
    </row>
    <row r="13826" spans="28:59" x14ac:dyDescent="0.25">
      <c r="AB13826" s="1"/>
      <c r="AF13826" s="1"/>
      <c r="AH13826" s="1"/>
      <c r="AP13826" s="13"/>
      <c r="AQ13826" s="13"/>
      <c r="AR13826" s="13"/>
      <c r="AS13826" s="13"/>
      <c r="AU13826" s="21"/>
      <c r="BG13826" s="1"/>
    </row>
    <row r="13827" spans="28:59" x14ac:dyDescent="0.25">
      <c r="AB13827" s="1"/>
      <c r="AF13827" s="1"/>
      <c r="AH13827" s="1"/>
      <c r="AP13827" s="13"/>
      <c r="AQ13827" s="13"/>
      <c r="AR13827" s="13"/>
      <c r="AS13827" s="13"/>
      <c r="AU13827" s="21"/>
      <c r="BG13827" s="1"/>
    </row>
    <row r="13828" spans="28:59" x14ac:dyDescent="0.25">
      <c r="AB13828" s="1"/>
      <c r="AF13828" s="1"/>
      <c r="AH13828" s="1"/>
      <c r="AP13828" s="13"/>
      <c r="AQ13828" s="13"/>
      <c r="AR13828" s="13"/>
      <c r="AS13828" s="13"/>
      <c r="AU13828" s="21"/>
      <c r="BG13828" s="1"/>
    </row>
    <row r="13829" spans="28:59" x14ac:dyDescent="0.25">
      <c r="AB13829" s="1"/>
      <c r="AF13829" s="1"/>
      <c r="AH13829" s="1"/>
      <c r="AP13829" s="13"/>
      <c r="AQ13829" s="13"/>
      <c r="AR13829" s="13"/>
      <c r="AS13829" s="13"/>
      <c r="AU13829" s="21"/>
      <c r="BG13829" s="1"/>
    </row>
    <row r="13830" spans="28:59" x14ac:dyDescent="0.25">
      <c r="AB13830" s="1"/>
      <c r="AF13830" s="1"/>
      <c r="AH13830" s="1"/>
      <c r="AP13830" s="13"/>
      <c r="AQ13830" s="13"/>
      <c r="AR13830" s="13"/>
      <c r="AS13830" s="13"/>
      <c r="AU13830" s="21"/>
      <c r="BG13830" s="1"/>
    </row>
    <row r="13831" spans="28:59" x14ac:dyDescent="0.25">
      <c r="AB13831" s="1"/>
      <c r="AF13831" s="1"/>
      <c r="AH13831" s="1"/>
      <c r="AP13831" s="13"/>
      <c r="AQ13831" s="13"/>
      <c r="AR13831" s="13"/>
      <c r="AS13831" s="13"/>
      <c r="AU13831" s="21"/>
      <c r="BG13831" s="1"/>
    </row>
    <row r="13832" spans="28:59" x14ac:dyDescent="0.25">
      <c r="AB13832" s="1"/>
      <c r="AF13832" s="1"/>
      <c r="AH13832" s="1"/>
      <c r="AP13832" s="13"/>
      <c r="AQ13832" s="13"/>
      <c r="AR13832" s="13"/>
      <c r="AS13832" s="13"/>
      <c r="AU13832" s="21"/>
      <c r="BG13832" s="1"/>
    </row>
    <row r="13833" spans="28:59" x14ac:dyDescent="0.25">
      <c r="AB13833" s="1"/>
      <c r="AF13833" s="1"/>
      <c r="AH13833" s="1"/>
      <c r="AP13833" s="13"/>
      <c r="AQ13833" s="13"/>
      <c r="AR13833" s="13"/>
      <c r="AS13833" s="13"/>
      <c r="AU13833" s="21"/>
      <c r="BG13833" s="1"/>
    </row>
    <row r="13834" spans="28:59" x14ac:dyDescent="0.25">
      <c r="AB13834" s="1"/>
      <c r="AF13834" s="1"/>
      <c r="AH13834" s="1"/>
      <c r="AP13834" s="13"/>
      <c r="AQ13834" s="13"/>
      <c r="AR13834" s="13"/>
      <c r="AS13834" s="13"/>
      <c r="AU13834" s="21"/>
      <c r="BG13834" s="1"/>
    </row>
    <row r="13835" spans="28:59" x14ac:dyDescent="0.25">
      <c r="AB13835" s="1"/>
      <c r="AF13835" s="1"/>
      <c r="AH13835" s="1"/>
      <c r="AP13835" s="13"/>
      <c r="AQ13835" s="13"/>
      <c r="AR13835" s="13"/>
      <c r="AS13835" s="13"/>
      <c r="AU13835" s="21"/>
      <c r="BG13835" s="1"/>
    </row>
    <row r="13836" spans="28:59" x14ac:dyDescent="0.25">
      <c r="AB13836" s="1"/>
      <c r="AF13836" s="1"/>
      <c r="AH13836" s="1"/>
      <c r="AP13836" s="13"/>
      <c r="AQ13836" s="13"/>
      <c r="AR13836" s="13"/>
      <c r="AS13836" s="13"/>
      <c r="AU13836" s="21"/>
      <c r="BG13836" s="1"/>
    </row>
    <row r="13837" spans="28:59" x14ac:dyDescent="0.25">
      <c r="AB13837" s="1"/>
      <c r="AF13837" s="1"/>
      <c r="AH13837" s="1"/>
      <c r="AP13837" s="13"/>
      <c r="AQ13837" s="13"/>
      <c r="AR13837" s="13"/>
      <c r="AS13837" s="13"/>
      <c r="AU13837" s="21"/>
      <c r="BG13837" s="1"/>
    </row>
    <row r="13838" spans="28:59" x14ac:dyDescent="0.25">
      <c r="AB13838" s="1"/>
      <c r="AF13838" s="1"/>
      <c r="AH13838" s="1"/>
      <c r="AP13838" s="13"/>
      <c r="AQ13838" s="13"/>
      <c r="AR13838" s="13"/>
      <c r="AS13838" s="13"/>
      <c r="AU13838" s="21"/>
      <c r="BG13838" s="1"/>
    </row>
    <row r="13839" spans="28:59" x14ac:dyDescent="0.25">
      <c r="AB13839" s="1"/>
      <c r="AF13839" s="1"/>
      <c r="AH13839" s="1"/>
      <c r="AP13839" s="13"/>
      <c r="AQ13839" s="13"/>
      <c r="AR13839" s="13"/>
      <c r="AS13839" s="13"/>
      <c r="AU13839" s="21"/>
      <c r="BG13839" s="1"/>
    </row>
    <row r="13840" spans="28:59" x14ac:dyDescent="0.25">
      <c r="AB13840" s="1"/>
      <c r="AF13840" s="1"/>
      <c r="AH13840" s="1"/>
      <c r="AP13840" s="13"/>
      <c r="AQ13840" s="13"/>
      <c r="AR13840" s="13"/>
      <c r="AS13840" s="13"/>
      <c r="AU13840" s="21"/>
      <c r="BG13840" s="1"/>
    </row>
    <row r="13841" spans="28:59" x14ac:dyDescent="0.25">
      <c r="AB13841" s="1"/>
      <c r="AF13841" s="1"/>
      <c r="AH13841" s="1"/>
      <c r="AP13841" s="13"/>
      <c r="AQ13841" s="13"/>
      <c r="AR13841" s="13"/>
      <c r="AS13841" s="13"/>
      <c r="AU13841" s="21"/>
      <c r="BG13841" s="1"/>
    </row>
    <row r="13842" spans="28:59" x14ac:dyDescent="0.25">
      <c r="AB13842" s="1"/>
      <c r="AF13842" s="1"/>
      <c r="AH13842" s="1"/>
      <c r="AP13842" s="13"/>
      <c r="AQ13842" s="13"/>
      <c r="AR13842" s="13"/>
      <c r="AS13842" s="13"/>
      <c r="AU13842" s="21"/>
      <c r="BG13842" s="1"/>
    </row>
    <row r="13843" spans="28:59" x14ac:dyDescent="0.25">
      <c r="AB13843" s="1"/>
      <c r="AF13843" s="1"/>
      <c r="AH13843" s="1"/>
      <c r="AP13843" s="13"/>
      <c r="AQ13843" s="13"/>
      <c r="AR13843" s="13"/>
      <c r="AS13843" s="13"/>
      <c r="AU13843" s="21"/>
      <c r="BG13843" s="1"/>
    </row>
    <row r="13844" spans="28:59" x14ac:dyDescent="0.25">
      <c r="AB13844" s="1"/>
      <c r="AF13844" s="1"/>
      <c r="AH13844" s="1"/>
      <c r="AP13844" s="13"/>
      <c r="AQ13844" s="13"/>
      <c r="AR13844" s="13"/>
      <c r="AS13844" s="13"/>
      <c r="AU13844" s="21"/>
      <c r="BG13844" s="1"/>
    </row>
    <row r="13845" spans="28:59" x14ac:dyDescent="0.25">
      <c r="AB13845" s="1"/>
      <c r="AF13845" s="1"/>
      <c r="AH13845" s="1"/>
      <c r="AP13845" s="13"/>
      <c r="AQ13845" s="13"/>
      <c r="AR13845" s="13"/>
      <c r="AS13845" s="13"/>
      <c r="AU13845" s="21"/>
      <c r="BG13845" s="1"/>
    </row>
    <row r="13846" spans="28:59" x14ac:dyDescent="0.25">
      <c r="AB13846" s="1"/>
      <c r="AF13846" s="1"/>
      <c r="AH13846" s="1"/>
      <c r="AP13846" s="13"/>
      <c r="AQ13846" s="13"/>
      <c r="AR13846" s="13"/>
      <c r="AS13846" s="13"/>
      <c r="AU13846" s="21"/>
      <c r="BG13846" s="1"/>
    </row>
    <row r="13847" spans="28:59" x14ac:dyDescent="0.25">
      <c r="AB13847" s="1"/>
      <c r="AF13847" s="1"/>
      <c r="AH13847" s="1"/>
      <c r="AP13847" s="13"/>
      <c r="AQ13847" s="13"/>
      <c r="AR13847" s="13"/>
      <c r="AS13847" s="13"/>
      <c r="AU13847" s="21"/>
      <c r="BG13847" s="1"/>
    </row>
    <row r="13848" spans="28:59" x14ac:dyDescent="0.25">
      <c r="AB13848" s="1"/>
      <c r="AF13848" s="1"/>
      <c r="AH13848" s="1"/>
      <c r="AP13848" s="13"/>
      <c r="AQ13848" s="13"/>
      <c r="AR13848" s="13"/>
      <c r="AS13848" s="13"/>
      <c r="AU13848" s="21"/>
      <c r="BG13848" s="1"/>
    </row>
    <row r="13849" spans="28:59" x14ac:dyDescent="0.25">
      <c r="AB13849" s="1"/>
      <c r="AF13849" s="1"/>
      <c r="AH13849" s="1"/>
      <c r="AP13849" s="13"/>
      <c r="AQ13849" s="13"/>
      <c r="AR13849" s="13"/>
      <c r="AS13849" s="13"/>
      <c r="AU13849" s="21"/>
      <c r="BG13849" s="1"/>
    </row>
    <row r="13850" spans="28:59" x14ac:dyDescent="0.25">
      <c r="AB13850" s="1"/>
      <c r="AF13850" s="1"/>
      <c r="AH13850" s="1"/>
      <c r="AP13850" s="13"/>
      <c r="AQ13850" s="13"/>
      <c r="AR13850" s="13"/>
      <c r="AS13850" s="13"/>
      <c r="AU13850" s="21"/>
      <c r="BG13850" s="1"/>
    </row>
    <row r="13851" spans="28:59" x14ac:dyDescent="0.25">
      <c r="AB13851" s="1"/>
      <c r="AF13851" s="1"/>
      <c r="AH13851" s="1"/>
      <c r="AP13851" s="13"/>
      <c r="AQ13851" s="13"/>
      <c r="AR13851" s="13"/>
      <c r="AS13851" s="13"/>
      <c r="AU13851" s="21"/>
      <c r="BG13851" s="1"/>
    </row>
    <row r="13852" spans="28:59" x14ac:dyDescent="0.25">
      <c r="AB13852" s="1"/>
      <c r="AF13852" s="1"/>
      <c r="AH13852" s="1"/>
      <c r="AP13852" s="13"/>
      <c r="AQ13852" s="13"/>
      <c r="AR13852" s="13"/>
      <c r="AS13852" s="13"/>
      <c r="AU13852" s="21"/>
      <c r="BG13852" s="1"/>
    </row>
    <row r="13853" spans="28:59" x14ac:dyDescent="0.25">
      <c r="AB13853" s="1"/>
      <c r="AF13853" s="1"/>
      <c r="AH13853" s="1"/>
      <c r="AP13853" s="13"/>
      <c r="AQ13853" s="13"/>
      <c r="AR13853" s="13"/>
      <c r="AS13853" s="13"/>
      <c r="AU13853" s="21"/>
      <c r="BG13853" s="1"/>
    </row>
    <row r="13854" spans="28:59" x14ac:dyDescent="0.25">
      <c r="AB13854" s="1"/>
      <c r="AF13854" s="1"/>
      <c r="AH13854" s="1"/>
      <c r="AP13854" s="13"/>
      <c r="AQ13854" s="13"/>
      <c r="AR13854" s="13"/>
      <c r="AS13854" s="13"/>
      <c r="AU13854" s="21"/>
      <c r="BG13854" s="1"/>
    </row>
    <row r="13855" spans="28:59" x14ac:dyDescent="0.25">
      <c r="AB13855" s="1"/>
      <c r="AF13855" s="1"/>
      <c r="AH13855" s="1"/>
      <c r="AP13855" s="13"/>
      <c r="AQ13855" s="13"/>
      <c r="AR13855" s="13"/>
      <c r="AS13855" s="13"/>
      <c r="AU13855" s="21"/>
      <c r="BG13855" s="1"/>
    </row>
    <row r="13856" spans="28:59" x14ac:dyDescent="0.25">
      <c r="AB13856" s="1"/>
      <c r="AF13856" s="1"/>
      <c r="AH13856" s="1"/>
      <c r="AP13856" s="13"/>
      <c r="AQ13856" s="13"/>
      <c r="AR13856" s="13"/>
      <c r="AS13856" s="13"/>
      <c r="AU13856" s="21"/>
      <c r="BG13856" s="1"/>
    </row>
    <row r="13857" spans="28:59" x14ac:dyDescent="0.25">
      <c r="AB13857" s="1"/>
      <c r="AF13857" s="1"/>
      <c r="AH13857" s="1"/>
      <c r="AP13857" s="13"/>
      <c r="AQ13857" s="13"/>
      <c r="AR13857" s="13"/>
      <c r="AS13857" s="13"/>
      <c r="AU13857" s="21"/>
      <c r="BG13857" s="1"/>
    </row>
    <row r="13858" spans="28:59" x14ac:dyDescent="0.25">
      <c r="AB13858" s="1"/>
      <c r="AF13858" s="1"/>
      <c r="AH13858" s="1"/>
      <c r="AP13858" s="13"/>
      <c r="AQ13858" s="13"/>
      <c r="AR13858" s="13"/>
      <c r="AS13858" s="13"/>
      <c r="AU13858" s="21"/>
      <c r="BG13858" s="1"/>
    </row>
    <row r="13859" spans="28:59" x14ac:dyDescent="0.25">
      <c r="AB13859" s="1"/>
      <c r="AF13859" s="1"/>
      <c r="AH13859" s="1"/>
      <c r="AP13859" s="13"/>
      <c r="AQ13859" s="13"/>
      <c r="AR13859" s="13"/>
      <c r="AS13859" s="13"/>
      <c r="AU13859" s="21"/>
      <c r="BG13859" s="1"/>
    </row>
    <row r="13860" spans="28:59" x14ac:dyDescent="0.25">
      <c r="AB13860" s="1"/>
      <c r="AF13860" s="1"/>
      <c r="AH13860" s="1"/>
      <c r="AP13860" s="13"/>
      <c r="AQ13860" s="13"/>
      <c r="AR13860" s="13"/>
      <c r="AS13860" s="13"/>
      <c r="AU13860" s="21"/>
      <c r="BG13860" s="1"/>
    </row>
    <row r="13861" spans="28:59" x14ac:dyDescent="0.25">
      <c r="AB13861" s="1"/>
      <c r="AF13861" s="1"/>
      <c r="AH13861" s="1"/>
      <c r="AP13861" s="13"/>
      <c r="AQ13861" s="13"/>
      <c r="AR13861" s="13"/>
      <c r="AS13861" s="13"/>
      <c r="AU13861" s="21"/>
      <c r="BG13861" s="1"/>
    </row>
    <row r="13862" spans="28:59" x14ac:dyDescent="0.25">
      <c r="AB13862" s="1"/>
      <c r="AF13862" s="1"/>
      <c r="AH13862" s="1"/>
      <c r="AP13862" s="13"/>
      <c r="AQ13862" s="13"/>
      <c r="AR13862" s="13"/>
      <c r="AS13862" s="13"/>
      <c r="AU13862" s="21"/>
      <c r="BG13862" s="1"/>
    </row>
    <row r="13863" spans="28:59" x14ac:dyDescent="0.25">
      <c r="AB13863" s="1"/>
      <c r="AF13863" s="1"/>
      <c r="AH13863" s="1"/>
      <c r="AP13863" s="13"/>
      <c r="AQ13863" s="13"/>
      <c r="AR13863" s="13"/>
      <c r="AS13863" s="13"/>
      <c r="AU13863" s="21"/>
      <c r="BG13863" s="1"/>
    </row>
    <row r="13864" spans="28:59" x14ac:dyDescent="0.25">
      <c r="AB13864" s="1"/>
      <c r="AF13864" s="1"/>
      <c r="AH13864" s="1"/>
      <c r="AP13864" s="13"/>
      <c r="AQ13864" s="13"/>
      <c r="AR13864" s="13"/>
      <c r="AS13864" s="13"/>
      <c r="AU13864" s="21"/>
      <c r="BG13864" s="1"/>
    </row>
    <row r="13865" spans="28:59" x14ac:dyDescent="0.25">
      <c r="AB13865" s="1"/>
      <c r="AF13865" s="1"/>
      <c r="AH13865" s="1"/>
      <c r="AP13865" s="13"/>
      <c r="AQ13865" s="13"/>
      <c r="AR13865" s="13"/>
      <c r="AS13865" s="13"/>
      <c r="AU13865" s="21"/>
      <c r="BG13865" s="1"/>
    </row>
    <row r="13866" spans="28:59" x14ac:dyDescent="0.25">
      <c r="AB13866" s="1"/>
      <c r="AF13866" s="1"/>
      <c r="AH13866" s="1"/>
      <c r="AP13866" s="13"/>
      <c r="AQ13866" s="13"/>
      <c r="AR13866" s="13"/>
      <c r="AS13866" s="13"/>
      <c r="AU13866" s="21"/>
      <c r="BG13866" s="1"/>
    </row>
    <row r="13867" spans="28:59" x14ac:dyDescent="0.25">
      <c r="AB13867" s="1"/>
      <c r="AF13867" s="1"/>
      <c r="AH13867" s="1"/>
      <c r="AP13867" s="13"/>
      <c r="AQ13867" s="13"/>
      <c r="AR13867" s="13"/>
      <c r="AS13867" s="13"/>
      <c r="AU13867" s="21"/>
      <c r="BG13867" s="1"/>
    </row>
    <row r="13868" spans="28:59" x14ac:dyDescent="0.25">
      <c r="AB13868" s="1"/>
      <c r="AF13868" s="1"/>
      <c r="AH13868" s="1"/>
      <c r="AP13868" s="13"/>
      <c r="AQ13868" s="13"/>
      <c r="AR13868" s="13"/>
      <c r="AS13868" s="13"/>
      <c r="AU13868" s="21"/>
      <c r="BG13868" s="1"/>
    </row>
    <row r="13869" spans="28:59" x14ac:dyDescent="0.25">
      <c r="AB13869" s="1"/>
      <c r="AF13869" s="1"/>
      <c r="AH13869" s="1"/>
      <c r="AP13869" s="13"/>
      <c r="AQ13869" s="13"/>
      <c r="AR13869" s="13"/>
      <c r="AS13869" s="13"/>
      <c r="AU13869" s="21"/>
      <c r="BG13869" s="1"/>
    </row>
    <row r="13870" spans="28:59" x14ac:dyDescent="0.25">
      <c r="AB13870" s="1"/>
      <c r="AF13870" s="1"/>
      <c r="AH13870" s="1"/>
      <c r="AP13870" s="13"/>
      <c r="AQ13870" s="13"/>
      <c r="AR13870" s="13"/>
      <c r="AS13870" s="13"/>
      <c r="AU13870" s="21"/>
      <c r="BG13870" s="1"/>
    </row>
    <row r="13871" spans="28:59" x14ac:dyDescent="0.25">
      <c r="AB13871" s="1"/>
      <c r="AF13871" s="1"/>
      <c r="AH13871" s="1"/>
      <c r="AP13871" s="13"/>
      <c r="AQ13871" s="13"/>
      <c r="AR13871" s="13"/>
      <c r="AS13871" s="13"/>
      <c r="AU13871" s="21"/>
      <c r="BG13871" s="1"/>
    </row>
    <row r="13872" spans="28:59" x14ac:dyDescent="0.25">
      <c r="AB13872" s="1"/>
      <c r="AF13872" s="1"/>
      <c r="AH13872" s="1"/>
      <c r="AP13872" s="13"/>
      <c r="AQ13872" s="13"/>
      <c r="AR13872" s="13"/>
      <c r="AS13872" s="13"/>
      <c r="AU13872" s="21"/>
      <c r="BG13872" s="1"/>
    </row>
    <row r="13873" spans="28:59" x14ac:dyDescent="0.25">
      <c r="AB13873" s="1"/>
      <c r="AF13873" s="1"/>
      <c r="AH13873" s="1"/>
      <c r="AP13873" s="13"/>
      <c r="AQ13873" s="13"/>
      <c r="AR13873" s="13"/>
      <c r="AS13873" s="13"/>
      <c r="AU13873" s="21"/>
      <c r="BG13873" s="1"/>
    </row>
    <row r="13874" spans="28:59" x14ac:dyDescent="0.25">
      <c r="AB13874" s="1"/>
      <c r="AF13874" s="1"/>
      <c r="AH13874" s="1"/>
      <c r="AP13874" s="13"/>
      <c r="AQ13874" s="13"/>
      <c r="AR13874" s="13"/>
      <c r="AS13874" s="13"/>
      <c r="AU13874" s="21"/>
      <c r="BG13874" s="1"/>
    </row>
    <row r="13875" spans="28:59" x14ac:dyDescent="0.25">
      <c r="AB13875" s="1"/>
      <c r="AF13875" s="1"/>
      <c r="AH13875" s="1"/>
      <c r="AP13875" s="13"/>
      <c r="AQ13875" s="13"/>
      <c r="AR13875" s="13"/>
      <c r="AS13875" s="13"/>
      <c r="AU13875" s="21"/>
      <c r="BG13875" s="1"/>
    </row>
    <row r="13876" spans="28:59" x14ac:dyDescent="0.25">
      <c r="AB13876" s="1"/>
      <c r="AF13876" s="1"/>
      <c r="AH13876" s="1"/>
      <c r="AP13876" s="13"/>
      <c r="AQ13876" s="13"/>
      <c r="AR13876" s="13"/>
      <c r="AS13876" s="13"/>
      <c r="AU13876" s="21"/>
      <c r="BG13876" s="1"/>
    </row>
    <row r="13877" spans="28:59" x14ac:dyDescent="0.25">
      <c r="AB13877" s="1"/>
      <c r="AF13877" s="1"/>
      <c r="AH13877" s="1"/>
      <c r="AP13877" s="13"/>
      <c r="AQ13877" s="13"/>
      <c r="AR13877" s="13"/>
      <c r="AS13877" s="13"/>
      <c r="AU13877" s="21"/>
      <c r="BG13877" s="1"/>
    </row>
    <row r="13878" spans="28:59" x14ac:dyDescent="0.25">
      <c r="AB13878" s="1"/>
      <c r="AF13878" s="1"/>
      <c r="AH13878" s="1"/>
      <c r="AP13878" s="13"/>
      <c r="AQ13878" s="13"/>
      <c r="AR13878" s="13"/>
      <c r="AS13878" s="13"/>
      <c r="AU13878" s="21"/>
      <c r="BG13878" s="1"/>
    </row>
    <row r="13879" spans="28:59" x14ac:dyDescent="0.25">
      <c r="AB13879" s="1"/>
      <c r="AF13879" s="1"/>
      <c r="AH13879" s="1"/>
      <c r="AP13879" s="13"/>
      <c r="AQ13879" s="13"/>
      <c r="AR13879" s="13"/>
      <c r="AS13879" s="13"/>
      <c r="AU13879" s="21"/>
      <c r="BG13879" s="1"/>
    </row>
    <row r="13880" spans="28:59" x14ac:dyDescent="0.25">
      <c r="AB13880" s="1"/>
      <c r="AF13880" s="1"/>
      <c r="AH13880" s="1"/>
      <c r="AP13880" s="13"/>
      <c r="AQ13880" s="13"/>
      <c r="AR13880" s="13"/>
      <c r="AS13880" s="13"/>
      <c r="AU13880" s="21"/>
      <c r="BG13880" s="1"/>
    </row>
    <row r="13881" spans="28:59" x14ac:dyDescent="0.25">
      <c r="AB13881" s="1"/>
      <c r="AF13881" s="1"/>
      <c r="AH13881" s="1"/>
      <c r="AP13881" s="13"/>
      <c r="AQ13881" s="13"/>
      <c r="AR13881" s="13"/>
      <c r="AS13881" s="13"/>
      <c r="AU13881" s="21"/>
      <c r="BG13881" s="1"/>
    </row>
    <row r="13882" spans="28:59" x14ac:dyDescent="0.25">
      <c r="AB13882" s="1"/>
      <c r="AF13882" s="1"/>
      <c r="AH13882" s="1"/>
      <c r="AP13882" s="13"/>
      <c r="AQ13882" s="13"/>
      <c r="AR13882" s="13"/>
      <c r="AS13882" s="13"/>
      <c r="AU13882" s="21"/>
      <c r="BG13882" s="1"/>
    </row>
    <row r="13883" spans="28:59" x14ac:dyDescent="0.25">
      <c r="AB13883" s="1"/>
      <c r="AF13883" s="1"/>
      <c r="AH13883" s="1"/>
      <c r="AP13883" s="13"/>
      <c r="AQ13883" s="13"/>
      <c r="AR13883" s="13"/>
      <c r="AS13883" s="13"/>
      <c r="AU13883" s="21"/>
      <c r="BG13883" s="1"/>
    </row>
    <row r="13884" spans="28:59" x14ac:dyDescent="0.25">
      <c r="AB13884" s="1"/>
      <c r="AF13884" s="1"/>
      <c r="AH13884" s="1"/>
      <c r="AP13884" s="13"/>
      <c r="AQ13884" s="13"/>
      <c r="AR13884" s="13"/>
      <c r="AS13884" s="13"/>
      <c r="AU13884" s="21"/>
      <c r="BG13884" s="1"/>
    </row>
    <row r="13885" spans="28:59" x14ac:dyDescent="0.25">
      <c r="AB13885" s="1"/>
      <c r="AF13885" s="1"/>
      <c r="AH13885" s="1"/>
      <c r="AP13885" s="13"/>
      <c r="AQ13885" s="13"/>
      <c r="AR13885" s="13"/>
      <c r="AS13885" s="13"/>
      <c r="AU13885" s="21"/>
      <c r="BG13885" s="1"/>
    </row>
    <row r="13886" spans="28:59" x14ac:dyDescent="0.25">
      <c r="AB13886" s="1"/>
      <c r="AF13886" s="1"/>
      <c r="AH13886" s="1"/>
      <c r="AP13886" s="13"/>
      <c r="AQ13886" s="13"/>
      <c r="AR13886" s="13"/>
      <c r="AS13886" s="13"/>
      <c r="AU13886" s="21"/>
      <c r="BG13886" s="1"/>
    </row>
    <row r="13887" spans="28:59" x14ac:dyDescent="0.25">
      <c r="AB13887" s="1"/>
      <c r="AF13887" s="1"/>
      <c r="AH13887" s="1"/>
      <c r="AP13887" s="13"/>
      <c r="AQ13887" s="13"/>
      <c r="AR13887" s="13"/>
      <c r="AS13887" s="13"/>
      <c r="AU13887" s="21"/>
      <c r="BG13887" s="1"/>
    </row>
    <row r="13888" spans="28:59" x14ac:dyDescent="0.25">
      <c r="AB13888" s="1"/>
      <c r="AF13888" s="1"/>
      <c r="AH13888" s="1"/>
      <c r="AP13888" s="13"/>
      <c r="AQ13888" s="13"/>
      <c r="AR13888" s="13"/>
      <c r="AS13888" s="13"/>
      <c r="AU13888" s="21"/>
      <c r="BG13888" s="1"/>
    </row>
    <row r="13889" spans="28:59" x14ac:dyDescent="0.25">
      <c r="AB13889" s="1"/>
      <c r="AF13889" s="1"/>
      <c r="AH13889" s="1"/>
      <c r="AP13889" s="13"/>
      <c r="AQ13889" s="13"/>
      <c r="AR13889" s="13"/>
      <c r="AS13889" s="13"/>
      <c r="AU13889" s="21"/>
      <c r="BG13889" s="1"/>
    </row>
    <row r="13890" spans="28:59" x14ac:dyDescent="0.25">
      <c r="AB13890" s="1"/>
      <c r="AF13890" s="1"/>
      <c r="AH13890" s="1"/>
      <c r="AP13890" s="13"/>
      <c r="AQ13890" s="13"/>
      <c r="AR13890" s="13"/>
      <c r="AS13890" s="13"/>
      <c r="AU13890" s="21"/>
      <c r="BG13890" s="1"/>
    </row>
    <row r="13891" spans="28:59" x14ac:dyDescent="0.25">
      <c r="AB13891" s="1"/>
      <c r="AF13891" s="1"/>
      <c r="AH13891" s="1"/>
      <c r="AP13891" s="13"/>
      <c r="AQ13891" s="13"/>
      <c r="AR13891" s="13"/>
      <c r="AS13891" s="13"/>
      <c r="AU13891" s="21"/>
      <c r="BG13891" s="1"/>
    </row>
    <row r="13892" spans="28:59" x14ac:dyDescent="0.25">
      <c r="AB13892" s="1"/>
      <c r="AF13892" s="1"/>
      <c r="AH13892" s="1"/>
      <c r="AP13892" s="13"/>
      <c r="AQ13892" s="13"/>
      <c r="AR13892" s="13"/>
      <c r="AS13892" s="13"/>
      <c r="AU13892" s="21"/>
      <c r="BG13892" s="1"/>
    </row>
    <row r="13893" spans="28:59" x14ac:dyDescent="0.25">
      <c r="AB13893" s="1"/>
      <c r="AF13893" s="1"/>
      <c r="AH13893" s="1"/>
      <c r="AP13893" s="13"/>
      <c r="AQ13893" s="13"/>
      <c r="AR13893" s="13"/>
      <c r="AS13893" s="13"/>
      <c r="AU13893" s="21"/>
      <c r="BG13893" s="1"/>
    </row>
    <row r="13894" spans="28:59" x14ac:dyDescent="0.25">
      <c r="AB13894" s="1"/>
      <c r="AF13894" s="1"/>
      <c r="AH13894" s="1"/>
      <c r="AP13894" s="13"/>
      <c r="AQ13894" s="13"/>
      <c r="AR13894" s="13"/>
      <c r="AS13894" s="13"/>
      <c r="AU13894" s="21"/>
      <c r="BG13894" s="1"/>
    </row>
    <row r="13895" spans="28:59" x14ac:dyDescent="0.25">
      <c r="AB13895" s="1"/>
      <c r="AF13895" s="1"/>
      <c r="AH13895" s="1"/>
      <c r="AP13895" s="13"/>
      <c r="AQ13895" s="13"/>
      <c r="AR13895" s="13"/>
      <c r="AS13895" s="13"/>
      <c r="AU13895" s="21"/>
      <c r="BG13895" s="1"/>
    </row>
    <row r="13896" spans="28:59" x14ac:dyDescent="0.25">
      <c r="AB13896" s="1"/>
      <c r="AF13896" s="1"/>
      <c r="AH13896" s="1"/>
      <c r="AP13896" s="13"/>
      <c r="AQ13896" s="13"/>
      <c r="AR13896" s="13"/>
      <c r="AS13896" s="13"/>
      <c r="AU13896" s="21"/>
      <c r="BG13896" s="1"/>
    </row>
    <row r="13897" spans="28:59" x14ac:dyDescent="0.25">
      <c r="AB13897" s="1"/>
      <c r="AF13897" s="1"/>
      <c r="AH13897" s="1"/>
      <c r="AP13897" s="13"/>
      <c r="AQ13897" s="13"/>
      <c r="AR13897" s="13"/>
      <c r="AS13897" s="13"/>
      <c r="AU13897" s="21"/>
      <c r="BG13897" s="1"/>
    </row>
    <row r="13898" spans="28:59" x14ac:dyDescent="0.25">
      <c r="AB13898" s="1"/>
      <c r="AF13898" s="1"/>
      <c r="AH13898" s="1"/>
      <c r="AP13898" s="13"/>
      <c r="AQ13898" s="13"/>
      <c r="AR13898" s="13"/>
      <c r="AS13898" s="13"/>
      <c r="AU13898" s="21"/>
      <c r="BG13898" s="1"/>
    </row>
    <row r="13899" spans="28:59" x14ac:dyDescent="0.25">
      <c r="AB13899" s="1"/>
      <c r="AF13899" s="1"/>
      <c r="AH13899" s="1"/>
      <c r="AP13899" s="13"/>
      <c r="AQ13899" s="13"/>
      <c r="AR13899" s="13"/>
      <c r="AS13899" s="13"/>
      <c r="AU13899" s="21"/>
      <c r="BG13899" s="1"/>
    </row>
    <row r="13900" spans="28:59" x14ac:dyDescent="0.25">
      <c r="AB13900" s="1"/>
      <c r="AF13900" s="1"/>
      <c r="AH13900" s="1"/>
      <c r="AP13900" s="13"/>
      <c r="AQ13900" s="13"/>
      <c r="AR13900" s="13"/>
      <c r="AS13900" s="13"/>
      <c r="AU13900" s="21"/>
      <c r="BG13900" s="1"/>
    </row>
    <row r="13901" spans="28:59" x14ac:dyDescent="0.25">
      <c r="AB13901" s="1"/>
      <c r="AF13901" s="1"/>
      <c r="AH13901" s="1"/>
      <c r="AP13901" s="13"/>
      <c r="AQ13901" s="13"/>
      <c r="AR13901" s="13"/>
      <c r="AS13901" s="13"/>
      <c r="AU13901" s="21"/>
      <c r="BG13901" s="1"/>
    </row>
    <row r="13902" spans="28:59" x14ac:dyDescent="0.25">
      <c r="AB13902" s="1"/>
      <c r="AF13902" s="1"/>
      <c r="AH13902" s="1"/>
      <c r="AP13902" s="13"/>
      <c r="AQ13902" s="13"/>
      <c r="AR13902" s="13"/>
      <c r="AS13902" s="13"/>
      <c r="AU13902" s="21"/>
      <c r="BG13902" s="1"/>
    </row>
    <row r="13903" spans="28:59" x14ac:dyDescent="0.25">
      <c r="AB13903" s="1"/>
      <c r="AF13903" s="1"/>
      <c r="AH13903" s="1"/>
      <c r="AP13903" s="13"/>
      <c r="AQ13903" s="13"/>
      <c r="AR13903" s="13"/>
      <c r="AS13903" s="13"/>
      <c r="AU13903" s="21"/>
      <c r="BG13903" s="1"/>
    </row>
    <row r="13904" spans="28:59" x14ac:dyDescent="0.25">
      <c r="AB13904" s="1"/>
      <c r="AF13904" s="1"/>
      <c r="AH13904" s="1"/>
      <c r="AP13904" s="13"/>
      <c r="AQ13904" s="13"/>
      <c r="AR13904" s="13"/>
      <c r="AS13904" s="13"/>
      <c r="AU13904" s="21"/>
      <c r="BG13904" s="1"/>
    </row>
    <row r="13905" spans="28:59" x14ac:dyDescent="0.25">
      <c r="AB13905" s="1"/>
      <c r="AF13905" s="1"/>
      <c r="AH13905" s="1"/>
      <c r="AP13905" s="13"/>
      <c r="AQ13905" s="13"/>
      <c r="AR13905" s="13"/>
      <c r="AS13905" s="13"/>
      <c r="AU13905" s="21"/>
      <c r="BG13905" s="1"/>
    </row>
    <row r="13906" spans="28:59" x14ac:dyDescent="0.25">
      <c r="AB13906" s="1"/>
      <c r="AF13906" s="1"/>
      <c r="AH13906" s="1"/>
      <c r="AP13906" s="13"/>
      <c r="AQ13906" s="13"/>
      <c r="AR13906" s="13"/>
      <c r="AS13906" s="13"/>
      <c r="AU13906" s="21"/>
      <c r="BG13906" s="1"/>
    </row>
    <row r="13907" spans="28:59" x14ac:dyDescent="0.25">
      <c r="AB13907" s="1"/>
      <c r="AF13907" s="1"/>
      <c r="AH13907" s="1"/>
      <c r="AP13907" s="13"/>
      <c r="AQ13907" s="13"/>
      <c r="AR13907" s="13"/>
      <c r="AS13907" s="13"/>
      <c r="AU13907" s="21"/>
      <c r="BG13907" s="1"/>
    </row>
    <row r="13908" spans="28:59" x14ac:dyDescent="0.25">
      <c r="AB13908" s="1"/>
      <c r="AF13908" s="1"/>
      <c r="AH13908" s="1"/>
      <c r="AP13908" s="13"/>
      <c r="AQ13908" s="13"/>
      <c r="AR13908" s="13"/>
      <c r="AS13908" s="13"/>
      <c r="AU13908" s="21"/>
      <c r="BG13908" s="1"/>
    </row>
    <row r="13909" spans="28:59" x14ac:dyDescent="0.25">
      <c r="AB13909" s="1"/>
      <c r="AF13909" s="1"/>
      <c r="AH13909" s="1"/>
      <c r="AP13909" s="13"/>
      <c r="AQ13909" s="13"/>
      <c r="AR13909" s="13"/>
      <c r="AS13909" s="13"/>
      <c r="AU13909" s="21"/>
      <c r="BG13909" s="1"/>
    </row>
    <row r="13910" spans="28:59" x14ac:dyDescent="0.25">
      <c r="AB13910" s="1"/>
      <c r="AF13910" s="1"/>
      <c r="AH13910" s="1"/>
      <c r="AP13910" s="13"/>
      <c r="AQ13910" s="13"/>
      <c r="AR13910" s="13"/>
      <c r="AS13910" s="13"/>
      <c r="AU13910" s="21"/>
      <c r="BG13910" s="1"/>
    </row>
    <row r="13911" spans="28:59" x14ac:dyDescent="0.25">
      <c r="AB13911" s="1"/>
      <c r="AF13911" s="1"/>
      <c r="AH13911" s="1"/>
      <c r="AP13911" s="13"/>
      <c r="AQ13911" s="13"/>
      <c r="AR13911" s="13"/>
      <c r="AS13911" s="13"/>
      <c r="AU13911" s="21"/>
      <c r="BG13911" s="1"/>
    </row>
    <row r="13912" spans="28:59" x14ac:dyDescent="0.25">
      <c r="AB13912" s="1"/>
      <c r="AF13912" s="1"/>
      <c r="AH13912" s="1"/>
      <c r="AP13912" s="13"/>
      <c r="AQ13912" s="13"/>
      <c r="AR13912" s="13"/>
      <c r="AS13912" s="13"/>
      <c r="AU13912" s="21"/>
      <c r="BG13912" s="1"/>
    </row>
    <row r="13913" spans="28:59" x14ac:dyDescent="0.25">
      <c r="AB13913" s="1"/>
      <c r="AF13913" s="1"/>
      <c r="AH13913" s="1"/>
      <c r="AP13913" s="13"/>
      <c r="AQ13913" s="13"/>
      <c r="AR13913" s="13"/>
      <c r="AS13913" s="13"/>
      <c r="AU13913" s="21"/>
      <c r="BG13913" s="1"/>
    </row>
    <row r="13914" spans="28:59" x14ac:dyDescent="0.25">
      <c r="AB13914" s="1"/>
      <c r="AF13914" s="1"/>
      <c r="AH13914" s="1"/>
      <c r="AP13914" s="13"/>
      <c r="AQ13914" s="13"/>
      <c r="AR13914" s="13"/>
      <c r="AS13914" s="13"/>
      <c r="AU13914" s="21"/>
      <c r="BG13914" s="1"/>
    </row>
    <row r="13915" spans="28:59" x14ac:dyDescent="0.25">
      <c r="AB13915" s="1"/>
      <c r="AF13915" s="1"/>
      <c r="AH13915" s="1"/>
      <c r="AP13915" s="13"/>
      <c r="AQ13915" s="13"/>
      <c r="AR13915" s="13"/>
      <c r="AS13915" s="13"/>
      <c r="AU13915" s="21"/>
      <c r="BG13915" s="1"/>
    </row>
    <row r="13916" spans="28:59" x14ac:dyDescent="0.25">
      <c r="AB13916" s="1"/>
      <c r="AF13916" s="1"/>
      <c r="AH13916" s="1"/>
      <c r="AP13916" s="13"/>
      <c r="AQ13916" s="13"/>
      <c r="AR13916" s="13"/>
      <c r="AS13916" s="13"/>
      <c r="AU13916" s="21"/>
      <c r="BG13916" s="1"/>
    </row>
    <row r="13917" spans="28:59" x14ac:dyDescent="0.25">
      <c r="AB13917" s="1"/>
      <c r="AF13917" s="1"/>
      <c r="AH13917" s="1"/>
      <c r="AP13917" s="13"/>
      <c r="AQ13917" s="13"/>
      <c r="AR13917" s="13"/>
      <c r="AS13917" s="13"/>
      <c r="AU13917" s="21"/>
      <c r="BG13917" s="1"/>
    </row>
    <row r="13918" spans="28:59" x14ac:dyDescent="0.25">
      <c r="AB13918" s="1"/>
      <c r="AF13918" s="1"/>
      <c r="AH13918" s="1"/>
      <c r="AP13918" s="13"/>
      <c r="AQ13918" s="13"/>
      <c r="AR13918" s="13"/>
      <c r="AS13918" s="13"/>
      <c r="AU13918" s="21"/>
      <c r="BG13918" s="1"/>
    </row>
    <row r="13919" spans="28:59" x14ac:dyDescent="0.25">
      <c r="AB13919" s="1"/>
      <c r="AF13919" s="1"/>
      <c r="AH13919" s="1"/>
      <c r="AP13919" s="13"/>
      <c r="AQ13919" s="13"/>
      <c r="AR13919" s="13"/>
      <c r="AS13919" s="13"/>
      <c r="AU13919" s="21"/>
      <c r="BG13919" s="1"/>
    </row>
    <row r="13920" spans="28:59" x14ac:dyDescent="0.25">
      <c r="AB13920" s="1"/>
      <c r="AF13920" s="1"/>
      <c r="AH13920" s="1"/>
      <c r="AP13920" s="13"/>
      <c r="AQ13920" s="13"/>
      <c r="AR13920" s="13"/>
      <c r="AS13920" s="13"/>
      <c r="AU13920" s="21"/>
      <c r="BG13920" s="1"/>
    </row>
    <row r="13921" spans="28:59" x14ac:dyDescent="0.25">
      <c r="AB13921" s="1"/>
      <c r="AF13921" s="1"/>
      <c r="AH13921" s="1"/>
      <c r="AP13921" s="13"/>
      <c r="AQ13921" s="13"/>
      <c r="AR13921" s="13"/>
      <c r="AS13921" s="13"/>
      <c r="AU13921" s="21"/>
      <c r="BG13921" s="1"/>
    </row>
    <row r="13922" spans="28:59" x14ac:dyDescent="0.25">
      <c r="AB13922" s="1"/>
      <c r="AF13922" s="1"/>
      <c r="AH13922" s="1"/>
      <c r="AP13922" s="13"/>
      <c r="AQ13922" s="13"/>
      <c r="AR13922" s="13"/>
      <c r="AS13922" s="13"/>
      <c r="AU13922" s="21"/>
      <c r="BG13922" s="1"/>
    </row>
    <row r="13923" spans="28:59" x14ac:dyDescent="0.25">
      <c r="AB13923" s="1"/>
      <c r="AF13923" s="1"/>
      <c r="AH13923" s="1"/>
      <c r="AP13923" s="13"/>
      <c r="AQ13923" s="13"/>
      <c r="AR13923" s="13"/>
      <c r="AS13923" s="13"/>
      <c r="AU13923" s="21"/>
      <c r="BG13923" s="1"/>
    </row>
    <row r="13924" spans="28:59" x14ac:dyDescent="0.25">
      <c r="AB13924" s="1"/>
      <c r="AF13924" s="1"/>
      <c r="AH13924" s="1"/>
      <c r="AP13924" s="13"/>
      <c r="AQ13924" s="13"/>
      <c r="AR13924" s="13"/>
      <c r="AS13924" s="13"/>
      <c r="AU13924" s="21"/>
      <c r="BG13924" s="1"/>
    </row>
    <row r="13925" spans="28:59" x14ac:dyDescent="0.25">
      <c r="AB13925" s="1"/>
      <c r="AF13925" s="1"/>
      <c r="AH13925" s="1"/>
      <c r="AP13925" s="13"/>
      <c r="AQ13925" s="13"/>
      <c r="AR13925" s="13"/>
      <c r="AS13925" s="13"/>
      <c r="AU13925" s="21"/>
      <c r="BG13925" s="1"/>
    </row>
    <row r="13926" spans="28:59" x14ac:dyDescent="0.25">
      <c r="AB13926" s="1"/>
      <c r="AF13926" s="1"/>
      <c r="AH13926" s="1"/>
      <c r="AP13926" s="13"/>
      <c r="AQ13926" s="13"/>
      <c r="AR13926" s="13"/>
      <c r="AS13926" s="13"/>
      <c r="AU13926" s="21"/>
      <c r="BG13926" s="1"/>
    </row>
    <row r="13927" spans="28:59" x14ac:dyDescent="0.25">
      <c r="AB13927" s="1"/>
      <c r="AF13927" s="1"/>
      <c r="AH13927" s="1"/>
      <c r="AP13927" s="13"/>
      <c r="AQ13927" s="13"/>
      <c r="AR13927" s="13"/>
      <c r="AS13927" s="13"/>
      <c r="AU13927" s="21"/>
      <c r="BG13927" s="1"/>
    </row>
    <row r="13928" spans="28:59" x14ac:dyDescent="0.25">
      <c r="AB13928" s="1"/>
      <c r="AF13928" s="1"/>
      <c r="AH13928" s="1"/>
      <c r="AP13928" s="13"/>
      <c r="AQ13928" s="13"/>
      <c r="AR13928" s="13"/>
      <c r="AS13928" s="13"/>
      <c r="AU13928" s="21"/>
      <c r="BG13928" s="1"/>
    </row>
    <row r="13929" spans="28:59" x14ac:dyDescent="0.25">
      <c r="AB13929" s="1"/>
      <c r="AF13929" s="1"/>
      <c r="AH13929" s="1"/>
      <c r="AP13929" s="13"/>
      <c r="AQ13929" s="13"/>
      <c r="AR13929" s="13"/>
      <c r="AS13929" s="13"/>
      <c r="AU13929" s="21"/>
      <c r="BG13929" s="1"/>
    </row>
    <row r="13930" spans="28:59" x14ac:dyDescent="0.25">
      <c r="AB13930" s="1"/>
      <c r="AF13930" s="1"/>
      <c r="AH13930" s="1"/>
      <c r="AP13930" s="13"/>
      <c r="AQ13930" s="13"/>
      <c r="AR13930" s="13"/>
      <c r="AS13930" s="13"/>
      <c r="AU13930" s="21"/>
      <c r="BG13930" s="1"/>
    </row>
    <row r="13931" spans="28:59" x14ac:dyDescent="0.25">
      <c r="AB13931" s="1"/>
      <c r="AF13931" s="1"/>
      <c r="AH13931" s="1"/>
      <c r="AP13931" s="13"/>
      <c r="AQ13931" s="13"/>
      <c r="AR13931" s="13"/>
      <c r="AS13931" s="13"/>
      <c r="AU13931" s="21"/>
      <c r="BG13931" s="1"/>
    </row>
    <row r="13932" spans="28:59" x14ac:dyDescent="0.25">
      <c r="AB13932" s="1"/>
      <c r="AF13932" s="1"/>
      <c r="AH13932" s="1"/>
      <c r="AP13932" s="13"/>
      <c r="AQ13932" s="13"/>
      <c r="AR13932" s="13"/>
      <c r="AS13932" s="13"/>
      <c r="AU13932" s="21"/>
      <c r="BG13932" s="1"/>
    </row>
    <row r="13933" spans="28:59" x14ac:dyDescent="0.25">
      <c r="AB13933" s="1"/>
      <c r="AF13933" s="1"/>
      <c r="AH13933" s="1"/>
      <c r="AP13933" s="13"/>
      <c r="AQ13933" s="13"/>
      <c r="AR13933" s="13"/>
      <c r="AS13933" s="13"/>
      <c r="AU13933" s="21"/>
      <c r="BG13933" s="1"/>
    </row>
    <row r="13934" spans="28:59" x14ac:dyDescent="0.25">
      <c r="AB13934" s="1"/>
      <c r="AF13934" s="1"/>
      <c r="AH13934" s="1"/>
      <c r="AP13934" s="13"/>
      <c r="AQ13934" s="13"/>
      <c r="AR13934" s="13"/>
      <c r="AS13934" s="13"/>
      <c r="AU13934" s="21"/>
      <c r="BG13934" s="1"/>
    </row>
    <row r="13935" spans="28:59" x14ac:dyDescent="0.25">
      <c r="AB13935" s="1"/>
      <c r="AF13935" s="1"/>
      <c r="AH13935" s="1"/>
      <c r="AP13935" s="13"/>
      <c r="AQ13935" s="13"/>
      <c r="AR13935" s="13"/>
      <c r="AS13935" s="13"/>
      <c r="AU13935" s="21"/>
      <c r="BG13935" s="1"/>
    </row>
    <row r="13936" spans="28:59" x14ac:dyDescent="0.25">
      <c r="AB13936" s="1"/>
      <c r="AF13936" s="1"/>
      <c r="AH13936" s="1"/>
      <c r="AP13936" s="13"/>
      <c r="AQ13936" s="13"/>
      <c r="AR13936" s="13"/>
      <c r="AS13936" s="13"/>
      <c r="AU13936" s="21"/>
      <c r="BG13936" s="1"/>
    </row>
    <row r="13937" spans="28:59" x14ac:dyDescent="0.25">
      <c r="AB13937" s="1"/>
      <c r="AF13937" s="1"/>
      <c r="AH13937" s="1"/>
      <c r="AP13937" s="13"/>
      <c r="AQ13937" s="13"/>
      <c r="AR13937" s="13"/>
      <c r="AS13937" s="13"/>
      <c r="AU13937" s="21"/>
      <c r="BG13937" s="1"/>
    </row>
    <row r="13938" spans="28:59" x14ac:dyDescent="0.25">
      <c r="AB13938" s="1"/>
      <c r="AF13938" s="1"/>
      <c r="AH13938" s="1"/>
      <c r="AP13938" s="13"/>
      <c r="AQ13938" s="13"/>
      <c r="AR13938" s="13"/>
      <c r="AS13938" s="13"/>
      <c r="AU13938" s="21"/>
      <c r="BG13938" s="1"/>
    </row>
    <row r="13939" spans="28:59" x14ac:dyDescent="0.25">
      <c r="AB13939" s="1"/>
      <c r="AF13939" s="1"/>
      <c r="AH13939" s="1"/>
      <c r="AP13939" s="13"/>
      <c r="AQ13939" s="13"/>
      <c r="AR13939" s="13"/>
      <c r="AS13939" s="13"/>
      <c r="AU13939" s="21"/>
      <c r="BG13939" s="1"/>
    </row>
    <row r="13940" spans="28:59" x14ac:dyDescent="0.25">
      <c r="AB13940" s="1"/>
      <c r="AF13940" s="1"/>
      <c r="AH13940" s="1"/>
      <c r="AP13940" s="13"/>
      <c r="AQ13940" s="13"/>
      <c r="AR13940" s="13"/>
      <c r="AS13940" s="13"/>
      <c r="AU13940" s="21"/>
      <c r="BG13940" s="1"/>
    </row>
    <row r="13941" spans="28:59" x14ac:dyDescent="0.25">
      <c r="AB13941" s="1"/>
      <c r="AF13941" s="1"/>
      <c r="AH13941" s="1"/>
      <c r="AP13941" s="13"/>
      <c r="AQ13941" s="13"/>
      <c r="AR13941" s="13"/>
      <c r="AS13941" s="13"/>
      <c r="AU13941" s="21"/>
      <c r="BG13941" s="1"/>
    </row>
    <row r="13942" spans="28:59" x14ac:dyDescent="0.25">
      <c r="AB13942" s="1"/>
      <c r="AF13942" s="1"/>
      <c r="AH13942" s="1"/>
      <c r="AP13942" s="13"/>
      <c r="AQ13942" s="13"/>
      <c r="AR13942" s="13"/>
      <c r="AS13942" s="13"/>
      <c r="AU13942" s="21"/>
      <c r="BG13942" s="1"/>
    </row>
    <row r="13943" spans="28:59" x14ac:dyDescent="0.25">
      <c r="AB13943" s="1"/>
      <c r="AF13943" s="1"/>
      <c r="AH13943" s="1"/>
      <c r="AP13943" s="13"/>
      <c r="AQ13943" s="13"/>
      <c r="AR13943" s="13"/>
      <c r="AS13943" s="13"/>
      <c r="AU13943" s="21"/>
      <c r="BG13943" s="1"/>
    </row>
    <row r="13944" spans="28:59" x14ac:dyDescent="0.25">
      <c r="AB13944" s="1"/>
      <c r="AF13944" s="1"/>
      <c r="AH13944" s="1"/>
      <c r="AP13944" s="13"/>
      <c r="AQ13944" s="13"/>
      <c r="AR13944" s="13"/>
      <c r="AS13944" s="13"/>
      <c r="AU13944" s="21"/>
      <c r="BG13944" s="1"/>
    </row>
    <row r="13945" spans="28:59" x14ac:dyDescent="0.25">
      <c r="AB13945" s="1"/>
      <c r="AF13945" s="1"/>
      <c r="AH13945" s="1"/>
      <c r="AP13945" s="13"/>
      <c r="AQ13945" s="13"/>
      <c r="AR13945" s="13"/>
      <c r="AS13945" s="13"/>
      <c r="AU13945" s="21"/>
      <c r="BG13945" s="1"/>
    </row>
    <row r="13946" spans="28:59" x14ac:dyDescent="0.25">
      <c r="AB13946" s="1"/>
      <c r="AF13946" s="1"/>
      <c r="AH13946" s="1"/>
      <c r="AP13946" s="13"/>
      <c r="AQ13946" s="13"/>
      <c r="AR13946" s="13"/>
      <c r="AS13946" s="13"/>
      <c r="AU13946" s="21"/>
      <c r="BG13946" s="1"/>
    </row>
    <row r="13947" spans="28:59" x14ac:dyDescent="0.25">
      <c r="AB13947" s="1"/>
      <c r="AF13947" s="1"/>
      <c r="AH13947" s="1"/>
      <c r="AP13947" s="13"/>
      <c r="AQ13947" s="13"/>
      <c r="AR13947" s="13"/>
      <c r="AS13947" s="13"/>
      <c r="AU13947" s="21"/>
      <c r="BG13947" s="1"/>
    </row>
    <row r="13948" spans="28:59" x14ac:dyDescent="0.25">
      <c r="AB13948" s="1"/>
      <c r="AF13948" s="1"/>
      <c r="AH13948" s="1"/>
      <c r="AP13948" s="13"/>
      <c r="AQ13948" s="13"/>
      <c r="AR13948" s="13"/>
      <c r="AS13948" s="13"/>
      <c r="AU13948" s="21"/>
      <c r="BG13948" s="1"/>
    </row>
    <row r="13949" spans="28:59" x14ac:dyDescent="0.25">
      <c r="AB13949" s="1"/>
      <c r="AF13949" s="1"/>
      <c r="AH13949" s="1"/>
      <c r="AP13949" s="13"/>
      <c r="AQ13949" s="13"/>
      <c r="AR13949" s="13"/>
      <c r="AS13949" s="13"/>
      <c r="AU13949" s="21"/>
      <c r="BG13949" s="1"/>
    </row>
    <row r="13950" spans="28:59" x14ac:dyDescent="0.25">
      <c r="AB13950" s="1"/>
      <c r="AF13950" s="1"/>
      <c r="AH13950" s="1"/>
      <c r="AP13950" s="13"/>
      <c r="AQ13950" s="13"/>
      <c r="AR13950" s="13"/>
      <c r="AS13950" s="13"/>
      <c r="AU13950" s="21"/>
      <c r="BG13950" s="1"/>
    </row>
    <row r="13951" spans="28:59" x14ac:dyDescent="0.25">
      <c r="AB13951" s="1"/>
      <c r="AF13951" s="1"/>
      <c r="AH13951" s="1"/>
      <c r="AP13951" s="13"/>
      <c r="AQ13951" s="13"/>
      <c r="AR13951" s="13"/>
      <c r="AS13951" s="13"/>
      <c r="AU13951" s="21"/>
      <c r="BG13951" s="1"/>
    </row>
    <row r="13952" spans="28:59" x14ac:dyDescent="0.25">
      <c r="AB13952" s="1"/>
      <c r="AF13952" s="1"/>
      <c r="AH13952" s="1"/>
      <c r="AP13952" s="13"/>
      <c r="AQ13952" s="13"/>
      <c r="AR13952" s="13"/>
      <c r="AS13952" s="13"/>
      <c r="AU13952" s="21"/>
      <c r="BG13952" s="1"/>
    </row>
    <row r="13953" spans="28:59" x14ac:dyDescent="0.25">
      <c r="AB13953" s="1"/>
      <c r="AF13953" s="1"/>
      <c r="AH13953" s="1"/>
      <c r="AP13953" s="13"/>
      <c r="AQ13953" s="13"/>
      <c r="AR13953" s="13"/>
      <c r="AS13953" s="13"/>
      <c r="AU13953" s="21"/>
      <c r="BG13953" s="1"/>
    </row>
    <row r="13954" spans="28:59" x14ac:dyDescent="0.25">
      <c r="AB13954" s="1"/>
      <c r="AF13954" s="1"/>
      <c r="AH13954" s="1"/>
      <c r="AP13954" s="13"/>
      <c r="AQ13954" s="13"/>
      <c r="AR13954" s="13"/>
      <c r="AS13954" s="13"/>
      <c r="AU13954" s="21"/>
      <c r="BG13954" s="1"/>
    </row>
    <row r="13955" spans="28:59" x14ac:dyDescent="0.25">
      <c r="AB13955" s="1"/>
      <c r="AF13955" s="1"/>
      <c r="AH13955" s="1"/>
      <c r="AP13955" s="13"/>
      <c r="AQ13955" s="13"/>
      <c r="AR13955" s="13"/>
      <c r="AS13955" s="13"/>
      <c r="AU13955" s="21"/>
      <c r="BG13955" s="1"/>
    </row>
    <row r="13956" spans="28:59" x14ac:dyDescent="0.25">
      <c r="AB13956" s="1"/>
      <c r="AF13956" s="1"/>
      <c r="AH13956" s="1"/>
      <c r="AP13956" s="13"/>
      <c r="AQ13956" s="13"/>
      <c r="AR13956" s="13"/>
      <c r="AS13956" s="13"/>
      <c r="AU13956" s="21"/>
      <c r="BG13956" s="1"/>
    </row>
    <row r="13957" spans="28:59" x14ac:dyDescent="0.25">
      <c r="AB13957" s="1"/>
      <c r="AF13957" s="1"/>
      <c r="AH13957" s="1"/>
      <c r="AP13957" s="13"/>
      <c r="AQ13957" s="13"/>
      <c r="AR13957" s="13"/>
      <c r="AS13957" s="13"/>
      <c r="AU13957" s="21"/>
      <c r="BG13957" s="1"/>
    </row>
    <row r="13958" spans="28:59" x14ac:dyDescent="0.25">
      <c r="AB13958" s="1"/>
      <c r="AF13958" s="1"/>
      <c r="AH13958" s="1"/>
      <c r="AP13958" s="13"/>
      <c r="AQ13958" s="13"/>
      <c r="AR13958" s="13"/>
      <c r="AS13958" s="13"/>
      <c r="AU13958" s="21"/>
      <c r="BG13958" s="1"/>
    </row>
    <row r="13959" spans="28:59" x14ac:dyDescent="0.25">
      <c r="AB13959" s="1"/>
      <c r="AF13959" s="1"/>
      <c r="AH13959" s="1"/>
      <c r="AP13959" s="13"/>
      <c r="AQ13959" s="13"/>
      <c r="AR13959" s="13"/>
      <c r="AS13959" s="13"/>
      <c r="AU13959" s="21"/>
      <c r="BG13959" s="1"/>
    </row>
    <row r="13960" spans="28:59" x14ac:dyDescent="0.25">
      <c r="AB13960" s="1"/>
      <c r="AF13960" s="1"/>
      <c r="AH13960" s="1"/>
      <c r="AP13960" s="13"/>
      <c r="AQ13960" s="13"/>
      <c r="AR13960" s="13"/>
      <c r="AS13960" s="13"/>
      <c r="AU13960" s="21"/>
      <c r="BG13960" s="1"/>
    </row>
    <row r="13961" spans="28:59" x14ac:dyDescent="0.25">
      <c r="AB13961" s="1"/>
      <c r="AF13961" s="1"/>
      <c r="AH13961" s="1"/>
      <c r="AP13961" s="13"/>
      <c r="AQ13961" s="13"/>
      <c r="AR13961" s="13"/>
      <c r="AS13961" s="13"/>
      <c r="AU13961" s="21"/>
      <c r="BG13961" s="1"/>
    </row>
    <row r="13962" spans="28:59" x14ac:dyDescent="0.25">
      <c r="AB13962" s="1"/>
      <c r="AF13962" s="1"/>
      <c r="AH13962" s="1"/>
      <c r="AP13962" s="13"/>
      <c r="AQ13962" s="13"/>
      <c r="AR13962" s="13"/>
      <c r="AS13962" s="13"/>
      <c r="AU13962" s="21"/>
      <c r="BG13962" s="1"/>
    </row>
    <row r="13963" spans="28:59" x14ac:dyDescent="0.25">
      <c r="AB13963" s="1"/>
      <c r="AF13963" s="1"/>
      <c r="AH13963" s="1"/>
      <c r="AP13963" s="13"/>
      <c r="AQ13963" s="13"/>
      <c r="AR13963" s="13"/>
      <c r="AS13963" s="13"/>
      <c r="AU13963" s="21"/>
      <c r="BG13963" s="1"/>
    </row>
    <row r="13964" spans="28:59" x14ac:dyDescent="0.25">
      <c r="AB13964" s="1"/>
      <c r="AF13964" s="1"/>
      <c r="AH13964" s="1"/>
      <c r="AP13964" s="13"/>
      <c r="AQ13964" s="13"/>
      <c r="AR13964" s="13"/>
      <c r="AS13964" s="13"/>
      <c r="AU13964" s="21"/>
      <c r="BG13964" s="1"/>
    </row>
    <row r="13965" spans="28:59" x14ac:dyDescent="0.25">
      <c r="AB13965" s="1"/>
      <c r="AF13965" s="1"/>
      <c r="AH13965" s="1"/>
      <c r="AP13965" s="13"/>
      <c r="AQ13965" s="13"/>
      <c r="AR13965" s="13"/>
      <c r="AS13965" s="13"/>
      <c r="AU13965" s="21"/>
      <c r="BG13965" s="1"/>
    </row>
    <row r="13966" spans="28:59" x14ac:dyDescent="0.25">
      <c r="AB13966" s="1"/>
      <c r="AF13966" s="1"/>
      <c r="AH13966" s="1"/>
      <c r="AP13966" s="13"/>
      <c r="AQ13966" s="13"/>
      <c r="AR13966" s="13"/>
      <c r="AS13966" s="13"/>
      <c r="AU13966" s="21"/>
      <c r="BG13966" s="1"/>
    </row>
    <row r="13967" spans="28:59" x14ac:dyDescent="0.25">
      <c r="AB13967" s="1"/>
      <c r="AF13967" s="1"/>
      <c r="AH13967" s="1"/>
      <c r="AP13967" s="13"/>
      <c r="AQ13967" s="13"/>
      <c r="AR13967" s="13"/>
      <c r="AS13967" s="13"/>
      <c r="AU13967" s="21"/>
      <c r="BG13967" s="1"/>
    </row>
    <row r="13968" spans="28:59" x14ac:dyDescent="0.25">
      <c r="AB13968" s="1"/>
      <c r="AF13968" s="1"/>
      <c r="AH13968" s="1"/>
      <c r="AP13968" s="13"/>
      <c r="AQ13968" s="13"/>
      <c r="AR13968" s="13"/>
      <c r="AS13968" s="13"/>
      <c r="AU13968" s="21"/>
      <c r="BG13968" s="1"/>
    </row>
    <row r="13969" spans="28:59" x14ac:dyDescent="0.25">
      <c r="AB13969" s="1"/>
      <c r="AF13969" s="1"/>
      <c r="AH13969" s="1"/>
      <c r="AP13969" s="13"/>
      <c r="AQ13969" s="13"/>
      <c r="AR13969" s="13"/>
      <c r="AS13969" s="13"/>
      <c r="AU13969" s="21"/>
      <c r="BG13969" s="1"/>
    </row>
    <row r="13970" spans="28:59" x14ac:dyDescent="0.25">
      <c r="AB13970" s="1"/>
      <c r="AF13970" s="1"/>
      <c r="AH13970" s="1"/>
      <c r="AP13970" s="13"/>
      <c r="AQ13970" s="13"/>
      <c r="AR13970" s="13"/>
      <c r="AS13970" s="13"/>
      <c r="AU13970" s="21"/>
      <c r="BG13970" s="1"/>
    </row>
    <row r="13971" spans="28:59" x14ac:dyDescent="0.25">
      <c r="AB13971" s="1"/>
      <c r="AF13971" s="1"/>
      <c r="AH13971" s="1"/>
      <c r="AP13971" s="13"/>
      <c r="AQ13971" s="13"/>
      <c r="AR13971" s="13"/>
      <c r="AS13971" s="13"/>
      <c r="AU13971" s="21"/>
      <c r="BG13971" s="1"/>
    </row>
    <row r="13972" spans="28:59" x14ac:dyDescent="0.25">
      <c r="AB13972" s="1"/>
      <c r="AF13972" s="1"/>
      <c r="AH13972" s="1"/>
      <c r="AP13972" s="13"/>
      <c r="AQ13972" s="13"/>
      <c r="AR13972" s="13"/>
      <c r="AS13972" s="13"/>
      <c r="AU13972" s="21"/>
      <c r="BG13972" s="1"/>
    </row>
    <row r="13973" spans="28:59" x14ac:dyDescent="0.25">
      <c r="AB13973" s="1"/>
      <c r="AF13973" s="1"/>
      <c r="AH13973" s="1"/>
      <c r="AP13973" s="13"/>
      <c r="AQ13973" s="13"/>
      <c r="AR13973" s="13"/>
      <c r="AS13973" s="13"/>
      <c r="AU13973" s="21"/>
      <c r="BG13973" s="1"/>
    </row>
    <row r="13974" spans="28:59" x14ac:dyDescent="0.25">
      <c r="AB13974" s="1"/>
      <c r="AF13974" s="1"/>
      <c r="AH13974" s="1"/>
      <c r="AP13974" s="13"/>
      <c r="AQ13974" s="13"/>
      <c r="AR13974" s="13"/>
      <c r="AS13974" s="13"/>
      <c r="AU13974" s="21"/>
      <c r="BG13974" s="1"/>
    </row>
    <row r="13975" spans="28:59" x14ac:dyDescent="0.25">
      <c r="AB13975" s="1"/>
      <c r="AF13975" s="1"/>
      <c r="AH13975" s="1"/>
      <c r="AP13975" s="13"/>
      <c r="AQ13975" s="13"/>
      <c r="AR13975" s="13"/>
      <c r="AS13975" s="13"/>
      <c r="AU13975" s="21"/>
      <c r="BG13975" s="1"/>
    </row>
    <row r="13976" spans="28:59" x14ac:dyDescent="0.25">
      <c r="AB13976" s="1"/>
      <c r="AF13976" s="1"/>
      <c r="AH13976" s="1"/>
      <c r="AP13976" s="13"/>
      <c r="AQ13976" s="13"/>
      <c r="AR13976" s="13"/>
      <c r="AS13976" s="13"/>
      <c r="AU13976" s="21"/>
      <c r="BG13976" s="1"/>
    </row>
    <row r="13977" spans="28:59" x14ac:dyDescent="0.25">
      <c r="AB13977" s="1"/>
      <c r="AF13977" s="1"/>
      <c r="AH13977" s="1"/>
      <c r="AP13977" s="13"/>
      <c r="AQ13977" s="13"/>
      <c r="AR13977" s="13"/>
      <c r="AS13977" s="13"/>
      <c r="AU13977" s="21"/>
      <c r="BG13977" s="1"/>
    </row>
    <row r="13978" spans="28:59" x14ac:dyDescent="0.25">
      <c r="AB13978" s="1"/>
      <c r="AF13978" s="1"/>
      <c r="AH13978" s="1"/>
      <c r="AP13978" s="13"/>
      <c r="AQ13978" s="13"/>
      <c r="AR13978" s="13"/>
      <c r="AS13978" s="13"/>
      <c r="AU13978" s="21"/>
      <c r="BG13978" s="1"/>
    </row>
    <row r="13979" spans="28:59" x14ac:dyDescent="0.25">
      <c r="AB13979" s="1"/>
      <c r="AF13979" s="1"/>
      <c r="AH13979" s="1"/>
      <c r="AP13979" s="13"/>
      <c r="AQ13979" s="13"/>
      <c r="AR13979" s="13"/>
      <c r="AS13979" s="13"/>
      <c r="AU13979" s="21"/>
      <c r="BG13979" s="1"/>
    </row>
    <row r="13980" spans="28:59" x14ac:dyDescent="0.25">
      <c r="AB13980" s="1"/>
      <c r="AF13980" s="1"/>
      <c r="AH13980" s="1"/>
      <c r="AP13980" s="13"/>
      <c r="AQ13980" s="13"/>
      <c r="AR13980" s="13"/>
      <c r="AS13980" s="13"/>
      <c r="AU13980" s="21"/>
      <c r="BG13980" s="1"/>
    </row>
    <row r="13981" spans="28:59" x14ac:dyDescent="0.25">
      <c r="AB13981" s="1"/>
      <c r="AF13981" s="1"/>
      <c r="AH13981" s="1"/>
      <c r="AP13981" s="13"/>
      <c r="AQ13981" s="13"/>
      <c r="AR13981" s="13"/>
      <c r="AS13981" s="13"/>
      <c r="AU13981" s="21"/>
      <c r="BG13981" s="1"/>
    </row>
    <row r="13982" spans="28:59" x14ac:dyDescent="0.25">
      <c r="AB13982" s="1"/>
      <c r="AF13982" s="1"/>
      <c r="AH13982" s="1"/>
      <c r="AP13982" s="13"/>
      <c r="AQ13982" s="13"/>
      <c r="AR13982" s="13"/>
      <c r="AS13982" s="13"/>
      <c r="AU13982" s="21"/>
      <c r="BG13982" s="1"/>
    </row>
    <row r="13983" spans="28:59" x14ac:dyDescent="0.25">
      <c r="AB13983" s="1"/>
      <c r="AF13983" s="1"/>
      <c r="AH13983" s="1"/>
      <c r="AP13983" s="13"/>
      <c r="AQ13983" s="13"/>
      <c r="AR13983" s="13"/>
      <c r="AS13983" s="13"/>
      <c r="AU13983" s="21"/>
      <c r="BG13983" s="1"/>
    </row>
    <row r="13984" spans="28:59" x14ac:dyDescent="0.25">
      <c r="AB13984" s="1"/>
      <c r="AF13984" s="1"/>
      <c r="AH13984" s="1"/>
      <c r="AP13984" s="13"/>
      <c r="AQ13984" s="13"/>
      <c r="AR13984" s="13"/>
      <c r="AS13984" s="13"/>
      <c r="AU13984" s="21"/>
      <c r="BG13984" s="1"/>
    </row>
    <row r="13985" spans="28:59" x14ac:dyDescent="0.25">
      <c r="AB13985" s="1"/>
      <c r="AF13985" s="1"/>
      <c r="AH13985" s="1"/>
      <c r="AP13985" s="13"/>
      <c r="AQ13985" s="13"/>
      <c r="AR13985" s="13"/>
      <c r="AS13985" s="13"/>
      <c r="AU13985" s="21"/>
      <c r="BG13985" s="1"/>
    </row>
    <row r="13986" spans="28:59" x14ac:dyDescent="0.25">
      <c r="AB13986" s="1"/>
      <c r="AF13986" s="1"/>
      <c r="AH13986" s="1"/>
      <c r="AP13986" s="13"/>
      <c r="AQ13986" s="13"/>
      <c r="AR13986" s="13"/>
      <c r="AS13986" s="13"/>
      <c r="AU13986" s="21"/>
      <c r="BG13986" s="1"/>
    </row>
    <row r="13987" spans="28:59" x14ac:dyDescent="0.25">
      <c r="AB13987" s="1"/>
      <c r="AF13987" s="1"/>
      <c r="AH13987" s="1"/>
      <c r="AP13987" s="13"/>
      <c r="AQ13987" s="13"/>
      <c r="AR13987" s="13"/>
      <c r="AS13987" s="13"/>
      <c r="AU13987" s="21"/>
      <c r="BG13987" s="1"/>
    </row>
    <row r="13988" spans="28:59" x14ac:dyDescent="0.25">
      <c r="AB13988" s="1"/>
      <c r="AF13988" s="1"/>
      <c r="AH13988" s="1"/>
      <c r="AP13988" s="13"/>
      <c r="AQ13988" s="13"/>
      <c r="AR13988" s="13"/>
      <c r="AS13988" s="13"/>
      <c r="AU13988" s="21"/>
      <c r="BG13988" s="1"/>
    </row>
    <row r="13989" spans="28:59" x14ac:dyDescent="0.25">
      <c r="AB13989" s="1"/>
      <c r="AF13989" s="1"/>
      <c r="AH13989" s="1"/>
      <c r="AP13989" s="13"/>
      <c r="AQ13989" s="13"/>
      <c r="AR13989" s="13"/>
      <c r="AS13989" s="13"/>
      <c r="AU13989" s="21"/>
      <c r="BG13989" s="1"/>
    </row>
    <row r="13990" spans="28:59" x14ac:dyDescent="0.25">
      <c r="AB13990" s="1"/>
      <c r="AF13990" s="1"/>
      <c r="AH13990" s="1"/>
      <c r="AP13990" s="13"/>
      <c r="AQ13990" s="13"/>
      <c r="AR13990" s="13"/>
      <c r="AS13990" s="13"/>
      <c r="AU13990" s="21"/>
      <c r="BG13990" s="1"/>
    </row>
    <row r="13991" spans="28:59" x14ac:dyDescent="0.25">
      <c r="AB13991" s="1"/>
      <c r="AF13991" s="1"/>
      <c r="AH13991" s="1"/>
      <c r="AP13991" s="13"/>
      <c r="AQ13991" s="13"/>
      <c r="AR13991" s="13"/>
      <c r="AS13991" s="13"/>
      <c r="AU13991" s="21"/>
      <c r="BG13991" s="1"/>
    </row>
    <row r="13992" spans="28:59" x14ac:dyDescent="0.25">
      <c r="AB13992" s="1"/>
      <c r="AF13992" s="1"/>
      <c r="AH13992" s="1"/>
      <c r="AP13992" s="13"/>
      <c r="AQ13992" s="13"/>
      <c r="AR13992" s="13"/>
      <c r="AS13992" s="13"/>
      <c r="AU13992" s="21"/>
      <c r="BG13992" s="1"/>
    </row>
    <row r="13993" spans="28:59" x14ac:dyDescent="0.25">
      <c r="AB13993" s="1"/>
      <c r="AF13993" s="1"/>
      <c r="AH13993" s="1"/>
      <c r="AP13993" s="13"/>
      <c r="AQ13993" s="13"/>
      <c r="AR13993" s="13"/>
      <c r="AS13993" s="13"/>
      <c r="AU13993" s="21"/>
      <c r="BG13993" s="1"/>
    </row>
    <row r="13994" spans="28:59" x14ac:dyDescent="0.25">
      <c r="AB13994" s="1"/>
      <c r="AF13994" s="1"/>
      <c r="AH13994" s="1"/>
      <c r="AP13994" s="13"/>
      <c r="AQ13994" s="13"/>
      <c r="AR13994" s="13"/>
      <c r="AS13994" s="13"/>
      <c r="AU13994" s="21"/>
      <c r="BG13994" s="1"/>
    </row>
    <row r="13995" spans="28:59" x14ac:dyDescent="0.25">
      <c r="AB13995" s="1"/>
      <c r="AF13995" s="1"/>
      <c r="AH13995" s="1"/>
      <c r="AP13995" s="13"/>
      <c r="AQ13995" s="13"/>
      <c r="AR13995" s="13"/>
      <c r="AS13995" s="13"/>
      <c r="AU13995" s="21"/>
      <c r="BG13995" s="1"/>
    </row>
    <row r="13996" spans="28:59" x14ac:dyDescent="0.25">
      <c r="AB13996" s="1"/>
      <c r="AF13996" s="1"/>
      <c r="AH13996" s="1"/>
      <c r="AP13996" s="13"/>
      <c r="AQ13996" s="13"/>
      <c r="AR13996" s="13"/>
      <c r="AS13996" s="13"/>
      <c r="AU13996" s="21"/>
      <c r="BG13996" s="1"/>
    </row>
    <row r="13997" spans="28:59" x14ac:dyDescent="0.25">
      <c r="AB13997" s="1"/>
      <c r="AF13997" s="1"/>
      <c r="AH13997" s="1"/>
      <c r="AP13997" s="13"/>
      <c r="AQ13997" s="13"/>
      <c r="AR13997" s="13"/>
      <c r="AS13997" s="13"/>
      <c r="AU13997" s="21"/>
      <c r="BG13997" s="1"/>
    </row>
    <row r="13998" spans="28:59" x14ac:dyDescent="0.25">
      <c r="AB13998" s="1"/>
      <c r="AF13998" s="1"/>
      <c r="AH13998" s="1"/>
      <c r="AP13998" s="13"/>
      <c r="AQ13998" s="13"/>
      <c r="AR13998" s="13"/>
      <c r="AS13998" s="13"/>
      <c r="AU13998" s="21"/>
      <c r="BG13998" s="1"/>
    </row>
    <row r="13999" spans="28:59" x14ac:dyDescent="0.25">
      <c r="AB13999" s="1"/>
      <c r="AF13999" s="1"/>
      <c r="AH13999" s="1"/>
      <c r="AP13999" s="13"/>
      <c r="AQ13999" s="13"/>
      <c r="AR13999" s="13"/>
      <c r="AS13999" s="13"/>
      <c r="AU13999" s="21"/>
      <c r="BG13999" s="1"/>
    </row>
    <row r="14000" spans="28:59" x14ac:dyDescent="0.25">
      <c r="AB14000" s="1"/>
      <c r="AF14000" s="1"/>
      <c r="AH14000" s="1"/>
      <c r="AP14000" s="13"/>
      <c r="AQ14000" s="13"/>
      <c r="AR14000" s="13"/>
      <c r="AS14000" s="13"/>
      <c r="AU14000" s="21"/>
      <c r="BG14000" s="1"/>
    </row>
    <row r="14001" spans="28:59" x14ac:dyDescent="0.25">
      <c r="AB14001" s="1"/>
      <c r="AF14001" s="1"/>
      <c r="AH14001" s="1"/>
      <c r="AP14001" s="13"/>
      <c r="AQ14001" s="13"/>
      <c r="AR14001" s="13"/>
      <c r="AS14001" s="13"/>
      <c r="AU14001" s="21"/>
      <c r="BG14001" s="1"/>
    </row>
    <row r="14002" spans="28:59" x14ac:dyDescent="0.25">
      <c r="AB14002" s="1"/>
      <c r="AF14002" s="1"/>
      <c r="AH14002" s="1"/>
      <c r="AP14002" s="13"/>
      <c r="AQ14002" s="13"/>
      <c r="AR14002" s="13"/>
      <c r="AS14002" s="13"/>
      <c r="AU14002" s="21"/>
      <c r="BG14002" s="1"/>
    </row>
    <row r="14003" spans="28:59" x14ac:dyDescent="0.25">
      <c r="AB14003" s="1"/>
      <c r="AF14003" s="1"/>
      <c r="AH14003" s="1"/>
      <c r="AP14003" s="13"/>
      <c r="AQ14003" s="13"/>
      <c r="AR14003" s="13"/>
      <c r="AS14003" s="13"/>
      <c r="AU14003" s="21"/>
      <c r="BG14003" s="1"/>
    </row>
    <row r="14004" spans="28:59" x14ac:dyDescent="0.25">
      <c r="AB14004" s="1"/>
      <c r="AF14004" s="1"/>
      <c r="AH14004" s="1"/>
      <c r="AP14004" s="13"/>
      <c r="AQ14004" s="13"/>
      <c r="AR14004" s="13"/>
      <c r="AS14004" s="13"/>
      <c r="AU14004" s="21"/>
      <c r="BG14004" s="1"/>
    </row>
    <row r="14005" spans="28:59" x14ac:dyDescent="0.25">
      <c r="AB14005" s="1"/>
      <c r="AF14005" s="1"/>
      <c r="AH14005" s="1"/>
      <c r="AP14005" s="13"/>
      <c r="AQ14005" s="13"/>
      <c r="AR14005" s="13"/>
      <c r="AS14005" s="13"/>
      <c r="AU14005" s="21"/>
      <c r="BG14005" s="1"/>
    </row>
    <row r="14006" spans="28:59" x14ac:dyDescent="0.25">
      <c r="AB14006" s="1"/>
      <c r="AF14006" s="1"/>
      <c r="AH14006" s="1"/>
      <c r="AP14006" s="13"/>
      <c r="AQ14006" s="13"/>
      <c r="AR14006" s="13"/>
      <c r="AS14006" s="13"/>
      <c r="AU14006" s="21"/>
      <c r="BG14006" s="1"/>
    </row>
    <row r="14007" spans="28:59" x14ac:dyDescent="0.25">
      <c r="AB14007" s="1"/>
      <c r="AF14007" s="1"/>
      <c r="AH14007" s="1"/>
      <c r="AP14007" s="13"/>
      <c r="AQ14007" s="13"/>
      <c r="AR14007" s="13"/>
      <c r="AS14007" s="13"/>
      <c r="AU14007" s="21"/>
      <c r="BG14007" s="1"/>
    </row>
    <row r="14008" spans="28:59" x14ac:dyDescent="0.25">
      <c r="AB14008" s="1"/>
      <c r="AF14008" s="1"/>
      <c r="AH14008" s="1"/>
      <c r="AP14008" s="13"/>
      <c r="AQ14008" s="13"/>
      <c r="AR14008" s="13"/>
      <c r="AS14008" s="13"/>
      <c r="AU14008" s="21"/>
      <c r="BG14008" s="1"/>
    </row>
    <row r="14009" spans="28:59" x14ac:dyDescent="0.25">
      <c r="AB14009" s="1"/>
      <c r="AF14009" s="1"/>
      <c r="AH14009" s="1"/>
      <c r="AP14009" s="13"/>
      <c r="AQ14009" s="13"/>
      <c r="AR14009" s="13"/>
      <c r="AS14009" s="13"/>
      <c r="AU14009" s="21"/>
      <c r="BG14009" s="1"/>
    </row>
    <row r="14010" spans="28:59" x14ac:dyDescent="0.25">
      <c r="AB14010" s="1"/>
      <c r="AF14010" s="1"/>
      <c r="AH14010" s="1"/>
      <c r="AP14010" s="13"/>
      <c r="AQ14010" s="13"/>
      <c r="AR14010" s="13"/>
      <c r="AS14010" s="13"/>
      <c r="AU14010" s="21"/>
      <c r="BG14010" s="1"/>
    </row>
    <row r="14011" spans="28:59" x14ac:dyDescent="0.25">
      <c r="AB14011" s="1"/>
      <c r="AF14011" s="1"/>
      <c r="AH14011" s="1"/>
      <c r="AP14011" s="13"/>
      <c r="AQ14011" s="13"/>
      <c r="AR14011" s="13"/>
      <c r="AS14011" s="13"/>
      <c r="AU14011" s="21"/>
      <c r="BG14011" s="1"/>
    </row>
    <row r="14012" spans="28:59" x14ac:dyDescent="0.25">
      <c r="AB14012" s="1"/>
      <c r="AF14012" s="1"/>
      <c r="AH14012" s="1"/>
      <c r="AP14012" s="13"/>
      <c r="AQ14012" s="13"/>
      <c r="AR14012" s="13"/>
      <c r="AS14012" s="13"/>
      <c r="AU14012" s="21"/>
      <c r="BG14012" s="1"/>
    </row>
    <row r="14013" spans="28:59" x14ac:dyDescent="0.25">
      <c r="AB14013" s="1"/>
      <c r="AF14013" s="1"/>
      <c r="AH14013" s="1"/>
      <c r="AP14013" s="13"/>
      <c r="AQ14013" s="13"/>
      <c r="AR14013" s="13"/>
      <c r="AS14013" s="13"/>
      <c r="AU14013" s="21"/>
      <c r="BG14013" s="1"/>
    </row>
    <row r="14014" spans="28:59" x14ac:dyDescent="0.25">
      <c r="AB14014" s="1"/>
      <c r="AF14014" s="1"/>
      <c r="AH14014" s="1"/>
      <c r="AP14014" s="13"/>
      <c r="AQ14014" s="13"/>
      <c r="AR14014" s="13"/>
      <c r="AS14014" s="13"/>
      <c r="AU14014" s="21"/>
      <c r="BG14014" s="1"/>
    </row>
    <row r="14015" spans="28:59" x14ac:dyDescent="0.25">
      <c r="AB14015" s="1"/>
      <c r="AF14015" s="1"/>
      <c r="AH14015" s="1"/>
      <c r="AP14015" s="13"/>
      <c r="AQ14015" s="13"/>
      <c r="AR14015" s="13"/>
      <c r="AS14015" s="13"/>
      <c r="AU14015" s="21"/>
      <c r="BG14015" s="1"/>
    </row>
    <row r="14016" spans="28:59" x14ac:dyDescent="0.25">
      <c r="AB14016" s="1"/>
      <c r="AF14016" s="1"/>
      <c r="AH14016" s="1"/>
      <c r="AP14016" s="13"/>
      <c r="AQ14016" s="13"/>
      <c r="AR14016" s="13"/>
      <c r="AS14016" s="13"/>
      <c r="AU14016" s="21"/>
      <c r="BG14016" s="1"/>
    </row>
    <row r="14017" spans="28:59" x14ac:dyDescent="0.25">
      <c r="AB14017" s="1"/>
      <c r="AF14017" s="1"/>
      <c r="AH14017" s="1"/>
      <c r="AP14017" s="13"/>
      <c r="AQ14017" s="13"/>
      <c r="AR14017" s="13"/>
      <c r="AS14017" s="13"/>
      <c r="AU14017" s="21"/>
      <c r="BG14017" s="1"/>
    </row>
    <row r="14018" spans="28:59" x14ac:dyDescent="0.25">
      <c r="AB14018" s="1"/>
      <c r="AF14018" s="1"/>
      <c r="AH14018" s="1"/>
      <c r="AP14018" s="13"/>
      <c r="AQ14018" s="13"/>
      <c r="AR14018" s="13"/>
      <c r="AS14018" s="13"/>
      <c r="AU14018" s="21"/>
      <c r="BG14018" s="1"/>
    </row>
    <row r="14019" spans="28:59" x14ac:dyDescent="0.25">
      <c r="AB14019" s="1"/>
      <c r="AF14019" s="1"/>
      <c r="AH14019" s="1"/>
      <c r="AP14019" s="13"/>
      <c r="AQ14019" s="13"/>
      <c r="AR14019" s="13"/>
      <c r="AS14019" s="13"/>
      <c r="AU14019" s="21"/>
      <c r="BG14019" s="1"/>
    </row>
    <row r="14020" spans="28:59" x14ac:dyDescent="0.25">
      <c r="AB14020" s="1"/>
      <c r="AF14020" s="1"/>
      <c r="AH14020" s="1"/>
      <c r="AP14020" s="13"/>
      <c r="AQ14020" s="13"/>
      <c r="AR14020" s="13"/>
      <c r="AS14020" s="13"/>
      <c r="AU14020" s="21"/>
      <c r="BG14020" s="1"/>
    </row>
    <row r="14021" spans="28:59" x14ac:dyDescent="0.25">
      <c r="AB14021" s="1"/>
      <c r="AF14021" s="1"/>
      <c r="AH14021" s="1"/>
      <c r="AP14021" s="13"/>
      <c r="AQ14021" s="13"/>
      <c r="AR14021" s="13"/>
      <c r="AS14021" s="13"/>
      <c r="AU14021" s="21"/>
      <c r="BG14021" s="1"/>
    </row>
    <row r="14022" spans="28:59" x14ac:dyDescent="0.25">
      <c r="AB14022" s="1"/>
      <c r="AF14022" s="1"/>
      <c r="AH14022" s="1"/>
      <c r="AP14022" s="13"/>
      <c r="AQ14022" s="13"/>
      <c r="AR14022" s="13"/>
      <c r="AS14022" s="13"/>
      <c r="AU14022" s="21"/>
      <c r="BG14022" s="1"/>
    </row>
    <row r="14023" spans="28:59" x14ac:dyDescent="0.25">
      <c r="AB14023" s="1"/>
      <c r="AF14023" s="1"/>
      <c r="AH14023" s="1"/>
      <c r="AP14023" s="13"/>
      <c r="AQ14023" s="13"/>
      <c r="AR14023" s="13"/>
      <c r="AS14023" s="13"/>
      <c r="AU14023" s="21"/>
      <c r="BG14023" s="1"/>
    </row>
    <row r="14024" spans="28:59" x14ac:dyDescent="0.25">
      <c r="AB14024" s="1"/>
      <c r="AF14024" s="1"/>
      <c r="AH14024" s="1"/>
      <c r="AP14024" s="13"/>
      <c r="AQ14024" s="13"/>
      <c r="AR14024" s="13"/>
      <c r="AS14024" s="13"/>
      <c r="AU14024" s="21"/>
      <c r="BG14024" s="1"/>
    </row>
    <row r="14025" spans="28:59" x14ac:dyDescent="0.25">
      <c r="AB14025" s="1"/>
      <c r="AF14025" s="1"/>
      <c r="AH14025" s="1"/>
      <c r="AP14025" s="13"/>
      <c r="AQ14025" s="13"/>
      <c r="AR14025" s="13"/>
      <c r="AS14025" s="13"/>
      <c r="AU14025" s="21"/>
      <c r="BG14025" s="1"/>
    </row>
    <row r="14026" spans="28:59" x14ac:dyDescent="0.25">
      <c r="AB14026" s="1"/>
      <c r="AF14026" s="1"/>
      <c r="AH14026" s="1"/>
      <c r="AP14026" s="13"/>
      <c r="AQ14026" s="13"/>
      <c r="AR14026" s="13"/>
      <c r="AS14026" s="13"/>
      <c r="AU14026" s="21"/>
      <c r="BG14026" s="1"/>
    </row>
    <row r="14027" spans="28:59" x14ac:dyDescent="0.25">
      <c r="AB14027" s="1"/>
      <c r="AF14027" s="1"/>
      <c r="AH14027" s="1"/>
      <c r="AP14027" s="13"/>
      <c r="AQ14027" s="13"/>
      <c r="AR14027" s="13"/>
      <c r="AS14027" s="13"/>
      <c r="AU14027" s="21"/>
      <c r="BG14027" s="1"/>
    </row>
    <row r="14028" spans="28:59" x14ac:dyDescent="0.25">
      <c r="AB14028" s="1"/>
      <c r="AF14028" s="1"/>
      <c r="AH14028" s="1"/>
      <c r="AP14028" s="13"/>
      <c r="AQ14028" s="13"/>
      <c r="AR14028" s="13"/>
      <c r="AS14028" s="13"/>
      <c r="AU14028" s="21"/>
      <c r="BG14028" s="1"/>
    </row>
    <row r="14029" spans="28:59" x14ac:dyDescent="0.25">
      <c r="AB14029" s="1"/>
      <c r="AF14029" s="1"/>
      <c r="AH14029" s="1"/>
      <c r="AP14029" s="13"/>
      <c r="AQ14029" s="13"/>
      <c r="AR14029" s="13"/>
      <c r="AS14029" s="13"/>
      <c r="AU14029" s="21"/>
      <c r="BG14029" s="1"/>
    </row>
    <row r="14030" spans="28:59" x14ac:dyDescent="0.25">
      <c r="AB14030" s="1"/>
      <c r="AF14030" s="1"/>
      <c r="AH14030" s="1"/>
      <c r="AP14030" s="13"/>
      <c r="AQ14030" s="13"/>
      <c r="AR14030" s="13"/>
      <c r="AS14030" s="13"/>
      <c r="AU14030" s="21"/>
      <c r="BG14030" s="1"/>
    </row>
    <row r="14031" spans="28:59" x14ac:dyDescent="0.25">
      <c r="AB14031" s="1"/>
      <c r="AF14031" s="1"/>
      <c r="AH14031" s="1"/>
      <c r="AP14031" s="13"/>
      <c r="AQ14031" s="13"/>
      <c r="AR14031" s="13"/>
      <c r="AS14031" s="13"/>
      <c r="AU14031" s="21"/>
      <c r="BG14031" s="1"/>
    </row>
    <row r="14032" spans="28:59" x14ac:dyDescent="0.25">
      <c r="AB14032" s="1"/>
      <c r="AF14032" s="1"/>
      <c r="AH14032" s="1"/>
      <c r="AP14032" s="13"/>
      <c r="AQ14032" s="13"/>
      <c r="AR14032" s="13"/>
      <c r="AS14032" s="13"/>
      <c r="AU14032" s="21"/>
      <c r="BG14032" s="1"/>
    </row>
    <row r="14033" spans="28:59" x14ac:dyDescent="0.25">
      <c r="AB14033" s="1"/>
      <c r="AF14033" s="1"/>
      <c r="AH14033" s="1"/>
      <c r="AP14033" s="13"/>
      <c r="AQ14033" s="13"/>
      <c r="AR14033" s="13"/>
      <c r="AS14033" s="13"/>
      <c r="AU14033" s="21"/>
      <c r="BG14033" s="1"/>
    </row>
    <row r="14034" spans="28:59" x14ac:dyDescent="0.25">
      <c r="AB14034" s="1"/>
      <c r="AF14034" s="1"/>
      <c r="AH14034" s="1"/>
      <c r="AP14034" s="13"/>
      <c r="AQ14034" s="13"/>
      <c r="AR14034" s="13"/>
      <c r="AS14034" s="13"/>
      <c r="AU14034" s="21"/>
      <c r="BG14034" s="1"/>
    </row>
    <row r="14035" spans="28:59" x14ac:dyDescent="0.25">
      <c r="AB14035" s="1"/>
      <c r="AF14035" s="1"/>
      <c r="AH14035" s="1"/>
      <c r="AP14035" s="13"/>
      <c r="AQ14035" s="13"/>
      <c r="AR14035" s="13"/>
      <c r="AS14035" s="13"/>
      <c r="AU14035" s="21"/>
      <c r="BG14035" s="1"/>
    </row>
    <row r="14036" spans="28:59" x14ac:dyDescent="0.25">
      <c r="AB14036" s="1"/>
      <c r="AF14036" s="1"/>
      <c r="AH14036" s="1"/>
      <c r="AP14036" s="13"/>
      <c r="AQ14036" s="13"/>
      <c r="AR14036" s="13"/>
      <c r="AS14036" s="13"/>
      <c r="AU14036" s="21"/>
      <c r="BG14036" s="1"/>
    </row>
    <row r="14037" spans="28:59" x14ac:dyDescent="0.25">
      <c r="AB14037" s="1"/>
      <c r="AF14037" s="1"/>
      <c r="AH14037" s="1"/>
      <c r="AP14037" s="13"/>
      <c r="AQ14037" s="13"/>
      <c r="AR14037" s="13"/>
      <c r="AS14037" s="13"/>
      <c r="AU14037" s="21"/>
      <c r="BG14037" s="1"/>
    </row>
    <row r="14038" spans="28:59" x14ac:dyDescent="0.25">
      <c r="AB14038" s="1"/>
      <c r="AF14038" s="1"/>
      <c r="AH14038" s="1"/>
      <c r="AP14038" s="13"/>
      <c r="AQ14038" s="13"/>
      <c r="AR14038" s="13"/>
      <c r="AS14038" s="13"/>
      <c r="AU14038" s="21"/>
      <c r="BG14038" s="1"/>
    </row>
    <row r="14039" spans="28:59" x14ac:dyDescent="0.25">
      <c r="AB14039" s="1"/>
      <c r="AF14039" s="1"/>
      <c r="AH14039" s="1"/>
      <c r="AP14039" s="13"/>
      <c r="AQ14039" s="13"/>
      <c r="AR14039" s="13"/>
      <c r="AS14039" s="13"/>
      <c r="AU14039" s="21"/>
      <c r="BG14039" s="1"/>
    </row>
    <row r="14040" spans="28:59" x14ac:dyDescent="0.25">
      <c r="AB14040" s="1"/>
      <c r="AF14040" s="1"/>
      <c r="AH14040" s="1"/>
      <c r="AP14040" s="13"/>
      <c r="AQ14040" s="13"/>
      <c r="AR14040" s="13"/>
      <c r="AS14040" s="13"/>
      <c r="AU14040" s="21"/>
      <c r="BG14040" s="1"/>
    </row>
    <row r="14041" spans="28:59" x14ac:dyDescent="0.25">
      <c r="AB14041" s="1"/>
      <c r="AF14041" s="1"/>
      <c r="AH14041" s="1"/>
      <c r="AP14041" s="13"/>
      <c r="AQ14041" s="13"/>
      <c r="AR14041" s="13"/>
      <c r="AS14041" s="13"/>
      <c r="AU14041" s="21"/>
      <c r="BG14041" s="1"/>
    </row>
    <row r="14042" spans="28:59" x14ac:dyDescent="0.25">
      <c r="AB14042" s="1"/>
      <c r="AF14042" s="1"/>
      <c r="AH14042" s="1"/>
      <c r="AP14042" s="13"/>
      <c r="AQ14042" s="13"/>
      <c r="AR14042" s="13"/>
      <c r="AS14042" s="13"/>
      <c r="AU14042" s="21"/>
      <c r="BG14042" s="1"/>
    </row>
    <row r="14043" spans="28:59" x14ac:dyDescent="0.25">
      <c r="AB14043" s="1"/>
      <c r="AF14043" s="1"/>
      <c r="AH14043" s="1"/>
      <c r="AP14043" s="13"/>
      <c r="AQ14043" s="13"/>
      <c r="AR14043" s="13"/>
      <c r="AS14043" s="13"/>
      <c r="AU14043" s="21"/>
      <c r="BG14043" s="1"/>
    </row>
    <row r="14044" spans="28:59" x14ac:dyDescent="0.25">
      <c r="AB14044" s="1"/>
      <c r="AF14044" s="1"/>
      <c r="AH14044" s="1"/>
      <c r="AP14044" s="13"/>
      <c r="AQ14044" s="13"/>
      <c r="AR14044" s="13"/>
      <c r="AS14044" s="13"/>
      <c r="AU14044" s="21"/>
      <c r="BG14044" s="1"/>
    </row>
    <row r="14045" spans="28:59" x14ac:dyDescent="0.25">
      <c r="AB14045" s="1"/>
      <c r="AF14045" s="1"/>
      <c r="AH14045" s="1"/>
      <c r="AP14045" s="13"/>
      <c r="AQ14045" s="13"/>
      <c r="AR14045" s="13"/>
      <c r="AS14045" s="13"/>
      <c r="AU14045" s="21"/>
      <c r="BG14045" s="1"/>
    </row>
    <row r="14046" spans="28:59" x14ac:dyDescent="0.25">
      <c r="AB14046" s="1"/>
      <c r="AF14046" s="1"/>
      <c r="AH14046" s="1"/>
      <c r="AP14046" s="13"/>
      <c r="AQ14046" s="13"/>
      <c r="AR14046" s="13"/>
      <c r="AS14046" s="13"/>
      <c r="AU14046" s="21"/>
      <c r="BG14046" s="1"/>
    </row>
    <row r="14047" spans="28:59" x14ac:dyDescent="0.25">
      <c r="AB14047" s="1"/>
      <c r="AF14047" s="1"/>
      <c r="AH14047" s="1"/>
      <c r="AP14047" s="13"/>
      <c r="AQ14047" s="13"/>
      <c r="AR14047" s="13"/>
      <c r="AS14047" s="13"/>
      <c r="AU14047" s="21"/>
      <c r="BG14047" s="1"/>
    </row>
    <row r="14048" spans="28:59" x14ac:dyDescent="0.25">
      <c r="AB14048" s="1"/>
      <c r="AF14048" s="1"/>
      <c r="AH14048" s="1"/>
      <c r="AP14048" s="13"/>
      <c r="AQ14048" s="13"/>
      <c r="AR14048" s="13"/>
      <c r="AS14048" s="13"/>
      <c r="AU14048" s="21"/>
      <c r="BG14048" s="1"/>
    </row>
    <row r="14049" spans="28:59" x14ac:dyDescent="0.25">
      <c r="AB14049" s="1"/>
      <c r="AF14049" s="1"/>
      <c r="AH14049" s="1"/>
      <c r="AP14049" s="13"/>
      <c r="AQ14049" s="13"/>
      <c r="AR14049" s="13"/>
      <c r="AS14049" s="13"/>
      <c r="AU14049" s="21"/>
      <c r="BG14049" s="1"/>
    </row>
    <row r="14050" spans="28:59" x14ac:dyDescent="0.25">
      <c r="AB14050" s="1"/>
      <c r="AF14050" s="1"/>
      <c r="AH14050" s="1"/>
      <c r="AP14050" s="13"/>
      <c r="AQ14050" s="13"/>
      <c r="AR14050" s="13"/>
      <c r="AS14050" s="13"/>
      <c r="AU14050" s="21"/>
      <c r="BG14050" s="1"/>
    </row>
    <row r="14051" spans="28:59" x14ac:dyDescent="0.25">
      <c r="AB14051" s="1"/>
      <c r="AF14051" s="1"/>
      <c r="AH14051" s="1"/>
      <c r="AP14051" s="13"/>
      <c r="AQ14051" s="13"/>
      <c r="AR14051" s="13"/>
      <c r="AS14051" s="13"/>
      <c r="AU14051" s="21"/>
      <c r="BG14051" s="1"/>
    </row>
    <row r="14052" spans="28:59" x14ac:dyDescent="0.25">
      <c r="AB14052" s="1"/>
      <c r="AF14052" s="1"/>
      <c r="AH14052" s="1"/>
      <c r="AP14052" s="13"/>
      <c r="AQ14052" s="13"/>
      <c r="AR14052" s="13"/>
      <c r="AS14052" s="13"/>
      <c r="AU14052" s="21"/>
      <c r="BG14052" s="1"/>
    </row>
    <row r="14053" spans="28:59" x14ac:dyDescent="0.25">
      <c r="AB14053" s="1"/>
      <c r="AF14053" s="1"/>
      <c r="AH14053" s="1"/>
      <c r="AP14053" s="13"/>
      <c r="AQ14053" s="13"/>
      <c r="AR14053" s="13"/>
      <c r="AS14053" s="13"/>
      <c r="AU14053" s="21"/>
      <c r="BG14053" s="1"/>
    </row>
    <row r="14054" spans="28:59" x14ac:dyDescent="0.25">
      <c r="AB14054" s="1"/>
      <c r="AF14054" s="1"/>
      <c r="AH14054" s="1"/>
      <c r="AP14054" s="13"/>
      <c r="AQ14054" s="13"/>
      <c r="AR14054" s="13"/>
      <c r="AS14054" s="13"/>
      <c r="AU14054" s="21"/>
      <c r="BG14054" s="1"/>
    </row>
    <row r="14055" spans="28:59" x14ac:dyDescent="0.25">
      <c r="AB14055" s="1"/>
      <c r="AF14055" s="1"/>
      <c r="AH14055" s="1"/>
      <c r="AP14055" s="13"/>
      <c r="AQ14055" s="13"/>
      <c r="AR14055" s="13"/>
      <c r="AS14055" s="13"/>
      <c r="AU14055" s="21"/>
      <c r="BG14055" s="1"/>
    </row>
    <row r="14056" spans="28:59" x14ac:dyDescent="0.25">
      <c r="AB14056" s="1"/>
      <c r="AF14056" s="1"/>
      <c r="AH14056" s="1"/>
      <c r="AP14056" s="13"/>
      <c r="AQ14056" s="13"/>
      <c r="AR14056" s="13"/>
      <c r="AS14056" s="13"/>
      <c r="AU14056" s="21"/>
      <c r="BG14056" s="1"/>
    </row>
    <row r="14057" spans="28:59" x14ac:dyDescent="0.25">
      <c r="AB14057" s="1"/>
      <c r="AF14057" s="1"/>
      <c r="AH14057" s="1"/>
      <c r="AP14057" s="13"/>
      <c r="AQ14057" s="13"/>
      <c r="AR14057" s="13"/>
      <c r="AS14057" s="13"/>
      <c r="AU14057" s="21"/>
      <c r="BG14057" s="1"/>
    </row>
    <row r="14058" spans="28:59" x14ac:dyDescent="0.25">
      <c r="AB14058" s="1"/>
      <c r="AF14058" s="1"/>
      <c r="AH14058" s="1"/>
      <c r="AP14058" s="13"/>
      <c r="AQ14058" s="13"/>
      <c r="AR14058" s="13"/>
      <c r="AS14058" s="13"/>
      <c r="AU14058" s="21"/>
      <c r="BG14058" s="1"/>
    </row>
    <row r="14059" spans="28:59" x14ac:dyDescent="0.25">
      <c r="AB14059" s="1"/>
      <c r="AF14059" s="1"/>
      <c r="AH14059" s="1"/>
      <c r="AP14059" s="13"/>
      <c r="AQ14059" s="13"/>
      <c r="AR14059" s="13"/>
      <c r="AS14059" s="13"/>
      <c r="AU14059" s="21"/>
      <c r="BG14059" s="1"/>
    </row>
    <row r="14060" spans="28:59" x14ac:dyDescent="0.25">
      <c r="AB14060" s="1"/>
      <c r="AF14060" s="1"/>
      <c r="AH14060" s="1"/>
      <c r="AP14060" s="13"/>
      <c r="AQ14060" s="13"/>
      <c r="AR14060" s="13"/>
      <c r="AS14060" s="13"/>
      <c r="AU14060" s="21"/>
      <c r="BG14060" s="1"/>
    </row>
    <row r="14061" spans="28:59" x14ac:dyDescent="0.25">
      <c r="AB14061" s="1"/>
      <c r="AF14061" s="1"/>
      <c r="AH14061" s="1"/>
      <c r="AP14061" s="13"/>
      <c r="AQ14061" s="13"/>
      <c r="AR14061" s="13"/>
      <c r="AS14061" s="13"/>
      <c r="AU14061" s="21"/>
      <c r="BG14061" s="1"/>
    </row>
    <row r="14062" spans="28:59" x14ac:dyDescent="0.25">
      <c r="AB14062" s="1"/>
      <c r="AF14062" s="1"/>
      <c r="AH14062" s="1"/>
      <c r="AP14062" s="13"/>
      <c r="AQ14062" s="13"/>
      <c r="AR14062" s="13"/>
      <c r="AS14062" s="13"/>
      <c r="AU14062" s="21"/>
      <c r="BG14062" s="1"/>
    </row>
    <row r="14063" spans="28:59" x14ac:dyDescent="0.25">
      <c r="AB14063" s="1"/>
      <c r="AF14063" s="1"/>
      <c r="AH14063" s="1"/>
      <c r="AP14063" s="13"/>
      <c r="AQ14063" s="13"/>
      <c r="AR14063" s="13"/>
      <c r="AS14063" s="13"/>
      <c r="AU14063" s="21"/>
      <c r="BG14063" s="1"/>
    </row>
    <row r="14064" spans="28:59" x14ac:dyDescent="0.25">
      <c r="AB14064" s="1"/>
      <c r="AF14064" s="1"/>
      <c r="AH14064" s="1"/>
      <c r="AP14064" s="13"/>
      <c r="AQ14064" s="13"/>
      <c r="AR14064" s="13"/>
      <c r="AS14064" s="13"/>
      <c r="AU14064" s="21"/>
      <c r="BG14064" s="1"/>
    </row>
    <row r="14065" spans="28:59" x14ac:dyDescent="0.25">
      <c r="AB14065" s="1"/>
      <c r="AF14065" s="1"/>
      <c r="AH14065" s="1"/>
      <c r="AP14065" s="13"/>
      <c r="AQ14065" s="13"/>
      <c r="AR14065" s="13"/>
      <c r="AS14065" s="13"/>
      <c r="AU14065" s="21"/>
      <c r="BG14065" s="1"/>
    </row>
    <row r="14066" spans="28:59" x14ac:dyDescent="0.25">
      <c r="AB14066" s="1"/>
      <c r="AF14066" s="1"/>
      <c r="AH14066" s="1"/>
      <c r="AP14066" s="13"/>
      <c r="AQ14066" s="13"/>
      <c r="AR14066" s="13"/>
      <c r="AS14066" s="13"/>
      <c r="AU14066" s="21"/>
      <c r="BG14066" s="1"/>
    </row>
    <row r="14067" spans="28:59" x14ac:dyDescent="0.25">
      <c r="AB14067" s="1"/>
      <c r="AF14067" s="1"/>
      <c r="AH14067" s="1"/>
      <c r="AP14067" s="13"/>
      <c r="AQ14067" s="13"/>
      <c r="AR14067" s="13"/>
      <c r="AS14067" s="13"/>
      <c r="AU14067" s="21"/>
      <c r="BG14067" s="1"/>
    </row>
    <row r="14068" spans="28:59" x14ac:dyDescent="0.25">
      <c r="AB14068" s="1"/>
      <c r="AF14068" s="1"/>
      <c r="AH14068" s="1"/>
      <c r="AP14068" s="13"/>
      <c r="AQ14068" s="13"/>
      <c r="AR14068" s="13"/>
      <c r="AS14068" s="13"/>
      <c r="AU14068" s="21"/>
      <c r="BG14068" s="1"/>
    </row>
    <row r="14069" spans="28:59" x14ac:dyDescent="0.25">
      <c r="AB14069" s="1"/>
      <c r="AF14069" s="1"/>
      <c r="AH14069" s="1"/>
      <c r="AP14069" s="13"/>
      <c r="AQ14069" s="13"/>
      <c r="AR14069" s="13"/>
      <c r="AS14069" s="13"/>
      <c r="AU14069" s="21"/>
      <c r="BG14069" s="1"/>
    </row>
    <row r="14070" spans="28:59" x14ac:dyDescent="0.25">
      <c r="AB14070" s="1"/>
      <c r="AF14070" s="1"/>
      <c r="AH14070" s="1"/>
      <c r="AP14070" s="13"/>
      <c r="AQ14070" s="13"/>
      <c r="AR14070" s="13"/>
      <c r="AS14070" s="13"/>
      <c r="AU14070" s="21"/>
      <c r="BG14070" s="1"/>
    </row>
    <row r="14071" spans="28:59" x14ac:dyDescent="0.25">
      <c r="AB14071" s="1"/>
      <c r="AF14071" s="1"/>
      <c r="AH14071" s="1"/>
      <c r="AP14071" s="13"/>
      <c r="AQ14071" s="13"/>
      <c r="AR14071" s="13"/>
      <c r="AS14071" s="13"/>
      <c r="AU14071" s="21"/>
      <c r="BG14071" s="1"/>
    </row>
    <row r="14072" spans="28:59" x14ac:dyDescent="0.25">
      <c r="AB14072" s="1"/>
      <c r="AF14072" s="1"/>
      <c r="AH14072" s="1"/>
      <c r="AP14072" s="13"/>
      <c r="AQ14072" s="13"/>
      <c r="AR14072" s="13"/>
      <c r="AS14072" s="13"/>
      <c r="AU14072" s="21"/>
      <c r="BG14072" s="1"/>
    </row>
    <row r="14073" spans="28:59" x14ac:dyDescent="0.25">
      <c r="AB14073" s="1"/>
      <c r="AF14073" s="1"/>
      <c r="AH14073" s="1"/>
      <c r="AP14073" s="13"/>
      <c r="AQ14073" s="13"/>
      <c r="AR14073" s="13"/>
      <c r="AS14073" s="13"/>
      <c r="AU14073" s="21"/>
      <c r="BG14073" s="1"/>
    </row>
    <row r="14074" spans="28:59" x14ac:dyDescent="0.25">
      <c r="AB14074" s="1"/>
      <c r="AF14074" s="1"/>
      <c r="AH14074" s="1"/>
      <c r="AP14074" s="13"/>
      <c r="AQ14074" s="13"/>
      <c r="AR14074" s="13"/>
      <c r="AS14074" s="13"/>
      <c r="AU14074" s="21"/>
      <c r="BG14074" s="1"/>
    </row>
    <row r="14075" spans="28:59" x14ac:dyDescent="0.25">
      <c r="AB14075" s="1"/>
      <c r="AF14075" s="1"/>
      <c r="AH14075" s="1"/>
      <c r="AP14075" s="13"/>
      <c r="AQ14075" s="13"/>
      <c r="AR14075" s="13"/>
      <c r="AS14075" s="13"/>
      <c r="AU14075" s="21"/>
      <c r="BG14075" s="1"/>
    </row>
    <row r="14076" spans="28:59" x14ac:dyDescent="0.25">
      <c r="AB14076" s="1"/>
      <c r="AF14076" s="1"/>
      <c r="AH14076" s="1"/>
      <c r="AP14076" s="13"/>
      <c r="AQ14076" s="13"/>
      <c r="AR14076" s="13"/>
      <c r="AS14076" s="13"/>
      <c r="AU14076" s="21"/>
      <c r="BG14076" s="1"/>
    </row>
    <row r="14077" spans="28:59" x14ac:dyDescent="0.25">
      <c r="AB14077" s="1"/>
      <c r="AF14077" s="1"/>
      <c r="AH14077" s="1"/>
      <c r="AP14077" s="13"/>
      <c r="AQ14077" s="13"/>
      <c r="AR14077" s="13"/>
      <c r="AS14077" s="13"/>
      <c r="AU14077" s="21"/>
      <c r="BG14077" s="1"/>
    </row>
    <row r="14078" spans="28:59" x14ac:dyDescent="0.25">
      <c r="AB14078" s="1"/>
      <c r="AF14078" s="1"/>
      <c r="AH14078" s="1"/>
      <c r="AP14078" s="13"/>
      <c r="AQ14078" s="13"/>
      <c r="AR14078" s="13"/>
      <c r="AS14078" s="13"/>
      <c r="AU14078" s="21"/>
      <c r="BG14078" s="1"/>
    </row>
    <row r="14079" spans="28:59" x14ac:dyDescent="0.25">
      <c r="AB14079" s="1"/>
      <c r="AF14079" s="1"/>
      <c r="AH14079" s="1"/>
      <c r="AP14079" s="13"/>
      <c r="AQ14079" s="13"/>
      <c r="AR14079" s="13"/>
      <c r="AS14079" s="13"/>
      <c r="AU14079" s="21"/>
      <c r="BG14079" s="1"/>
    </row>
    <row r="14080" spans="28:59" x14ac:dyDescent="0.25">
      <c r="AB14080" s="1"/>
      <c r="AF14080" s="1"/>
      <c r="AH14080" s="1"/>
      <c r="AP14080" s="13"/>
      <c r="AQ14080" s="13"/>
      <c r="AR14080" s="13"/>
      <c r="AS14080" s="13"/>
      <c r="AU14080" s="21"/>
      <c r="BG14080" s="1"/>
    </row>
    <row r="14081" spans="28:59" x14ac:dyDescent="0.25">
      <c r="AB14081" s="1"/>
      <c r="AF14081" s="1"/>
      <c r="AH14081" s="1"/>
      <c r="AP14081" s="13"/>
      <c r="AQ14081" s="13"/>
      <c r="AR14081" s="13"/>
      <c r="AS14081" s="13"/>
      <c r="AU14081" s="21"/>
      <c r="BG14081" s="1"/>
    </row>
    <row r="14082" spans="28:59" x14ac:dyDescent="0.25">
      <c r="AB14082" s="1"/>
      <c r="AF14082" s="1"/>
      <c r="AH14082" s="1"/>
      <c r="AP14082" s="13"/>
      <c r="AQ14082" s="13"/>
      <c r="AR14082" s="13"/>
      <c r="AS14082" s="13"/>
      <c r="AU14082" s="21"/>
      <c r="BG14082" s="1"/>
    </row>
    <row r="14083" spans="28:59" x14ac:dyDescent="0.25">
      <c r="AB14083" s="1"/>
      <c r="AF14083" s="1"/>
      <c r="AH14083" s="1"/>
      <c r="AP14083" s="13"/>
      <c r="AQ14083" s="13"/>
      <c r="AR14083" s="13"/>
      <c r="AS14083" s="13"/>
      <c r="AU14083" s="21"/>
      <c r="BG14083" s="1"/>
    </row>
    <row r="14084" spans="28:59" x14ac:dyDescent="0.25">
      <c r="AB14084" s="1"/>
      <c r="AF14084" s="1"/>
      <c r="AH14084" s="1"/>
      <c r="AP14084" s="13"/>
      <c r="AQ14084" s="13"/>
      <c r="AR14084" s="13"/>
      <c r="AS14084" s="13"/>
      <c r="AU14084" s="21"/>
      <c r="BG14084" s="1"/>
    </row>
    <row r="14085" spans="28:59" x14ac:dyDescent="0.25">
      <c r="AB14085" s="1"/>
      <c r="AF14085" s="1"/>
      <c r="AH14085" s="1"/>
      <c r="AP14085" s="13"/>
      <c r="AQ14085" s="13"/>
      <c r="AR14085" s="13"/>
      <c r="AS14085" s="13"/>
      <c r="AU14085" s="21"/>
      <c r="BG14085" s="1"/>
    </row>
    <row r="14086" spans="28:59" x14ac:dyDescent="0.25">
      <c r="AB14086" s="1"/>
      <c r="AF14086" s="1"/>
      <c r="AH14086" s="1"/>
      <c r="AP14086" s="13"/>
      <c r="AQ14086" s="13"/>
      <c r="AR14086" s="13"/>
      <c r="AS14086" s="13"/>
      <c r="AU14086" s="21"/>
      <c r="BG14086" s="1"/>
    </row>
    <row r="14087" spans="28:59" x14ac:dyDescent="0.25">
      <c r="AB14087" s="1"/>
      <c r="AF14087" s="1"/>
      <c r="AH14087" s="1"/>
      <c r="AP14087" s="13"/>
      <c r="AQ14087" s="13"/>
      <c r="AR14087" s="13"/>
      <c r="AS14087" s="13"/>
      <c r="AU14087" s="21"/>
      <c r="BG14087" s="1"/>
    </row>
    <row r="14088" spans="28:59" x14ac:dyDescent="0.25">
      <c r="AB14088" s="1"/>
      <c r="AF14088" s="1"/>
      <c r="AH14088" s="1"/>
      <c r="AP14088" s="13"/>
      <c r="AQ14088" s="13"/>
      <c r="AR14088" s="13"/>
      <c r="AS14088" s="13"/>
      <c r="AU14088" s="21"/>
      <c r="BG14088" s="1"/>
    </row>
    <row r="14089" spans="28:59" x14ac:dyDescent="0.25">
      <c r="AB14089" s="1"/>
      <c r="AF14089" s="1"/>
      <c r="AH14089" s="1"/>
      <c r="AP14089" s="13"/>
      <c r="AQ14089" s="13"/>
      <c r="AR14089" s="13"/>
      <c r="AS14089" s="13"/>
      <c r="AU14089" s="21"/>
      <c r="BG14089" s="1"/>
    </row>
    <row r="14090" spans="28:59" x14ac:dyDescent="0.25">
      <c r="AB14090" s="1"/>
      <c r="AF14090" s="1"/>
      <c r="AH14090" s="1"/>
      <c r="AP14090" s="13"/>
      <c r="AQ14090" s="13"/>
      <c r="AR14090" s="13"/>
      <c r="AS14090" s="13"/>
      <c r="AU14090" s="21"/>
      <c r="BG14090" s="1"/>
    </row>
    <row r="14091" spans="28:59" x14ac:dyDescent="0.25">
      <c r="AB14091" s="1"/>
      <c r="AF14091" s="1"/>
      <c r="AH14091" s="1"/>
      <c r="AP14091" s="13"/>
      <c r="AQ14091" s="13"/>
      <c r="AR14091" s="13"/>
      <c r="AS14091" s="13"/>
      <c r="AU14091" s="21"/>
      <c r="BG14091" s="1"/>
    </row>
    <row r="14092" spans="28:59" x14ac:dyDescent="0.25">
      <c r="AB14092" s="1"/>
      <c r="AF14092" s="1"/>
      <c r="AH14092" s="1"/>
      <c r="AP14092" s="13"/>
      <c r="AQ14092" s="13"/>
      <c r="AR14092" s="13"/>
      <c r="AS14092" s="13"/>
      <c r="AU14092" s="21"/>
      <c r="BG14092" s="1"/>
    </row>
    <row r="14093" spans="28:59" x14ac:dyDescent="0.25">
      <c r="AB14093" s="1"/>
      <c r="AF14093" s="1"/>
      <c r="AH14093" s="1"/>
      <c r="AP14093" s="13"/>
      <c r="AQ14093" s="13"/>
      <c r="AR14093" s="13"/>
      <c r="AS14093" s="13"/>
      <c r="AU14093" s="21"/>
      <c r="BG14093" s="1"/>
    </row>
    <row r="14094" spans="28:59" x14ac:dyDescent="0.25">
      <c r="AB14094" s="1"/>
      <c r="AF14094" s="1"/>
      <c r="AH14094" s="1"/>
      <c r="AP14094" s="13"/>
      <c r="AQ14094" s="13"/>
      <c r="AR14094" s="13"/>
      <c r="AS14094" s="13"/>
      <c r="AU14094" s="21"/>
      <c r="BG14094" s="1"/>
    </row>
    <row r="14095" spans="28:59" x14ac:dyDescent="0.25">
      <c r="AB14095" s="1"/>
      <c r="AF14095" s="1"/>
      <c r="AH14095" s="1"/>
      <c r="AP14095" s="13"/>
      <c r="AQ14095" s="13"/>
      <c r="AR14095" s="13"/>
      <c r="AS14095" s="13"/>
      <c r="AU14095" s="21"/>
      <c r="BG14095" s="1"/>
    </row>
    <row r="14096" spans="28:59" x14ac:dyDescent="0.25">
      <c r="AB14096" s="1"/>
      <c r="AF14096" s="1"/>
      <c r="AH14096" s="1"/>
      <c r="AP14096" s="13"/>
      <c r="AQ14096" s="13"/>
      <c r="AR14096" s="13"/>
      <c r="AS14096" s="13"/>
      <c r="AU14096" s="21"/>
      <c r="BG14096" s="1"/>
    </row>
    <row r="14097" spans="28:59" x14ac:dyDescent="0.25">
      <c r="AB14097" s="1"/>
      <c r="AF14097" s="1"/>
      <c r="AH14097" s="1"/>
      <c r="AP14097" s="13"/>
      <c r="AQ14097" s="13"/>
      <c r="AR14097" s="13"/>
      <c r="AS14097" s="13"/>
      <c r="AU14097" s="21"/>
      <c r="BG14097" s="1"/>
    </row>
    <row r="14098" spans="28:59" x14ac:dyDescent="0.25">
      <c r="AB14098" s="1"/>
      <c r="AF14098" s="1"/>
      <c r="AH14098" s="1"/>
      <c r="AP14098" s="13"/>
      <c r="AQ14098" s="13"/>
      <c r="AR14098" s="13"/>
      <c r="AS14098" s="13"/>
      <c r="AU14098" s="21"/>
      <c r="BG14098" s="1"/>
    </row>
    <row r="14099" spans="28:59" x14ac:dyDescent="0.25">
      <c r="AB14099" s="1"/>
      <c r="AF14099" s="1"/>
      <c r="AH14099" s="1"/>
      <c r="AP14099" s="13"/>
      <c r="AQ14099" s="13"/>
      <c r="AR14099" s="13"/>
      <c r="AS14099" s="13"/>
      <c r="AU14099" s="21"/>
      <c r="BG14099" s="1"/>
    </row>
    <row r="14100" spans="28:59" x14ac:dyDescent="0.25">
      <c r="AB14100" s="1"/>
      <c r="AF14100" s="1"/>
      <c r="AH14100" s="1"/>
      <c r="AP14100" s="13"/>
      <c r="AQ14100" s="13"/>
      <c r="AR14100" s="13"/>
      <c r="AS14100" s="13"/>
      <c r="AU14100" s="21"/>
      <c r="BG14100" s="1"/>
    </row>
    <row r="14101" spans="28:59" x14ac:dyDescent="0.25">
      <c r="AB14101" s="1"/>
      <c r="AF14101" s="1"/>
      <c r="AH14101" s="1"/>
      <c r="AP14101" s="13"/>
      <c r="AQ14101" s="13"/>
      <c r="AR14101" s="13"/>
      <c r="AS14101" s="13"/>
      <c r="AU14101" s="21"/>
      <c r="BG14101" s="1"/>
    </row>
    <row r="14102" spans="28:59" x14ac:dyDescent="0.25">
      <c r="AB14102" s="1"/>
      <c r="AF14102" s="1"/>
      <c r="AH14102" s="1"/>
      <c r="AP14102" s="13"/>
      <c r="AQ14102" s="13"/>
      <c r="AR14102" s="13"/>
      <c r="AS14102" s="13"/>
      <c r="AU14102" s="21"/>
      <c r="BG14102" s="1"/>
    </row>
    <row r="14103" spans="28:59" x14ac:dyDescent="0.25">
      <c r="AB14103" s="1"/>
      <c r="AF14103" s="1"/>
      <c r="AH14103" s="1"/>
      <c r="AP14103" s="13"/>
      <c r="AQ14103" s="13"/>
      <c r="AR14103" s="13"/>
      <c r="AS14103" s="13"/>
      <c r="AU14103" s="21"/>
      <c r="BG14103" s="1"/>
    </row>
    <row r="14104" spans="28:59" x14ac:dyDescent="0.25">
      <c r="AB14104" s="1"/>
      <c r="AF14104" s="1"/>
      <c r="AH14104" s="1"/>
      <c r="AP14104" s="13"/>
      <c r="AQ14104" s="13"/>
      <c r="AR14104" s="13"/>
      <c r="AS14104" s="13"/>
      <c r="AU14104" s="21"/>
      <c r="BG14104" s="1"/>
    </row>
    <row r="14105" spans="28:59" x14ac:dyDescent="0.25">
      <c r="AB14105" s="1"/>
      <c r="AF14105" s="1"/>
      <c r="AH14105" s="1"/>
      <c r="AP14105" s="13"/>
      <c r="AQ14105" s="13"/>
      <c r="AR14105" s="13"/>
      <c r="AS14105" s="13"/>
      <c r="AU14105" s="21"/>
      <c r="BG14105" s="1"/>
    </row>
    <row r="14106" spans="28:59" x14ac:dyDescent="0.25">
      <c r="AB14106" s="1"/>
      <c r="AF14106" s="1"/>
      <c r="AH14106" s="1"/>
      <c r="AP14106" s="13"/>
      <c r="AQ14106" s="13"/>
      <c r="AR14106" s="13"/>
      <c r="AS14106" s="13"/>
      <c r="AU14106" s="21"/>
      <c r="BG14106" s="1"/>
    </row>
    <row r="14107" spans="28:59" x14ac:dyDescent="0.25">
      <c r="AB14107" s="1"/>
      <c r="AF14107" s="1"/>
      <c r="AH14107" s="1"/>
      <c r="AP14107" s="13"/>
      <c r="AQ14107" s="13"/>
      <c r="AR14107" s="13"/>
      <c r="AS14107" s="13"/>
      <c r="AU14107" s="21"/>
      <c r="BG14107" s="1"/>
    </row>
    <row r="14108" spans="28:59" x14ac:dyDescent="0.25">
      <c r="AB14108" s="1"/>
      <c r="AF14108" s="1"/>
      <c r="AH14108" s="1"/>
      <c r="AP14108" s="13"/>
      <c r="AQ14108" s="13"/>
      <c r="AR14108" s="13"/>
      <c r="AS14108" s="13"/>
      <c r="AU14108" s="21"/>
      <c r="BG14108" s="1"/>
    </row>
    <row r="14109" spans="28:59" x14ac:dyDescent="0.25">
      <c r="AB14109" s="1"/>
      <c r="AF14109" s="1"/>
      <c r="AH14109" s="1"/>
      <c r="AP14109" s="13"/>
      <c r="AQ14109" s="13"/>
      <c r="AR14109" s="13"/>
      <c r="AS14109" s="13"/>
      <c r="AU14109" s="21"/>
      <c r="BG14109" s="1"/>
    </row>
    <row r="14110" spans="28:59" x14ac:dyDescent="0.25">
      <c r="AB14110" s="1"/>
      <c r="AF14110" s="1"/>
      <c r="AH14110" s="1"/>
      <c r="AP14110" s="13"/>
      <c r="AQ14110" s="13"/>
      <c r="AR14110" s="13"/>
      <c r="AS14110" s="13"/>
      <c r="AU14110" s="21"/>
      <c r="BG14110" s="1"/>
    </row>
    <row r="14111" spans="28:59" x14ac:dyDescent="0.25">
      <c r="AB14111" s="1"/>
      <c r="AF14111" s="1"/>
      <c r="AH14111" s="1"/>
      <c r="AP14111" s="13"/>
      <c r="AQ14111" s="13"/>
      <c r="AR14111" s="13"/>
      <c r="AS14111" s="13"/>
      <c r="AU14111" s="21"/>
      <c r="BG14111" s="1"/>
    </row>
    <row r="14112" spans="28:59" x14ac:dyDescent="0.25">
      <c r="AB14112" s="1"/>
      <c r="AF14112" s="1"/>
      <c r="AH14112" s="1"/>
      <c r="AP14112" s="13"/>
      <c r="AQ14112" s="13"/>
      <c r="AR14112" s="13"/>
      <c r="AS14112" s="13"/>
      <c r="AU14112" s="21"/>
      <c r="BG14112" s="1"/>
    </row>
    <row r="14113" spans="28:59" x14ac:dyDescent="0.25">
      <c r="AB14113" s="1"/>
      <c r="AF14113" s="1"/>
      <c r="AH14113" s="1"/>
      <c r="AP14113" s="13"/>
      <c r="AQ14113" s="13"/>
      <c r="AR14113" s="13"/>
      <c r="AS14113" s="13"/>
      <c r="AU14113" s="21"/>
      <c r="BG14113" s="1"/>
    </row>
    <row r="14114" spans="28:59" x14ac:dyDescent="0.25">
      <c r="AB14114" s="1"/>
      <c r="AF14114" s="1"/>
      <c r="AH14114" s="1"/>
      <c r="AP14114" s="13"/>
      <c r="AQ14114" s="13"/>
      <c r="AR14114" s="13"/>
      <c r="AS14114" s="13"/>
      <c r="AU14114" s="21"/>
      <c r="BG14114" s="1"/>
    </row>
    <row r="14115" spans="28:59" x14ac:dyDescent="0.25">
      <c r="AB14115" s="1"/>
      <c r="AF14115" s="1"/>
      <c r="AH14115" s="1"/>
      <c r="AP14115" s="13"/>
      <c r="AQ14115" s="13"/>
      <c r="AR14115" s="13"/>
      <c r="AS14115" s="13"/>
      <c r="AU14115" s="21"/>
      <c r="BG14115" s="1"/>
    </row>
    <row r="14116" spans="28:59" x14ac:dyDescent="0.25">
      <c r="AB14116" s="1"/>
      <c r="AF14116" s="1"/>
      <c r="AH14116" s="1"/>
      <c r="AP14116" s="13"/>
      <c r="AQ14116" s="13"/>
      <c r="AR14116" s="13"/>
      <c r="AS14116" s="13"/>
      <c r="AU14116" s="21"/>
      <c r="BG14116" s="1"/>
    </row>
    <row r="14117" spans="28:59" x14ac:dyDescent="0.25">
      <c r="AB14117" s="1"/>
      <c r="AF14117" s="1"/>
      <c r="AH14117" s="1"/>
      <c r="AP14117" s="13"/>
      <c r="AQ14117" s="13"/>
      <c r="AR14117" s="13"/>
      <c r="AS14117" s="13"/>
      <c r="AU14117" s="21"/>
      <c r="BG14117" s="1"/>
    </row>
    <row r="14118" spans="28:59" x14ac:dyDescent="0.25">
      <c r="AB14118" s="1"/>
      <c r="AF14118" s="1"/>
      <c r="AH14118" s="1"/>
      <c r="AP14118" s="13"/>
      <c r="AQ14118" s="13"/>
      <c r="AR14118" s="13"/>
      <c r="AS14118" s="13"/>
      <c r="AU14118" s="21"/>
      <c r="BG14118" s="1"/>
    </row>
    <row r="14119" spans="28:59" x14ac:dyDescent="0.25">
      <c r="AB14119" s="1"/>
      <c r="AF14119" s="1"/>
      <c r="AH14119" s="1"/>
      <c r="AP14119" s="13"/>
      <c r="AQ14119" s="13"/>
      <c r="AR14119" s="13"/>
      <c r="AS14119" s="13"/>
      <c r="AU14119" s="21"/>
      <c r="BG14119" s="1"/>
    </row>
    <row r="14120" spans="28:59" x14ac:dyDescent="0.25">
      <c r="AB14120" s="1"/>
      <c r="AF14120" s="1"/>
      <c r="AH14120" s="1"/>
      <c r="AP14120" s="13"/>
      <c r="AQ14120" s="13"/>
      <c r="AR14120" s="13"/>
      <c r="AS14120" s="13"/>
      <c r="AU14120" s="21"/>
      <c r="BG14120" s="1"/>
    </row>
    <row r="14121" spans="28:59" x14ac:dyDescent="0.25">
      <c r="AB14121" s="1"/>
      <c r="AF14121" s="1"/>
      <c r="AH14121" s="1"/>
      <c r="AP14121" s="13"/>
      <c r="AQ14121" s="13"/>
      <c r="AR14121" s="13"/>
      <c r="AS14121" s="13"/>
      <c r="AU14121" s="21"/>
      <c r="BG14121" s="1"/>
    </row>
    <row r="14122" spans="28:59" x14ac:dyDescent="0.25">
      <c r="AB14122" s="1"/>
      <c r="AF14122" s="1"/>
      <c r="AH14122" s="1"/>
      <c r="AP14122" s="13"/>
      <c r="AQ14122" s="13"/>
      <c r="AR14122" s="13"/>
      <c r="AS14122" s="13"/>
      <c r="AU14122" s="21"/>
      <c r="BG14122" s="1"/>
    </row>
    <row r="14123" spans="28:59" x14ac:dyDescent="0.25">
      <c r="AB14123" s="1"/>
      <c r="AF14123" s="1"/>
      <c r="AH14123" s="1"/>
      <c r="AP14123" s="13"/>
      <c r="AQ14123" s="13"/>
      <c r="AR14123" s="13"/>
      <c r="AS14123" s="13"/>
      <c r="AU14123" s="21"/>
      <c r="BG14123" s="1"/>
    </row>
    <row r="14124" spans="28:59" x14ac:dyDescent="0.25">
      <c r="AB14124" s="1"/>
      <c r="AF14124" s="1"/>
      <c r="AH14124" s="1"/>
      <c r="AP14124" s="13"/>
      <c r="AQ14124" s="13"/>
      <c r="AR14124" s="13"/>
      <c r="AS14124" s="13"/>
      <c r="AU14124" s="21"/>
      <c r="BG14124" s="1"/>
    </row>
    <row r="14125" spans="28:59" x14ac:dyDescent="0.25">
      <c r="AB14125" s="1"/>
      <c r="AF14125" s="1"/>
      <c r="AH14125" s="1"/>
      <c r="AP14125" s="13"/>
      <c r="AQ14125" s="13"/>
      <c r="AR14125" s="13"/>
      <c r="AS14125" s="13"/>
      <c r="AU14125" s="21"/>
      <c r="BG14125" s="1"/>
    </row>
    <row r="14126" spans="28:59" x14ac:dyDescent="0.25">
      <c r="AB14126" s="1"/>
      <c r="AF14126" s="1"/>
      <c r="AH14126" s="1"/>
      <c r="AP14126" s="13"/>
      <c r="AQ14126" s="13"/>
      <c r="AR14126" s="13"/>
      <c r="AS14126" s="13"/>
      <c r="AU14126" s="21"/>
      <c r="BG14126" s="1"/>
    </row>
    <row r="14127" spans="28:59" x14ac:dyDescent="0.25">
      <c r="AB14127" s="1"/>
      <c r="AF14127" s="1"/>
      <c r="AH14127" s="1"/>
      <c r="AP14127" s="13"/>
      <c r="AQ14127" s="13"/>
      <c r="AR14127" s="13"/>
      <c r="AS14127" s="13"/>
      <c r="AU14127" s="21"/>
      <c r="BG14127" s="1"/>
    </row>
    <row r="14128" spans="28:59" x14ac:dyDescent="0.25">
      <c r="AB14128" s="1"/>
      <c r="AF14128" s="1"/>
      <c r="AH14128" s="1"/>
      <c r="AP14128" s="13"/>
      <c r="AQ14128" s="13"/>
      <c r="AR14128" s="13"/>
      <c r="AS14128" s="13"/>
      <c r="AU14128" s="21"/>
      <c r="BG14128" s="1"/>
    </row>
    <row r="14129" spans="28:59" x14ac:dyDescent="0.25">
      <c r="AB14129" s="1"/>
      <c r="AF14129" s="1"/>
      <c r="AH14129" s="1"/>
      <c r="AP14129" s="13"/>
      <c r="AQ14129" s="13"/>
      <c r="AR14129" s="13"/>
      <c r="AS14129" s="13"/>
      <c r="AU14129" s="21"/>
      <c r="BG14129" s="1"/>
    </row>
    <row r="14130" spans="28:59" x14ac:dyDescent="0.25">
      <c r="AB14130" s="1"/>
      <c r="AF14130" s="1"/>
      <c r="AH14130" s="1"/>
      <c r="AP14130" s="13"/>
      <c r="AQ14130" s="13"/>
      <c r="AR14130" s="13"/>
      <c r="AS14130" s="13"/>
      <c r="AU14130" s="21"/>
      <c r="BG14130" s="1"/>
    </row>
    <row r="14131" spans="28:59" x14ac:dyDescent="0.25">
      <c r="AB14131" s="1"/>
      <c r="AF14131" s="1"/>
      <c r="AH14131" s="1"/>
      <c r="AP14131" s="13"/>
      <c r="AQ14131" s="13"/>
      <c r="AR14131" s="13"/>
      <c r="AS14131" s="13"/>
      <c r="AU14131" s="21"/>
      <c r="BG14131" s="1"/>
    </row>
    <row r="14132" spans="28:59" x14ac:dyDescent="0.25">
      <c r="AB14132" s="1"/>
      <c r="AF14132" s="1"/>
      <c r="AH14132" s="1"/>
      <c r="AP14132" s="13"/>
      <c r="AQ14132" s="13"/>
      <c r="AR14132" s="13"/>
      <c r="AS14132" s="13"/>
      <c r="AU14132" s="21"/>
      <c r="BG14132" s="1"/>
    </row>
    <row r="14133" spans="28:59" x14ac:dyDescent="0.25">
      <c r="AB14133" s="1"/>
      <c r="AF14133" s="1"/>
      <c r="AH14133" s="1"/>
      <c r="AP14133" s="13"/>
      <c r="AQ14133" s="13"/>
      <c r="AR14133" s="13"/>
      <c r="AS14133" s="13"/>
      <c r="AU14133" s="21"/>
      <c r="BG14133" s="1"/>
    </row>
    <row r="14134" spans="28:59" x14ac:dyDescent="0.25">
      <c r="AB14134" s="1"/>
      <c r="AF14134" s="1"/>
      <c r="AH14134" s="1"/>
      <c r="AP14134" s="13"/>
      <c r="AQ14134" s="13"/>
      <c r="AR14134" s="13"/>
      <c r="AS14134" s="13"/>
      <c r="AU14134" s="21"/>
      <c r="BG14134" s="1"/>
    </row>
    <row r="14135" spans="28:59" x14ac:dyDescent="0.25">
      <c r="AB14135" s="1"/>
      <c r="AF14135" s="1"/>
      <c r="AH14135" s="1"/>
      <c r="AP14135" s="13"/>
      <c r="AQ14135" s="13"/>
      <c r="AR14135" s="13"/>
      <c r="AS14135" s="13"/>
      <c r="AU14135" s="21"/>
      <c r="BG14135" s="1"/>
    </row>
    <row r="14136" spans="28:59" x14ac:dyDescent="0.25">
      <c r="AB14136" s="1"/>
      <c r="AF14136" s="1"/>
      <c r="AH14136" s="1"/>
      <c r="AP14136" s="13"/>
      <c r="AQ14136" s="13"/>
      <c r="AR14136" s="13"/>
      <c r="AS14136" s="13"/>
      <c r="AU14136" s="21"/>
      <c r="BG14136" s="1"/>
    </row>
    <row r="14137" spans="28:59" x14ac:dyDescent="0.25">
      <c r="AB14137" s="1"/>
      <c r="AF14137" s="1"/>
      <c r="AH14137" s="1"/>
      <c r="AP14137" s="13"/>
      <c r="AQ14137" s="13"/>
      <c r="AR14137" s="13"/>
      <c r="AS14137" s="13"/>
      <c r="AU14137" s="21"/>
      <c r="BG14137" s="1"/>
    </row>
    <row r="14138" spans="28:59" x14ac:dyDescent="0.25">
      <c r="AB14138" s="1"/>
      <c r="AF14138" s="1"/>
      <c r="AH14138" s="1"/>
      <c r="AP14138" s="13"/>
      <c r="AQ14138" s="13"/>
      <c r="AR14138" s="13"/>
      <c r="AS14138" s="13"/>
      <c r="AU14138" s="21"/>
      <c r="BG14138" s="1"/>
    </row>
    <row r="14139" spans="28:59" x14ac:dyDescent="0.25">
      <c r="AB14139" s="1"/>
      <c r="AF14139" s="1"/>
      <c r="AH14139" s="1"/>
      <c r="AP14139" s="13"/>
      <c r="AQ14139" s="13"/>
      <c r="AR14139" s="13"/>
      <c r="AS14139" s="13"/>
      <c r="AU14139" s="21"/>
      <c r="BG14139" s="1"/>
    </row>
    <row r="14140" spans="28:59" x14ac:dyDescent="0.25">
      <c r="AB14140" s="1"/>
      <c r="AF14140" s="1"/>
      <c r="AH14140" s="1"/>
      <c r="AP14140" s="13"/>
      <c r="AQ14140" s="13"/>
      <c r="AR14140" s="13"/>
      <c r="AS14140" s="13"/>
      <c r="AU14140" s="21"/>
      <c r="BG14140" s="1"/>
    </row>
    <row r="14141" spans="28:59" x14ac:dyDescent="0.25">
      <c r="AB14141" s="1"/>
      <c r="AF14141" s="1"/>
      <c r="AH14141" s="1"/>
      <c r="AP14141" s="13"/>
      <c r="AQ14141" s="13"/>
      <c r="AR14141" s="13"/>
      <c r="AS14141" s="13"/>
      <c r="AU14141" s="21"/>
      <c r="BG14141" s="1"/>
    </row>
    <row r="14142" spans="28:59" x14ac:dyDescent="0.25">
      <c r="AB14142" s="1"/>
      <c r="AF14142" s="1"/>
      <c r="AH14142" s="1"/>
      <c r="AP14142" s="13"/>
      <c r="AQ14142" s="13"/>
      <c r="AR14142" s="13"/>
      <c r="AS14142" s="13"/>
      <c r="AU14142" s="21"/>
      <c r="BG14142" s="1"/>
    </row>
    <row r="14143" spans="28:59" x14ac:dyDescent="0.25">
      <c r="AB14143" s="1"/>
      <c r="AF14143" s="1"/>
      <c r="AH14143" s="1"/>
      <c r="AP14143" s="13"/>
      <c r="AQ14143" s="13"/>
      <c r="AR14143" s="13"/>
      <c r="AS14143" s="13"/>
      <c r="AU14143" s="21"/>
      <c r="BG14143" s="1"/>
    </row>
    <row r="14144" spans="28:59" x14ac:dyDescent="0.25">
      <c r="AB14144" s="1"/>
      <c r="AF14144" s="1"/>
      <c r="AH14144" s="1"/>
      <c r="AP14144" s="13"/>
      <c r="AQ14144" s="13"/>
      <c r="AR14144" s="13"/>
      <c r="AS14144" s="13"/>
      <c r="AU14144" s="21"/>
      <c r="BG14144" s="1"/>
    </row>
    <row r="14145" spans="28:59" x14ac:dyDescent="0.25">
      <c r="AB14145" s="1"/>
      <c r="AF14145" s="1"/>
      <c r="AH14145" s="1"/>
      <c r="AP14145" s="13"/>
      <c r="AQ14145" s="13"/>
      <c r="AR14145" s="13"/>
      <c r="AS14145" s="13"/>
      <c r="AU14145" s="21"/>
      <c r="BG14145" s="1"/>
    </row>
    <row r="14146" spans="28:59" x14ac:dyDescent="0.25">
      <c r="AB14146" s="1"/>
      <c r="AF14146" s="1"/>
      <c r="AH14146" s="1"/>
      <c r="AP14146" s="13"/>
      <c r="AQ14146" s="13"/>
      <c r="AR14146" s="13"/>
      <c r="AS14146" s="13"/>
      <c r="AU14146" s="21"/>
      <c r="BG14146" s="1"/>
    </row>
    <row r="14147" spans="28:59" x14ac:dyDescent="0.25">
      <c r="AB14147" s="1"/>
      <c r="AF14147" s="1"/>
      <c r="AH14147" s="1"/>
      <c r="AP14147" s="13"/>
      <c r="AQ14147" s="13"/>
      <c r="AR14147" s="13"/>
      <c r="AS14147" s="13"/>
      <c r="AU14147" s="21"/>
      <c r="BG14147" s="1"/>
    </row>
    <row r="14148" spans="28:59" x14ac:dyDescent="0.25">
      <c r="AB14148" s="1"/>
      <c r="AF14148" s="1"/>
      <c r="AH14148" s="1"/>
      <c r="AP14148" s="13"/>
      <c r="AQ14148" s="13"/>
      <c r="AR14148" s="13"/>
      <c r="AS14148" s="13"/>
      <c r="AU14148" s="21"/>
      <c r="BG14148" s="1"/>
    </row>
    <row r="14149" spans="28:59" x14ac:dyDescent="0.25">
      <c r="AB14149" s="1"/>
      <c r="AF14149" s="1"/>
      <c r="AH14149" s="1"/>
      <c r="AP14149" s="13"/>
      <c r="AQ14149" s="13"/>
      <c r="AR14149" s="13"/>
      <c r="AS14149" s="13"/>
      <c r="AU14149" s="21"/>
      <c r="BG14149" s="1"/>
    </row>
    <row r="14150" spans="28:59" x14ac:dyDescent="0.25">
      <c r="AB14150" s="1"/>
      <c r="AF14150" s="1"/>
      <c r="AH14150" s="1"/>
      <c r="AP14150" s="13"/>
      <c r="AQ14150" s="13"/>
      <c r="AR14150" s="13"/>
      <c r="AS14150" s="13"/>
      <c r="AU14150" s="21"/>
      <c r="BG14150" s="1"/>
    </row>
    <row r="14151" spans="28:59" x14ac:dyDescent="0.25">
      <c r="AB14151" s="1"/>
      <c r="AF14151" s="1"/>
      <c r="AH14151" s="1"/>
      <c r="AP14151" s="13"/>
      <c r="AQ14151" s="13"/>
      <c r="AR14151" s="13"/>
      <c r="AS14151" s="13"/>
      <c r="AU14151" s="21"/>
      <c r="BG14151" s="1"/>
    </row>
    <row r="14152" spans="28:59" x14ac:dyDescent="0.25">
      <c r="AB14152" s="1"/>
      <c r="AF14152" s="1"/>
      <c r="AH14152" s="1"/>
      <c r="AP14152" s="13"/>
      <c r="AQ14152" s="13"/>
      <c r="AR14152" s="13"/>
      <c r="AS14152" s="13"/>
      <c r="AU14152" s="21"/>
      <c r="BG14152" s="1"/>
    </row>
    <row r="14153" spans="28:59" x14ac:dyDescent="0.25">
      <c r="AB14153" s="1"/>
      <c r="AF14153" s="1"/>
      <c r="AH14153" s="1"/>
      <c r="AP14153" s="13"/>
      <c r="AQ14153" s="13"/>
      <c r="AR14153" s="13"/>
      <c r="AS14153" s="13"/>
      <c r="AU14153" s="21"/>
      <c r="BG14153" s="1"/>
    </row>
    <row r="14154" spans="28:59" x14ac:dyDescent="0.25">
      <c r="AB14154" s="1"/>
      <c r="AF14154" s="1"/>
      <c r="AH14154" s="1"/>
      <c r="AP14154" s="13"/>
      <c r="AQ14154" s="13"/>
      <c r="AR14154" s="13"/>
      <c r="AS14154" s="13"/>
      <c r="AU14154" s="21"/>
      <c r="BG14154" s="1"/>
    </row>
    <row r="14155" spans="28:59" x14ac:dyDescent="0.25">
      <c r="AB14155" s="1"/>
      <c r="AF14155" s="1"/>
      <c r="AH14155" s="1"/>
      <c r="AP14155" s="13"/>
      <c r="AQ14155" s="13"/>
      <c r="AR14155" s="13"/>
      <c r="AS14155" s="13"/>
      <c r="AU14155" s="21"/>
      <c r="BG14155" s="1"/>
    </row>
    <row r="14156" spans="28:59" x14ac:dyDescent="0.25">
      <c r="AB14156" s="1"/>
      <c r="AF14156" s="1"/>
      <c r="AH14156" s="1"/>
      <c r="AP14156" s="13"/>
      <c r="AQ14156" s="13"/>
      <c r="AR14156" s="13"/>
      <c r="AS14156" s="13"/>
      <c r="AU14156" s="21"/>
      <c r="BG14156" s="1"/>
    </row>
    <row r="14157" spans="28:59" x14ac:dyDescent="0.25">
      <c r="AB14157" s="1"/>
      <c r="AF14157" s="1"/>
      <c r="AH14157" s="1"/>
      <c r="AP14157" s="13"/>
      <c r="AQ14157" s="13"/>
      <c r="AR14157" s="13"/>
      <c r="AS14157" s="13"/>
      <c r="AU14157" s="21"/>
      <c r="BG14157" s="1"/>
    </row>
    <row r="14158" spans="28:59" x14ac:dyDescent="0.25">
      <c r="AB14158" s="1"/>
      <c r="AF14158" s="1"/>
      <c r="AH14158" s="1"/>
      <c r="AP14158" s="13"/>
      <c r="AQ14158" s="13"/>
      <c r="AR14158" s="13"/>
      <c r="AS14158" s="13"/>
      <c r="AU14158" s="21"/>
      <c r="BG14158" s="1"/>
    </row>
    <row r="14159" spans="28:59" x14ac:dyDescent="0.25">
      <c r="AB14159" s="1"/>
      <c r="AF14159" s="1"/>
      <c r="AH14159" s="1"/>
      <c r="AP14159" s="13"/>
      <c r="AQ14159" s="13"/>
      <c r="AR14159" s="13"/>
      <c r="AS14159" s="13"/>
      <c r="AU14159" s="21"/>
      <c r="BG14159" s="1"/>
    </row>
    <row r="14160" spans="28:59" x14ac:dyDescent="0.25">
      <c r="AB14160" s="1"/>
      <c r="AF14160" s="1"/>
      <c r="AH14160" s="1"/>
      <c r="AP14160" s="13"/>
      <c r="AQ14160" s="13"/>
      <c r="AR14160" s="13"/>
      <c r="AS14160" s="13"/>
      <c r="AU14160" s="21"/>
      <c r="BG14160" s="1"/>
    </row>
    <row r="14161" spans="28:59" x14ac:dyDescent="0.25">
      <c r="AB14161" s="1"/>
      <c r="AF14161" s="1"/>
      <c r="AH14161" s="1"/>
      <c r="AP14161" s="13"/>
      <c r="AQ14161" s="13"/>
      <c r="AR14161" s="13"/>
      <c r="AS14161" s="13"/>
      <c r="AU14161" s="21"/>
      <c r="BG14161" s="1"/>
    </row>
    <row r="14162" spans="28:59" x14ac:dyDescent="0.25">
      <c r="AB14162" s="1"/>
      <c r="AF14162" s="1"/>
      <c r="AH14162" s="1"/>
      <c r="AP14162" s="13"/>
      <c r="AQ14162" s="13"/>
      <c r="AR14162" s="13"/>
      <c r="AS14162" s="13"/>
      <c r="AU14162" s="21"/>
      <c r="BG14162" s="1"/>
    </row>
    <row r="14163" spans="28:59" x14ac:dyDescent="0.25">
      <c r="AB14163" s="1"/>
      <c r="AF14163" s="1"/>
      <c r="AH14163" s="1"/>
      <c r="AP14163" s="13"/>
      <c r="AQ14163" s="13"/>
      <c r="AR14163" s="13"/>
      <c r="AS14163" s="13"/>
      <c r="AU14163" s="21"/>
      <c r="BG14163" s="1"/>
    </row>
    <row r="14164" spans="28:59" x14ac:dyDescent="0.25">
      <c r="AB14164" s="1"/>
      <c r="AF14164" s="1"/>
      <c r="AH14164" s="1"/>
      <c r="AP14164" s="13"/>
      <c r="AQ14164" s="13"/>
      <c r="AR14164" s="13"/>
      <c r="AS14164" s="13"/>
      <c r="AU14164" s="21"/>
      <c r="BG14164" s="1"/>
    </row>
    <row r="14165" spans="28:59" x14ac:dyDescent="0.25">
      <c r="AB14165" s="1"/>
      <c r="AF14165" s="1"/>
      <c r="AH14165" s="1"/>
      <c r="AP14165" s="13"/>
      <c r="AQ14165" s="13"/>
      <c r="AR14165" s="13"/>
      <c r="AS14165" s="13"/>
      <c r="AU14165" s="21"/>
      <c r="BG14165" s="1"/>
    </row>
    <row r="14166" spans="28:59" x14ac:dyDescent="0.25">
      <c r="AB14166" s="1"/>
      <c r="AF14166" s="1"/>
      <c r="AH14166" s="1"/>
      <c r="AP14166" s="13"/>
      <c r="AQ14166" s="13"/>
      <c r="AR14166" s="13"/>
      <c r="AS14166" s="13"/>
      <c r="AU14166" s="21"/>
      <c r="BG14166" s="1"/>
    </row>
    <row r="14167" spans="28:59" x14ac:dyDescent="0.25">
      <c r="AB14167" s="1"/>
      <c r="AF14167" s="1"/>
      <c r="AH14167" s="1"/>
      <c r="AP14167" s="13"/>
      <c r="AQ14167" s="13"/>
      <c r="AR14167" s="13"/>
      <c r="AS14167" s="13"/>
      <c r="AU14167" s="21"/>
      <c r="BG14167" s="1"/>
    </row>
    <row r="14168" spans="28:59" x14ac:dyDescent="0.25">
      <c r="AB14168" s="1"/>
      <c r="AF14168" s="1"/>
      <c r="AH14168" s="1"/>
      <c r="AP14168" s="13"/>
      <c r="AQ14168" s="13"/>
      <c r="AR14168" s="13"/>
      <c r="AS14168" s="13"/>
      <c r="AU14168" s="21"/>
      <c r="BG14168" s="1"/>
    </row>
    <row r="14169" spans="28:59" x14ac:dyDescent="0.25">
      <c r="AB14169" s="1"/>
      <c r="AF14169" s="1"/>
      <c r="AH14169" s="1"/>
      <c r="AP14169" s="13"/>
      <c r="AQ14169" s="13"/>
      <c r="AR14169" s="13"/>
      <c r="AS14169" s="13"/>
      <c r="AU14169" s="21"/>
      <c r="BG14169" s="1"/>
    </row>
    <row r="14170" spans="28:59" x14ac:dyDescent="0.25">
      <c r="AB14170" s="1"/>
      <c r="AF14170" s="1"/>
      <c r="AH14170" s="1"/>
      <c r="AP14170" s="13"/>
      <c r="AQ14170" s="13"/>
      <c r="AR14170" s="13"/>
      <c r="AS14170" s="13"/>
      <c r="AU14170" s="21"/>
      <c r="BG14170" s="1"/>
    </row>
    <row r="14171" spans="28:59" x14ac:dyDescent="0.25">
      <c r="AB14171" s="1"/>
      <c r="AF14171" s="1"/>
      <c r="AH14171" s="1"/>
      <c r="AP14171" s="13"/>
      <c r="AQ14171" s="13"/>
      <c r="AR14171" s="13"/>
      <c r="AS14171" s="13"/>
      <c r="AU14171" s="21"/>
      <c r="BG14171" s="1"/>
    </row>
    <row r="14172" spans="28:59" x14ac:dyDescent="0.25">
      <c r="AB14172" s="1"/>
      <c r="AF14172" s="1"/>
      <c r="AH14172" s="1"/>
      <c r="AP14172" s="13"/>
      <c r="AQ14172" s="13"/>
      <c r="AR14172" s="13"/>
      <c r="AS14172" s="13"/>
      <c r="AU14172" s="21"/>
      <c r="BG14172" s="1"/>
    </row>
    <row r="14173" spans="28:59" x14ac:dyDescent="0.25">
      <c r="AB14173" s="1"/>
      <c r="AF14173" s="1"/>
      <c r="AH14173" s="1"/>
      <c r="AP14173" s="13"/>
      <c r="AQ14173" s="13"/>
      <c r="AR14173" s="13"/>
      <c r="AS14173" s="13"/>
      <c r="AU14173" s="21"/>
      <c r="BG14173" s="1"/>
    </row>
    <row r="14174" spans="28:59" x14ac:dyDescent="0.25">
      <c r="AB14174" s="1"/>
      <c r="AF14174" s="1"/>
      <c r="AH14174" s="1"/>
      <c r="AP14174" s="13"/>
      <c r="AQ14174" s="13"/>
      <c r="AR14174" s="13"/>
      <c r="AS14174" s="13"/>
      <c r="AU14174" s="21"/>
      <c r="BG14174" s="1"/>
    </row>
    <row r="14175" spans="28:59" x14ac:dyDescent="0.25">
      <c r="AB14175" s="1"/>
      <c r="AF14175" s="1"/>
      <c r="AH14175" s="1"/>
      <c r="AP14175" s="13"/>
      <c r="AQ14175" s="13"/>
      <c r="AR14175" s="13"/>
      <c r="AS14175" s="13"/>
      <c r="AU14175" s="21"/>
      <c r="BG14175" s="1"/>
    </row>
    <row r="14176" spans="28:59" x14ac:dyDescent="0.25">
      <c r="AB14176" s="1"/>
      <c r="AF14176" s="1"/>
      <c r="AH14176" s="1"/>
      <c r="AP14176" s="13"/>
      <c r="AQ14176" s="13"/>
      <c r="AR14176" s="13"/>
      <c r="AS14176" s="13"/>
      <c r="AU14176" s="21"/>
      <c r="BG14176" s="1"/>
    </row>
    <row r="14177" spans="28:59" x14ac:dyDescent="0.25">
      <c r="AB14177" s="1"/>
      <c r="AF14177" s="1"/>
      <c r="AH14177" s="1"/>
      <c r="AP14177" s="13"/>
      <c r="AQ14177" s="13"/>
      <c r="AR14177" s="13"/>
      <c r="AS14177" s="13"/>
      <c r="AU14177" s="21"/>
      <c r="BG14177" s="1"/>
    </row>
    <row r="14178" spans="28:59" x14ac:dyDescent="0.25">
      <c r="AB14178" s="1"/>
      <c r="AF14178" s="1"/>
      <c r="AH14178" s="1"/>
      <c r="AP14178" s="13"/>
      <c r="AQ14178" s="13"/>
      <c r="AR14178" s="13"/>
      <c r="AS14178" s="13"/>
      <c r="AU14178" s="21"/>
      <c r="BG14178" s="1"/>
    </row>
    <row r="14179" spans="28:59" x14ac:dyDescent="0.25">
      <c r="AB14179" s="1"/>
      <c r="AF14179" s="1"/>
      <c r="AH14179" s="1"/>
      <c r="AP14179" s="13"/>
      <c r="AQ14179" s="13"/>
      <c r="AR14179" s="13"/>
      <c r="AS14179" s="13"/>
      <c r="AU14179" s="21"/>
      <c r="BG14179" s="1"/>
    </row>
    <row r="14180" spans="28:59" x14ac:dyDescent="0.25">
      <c r="AB14180" s="1"/>
      <c r="AF14180" s="1"/>
      <c r="AH14180" s="1"/>
      <c r="AP14180" s="13"/>
      <c r="AQ14180" s="13"/>
      <c r="AR14180" s="13"/>
      <c r="AS14180" s="13"/>
      <c r="AU14180" s="21"/>
      <c r="BG14180" s="1"/>
    </row>
    <row r="14181" spans="28:59" x14ac:dyDescent="0.25">
      <c r="AB14181" s="1"/>
      <c r="AF14181" s="1"/>
      <c r="AH14181" s="1"/>
      <c r="AP14181" s="13"/>
      <c r="AQ14181" s="13"/>
      <c r="AR14181" s="13"/>
      <c r="AS14181" s="13"/>
      <c r="AU14181" s="21"/>
      <c r="BG14181" s="1"/>
    </row>
    <row r="14182" spans="28:59" x14ac:dyDescent="0.25">
      <c r="AB14182" s="1"/>
      <c r="AF14182" s="1"/>
      <c r="AH14182" s="1"/>
      <c r="AP14182" s="13"/>
      <c r="AQ14182" s="13"/>
      <c r="AR14182" s="13"/>
      <c r="AS14182" s="13"/>
      <c r="AU14182" s="21"/>
      <c r="BG14182" s="1"/>
    </row>
    <row r="14183" spans="28:59" x14ac:dyDescent="0.25">
      <c r="AB14183" s="1"/>
      <c r="AF14183" s="1"/>
      <c r="AH14183" s="1"/>
      <c r="AP14183" s="13"/>
      <c r="AQ14183" s="13"/>
      <c r="AR14183" s="13"/>
      <c r="AS14183" s="13"/>
      <c r="AU14183" s="21"/>
      <c r="BG14183" s="1"/>
    </row>
    <row r="14184" spans="28:59" x14ac:dyDescent="0.25">
      <c r="AB14184" s="1"/>
      <c r="AF14184" s="1"/>
      <c r="AH14184" s="1"/>
      <c r="AP14184" s="13"/>
      <c r="AQ14184" s="13"/>
      <c r="AR14184" s="13"/>
      <c r="AS14184" s="13"/>
      <c r="AU14184" s="21"/>
      <c r="BG14184" s="1"/>
    </row>
    <row r="14185" spans="28:59" x14ac:dyDescent="0.25">
      <c r="AB14185" s="1"/>
      <c r="AF14185" s="1"/>
      <c r="AH14185" s="1"/>
      <c r="AP14185" s="13"/>
      <c r="AQ14185" s="13"/>
      <c r="AR14185" s="13"/>
      <c r="AS14185" s="13"/>
      <c r="AU14185" s="21"/>
      <c r="BG14185" s="1"/>
    </row>
    <row r="14186" spans="28:59" x14ac:dyDescent="0.25">
      <c r="AB14186" s="1"/>
      <c r="AF14186" s="1"/>
      <c r="AH14186" s="1"/>
      <c r="AP14186" s="13"/>
      <c r="AQ14186" s="13"/>
      <c r="AR14186" s="13"/>
      <c r="AS14186" s="13"/>
      <c r="AU14186" s="21"/>
      <c r="BG14186" s="1"/>
    </row>
    <row r="14187" spans="28:59" x14ac:dyDescent="0.25">
      <c r="AB14187" s="1"/>
      <c r="AF14187" s="1"/>
      <c r="AH14187" s="1"/>
      <c r="AP14187" s="13"/>
      <c r="AQ14187" s="13"/>
      <c r="AR14187" s="13"/>
      <c r="AS14187" s="13"/>
      <c r="AU14187" s="21"/>
      <c r="BG14187" s="1"/>
    </row>
    <row r="14188" spans="28:59" x14ac:dyDescent="0.25">
      <c r="AB14188" s="1"/>
      <c r="AF14188" s="1"/>
      <c r="AH14188" s="1"/>
      <c r="AP14188" s="13"/>
      <c r="AQ14188" s="13"/>
      <c r="AR14188" s="13"/>
      <c r="AS14188" s="13"/>
      <c r="AU14188" s="21"/>
      <c r="BG14188" s="1"/>
    </row>
    <row r="14189" spans="28:59" x14ac:dyDescent="0.25">
      <c r="AB14189" s="1"/>
      <c r="AF14189" s="1"/>
      <c r="AH14189" s="1"/>
      <c r="AP14189" s="13"/>
      <c r="AQ14189" s="13"/>
      <c r="AR14189" s="13"/>
      <c r="AS14189" s="13"/>
      <c r="AU14189" s="21"/>
      <c r="BG14189" s="1"/>
    </row>
    <row r="14190" spans="28:59" x14ac:dyDescent="0.25">
      <c r="AB14190" s="1"/>
      <c r="AF14190" s="1"/>
      <c r="AH14190" s="1"/>
      <c r="AP14190" s="13"/>
      <c r="AQ14190" s="13"/>
      <c r="AR14190" s="13"/>
      <c r="AS14190" s="13"/>
      <c r="AU14190" s="21"/>
      <c r="BG14190" s="1"/>
    </row>
    <row r="14191" spans="28:59" x14ac:dyDescent="0.25">
      <c r="AB14191" s="1"/>
      <c r="AF14191" s="1"/>
      <c r="AH14191" s="1"/>
      <c r="AP14191" s="13"/>
      <c r="AQ14191" s="13"/>
      <c r="AR14191" s="13"/>
      <c r="AS14191" s="13"/>
      <c r="AU14191" s="21"/>
      <c r="BG14191" s="1"/>
    </row>
    <row r="14192" spans="28:59" x14ac:dyDescent="0.25">
      <c r="AB14192" s="1"/>
      <c r="AF14192" s="1"/>
      <c r="AH14192" s="1"/>
      <c r="AP14192" s="13"/>
      <c r="AQ14192" s="13"/>
      <c r="AR14192" s="13"/>
      <c r="AS14192" s="13"/>
      <c r="AU14192" s="21"/>
      <c r="BG14192" s="1"/>
    </row>
    <row r="14193" spans="28:59" x14ac:dyDescent="0.25">
      <c r="AB14193" s="1"/>
      <c r="AF14193" s="1"/>
      <c r="AH14193" s="1"/>
      <c r="AP14193" s="13"/>
      <c r="AQ14193" s="13"/>
      <c r="AR14193" s="13"/>
      <c r="AS14193" s="13"/>
      <c r="AU14193" s="21"/>
      <c r="BG14193" s="1"/>
    </row>
    <row r="14194" spans="28:59" x14ac:dyDescent="0.25">
      <c r="AB14194" s="1"/>
      <c r="AF14194" s="1"/>
      <c r="AH14194" s="1"/>
      <c r="AP14194" s="13"/>
      <c r="AQ14194" s="13"/>
      <c r="AR14194" s="13"/>
      <c r="AS14194" s="13"/>
      <c r="AU14194" s="21"/>
      <c r="BG14194" s="1"/>
    </row>
    <row r="14195" spans="28:59" x14ac:dyDescent="0.25">
      <c r="AB14195" s="1"/>
      <c r="AF14195" s="1"/>
      <c r="AH14195" s="1"/>
      <c r="AP14195" s="13"/>
      <c r="AQ14195" s="13"/>
      <c r="AR14195" s="13"/>
      <c r="AS14195" s="13"/>
      <c r="AU14195" s="21"/>
      <c r="BG14195" s="1"/>
    </row>
    <row r="14196" spans="28:59" x14ac:dyDescent="0.25">
      <c r="AB14196" s="1"/>
      <c r="AF14196" s="1"/>
      <c r="AH14196" s="1"/>
      <c r="AP14196" s="13"/>
      <c r="AQ14196" s="13"/>
      <c r="AR14196" s="13"/>
      <c r="AS14196" s="13"/>
      <c r="AU14196" s="21"/>
      <c r="BG14196" s="1"/>
    </row>
    <row r="14197" spans="28:59" x14ac:dyDescent="0.25">
      <c r="AB14197" s="1"/>
      <c r="AF14197" s="1"/>
      <c r="AH14197" s="1"/>
      <c r="AP14197" s="13"/>
      <c r="AQ14197" s="13"/>
      <c r="AR14197" s="13"/>
      <c r="AS14197" s="13"/>
      <c r="AU14197" s="21"/>
      <c r="BG14197" s="1"/>
    </row>
    <row r="14198" spans="28:59" x14ac:dyDescent="0.25">
      <c r="AB14198" s="1"/>
      <c r="AF14198" s="1"/>
      <c r="AH14198" s="1"/>
      <c r="AP14198" s="13"/>
      <c r="AQ14198" s="13"/>
      <c r="AR14198" s="13"/>
      <c r="AS14198" s="13"/>
      <c r="AU14198" s="21"/>
      <c r="BG14198" s="1"/>
    </row>
    <row r="14199" spans="28:59" x14ac:dyDescent="0.25">
      <c r="AB14199" s="1"/>
      <c r="AF14199" s="1"/>
      <c r="AH14199" s="1"/>
      <c r="AP14199" s="13"/>
      <c r="AQ14199" s="13"/>
      <c r="AR14199" s="13"/>
      <c r="AS14199" s="13"/>
      <c r="AU14199" s="21"/>
      <c r="BG14199" s="1"/>
    </row>
    <row r="14200" spans="28:59" x14ac:dyDescent="0.25">
      <c r="AB14200" s="1"/>
      <c r="AF14200" s="1"/>
      <c r="AH14200" s="1"/>
      <c r="AP14200" s="13"/>
      <c r="AQ14200" s="13"/>
      <c r="AR14200" s="13"/>
      <c r="AS14200" s="13"/>
      <c r="AU14200" s="21"/>
      <c r="BG14200" s="1"/>
    </row>
    <row r="14201" spans="28:59" x14ac:dyDescent="0.25">
      <c r="AB14201" s="1"/>
      <c r="AF14201" s="1"/>
      <c r="AH14201" s="1"/>
      <c r="AP14201" s="13"/>
      <c r="AQ14201" s="13"/>
      <c r="AR14201" s="13"/>
      <c r="AS14201" s="13"/>
      <c r="AU14201" s="21"/>
      <c r="BG14201" s="1"/>
    </row>
    <row r="14202" spans="28:59" x14ac:dyDescent="0.25">
      <c r="AB14202" s="1"/>
      <c r="AF14202" s="1"/>
      <c r="AH14202" s="1"/>
      <c r="AP14202" s="13"/>
      <c r="AQ14202" s="13"/>
      <c r="AR14202" s="13"/>
      <c r="AS14202" s="13"/>
      <c r="AU14202" s="21"/>
      <c r="BG14202" s="1"/>
    </row>
    <row r="14203" spans="28:59" x14ac:dyDescent="0.25">
      <c r="AB14203" s="1"/>
      <c r="AF14203" s="1"/>
      <c r="AH14203" s="1"/>
      <c r="AP14203" s="13"/>
      <c r="AQ14203" s="13"/>
      <c r="AR14203" s="13"/>
      <c r="AS14203" s="13"/>
      <c r="AU14203" s="21"/>
      <c r="BG14203" s="1"/>
    </row>
    <row r="14204" spans="28:59" x14ac:dyDescent="0.25">
      <c r="AB14204" s="1"/>
      <c r="AF14204" s="1"/>
      <c r="AH14204" s="1"/>
      <c r="AP14204" s="13"/>
      <c r="AQ14204" s="13"/>
      <c r="AR14204" s="13"/>
      <c r="AS14204" s="13"/>
      <c r="AU14204" s="21"/>
      <c r="BG14204" s="1"/>
    </row>
    <row r="14205" spans="28:59" x14ac:dyDescent="0.25">
      <c r="AB14205" s="1"/>
      <c r="AF14205" s="1"/>
      <c r="AH14205" s="1"/>
      <c r="AP14205" s="13"/>
      <c r="AQ14205" s="13"/>
      <c r="AR14205" s="13"/>
      <c r="AS14205" s="13"/>
      <c r="AU14205" s="21"/>
      <c r="BG14205" s="1"/>
    </row>
    <row r="14206" spans="28:59" x14ac:dyDescent="0.25">
      <c r="AB14206" s="1"/>
      <c r="AF14206" s="1"/>
      <c r="AH14206" s="1"/>
      <c r="AP14206" s="13"/>
      <c r="AQ14206" s="13"/>
      <c r="AR14206" s="13"/>
      <c r="AS14206" s="13"/>
      <c r="AU14206" s="21"/>
      <c r="BG14206" s="1"/>
    </row>
    <row r="14207" spans="28:59" x14ac:dyDescent="0.25">
      <c r="AB14207" s="1"/>
      <c r="AF14207" s="1"/>
      <c r="AH14207" s="1"/>
      <c r="AP14207" s="13"/>
      <c r="AQ14207" s="13"/>
      <c r="AR14207" s="13"/>
      <c r="AS14207" s="13"/>
      <c r="AU14207" s="21"/>
      <c r="BG14207" s="1"/>
    </row>
    <row r="14208" spans="28:59" x14ac:dyDescent="0.25">
      <c r="AB14208" s="1"/>
      <c r="AF14208" s="1"/>
      <c r="AH14208" s="1"/>
      <c r="AP14208" s="13"/>
      <c r="AQ14208" s="13"/>
      <c r="AR14208" s="13"/>
      <c r="AS14208" s="13"/>
      <c r="AU14208" s="21"/>
      <c r="BG14208" s="1"/>
    </row>
    <row r="14209" spans="28:59" x14ac:dyDescent="0.25">
      <c r="AB14209" s="1"/>
      <c r="AF14209" s="1"/>
      <c r="AH14209" s="1"/>
      <c r="AP14209" s="13"/>
      <c r="AQ14209" s="13"/>
      <c r="AR14209" s="13"/>
      <c r="AS14209" s="13"/>
      <c r="AU14209" s="21"/>
      <c r="BG14209" s="1"/>
    </row>
    <row r="14210" spans="28:59" x14ac:dyDescent="0.25">
      <c r="AB14210" s="1"/>
      <c r="AF14210" s="1"/>
      <c r="AH14210" s="1"/>
      <c r="AP14210" s="13"/>
      <c r="AQ14210" s="13"/>
      <c r="AR14210" s="13"/>
      <c r="AS14210" s="13"/>
      <c r="AU14210" s="21"/>
      <c r="BG14210" s="1"/>
    </row>
    <row r="14211" spans="28:59" x14ac:dyDescent="0.25">
      <c r="AB14211" s="1"/>
      <c r="AF14211" s="1"/>
      <c r="AH14211" s="1"/>
      <c r="AP14211" s="13"/>
      <c r="AQ14211" s="13"/>
      <c r="AR14211" s="13"/>
      <c r="AS14211" s="13"/>
      <c r="AU14211" s="21"/>
      <c r="BG14211" s="1"/>
    </row>
    <row r="14212" spans="28:59" x14ac:dyDescent="0.25">
      <c r="AB14212" s="1"/>
      <c r="AF14212" s="1"/>
      <c r="AH14212" s="1"/>
      <c r="AP14212" s="13"/>
      <c r="AQ14212" s="13"/>
      <c r="AR14212" s="13"/>
      <c r="AS14212" s="13"/>
      <c r="AU14212" s="21"/>
      <c r="BG14212" s="1"/>
    </row>
    <row r="14213" spans="28:59" x14ac:dyDescent="0.25">
      <c r="AB14213" s="1"/>
      <c r="AF14213" s="1"/>
      <c r="AH14213" s="1"/>
      <c r="AP14213" s="13"/>
      <c r="AQ14213" s="13"/>
      <c r="AR14213" s="13"/>
      <c r="AS14213" s="13"/>
      <c r="AU14213" s="21"/>
      <c r="BG14213" s="1"/>
    </row>
    <row r="14214" spans="28:59" x14ac:dyDescent="0.25">
      <c r="AB14214" s="1"/>
      <c r="AF14214" s="1"/>
      <c r="AH14214" s="1"/>
      <c r="AP14214" s="13"/>
      <c r="AQ14214" s="13"/>
      <c r="AR14214" s="13"/>
      <c r="AS14214" s="13"/>
      <c r="AU14214" s="21"/>
      <c r="BG14214" s="1"/>
    </row>
    <row r="14215" spans="28:59" x14ac:dyDescent="0.25">
      <c r="AB14215" s="1"/>
      <c r="AF14215" s="1"/>
      <c r="AH14215" s="1"/>
      <c r="AP14215" s="13"/>
      <c r="AQ14215" s="13"/>
      <c r="AR14215" s="13"/>
      <c r="AS14215" s="13"/>
      <c r="AU14215" s="21"/>
      <c r="BG14215" s="1"/>
    </row>
    <row r="14216" spans="28:59" x14ac:dyDescent="0.25">
      <c r="AB14216" s="1"/>
      <c r="AF14216" s="1"/>
      <c r="AH14216" s="1"/>
      <c r="AP14216" s="13"/>
      <c r="AQ14216" s="13"/>
      <c r="AR14216" s="13"/>
      <c r="AS14216" s="13"/>
      <c r="AU14216" s="21"/>
      <c r="BG14216" s="1"/>
    </row>
    <row r="14217" spans="28:59" x14ac:dyDescent="0.25">
      <c r="AB14217" s="1"/>
      <c r="AF14217" s="1"/>
      <c r="AH14217" s="1"/>
      <c r="AP14217" s="13"/>
      <c r="AQ14217" s="13"/>
      <c r="AR14217" s="13"/>
      <c r="AS14217" s="13"/>
      <c r="AU14217" s="21"/>
      <c r="BG14217" s="1"/>
    </row>
    <row r="14218" spans="28:59" x14ac:dyDescent="0.25">
      <c r="AB14218" s="1"/>
      <c r="AF14218" s="1"/>
      <c r="AH14218" s="1"/>
      <c r="AP14218" s="13"/>
      <c r="AQ14218" s="13"/>
      <c r="AR14218" s="13"/>
      <c r="AS14218" s="13"/>
      <c r="AU14218" s="21"/>
      <c r="BG14218" s="1"/>
    </row>
    <row r="14219" spans="28:59" x14ac:dyDescent="0.25">
      <c r="AB14219" s="1"/>
      <c r="AF14219" s="1"/>
      <c r="AH14219" s="1"/>
      <c r="AP14219" s="13"/>
      <c r="AQ14219" s="13"/>
      <c r="AR14219" s="13"/>
      <c r="AS14219" s="13"/>
      <c r="AU14219" s="21"/>
      <c r="BG14219" s="1"/>
    </row>
    <row r="14220" spans="28:59" x14ac:dyDescent="0.25">
      <c r="AB14220" s="1"/>
      <c r="AF14220" s="1"/>
      <c r="AH14220" s="1"/>
      <c r="AP14220" s="13"/>
      <c r="AQ14220" s="13"/>
      <c r="AR14220" s="13"/>
      <c r="AS14220" s="13"/>
      <c r="AU14220" s="21"/>
      <c r="BG14220" s="1"/>
    </row>
    <row r="14221" spans="28:59" x14ac:dyDescent="0.25">
      <c r="AB14221" s="1"/>
      <c r="AF14221" s="1"/>
      <c r="AH14221" s="1"/>
      <c r="AP14221" s="13"/>
      <c r="AQ14221" s="13"/>
      <c r="AR14221" s="13"/>
      <c r="AS14221" s="13"/>
      <c r="AU14221" s="21"/>
      <c r="BG14221" s="1"/>
    </row>
    <row r="14222" spans="28:59" x14ac:dyDescent="0.25">
      <c r="AB14222" s="1"/>
      <c r="AF14222" s="1"/>
      <c r="AH14222" s="1"/>
      <c r="AP14222" s="13"/>
      <c r="AQ14222" s="13"/>
      <c r="AR14222" s="13"/>
      <c r="AS14222" s="13"/>
      <c r="AU14222" s="21"/>
      <c r="BG14222" s="1"/>
    </row>
    <row r="14223" spans="28:59" x14ac:dyDescent="0.25">
      <c r="AB14223" s="1"/>
      <c r="AF14223" s="1"/>
      <c r="AH14223" s="1"/>
      <c r="AP14223" s="13"/>
      <c r="AQ14223" s="13"/>
      <c r="AR14223" s="13"/>
      <c r="AS14223" s="13"/>
      <c r="AU14223" s="21"/>
      <c r="BG14223" s="1"/>
    </row>
    <row r="14224" spans="28:59" x14ac:dyDescent="0.25">
      <c r="AB14224" s="1"/>
      <c r="AF14224" s="1"/>
      <c r="AH14224" s="1"/>
      <c r="AP14224" s="13"/>
      <c r="AQ14224" s="13"/>
      <c r="AR14224" s="13"/>
      <c r="AS14224" s="13"/>
      <c r="AU14224" s="21"/>
      <c r="BG14224" s="1"/>
    </row>
    <row r="14225" spans="28:59" x14ac:dyDescent="0.25">
      <c r="AB14225" s="1"/>
      <c r="AF14225" s="1"/>
      <c r="AH14225" s="1"/>
      <c r="AP14225" s="13"/>
      <c r="AQ14225" s="13"/>
      <c r="AR14225" s="13"/>
      <c r="AS14225" s="13"/>
      <c r="AU14225" s="21"/>
      <c r="BG14225" s="1"/>
    </row>
    <row r="14226" spans="28:59" x14ac:dyDescent="0.25">
      <c r="AB14226" s="1"/>
      <c r="AF14226" s="1"/>
      <c r="AH14226" s="1"/>
      <c r="AP14226" s="13"/>
      <c r="AQ14226" s="13"/>
      <c r="AR14226" s="13"/>
      <c r="AS14226" s="13"/>
      <c r="AU14226" s="21"/>
      <c r="BG14226" s="1"/>
    </row>
    <row r="14227" spans="28:59" x14ac:dyDescent="0.25">
      <c r="AB14227" s="1"/>
      <c r="AF14227" s="1"/>
      <c r="AH14227" s="1"/>
      <c r="AP14227" s="13"/>
      <c r="AQ14227" s="13"/>
      <c r="AR14227" s="13"/>
      <c r="AS14227" s="13"/>
      <c r="AU14227" s="21"/>
      <c r="BG14227" s="1"/>
    </row>
    <row r="14228" spans="28:59" x14ac:dyDescent="0.25">
      <c r="AB14228" s="1"/>
      <c r="AF14228" s="1"/>
      <c r="AH14228" s="1"/>
      <c r="AP14228" s="13"/>
      <c r="AQ14228" s="13"/>
      <c r="AR14228" s="13"/>
      <c r="AS14228" s="13"/>
      <c r="AU14228" s="21"/>
      <c r="BG14228" s="1"/>
    </row>
    <row r="14229" spans="28:59" x14ac:dyDescent="0.25">
      <c r="AB14229" s="1"/>
      <c r="AF14229" s="1"/>
      <c r="AH14229" s="1"/>
      <c r="AP14229" s="13"/>
      <c r="AQ14229" s="13"/>
      <c r="AR14229" s="13"/>
      <c r="AS14229" s="13"/>
      <c r="AU14229" s="21"/>
      <c r="BG14229" s="1"/>
    </row>
    <row r="14230" spans="28:59" x14ac:dyDescent="0.25">
      <c r="AB14230" s="1"/>
      <c r="AF14230" s="1"/>
      <c r="AH14230" s="1"/>
      <c r="AP14230" s="13"/>
      <c r="AQ14230" s="13"/>
      <c r="AR14230" s="13"/>
      <c r="AS14230" s="13"/>
      <c r="AU14230" s="21"/>
      <c r="BG14230" s="1"/>
    </row>
    <row r="14231" spans="28:59" x14ac:dyDescent="0.25">
      <c r="AB14231" s="1"/>
      <c r="AF14231" s="1"/>
      <c r="AH14231" s="1"/>
      <c r="AP14231" s="13"/>
      <c r="AQ14231" s="13"/>
      <c r="AR14231" s="13"/>
      <c r="AS14231" s="13"/>
      <c r="AU14231" s="21"/>
      <c r="BG14231" s="1"/>
    </row>
    <row r="14232" spans="28:59" x14ac:dyDescent="0.25">
      <c r="AB14232" s="1"/>
      <c r="AF14232" s="1"/>
      <c r="AH14232" s="1"/>
      <c r="AP14232" s="13"/>
      <c r="AQ14232" s="13"/>
      <c r="AR14232" s="13"/>
      <c r="AS14232" s="13"/>
      <c r="AU14232" s="21"/>
      <c r="BG14232" s="1"/>
    </row>
    <row r="14233" spans="28:59" x14ac:dyDescent="0.25">
      <c r="AB14233" s="1"/>
      <c r="AF14233" s="1"/>
      <c r="AH14233" s="1"/>
      <c r="AP14233" s="13"/>
      <c r="AQ14233" s="13"/>
      <c r="AR14233" s="13"/>
      <c r="AS14233" s="13"/>
      <c r="AU14233" s="21"/>
      <c r="BG14233" s="1"/>
    </row>
    <row r="14234" spans="28:59" x14ac:dyDescent="0.25">
      <c r="AB14234" s="1"/>
      <c r="AF14234" s="1"/>
      <c r="AH14234" s="1"/>
      <c r="AP14234" s="13"/>
      <c r="AQ14234" s="13"/>
      <c r="AR14234" s="13"/>
      <c r="AS14234" s="13"/>
      <c r="AU14234" s="21"/>
      <c r="BG14234" s="1"/>
    </row>
    <row r="14235" spans="28:59" x14ac:dyDescent="0.25">
      <c r="AB14235" s="1"/>
      <c r="AF14235" s="1"/>
      <c r="AH14235" s="1"/>
      <c r="AP14235" s="13"/>
      <c r="AQ14235" s="13"/>
      <c r="AR14235" s="13"/>
      <c r="AS14235" s="13"/>
      <c r="AU14235" s="21"/>
      <c r="BG14235" s="1"/>
    </row>
    <row r="14236" spans="28:59" x14ac:dyDescent="0.25">
      <c r="AB14236" s="1"/>
      <c r="AF14236" s="1"/>
      <c r="AH14236" s="1"/>
      <c r="AP14236" s="13"/>
      <c r="AQ14236" s="13"/>
      <c r="AR14236" s="13"/>
      <c r="AS14236" s="13"/>
      <c r="AU14236" s="21"/>
      <c r="BG14236" s="1"/>
    </row>
    <row r="14237" spans="28:59" x14ac:dyDescent="0.25">
      <c r="AB14237" s="1"/>
      <c r="AF14237" s="1"/>
      <c r="AH14237" s="1"/>
      <c r="AP14237" s="13"/>
      <c r="AQ14237" s="13"/>
      <c r="AR14237" s="13"/>
      <c r="AS14237" s="13"/>
      <c r="AU14237" s="21"/>
      <c r="BG14237" s="1"/>
    </row>
    <row r="14238" spans="28:59" x14ac:dyDescent="0.25">
      <c r="AB14238" s="1"/>
      <c r="AF14238" s="1"/>
      <c r="AH14238" s="1"/>
      <c r="AP14238" s="13"/>
      <c r="AQ14238" s="13"/>
      <c r="AR14238" s="13"/>
      <c r="AS14238" s="13"/>
      <c r="AU14238" s="21"/>
      <c r="BG14238" s="1"/>
    </row>
    <row r="14239" spans="28:59" x14ac:dyDescent="0.25">
      <c r="AB14239" s="1"/>
      <c r="AF14239" s="1"/>
      <c r="AH14239" s="1"/>
      <c r="AP14239" s="13"/>
      <c r="AQ14239" s="13"/>
      <c r="AR14239" s="13"/>
      <c r="AS14239" s="13"/>
      <c r="AU14239" s="21"/>
      <c r="BG14239" s="1"/>
    </row>
    <row r="14240" spans="28:59" x14ac:dyDescent="0.25">
      <c r="AB14240" s="1"/>
      <c r="AF14240" s="1"/>
      <c r="AH14240" s="1"/>
      <c r="AP14240" s="13"/>
      <c r="AQ14240" s="13"/>
      <c r="AR14240" s="13"/>
      <c r="AS14240" s="13"/>
      <c r="AU14240" s="21"/>
      <c r="BG14240" s="1"/>
    </row>
    <row r="14241" spans="28:59" x14ac:dyDescent="0.25">
      <c r="AB14241" s="1"/>
      <c r="AF14241" s="1"/>
      <c r="AH14241" s="1"/>
      <c r="AP14241" s="13"/>
      <c r="AQ14241" s="13"/>
      <c r="AR14241" s="13"/>
      <c r="AS14241" s="13"/>
      <c r="AU14241" s="21"/>
      <c r="BG14241" s="1"/>
    </row>
    <row r="14242" spans="28:59" x14ac:dyDescent="0.25">
      <c r="AB14242" s="1"/>
      <c r="AF14242" s="1"/>
      <c r="AH14242" s="1"/>
      <c r="AP14242" s="13"/>
      <c r="AQ14242" s="13"/>
      <c r="AR14242" s="13"/>
      <c r="AS14242" s="13"/>
      <c r="AU14242" s="21"/>
      <c r="BG14242" s="1"/>
    </row>
    <row r="14243" spans="28:59" x14ac:dyDescent="0.25">
      <c r="AB14243" s="1"/>
      <c r="AF14243" s="1"/>
      <c r="AH14243" s="1"/>
      <c r="AP14243" s="13"/>
      <c r="AQ14243" s="13"/>
      <c r="AR14243" s="13"/>
      <c r="AS14243" s="13"/>
      <c r="AU14243" s="21"/>
      <c r="BG14243" s="1"/>
    </row>
    <row r="14244" spans="28:59" x14ac:dyDescent="0.25">
      <c r="AB14244" s="1"/>
      <c r="AF14244" s="1"/>
      <c r="AH14244" s="1"/>
      <c r="AP14244" s="13"/>
      <c r="AQ14244" s="13"/>
      <c r="AR14244" s="13"/>
      <c r="AS14244" s="13"/>
      <c r="AU14244" s="21"/>
      <c r="BG14244" s="1"/>
    </row>
    <row r="14245" spans="28:59" x14ac:dyDescent="0.25">
      <c r="AB14245" s="1"/>
      <c r="AF14245" s="1"/>
      <c r="AH14245" s="1"/>
      <c r="AP14245" s="13"/>
      <c r="AQ14245" s="13"/>
      <c r="AR14245" s="13"/>
      <c r="AS14245" s="13"/>
      <c r="AU14245" s="21"/>
      <c r="BG14245" s="1"/>
    </row>
    <row r="14246" spans="28:59" x14ac:dyDescent="0.25">
      <c r="AB14246" s="1"/>
      <c r="AF14246" s="1"/>
      <c r="AH14246" s="1"/>
      <c r="AP14246" s="13"/>
      <c r="AQ14246" s="13"/>
      <c r="AR14246" s="13"/>
      <c r="AS14246" s="13"/>
      <c r="AU14246" s="21"/>
      <c r="BG14246" s="1"/>
    </row>
    <row r="14247" spans="28:59" x14ac:dyDescent="0.25">
      <c r="AB14247" s="1"/>
      <c r="AF14247" s="1"/>
      <c r="AH14247" s="1"/>
      <c r="AP14247" s="13"/>
      <c r="AQ14247" s="13"/>
      <c r="AR14247" s="13"/>
      <c r="AS14247" s="13"/>
      <c r="AU14247" s="21"/>
      <c r="BG14247" s="1"/>
    </row>
    <row r="14248" spans="28:59" x14ac:dyDescent="0.25">
      <c r="AB14248" s="1"/>
      <c r="AF14248" s="1"/>
      <c r="AH14248" s="1"/>
      <c r="AP14248" s="13"/>
      <c r="AQ14248" s="13"/>
      <c r="AR14248" s="13"/>
      <c r="AS14248" s="13"/>
      <c r="AU14248" s="21"/>
      <c r="BG14248" s="1"/>
    </row>
    <row r="14249" spans="28:59" x14ac:dyDescent="0.25">
      <c r="AB14249" s="1"/>
      <c r="AF14249" s="1"/>
      <c r="AH14249" s="1"/>
      <c r="AP14249" s="13"/>
      <c r="AQ14249" s="13"/>
      <c r="AR14249" s="13"/>
      <c r="AS14249" s="13"/>
      <c r="AU14249" s="21"/>
      <c r="BG14249" s="1"/>
    </row>
    <row r="14250" spans="28:59" x14ac:dyDescent="0.25">
      <c r="AB14250" s="1"/>
      <c r="AF14250" s="1"/>
      <c r="AH14250" s="1"/>
      <c r="AP14250" s="13"/>
      <c r="AQ14250" s="13"/>
      <c r="AR14250" s="13"/>
      <c r="AS14250" s="13"/>
      <c r="AU14250" s="21"/>
      <c r="BG14250" s="1"/>
    </row>
    <row r="14251" spans="28:59" x14ac:dyDescent="0.25">
      <c r="AB14251" s="1"/>
      <c r="AF14251" s="1"/>
      <c r="AH14251" s="1"/>
      <c r="AP14251" s="13"/>
      <c r="AQ14251" s="13"/>
      <c r="AR14251" s="13"/>
      <c r="AS14251" s="13"/>
      <c r="AU14251" s="21"/>
      <c r="BG14251" s="1"/>
    </row>
    <row r="14252" spans="28:59" x14ac:dyDescent="0.25">
      <c r="AB14252" s="1"/>
      <c r="AF14252" s="1"/>
      <c r="AH14252" s="1"/>
      <c r="AP14252" s="13"/>
      <c r="AQ14252" s="13"/>
      <c r="AR14252" s="13"/>
      <c r="AS14252" s="13"/>
      <c r="AU14252" s="21"/>
      <c r="BG14252" s="1"/>
    </row>
    <row r="14253" spans="28:59" x14ac:dyDescent="0.25">
      <c r="AB14253" s="1"/>
      <c r="AF14253" s="1"/>
      <c r="AH14253" s="1"/>
      <c r="AP14253" s="13"/>
      <c r="AQ14253" s="13"/>
      <c r="AR14253" s="13"/>
      <c r="AS14253" s="13"/>
      <c r="AU14253" s="21"/>
      <c r="BG14253" s="1"/>
    </row>
    <row r="14254" spans="28:59" x14ac:dyDescent="0.25">
      <c r="AB14254" s="1"/>
      <c r="AF14254" s="1"/>
      <c r="AH14254" s="1"/>
      <c r="AP14254" s="13"/>
      <c r="AQ14254" s="13"/>
      <c r="AR14254" s="13"/>
      <c r="AS14254" s="13"/>
      <c r="AU14254" s="21"/>
      <c r="BG14254" s="1"/>
    </row>
    <row r="14255" spans="28:59" x14ac:dyDescent="0.25">
      <c r="AB14255" s="1"/>
      <c r="AF14255" s="1"/>
      <c r="AH14255" s="1"/>
      <c r="AP14255" s="13"/>
      <c r="AQ14255" s="13"/>
      <c r="AR14255" s="13"/>
      <c r="AS14255" s="13"/>
      <c r="AU14255" s="21"/>
      <c r="BG14255" s="1"/>
    </row>
    <row r="14256" spans="28:59" x14ac:dyDescent="0.25">
      <c r="AB14256" s="1"/>
      <c r="AF14256" s="1"/>
      <c r="AH14256" s="1"/>
      <c r="AP14256" s="13"/>
      <c r="AQ14256" s="13"/>
      <c r="AR14256" s="13"/>
      <c r="AS14256" s="13"/>
      <c r="AU14256" s="21"/>
      <c r="BG14256" s="1"/>
    </row>
    <row r="14257" spans="28:59" x14ac:dyDescent="0.25">
      <c r="AB14257" s="1"/>
      <c r="AF14257" s="1"/>
      <c r="AH14257" s="1"/>
      <c r="AP14257" s="13"/>
      <c r="AQ14257" s="13"/>
      <c r="AR14257" s="13"/>
      <c r="AS14257" s="13"/>
      <c r="AU14257" s="21"/>
      <c r="BG14257" s="1"/>
    </row>
    <row r="14258" spans="28:59" x14ac:dyDescent="0.25">
      <c r="AB14258" s="1"/>
      <c r="AF14258" s="1"/>
      <c r="AH14258" s="1"/>
      <c r="AP14258" s="13"/>
      <c r="AQ14258" s="13"/>
      <c r="AR14258" s="13"/>
      <c r="AS14258" s="13"/>
      <c r="AU14258" s="21"/>
      <c r="BG14258" s="1"/>
    </row>
    <row r="14259" spans="28:59" x14ac:dyDescent="0.25">
      <c r="AB14259" s="1"/>
      <c r="AF14259" s="1"/>
      <c r="AH14259" s="1"/>
      <c r="AP14259" s="13"/>
      <c r="AQ14259" s="13"/>
      <c r="AR14259" s="13"/>
      <c r="AS14259" s="13"/>
      <c r="AU14259" s="21"/>
      <c r="BG14259" s="1"/>
    </row>
    <row r="14260" spans="28:59" x14ac:dyDescent="0.25">
      <c r="AB14260" s="1"/>
      <c r="AF14260" s="1"/>
      <c r="AH14260" s="1"/>
      <c r="AP14260" s="13"/>
      <c r="AQ14260" s="13"/>
      <c r="AR14260" s="13"/>
      <c r="AS14260" s="13"/>
      <c r="AU14260" s="21"/>
      <c r="BG14260" s="1"/>
    </row>
    <row r="14261" spans="28:59" x14ac:dyDescent="0.25">
      <c r="AB14261" s="1"/>
      <c r="AF14261" s="1"/>
      <c r="AH14261" s="1"/>
      <c r="AP14261" s="13"/>
      <c r="AQ14261" s="13"/>
      <c r="AR14261" s="13"/>
      <c r="AS14261" s="13"/>
      <c r="AU14261" s="21"/>
      <c r="BG14261" s="1"/>
    </row>
    <row r="14262" spans="28:59" x14ac:dyDescent="0.25">
      <c r="AB14262" s="1"/>
      <c r="AF14262" s="1"/>
      <c r="AH14262" s="1"/>
      <c r="AP14262" s="13"/>
      <c r="AQ14262" s="13"/>
      <c r="AR14262" s="13"/>
      <c r="AS14262" s="13"/>
      <c r="AU14262" s="21"/>
      <c r="BG14262" s="1"/>
    </row>
    <row r="14263" spans="28:59" x14ac:dyDescent="0.25">
      <c r="AB14263" s="1"/>
      <c r="AF14263" s="1"/>
      <c r="AH14263" s="1"/>
      <c r="AP14263" s="13"/>
      <c r="AQ14263" s="13"/>
      <c r="AR14263" s="13"/>
      <c r="AS14263" s="13"/>
      <c r="AU14263" s="21"/>
      <c r="BG14263" s="1"/>
    </row>
    <row r="14264" spans="28:59" x14ac:dyDescent="0.25">
      <c r="AB14264" s="1"/>
      <c r="AF14264" s="1"/>
      <c r="AH14264" s="1"/>
      <c r="AP14264" s="13"/>
      <c r="AQ14264" s="13"/>
      <c r="AR14264" s="13"/>
      <c r="AS14264" s="13"/>
      <c r="AU14264" s="21"/>
      <c r="BG14264" s="1"/>
    </row>
    <row r="14265" spans="28:59" x14ac:dyDescent="0.25">
      <c r="AB14265" s="1"/>
      <c r="AF14265" s="1"/>
      <c r="AH14265" s="1"/>
      <c r="AP14265" s="13"/>
      <c r="AQ14265" s="13"/>
      <c r="AR14265" s="13"/>
      <c r="AS14265" s="13"/>
      <c r="AU14265" s="21"/>
      <c r="BG14265" s="1"/>
    </row>
    <row r="14266" spans="28:59" x14ac:dyDescent="0.25">
      <c r="AB14266" s="1"/>
      <c r="AF14266" s="1"/>
      <c r="AH14266" s="1"/>
      <c r="AP14266" s="13"/>
      <c r="AQ14266" s="13"/>
      <c r="AR14266" s="13"/>
      <c r="AS14266" s="13"/>
      <c r="AU14266" s="21"/>
      <c r="BG14266" s="1"/>
    </row>
    <row r="14267" spans="28:59" x14ac:dyDescent="0.25">
      <c r="AB14267" s="1"/>
      <c r="AF14267" s="1"/>
      <c r="AH14267" s="1"/>
      <c r="AP14267" s="13"/>
      <c r="AQ14267" s="13"/>
      <c r="AR14267" s="13"/>
      <c r="AS14267" s="13"/>
      <c r="AU14267" s="21"/>
      <c r="BG14267" s="1"/>
    </row>
    <row r="14268" spans="28:59" x14ac:dyDescent="0.25">
      <c r="AB14268" s="1"/>
      <c r="AF14268" s="1"/>
      <c r="AH14268" s="1"/>
      <c r="AP14268" s="13"/>
      <c r="AQ14268" s="13"/>
      <c r="AR14268" s="13"/>
      <c r="AS14268" s="13"/>
      <c r="AU14268" s="21"/>
      <c r="BG14268" s="1"/>
    </row>
    <row r="14269" spans="28:59" x14ac:dyDescent="0.25">
      <c r="AB14269" s="1"/>
      <c r="AF14269" s="1"/>
      <c r="AH14269" s="1"/>
      <c r="AP14269" s="13"/>
      <c r="AQ14269" s="13"/>
      <c r="AR14269" s="13"/>
      <c r="AS14269" s="13"/>
      <c r="AU14269" s="21"/>
      <c r="BG14269" s="1"/>
    </row>
    <row r="14270" spans="28:59" x14ac:dyDescent="0.25">
      <c r="AB14270" s="1"/>
      <c r="AF14270" s="1"/>
      <c r="AH14270" s="1"/>
      <c r="AP14270" s="13"/>
      <c r="AQ14270" s="13"/>
      <c r="AR14270" s="13"/>
      <c r="AS14270" s="13"/>
      <c r="AU14270" s="21"/>
      <c r="BG14270" s="1"/>
    </row>
    <row r="14271" spans="28:59" x14ac:dyDescent="0.25">
      <c r="AB14271" s="1"/>
      <c r="AF14271" s="1"/>
      <c r="AH14271" s="1"/>
      <c r="AP14271" s="13"/>
      <c r="AQ14271" s="13"/>
      <c r="AR14271" s="13"/>
      <c r="AS14271" s="13"/>
      <c r="AU14271" s="21"/>
      <c r="BG14271" s="1"/>
    </row>
    <row r="14272" spans="28:59" x14ac:dyDescent="0.25">
      <c r="AB14272" s="1"/>
      <c r="AF14272" s="1"/>
      <c r="AH14272" s="1"/>
      <c r="AP14272" s="13"/>
      <c r="AQ14272" s="13"/>
      <c r="AR14272" s="13"/>
      <c r="AS14272" s="13"/>
      <c r="AU14272" s="21"/>
      <c r="BG14272" s="1"/>
    </row>
    <row r="14273" spans="28:59" x14ac:dyDescent="0.25">
      <c r="AB14273" s="1"/>
      <c r="AF14273" s="1"/>
      <c r="AH14273" s="1"/>
      <c r="AP14273" s="13"/>
      <c r="AQ14273" s="13"/>
      <c r="AR14273" s="13"/>
      <c r="AS14273" s="13"/>
      <c r="AU14273" s="21"/>
      <c r="BG14273" s="1"/>
    </row>
    <row r="14274" spans="28:59" x14ac:dyDescent="0.25">
      <c r="AB14274" s="1"/>
      <c r="AF14274" s="1"/>
      <c r="AH14274" s="1"/>
      <c r="AP14274" s="13"/>
      <c r="AQ14274" s="13"/>
      <c r="AR14274" s="13"/>
      <c r="AS14274" s="13"/>
      <c r="AU14274" s="21"/>
      <c r="BG14274" s="1"/>
    </row>
    <row r="14275" spans="28:59" x14ac:dyDescent="0.25">
      <c r="AB14275" s="1"/>
      <c r="AF14275" s="1"/>
      <c r="AH14275" s="1"/>
      <c r="AP14275" s="13"/>
      <c r="AQ14275" s="13"/>
      <c r="AR14275" s="13"/>
      <c r="AS14275" s="13"/>
      <c r="AU14275" s="21"/>
      <c r="BG14275" s="1"/>
    </row>
    <row r="14276" spans="28:59" x14ac:dyDescent="0.25">
      <c r="AB14276" s="1"/>
      <c r="AF14276" s="1"/>
      <c r="AH14276" s="1"/>
      <c r="AP14276" s="13"/>
      <c r="AQ14276" s="13"/>
      <c r="AR14276" s="13"/>
      <c r="AS14276" s="13"/>
      <c r="AU14276" s="21"/>
      <c r="BG14276" s="1"/>
    </row>
    <row r="14277" spans="28:59" x14ac:dyDescent="0.25">
      <c r="AB14277" s="1"/>
      <c r="AF14277" s="1"/>
      <c r="AH14277" s="1"/>
      <c r="AP14277" s="13"/>
      <c r="AQ14277" s="13"/>
      <c r="AR14277" s="13"/>
      <c r="AS14277" s="13"/>
      <c r="AU14277" s="21"/>
      <c r="BG14277" s="1"/>
    </row>
    <row r="14278" spans="28:59" x14ac:dyDescent="0.25">
      <c r="AB14278" s="1"/>
      <c r="AF14278" s="1"/>
      <c r="AH14278" s="1"/>
      <c r="AP14278" s="13"/>
      <c r="AQ14278" s="13"/>
      <c r="AR14278" s="13"/>
      <c r="AS14278" s="13"/>
      <c r="AU14278" s="21"/>
      <c r="BG14278" s="1"/>
    </row>
    <row r="14279" spans="28:59" x14ac:dyDescent="0.25">
      <c r="AB14279" s="1"/>
      <c r="AF14279" s="1"/>
      <c r="AH14279" s="1"/>
      <c r="AP14279" s="13"/>
      <c r="AQ14279" s="13"/>
      <c r="AR14279" s="13"/>
      <c r="AS14279" s="13"/>
      <c r="AU14279" s="21"/>
      <c r="BG14279" s="1"/>
    </row>
    <row r="14280" spans="28:59" x14ac:dyDescent="0.25">
      <c r="AB14280" s="1"/>
      <c r="AF14280" s="1"/>
      <c r="AH14280" s="1"/>
      <c r="AP14280" s="13"/>
      <c r="AQ14280" s="13"/>
      <c r="AR14280" s="13"/>
      <c r="AS14280" s="13"/>
      <c r="AU14280" s="21"/>
      <c r="BG14280" s="1"/>
    </row>
    <row r="14281" spans="28:59" x14ac:dyDescent="0.25">
      <c r="AB14281" s="1"/>
      <c r="AF14281" s="1"/>
      <c r="AH14281" s="1"/>
      <c r="AP14281" s="13"/>
      <c r="AQ14281" s="13"/>
      <c r="AR14281" s="13"/>
      <c r="AS14281" s="13"/>
      <c r="AU14281" s="21"/>
      <c r="BG14281" s="1"/>
    </row>
    <row r="14282" spans="28:59" x14ac:dyDescent="0.25">
      <c r="AB14282" s="1"/>
      <c r="AF14282" s="1"/>
      <c r="AH14282" s="1"/>
      <c r="AP14282" s="13"/>
      <c r="AQ14282" s="13"/>
      <c r="AR14282" s="13"/>
      <c r="AS14282" s="13"/>
      <c r="AU14282" s="21"/>
      <c r="BG14282" s="1"/>
    </row>
    <row r="14283" spans="28:59" x14ac:dyDescent="0.25">
      <c r="AB14283" s="1"/>
      <c r="AF14283" s="1"/>
      <c r="AH14283" s="1"/>
      <c r="AP14283" s="13"/>
      <c r="AQ14283" s="13"/>
      <c r="AR14283" s="13"/>
      <c r="AS14283" s="13"/>
      <c r="AU14283" s="21"/>
      <c r="BG14283" s="1"/>
    </row>
    <row r="14284" spans="28:59" x14ac:dyDescent="0.25">
      <c r="AB14284" s="1"/>
      <c r="AF14284" s="1"/>
      <c r="AH14284" s="1"/>
      <c r="AP14284" s="13"/>
      <c r="AQ14284" s="13"/>
      <c r="AR14284" s="13"/>
      <c r="AS14284" s="13"/>
      <c r="AU14284" s="21"/>
      <c r="BG14284" s="1"/>
    </row>
    <row r="14285" spans="28:59" x14ac:dyDescent="0.25">
      <c r="AB14285" s="1"/>
      <c r="AF14285" s="1"/>
      <c r="AH14285" s="1"/>
      <c r="AP14285" s="13"/>
      <c r="AQ14285" s="13"/>
      <c r="AR14285" s="13"/>
      <c r="AS14285" s="13"/>
      <c r="AU14285" s="21"/>
      <c r="BG14285" s="1"/>
    </row>
    <row r="14286" spans="28:59" x14ac:dyDescent="0.25">
      <c r="AB14286" s="1"/>
      <c r="AF14286" s="1"/>
      <c r="AH14286" s="1"/>
      <c r="AP14286" s="13"/>
      <c r="AQ14286" s="13"/>
      <c r="AR14286" s="13"/>
      <c r="AS14286" s="13"/>
      <c r="AU14286" s="21"/>
      <c r="BG14286" s="1"/>
    </row>
    <row r="14287" spans="28:59" x14ac:dyDescent="0.25">
      <c r="AB14287" s="1"/>
      <c r="AF14287" s="1"/>
      <c r="AH14287" s="1"/>
      <c r="AP14287" s="13"/>
      <c r="AQ14287" s="13"/>
      <c r="AR14287" s="13"/>
      <c r="AS14287" s="13"/>
      <c r="AU14287" s="21"/>
      <c r="BG14287" s="1"/>
    </row>
    <row r="14288" spans="28:59" x14ac:dyDescent="0.25">
      <c r="AB14288" s="1"/>
      <c r="AF14288" s="1"/>
      <c r="AH14288" s="1"/>
      <c r="AP14288" s="13"/>
      <c r="AQ14288" s="13"/>
      <c r="AR14288" s="13"/>
      <c r="AS14288" s="13"/>
      <c r="AU14288" s="21"/>
      <c r="BG14288" s="1"/>
    </row>
    <row r="14289" spans="28:59" x14ac:dyDescent="0.25">
      <c r="AB14289" s="1"/>
      <c r="AF14289" s="1"/>
      <c r="AH14289" s="1"/>
      <c r="AP14289" s="13"/>
      <c r="AQ14289" s="13"/>
      <c r="AR14289" s="13"/>
      <c r="AS14289" s="13"/>
      <c r="AU14289" s="21"/>
      <c r="BG14289" s="1"/>
    </row>
    <row r="14290" spans="28:59" x14ac:dyDescent="0.25">
      <c r="AB14290" s="1"/>
      <c r="AF14290" s="1"/>
      <c r="AH14290" s="1"/>
      <c r="AP14290" s="13"/>
      <c r="AQ14290" s="13"/>
      <c r="AR14290" s="13"/>
      <c r="AS14290" s="13"/>
      <c r="AU14290" s="21"/>
      <c r="BG14290" s="1"/>
    </row>
    <row r="14291" spans="28:59" x14ac:dyDescent="0.25">
      <c r="AB14291" s="1"/>
      <c r="AF14291" s="1"/>
      <c r="AH14291" s="1"/>
      <c r="AP14291" s="13"/>
      <c r="AQ14291" s="13"/>
      <c r="AR14291" s="13"/>
      <c r="AS14291" s="13"/>
      <c r="AU14291" s="21"/>
      <c r="BG14291" s="1"/>
    </row>
    <row r="14292" spans="28:59" x14ac:dyDescent="0.25">
      <c r="AB14292" s="1"/>
      <c r="AF14292" s="1"/>
      <c r="AH14292" s="1"/>
      <c r="AP14292" s="13"/>
      <c r="AQ14292" s="13"/>
      <c r="AR14292" s="13"/>
      <c r="AS14292" s="13"/>
      <c r="AU14292" s="21"/>
      <c r="BG14292" s="1"/>
    </row>
    <row r="14293" spans="28:59" x14ac:dyDescent="0.25">
      <c r="AB14293" s="1"/>
      <c r="AF14293" s="1"/>
      <c r="AH14293" s="1"/>
      <c r="AP14293" s="13"/>
      <c r="AQ14293" s="13"/>
      <c r="AR14293" s="13"/>
      <c r="AS14293" s="13"/>
      <c r="AU14293" s="21"/>
      <c r="BG14293" s="1"/>
    </row>
    <row r="14294" spans="28:59" x14ac:dyDescent="0.25">
      <c r="AB14294" s="1"/>
      <c r="AF14294" s="1"/>
      <c r="AH14294" s="1"/>
      <c r="AP14294" s="13"/>
      <c r="AQ14294" s="13"/>
      <c r="AR14294" s="13"/>
      <c r="AS14294" s="13"/>
      <c r="AU14294" s="21"/>
      <c r="BG14294" s="1"/>
    </row>
    <row r="14295" spans="28:59" x14ac:dyDescent="0.25">
      <c r="AB14295" s="1"/>
      <c r="AF14295" s="1"/>
      <c r="AH14295" s="1"/>
      <c r="AP14295" s="13"/>
      <c r="AQ14295" s="13"/>
      <c r="AR14295" s="13"/>
      <c r="AS14295" s="13"/>
      <c r="AU14295" s="21"/>
      <c r="BG14295" s="1"/>
    </row>
    <row r="14296" spans="28:59" x14ac:dyDescent="0.25">
      <c r="AB14296" s="1"/>
      <c r="AF14296" s="1"/>
      <c r="AH14296" s="1"/>
      <c r="AP14296" s="13"/>
      <c r="AQ14296" s="13"/>
      <c r="AR14296" s="13"/>
      <c r="AS14296" s="13"/>
      <c r="AU14296" s="21"/>
      <c r="BG14296" s="1"/>
    </row>
    <row r="14297" spans="28:59" x14ac:dyDescent="0.25">
      <c r="AB14297" s="1"/>
      <c r="AF14297" s="1"/>
      <c r="AH14297" s="1"/>
      <c r="AP14297" s="13"/>
      <c r="AQ14297" s="13"/>
      <c r="AR14297" s="13"/>
      <c r="AS14297" s="13"/>
      <c r="AU14297" s="21"/>
      <c r="BG14297" s="1"/>
    </row>
    <row r="14298" spans="28:59" x14ac:dyDescent="0.25">
      <c r="AB14298" s="1"/>
      <c r="AF14298" s="1"/>
      <c r="AH14298" s="1"/>
      <c r="AP14298" s="13"/>
      <c r="AQ14298" s="13"/>
      <c r="AR14298" s="13"/>
      <c r="AS14298" s="13"/>
      <c r="AU14298" s="21"/>
      <c r="BG14298" s="1"/>
    </row>
    <row r="14299" spans="28:59" x14ac:dyDescent="0.25">
      <c r="AB14299" s="1"/>
      <c r="AF14299" s="1"/>
      <c r="AH14299" s="1"/>
      <c r="AP14299" s="13"/>
      <c r="AQ14299" s="13"/>
      <c r="AR14299" s="13"/>
      <c r="AS14299" s="13"/>
      <c r="AU14299" s="21"/>
      <c r="BG14299" s="1"/>
    </row>
    <row r="14300" spans="28:59" x14ac:dyDescent="0.25">
      <c r="AB14300" s="1"/>
      <c r="AF14300" s="1"/>
      <c r="AH14300" s="1"/>
      <c r="AP14300" s="13"/>
      <c r="AQ14300" s="13"/>
      <c r="AR14300" s="13"/>
      <c r="AS14300" s="13"/>
      <c r="AU14300" s="21"/>
      <c r="BG14300" s="1"/>
    </row>
    <row r="14301" spans="28:59" x14ac:dyDescent="0.25">
      <c r="AB14301" s="1"/>
      <c r="AF14301" s="1"/>
      <c r="AH14301" s="1"/>
      <c r="AP14301" s="13"/>
      <c r="AQ14301" s="13"/>
      <c r="AR14301" s="13"/>
      <c r="AS14301" s="13"/>
      <c r="AU14301" s="21"/>
      <c r="BG14301" s="1"/>
    </row>
    <row r="14302" spans="28:59" x14ac:dyDescent="0.25">
      <c r="AB14302" s="1"/>
      <c r="AF14302" s="1"/>
      <c r="AH14302" s="1"/>
      <c r="AP14302" s="13"/>
      <c r="AQ14302" s="13"/>
      <c r="AR14302" s="13"/>
      <c r="AS14302" s="13"/>
      <c r="AU14302" s="21"/>
      <c r="BG14302" s="1"/>
    </row>
    <row r="14303" spans="28:59" x14ac:dyDescent="0.25">
      <c r="AB14303" s="1"/>
      <c r="AF14303" s="1"/>
      <c r="AH14303" s="1"/>
      <c r="AP14303" s="13"/>
      <c r="AQ14303" s="13"/>
      <c r="AR14303" s="13"/>
      <c r="AS14303" s="13"/>
      <c r="AU14303" s="21"/>
      <c r="BG14303" s="1"/>
    </row>
    <row r="14304" spans="28:59" x14ac:dyDescent="0.25">
      <c r="AB14304" s="1"/>
      <c r="AF14304" s="1"/>
      <c r="AH14304" s="1"/>
      <c r="AP14304" s="13"/>
      <c r="AQ14304" s="13"/>
      <c r="AR14304" s="13"/>
      <c r="AS14304" s="13"/>
      <c r="AU14304" s="21"/>
      <c r="BG14304" s="1"/>
    </row>
    <row r="14305" spans="28:59" x14ac:dyDescent="0.25">
      <c r="AB14305" s="1"/>
      <c r="AF14305" s="1"/>
      <c r="AH14305" s="1"/>
      <c r="AP14305" s="13"/>
      <c r="AQ14305" s="13"/>
      <c r="AR14305" s="13"/>
      <c r="AS14305" s="13"/>
      <c r="AU14305" s="21"/>
      <c r="BG14305" s="1"/>
    </row>
    <row r="14306" spans="28:59" x14ac:dyDescent="0.25">
      <c r="AB14306" s="1"/>
      <c r="AF14306" s="1"/>
      <c r="AH14306" s="1"/>
      <c r="AP14306" s="13"/>
      <c r="AQ14306" s="13"/>
      <c r="AR14306" s="13"/>
      <c r="AS14306" s="13"/>
      <c r="AU14306" s="21"/>
      <c r="BG14306" s="1"/>
    </row>
    <row r="14307" spans="28:59" x14ac:dyDescent="0.25">
      <c r="AB14307" s="1"/>
      <c r="AF14307" s="1"/>
      <c r="AH14307" s="1"/>
      <c r="AP14307" s="13"/>
      <c r="AQ14307" s="13"/>
      <c r="AR14307" s="13"/>
      <c r="AS14307" s="13"/>
      <c r="AU14307" s="21"/>
      <c r="BG14307" s="1"/>
    </row>
    <row r="14308" spans="28:59" x14ac:dyDescent="0.25">
      <c r="AB14308" s="1"/>
      <c r="AF14308" s="1"/>
      <c r="AH14308" s="1"/>
      <c r="AP14308" s="13"/>
      <c r="AQ14308" s="13"/>
      <c r="AR14308" s="13"/>
      <c r="AS14308" s="13"/>
      <c r="AU14308" s="21"/>
      <c r="BG14308" s="1"/>
    </row>
    <row r="14309" spans="28:59" x14ac:dyDescent="0.25">
      <c r="AB14309" s="1"/>
      <c r="AF14309" s="1"/>
      <c r="AH14309" s="1"/>
      <c r="AP14309" s="13"/>
      <c r="AQ14309" s="13"/>
      <c r="AR14309" s="13"/>
      <c r="AS14309" s="13"/>
      <c r="AU14309" s="21"/>
      <c r="BG14309" s="1"/>
    </row>
    <row r="14310" spans="28:59" x14ac:dyDescent="0.25">
      <c r="AB14310" s="1"/>
      <c r="AF14310" s="1"/>
      <c r="AH14310" s="1"/>
      <c r="AP14310" s="13"/>
      <c r="AQ14310" s="13"/>
      <c r="AR14310" s="13"/>
      <c r="AS14310" s="13"/>
      <c r="AU14310" s="21"/>
      <c r="BG14310" s="1"/>
    </row>
    <row r="14311" spans="28:59" x14ac:dyDescent="0.25">
      <c r="AB14311" s="1"/>
      <c r="AF14311" s="1"/>
      <c r="AH14311" s="1"/>
      <c r="AP14311" s="13"/>
      <c r="AQ14311" s="13"/>
      <c r="AR14311" s="13"/>
      <c r="AS14311" s="13"/>
      <c r="AU14311" s="21"/>
      <c r="BG14311" s="1"/>
    </row>
    <row r="14312" spans="28:59" x14ac:dyDescent="0.25">
      <c r="AB14312" s="1"/>
      <c r="AF14312" s="1"/>
      <c r="AH14312" s="1"/>
      <c r="AP14312" s="13"/>
      <c r="AQ14312" s="13"/>
      <c r="AR14312" s="13"/>
      <c r="AS14312" s="13"/>
      <c r="AU14312" s="21"/>
      <c r="BG14312" s="1"/>
    </row>
    <row r="14313" spans="28:59" x14ac:dyDescent="0.25">
      <c r="AB14313" s="1"/>
      <c r="AF14313" s="1"/>
      <c r="AH14313" s="1"/>
      <c r="AP14313" s="13"/>
      <c r="AQ14313" s="13"/>
      <c r="AR14313" s="13"/>
      <c r="AS14313" s="13"/>
      <c r="AU14313" s="21"/>
      <c r="BG14313" s="1"/>
    </row>
    <row r="14314" spans="28:59" x14ac:dyDescent="0.25">
      <c r="AB14314" s="1"/>
      <c r="AF14314" s="1"/>
      <c r="AH14314" s="1"/>
      <c r="AP14314" s="13"/>
      <c r="AQ14314" s="13"/>
      <c r="AR14314" s="13"/>
      <c r="AS14314" s="13"/>
      <c r="AU14314" s="21"/>
      <c r="BG14314" s="1"/>
    </row>
    <row r="14315" spans="28:59" x14ac:dyDescent="0.25">
      <c r="AB14315" s="1"/>
      <c r="AF14315" s="1"/>
      <c r="AH14315" s="1"/>
      <c r="AP14315" s="13"/>
      <c r="AQ14315" s="13"/>
      <c r="AR14315" s="13"/>
      <c r="AS14315" s="13"/>
      <c r="AU14315" s="21"/>
      <c r="BG14315" s="1"/>
    </row>
    <row r="14316" spans="28:59" x14ac:dyDescent="0.25">
      <c r="AB14316" s="1"/>
      <c r="AF14316" s="1"/>
      <c r="AH14316" s="1"/>
      <c r="AP14316" s="13"/>
      <c r="AQ14316" s="13"/>
      <c r="AR14316" s="13"/>
      <c r="AS14316" s="13"/>
      <c r="AU14316" s="21"/>
      <c r="BG14316" s="1"/>
    </row>
    <row r="14317" spans="28:59" x14ac:dyDescent="0.25">
      <c r="AB14317" s="1"/>
      <c r="AF14317" s="1"/>
      <c r="AH14317" s="1"/>
      <c r="AP14317" s="13"/>
      <c r="AQ14317" s="13"/>
      <c r="AR14317" s="13"/>
      <c r="AS14317" s="13"/>
      <c r="AU14317" s="21"/>
      <c r="BG14317" s="1"/>
    </row>
    <row r="14318" spans="28:59" x14ac:dyDescent="0.25">
      <c r="AB14318" s="1"/>
      <c r="AF14318" s="1"/>
      <c r="AH14318" s="1"/>
      <c r="AP14318" s="13"/>
      <c r="AQ14318" s="13"/>
      <c r="AR14318" s="13"/>
      <c r="AS14318" s="13"/>
      <c r="AU14318" s="21"/>
      <c r="BG14318" s="1"/>
    </row>
    <row r="14319" spans="28:59" x14ac:dyDescent="0.25">
      <c r="AB14319" s="1"/>
      <c r="AF14319" s="1"/>
      <c r="AH14319" s="1"/>
      <c r="AP14319" s="13"/>
      <c r="AQ14319" s="13"/>
      <c r="AR14319" s="13"/>
      <c r="AS14319" s="13"/>
      <c r="AU14319" s="21"/>
      <c r="BG14319" s="1"/>
    </row>
    <row r="14320" spans="28:59" x14ac:dyDescent="0.25">
      <c r="AB14320" s="1"/>
      <c r="AF14320" s="1"/>
      <c r="AH14320" s="1"/>
      <c r="AP14320" s="13"/>
      <c r="AQ14320" s="13"/>
      <c r="AR14320" s="13"/>
      <c r="AS14320" s="13"/>
      <c r="AU14320" s="21"/>
      <c r="BG14320" s="1"/>
    </row>
    <row r="14321" spans="28:59" x14ac:dyDescent="0.25">
      <c r="AB14321" s="1"/>
      <c r="AF14321" s="1"/>
      <c r="AH14321" s="1"/>
      <c r="AP14321" s="13"/>
      <c r="AQ14321" s="13"/>
      <c r="AR14321" s="13"/>
      <c r="AS14321" s="13"/>
      <c r="AU14321" s="21"/>
      <c r="BG14321" s="1"/>
    </row>
    <row r="14322" spans="28:59" x14ac:dyDescent="0.25">
      <c r="AB14322" s="1"/>
      <c r="AF14322" s="1"/>
      <c r="AH14322" s="1"/>
      <c r="AP14322" s="13"/>
      <c r="AQ14322" s="13"/>
      <c r="AR14322" s="13"/>
      <c r="AS14322" s="13"/>
      <c r="AU14322" s="21"/>
      <c r="BG14322" s="1"/>
    </row>
    <row r="14323" spans="28:59" x14ac:dyDescent="0.25">
      <c r="AB14323" s="1"/>
      <c r="AF14323" s="1"/>
      <c r="AH14323" s="1"/>
      <c r="AP14323" s="13"/>
      <c r="AQ14323" s="13"/>
      <c r="AR14323" s="13"/>
      <c r="AS14323" s="13"/>
      <c r="AU14323" s="21"/>
      <c r="BG14323" s="1"/>
    </row>
    <row r="14324" spans="28:59" x14ac:dyDescent="0.25">
      <c r="AB14324" s="1"/>
      <c r="AF14324" s="1"/>
      <c r="AH14324" s="1"/>
      <c r="AP14324" s="13"/>
      <c r="AQ14324" s="13"/>
      <c r="AR14324" s="13"/>
      <c r="AS14324" s="13"/>
      <c r="AU14324" s="21"/>
      <c r="BG14324" s="1"/>
    </row>
    <row r="14325" spans="28:59" x14ac:dyDescent="0.25">
      <c r="AB14325" s="1"/>
      <c r="AF14325" s="1"/>
      <c r="AH14325" s="1"/>
      <c r="AP14325" s="13"/>
      <c r="AQ14325" s="13"/>
      <c r="AR14325" s="13"/>
      <c r="AS14325" s="13"/>
      <c r="AU14325" s="21"/>
      <c r="BG14325" s="1"/>
    </row>
    <row r="14326" spans="28:59" x14ac:dyDescent="0.25">
      <c r="AB14326" s="1"/>
      <c r="AF14326" s="1"/>
      <c r="AH14326" s="1"/>
      <c r="AP14326" s="13"/>
      <c r="AQ14326" s="13"/>
      <c r="AR14326" s="13"/>
      <c r="AS14326" s="13"/>
      <c r="AU14326" s="21"/>
      <c r="BG14326" s="1"/>
    </row>
    <row r="14327" spans="28:59" x14ac:dyDescent="0.25">
      <c r="AB14327" s="1"/>
      <c r="AF14327" s="1"/>
      <c r="AH14327" s="1"/>
      <c r="AP14327" s="13"/>
      <c r="AQ14327" s="13"/>
      <c r="AR14327" s="13"/>
      <c r="AS14327" s="13"/>
      <c r="AU14327" s="21"/>
      <c r="BG14327" s="1"/>
    </row>
    <row r="14328" spans="28:59" x14ac:dyDescent="0.25">
      <c r="AB14328" s="1"/>
      <c r="AF14328" s="1"/>
      <c r="AH14328" s="1"/>
      <c r="AP14328" s="13"/>
      <c r="AQ14328" s="13"/>
      <c r="AR14328" s="13"/>
      <c r="AS14328" s="13"/>
      <c r="AU14328" s="21"/>
      <c r="BG14328" s="1"/>
    </row>
    <row r="14329" spans="28:59" x14ac:dyDescent="0.25">
      <c r="AB14329" s="1"/>
      <c r="AF14329" s="1"/>
      <c r="AH14329" s="1"/>
      <c r="AP14329" s="13"/>
      <c r="AQ14329" s="13"/>
      <c r="AR14329" s="13"/>
      <c r="AS14329" s="13"/>
      <c r="AU14329" s="21"/>
      <c r="BG14329" s="1"/>
    </row>
    <row r="14330" spans="28:59" x14ac:dyDescent="0.25">
      <c r="AB14330" s="1"/>
      <c r="AF14330" s="1"/>
      <c r="AH14330" s="1"/>
      <c r="AP14330" s="13"/>
      <c r="AQ14330" s="13"/>
      <c r="AR14330" s="13"/>
      <c r="AS14330" s="13"/>
      <c r="AU14330" s="21"/>
      <c r="BG14330" s="1"/>
    </row>
    <row r="14331" spans="28:59" x14ac:dyDescent="0.25">
      <c r="AB14331" s="1"/>
      <c r="AF14331" s="1"/>
      <c r="AH14331" s="1"/>
      <c r="AP14331" s="13"/>
      <c r="AQ14331" s="13"/>
      <c r="AR14331" s="13"/>
      <c r="AS14331" s="13"/>
      <c r="AU14331" s="21"/>
      <c r="BG14331" s="1"/>
    </row>
    <row r="14332" spans="28:59" x14ac:dyDescent="0.25">
      <c r="AB14332" s="1"/>
      <c r="AF14332" s="1"/>
      <c r="AH14332" s="1"/>
      <c r="AP14332" s="13"/>
      <c r="AQ14332" s="13"/>
      <c r="AR14332" s="13"/>
      <c r="AS14332" s="13"/>
      <c r="AU14332" s="21"/>
      <c r="BG14332" s="1"/>
    </row>
    <row r="14333" spans="28:59" x14ac:dyDescent="0.25">
      <c r="AB14333" s="1"/>
      <c r="AF14333" s="1"/>
      <c r="AH14333" s="1"/>
      <c r="AP14333" s="13"/>
      <c r="AQ14333" s="13"/>
      <c r="AR14333" s="13"/>
      <c r="AS14333" s="13"/>
      <c r="AU14333" s="21"/>
      <c r="BG14333" s="1"/>
    </row>
    <row r="14334" spans="28:59" x14ac:dyDescent="0.25">
      <c r="AB14334" s="1"/>
      <c r="AF14334" s="1"/>
      <c r="AH14334" s="1"/>
      <c r="AP14334" s="13"/>
      <c r="AQ14334" s="13"/>
      <c r="AR14334" s="13"/>
      <c r="AS14334" s="13"/>
      <c r="AU14334" s="21"/>
      <c r="BG14334" s="1"/>
    </row>
    <row r="14335" spans="28:59" x14ac:dyDescent="0.25">
      <c r="AB14335" s="1"/>
      <c r="AF14335" s="1"/>
      <c r="AH14335" s="1"/>
      <c r="AP14335" s="13"/>
      <c r="AQ14335" s="13"/>
      <c r="AR14335" s="13"/>
      <c r="AS14335" s="13"/>
      <c r="AU14335" s="21"/>
      <c r="BG14335" s="1"/>
    </row>
    <row r="14336" spans="28:59" x14ac:dyDescent="0.25">
      <c r="AB14336" s="1"/>
      <c r="AF14336" s="1"/>
      <c r="AH14336" s="1"/>
      <c r="AP14336" s="13"/>
      <c r="AQ14336" s="13"/>
      <c r="AR14336" s="13"/>
      <c r="AS14336" s="13"/>
      <c r="AU14336" s="21"/>
      <c r="BG14336" s="1"/>
    </row>
    <row r="14337" spans="28:59" x14ac:dyDescent="0.25">
      <c r="AB14337" s="1"/>
      <c r="AF14337" s="1"/>
      <c r="AH14337" s="1"/>
      <c r="AP14337" s="13"/>
      <c r="AQ14337" s="13"/>
      <c r="AR14337" s="13"/>
      <c r="AS14337" s="13"/>
      <c r="AU14337" s="21"/>
      <c r="BG14337" s="1"/>
    </row>
    <row r="14338" spans="28:59" x14ac:dyDescent="0.25">
      <c r="AB14338" s="1"/>
      <c r="AF14338" s="1"/>
      <c r="AH14338" s="1"/>
      <c r="AP14338" s="13"/>
      <c r="AQ14338" s="13"/>
      <c r="AR14338" s="13"/>
      <c r="AS14338" s="13"/>
      <c r="AU14338" s="21"/>
      <c r="BG14338" s="1"/>
    </row>
    <row r="14339" spans="28:59" x14ac:dyDescent="0.25">
      <c r="AB14339" s="1"/>
      <c r="AF14339" s="1"/>
      <c r="AH14339" s="1"/>
      <c r="AP14339" s="13"/>
      <c r="AQ14339" s="13"/>
      <c r="AR14339" s="13"/>
      <c r="AS14339" s="13"/>
      <c r="AU14339" s="21"/>
      <c r="BG14339" s="1"/>
    </row>
    <row r="14340" spans="28:59" x14ac:dyDescent="0.25">
      <c r="AB14340" s="1"/>
      <c r="AF14340" s="1"/>
      <c r="AH14340" s="1"/>
      <c r="AP14340" s="13"/>
      <c r="AQ14340" s="13"/>
      <c r="AR14340" s="13"/>
      <c r="AS14340" s="13"/>
      <c r="AU14340" s="21"/>
      <c r="BG14340" s="1"/>
    </row>
    <row r="14341" spans="28:59" x14ac:dyDescent="0.25">
      <c r="AB14341" s="1"/>
      <c r="AF14341" s="1"/>
      <c r="AH14341" s="1"/>
      <c r="AP14341" s="13"/>
      <c r="AQ14341" s="13"/>
      <c r="AR14341" s="13"/>
      <c r="AS14341" s="13"/>
      <c r="AU14341" s="21"/>
      <c r="BG14341" s="1"/>
    </row>
    <row r="14342" spans="28:59" x14ac:dyDescent="0.25">
      <c r="AB14342" s="1"/>
      <c r="AF14342" s="1"/>
      <c r="AH14342" s="1"/>
      <c r="AP14342" s="13"/>
      <c r="AQ14342" s="13"/>
      <c r="AR14342" s="13"/>
      <c r="AS14342" s="13"/>
      <c r="AU14342" s="21"/>
      <c r="BG14342" s="1"/>
    </row>
    <row r="14343" spans="28:59" x14ac:dyDescent="0.25">
      <c r="AB14343" s="1"/>
      <c r="AF14343" s="1"/>
      <c r="AH14343" s="1"/>
      <c r="AP14343" s="13"/>
      <c r="AQ14343" s="13"/>
      <c r="AR14343" s="13"/>
      <c r="AS14343" s="13"/>
      <c r="AU14343" s="21"/>
      <c r="BG14343" s="1"/>
    </row>
    <row r="14344" spans="28:59" x14ac:dyDescent="0.25">
      <c r="AB14344" s="1"/>
      <c r="AF14344" s="1"/>
      <c r="AH14344" s="1"/>
      <c r="AP14344" s="13"/>
      <c r="AQ14344" s="13"/>
      <c r="AR14344" s="13"/>
      <c r="AS14344" s="13"/>
      <c r="AU14344" s="21"/>
      <c r="BG14344" s="1"/>
    </row>
    <row r="14345" spans="28:59" x14ac:dyDescent="0.25">
      <c r="AB14345" s="1"/>
      <c r="AF14345" s="1"/>
      <c r="AH14345" s="1"/>
      <c r="AP14345" s="13"/>
      <c r="AQ14345" s="13"/>
      <c r="AR14345" s="13"/>
      <c r="AS14345" s="13"/>
      <c r="AU14345" s="21"/>
      <c r="BG14345" s="1"/>
    </row>
    <row r="14346" spans="28:59" x14ac:dyDescent="0.25">
      <c r="AB14346" s="1"/>
      <c r="AF14346" s="1"/>
      <c r="AH14346" s="1"/>
      <c r="AP14346" s="13"/>
      <c r="AQ14346" s="13"/>
      <c r="AR14346" s="13"/>
      <c r="AS14346" s="13"/>
      <c r="AU14346" s="21"/>
      <c r="BG14346" s="1"/>
    </row>
    <row r="14347" spans="28:59" x14ac:dyDescent="0.25">
      <c r="AB14347" s="1"/>
      <c r="AF14347" s="1"/>
      <c r="AH14347" s="1"/>
      <c r="AP14347" s="13"/>
      <c r="AQ14347" s="13"/>
      <c r="AR14347" s="13"/>
      <c r="AS14347" s="13"/>
      <c r="AU14347" s="21"/>
      <c r="BG14347" s="1"/>
    </row>
    <row r="14348" spans="28:59" x14ac:dyDescent="0.25">
      <c r="AB14348" s="1"/>
      <c r="AF14348" s="1"/>
      <c r="AH14348" s="1"/>
      <c r="AP14348" s="13"/>
      <c r="AQ14348" s="13"/>
      <c r="AR14348" s="13"/>
      <c r="AS14348" s="13"/>
      <c r="AU14348" s="21"/>
      <c r="BG14348" s="1"/>
    </row>
    <row r="14349" spans="28:59" x14ac:dyDescent="0.25">
      <c r="AB14349" s="1"/>
      <c r="AF14349" s="1"/>
      <c r="AH14349" s="1"/>
      <c r="AP14349" s="13"/>
      <c r="AQ14349" s="13"/>
      <c r="AR14349" s="13"/>
      <c r="AS14349" s="13"/>
      <c r="AU14349" s="21"/>
      <c r="BG14349" s="1"/>
    </row>
    <row r="14350" spans="28:59" x14ac:dyDescent="0.25">
      <c r="AB14350" s="1"/>
      <c r="AF14350" s="1"/>
      <c r="AH14350" s="1"/>
      <c r="AP14350" s="13"/>
      <c r="AQ14350" s="13"/>
      <c r="AR14350" s="13"/>
      <c r="AS14350" s="13"/>
      <c r="AU14350" s="21"/>
      <c r="BG14350" s="1"/>
    </row>
    <row r="14351" spans="28:59" x14ac:dyDescent="0.25">
      <c r="AB14351" s="1"/>
      <c r="AF14351" s="1"/>
      <c r="AH14351" s="1"/>
      <c r="AP14351" s="13"/>
      <c r="AQ14351" s="13"/>
      <c r="AR14351" s="13"/>
      <c r="AS14351" s="13"/>
      <c r="AU14351" s="21"/>
      <c r="BG14351" s="1"/>
    </row>
    <row r="14352" spans="28:59" x14ac:dyDescent="0.25">
      <c r="AB14352" s="1"/>
      <c r="AF14352" s="1"/>
      <c r="AH14352" s="1"/>
      <c r="AP14352" s="13"/>
      <c r="AQ14352" s="13"/>
      <c r="AR14352" s="13"/>
      <c r="AS14352" s="13"/>
      <c r="AU14352" s="21"/>
      <c r="BG14352" s="1"/>
    </row>
    <row r="14353" spans="28:59" x14ac:dyDescent="0.25">
      <c r="AB14353" s="1"/>
      <c r="AF14353" s="1"/>
      <c r="AH14353" s="1"/>
      <c r="AP14353" s="13"/>
      <c r="AQ14353" s="13"/>
      <c r="AR14353" s="13"/>
      <c r="AS14353" s="13"/>
      <c r="AU14353" s="21"/>
      <c r="BG14353" s="1"/>
    </row>
    <row r="14354" spans="28:59" x14ac:dyDescent="0.25">
      <c r="AB14354" s="1"/>
      <c r="AF14354" s="1"/>
      <c r="AH14354" s="1"/>
      <c r="AP14354" s="13"/>
      <c r="AQ14354" s="13"/>
      <c r="AR14354" s="13"/>
      <c r="AS14354" s="13"/>
      <c r="AU14354" s="21"/>
      <c r="BG14354" s="1"/>
    </row>
    <row r="14355" spans="28:59" x14ac:dyDescent="0.25">
      <c r="AB14355" s="1"/>
      <c r="AF14355" s="1"/>
      <c r="AH14355" s="1"/>
      <c r="AP14355" s="13"/>
      <c r="AQ14355" s="13"/>
      <c r="AR14355" s="13"/>
      <c r="AS14355" s="13"/>
      <c r="AU14355" s="21"/>
      <c r="BG14355" s="1"/>
    </row>
    <row r="14356" spans="28:59" x14ac:dyDescent="0.25">
      <c r="AB14356" s="1"/>
      <c r="AF14356" s="1"/>
      <c r="AH14356" s="1"/>
      <c r="AP14356" s="13"/>
      <c r="AQ14356" s="13"/>
      <c r="AR14356" s="13"/>
      <c r="AS14356" s="13"/>
      <c r="AU14356" s="21"/>
      <c r="BG14356" s="1"/>
    </row>
    <row r="14357" spans="28:59" x14ac:dyDescent="0.25">
      <c r="AB14357" s="1"/>
      <c r="AF14357" s="1"/>
      <c r="AH14357" s="1"/>
      <c r="AP14357" s="13"/>
      <c r="AQ14357" s="13"/>
      <c r="AR14357" s="13"/>
      <c r="AS14357" s="13"/>
      <c r="AU14357" s="21"/>
      <c r="BG14357" s="1"/>
    </row>
    <row r="14358" spans="28:59" x14ac:dyDescent="0.25">
      <c r="AB14358" s="1"/>
      <c r="AF14358" s="1"/>
      <c r="AH14358" s="1"/>
      <c r="AP14358" s="13"/>
      <c r="AQ14358" s="13"/>
      <c r="AR14358" s="13"/>
      <c r="AS14358" s="13"/>
      <c r="AU14358" s="21"/>
      <c r="BG14358" s="1"/>
    </row>
    <row r="14359" spans="28:59" x14ac:dyDescent="0.25">
      <c r="AB14359" s="1"/>
      <c r="AF14359" s="1"/>
      <c r="AH14359" s="1"/>
      <c r="AP14359" s="13"/>
      <c r="AQ14359" s="13"/>
      <c r="AR14359" s="13"/>
      <c r="AS14359" s="13"/>
      <c r="AU14359" s="21"/>
      <c r="BG14359" s="1"/>
    </row>
    <row r="14360" spans="28:59" x14ac:dyDescent="0.25">
      <c r="AB14360" s="1"/>
      <c r="AF14360" s="1"/>
      <c r="AH14360" s="1"/>
      <c r="AP14360" s="13"/>
      <c r="AQ14360" s="13"/>
      <c r="AR14360" s="13"/>
      <c r="AS14360" s="13"/>
      <c r="AU14360" s="21"/>
      <c r="BG14360" s="1"/>
    </row>
    <row r="14361" spans="28:59" x14ac:dyDescent="0.25">
      <c r="AB14361" s="1"/>
      <c r="AF14361" s="1"/>
      <c r="AH14361" s="1"/>
      <c r="AP14361" s="13"/>
      <c r="AQ14361" s="13"/>
      <c r="AR14361" s="13"/>
      <c r="AS14361" s="13"/>
      <c r="AU14361" s="21"/>
      <c r="BG14361" s="1"/>
    </row>
    <row r="14362" spans="28:59" x14ac:dyDescent="0.25">
      <c r="AB14362" s="1"/>
      <c r="AF14362" s="1"/>
      <c r="AH14362" s="1"/>
      <c r="AP14362" s="13"/>
      <c r="AQ14362" s="13"/>
      <c r="AR14362" s="13"/>
      <c r="AS14362" s="13"/>
      <c r="AU14362" s="21"/>
      <c r="BG14362" s="1"/>
    </row>
    <row r="14363" spans="28:59" x14ac:dyDescent="0.25">
      <c r="AB14363" s="1"/>
      <c r="AF14363" s="1"/>
      <c r="AH14363" s="1"/>
      <c r="AP14363" s="13"/>
      <c r="AQ14363" s="13"/>
      <c r="AR14363" s="13"/>
      <c r="AS14363" s="13"/>
      <c r="AU14363" s="21"/>
      <c r="BG14363" s="1"/>
    </row>
    <row r="14364" spans="28:59" x14ac:dyDescent="0.25">
      <c r="AB14364" s="1"/>
      <c r="AF14364" s="1"/>
      <c r="AH14364" s="1"/>
      <c r="AP14364" s="13"/>
      <c r="AQ14364" s="13"/>
      <c r="AR14364" s="13"/>
      <c r="AS14364" s="13"/>
      <c r="AU14364" s="21"/>
      <c r="BG14364" s="1"/>
    </row>
    <row r="14365" spans="28:59" x14ac:dyDescent="0.25">
      <c r="AB14365" s="1"/>
      <c r="AF14365" s="1"/>
      <c r="AH14365" s="1"/>
      <c r="AP14365" s="13"/>
      <c r="AQ14365" s="13"/>
      <c r="AR14365" s="13"/>
      <c r="AS14365" s="13"/>
      <c r="AU14365" s="21"/>
      <c r="BG14365" s="1"/>
    </row>
    <row r="14366" spans="28:59" x14ac:dyDescent="0.25">
      <c r="AB14366" s="1"/>
      <c r="AF14366" s="1"/>
      <c r="AH14366" s="1"/>
      <c r="AP14366" s="13"/>
      <c r="AQ14366" s="13"/>
      <c r="AR14366" s="13"/>
      <c r="AS14366" s="13"/>
      <c r="AU14366" s="21"/>
      <c r="BG14366" s="1"/>
    </row>
    <row r="14367" spans="28:59" x14ac:dyDescent="0.25">
      <c r="AB14367" s="1"/>
      <c r="AF14367" s="1"/>
      <c r="AH14367" s="1"/>
      <c r="AP14367" s="13"/>
      <c r="AQ14367" s="13"/>
      <c r="AR14367" s="13"/>
      <c r="AS14367" s="13"/>
      <c r="AU14367" s="21"/>
      <c r="BG14367" s="1"/>
    </row>
    <row r="14368" spans="28:59" x14ac:dyDescent="0.25">
      <c r="AB14368" s="1"/>
      <c r="AF14368" s="1"/>
      <c r="AH14368" s="1"/>
      <c r="AP14368" s="13"/>
      <c r="AQ14368" s="13"/>
      <c r="AR14368" s="13"/>
      <c r="AS14368" s="13"/>
      <c r="AU14368" s="21"/>
      <c r="BG14368" s="1"/>
    </row>
    <row r="14369" spans="28:59" x14ac:dyDescent="0.25">
      <c r="AB14369" s="1"/>
      <c r="AF14369" s="1"/>
      <c r="AH14369" s="1"/>
      <c r="AP14369" s="13"/>
      <c r="AQ14369" s="13"/>
      <c r="AR14369" s="13"/>
      <c r="AS14369" s="13"/>
      <c r="AU14369" s="21"/>
      <c r="BG14369" s="1"/>
    </row>
    <row r="14370" spans="28:59" x14ac:dyDescent="0.25">
      <c r="AB14370" s="1"/>
      <c r="AF14370" s="1"/>
      <c r="AH14370" s="1"/>
      <c r="AP14370" s="13"/>
      <c r="AQ14370" s="13"/>
      <c r="AR14370" s="13"/>
      <c r="AS14370" s="13"/>
      <c r="AU14370" s="21"/>
      <c r="BG14370" s="1"/>
    </row>
    <row r="14371" spans="28:59" x14ac:dyDescent="0.25">
      <c r="AB14371" s="1"/>
      <c r="AF14371" s="1"/>
      <c r="AH14371" s="1"/>
      <c r="AP14371" s="13"/>
      <c r="AQ14371" s="13"/>
      <c r="AR14371" s="13"/>
      <c r="AS14371" s="13"/>
      <c r="AU14371" s="21"/>
      <c r="BG14371" s="1"/>
    </row>
    <row r="14372" spans="28:59" x14ac:dyDescent="0.25">
      <c r="AB14372" s="1"/>
      <c r="AF14372" s="1"/>
      <c r="AH14372" s="1"/>
      <c r="AP14372" s="13"/>
      <c r="AQ14372" s="13"/>
      <c r="AR14372" s="13"/>
      <c r="AS14372" s="13"/>
      <c r="AU14372" s="21"/>
      <c r="BG14372" s="1"/>
    </row>
    <row r="14373" spans="28:59" x14ac:dyDescent="0.25">
      <c r="AB14373" s="1"/>
      <c r="AF14373" s="1"/>
      <c r="AH14373" s="1"/>
      <c r="AP14373" s="13"/>
      <c r="AQ14373" s="13"/>
      <c r="AR14373" s="13"/>
      <c r="AS14373" s="13"/>
      <c r="AU14373" s="21"/>
      <c r="BG14373" s="1"/>
    </row>
    <row r="14374" spans="28:59" x14ac:dyDescent="0.25">
      <c r="AB14374" s="1"/>
      <c r="AF14374" s="1"/>
      <c r="AH14374" s="1"/>
      <c r="AP14374" s="13"/>
      <c r="AQ14374" s="13"/>
      <c r="AR14374" s="13"/>
      <c r="AS14374" s="13"/>
      <c r="AU14374" s="21"/>
      <c r="BG14374" s="1"/>
    </row>
    <row r="14375" spans="28:59" x14ac:dyDescent="0.25">
      <c r="AB14375" s="1"/>
      <c r="AF14375" s="1"/>
      <c r="AH14375" s="1"/>
      <c r="AP14375" s="13"/>
      <c r="AQ14375" s="13"/>
      <c r="AR14375" s="13"/>
      <c r="AS14375" s="13"/>
      <c r="AU14375" s="21"/>
      <c r="BG14375" s="1"/>
    </row>
    <row r="14376" spans="28:59" x14ac:dyDescent="0.25">
      <c r="AB14376" s="1"/>
      <c r="AF14376" s="1"/>
      <c r="AH14376" s="1"/>
      <c r="AP14376" s="13"/>
      <c r="AQ14376" s="13"/>
      <c r="AR14376" s="13"/>
      <c r="AS14376" s="13"/>
      <c r="AU14376" s="21"/>
      <c r="BG14376" s="1"/>
    </row>
    <row r="14377" spans="28:59" x14ac:dyDescent="0.25">
      <c r="AB14377" s="1"/>
      <c r="AF14377" s="1"/>
      <c r="AH14377" s="1"/>
      <c r="AP14377" s="13"/>
      <c r="AQ14377" s="13"/>
      <c r="AR14377" s="13"/>
      <c r="AS14377" s="13"/>
      <c r="AU14377" s="21"/>
      <c r="BG14377" s="1"/>
    </row>
    <row r="14378" spans="28:59" x14ac:dyDescent="0.25">
      <c r="AB14378" s="1"/>
      <c r="AF14378" s="1"/>
      <c r="AH14378" s="1"/>
      <c r="AP14378" s="13"/>
      <c r="AQ14378" s="13"/>
      <c r="AR14378" s="13"/>
      <c r="AS14378" s="13"/>
      <c r="AU14378" s="21"/>
      <c r="BG14378" s="1"/>
    </row>
    <row r="14379" spans="28:59" x14ac:dyDescent="0.25">
      <c r="AB14379" s="1"/>
      <c r="AF14379" s="1"/>
      <c r="AH14379" s="1"/>
      <c r="AP14379" s="13"/>
      <c r="AQ14379" s="13"/>
      <c r="AR14379" s="13"/>
      <c r="AS14379" s="13"/>
      <c r="AU14379" s="21"/>
      <c r="BG14379" s="1"/>
    </row>
    <row r="14380" spans="28:59" x14ac:dyDescent="0.25">
      <c r="AB14380" s="1"/>
      <c r="AF14380" s="1"/>
      <c r="AH14380" s="1"/>
      <c r="AP14380" s="13"/>
      <c r="AQ14380" s="13"/>
      <c r="AR14380" s="13"/>
      <c r="AS14380" s="13"/>
      <c r="AU14380" s="21"/>
      <c r="BG14380" s="1"/>
    </row>
    <row r="14381" spans="28:59" x14ac:dyDescent="0.25">
      <c r="AB14381" s="1"/>
      <c r="AF14381" s="1"/>
      <c r="AH14381" s="1"/>
      <c r="AP14381" s="13"/>
      <c r="AQ14381" s="13"/>
      <c r="AR14381" s="13"/>
      <c r="AS14381" s="13"/>
      <c r="AU14381" s="21"/>
      <c r="BG14381" s="1"/>
    </row>
    <row r="14382" spans="28:59" x14ac:dyDescent="0.25">
      <c r="AB14382" s="1"/>
      <c r="AF14382" s="1"/>
      <c r="AH14382" s="1"/>
      <c r="AP14382" s="13"/>
      <c r="AQ14382" s="13"/>
      <c r="AR14382" s="13"/>
      <c r="AS14382" s="13"/>
      <c r="AU14382" s="21"/>
      <c r="BG14382" s="1"/>
    </row>
    <row r="14383" spans="28:59" x14ac:dyDescent="0.25">
      <c r="AB14383" s="1"/>
      <c r="AF14383" s="1"/>
      <c r="AH14383" s="1"/>
      <c r="AP14383" s="13"/>
      <c r="AQ14383" s="13"/>
      <c r="AR14383" s="13"/>
      <c r="AS14383" s="13"/>
      <c r="AU14383" s="21"/>
      <c r="BG14383" s="1"/>
    </row>
    <row r="14384" spans="28:59" x14ac:dyDescent="0.25">
      <c r="AB14384" s="1"/>
      <c r="AF14384" s="1"/>
      <c r="AH14384" s="1"/>
      <c r="AP14384" s="13"/>
      <c r="AQ14384" s="13"/>
      <c r="AR14384" s="13"/>
      <c r="AS14384" s="13"/>
      <c r="AU14384" s="21"/>
      <c r="BG14384" s="1"/>
    </row>
    <row r="14385" spans="28:59" x14ac:dyDescent="0.25">
      <c r="AB14385" s="1"/>
      <c r="AF14385" s="1"/>
      <c r="AH14385" s="1"/>
      <c r="AP14385" s="13"/>
      <c r="AQ14385" s="13"/>
      <c r="AR14385" s="13"/>
      <c r="AS14385" s="13"/>
      <c r="AU14385" s="21"/>
      <c r="BG14385" s="1"/>
    </row>
    <row r="14386" spans="28:59" x14ac:dyDescent="0.25">
      <c r="AB14386" s="1"/>
      <c r="AF14386" s="1"/>
      <c r="AH14386" s="1"/>
      <c r="AP14386" s="13"/>
      <c r="AQ14386" s="13"/>
      <c r="AR14386" s="13"/>
      <c r="AS14386" s="13"/>
      <c r="AU14386" s="21"/>
      <c r="BG14386" s="1"/>
    </row>
    <row r="14387" spans="28:59" x14ac:dyDescent="0.25">
      <c r="AB14387" s="1"/>
      <c r="AF14387" s="1"/>
      <c r="AH14387" s="1"/>
      <c r="AP14387" s="13"/>
      <c r="AQ14387" s="13"/>
      <c r="AR14387" s="13"/>
      <c r="AS14387" s="13"/>
      <c r="AU14387" s="21"/>
      <c r="BG14387" s="1"/>
    </row>
    <row r="14388" spans="28:59" x14ac:dyDescent="0.25">
      <c r="AB14388" s="1"/>
      <c r="AF14388" s="1"/>
      <c r="AH14388" s="1"/>
      <c r="AP14388" s="13"/>
      <c r="AQ14388" s="13"/>
      <c r="AR14388" s="13"/>
      <c r="AS14388" s="13"/>
      <c r="AU14388" s="21"/>
      <c r="BG14388" s="1"/>
    </row>
    <row r="14389" spans="28:59" x14ac:dyDescent="0.25">
      <c r="AB14389" s="1"/>
      <c r="AF14389" s="1"/>
      <c r="AH14389" s="1"/>
      <c r="AP14389" s="13"/>
      <c r="AQ14389" s="13"/>
      <c r="AR14389" s="13"/>
      <c r="AS14389" s="13"/>
      <c r="AU14389" s="21"/>
      <c r="BG14389" s="1"/>
    </row>
    <row r="14390" spans="28:59" x14ac:dyDescent="0.25">
      <c r="AB14390" s="1"/>
      <c r="AF14390" s="1"/>
      <c r="AH14390" s="1"/>
      <c r="AP14390" s="13"/>
      <c r="AQ14390" s="13"/>
      <c r="AR14390" s="13"/>
      <c r="AS14390" s="13"/>
      <c r="AU14390" s="21"/>
      <c r="BG14390" s="1"/>
    </row>
    <row r="14391" spans="28:59" x14ac:dyDescent="0.25">
      <c r="AB14391" s="1"/>
      <c r="AF14391" s="1"/>
      <c r="AH14391" s="1"/>
      <c r="AP14391" s="13"/>
      <c r="AQ14391" s="13"/>
      <c r="AR14391" s="13"/>
      <c r="AS14391" s="13"/>
      <c r="AU14391" s="21"/>
      <c r="BG14391" s="1"/>
    </row>
    <row r="14392" spans="28:59" x14ac:dyDescent="0.25">
      <c r="AB14392" s="1"/>
      <c r="AF14392" s="1"/>
      <c r="AH14392" s="1"/>
      <c r="AP14392" s="13"/>
      <c r="AQ14392" s="13"/>
      <c r="AR14392" s="13"/>
      <c r="AS14392" s="13"/>
      <c r="AU14392" s="21"/>
      <c r="BG14392" s="1"/>
    </row>
    <row r="14393" spans="28:59" x14ac:dyDescent="0.25">
      <c r="AB14393" s="1"/>
      <c r="AF14393" s="1"/>
      <c r="AH14393" s="1"/>
      <c r="AP14393" s="13"/>
      <c r="AQ14393" s="13"/>
      <c r="AR14393" s="13"/>
      <c r="AS14393" s="13"/>
      <c r="AU14393" s="21"/>
      <c r="BG14393" s="1"/>
    </row>
    <row r="14394" spans="28:59" x14ac:dyDescent="0.25">
      <c r="AB14394" s="1"/>
      <c r="AF14394" s="1"/>
      <c r="AH14394" s="1"/>
      <c r="AP14394" s="13"/>
      <c r="AQ14394" s="13"/>
      <c r="AR14394" s="13"/>
      <c r="AS14394" s="13"/>
      <c r="AU14394" s="21"/>
      <c r="BG14394" s="1"/>
    </row>
    <row r="14395" spans="28:59" x14ac:dyDescent="0.25">
      <c r="AB14395" s="1"/>
      <c r="AF14395" s="1"/>
      <c r="AH14395" s="1"/>
      <c r="AP14395" s="13"/>
      <c r="AQ14395" s="13"/>
      <c r="AR14395" s="13"/>
      <c r="AS14395" s="13"/>
      <c r="AU14395" s="21"/>
      <c r="BG14395" s="1"/>
    </row>
    <row r="14396" spans="28:59" x14ac:dyDescent="0.25">
      <c r="AB14396" s="1"/>
      <c r="AF14396" s="1"/>
      <c r="AH14396" s="1"/>
      <c r="AP14396" s="13"/>
      <c r="AQ14396" s="13"/>
      <c r="AR14396" s="13"/>
      <c r="AS14396" s="13"/>
      <c r="AU14396" s="21"/>
      <c r="BG14396" s="1"/>
    </row>
    <row r="14397" spans="28:59" x14ac:dyDescent="0.25">
      <c r="AB14397" s="1"/>
      <c r="AF14397" s="1"/>
      <c r="AH14397" s="1"/>
      <c r="AP14397" s="13"/>
      <c r="AQ14397" s="13"/>
      <c r="AR14397" s="13"/>
      <c r="AS14397" s="13"/>
      <c r="AU14397" s="21"/>
      <c r="BG14397" s="1"/>
    </row>
    <row r="14398" spans="28:59" x14ac:dyDescent="0.25">
      <c r="AB14398" s="1"/>
      <c r="AF14398" s="1"/>
      <c r="AH14398" s="1"/>
      <c r="AP14398" s="13"/>
      <c r="AQ14398" s="13"/>
      <c r="AR14398" s="13"/>
      <c r="AS14398" s="13"/>
      <c r="AU14398" s="21"/>
      <c r="BG14398" s="1"/>
    </row>
    <row r="14399" spans="28:59" x14ac:dyDescent="0.25">
      <c r="AB14399" s="1"/>
      <c r="AF14399" s="1"/>
      <c r="AH14399" s="1"/>
      <c r="AP14399" s="13"/>
      <c r="AQ14399" s="13"/>
      <c r="AR14399" s="13"/>
      <c r="AS14399" s="13"/>
      <c r="AU14399" s="21"/>
      <c r="BG14399" s="1"/>
    </row>
    <row r="14400" spans="28:59" x14ac:dyDescent="0.25">
      <c r="AB14400" s="1"/>
      <c r="AF14400" s="1"/>
      <c r="AH14400" s="1"/>
      <c r="AP14400" s="13"/>
      <c r="AQ14400" s="13"/>
      <c r="AR14400" s="13"/>
      <c r="AS14400" s="13"/>
      <c r="AU14400" s="21"/>
      <c r="BG14400" s="1"/>
    </row>
    <row r="14401" spans="28:59" x14ac:dyDescent="0.25">
      <c r="AB14401" s="1"/>
      <c r="AF14401" s="1"/>
      <c r="AH14401" s="1"/>
      <c r="AP14401" s="13"/>
      <c r="AQ14401" s="13"/>
      <c r="AR14401" s="13"/>
      <c r="AS14401" s="13"/>
      <c r="AU14401" s="21"/>
      <c r="BG14401" s="1"/>
    </row>
    <row r="14402" spans="28:59" x14ac:dyDescent="0.25">
      <c r="AB14402" s="1"/>
      <c r="AF14402" s="1"/>
      <c r="AH14402" s="1"/>
      <c r="AP14402" s="13"/>
      <c r="AQ14402" s="13"/>
      <c r="AR14402" s="13"/>
      <c r="AS14402" s="13"/>
      <c r="AU14402" s="21"/>
      <c r="BG14402" s="1"/>
    </row>
    <row r="14403" spans="28:59" x14ac:dyDescent="0.25">
      <c r="AB14403" s="1"/>
      <c r="AF14403" s="1"/>
      <c r="AH14403" s="1"/>
      <c r="AP14403" s="13"/>
      <c r="AQ14403" s="13"/>
      <c r="AR14403" s="13"/>
      <c r="AS14403" s="13"/>
      <c r="AU14403" s="21"/>
      <c r="BG14403" s="1"/>
    </row>
    <row r="14404" spans="28:59" x14ac:dyDescent="0.25">
      <c r="AB14404" s="1"/>
      <c r="AF14404" s="1"/>
      <c r="AH14404" s="1"/>
      <c r="AP14404" s="13"/>
      <c r="AQ14404" s="13"/>
      <c r="AR14404" s="13"/>
      <c r="AS14404" s="13"/>
      <c r="AU14404" s="21"/>
      <c r="BG14404" s="1"/>
    </row>
    <row r="14405" spans="28:59" x14ac:dyDescent="0.25">
      <c r="AB14405" s="1"/>
      <c r="AF14405" s="1"/>
      <c r="AH14405" s="1"/>
      <c r="AP14405" s="13"/>
      <c r="AQ14405" s="13"/>
      <c r="AR14405" s="13"/>
      <c r="AS14405" s="13"/>
      <c r="AU14405" s="21"/>
      <c r="BG14405" s="1"/>
    </row>
    <row r="14406" spans="28:59" x14ac:dyDescent="0.25">
      <c r="AB14406" s="1"/>
      <c r="AF14406" s="1"/>
      <c r="AH14406" s="1"/>
      <c r="AP14406" s="13"/>
      <c r="AQ14406" s="13"/>
      <c r="AR14406" s="13"/>
      <c r="AS14406" s="13"/>
      <c r="AU14406" s="21"/>
      <c r="BG14406" s="1"/>
    </row>
    <row r="14407" spans="28:59" x14ac:dyDescent="0.25">
      <c r="AB14407" s="1"/>
      <c r="AF14407" s="1"/>
      <c r="AH14407" s="1"/>
      <c r="AP14407" s="13"/>
      <c r="AQ14407" s="13"/>
      <c r="AR14407" s="13"/>
      <c r="AS14407" s="13"/>
      <c r="AU14407" s="21"/>
      <c r="BG14407" s="1"/>
    </row>
    <row r="14408" spans="28:59" x14ac:dyDescent="0.25">
      <c r="AB14408" s="1"/>
      <c r="AF14408" s="1"/>
      <c r="AH14408" s="1"/>
      <c r="AP14408" s="13"/>
      <c r="AQ14408" s="13"/>
      <c r="AR14408" s="13"/>
      <c r="AS14408" s="13"/>
      <c r="AU14408" s="21"/>
      <c r="BG14408" s="1"/>
    </row>
    <row r="14409" spans="28:59" x14ac:dyDescent="0.25">
      <c r="AB14409" s="1"/>
      <c r="AF14409" s="1"/>
      <c r="AH14409" s="1"/>
      <c r="AP14409" s="13"/>
      <c r="AQ14409" s="13"/>
      <c r="AR14409" s="13"/>
      <c r="AS14409" s="13"/>
      <c r="AU14409" s="21"/>
      <c r="BG14409" s="1"/>
    </row>
    <row r="14410" spans="28:59" x14ac:dyDescent="0.25">
      <c r="AB14410" s="1"/>
      <c r="AF14410" s="1"/>
      <c r="AH14410" s="1"/>
      <c r="AP14410" s="13"/>
      <c r="AQ14410" s="13"/>
      <c r="AR14410" s="13"/>
      <c r="AS14410" s="13"/>
      <c r="AU14410" s="21"/>
      <c r="BG14410" s="1"/>
    </row>
    <row r="14411" spans="28:59" x14ac:dyDescent="0.25">
      <c r="AB14411" s="1"/>
      <c r="AF14411" s="1"/>
      <c r="AH14411" s="1"/>
      <c r="AP14411" s="13"/>
      <c r="AQ14411" s="13"/>
      <c r="AR14411" s="13"/>
      <c r="AS14411" s="13"/>
      <c r="AU14411" s="21"/>
      <c r="BG14411" s="1"/>
    </row>
    <row r="14412" spans="28:59" x14ac:dyDescent="0.25">
      <c r="AB14412" s="1"/>
      <c r="AF14412" s="1"/>
      <c r="AH14412" s="1"/>
      <c r="AP14412" s="13"/>
      <c r="AQ14412" s="13"/>
      <c r="AR14412" s="13"/>
      <c r="AS14412" s="13"/>
      <c r="AU14412" s="21"/>
      <c r="BG14412" s="1"/>
    </row>
    <row r="14413" spans="28:59" x14ac:dyDescent="0.25">
      <c r="AB14413" s="1"/>
      <c r="AF14413" s="1"/>
      <c r="AH14413" s="1"/>
      <c r="AP14413" s="13"/>
      <c r="AQ14413" s="13"/>
      <c r="AR14413" s="13"/>
      <c r="AS14413" s="13"/>
      <c r="AU14413" s="21"/>
      <c r="BG14413" s="1"/>
    </row>
    <row r="14414" spans="28:59" x14ac:dyDescent="0.25">
      <c r="AB14414" s="1"/>
      <c r="AF14414" s="1"/>
      <c r="AH14414" s="1"/>
      <c r="AP14414" s="13"/>
      <c r="AQ14414" s="13"/>
      <c r="AR14414" s="13"/>
      <c r="AS14414" s="13"/>
      <c r="AU14414" s="21"/>
      <c r="BG14414" s="1"/>
    </row>
    <row r="14415" spans="28:59" x14ac:dyDescent="0.25">
      <c r="AB14415" s="1"/>
      <c r="AF14415" s="1"/>
      <c r="AH14415" s="1"/>
      <c r="AP14415" s="13"/>
      <c r="AQ14415" s="13"/>
      <c r="AR14415" s="13"/>
      <c r="AS14415" s="13"/>
      <c r="AU14415" s="21"/>
      <c r="BG14415" s="1"/>
    </row>
    <row r="14416" spans="28:59" x14ac:dyDescent="0.25">
      <c r="AB14416" s="1"/>
      <c r="AF14416" s="1"/>
      <c r="AH14416" s="1"/>
      <c r="AP14416" s="13"/>
      <c r="AQ14416" s="13"/>
      <c r="AR14416" s="13"/>
      <c r="AS14416" s="13"/>
      <c r="AU14416" s="21"/>
      <c r="BG14416" s="1"/>
    </row>
    <row r="14417" spans="28:59" x14ac:dyDescent="0.25">
      <c r="AB14417" s="1"/>
      <c r="AF14417" s="1"/>
      <c r="AH14417" s="1"/>
      <c r="AP14417" s="13"/>
      <c r="AQ14417" s="13"/>
      <c r="AR14417" s="13"/>
      <c r="AS14417" s="13"/>
      <c r="AU14417" s="21"/>
      <c r="BG14417" s="1"/>
    </row>
    <row r="14418" spans="28:59" x14ac:dyDescent="0.25">
      <c r="AB14418" s="1"/>
      <c r="AF14418" s="1"/>
      <c r="AH14418" s="1"/>
      <c r="AP14418" s="13"/>
      <c r="AQ14418" s="13"/>
      <c r="AR14418" s="13"/>
      <c r="AS14418" s="13"/>
      <c r="AU14418" s="21"/>
      <c r="BG14418" s="1"/>
    </row>
    <row r="14419" spans="28:59" x14ac:dyDescent="0.25">
      <c r="AB14419" s="1"/>
      <c r="AF14419" s="1"/>
      <c r="AH14419" s="1"/>
      <c r="AP14419" s="13"/>
      <c r="AQ14419" s="13"/>
      <c r="AR14419" s="13"/>
      <c r="AS14419" s="13"/>
      <c r="AU14419" s="21"/>
      <c r="BG14419" s="1"/>
    </row>
    <row r="14420" spans="28:59" x14ac:dyDescent="0.25">
      <c r="AB14420" s="1"/>
      <c r="AF14420" s="1"/>
      <c r="AH14420" s="1"/>
      <c r="AP14420" s="13"/>
      <c r="AQ14420" s="13"/>
      <c r="AR14420" s="13"/>
      <c r="AS14420" s="13"/>
      <c r="AU14420" s="21"/>
      <c r="BG14420" s="1"/>
    </row>
    <row r="14421" spans="28:59" x14ac:dyDescent="0.25">
      <c r="AB14421" s="1"/>
      <c r="AF14421" s="1"/>
      <c r="AH14421" s="1"/>
      <c r="AP14421" s="13"/>
      <c r="AQ14421" s="13"/>
      <c r="AR14421" s="13"/>
      <c r="AS14421" s="13"/>
      <c r="AU14421" s="21"/>
      <c r="BG14421" s="1"/>
    </row>
    <row r="14422" spans="28:59" x14ac:dyDescent="0.25">
      <c r="AB14422" s="1"/>
      <c r="AF14422" s="1"/>
      <c r="AH14422" s="1"/>
      <c r="AP14422" s="13"/>
      <c r="AQ14422" s="13"/>
      <c r="AR14422" s="13"/>
      <c r="AS14422" s="13"/>
      <c r="AU14422" s="21"/>
      <c r="BG14422" s="1"/>
    </row>
    <row r="14423" spans="28:59" x14ac:dyDescent="0.25">
      <c r="AB14423" s="1"/>
      <c r="AF14423" s="1"/>
      <c r="AH14423" s="1"/>
      <c r="AP14423" s="13"/>
      <c r="AQ14423" s="13"/>
      <c r="AR14423" s="13"/>
      <c r="AS14423" s="13"/>
      <c r="AU14423" s="21"/>
      <c r="BG14423" s="1"/>
    </row>
    <row r="14424" spans="28:59" x14ac:dyDescent="0.25">
      <c r="AB14424" s="1"/>
      <c r="AF14424" s="1"/>
      <c r="AH14424" s="1"/>
      <c r="AP14424" s="13"/>
      <c r="AQ14424" s="13"/>
      <c r="AR14424" s="13"/>
      <c r="AS14424" s="13"/>
      <c r="AU14424" s="21"/>
      <c r="BG14424" s="1"/>
    </row>
    <row r="14425" spans="28:59" x14ac:dyDescent="0.25">
      <c r="AB14425" s="1"/>
      <c r="AF14425" s="1"/>
      <c r="AH14425" s="1"/>
      <c r="AP14425" s="13"/>
      <c r="AQ14425" s="13"/>
      <c r="AR14425" s="13"/>
      <c r="AS14425" s="13"/>
      <c r="AU14425" s="21"/>
      <c r="BG14425" s="1"/>
    </row>
    <row r="14426" spans="28:59" x14ac:dyDescent="0.25">
      <c r="AB14426" s="1"/>
      <c r="AF14426" s="1"/>
      <c r="AH14426" s="1"/>
      <c r="AP14426" s="13"/>
      <c r="AQ14426" s="13"/>
      <c r="AR14426" s="13"/>
      <c r="AS14426" s="13"/>
      <c r="AU14426" s="21"/>
      <c r="BG14426" s="1"/>
    </row>
    <row r="14427" spans="28:59" x14ac:dyDescent="0.25">
      <c r="AB14427" s="1"/>
      <c r="AF14427" s="1"/>
      <c r="AH14427" s="1"/>
      <c r="AP14427" s="13"/>
      <c r="AQ14427" s="13"/>
      <c r="AR14427" s="13"/>
      <c r="AS14427" s="13"/>
      <c r="AU14427" s="21"/>
      <c r="BG14427" s="1"/>
    </row>
    <row r="14428" spans="28:59" x14ac:dyDescent="0.25">
      <c r="AB14428" s="1"/>
      <c r="AF14428" s="1"/>
      <c r="AH14428" s="1"/>
      <c r="AP14428" s="13"/>
      <c r="AQ14428" s="13"/>
      <c r="AR14428" s="13"/>
      <c r="AS14428" s="13"/>
      <c r="AU14428" s="21"/>
      <c r="BG14428" s="1"/>
    </row>
    <row r="14429" spans="28:59" x14ac:dyDescent="0.25">
      <c r="AB14429" s="1"/>
      <c r="AF14429" s="1"/>
      <c r="AH14429" s="1"/>
      <c r="AP14429" s="13"/>
      <c r="AQ14429" s="13"/>
      <c r="AR14429" s="13"/>
      <c r="AS14429" s="13"/>
      <c r="AU14429" s="21"/>
      <c r="BG14429" s="1"/>
    </row>
    <row r="14430" spans="28:59" x14ac:dyDescent="0.25">
      <c r="AB14430" s="1"/>
      <c r="AF14430" s="1"/>
      <c r="AH14430" s="1"/>
      <c r="AP14430" s="13"/>
      <c r="AQ14430" s="13"/>
      <c r="AR14430" s="13"/>
      <c r="AS14430" s="13"/>
      <c r="AU14430" s="21"/>
      <c r="BG14430" s="1"/>
    </row>
    <row r="14431" spans="28:59" x14ac:dyDescent="0.25">
      <c r="AB14431" s="1"/>
      <c r="AF14431" s="1"/>
      <c r="AH14431" s="1"/>
      <c r="AP14431" s="13"/>
      <c r="AQ14431" s="13"/>
      <c r="AR14431" s="13"/>
      <c r="AS14431" s="13"/>
      <c r="AU14431" s="21"/>
      <c r="BG14431" s="1"/>
    </row>
    <row r="14432" spans="28:59" x14ac:dyDescent="0.25">
      <c r="AB14432" s="1"/>
      <c r="AF14432" s="1"/>
      <c r="AH14432" s="1"/>
      <c r="AP14432" s="13"/>
      <c r="AQ14432" s="13"/>
      <c r="AR14432" s="13"/>
      <c r="AS14432" s="13"/>
      <c r="AU14432" s="21"/>
      <c r="BG14432" s="1"/>
    </row>
    <row r="14433" spans="28:59" x14ac:dyDescent="0.25">
      <c r="AB14433" s="1"/>
      <c r="AF14433" s="1"/>
      <c r="AH14433" s="1"/>
      <c r="AP14433" s="13"/>
      <c r="AQ14433" s="13"/>
      <c r="AR14433" s="13"/>
      <c r="AS14433" s="13"/>
      <c r="AU14433" s="21"/>
      <c r="BG14433" s="1"/>
    </row>
    <row r="14434" spans="28:59" x14ac:dyDescent="0.25">
      <c r="AB14434" s="1"/>
      <c r="AF14434" s="1"/>
      <c r="AH14434" s="1"/>
      <c r="AP14434" s="13"/>
      <c r="AQ14434" s="13"/>
      <c r="AR14434" s="13"/>
      <c r="AS14434" s="13"/>
      <c r="AU14434" s="21"/>
      <c r="BG14434" s="1"/>
    </row>
    <row r="14435" spans="28:59" x14ac:dyDescent="0.25">
      <c r="AB14435" s="1"/>
      <c r="AF14435" s="1"/>
      <c r="AH14435" s="1"/>
      <c r="AP14435" s="13"/>
      <c r="AQ14435" s="13"/>
      <c r="AR14435" s="13"/>
      <c r="AS14435" s="13"/>
      <c r="AU14435" s="21"/>
      <c r="BG14435" s="1"/>
    </row>
    <row r="14436" spans="28:59" x14ac:dyDescent="0.25">
      <c r="AB14436" s="1"/>
      <c r="AF14436" s="1"/>
      <c r="AH14436" s="1"/>
      <c r="AP14436" s="13"/>
      <c r="AQ14436" s="13"/>
      <c r="AR14436" s="13"/>
      <c r="AS14436" s="13"/>
      <c r="AU14436" s="21"/>
      <c r="BG14436" s="1"/>
    </row>
    <row r="14437" spans="28:59" x14ac:dyDescent="0.25">
      <c r="AB14437" s="1"/>
      <c r="AF14437" s="1"/>
      <c r="AH14437" s="1"/>
      <c r="AP14437" s="13"/>
      <c r="AQ14437" s="13"/>
      <c r="AR14437" s="13"/>
      <c r="AS14437" s="13"/>
      <c r="AU14437" s="21"/>
      <c r="BG14437" s="1"/>
    </row>
    <row r="14438" spans="28:59" x14ac:dyDescent="0.25">
      <c r="AB14438" s="1"/>
      <c r="AF14438" s="1"/>
      <c r="AH14438" s="1"/>
      <c r="AP14438" s="13"/>
      <c r="AQ14438" s="13"/>
      <c r="AR14438" s="13"/>
      <c r="AS14438" s="13"/>
      <c r="AU14438" s="21"/>
      <c r="BG14438" s="1"/>
    </row>
    <row r="14439" spans="28:59" x14ac:dyDescent="0.25">
      <c r="AB14439" s="1"/>
      <c r="AF14439" s="1"/>
      <c r="AH14439" s="1"/>
      <c r="AP14439" s="13"/>
      <c r="AQ14439" s="13"/>
      <c r="AR14439" s="13"/>
      <c r="AS14439" s="13"/>
      <c r="AU14439" s="21"/>
      <c r="BG14439" s="1"/>
    </row>
    <row r="14440" spans="28:59" x14ac:dyDescent="0.25">
      <c r="AB14440" s="1"/>
      <c r="AF14440" s="1"/>
      <c r="AH14440" s="1"/>
      <c r="AP14440" s="13"/>
      <c r="AQ14440" s="13"/>
      <c r="AR14440" s="13"/>
      <c r="AS14440" s="13"/>
      <c r="AU14440" s="21"/>
      <c r="BG14440" s="1"/>
    </row>
    <row r="14441" spans="28:59" x14ac:dyDescent="0.25">
      <c r="AB14441" s="1"/>
      <c r="AF14441" s="1"/>
      <c r="AH14441" s="1"/>
      <c r="AP14441" s="13"/>
      <c r="AQ14441" s="13"/>
      <c r="AR14441" s="13"/>
      <c r="AS14441" s="13"/>
      <c r="AU14441" s="21"/>
      <c r="BG14441" s="1"/>
    </row>
    <row r="14442" spans="28:59" x14ac:dyDescent="0.25">
      <c r="AB14442" s="1"/>
      <c r="AF14442" s="1"/>
      <c r="AH14442" s="1"/>
      <c r="AP14442" s="13"/>
      <c r="AQ14442" s="13"/>
      <c r="AR14442" s="13"/>
      <c r="AS14442" s="13"/>
      <c r="AU14442" s="21"/>
      <c r="BG14442" s="1"/>
    </row>
    <row r="14443" spans="28:59" x14ac:dyDescent="0.25">
      <c r="AB14443" s="1"/>
      <c r="AF14443" s="1"/>
      <c r="AH14443" s="1"/>
      <c r="AP14443" s="13"/>
      <c r="AQ14443" s="13"/>
      <c r="AR14443" s="13"/>
      <c r="AS14443" s="13"/>
      <c r="AU14443" s="21"/>
      <c r="BG14443" s="1"/>
    </row>
    <row r="14444" spans="28:59" x14ac:dyDescent="0.25">
      <c r="AB14444" s="1"/>
      <c r="AF14444" s="1"/>
      <c r="AH14444" s="1"/>
      <c r="AP14444" s="13"/>
      <c r="AQ14444" s="13"/>
      <c r="AR14444" s="13"/>
      <c r="AS14444" s="13"/>
      <c r="AU14444" s="21"/>
      <c r="BG14444" s="1"/>
    </row>
    <row r="14445" spans="28:59" x14ac:dyDescent="0.25">
      <c r="AB14445" s="1"/>
      <c r="AF14445" s="1"/>
      <c r="AH14445" s="1"/>
      <c r="AP14445" s="13"/>
      <c r="AQ14445" s="13"/>
      <c r="AR14445" s="13"/>
      <c r="AS14445" s="13"/>
      <c r="AU14445" s="21"/>
      <c r="BG14445" s="1"/>
    </row>
    <row r="14446" spans="28:59" x14ac:dyDescent="0.25">
      <c r="AB14446" s="1"/>
      <c r="AF14446" s="1"/>
      <c r="AH14446" s="1"/>
      <c r="AP14446" s="13"/>
      <c r="AQ14446" s="13"/>
      <c r="AR14446" s="13"/>
      <c r="AS14446" s="13"/>
      <c r="AU14446" s="21"/>
      <c r="BG14446" s="1"/>
    </row>
    <row r="14447" spans="28:59" x14ac:dyDescent="0.25">
      <c r="AB14447" s="1"/>
      <c r="AF14447" s="1"/>
      <c r="AH14447" s="1"/>
      <c r="AP14447" s="13"/>
      <c r="AQ14447" s="13"/>
      <c r="AR14447" s="13"/>
      <c r="AS14447" s="13"/>
      <c r="AU14447" s="21"/>
      <c r="BG14447" s="1"/>
    </row>
    <row r="14448" spans="28:59" x14ac:dyDescent="0.25">
      <c r="AB14448" s="1"/>
      <c r="AF14448" s="1"/>
      <c r="AH14448" s="1"/>
      <c r="AP14448" s="13"/>
      <c r="AQ14448" s="13"/>
      <c r="AR14448" s="13"/>
      <c r="AS14448" s="13"/>
      <c r="AU14448" s="21"/>
      <c r="BG14448" s="1"/>
    </row>
    <row r="14449" spans="28:59" x14ac:dyDescent="0.25">
      <c r="AB14449" s="1"/>
      <c r="AF14449" s="1"/>
      <c r="AH14449" s="1"/>
      <c r="AP14449" s="13"/>
      <c r="AQ14449" s="13"/>
      <c r="AR14449" s="13"/>
      <c r="AS14449" s="13"/>
      <c r="AU14449" s="21"/>
      <c r="BG14449" s="1"/>
    </row>
    <row r="14450" spans="28:59" x14ac:dyDescent="0.25">
      <c r="AB14450" s="1"/>
      <c r="AF14450" s="1"/>
      <c r="AH14450" s="1"/>
      <c r="AP14450" s="13"/>
      <c r="AQ14450" s="13"/>
      <c r="AR14450" s="13"/>
      <c r="AS14450" s="13"/>
      <c r="AU14450" s="21"/>
      <c r="BG14450" s="1"/>
    </row>
    <row r="14451" spans="28:59" x14ac:dyDescent="0.25">
      <c r="AB14451" s="1"/>
      <c r="AF14451" s="1"/>
      <c r="AH14451" s="1"/>
      <c r="AP14451" s="13"/>
      <c r="AQ14451" s="13"/>
      <c r="AR14451" s="13"/>
      <c r="AS14451" s="13"/>
      <c r="AU14451" s="21"/>
      <c r="BG14451" s="1"/>
    </row>
    <row r="14452" spans="28:59" x14ac:dyDescent="0.25">
      <c r="AB14452" s="1"/>
      <c r="AF14452" s="1"/>
      <c r="AH14452" s="1"/>
      <c r="AP14452" s="13"/>
      <c r="AQ14452" s="13"/>
      <c r="AR14452" s="13"/>
      <c r="AS14452" s="13"/>
      <c r="AU14452" s="21"/>
      <c r="BG14452" s="1"/>
    </row>
    <row r="14453" spans="28:59" x14ac:dyDescent="0.25">
      <c r="AB14453" s="1"/>
      <c r="AF14453" s="1"/>
      <c r="AH14453" s="1"/>
      <c r="AP14453" s="13"/>
      <c r="AQ14453" s="13"/>
      <c r="AR14453" s="13"/>
      <c r="AS14453" s="13"/>
      <c r="AU14453" s="21"/>
      <c r="BG14453" s="1"/>
    </row>
    <row r="14454" spans="28:59" x14ac:dyDescent="0.25">
      <c r="AB14454" s="1"/>
      <c r="AF14454" s="1"/>
      <c r="AH14454" s="1"/>
      <c r="AP14454" s="13"/>
      <c r="AQ14454" s="13"/>
      <c r="AR14454" s="13"/>
      <c r="AS14454" s="13"/>
      <c r="AU14454" s="21"/>
      <c r="BG14454" s="1"/>
    </row>
    <row r="14455" spans="28:59" x14ac:dyDescent="0.25">
      <c r="AB14455" s="1"/>
      <c r="AF14455" s="1"/>
      <c r="AH14455" s="1"/>
      <c r="AP14455" s="13"/>
      <c r="AQ14455" s="13"/>
      <c r="AR14455" s="13"/>
      <c r="AS14455" s="13"/>
      <c r="AU14455" s="21"/>
      <c r="BG14455" s="1"/>
    </row>
    <row r="14456" spans="28:59" x14ac:dyDescent="0.25">
      <c r="AB14456" s="1"/>
      <c r="AF14456" s="1"/>
      <c r="AH14456" s="1"/>
      <c r="AP14456" s="13"/>
      <c r="AQ14456" s="13"/>
      <c r="AR14456" s="13"/>
      <c r="AS14456" s="13"/>
      <c r="AU14456" s="21"/>
      <c r="BG14456" s="1"/>
    </row>
    <row r="14457" spans="28:59" x14ac:dyDescent="0.25">
      <c r="AB14457" s="1"/>
      <c r="AF14457" s="1"/>
      <c r="AH14457" s="1"/>
      <c r="AP14457" s="13"/>
      <c r="AQ14457" s="13"/>
      <c r="AR14457" s="13"/>
      <c r="AS14457" s="13"/>
      <c r="AU14457" s="21"/>
      <c r="BG14457" s="1"/>
    </row>
    <row r="14458" spans="28:59" x14ac:dyDescent="0.25">
      <c r="AB14458" s="1"/>
      <c r="AF14458" s="1"/>
      <c r="AH14458" s="1"/>
      <c r="AP14458" s="13"/>
      <c r="AQ14458" s="13"/>
      <c r="AR14458" s="13"/>
      <c r="AS14458" s="13"/>
      <c r="AU14458" s="21"/>
      <c r="BG14458" s="1"/>
    </row>
    <row r="14459" spans="28:59" x14ac:dyDescent="0.25">
      <c r="AB14459" s="1"/>
      <c r="AF14459" s="1"/>
      <c r="AH14459" s="1"/>
      <c r="AP14459" s="13"/>
      <c r="AQ14459" s="13"/>
      <c r="AR14459" s="13"/>
      <c r="AS14459" s="13"/>
      <c r="AU14459" s="21"/>
      <c r="BG14459" s="1"/>
    </row>
    <row r="14460" spans="28:59" x14ac:dyDescent="0.25">
      <c r="AB14460" s="1"/>
      <c r="AF14460" s="1"/>
      <c r="AH14460" s="1"/>
      <c r="AP14460" s="13"/>
      <c r="AQ14460" s="13"/>
      <c r="AR14460" s="13"/>
      <c r="AS14460" s="13"/>
      <c r="AU14460" s="21"/>
      <c r="BG14460" s="1"/>
    </row>
    <row r="14461" spans="28:59" x14ac:dyDescent="0.25">
      <c r="AB14461" s="1"/>
      <c r="AF14461" s="1"/>
      <c r="AH14461" s="1"/>
      <c r="AP14461" s="13"/>
      <c r="AQ14461" s="13"/>
      <c r="AR14461" s="13"/>
      <c r="AS14461" s="13"/>
      <c r="AU14461" s="21"/>
      <c r="BG14461" s="1"/>
    </row>
    <row r="14462" spans="28:59" x14ac:dyDescent="0.25">
      <c r="AB14462" s="1"/>
      <c r="AF14462" s="1"/>
      <c r="AH14462" s="1"/>
      <c r="AP14462" s="13"/>
      <c r="AQ14462" s="13"/>
      <c r="AR14462" s="13"/>
      <c r="AS14462" s="13"/>
      <c r="AU14462" s="21"/>
      <c r="BG14462" s="1"/>
    </row>
    <row r="14463" spans="28:59" x14ac:dyDescent="0.25">
      <c r="AB14463" s="1"/>
      <c r="AF14463" s="1"/>
      <c r="AH14463" s="1"/>
      <c r="AP14463" s="13"/>
      <c r="AQ14463" s="13"/>
      <c r="AR14463" s="13"/>
      <c r="AS14463" s="13"/>
      <c r="AU14463" s="21"/>
      <c r="BG14463" s="1"/>
    </row>
    <row r="14464" spans="28:59" x14ac:dyDescent="0.25">
      <c r="AB14464" s="1"/>
      <c r="AF14464" s="1"/>
      <c r="AH14464" s="1"/>
      <c r="AP14464" s="13"/>
      <c r="AQ14464" s="13"/>
      <c r="AR14464" s="13"/>
      <c r="AS14464" s="13"/>
      <c r="AU14464" s="21"/>
      <c r="BG14464" s="1"/>
    </row>
    <row r="14465" spans="28:59" x14ac:dyDescent="0.25">
      <c r="AB14465" s="1"/>
      <c r="AF14465" s="1"/>
      <c r="AH14465" s="1"/>
      <c r="AP14465" s="13"/>
      <c r="AQ14465" s="13"/>
      <c r="AR14465" s="13"/>
      <c r="AS14465" s="13"/>
      <c r="AU14465" s="21"/>
      <c r="BG14465" s="1"/>
    </row>
    <row r="14466" spans="28:59" x14ac:dyDescent="0.25">
      <c r="AB14466" s="1"/>
      <c r="AF14466" s="1"/>
      <c r="AH14466" s="1"/>
      <c r="AP14466" s="13"/>
      <c r="AQ14466" s="13"/>
      <c r="AR14466" s="13"/>
      <c r="AS14466" s="13"/>
      <c r="AU14466" s="21"/>
      <c r="BG14466" s="1"/>
    </row>
    <row r="14467" spans="28:59" x14ac:dyDescent="0.25">
      <c r="AB14467" s="1"/>
      <c r="AF14467" s="1"/>
      <c r="AH14467" s="1"/>
      <c r="AP14467" s="13"/>
      <c r="AQ14467" s="13"/>
      <c r="AR14467" s="13"/>
      <c r="AS14467" s="13"/>
      <c r="AU14467" s="21"/>
      <c r="BG14467" s="1"/>
    </row>
    <row r="14468" spans="28:59" x14ac:dyDescent="0.25">
      <c r="AB14468" s="1"/>
      <c r="AF14468" s="1"/>
      <c r="AH14468" s="1"/>
      <c r="AP14468" s="13"/>
      <c r="AQ14468" s="13"/>
      <c r="AR14468" s="13"/>
      <c r="AS14468" s="13"/>
      <c r="AU14468" s="21"/>
      <c r="BG14468" s="1"/>
    </row>
    <row r="14469" spans="28:59" x14ac:dyDescent="0.25">
      <c r="AB14469" s="1"/>
      <c r="AF14469" s="1"/>
      <c r="AH14469" s="1"/>
      <c r="AP14469" s="13"/>
      <c r="AQ14469" s="13"/>
      <c r="AR14469" s="13"/>
      <c r="AS14469" s="13"/>
      <c r="AU14469" s="21"/>
      <c r="BG14469" s="1"/>
    </row>
    <row r="14470" spans="28:59" x14ac:dyDescent="0.25">
      <c r="AB14470" s="1"/>
      <c r="AF14470" s="1"/>
      <c r="AH14470" s="1"/>
      <c r="AP14470" s="13"/>
      <c r="AQ14470" s="13"/>
      <c r="AR14470" s="13"/>
      <c r="AS14470" s="13"/>
      <c r="AU14470" s="21"/>
      <c r="BG14470" s="1"/>
    </row>
    <row r="14471" spans="28:59" x14ac:dyDescent="0.25">
      <c r="AB14471" s="1"/>
      <c r="AF14471" s="1"/>
      <c r="AH14471" s="1"/>
      <c r="AP14471" s="13"/>
      <c r="AQ14471" s="13"/>
      <c r="AR14471" s="13"/>
      <c r="AS14471" s="13"/>
      <c r="AU14471" s="21"/>
      <c r="BG14471" s="1"/>
    </row>
    <row r="14472" spans="28:59" x14ac:dyDescent="0.25">
      <c r="AB14472" s="1"/>
      <c r="AF14472" s="1"/>
      <c r="AH14472" s="1"/>
      <c r="AP14472" s="13"/>
      <c r="AQ14472" s="13"/>
      <c r="AR14472" s="13"/>
      <c r="AS14472" s="13"/>
      <c r="AU14472" s="21"/>
      <c r="BG14472" s="1"/>
    </row>
    <row r="14473" spans="28:59" x14ac:dyDescent="0.25">
      <c r="AB14473" s="1"/>
      <c r="AF14473" s="1"/>
      <c r="AH14473" s="1"/>
      <c r="AP14473" s="13"/>
      <c r="AQ14473" s="13"/>
      <c r="AR14473" s="13"/>
      <c r="AS14473" s="13"/>
      <c r="AU14473" s="21"/>
      <c r="BG14473" s="1"/>
    </row>
    <row r="14474" spans="28:59" x14ac:dyDescent="0.25">
      <c r="AB14474" s="1"/>
      <c r="AF14474" s="1"/>
      <c r="AH14474" s="1"/>
      <c r="AP14474" s="13"/>
      <c r="AQ14474" s="13"/>
      <c r="AR14474" s="13"/>
      <c r="AS14474" s="13"/>
      <c r="AU14474" s="21"/>
      <c r="BG14474" s="1"/>
    </row>
    <row r="14475" spans="28:59" x14ac:dyDescent="0.25">
      <c r="AB14475" s="1"/>
      <c r="AF14475" s="1"/>
      <c r="AH14475" s="1"/>
      <c r="AP14475" s="13"/>
      <c r="AQ14475" s="13"/>
      <c r="AR14475" s="13"/>
      <c r="AS14475" s="13"/>
      <c r="AU14475" s="21"/>
      <c r="BG14475" s="1"/>
    </row>
    <row r="14476" spans="28:59" x14ac:dyDescent="0.25">
      <c r="AB14476" s="1"/>
      <c r="AF14476" s="1"/>
      <c r="AH14476" s="1"/>
      <c r="AP14476" s="13"/>
      <c r="AQ14476" s="13"/>
      <c r="AR14476" s="13"/>
      <c r="AS14476" s="13"/>
      <c r="AU14476" s="21"/>
      <c r="BG14476" s="1"/>
    </row>
    <row r="14477" spans="28:59" x14ac:dyDescent="0.25">
      <c r="AB14477" s="1"/>
      <c r="AF14477" s="1"/>
      <c r="AH14477" s="1"/>
      <c r="AP14477" s="13"/>
      <c r="AQ14477" s="13"/>
      <c r="AR14477" s="13"/>
      <c r="AS14477" s="13"/>
      <c r="AU14477" s="21"/>
      <c r="BG14477" s="1"/>
    </row>
    <row r="14478" spans="28:59" x14ac:dyDescent="0.25">
      <c r="AB14478" s="1"/>
      <c r="AF14478" s="1"/>
      <c r="AH14478" s="1"/>
      <c r="AP14478" s="13"/>
      <c r="AQ14478" s="13"/>
      <c r="AR14478" s="13"/>
      <c r="AS14478" s="13"/>
      <c r="AU14478" s="21"/>
      <c r="BG14478" s="1"/>
    </row>
    <row r="14479" spans="28:59" x14ac:dyDescent="0.25">
      <c r="AB14479" s="1"/>
      <c r="AF14479" s="1"/>
      <c r="AH14479" s="1"/>
      <c r="AP14479" s="13"/>
      <c r="AQ14479" s="13"/>
      <c r="AR14479" s="13"/>
      <c r="AS14479" s="13"/>
      <c r="AU14479" s="21"/>
      <c r="BG14479" s="1"/>
    </row>
    <row r="14480" spans="28:59" x14ac:dyDescent="0.25">
      <c r="AB14480" s="1"/>
      <c r="AF14480" s="1"/>
      <c r="AH14480" s="1"/>
      <c r="AP14480" s="13"/>
      <c r="AQ14480" s="13"/>
      <c r="AR14480" s="13"/>
      <c r="AS14480" s="13"/>
      <c r="AU14480" s="21"/>
      <c r="BG14480" s="1"/>
    </row>
    <row r="14481" spans="28:59" x14ac:dyDescent="0.25">
      <c r="AB14481" s="1"/>
      <c r="AF14481" s="1"/>
      <c r="AH14481" s="1"/>
      <c r="AP14481" s="13"/>
      <c r="AQ14481" s="13"/>
      <c r="AR14481" s="13"/>
      <c r="AS14481" s="13"/>
      <c r="AU14481" s="21"/>
      <c r="BG14481" s="1"/>
    </row>
    <row r="14482" spans="28:59" x14ac:dyDescent="0.25">
      <c r="AB14482" s="1"/>
      <c r="AF14482" s="1"/>
      <c r="AH14482" s="1"/>
      <c r="AP14482" s="13"/>
      <c r="AQ14482" s="13"/>
      <c r="AR14482" s="13"/>
      <c r="AS14482" s="13"/>
      <c r="AU14482" s="21"/>
      <c r="BG14482" s="1"/>
    </row>
    <row r="14483" spans="28:59" x14ac:dyDescent="0.25">
      <c r="AB14483" s="1"/>
      <c r="AF14483" s="1"/>
      <c r="AH14483" s="1"/>
      <c r="AP14483" s="13"/>
      <c r="AQ14483" s="13"/>
      <c r="AR14483" s="13"/>
      <c r="AS14483" s="13"/>
      <c r="AU14483" s="21"/>
      <c r="BG14483" s="1"/>
    </row>
    <row r="14484" spans="28:59" x14ac:dyDescent="0.25">
      <c r="AB14484" s="1"/>
      <c r="AF14484" s="1"/>
      <c r="AH14484" s="1"/>
      <c r="AP14484" s="13"/>
      <c r="AQ14484" s="13"/>
      <c r="AR14484" s="13"/>
      <c r="AS14484" s="13"/>
      <c r="AU14484" s="21"/>
      <c r="BG14484" s="1"/>
    </row>
    <row r="14485" spans="28:59" x14ac:dyDescent="0.25">
      <c r="AB14485" s="1"/>
      <c r="AF14485" s="1"/>
      <c r="AH14485" s="1"/>
      <c r="AP14485" s="13"/>
      <c r="AQ14485" s="13"/>
      <c r="AR14485" s="13"/>
      <c r="AS14485" s="13"/>
      <c r="AU14485" s="21"/>
      <c r="BG14485" s="1"/>
    </row>
    <row r="14486" spans="28:59" x14ac:dyDescent="0.25">
      <c r="AB14486" s="1"/>
      <c r="AF14486" s="1"/>
      <c r="AH14486" s="1"/>
      <c r="AP14486" s="13"/>
      <c r="AQ14486" s="13"/>
      <c r="AR14486" s="13"/>
      <c r="AS14486" s="13"/>
      <c r="AU14486" s="21"/>
      <c r="BG14486" s="1"/>
    </row>
    <row r="14487" spans="28:59" x14ac:dyDescent="0.25">
      <c r="AB14487" s="1"/>
      <c r="AF14487" s="1"/>
      <c r="AH14487" s="1"/>
      <c r="AP14487" s="13"/>
      <c r="AQ14487" s="13"/>
      <c r="AR14487" s="13"/>
      <c r="AS14487" s="13"/>
      <c r="AU14487" s="21"/>
      <c r="BG14487" s="1"/>
    </row>
    <row r="14488" spans="28:59" x14ac:dyDescent="0.25">
      <c r="AB14488" s="1"/>
      <c r="AF14488" s="1"/>
      <c r="AH14488" s="1"/>
      <c r="AP14488" s="13"/>
      <c r="AQ14488" s="13"/>
      <c r="AR14488" s="13"/>
      <c r="AS14488" s="13"/>
      <c r="AU14488" s="21"/>
      <c r="BG14488" s="1"/>
    </row>
    <row r="14489" spans="28:59" x14ac:dyDescent="0.25">
      <c r="AB14489" s="1"/>
      <c r="AF14489" s="1"/>
      <c r="AH14489" s="1"/>
      <c r="AP14489" s="13"/>
      <c r="AQ14489" s="13"/>
      <c r="AR14489" s="13"/>
      <c r="AS14489" s="13"/>
      <c r="AU14489" s="21"/>
      <c r="BG14489" s="1"/>
    </row>
    <row r="14490" spans="28:59" x14ac:dyDescent="0.25">
      <c r="AB14490" s="1"/>
      <c r="AF14490" s="1"/>
      <c r="AH14490" s="1"/>
      <c r="AP14490" s="13"/>
      <c r="AQ14490" s="13"/>
      <c r="AR14490" s="13"/>
      <c r="AS14490" s="13"/>
      <c r="AU14490" s="21"/>
      <c r="BG14490" s="1"/>
    </row>
    <row r="14491" spans="28:59" x14ac:dyDescent="0.25">
      <c r="AB14491" s="1"/>
      <c r="AF14491" s="1"/>
      <c r="AH14491" s="1"/>
      <c r="AP14491" s="13"/>
      <c r="AQ14491" s="13"/>
      <c r="AR14491" s="13"/>
      <c r="AS14491" s="13"/>
      <c r="AU14491" s="21"/>
      <c r="BG14491" s="1"/>
    </row>
    <row r="14492" spans="28:59" x14ac:dyDescent="0.25">
      <c r="AB14492" s="1"/>
      <c r="AF14492" s="1"/>
      <c r="AH14492" s="1"/>
      <c r="AP14492" s="13"/>
      <c r="AQ14492" s="13"/>
      <c r="AR14492" s="13"/>
      <c r="AS14492" s="13"/>
      <c r="AU14492" s="21"/>
      <c r="BG14492" s="1"/>
    </row>
    <row r="14493" spans="28:59" x14ac:dyDescent="0.25">
      <c r="AB14493" s="1"/>
      <c r="AF14493" s="1"/>
      <c r="AH14493" s="1"/>
      <c r="AP14493" s="13"/>
      <c r="AQ14493" s="13"/>
      <c r="AR14493" s="13"/>
      <c r="AS14493" s="13"/>
      <c r="AU14493" s="21"/>
      <c r="BG14493" s="1"/>
    </row>
    <row r="14494" spans="28:59" x14ac:dyDescent="0.25">
      <c r="AB14494" s="1"/>
      <c r="AF14494" s="1"/>
      <c r="AH14494" s="1"/>
      <c r="AP14494" s="13"/>
      <c r="AQ14494" s="13"/>
      <c r="AR14494" s="13"/>
      <c r="AS14494" s="13"/>
      <c r="AU14494" s="21"/>
      <c r="BG14494" s="1"/>
    </row>
    <row r="14495" spans="28:59" x14ac:dyDescent="0.25">
      <c r="AB14495" s="1"/>
      <c r="AF14495" s="1"/>
      <c r="AH14495" s="1"/>
      <c r="AP14495" s="13"/>
      <c r="AQ14495" s="13"/>
      <c r="AR14495" s="13"/>
      <c r="AS14495" s="13"/>
      <c r="AU14495" s="21"/>
      <c r="BG14495" s="1"/>
    </row>
    <row r="14496" spans="28:59" x14ac:dyDescent="0.25">
      <c r="AB14496" s="1"/>
      <c r="AF14496" s="1"/>
      <c r="AH14496" s="1"/>
      <c r="AP14496" s="13"/>
      <c r="AQ14496" s="13"/>
      <c r="AR14496" s="13"/>
      <c r="AS14496" s="13"/>
      <c r="AU14496" s="21"/>
      <c r="BG14496" s="1"/>
    </row>
    <row r="14497" spans="28:59" x14ac:dyDescent="0.25">
      <c r="AB14497" s="1"/>
      <c r="AF14497" s="1"/>
      <c r="AH14497" s="1"/>
      <c r="AP14497" s="13"/>
      <c r="AQ14497" s="13"/>
      <c r="AR14497" s="13"/>
      <c r="AS14497" s="13"/>
      <c r="AU14497" s="21"/>
      <c r="BG14497" s="1"/>
    </row>
    <row r="14498" spans="28:59" x14ac:dyDescent="0.25">
      <c r="AB14498" s="1"/>
      <c r="AF14498" s="1"/>
      <c r="AH14498" s="1"/>
      <c r="AP14498" s="13"/>
      <c r="AQ14498" s="13"/>
      <c r="AR14498" s="13"/>
      <c r="AS14498" s="13"/>
      <c r="AU14498" s="21"/>
      <c r="BG14498" s="1"/>
    </row>
    <row r="14499" spans="28:59" x14ac:dyDescent="0.25">
      <c r="AB14499" s="1"/>
      <c r="AF14499" s="1"/>
      <c r="AH14499" s="1"/>
      <c r="AP14499" s="13"/>
      <c r="AQ14499" s="13"/>
      <c r="AR14499" s="13"/>
      <c r="AS14499" s="13"/>
      <c r="AU14499" s="21"/>
      <c r="BG14499" s="1"/>
    </row>
    <row r="14500" spans="28:59" x14ac:dyDescent="0.25">
      <c r="AB14500" s="1"/>
      <c r="AF14500" s="1"/>
      <c r="AH14500" s="1"/>
      <c r="AP14500" s="13"/>
      <c r="AQ14500" s="13"/>
      <c r="AR14500" s="13"/>
      <c r="AS14500" s="13"/>
      <c r="AU14500" s="21"/>
      <c r="BG14500" s="1"/>
    </row>
    <row r="14501" spans="28:59" x14ac:dyDescent="0.25">
      <c r="AB14501" s="1"/>
      <c r="AF14501" s="1"/>
      <c r="AH14501" s="1"/>
      <c r="AP14501" s="13"/>
      <c r="AQ14501" s="13"/>
      <c r="AR14501" s="13"/>
      <c r="AS14501" s="13"/>
      <c r="AU14501" s="21"/>
      <c r="BG14501" s="1"/>
    </row>
    <row r="14502" spans="28:59" x14ac:dyDescent="0.25">
      <c r="AB14502" s="1"/>
      <c r="AF14502" s="1"/>
      <c r="AH14502" s="1"/>
      <c r="AP14502" s="13"/>
      <c r="AQ14502" s="13"/>
      <c r="AR14502" s="13"/>
      <c r="AS14502" s="13"/>
      <c r="AU14502" s="21"/>
      <c r="BG14502" s="1"/>
    </row>
    <row r="14503" spans="28:59" x14ac:dyDescent="0.25">
      <c r="AB14503" s="1"/>
      <c r="AF14503" s="1"/>
      <c r="AH14503" s="1"/>
      <c r="AP14503" s="13"/>
      <c r="AQ14503" s="13"/>
      <c r="AR14503" s="13"/>
      <c r="AS14503" s="13"/>
      <c r="AU14503" s="21"/>
      <c r="BG14503" s="1"/>
    </row>
    <row r="14504" spans="28:59" x14ac:dyDescent="0.25">
      <c r="AB14504" s="1"/>
      <c r="AF14504" s="1"/>
      <c r="AH14504" s="1"/>
      <c r="AP14504" s="13"/>
      <c r="AQ14504" s="13"/>
      <c r="AR14504" s="13"/>
      <c r="AS14504" s="13"/>
      <c r="AU14504" s="21"/>
      <c r="BG14504" s="1"/>
    </row>
    <row r="14505" spans="28:59" x14ac:dyDescent="0.25">
      <c r="AB14505" s="1"/>
      <c r="AF14505" s="1"/>
      <c r="AH14505" s="1"/>
      <c r="AP14505" s="13"/>
      <c r="AQ14505" s="13"/>
      <c r="AR14505" s="13"/>
      <c r="AS14505" s="13"/>
      <c r="AU14505" s="21"/>
      <c r="BG14505" s="1"/>
    </row>
    <row r="14506" spans="28:59" x14ac:dyDescent="0.25">
      <c r="AB14506" s="1"/>
      <c r="AF14506" s="1"/>
      <c r="AH14506" s="1"/>
      <c r="AP14506" s="13"/>
      <c r="AQ14506" s="13"/>
      <c r="AR14506" s="13"/>
      <c r="AS14506" s="13"/>
      <c r="AU14506" s="21"/>
      <c r="BG14506" s="1"/>
    </row>
    <row r="14507" spans="28:59" x14ac:dyDescent="0.25">
      <c r="AB14507" s="1"/>
      <c r="AF14507" s="1"/>
      <c r="AH14507" s="1"/>
      <c r="AP14507" s="13"/>
      <c r="AQ14507" s="13"/>
      <c r="AR14507" s="13"/>
      <c r="AS14507" s="13"/>
      <c r="AU14507" s="21"/>
      <c r="BG14507" s="1"/>
    </row>
    <row r="14508" spans="28:59" x14ac:dyDescent="0.25">
      <c r="AB14508" s="1"/>
      <c r="AF14508" s="1"/>
      <c r="AH14508" s="1"/>
      <c r="AP14508" s="13"/>
      <c r="AQ14508" s="13"/>
      <c r="AR14508" s="13"/>
      <c r="AS14508" s="13"/>
      <c r="AU14508" s="21"/>
      <c r="BG14508" s="1"/>
    </row>
    <row r="14509" spans="28:59" x14ac:dyDescent="0.25">
      <c r="AB14509" s="1"/>
      <c r="AF14509" s="1"/>
      <c r="AH14509" s="1"/>
      <c r="AP14509" s="13"/>
      <c r="AQ14509" s="13"/>
      <c r="AR14509" s="13"/>
      <c r="AS14509" s="13"/>
      <c r="AU14509" s="21"/>
      <c r="BG14509" s="1"/>
    </row>
    <row r="14510" spans="28:59" x14ac:dyDescent="0.25">
      <c r="AB14510" s="1"/>
      <c r="AF14510" s="1"/>
      <c r="AH14510" s="1"/>
      <c r="AP14510" s="13"/>
      <c r="AQ14510" s="13"/>
      <c r="AR14510" s="13"/>
      <c r="AS14510" s="13"/>
      <c r="AU14510" s="21"/>
      <c r="BG14510" s="1"/>
    </row>
    <row r="14511" spans="28:59" x14ac:dyDescent="0.25">
      <c r="AB14511" s="1"/>
      <c r="AF14511" s="1"/>
      <c r="AH14511" s="1"/>
      <c r="AP14511" s="13"/>
      <c r="AQ14511" s="13"/>
      <c r="AR14511" s="13"/>
      <c r="AS14511" s="13"/>
      <c r="AU14511" s="21"/>
      <c r="BG14511" s="1"/>
    </row>
    <row r="14512" spans="28:59" x14ac:dyDescent="0.25">
      <c r="AB14512" s="1"/>
      <c r="AF14512" s="1"/>
      <c r="AH14512" s="1"/>
      <c r="AP14512" s="13"/>
      <c r="AQ14512" s="13"/>
      <c r="AR14512" s="13"/>
      <c r="AS14512" s="13"/>
      <c r="AU14512" s="21"/>
      <c r="BG14512" s="1"/>
    </row>
    <row r="14513" spans="28:59" x14ac:dyDescent="0.25">
      <c r="AB14513" s="1"/>
      <c r="AF14513" s="1"/>
      <c r="AH14513" s="1"/>
      <c r="AP14513" s="13"/>
      <c r="AQ14513" s="13"/>
      <c r="AR14513" s="13"/>
      <c r="AS14513" s="13"/>
      <c r="AU14513" s="21"/>
      <c r="BG14513" s="1"/>
    </row>
    <row r="14514" spans="28:59" x14ac:dyDescent="0.25">
      <c r="AB14514" s="1"/>
      <c r="AF14514" s="1"/>
      <c r="AH14514" s="1"/>
      <c r="AP14514" s="13"/>
      <c r="AQ14514" s="13"/>
      <c r="AR14514" s="13"/>
      <c r="AS14514" s="13"/>
      <c r="AU14514" s="21"/>
      <c r="BG14514" s="1"/>
    </row>
    <row r="14515" spans="28:59" x14ac:dyDescent="0.25">
      <c r="AB14515" s="1"/>
      <c r="AF14515" s="1"/>
      <c r="AH14515" s="1"/>
      <c r="AP14515" s="13"/>
      <c r="AQ14515" s="13"/>
      <c r="AR14515" s="13"/>
      <c r="AS14515" s="13"/>
      <c r="AU14515" s="21"/>
      <c r="BG14515" s="1"/>
    </row>
    <row r="14516" spans="28:59" x14ac:dyDescent="0.25">
      <c r="AB14516" s="1"/>
      <c r="AF14516" s="1"/>
      <c r="AH14516" s="1"/>
      <c r="AP14516" s="13"/>
      <c r="AQ14516" s="13"/>
      <c r="AR14516" s="13"/>
      <c r="AS14516" s="13"/>
      <c r="AU14516" s="21"/>
      <c r="BG14516" s="1"/>
    </row>
    <row r="14517" spans="28:59" x14ac:dyDescent="0.25">
      <c r="AB14517" s="1"/>
      <c r="AF14517" s="1"/>
      <c r="AH14517" s="1"/>
      <c r="AP14517" s="13"/>
      <c r="AQ14517" s="13"/>
      <c r="AR14517" s="13"/>
      <c r="AS14517" s="13"/>
      <c r="AU14517" s="21"/>
      <c r="BG14517" s="1"/>
    </row>
    <row r="14518" spans="28:59" x14ac:dyDescent="0.25">
      <c r="AB14518" s="1"/>
      <c r="AF14518" s="1"/>
      <c r="AH14518" s="1"/>
      <c r="AP14518" s="13"/>
      <c r="AQ14518" s="13"/>
      <c r="AR14518" s="13"/>
      <c r="AS14518" s="13"/>
      <c r="AU14518" s="21"/>
      <c r="BG14518" s="1"/>
    </row>
    <row r="14519" spans="28:59" x14ac:dyDescent="0.25">
      <c r="AB14519" s="1"/>
      <c r="AF14519" s="1"/>
      <c r="AH14519" s="1"/>
      <c r="AP14519" s="13"/>
      <c r="AQ14519" s="13"/>
      <c r="AR14519" s="13"/>
      <c r="AS14519" s="13"/>
      <c r="AU14519" s="21"/>
      <c r="BG14519" s="1"/>
    </row>
    <row r="14520" spans="28:59" x14ac:dyDescent="0.25">
      <c r="AB14520" s="1"/>
      <c r="AF14520" s="1"/>
      <c r="AH14520" s="1"/>
      <c r="AP14520" s="13"/>
      <c r="AQ14520" s="13"/>
      <c r="AR14520" s="13"/>
      <c r="AS14520" s="13"/>
      <c r="AU14520" s="21"/>
      <c r="BG14520" s="1"/>
    </row>
    <row r="14521" spans="28:59" x14ac:dyDescent="0.25">
      <c r="AB14521" s="1"/>
      <c r="AF14521" s="1"/>
      <c r="AH14521" s="1"/>
      <c r="AP14521" s="13"/>
      <c r="AQ14521" s="13"/>
      <c r="AR14521" s="13"/>
      <c r="AS14521" s="13"/>
      <c r="AU14521" s="21"/>
      <c r="BG14521" s="1"/>
    </row>
    <row r="14522" spans="28:59" x14ac:dyDescent="0.25">
      <c r="AB14522" s="1"/>
      <c r="AF14522" s="1"/>
      <c r="AH14522" s="1"/>
      <c r="AP14522" s="13"/>
      <c r="AQ14522" s="13"/>
      <c r="AR14522" s="13"/>
      <c r="AS14522" s="13"/>
      <c r="AU14522" s="21"/>
      <c r="BG14522" s="1"/>
    </row>
    <row r="14523" spans="28:59" x14ac:dyDescent="0.25">
      <c r="AB14523" s="1"/>
      <c r="AF14523" s="1"/>
      <c r="AH14523" s="1"/>
      <c r="AP14523" s="13"/>
      <c r="AQ14523" s="13"/>
      <c r="AR14523" s="13"/>
      <c r="AS14523" s="13"/>
      <c r="AU14523" s="21"/>
      <c r="BG14523" s="1"/>
    </row>
    <row r="14524" spans="28:59" x14ac:dyDescent="0.25">
      <c r="AB14524" s="1"/>
      <c r="AF14524" s="1"/>
      <c r="AH14524" s="1"/>
      <c r="AP14524" s="13"/>
      <c r="AQ14524" s="13"/>
      <c r="AR14524" s="13"/>
      <c r="AS14524" s="13"/>
      <c r="AU14524" s="21"/>
      <c r="BG14524" s="1"/>
    </row>
    <row r="14525" spans="28:59" x14ac:dyDescent="0.25">
      <c r="AB14525" s="1"/>
      <c r="AF14525" s="1"/>
      <c r="AH14525" s="1"/>
      <c r="AP14525" s="13"/>
      <c r="AQ14525" s="13"/>
      <c r="AR14525" s="13"/>
      <c r="AS14525" s="13"/>
      <c r="AU14525" s="21"/>
      <c r="BG14525" s="1"/>
    </row>
    <row r="14526" spans="28:59" x14ac:dyDescent="0.25">
      <c r="AB14526" s="1"/>
      <c r="AF14526" s="1"/>
      <c r="AH14526" s="1"/>
      <c r="AP14526" s="13"/>
      <c r="AQ14526" s="13"/>
      <c r="AR14526" s="13"/>
      <c r="AS14526" s="13"/>
      <c r="AU14526" s="21"/>
      <c r="BG14526" s="1"/>
    </row>
    <row r="14527" spans="28:59" x14ac:dyDescent="0.25">
      <c r="AB14527" s="1"/>
      <c r="AF14527" s="1"/>
      <c r="AH14527" s="1"/>
      <c r="AP14527" s="13"/>
      <c r="AQ14527" s="13"/>
      <c r="AR14527" s="13"/>
      <c r="AS14527" s="13"/>
      <c r="AU14527" s="21"/>
      <c r="BG14527" s="1"/>
    </row>
    <row r="14528" spans="28:59" x14ac:dyDescent="0.25">
      <c r="AB14528" s="1"/>
      <c r="AF14528" s="1"/>
      <c r="AH14528" s="1"/>
      <c r="AP14528" s="13"/>
      <c r="AQ14528" s="13"/>
      <c r="AR14528" s="13"/>
      <c r="AS14528" s="13"/>
      <c r="AU14528" s="21"/>
      <c r="BG14528" s="1"/>
    </row>
    <row r="14529" spans="28:59" x14ac:dyDescent="0.25">
      <c r="AB14529" s="1"/>
      <c r="AF14529" s="1"/>
      <c r="AH14529" s="1"/>
      <c r="AP14529" s="13"/>
      <c r="AQ14529" s="13"/>
      <c r="AR14529" s="13"/>
      <c r="AS14529" s="13"/>
      <c r="AU14529" s="21"/>
      <c r="BG14529" s="1"/>
    </row>
    <row r="14530" spans="28:59" x14ac:dyDescent="0.25">
      <c r="AB14530" s="1"/>
      <c r="AF14530" s="1"/>
      <c r="AH14530" s="1"/>
      <c r="AP14530" s="13"/>
      <c r="AQ14530" s="13"/>
      <c r="AR14530" s="13"/>
      <c r="AS14530" s="13"/>
      <c r="AU14530" s="21"/>
      <c r="BG14530" s="1"/>
    </row>
    <row r="14531" spans="28:59" x14ac:dyDescent="0.25">
      <c r="AB14531" s="1"/>
      <c r="AF14531" s="1"/>
      <c r="AH14531" s="1"/>
      <c r="AP14531" s="13"/>
      <c r="AQ14531" s="13"/>
      <c r="AR14531" s="13"/>
      <c r="AS14531" s="13"/>
      <c r="AU14531" s="21"/>
      <c r="BG14531" s="1"/>
    </row>
    <row r="14532" spans="28:59" x14ac:dyDescent="0.25">
      <c r="AB14532" s="1"/>
      <c r="AF14532" s="1"/>
      <c r="AH14532" s="1"/>
      <c r="AP14532" s="13"/>
      <c r="AQ14532" s="13"/>
      <c r="AR14532" s="13"/>
      <c r="AS14532" s="13"/>
      <c r="AU14532" s="21"/>
      <c r="BG14532" s="1"/>
    </row>
    <row r="14533" spans="28:59" x14ac:dyDescent="0.25">
      <c r="AB14533" s="1"/>
      <c r="AF14533" s="1"/>
      <c r="AH14533" s="1"/>
      <c r="AP14533" s="13"/>
      <c r="AQ14533" s="13"/>
      <c r="AR14533" s="13"/>
      <c r="AS14533" s="13"/>
      <c r="AU14533" s="21"/>
      <c r="BG14533" s="1"/>
    </row>
    <row r="14534" spans="28:59" x14ac:dyDescent="0.25">
      <c r="AB14534" s="1"/>
      <c r="AF14534" s="1"/>
      <c r="AH14534" s="1"/>
      <c r="AP14534" s="13"/>
      <c r="AQ14534" s="13"/>
      <c r="AR14534" s="13"/>
      <c r="AS14534" s="13"/>
      <c r="AU14534" s="21"/>
      <c r="BG14534" s="1"/>
    </row>
    <row r="14535" spans="28:59" x14ac:dyDescent="0.25">
      <c r="AB14535" s="1"/>
      <c r="AF14535" s="1"/>
      <c r="AH14535" s="1"/>
      <c r="AP14535" s="13"/>
      <c r="AQ14535" s="13"/>
      <c r="AR14535" s="13"/>
      <c r="AS14535" s="13"/>
      <c r="AU14535" s="21"/>
      <c r="BG14535" s="1"/>
    </row>
    <row r="14536" spans="28:59" x14ac:dyDescent="0.25">
      <c r="AB14536" s="1"/>
      <c r="AF14536" s="1"/>
      <c r="AH14536" s="1"/>
      <c r="AP14536" s="13"/>
      <c r="AQ14536" s="13"/>
      <c r="AR14536" s="13"/>
      <c r="AS14536" s="13"/>
      <c r="AU14536" s="21"/>
      <c r="BG14536" s="1"/>
    </row>
    <row r="14537" spans="28:59" x14ac:dyDescent="0.25">
      <c r="AB14537" s="1"/>
      <c r="AF14537" s="1"/>
      <c r="AH14537" s="1"/>
      <c r="AP14537" s="13"/>
      <c r="AQ14537" s="13"/>
      <c r="AR14537" s="13"/>
      <c r="AS14537" s="13"/>
      <c r="AU14537" s="21"/>
      <c r="BG14537" s="1"/>
    </row>
    <row r="14538" spans="28:59" x14ac:dyDescent="0.25">
      <c r="AB14538" s="1"/>
      <c r="AF14538" s="1"/>
      <c r="AH14538" s="1"/>
      <c r="AP14538" s="13"/>
      <c r="AQ14538" s="13"/>
      <c r="AR14538" s="13"/>
      <c r="AS14538" s="13"/>
      <c r="AU14538" s="21"/>
      <c r="BG14538" s="1"/>
    </row>
    <row r="14539" spans="28:59" x14ac:dyDescent="0.25">
      <c r="AB14539" s="1"/>
      <c r="AF14539" s="1"/>
      <c r="AH14539" s="1"/>
      <c r="AP14539" s="13"/>
      <c r="AQ14539" s="13"/>
      <c r="AR14539" s="13"/>
      <c r="AS14539" s="13"/>
      <c r="AU14539" s="21"/>
      <c r="BG14539" s="1"/>
    </row>
    <row r="14540" spans="28:59" x14ac:dyDescent="0.25">
      <c r="AB14540" s="1"/>
      <c r="AF14540" s="1"/>
      <c r="AH14540" s="1"/>
      <c r="AP14540" s="13"/>
      <c r="AQ14540" s="13"/>
      <c r="AR14540" s="13"/>
      <c r="AS14540" s="13"/>
      <c r="AU14540" s="21"/>
      <c r="BG14540" s="1"/>
    </row>
    <row r="14541" spans="28:59" x14ac:dyDescent="0.25">
      <c r="AB14541" s="1"/>
      <c r="AF14541" s="1"/>
      <c r="AH14541" s="1"/>
      <c r="AP14541" s="13"/>
      <c r="AQ14541" s="13"/>
      <c r="AR14541" s="13"/>
      <c r="AS14541" s="13"/>
      <c r="AU14541" s="21"/>
      <c r="BG14541" s="1"/>
    </row>
    <row r="14542" spans="28:59" x14ac:dyDescent="0.25">
      <c r="AB14542" s="1"/>
      <c r="AF14542" s="1"/>
      <c r="AH14542" s="1"/>
      <c r="AP14542" s="13"/>
      <c r="AQ14542" s="13"/>
      <c r="AR14542" s="13"/>
      <c r="AS14542" s="13"/>
      <c r="AU14542" s="21"/>
      <c r="BG14542" s="1"/>
    </row>
    <row r="14543" spans="28:59" x14ac:dyDescent="0.25">
      <c r="AB14543" s="1"/>
      <c r="AF14543" s="1"/>
      <c r="AH14543" s="1"/>
      <c r="AP14543" s="13"/>
      <c r="AQ14543" s="13"/>
      <c r="AR14543" s="13"/>
      <c r="AS14543" s="13"/>
      <c r="AU14543" s="21"/>
      <c r="BG14543" s="1"/>
    </row>
    <row r="14544" spans="28:59" x14ac:dyDescent="0.25">
      <c r="AB14544" s="1"/>
      <c r="AF14544" s="1"/>
      <c r="AH14544" s="1"/>
      <c r="AP14544" s="13"/>
      <c r="AQ14544" s="13"/>
      <c r="AR14544" s="13"/>
      <c r="AS14544" s="13"/>
      <c r="AU14544" s="21"/>
      <c r="BG14544" s="1"/>
    </row>
    <row r="14545" spans="28:59" x14ac:dyDescent="0.25">
      <c r="AB14545" s="1"/>
      <c r="AF14545" s="1"/>
      <c r="AH14545" s="1"/>
      <c r="AP14545" s="13"/>
      <c r="AQ14545" s="13"/>
      <c r="AR14545" s="13"/>
      <c r="AS14545" s="13"/>
      <c r="AU14545" s="21"/>
      <c r="BG14545" s="1"/>
    </row>
    <row r="14546" spans="28:59" x14ac:dyDescent="0.25">
      <c r="AB14546" s="1"/>
      <c r="AF14546" s="1"/>
      <c r="AH14546" s="1"/>
      <c r="AP14546" s="13"/>
      <c r="AQ14546" s="13"/>
      <c r="AR14546" s="13"/>
      <c r="AS14546" s="13"/>
      <c r="AU14546" s="21"/>
      <c r="BG14546" s="1"/>
    </row>
    <row r="14547" spans="28:59" x14ac:dyDescent="0.25">
      <c r="AB14547" s="1"/>
      <c r="AF14547" s="1"/>
      <c r="AH14547" s="1"/>
      <c r="AP14547" s="13"/>
      <c r="AQ14547" s="13"/>
      <c r="AR14547" s="13"/>
      <c r="AS14547" s="13"/>
      <c r="AU14547" s="21"/>
      <c r="BG14547" s="1"/>
    </row>
    <row r="14548" spans="28:59" x14ac:dyDescent="0.25">
      <c r="AB14548" s="1"/>
      <c r="AF14548" s="1"/>
      <c r="AH14548" s="1"/>
      <c r="AP14548" s="13"/>
      <c r="AQ14548" s="13"/>
      <c r="AR14548" s="13"/>
      <c r="AS14548" s="13"/>
      <c r="AU14548" s="21"/>
      <c r="BG14548" s="1"/>
    </row>
    <row r="14549" spans="28:59" x14ac:dyDescent="0.25">
      <c r="AB14549" s="1"/>
      <c r="AF14549" s="1"/>
      <c r="AH14549" s="1"/>
      <c r="AP14549" s="13"/>
      <c r="AQ14549" s="13"/>
      <c r="AR14549" s="13"/>
      <c r="AS14549" s="13"/>
      <c r="AU14549" s="21"/>
      <c r="BG14549" s="1"/>
    </row>
    <row r="14550" spans="28:59" x14ac:dyDescent="0.25">
      <c r="AB14550" s="1"/>
      <c r="AF14550" s="1"/>
      <c r="AH14550" s="1"/>
      <c r="AP14550" s="13"/>
      <c r="AQ14550" s="13"/>
      <c r="AR14550" s="13"/>
      <c r="AS14550" s="13"/>
      <c r="AU14550" s="21"/>
      <c r="BG14550" s="1"/>
    </row>
    <row r="14551" spans="28:59" x14ac:dyDescent="0.25">
      <c r="AB14551" s="1"/>
      <c r="AF14551" s="1"/>
      <c r="AH14551" s="1"/>
      <c r="AP14551" s="13"/>
      <c r="AQ14551" s="13"/>
      <c r="AR14551" s="13"/>
      <c r="AS14551" s="13"/>
      <c r="AU14551" s="21"/>
      <c r="BG14551" s="1"/>
    </row>
    <row r="14552" spans="28:59" x14ac:dyDescent="0.25">
      <c r="AB14552" s="1"/>
      <c r="AF14552" s="1"/>
      <c r="AH14552" s="1"/>
      <c r="AP14552" s="13"/>
      <c r="AQ14552" s="13"/>
      <c r="AR14552" s="13"/>
      <c r="AS14552" s="13"/>
      <c r="AU14552" s="21"/>
      <c r="BG14552" s="1"/>
    </row>
    <row r="14553" spans="28:59" x14ac:dyDescent="0.25">
      <c r="AB14553" s="1"/>
      <c r="AF14553" s="1"/>
      <c r="AH14553" s="1"/>
      <c r="AP14553" s="13"/>
      <c r="AQ14553" s="13"/>
      <c r="AR14553" s="13"/>
      <c r="AS14553" s="13"/>
      <c r="AU14553" s="21"/>
      <c r="BG14553" s="1"/>
    </row>
    <row r="14554" spans="28:59" x14ac:dyDescent="0.25">
      <c r="AB14554" s="1"/>
      <c r="AF14554" s="1"/>
      <c r="AH14554" s="1"/>
      <c r="AP14554" s="13"/>
      <c r="AQ14554" s="13"/>
      <c r="AR14554" s="13"/>
      <c r="AS14554" s="13"/>
      <c r="AU14554" s="21"/>
      <c r="BG14554" s="1"/>
    </row>
    <row r="14555" spans="28:59" x14ac:dyDescent="0.25">
      <c r="AB14555" s="1"/>
      <c r="AF14555" s="1"/>
      <c r="AH14555" s="1"/>
      <c r="AP14555" s="13"/>
      <c r="AQ14555" s="13"/>
      <c r="AR14555" s="13"/>
      <c r="AS14555" s="13"/>
      <c r="AU14555" s="21"/>
      <c r="BG14555" s="1"/>
    </row>
    <row r="14556" spans="28:59" x14ac:dyDescent="0.25">
      <c r="AB14556" s="1"/>
      <c r="AF14556" s="1"/>
      <c r="AH14556" s="1"/>
      <c r="AP14556" s="13"/>
      <c r="AQ14556" s="13"/>
      <c r="AR14556" s="13"/>
      <c r="AS14556" s="13"/>
      <c r="AU14556" s="21"/>
      <c r="BG14556" s="1"/>
    </row>
    <row r="14557" spans="28:59" x14ac:dyDescent="0.25">
      <c r="AB14557" s="1"/>
      <c r="AF14557" s="1"/>
      <c r="AH14557" s="1"/>
      <c r="AP14557" s="13"/>
      <c r="AQ14557" s="13"/>
      <c r="AR14557" s="13"/>
      <c r="AS14557" s="13"/>
      <c r="AU14557" s="21"/>
      <c r="BG14557" s="1"/>
    </row>
    <row r="14558" spans="28:59" x14ac:dyDescent="0.25">
      <c r="AB14558" s="1"/>
      <c r="AF14558" s="1"/>
      <c r="AH14558" s="1"/>
      <c r="AP14558" s="13"/>
      <c r="AQ14558" s="13"/>
      <c r="AR14558" s="13"/>
      <c r="AS14558" s="13"/>
      <c r="AU14558" s="21"/>
      <c r="BG14558" s="1"/>
    </row>
    <row r="14559" spans="28:59" x14ac:dyDescent="0.25">
      <c r="AB14559" s="1"/>
      <c r="AF14559" s="1"/>
      <c r="AH14559" s="1"/>
      <c r="AP14559" s="13"/>
      <c r="AQ14559" s="13"/>
      <c r="AR14559" s="13"/>
      <c r="AS14559" s="13"/>
      <c r="AU14559" s="21"/>
      <c r="BG14559" s="1"/>
    </row>
    <row r="14560" spans="28:59" x14ac:dyDescent="0.25">
      <c r="AB14560" s="1"/>
      <c r="AF14560" s="1"/>
      <c r="AH14560" s="1"/>
      <c r="AP14560" s="13"/>
      <c r="AQ14560" s="13"/>
      <c r="AR14560" s="13"/>
      <c r="AS14560" s="13"/>
      <c r="AU14560" s="21"/>
      <c r="BG14560" s="1"/>
    </row>
    <row r="14561" spans="28:59" x14ac:dyDescent="0.25">
      <c r="AB14561" s="1"/>
      <c r="AF14561" s="1"/>
      <c r="AH14561" s="1"/>
      <c r="AP14561" s="13"/>
      <c r="AQ14561" s="13"/>
      <c r="AR14561" s="13"/>
      <c r="AS14561" s="13"/>
      <c r="AU14561" s="21"/>
      <c r="BG14561" s="1"/>
    </row>
    <row r="14562" spans="28:59" x14ac:dyDescent="0.25">
      <c r="AB14562" s="1"/>
      <c r="AF14562" s="1"/>
      <c r="AH14562" s="1"/>
      <c r="AP14562" s="13"/>
      <c r="AQ14562" s="13"/>
      <c r="AR14562" s="13"/>
      <c r="AS14562" s="13"/>
      <c r="AU14562" s="21"/>
      <c r="BG14562" s="1"/>
    </row>
    <row r="14563" spans="28:59" x14ac:dyDescent="0.25">
      <c r="AB14563" s="1"/>
      <c r="AF14563" s="1"/>
      <c r="AH14563" s="1"/>
      <c r="AP14563" s="13"/>
      <c r="AQ14563" s="13"/>
      <c r="AR14563" s="13"/>
      <c r="AS14563" s="13"/>
      <c r="AU14563" s="21"/>
      <c r="BG14563" s="1"/>
    </row>
    <row r="14564" spans="28:59" x14ac:dyDescent="0.25">
      <c r="AB14564" s="1"/>
      <c r="AF14564" s="1"/>
      <c r="AH14564" s="1"/>
      <c r="AP14564" s="13"/>
      <c r="AQ14564" s="13"/>
      <c r="AR14564" s="13"/>
      <c r="AS14564" s="13"/>
      <c r="AU14564" s="21"/>
      <c r="BG14564" s="1"/>
    </row>
    <row r="14565" spans="28:59" x14ac:dyDescent="0.25">
      <c r="AB14565" s="1"/>
      <c r="AF14565" s="1"/>
      <c r="AH14565" s="1"/>
      <c r="AP14565" s="13"/>
      <c r="AQ14565" s="13"/>
      <c r="AR14565" s="13"/>
      <c r="AS14565" s="13"/>
      <c r="AU14565" s="21"/>
      <c r="BG14565" s="1"/>
    </row>
    <row r="14566" spans="28:59" x14ac:dyDescent="0.25">
      <c r="AB14566" s="1"/>
      <c r="AF14566" s="1"/>
      <c r="AH14566" s="1"/>
      <c r="AP14566" s="13"/>
      <c r="AQ14566" s="13"/>
      <c r="AR14566" s="13"/>
      <c r="AS14566" s="13"/>
      <c r="AU14566" s="21"/>
      <c r="BG14566" s="1"/>
    </row>
    <row r="14567" spans="28:59" x14ac:dyDescent="0.25">
      <c r="AB14567" s="1"/>
      <c r="AF14567" s="1"/>
      <c r="AH14567" s="1"/>
      <c r="AP14567" s="13"/>
      <c r="AQ14567" s="13"/>
      <c r="AR14567" s="13"/>
      <c r="AS14567" s="13"/>
      <c r="AU14567" s="21"/>
      <c r="BG14567" s="1"/>
    </row>
    <row r="14568" spans="28:59" x14ac:dyDescent="0.25">
      <c r="AB14568" s="1"/>
      <c r="AF14568" s="1"/>
      <c r="AH14568" s="1"/>
      <c r="AP14568" s="13"/>
      <c r="AQ14568" s="13"/>
      <c r="AR14568" s="13"/>
      <c r="AS14568" s="13"/>
      <c r="AU14568" s="21"/>
      <c r="BG14568" s="1"/>
    </row>
    <row r="14569" spans="28:59" x14ac:dyDescent="0.25">
      <c r="AB14569" s="1"/>
      <c r="AF14569" s="1"/>
      <c r="AH14569" s="1"/>
      <c r="AP14569" s="13"/>
      <c r="AQ14569" s="13"/>
      <c r="AR14569" s="13"/>
      <c r="AS14569" s="13"/>
      <c r="AU14569" s="21"/>
      <c r="BG14569" s="1"/>
    </row>
    <row r="14570" spans="28:59" x14ac:dyDescent="0.25">
      <c r="AB14570" s="1"/>
      <c r="AF14570" s="1"/>
      <c r="AH14570" s="1"/>
      <c r="AP14570" s="13"/>
      <c r="AQ14570" s="13"/>
      <c r="AR14570" s="13"/>
      <c r="AS14570" s="13"/>
      <c r="AU14570" s="21"/>
      <c r="BG14570" s="1"/>
    </row>
    <row r="14571" spans="28:59" x14ac:dyDescent="0.25">
      <c r="AB14571" s="1"/>
      <c r="AF14571" s="1"/>
      <c r="AH14571" s="1"/>
      <c r="AP14571" s="13"/>
      <c r="AQ14571" s="13"/>
      <c r="AR14571" s="13"/>
      <c r="AS14571" s="13"/>
      <c r="AU14571" s="21"/>
      <c r="BG14571" s="1"/>
    </row>
    <row r="14572" spans="28:59" x14ac:dyDescent="0.25">
      <c r="AB14572" s="1"/>
      <c r="AF14572" s="1"/>
      <c r="AH14572" s="1"/>
      <c r="AP14572" s="13"/>
      <c r="AQ14572" s="13"/>
      <c r="AR14572" s="13"/>
      <c r="AS14572" s="13"/>
      <c r="AU14572" s="21"/>
      <c r="BG14572" s="1"/>
    </row>
    <row r="14573" spans="28:59" x14ac:dyDescent="0.25">
      <c r="AB14573" s="1"/>
      <c r="AF14573" s="1"/>
      <c r="AH14573" s="1"/>
      <c r="AP14573" s="13"/>
      <c r="AQ14573" s="13"/>
      <c r="AR14573" s="13"/>
      <c r="AS14573" s="13"/>
      <c r="AU14573" s="21"/>
      <c r="BG14573" s="1"/>
    </row>
    <row r="14574" spans="28:59" x14ac:dyDescent="0.25">
      <c r="AB14574" s="1"/>
      <c r="AF14574" s="1"/>
      <c r="AH14574" s="1"/>
      <c r="AP14574" s="13"/>
      <c r="AQ14574" s="13"/>
      <c r="AR14574" s="13"/>
      <c r="AS14574" s="13"/>
      <c r="AU14574" s="21"/>
      <c r="BG14574" s="1"/>
    </row>
    <row r="14575" spans="28:59" x14ac:dyDescent="0.25">
      <c r="AB14575" s="1"/>
      <c r="AF14575" s="1"/>
      <c r="AH14575" s="1"/>
      <c r="AP14575" s="13"/>
      <c r="AQ14575" s="13"/>
      <c r="AR14575" s="13"/>
      <c r="AS14575" s="13"/>
      <c r="AU14575" s="21"/>
      <c r="BG14575" s="1"/>
    </row>
    <row r="14576" spans="28:59" x14ac:dyDescent="0.25">
      <c r="AB14576" s="1"/>
      <c r="AF14576" s="1"/>
      <c r="AH14576" s="1"/>
      <c r="AP14576" s="13"/>
      <c r="AQ14576" s="13"/>
      <c r="AR14576" s="13"/>
      <c r="AS14576" s="13"/>
      <c r="AU14576" s="21"/>
      <c r="BG14576" s="1"/>
    </row>
    <row r="14577" spans="28:59" x14ac:dyDescent="0.25">
      <c r="AB14577" s="1"/>
      <c r="AF14577" s="1"/>
      <c r="AH14577" s="1"/>
      <c r="AP14577" s="13"/>
      <c r="AQ14577" s="13"/>
      <c r="AR14577" s="13"/>
      <c r="AS14577" s="13"/>
      <c r="AU14577" s="21"/>
      <c r="BG14577" s="1"/>
    </row>
    <row r="14578" spans="28:59" x14ac:dyDescent="0.25">
      <c r="AB14578" s="1"/>
      <c r="AF14578" s="1"/>
      <c r="AH14578" s="1"/>
      <c r="AP14578" s="13"/>
      <c r="AQ14578" s="13"/>
      <c r="AR14578" s="13"/>
      <c r="AS14578" s="13"/>
      <c r="AU14578" s="21"/>
      <c r="BG14578" s="1"/>
    </row>
    <row r="14579" spans="28:59" x14ac:dyDescent="0.25">
      <c r="AB14579" s="1"/>
      <c r="AF14579" s="1"/>
      <c r="AH14579" s="1"/>
      <c r="AP14579" s="13"/>
      <c r="AQ14579" s="13"/>
      <c r="AR14579" s="13"/>
      <c r="AS14579" s="13"/>
      <c r="AU14579" s="21"/>
      <c r="BG14579" s="1"/>
    </row>
    <row r="14580" spans="28:59" x14ac:dyDescent="0.25">
      <c r="AB14580" s="1"/>
      <c r="AF14580" s="1"/>
      <c r="AH14580" s="1"/>
      <c r="AP14580" s="13"/>
      <c r="AQ14580" s="13"/>
      <c r="AR14580" s="13"/>
      <c r="AS14580" s="13"/>
      <c r="AU14580" s="21"/>
      <c r="BG14580" s="1"/>
    </row>
    <row r="14581" spans="28:59" x14ac:dyDescent="0.25">
      <c r="AB14581" s="1"/>
      <c r="AF14581" s="1"/>
      <c r="AH14581" s="1"/>
      <c r="AP14581" s="13"/>
      <c r="AQ14581" s="13"/>
      <c r="AR14581" s="13"/>
      <c r="AS14581" s="13"/>
      <c r="AU14581" s="21"/>
      <c r="BG14581" s="1"/>
    </row>
    <row r="14582" spans="28:59" x14ac:dyDescent="0.25">
      <c r="AB14582" s="1"/>
      <c r="AF14582" s="1"/>
      <c r="AH14582" s="1"/>
      <c r="AP14582" s="13"/>
      <c r="AQ14582" s="13"/>
      <c r="AR14582" s="13"/>
      <c r="AS14582" s="13"/>
      <c r="AU14582" s="21"/>
      <c r="BG14582" s="1"/>
    </row>
    <row r="14583" spans="28:59" x14ac:dyDescent="0.25">
      <c r="AB14583" s="1"/>
      <c r="AF14583" s="1"/>
      <c r="AH14583" s="1"/>
      <c r="AP14583" s="13"/>
      <c r="AQ14583" s="13"/>
      <c r="AR14583" s="13"/>
      <c r="AS14583" s="13"/>
      <c r="AU14583" s="21"/>
      <c r="BG14583" s="1"/>
    </row>
    <row r="14584" spans="28:59" x14ac:dyDescent="0.25">
      <c r="AB14584" s="1"/>
      <c r="AF14584" s="1"/>
      <c r="AH14584" s="1"/>
      <c r="AP14584" s="13"/>
      <c r="AQ14584" s="13"/>
      <c r="AR14584" s="13"/>
      <c r="AS14584" s="13"/>
      <c r="AU14584" s="21"/>
      <c r="BG14584" s="1"/>
    </row>
    <row r="14585" spans="28:59" x14ac:dyDescent="0.25">
      <c r="AB14585" s="1"/>
      <c r="AF14585" s="1"/>
      <c r="AH14585" s="1"/>
      <c r="AP14585" s="13"/>
      <c r="AQ14585" s="13"/>
      <c r="AR14585" s="13"/>
      <c r="AS14585" s="13"/>
      <c r="AU14585" s="21"/>
      <c r="BG14585" s="1"/>
    </row>
    <row r="14586" spans="28:59" x14ac:dyDescent="0.25">
      <c r="AB14586" s="1"/>
      <c r="AF14586" s="1"/>
      <c r="AH14586" s="1"/>
      <c r="AP14586" s="13"/>
      <c r="AQ14586" s="13"/>
      <c r="AR14586" s="13"/>
      <c r="AS14586" s="13"/>
      <c r="AU14586" s="21"/>
      <c r="BG14586" s="1"/>
    </row>
    <row r="14587" spans="28:59" x14ac:dyDescent="0.25">
      <c r="AB14587" s="1"/>
      <c r="AF14587" s="1"/>
      <c r="AH14587" s="1"/>
      <c r="AP14587" s="13"/>
      <c r="AQ14587" s="13"/>
      <c r="AR14587" s="13"/>
      <c r="AS14587" s="13"/>
      <c r="AU14587" s="21"/>
      <c r="BG14587" s="1"/>
    </row>
    <row r="14588" spans="28:59" x14ac:dyDescent="0.25">
      <c r="AB14588" s="1"/>
      <c r="AF14588" s="1"/>
      <c r="AH14588" s="1"/>
      <c r="AP14588" s="13"/>
      <c r="AQ14588" s="13"/>
      <c r="AR14588" s="13"/>
      <c r="AS14588" s="13"/>
      <c r="AU14588" s="21"/>
      <c r="BG14588" s="1"/>
    </row>
    <row r="14589" spans="28:59" x14ac:dyDescent="0.25">
      <c r="AB14589" s="1"/>
      <c r="AF14589" s="1"/>
      <c r="AH14589" s="1"/>
      <c r="AP14589" s="13"/>
      <c r="AQ14589" s="13"/>
      <c r="AR14589" s="13"/>
      <c r="AS14589" s="13"/>
      <c r="AU14589" s="21"/>
      <c r="BG14589" s="1"/>
    </row>
    <row r="14590" spans="28:59" x14ac:dyDescent="0.25">
      <c r="AB14590" s="1"/>
      <c r="AF14590" s="1"/>
      <c r="AH14590" s="1"/>
      <c r="AP14590" s="13"/>
      <c r="AQ14590" s="13"/>
      <c r="AR14590" s="13"/>
      <c r="AS14590" s="13"/>
      <c r="AU14590" s="21"/>
      <c r="BG14590" s="1"/>
    </row>
    <row r="14591" spans="28:59" x14ac:dyDescent="0.25">
      <c r="AB14591" s="1"/>
      <c r="AF14591" s="1"/>
      <c r="AH14591" s="1"/>
      <c r="AP14591" s="13"/>
      <c r="AQ14591" s="13"/>
      <c r="AR14591" s="13"/>
      <c r="AS14591" s="13"/>
      <c r="AU14591" s="21"/>
      <c r="BG14591" s="1"/>
    </row>
    <row r="14592" spans="28:59" x14ac:dyDescent="0.25">
      <c r="AB14592" s="1"/>
      <c r="AF14592" s="1"/>
      <c r="AH14592" s="1"/>
      <c r="AP14592" s="13"/>
      <c r="AQ14592" s="13"/>
      <c r="AR14592" s="13"/>
      <c r="AS14592" s="13"/>
      <c r="AU14592" s="21"/>
      <c r="BG14592" s="1"/>
    </row>
    <row r="14593" spans="28:59" x14ac:dyDescent="0.25">
      <c r="AB14593" s="1"/>
      <c r="AF14593" s="1"/>
      <c r="AH14593" s="1"/>
      <c r="AP14593" s="13"/>
      <c r="AQ14593" s="13"/>
      <c r="AR14593" s="13"/>
      <c r="AS14593" s="13"/>
      <c r="AU14593" s="21"/>
      <c r="BG14593" s="1"/>
    </row>
    <row r="14594" spans="28:59" x14ac:dyDescent="0.25">
      <c r="AB14594" s="1"/>
      <c r="AF14594" s="1"/>
      <c r="AH14594" s="1"/>
      <c r="AP14594" s="13"/>
      <c r="AQ14594" s="13"/>
      <c r="AR14594" s="13"/>
      <c r="AS14594" s="13"/>
      <c r="AU14594" s="21"/>
      <c r="BG14594" s="1"/>
    </row>
    <row r="14595" spans="28:59" x14ac:dyDescent="0.25">
      <c r="AB14595" s="1"/>
      <c r="AF14595" s="1"/>
      <c r="AH14595" s="1"/>
      <c r="AP14595" s="13"/>
      <c r="AQ14595" s="13"/>
      <c r="AR14595" s="13"/>
      <c r="AS14595" s="13"/>
      <c r="AU14595" s="21"/>
      <c r="BG14595" s="1"/>
    </row>
    <row r="14596" spans="28:59" x14ac:dyDescent="0.25">
      <c r="AB14596" s="1"/>
      <c r="AF14596" s="1"/>
      <c r="AH14596" s="1"/>
      <c r="AP14596" s="13"/>
      <c r="AQ14596" s="13"/>
      <c r="AR14596" s="13"/>
      <c r="AS14596" s="13"/>
      <c r="AU14596" s="21"/>
      <c r="BG14596" s="1"/>
    </row>
    <row r="14597" spans="28:59" x14ac:dyDescent="0.25">
      <c r="AB14597" s="1"/>
      <c r="AF14597" s="1"/>
      <c r="AH14597" s="1"/>
      <c r="AP14597" s="13"/>
      <c r="AQ14597" s="13"/>
      <c r="AR14597" s="13"/>
      <c r="AS14597" s="13"/>
      <c r="AU14597" s="21"/>
      <c r="BG14597" s="1"/>
    </row>
    <row r="14598" spans="28:59" x14ac:dyDescent="0.25">
      <c r="AB14598" s="1"/>
      <c r="AF14598" s="1"/>
      <c r="AH14598" s="1"/>
      <c r="AP14598" s="13"/>
      <c r="AQ14598" s="13"/>
      <c r="AR14598" s="13"/>
      <c r="AS14598" s="13"/>
      <c r="AU14598" s="21"/>
      <c r="BG14598" s="1"/>
    </row>
    <row r="14599" spans="28:59" x14ac:dyDescent="0.25">
      <c r="AB14599" s="1"/>
      <c r="AF14599" s="1"/>
      <c r="AH14599" s="1"/>
      <c r="AP14599" s="13"/>
      <c r="AQ14599" s="13"/>
      <c r="AR14599" s="13"/>
      <c r="AS14599" s="13"/>
      <c r="AU14599" s="21"/>
      <c r="BG14599" s="1"/>
    </row>
    <row r="14600" spans="28:59" x14ac:dyDescent="0.25">
      <c r="AB14600" s="1"/>
      <c r="AF14600" s="1"/>
      <c r="AH14600" s="1"/>
      <c r="AP14600" s="13"/>
      <c r="AQ14600" s="13"/>
      <c r="AR14600" s="13"/>
      <c r="AS14600" s="13"/>
      <c r="AU14600" s="21"/>
      <c r="BG14600" s="1"/>
    </row>
    <row r="14601" spans="28:59" x14ac:dyDescent="0.25">
      <c r="AB14601" s="1"/>
      <c r="AF14601" s="1"/>
      <c r="AH14601" s="1"/>
      <c r="AP14601" s="13"/>
      <c r="AQ14601" s="13"/>
      <c r="AR14601" s="13"/>
      <c r="AS14601" s="13"/>
      <c r="AU14601" s="21"/>
    </row>
    <row r="14602" spans="28:59" x14ac:dyDescent="0.25">
      <c r="AB14602" s="1"/>
      <c r="AF14602" s="1"/>
      <c r="AH14602" s="1"/>
      <c r="AP14602" s="13"/>
      <c r="AQ14602" s="13"/>
      <c r="AR14602" s="13"/>
      <c r="AS14602" s="13"/>
      <c r="AU14602" s="21"/>
    </row>
    <row r="14603" spans="28:59" x14ac:dyDescent="0.25">
      <c r="AB14603" s="1"/>
      <c r="AF14603" s="1"/>
      <c r="AH14603" s="1"/>
      <c r="AP14603" s="13"/>
      <c r="AQ14603" s="13"/>
      <c r="AR14603" s="13"/>
      <c r="AS14603" s="13"/>
      <c r="AU14603" s="21"/>
    </row>
    <row r="14604" spans="28:59" x14ac:dyDescent="0.25">
      <c r="AB14604" s="1"/>
      <c r="AF14604" s="1"/>
      <c r="AH14604" s="1"/>
      <c r="AP14604" s="13"/>
      <c r="AQ14604" s="13"/>
      <c r="AR14604" s="13"/>
      <c r="AS14604" s="13"/>
      <c r="AU14604" s="21"/>
    </row>
    <row r="14605" spans="28:59" x14ac:dyDescent="0.25">
      <c r="AB14605" s="1"/>
      <c r="AF14605" s="1"/>
      <c r="AH14605" s="1"/>
      <c r="AP14605" s="13"/>
      <c r="AQ14605" s="13"/>
      <c r="AR14605" s="13"/>
      <c r="AS14605" s="13"/>
      <c r="AU14605" s="21"/>
    </row>
    <row r="14606" spans="28:59" x14ac:dyDescent="0.25">
      <c r="AB14606" s="1"/>
      <c r="AF14606" s="1"/>
      <c r="AH14606" s="1"/>
      <c r="AP14606" s="13"/>
      <c r="AQ14606" s="13"/>
      <c r="AR14606" s="13"/>
      <c r="AS14606" s="13"/>
      <c r="AU14606" s="21"/>
    </row>
    <row r="14607" spans="28:59" x14ac:dyDescent="0.25">
      <c r="AB14607" s="1"/>
      <c r="AF14607" s="1"/>
      <c r="AH14607" s="1"/>
      <c r="AP14607" s="13"/>
      <c r="AQ14607" s="13"/>
      <c r="AR14607" s="13"/>
      <c r="AS14607" s="13"/>
      <c r="AU14607" s="21"/>
    </row>
    <row r="14608" spans="28:59" x14ac:dyDescent="0.25">
      <c r="AB14608" s="1"/>
      <c r="AF14608" s="1"/>
      <c r="AH14608" s="1"/>
      <c r="AP14608" s="13"/>
      <c r="AQ14608" s="13"/>
      <c r="AR14608" s="13"/>
      <c r="AS14608" s="13"/>
      <c r="AU14608" s="21"/>
    </row>
    <row r="14609" spans="28:47" x14ac:dyDescent="0.25">
      <c r="AB14609" s="1"/>
      <c r="AF14609" s="1"/>
      <c r="AH14609" s="1"/>
      <c r="AP14609" s="13"/>
      <c r="AQ14609" s="13"/>
      <c r="AR14609" s="13"/>
      <c r="AS14609" s="13"/>
      <c r="AU14609" s="21"/>
    </row>
    <row r="14610" spans="28:47" x14ac:dyDescent="0.25">
      <c r="AB14610" s="1"/>
      <c r="AF14610" s="1"/>
      <c r="AH14610" s="1"/>
      <c r="AP14610" s="13"/>
      <c r="AQ14610" s="13"/>
      <c r="AR14610" s="13"/>
      <c r="AS14610" s="13"/>
      <c r="AU14610" s="21"/>
    </row>
    <row r="14611" spans="28:47" x14ac:dyDescent="0.25">
      <c r="AB14611" s="1"/>
      <c r="AF14611" s="1"/>
      <c r="AH14611" s="1"/>
      <c r="AP14611" s="13"/>
      <c r="AQ14611" s="13"/>
      <c r="AR14611" s="13"/>
      <c r="AS14611" s="13"/>
      <c r="AU14611" s="21"/>
    </row>
    <row r="14612" spans="28:47" x14ac:dyDescent="0.25">
      <c r="AB14612" s="1"/>
      <c r="AF14612" s="1"/>
      <c r="AH14612" s="1"/>
      <c r="AP14612" s="13"/>
      <c r="AQ14612" s="13"/>
      <c r="AR14612" s="13"/>
      <c r="AS14612" s="13"/>
      <c r="AU14612" s="21"/>
    </row>
    <row r="14613" spans="28:47" x14ac:dyDescent="0.25">
      <c r="AB14613" s="1"/>
      <c r="AF14613" s="1"/>
      <c r="AH14613" s="1"/>
      <c r="AP14613" s="13"/>
      <c r="AQ14613" s="13"/>
      <c r="AR14613" s="13"/>
      <c r="AS14613" s="13"/>
      <c r="AU14613" s="21"/>
    </row>
    <row r="14614" spans="28:47" x14ac:dyDescent="0.25">
      <c r="AB14614" s="1"/>
      <c r="AF14614" s="1"/>
      <c r="AH14614" s="1"/>
      <c r="AP14614" s="13"/>
      <c r="AQ14614" s="13"/>
      <c r="AR14614" s="13"/>
      <c r="AS14614" s="13"/>
      <c r="AU14614" s="21"/>
    </row>
    <row r="14615" spans="28:47" x14ac:dyDescent="0.25">
      <c r="AB14615" s="1"/>
      <c r="AF14615" s="1"/>
      <c r="AH14615" s="1"/>
      <c r="AP14615" s="13"/>
      <c r="AQ14615" s="13"/>
      <c r="AR14615" s="13"/>
      <c r="AS14615" s="13"/>
      <c r="AU14615" s="21"/>
    </row>
    <row r="14616" spans="28:47" x14ac:dyDescent="0.25">
      <c r="AB14616" s="1"/>
      <c r="AF14616" s="1"/>
      <c r="AH14616" s="1"/>
      <c r="AP14616" s="13"/>
      <c r="AQ14616" s="13"/>
      <c r="AR14616" s="13"/>
      <c r="AS14616" s="13"/>
      <c r="AU14616" s="21"/>
    </row>
    <row r="14617" spans="28:47" x14ac:dyDescent="0.25">
      <c r="AB14617" s="1"/>
      <c r="AF14617" s="1"/>
      <c r="AH14617" s="1"/>
      <c r="AP14617" s="13"/>
      <c r="AQ14617" s="13"/>
      <c r="AR14617" s="13"/>
      <c r="AS14617" s="13"/>
      <c r="AU14617" s="21"/>
    </row>
    <row r="14618" spans="28:47" x14ac:dyDescent="0.25">
      <c r="AB14618" s="1"/>
      <c r="AF14618" s="1"/>
      <c r="AH14618" s="1"/>
      <c r="AP14618" s="13"/>
      <c r="AQ14618" s="13"/>
      <c r="AR14618" s="13"/>
      <c r="AS14618" s="13"/>
      <c r="AU14618" s="21"/>
    </row>
    <row r="14619" spans="28:47" x14ac:dyDescent="0.25">
      <c r="AB14619" s="1"/>
      <c r="AF14619" s="1"/>
      <c r="AH14619" s="1"/>
      <c r="AP14619" s="13"/>
      <c r="AQ14619" s="13"/>
      <c r="AR14619" s="13"/>
      <c r="AS14619" s="13"/>
      <c r="AU14619" s="21"/>
    </row>
    <row r="14620" spans="28:47" x14ac:dyDescent="0.25">
      <c r="AB14620" s="1"/>
      <c r="AF14620" s="1"/>
      <c r="AH14620" s="1"/>
      <c r="AP14620" s="13"/>
      <c r="AQ14620" s="13"/>
      <c r="AR14620" s="13"/>
      <c r="AS14620" s="13"/>
      <c r="AU14620" s="21"/>
    </row>
    <row r="14621" spans="28:47" x14ac:dyDescent="0.25">
      <c r="AB14621" s="1"/>
      <c r="AF14621" s="1"/>
      <c r="AH14621" s="1"/>
      <c r="AP14621" s="13"/>
      <c r="AQ14621" s="13"/>
      <c r="AR14621" s="13"/>
      <c r="AS14621" s="13"/>
      <c r="AU14621" s="21"/>
    </row>
    <row r="14622" spans="28:47" x14ac:dyDescent="0.25">
      <c r="AB14622" s="1"/>
      <c r="AF14622" s="1"/>
      <c r="AH14622" s="1"/>
      <c r="AP14622" s="13"/>
      <c r="AQ14622" s="13"/>
      <c r="AR14622" s="13"/>
      <c r="AS14622" s="13"/>
      <c r="AU14622" s="21"/>
    </row>
    <row r="14623" spans="28:47" x14ac:dyDescent="0.25">
      <c r="AB14623" s="1"/>
      <c r="AF14623" s="1"/>
      <c r="AH14623" s="1"/>
      <c r="AP14623" s="13"/>
      <c r="AQ14623" s="13"/>
      <c r="AR14623" s="13"/>
      <c r="AS14623" s="13"/>
      <c r="AU14623" s="21"/>
    </row>
    <row r="14624" spans="28:47" x14ac:dyDescent="0.25">
      <c r="AB14624" s="1"/>
      <c r="AF14624" s="1"/>
      <c r="AH14624" s="1"/>
      <c r="AP14624" s="13"/>
      <c r="AQ14624" s="13"/>
      <c r="AR14624" s="13"/>
      <c r="AS14624" s="13"/>
      <c r="AU14624" s="21"/>
    </row>
    <row r="14625" spans="28:47" x14ac:dyDescent="0.25">
      <c r="AB14625" s="1"/>
      <c r="AF14625" s="1"/>
      <c r="AH14625" s="1"/>
      <c r="AP14625" s="13"/>
      <c r="AQ14625" s="13"/>
      <c r="AR14625" s="13"/>
      <c r="AS14625" s="13"/>
      <c r="AU14625" s="21"/>
    </row>
    <row r="14626" spans="28:47" x14ac:dyDescent="0.25">
      <c r="AB14626" s="1"/>
      <c r="AF14626" s="1"/>
      <c r="AH14626" s="1"/>
      <c r="AP14626" s="13"/>
      <c r="AQ14626" s="13"/>
      <c r="AR14626" s="13"/>
      <c r="AS14626" s="13"/>
      <c r="AU14626" s="21"/>
    </row>
    <row r="14627" spans="28:47" x14ac:dyDescent="0.25">
      <c r="AB14627" s="1"/>
      <c r="AF14627" s="1"/>
      <c r="AH14627" s="1"/>
      <c r="AP14627" s="13"/>
      <c r="AQ14627" s="13"/>
      <c r="AR14627" s="13"/>
      <c r="AS14627" s="13"/>
      <c r="AU14627" s="21"/>
    </row>
    <row r="14628" spans="28:47" x14ac:dyDescent="0.25">
      <c r="AB14628" s="1"/>
      <c r="AF14628" s="1"/>
      <c r="AH14628" s="1"/>
      <c r="AP14628" s="13"/>
      <c r="AQ14628" s="13"/>
      <c r="AR14628" s="13"/>
      <c r="AS14628" s="13"/>
      <c r="AU14628" s="21"/>
    </row>
    <row r="14629" spans="28:47" x14ac:dyDescent="0.25">
      <c r="AB14629" s="1"/>
      <c r="AF14629" s="1"/>
      <c r="AH14629" s="1"/>
      <c r="AP14629" s="13"/>
      <c r="AQ14629" s="13"/>
      <c r="AR14629" s="13"/>
      <c r="AS14629" s="13"/>
      <c r="AU14629" s="21"/>
    </row>
    <row r="14630" spans="28:47" x14ac:dyDescent="0.25">
      <c r="AB14630" s="1"/>
      <c r="AF14630" s="1"/>
      <c r="AH14630" s="1"/>
      <c r="AP14630" s="13"/>
      <c r="AQ14630" s="13"/>
      <c r="AR14630" s="13"/>
      <c r="AS14630" s="13"/>
      <c r="AU14630" s="21"/>
    </row>
    <row r="14631" spans="28:47" x14ac:dyDescent="0.25">
      <c r="AB14631" s="1"/>
      <c r="AF14631" s="1"/>
      <c r="AH14631" s="1"/>
      <c r="AP14631" s="13"/>
      <c r="AQ14631" s="13"/>
      <c r="AR14631" s="13"/>
      <c r="AS14631" s="13"/>
      <c r="AU14631" s="21"/>
    </row>
    <row r="14632" spans="28:47" x14ac:dyDescent="0.25">
      <c r="AB14632" s="1"/>
      <c r="AF14632" s="1"/>
      <c r="AH14632" s="1"/>
      <c r="AP14632" s="13"/>
      <c r="AQ14632" s="13"/>
      <c r="AR14632" s="13"/>
      <c r="AS14632" s="13"/>
      <c r="AU14632" s="21"/>
    </row>
    <row r="14633" spans="28:47" x14ac:dyDescent="0.25">
      <c r="AB14633" s="1"/>
      <c r="AF14633" s="1"/>
      <c r="AH14633" s="1"/>
      <c r="AP14633" s="13"/>
      <c r="AQ14633" s="13"/>
      <c r="AR14633" s="13"/>
      <c r="AS14633" s="13"/>
      <c r="AU14633" s="21"/>
    </row>
    <row r="14634" spans="28:47" x14ac:dyDescent="0.25">
      <c r="AB14634" s="1"/>
      <c r="AF14634" s="1"/>
      <c r="AH14634" s="1"/>
      <c r="AP14634" s="13"/>
      <c r="AQ14634" s="13"/>
      <c r="AR14634" s="13"/>
      <c r="AS14634" s="13"/>
      <c r="AU14634" s="21"/>
    </row>
    <row r="14635" spans="28:47" x14ac:dyDescent="0.25">
      <c r="AB14635" s="1"/>
      <c r="AF14635" s="1"/>
      <c r="AH14635" s="1"/>
      <c r="AP14635" s="13"/>
      <c r="AQ14635" s="13"/>
      <c r="AR14635" s="13"/>
      <c r="AS14635" s="13"/>
      <c r="AU14635" s="21"/>
    </row>
    <row r="14636" spans="28:47" x14ac:dyDescent="0.25">
      <c r="AB14636" s="1"/>
      <c r="AF14636" s="1"/>
      <c r="AH14636" s="1"/>
      <c r="AP14636" s="13"/>
      <c r="AQ14636" s="13"/>
      <c r="AR14636" s="13"/>
      <c r="AS14636" s="13"/>
      <c r="AU14636" s="21"/>
    </row>
    <row r="14637" spans="28:47" x14ac:dyDescent="0.25">
      <c r="AB14637" s="1"/>
      <c r="AF14637" s="1"/>
      <c r="AH14637" s="1"/>
      <c r="AP14637" s="13"/>
      <c r="AQ14637" s="13"/>
      <c r="AR14637" s="13"/>
      <c r="AS14637" s="13"/>
      <c r="AU14637" s="21"/>
    </row>
    <row r="14638" spans="28:47" x14ac:dyDescent="0.25">
      <c r="AB14638" s="1"/>
      <c r="AF14638" s="1"/>
      <c r="AH14638" s="1"/>
      <c r="AP14638" s="13"/>
      <c r="AQ14638" s="13"/>
      <c r="AR14638" s="13"/>
      <c r="AS14638" s="13"/>
      <c r="AU14638" s="21"/>
    </row>
    <row r="14639" spans="28:47" x14ac:dyDescent="0.25">
      <c r="AB14639" s="1"/>
      <c r="AF14639" s="1"/>
      <c r="AH14639" s="1"/>
      <c r="AP14639" s="13"/>
      <c r="AQ14639" s="13"/>
      <c r="AR14639" s="13"/>
      <c r="AS14639" s="13"/>
      <c r="AU14639" s="21"/>
    </row>
    <row r="14640" spans="28:47" x14ac:dyDescent="0.25">
      <c r="AB14640" s="1"/>
      <c r="AF14640" s="1"/>
      <c r="AH14640" s="1"/>
      <c r="AP14640" s="13"/>
      <c r="AQ14640" s="13"/>
      <c r="AR14640" s="13"/>
      <c r="AS14640" s="13"/>
      <c r="AU14640" s="21"/>
    </row>
    <row r="14641" spans="28:47" x14ac:dyDescent="0.25">
      <c r="AB14641" s="1"/>
      <c r="AF14641" s="1"/>
      <c r="AH14641" s="1"/>
      <c r="AP14641" s="13"/>
      <c r="AQ14641" s="13"/>
      <c r="AR14641" s="13"/>
      <c r="AS14641" s="13"/>
      <c r="AU14641" s="21"/>
    </row>
    <row r="14642" spans="28:47" x14ac:dyDescent="0.25">
      <c r="AB14642" s="1"/>
      <c r="AF14642" s="1"/>
      <c r="AH14642" s="1"/>
      <c r="AP14642" s="13"/>
      <c r="AQ14642" s="13"/>
      <c r="AR14642" s="13"/>
      <c r="AS14642" s="13"/>
      <c r="AU14642" s="21"/>
    </row>
    <row r="14643" spans="28:47" x14ac:dyDescent="0.25">
      <c r="AB14643" s="1"/>
      <c r="AF14643" s="1"/>
      <c r="AH14643" s="1"/>
      <c r="AP14643" s="13"/>
      <c r="AQ14643" s="13"/>
      <c r="AR14643" s="13"/>
      <c r="AS14643" s="13"/>
      <c r="AU14643" s="21"/>
    </row>
    <row r="14644" spans="28:47" x14ac:dyDescent="0.25">
      <c r="AB14644" s="1"/>
      <c r="AF14644" s="1"/>
      <c r="AH14644" s="1"/>
      <c r="AP14644" s="13"/>
      <c r="AQ14644" s="13"/>
      <c r="AR14644" s="13"/>
      <c r="AS14644" s="13"/>
      <c r="AU14644" s="21"/>
    </row>
    <row r="14645" spans="28:47" x14ac:dyDescent="0.25">
      <c r="AB14645" s="1"/>
      <c r="AF14645" s="1"/>
      <c r="AH14645" s="1"/>
      <c r="AP14645" s="13"/>
      <c r="AQ14645" s="13"/>
      <c r="AR14645" s="13"/>
      <c r="AS14645" s="13"/>
      <c r="AU14645" s="21"/>
    </row>
    <row r="14646" spans="28:47" x14ac:dyDescent="0.25">
      <c r="AB14646" s="1"/>
      <c r="AF14646" s="1"/>
      <c r="AH14646" s="1"/>
      <c r="AP14646" s="13"/>
      <c r="AQ14646" s="13"/>
      <c r="AR14646" s="13"/>
      <c r="AS14646" s="13"/>
      <c r="AU14646" s="21"/>
    </row>
    <row r="14647" spans="28:47" x14ac:dyDescent="0.25">
      <c r="AB14647" s="1"/>
      <c r="AF14647" s="1"/>
      <c r="AH14647" s="1"/>
      <c r="AP14647" s="13"/>
      <c r="AQ14647" s="13"/>
      <c r="AR14647" s="13"/>
      <c r="AS14647" s="13"/>
      <c r="AU14647" s="21"/>
    </row>
    <row r="14648" spans="28:47" x14ac:dyDescent="0.25">
      <c r="AB14648" s="1"/>
      <c r="AF14648" s="1"/>
      <c r="AH14648" s="1"/>
      <c r="AP14648" s="13"/>
      <c r="AQ14648" s="13"/>
      <c r="AR14648" s="13"/>
      <c r="AS14648" s="13"/>
      <c r="AU14648" s="21"/>
    </row>
    <row r="14649" spans="28:47" x14ac:dyDescent="0.25">
      <c r="AB14649" s="1"/>
      <c r="AF14649" s="1"/>
      <c r="AH14649" s="1"/>
      <c r="AP14649" s="13"/>
      <c r="AQ14649" s="13"/>
      <c r="AR14649" s="13"/>
      <c r="AS14649" s="13"/>
      <c r="AU14649" s="21"/>
    </row>
    <row r="14650" spans="28:47" x14ac:dyDescent="0.25">
      <c r="AB14650" s="1"/>
      <c r="AF14650" s="1"/>
      <c r="AH14650" s="1"/>
      <c r="AP14650" s="13"/>
      <c r="AQ14650" s="13"/>
      <c r="AR14650" s="13"/>
      <c r="AS14650" s="13"/>
      <c r="AU14650" s="21"/>
    </row>
    <row r="14651" spans="28:47" x14ac:dyDescent="0.25">
      <c r="AB14651" s="1"/>
      <c r="AF14651" s="1"/>
      <c r="AH14651" s="1"/>
      <c r="AP14651" s="13"/>
      <c r="AQ14651" s="13"/>
      <c r="AR14651" s="13"/>
      <c r="AS14651" s="13"/>
      <c r="AU14651" s="21"/>
    </row>
    <row r="14652" spans="28:47" x14ac:dyDescent="0.25">
      <c r="AB14652" s="1"/>
      <c r="AF14652" s="1"/>
      <c r="AH14652" s="1"/>
      <c r="AP14652" s="13"/>
      <c r="AQ14652" s="13"/>
      <c r="AR14652" s="13"/>
      <c r="AS14652" s="13"/>
      <c r="AU14652" s="21"/>
    </row>
    <row r="14653" spans="28:47" x14ac:dyDescent="0.25">
      <c r="AB14653" s="1"/>
      <c r="AF14653" s="1"/>
      <c r="AH14653" s="1"/>
      <c r="AP14653" s="13"/>
      <c r="AQ14653" s="13"/>
      <c r="AR14653" s="13"/>
      <c r="AS14653" s="13"/>
      <c r="AU14653" s="21"/>
    </row>
    <row r="14654" spans="28:47" x14ac:dyDescent="0.25">
      <c r="AB14654" s="1"/>
      <c r="AF14654" s="1"/>
      <c r="AH14654" s="1"/>
      <c r="AP14654" s="13"/>
      <c r="AQ14654" s="13"/>
      <c r="AR14654" s="13"/>
      <c r="AS14654" s="13"/>
      <c r="AU14654" s="21"/>
    </row>
    <row r="14655" spans="28:47" x14ac:dyDescent="0.25">
      <c r="AB14655" s="1"/>
      <c r="AF14655" s="1"/>
      <c r="AH14655" s="1"/>
      <c r="AP14655" s="13"/>
      <c r="AQ14655" s="13"/>
      <c r="AR14655" s="13"/>
      <c r="AS14655" s="13"/>
      <c r="AU14655" s="21"/>
    </row>
    <row r="14656" spans="28:47" x14ac:dyDescent="0.25">
      <c r="AB14656" s="1"/>
      <c r="AF14656" s="1"/>
      <c r="AH14656" s="1"/>
      <c r="AP14656" s="13"/>
      <c r="AQ14656" s="13"/>
      <c r="AR14656" s="13"/>
      <c r="AS14656" s="13"/>
      <c r="AU14656" s="21"/>
    </row>
    <row r="14657" spans="28:47" x14ac:dyDescent="0.25">
      <c r="AB14657" s="1"/>
      <c r="AF14657" s="1"/>
      <c r="AH14657" s="1"/>
      <c r="AP14657" s="13"/>
      <c r="AQ14657" s="13"/>
      <c r="AR14657" s="13"/>
      <c r="AS14657" s="13"/>
      <c r="AU14657" s="21"/>
    </row>
    <row r="14658" spans="28:47" x14ac:dyDescent="0.25">
      <c r="AB14658" s="1"/>
      <c r="AF14658" s="1"/>
      <c r="AH14658" s="1"/>
      <c r="AP14658" s="13"/>
      <c r="AQ14658" s="13"/>
      <c r="AR14658" s="13"/>
      <c r="AS14658" s="13"/>
      <c r="AU14658" s="21"/>
    </row>
    <row r="14659" spans="28:47" x14ac:dyDescent="0.25">
      <c r="AB14659" s="1"/>
      <c r="AF14659" s="1"/>
      <c r="AH14659" s="1"/>
      <c r="AP14659" s="13"/>
      <c r="AQ14659" s="13"/>
      <c r="AR14659" s="13"/>
      <c r="AS14659" s="13"/>
      <c r="AU14659" s="21"/>
    </row>
    <row r="14660" spans="28:47" x14ac:dyDescent="0.25">
      <c r="AB14660" s="1"/>
      <c r="AF14660" s="1"/>
      <c r="AH14660" s="1"/>
      <c r="AP14660" s="13"/>
      <c r="AQ14660" s="13"/>
      <c r="AR14660" s="13"/>
      <c r="AS14660" s="13"/>
      <c r="AU14660" s="21"/>
    </row>
    <row r="14661" spans="28:47" x14ac:dyDescent="0.25">
      <c r="AB14661" s="1"/>
      <c r="AF14661" s="1"/>
      <c r="AH14661" s="1"/>
      <c r="AP14661" s="13"/>
      <c r="AQ14661" s="13"/>
      <c r="AR14661" s="13"/>
      <c r="AS14661" s="13"/>
      <c r="AU14661" s="21"/>
    </row>
    <row r="14662" spans="28:47" x14ac:dyDescent="0.25">
      <c r="AB14662" s="1"/>
      <c r="AF14662" s="1"/>
      <c r="AH14662" s="1"/>
      <c r="AP14662" s="13"/>
      <c r="AQ14662" s="13"/>
      <c r="AR14662" s="13"/>
      <c r="AS14662" s="13"/>
      <c r="AU14662" s="21"/>
    </row>
    <row r="14663" spans="28:47" x14ac:dyDescent="0.25">
      <c r="AB14663" s="1"/>
      <c r="AF14663" s="1"/>
      <c r="AH14663" s="1"/>
      <c r="AP14663" s="13"/>
      <c r="AQ14663" s="13"/>
      <c r="AR14663" s="13"/>
      <c r="AS14663" s="13"/>
      <c r="AU14663" s="21"/>
    </row>
    <row r="14664" spans="28:47" x14ac:dyDescent="0.25">
      <c r="AB14664" s="1"/>
      <c r="AF14664" s="1"/>
      <c r="AH14664" s="1"/>
      <c r="AP14664" s="13"/>
      <c r="AQ14664" s="13"/>
      <c r="AR14664" s="13"/>
      <c r="AS14664" s="13"/>
      <c r="AU14664" s="21"/>
    </row>
    <row r="14665" spans="28:47" x14ac:dyDescent="0.25">
      <c r="AB14665" s="1"/>
      <c r="AF14665" s="1"/>
      <c r="AH14665" s="1"/>
      <c r="AP14665" s="13"/>
      <c r="AQ14665" s="13"/>
      <c r="AR14665" s="13"/>
      <c r="AS14665" s="13"/>
      <c r="AU14665" s="21"/>
    </row>
    <row r="14666" spans="28:47" x14ac:dyDescent="0.25">
      <c r="AB14666" s="1"/>
      <c r="AF14666" s="1"/>
      <c r="AH14666" s="1"/>
      <c r="AP14666" s="13"/>
      <c r="AQ14666" s="13"/>
      <c r="AR14666" s="13"/>
      <c r="AS14666" s="13"/>
      <c r="AU14666" s="21"/>
    </row>
    <row r="14667" spans="28:47" x14ac:dyDescent="0.25">
      <c r="AB14667" s="1"/>
      <c r="AF14667" s="1"/>
      <c r="AH14667" s="1"/>
      <c r="AP14667" s="13"/>
      <c r="AQ14667" s="13"/>
      <c r="AR14667" s="13"/>
      <c r="AS14667" s="13"/>
      <c r="AU14667" s="21"/>
    </row>
    <row r="14668" spans="28:47" x14ac:dyDescent="0.25">
      <c r="AB14668" s="1"/>
      <c r="AF14668" s="1"/>
      <c r="AH14668" s="1"/>
      <c r="AP14668" s="13"/>
      <c r="AQ14668" s="13"/>
      <c r="AR14668" s="13"/>
      <c r="AS14668" s="13"/>
      <c r="AU14668" s="21"/>
    </row>
    <row r="14669" spans="28:47" x14ac:dyDescent="0.25">
      <c r="AB14669" s="1"/>
      <c r="AF14669" s="1"/>
      <c r="AH14669" s="1"/>
      <c r="AP14669" s="13"/>
      <c r="AQ14669" s="13"/>
      <c r="AR14669" s="13"/>
      <c r="AS14669" s="13"/>
      <c r="AU14669" s="21"/>
    </row>
    <row r="14670" spans="28:47" x14ac:dyDescent="0.25">
      <c r="AB14670" s="1"/>
      <c r="AF14670" s="1"/>
      <c r="AH14670" s="1"/>
      <c r="AP14670" s="13"/>
      <c r="AQ14670" s="13"/>
      <c r="AR14670" s="13"/>
      <c r="AS14670" s="13"/>
      <c r="AU14670" s="21"/>
    </row>
    <row r="14671" spans="28:47" x14ac:dyDescent="0.25">
      <c r="AB14671" s="1"/>
      <c r="AF14671" s="1"/>
      <c r="AH14671" s="1"/>
      <c r="AP14671" s="13"/>
      <c r="AQ14671" s="13"/>
      <c r="AR14671" s="13"/>
      <c r="AS14671" s="13"/>
      <c r="AU14671" s="21"/>
    </row>
    <row r="14672" spans="28:47" x14ac:dyDescent="0.25">
      <c r="AB14672" s="1"/>
      <c r="AF14672" s="1"/>
      <c r="AH14672" s="1"/>
      <c r="AP14672" s="13"/>
      <c r="AQ14672" s="13"/>
      <c r="AR14672" s="13"/>
      <c r="AS14672" s="13"/>
      <c r="AU14672" s="21"/>
    </row>
    <row r="14673" spans="28:47" x14ac:dyDescent="0.25">
      <c r="AB14673" s="1"/>
      <c r="AF14673" s="1"/>
      <c r="AH14673" s="1"/>
      <c r="AP14673" s="13"/>
      <c r="AQ14673" s="13"/>
      <c r="AR14673" s="13"/>
      <c r="AS14673" s="13"/>
      <c r="AU14673" s="21"/>
    </row>
    <row r="14674" spans="28:47" x14ac:dyDescent="0.25">
      <c r="AB14674" s="1"/>
      <c r="AF14674" s="1"/>
      <c r="AH14674" s="1"/>
      <c r="AP14674" s="13"/>
      <c r="AQ14674" s="13"/>
      <c r="AR14674" s="13"/>
      <c r="AS14674" s="13"/>
      <c r="AU14674" s="21"/>
    </row>
    <row r="14675" spans="28:47" x14ac:dyDescent="0.25">
      <c r="AB14675" s="1"/>
      <c r="AF14675" s="1"/>
      <c r="AH14675" s="1"/>
      <c r="AP14675" s="13"/>
      <c r="AQ14675" s="13"/>
      <c r="AR14675" s="13"/>
      <c r="AS14675" s="13"/>
      <c r="AU14675" s="21"/>
    </row>
    <row r="14676" spans="28:47" x14ac:dyDescent="0.25">
      <c r="AB14676" s="1"/>
      <c r="AF14676" s="1"/>
      <c r="AH14676" s="1"/>
      <c r="AP14676" s="13"/>
      <c r="AQ14676" s="13"/>
      <c r="AR14676" s="13"/>
      <c r="AS14676" s="13"/>
      <c r="AU14676" s="21"/>
    </row>
    <row r="14677" spans="28:47" x14ac:dyDescent="0.25">
      <c r="AB14677" s="1"/>
      <c r="AF14677" s="1"/>
      <c r="AH14677" s="1"/>
      <c r="AP14677" s="13"/>
      <c r="AQ14677" s="13"/>
      <c r="AR14677" s="13"/>
      <c r="AS14677" s="13"/>
      <c r="AU14677" s="21"/>
    </row>
    <row r="14678" spans="28:47" x14ac:dyDescent="0.25">
      <c r="AB14678" s="1"/>
      <c r="AF14678" s="1"/>
      <c r="AH14678" s="1"/>
      <c r="AP14678" s="13"/>
      <c r="AQ14678" s="13"/>
      <c r="AR14678" s="13"/>
      <c r="AS14678" s="13"/>
      <c r="AU14678" s="21"/>
    </row>
    <row r="14679" spans="28:47" x14ac:dyDescent="0.25">
      <c r="AB14679" s="1"/>
      <c r="AF14679" s="1"/>
      <c r="AH14679" s="1"/>
      <c r="AP14679" s="13"/>
      <c r="AQ14679" s="13"/>
      <c r="AR14679" s="13"/>
      <c r="AS14679" s="13"/>
      <c r="AU14679" s="21"/>
    </row>
    <row r="14680" spans="28:47" x14ac:dyDescent="0.25">
      <c r="AB14680" s="1"/>
      <c r="AF14680" s="1"/>
      <c r="AH14680" s="1"/>
      <c r="AP14680" s="13"/>
      <c r="AQ14680" s="13"/>
      <c r="AR14680" s="13"/>
      <c r="AS14680" s="13"/>
      <c r="AU14680" s="21"/>
    </row>
    <row r="14681" spans="28:47" x14ac:dyDescent="0.25">
      <c r="AB14681" s="1"/>
      <c r="AF14681" s="1"/>
      <c r="AH14681" s="1"/>
      <c r="AP14681" s="13"/>
      <c r="AQ14681" s="13"/>
      <c r="AR14681" s="13"/>
      <c r="AS14681" s="13"/>
      <c r="AU14681" s="21"/>
    </row>
    <row r="14682" spans="28:47" x14ac:dyDescent="0.25">
      <c r="AB14682" s="1"/>
      <c r="AF14682" s="1"/>
      <c r="AH14682" s="1"/>
      <c r="AP14682" s="13"/>
      <c r="AQ14682" s="13"/>
      <c r="AR14682" s="13"/>
      <c r="AS14682" s="13"/>
      <c r="AU14682" s="21"/>
    </row>
    <row r="14683" spans="28:47" x14ac:dyDescent="0.25">
      <c r="AB14683" s="1"/>
      <c r="AF14683" s="1"/>
      <c r="AH14683" s="1"/>
      <c r="AP14683" s="13"/>
      <c r="AQ14683" s="13"/>
      <c r="AR14683" s="13"/>
      <c r="AS14683" s="13"/>
      <c r="AU14683" s="21"/>
    </row>
    <row r="14684" spans="28:47" x14ac:dyDescent="0.25">
      <c r="AB14684" s="1"/>
      <c r="AF14684" s="1"/>
      <c r="AH14684" s="1"/>
      <c r="AP14684" s="13"/>
      <c r="AQ14684" s="13"/>
      <c r="AR14684" s="13"/>
      <c r="AS14684" s="13"/>
      <c r="AU14684" s="21"/>
    </row>
    <row r="14685" spans="28:47" x14ac:dyDescent="0.25">
      <c r="AB14685" s="1"/>
      <c r="AF14685" s="1"/>
      <c r="AH14685" s="1"/>
      <c r="AP14685" s="13"/>
      <c r="AQ14685" s="13"/>
      <c r="AR14685" s="13"/>
      <c r="AS14685" s="13"/>
      <c r="AU14685" s="21"/>
    </row>
    <row r="14686" spans="28:47" x14ac:dyDescent="0.25">
      <c r="AB14686" s="1"/>
      <c r="AF14686" s="1"/>
      <c r="AH14686" s="1"/>
      <c r="AP14686" s="13"/>
      <c r="AQ14686" s="13"/>
      <c r="AR14686" s="13"/>
      <c r="AS14686" s="13"/>
      <c r="AU14686" s="21"/>
    </row>
    <row r="14687" spans="28:47" x14ac:dyDescent="0.25">
      <c r="AB14687" s="1"/>
      <c r="AF14687" s="1"/>
      <c r="AH14687" s="1"/>
      <c r="AP14687" s="13"/>
      <c r="AQ14687" s="13"/>
      <c r="AR14687" s="13"/>
      <c r="AS14687" s="13"/>
      <c r="AU14687" s="21"/>
    </row>
    <row r="14688" spans="28:47" x14ac:dyDescent="0.25">
      <c r="AB14688" s="1"/>
      <c r="AF14688" s="1"/>
      <c r="AH14688" s="1"/>
      <c r="AP14688" s="13"/>
      <c r="AQ14688" s="13"/>
      <c r="AR14688" s="13"/>
      <c r="AS14688" s="13"/>
      <c r="AU14688" s="21"/>
    </row>
    <row r="14689" spans="28:47" x14ac:dyDescent="0.25">
      <c r="AB14689" s="1"/>
      <c r="AF14689" s="1"/>
      <c r="AH14689" s="1"/>
      <c r="AP14689" s="13"/>
      <c r="AQ14689" s="13"/>
      <c r="AR14689" s="13"/>
      <c r="AS14689" s="13"/>
      <c r="AU14689" s="21"/>
    </row>
    <row r="14690" spans="28:47" x14ac:dyDescent="0.25">
      <c r="AB14690" s="1"/>
      <c r="AF14690" s="1"/>
      <c r="AH14690" s="1"/>
      <c r="AP14690" s="13"/>
      <c r="AQ14690" s="13"/>
      <c r="AR14690" s="13"/>
      <c r="AS14690" s="13"/>
      <c r="AU14690" s="21"/>
    </row>
    <row r="14691" spans="28:47" x14ac:dyDescent="0.25">
      <c r="AB14691" s="1"/>
      <c r="AF14691" s="1"/>
      <c r="AH14691" s="1"/>
      <c r="AP14691" s="13"/>
      <c r="AQ14691" s="13"/>
      <c r="AR14691" s="13"/>
      <c r="AS14691" s="13"/>
      <c r="AU14691" s="21"/>
    </row>
    <row r="14692" spans="28:47" x14ac:dyDescent="0.25">
      <c r="AB14692" s="1"/>
      <c r="AF14692" s="1"/>
      <c r="AH14692" s="1"/>
      <c r="AP14692" s="13"/>
      <c r="AQ14692" s="13"/>
      <c r="AR14692" s="13"/>
      <c r="AS14692" s="13"/>
      <c r="AU14692" s="21"/>
    </row>
    <row r="14693" spans="28:47" x14ac:dyDescent="0.25">
      <c r="AB14693" s="1"/>
      <c r="AF14693" s="1"/>
      <c r="AH14693" s="1"/>
      <c r="AP14693" s="13"/>
      <c r="AQ14693" s="13"/>
      <c r="AR14693" s="13"/>
      <c r="AS14693" s="13"/>
      <c r="AU14693" s="21"/>
    </row>
    <row r="14694" spans="28:47" x14ac:dyDescent="0.25">
      <c r="AB14694" s="1"/>
      <c r="AF14694" s="1"/>
      <c r="AH14694" s="1"/>
      <c r="AP14694" s="13"/>
      <c r="AQ14694" s="13"/>
      <c r="AR14694" s="13"/>
      <c r="AS14694" s="13"/>
      <c r="AU14694" s="21"/>
    </row>
    <row r="14695" spans="28:47" x14ac:dyDescent="0.25">
      <c r="AB14695" s="1"/>
      <c r="AF14695" s="1"/>
      <c r="AH14695" s="1"/>
      <c r="AP14695" s="13"/>
      <c r="AQ14695" s="13"/>
      <c r="AR14695" s="13"/>
      <c r="AS14695" s="13"/>
      <c r="AU14695" s="21"/>
    </row>
    <row r="14696" spans="28:47" x14ac:dyDescent="0.25">
      <c r="AB14696" s="1"/>
      <c r="AF14696" s="1"/>
      <c r="AH14696" s="1"/>
      <c r="AP14696" s="13"/>
      <c r="AQ14696" s="13"/>
      <c r="AR14696" s="13"/>
      <c r="AS14696" s="13"/>
      <c r="AU14696" s="21"/>
    </row>
    <row r="14697" spans="28:47" x14ac:dyDescent="0.25">
      <c r="AB14697" s="1"/>
      <c r="AF14697" s="1"/>
      <c r="AH14697" s="1"/>
      <c r="AP14697" s="13"/>
      <c r="AQ14697" s="13"/>
      <c r="AR14697" s="13"/>
      <c r="AS14697" s="13"/>
      <c r="AU14697" s="21"/>
    </row>
    <row r="14698" spans="28:47" x14ac:dyDescent="0.25">
      <c r="AB14698" s="1"/>
      <c r="AF14698" s="1"/>
      <c r="AH14698" s="1"/>
      <c r="AP14698" s="13"/>
      <c r="AQ14698" s="13"/>
      <c r="AR14698" s="13"/>
      <c r="AS14698" s="13"/>
      <c r="AU14698" s="21"/>
    </row>
    <row r="14699" spans="28:47" x14ac:dyDescent="0.25">
      <c r="AB14699" s="1"/>
      <c r="AF14699" s="1"/>
      <c r="AH14699" s="1"/>
      <c r="AP14699" s="13"/>
      <c r="AQ14699" s="13"/>
      <c r="AR14699" s="13"/>
      <c r="AS14699" s="13"/>
      <c r="AU14699" s="21"/>
    </row>
    <row r="14700" spans="28:47" x14ac:dyDescent="0.25">
      <c r="AB14700" s="1"/>
      <c r="AF14700" s="1"/>
      <c r="AH14700" s="1"/>
      <c r="AP14700" s="13"/>
      <c r="AQ14700" s="13"/>
      <c r="AR14700" s="13"/>
      <c r="AS14700" s="13"/>
      <c r="AU14700" s="21"/>
    </row>
    <row r="14701" spans="28:47" x14ac:dyDescent="0.25">
      <c r="AB14701" s="1"/>
      <c r="AF14701" s="1"/>
      <c r="AH14701" s="1"/>
      <c r="AP14701" s="13"/>
      <c r="AQ14701" s="13"/>
      <c r="AR14701" s="13"/>
      <c r="AS14701" s="13"/>
      <c r="AU14701" s="21"/>
    </row>
    <row r="14702" spans="28:47" x14ac:dyDescent="0.25">
      <c r="AB14702" s="1"/>
      <c r="AF14702" s="1"/>
      <c r="AH14702" s="1"/>
      <c r="AP14702" s="13"/>
      <c r="AQ14702" s="13"/>
      <c r="AR14702" s="13"/>
      <c r="AS14702" s="13"/>
      <c r="AU14702" s="21"/>
    </row>
    <row r="14703" spans="28:47" x14ac:dyDescent="0.25">
      <c r="AB14703" s="1"/>
      <c r="AF14703" s="1"/>
      <c r="AH14703" s="1"/>
      <c r="AP14703" s="13"/>
      <c r="AQ14703" s="13"/>
      <c r="AR14703" s="13"/>
      <c r="AS14703" s="13"/>
      <c r="AU14703" s="21"/>
    </row>
    <row r="14704" spans="28:47" x14ac:dyDescent="0.25">
      <c r="AB14704" s="1"/>
      <c r="AF14704" s="1"/>
      <c r="AH14704" s="1"/>
      <c r="AP14704" s="13"/>
      <c r="AQ14704" s="13"/>
      <c r="AR14704" s="13"/>
      <c r="AS14704" s="13"/>
      <c r="AU14704" s="21"/>
    </row>
    <row r="14705" spans="28:47" x14ac:dyDescent="0.25">
      <c r="AB14705" s="1"/>
      <c r="AF14705" s="1"/>
      <c r="AH14705" s="1"/>
      <c r="AP14705" s="13"/>
      <c r="AQ14705" s="13"/>
      <c r="AR14705" s="13"/>
      <c r="AS14705" s="13"/>
      <c r="AU14705" s="21"/>
    </row>
    <row r="14706" spans="28:47" x14ac:dyDescent="0.25">
      <c r="AB14706" s="1"/>
      <c r="AF14706" s="1"/>
      <c r="AH14706" s="1"/>
      <c r="AP14706" s="13"/>
      <c r="AQ14706" s="13"/>
      <c r="AR14706" s="13"/>
      <c r="AS14706" s="13"/>
      <c r="AU14706" s="21"/>
    </row>
    <row r="14707" spans="28:47" x14ac:dyDescent="0.25">
      <c r="AB14707" s="1"/>
      <c r="AF14707" s="1"/>
      <c r="AH14707" s="1"/>
      <c r="AP14707" s="13"/>
      <c r="AQ14707" s="13"/>
      <c r="AR14707" s="13"/>
      <c r="AS14707" s="13"/>
      <c r="AU14707" s="21"/>
    </row>
    <row r="14708" spans="28:47" x14ac:dyDescent="0.25">
      <c r="AB14708" s="1"/>
      <c r="AF14708" s="1"/>
      <c r="AH14708" s="1"/>
      <c r="AP14708" s="13"/>
      <c r="AQ14708" s="13"/>
      <c r="AR14708" s="13"/>
      <c r="AS14708" s="13"/>
      <c r="AU14708" s="21"/>
    </row>
    <row r="14709" spans="28:47" x14ac:dyDescent="0.25">
      <c r="AB14709" s="1"/>
      <c r="AF14709" s="1"/>
      <c r="AH14709" s="1"/>
      <c r="AP14709" s="13"/>
      <c r="AQ14709" s="13"/>
      <c r="AR14709" s="13"/>
      <c r="AS14709" s="13"/>
      <c r="AU14709" s="21"/>
    </row>
    <row r="14710" spans="28:47" x14ac:dyDescent="0.25">
      <c r="AB14710" s="1"/>
      <c r="AF14710" s="1"/>
      <c r="AH14710" s="1"/>
      <c r="AP14710" s="13"/>
      <c r="AQ14710" s="13"/>
      <c r="AR14710" s="13"/>
      <c r="AS14710" s="13"/>
      <c r="AU14710" s="21"/>
    </row>
    <row r="14711" spans="28:47" x14ac:dyDescent="0.25">
      <c r="AB14711" s="1"/>
      <c r="AF14711" s="1"/>
      <c r="AH14711" s="1"/>
      <c r="AP14711" s="13"/>
      <c r="AQ14711" s="13"/>
      <c r="AR14711" s="13"/>
      <c r="AS14711" s="13"/>
      <c r="AU14711" s="21"/>
    </row>
    <row r="14712" spans="28:47" x14ac:dyDescent="0.25">
      <c r="AB14712" s="1"/>
      <c r="AF14712" s="1"/>
      <c r="AH14712" s="1"/>
      <c r="AP14712" s="13"/>
      <c r="AQ14712" s="13"/>
      <c r="AR14712" s="13"/>
      <c r="AS14712" s="13"/>
      <c r="AU14712" s="21"/>
    </row>
    <row r="14713" spans="28:47" x14ac:dyDescent="0.25">
      <c r="AB14713" s="1"/>
      <c r="AF14713" s="1"/>
      <c r="AH14713" s="1"/>
      <c r="AP14713" s="13"/>
      <c r="AQ14713" s="13"/>
      <c r="AR14713" s="13"/>
      <c r="AS14713" s="13"/>
      <c r="AU14713" s="21"/>
    </row>
    <row r="14714" spans="28:47" x14ac:dyDescent="0.25">
      <c r="AB14714" s="1"/>
      <c r="AF14714" s="1"/>
      <c r="AH14714" s="1"/>
      <c r="AP14714" s="13"/>
      <c r="AQ14714" s="13"/>
      <c r="AR14714" s="13"/>
      <c r="AS14714" s="13"/>
      <c r="AU14714" s="21"/>
    </row>
    <row r="14715" spans="28:47" x14ac:dyDescent="0.25">
      <c r="AB14715" s="1"/>
      <c r="AF14715" s="1"/>
      <c r="AH14715" s="1"/>
      <c r="AP14715" s="13"/>
      <c r="AQ14715" s="13"/>
      <c r="AR14715" s="13"/>
      <c r="AS14715" s="13"/>
      <c r="AU14715" s="21"/>
    </row>
    <row r="14716" spans="28:47" x14ac:dyDescent="0.25">
      <c r="AB14716" s="1"/>
      <c r="AF14716" s="1"/>
      <c r="AH14716" s="1"/>
      <c r="AP14716" s="13"/>
      <c r="AQ14716" s="13"/>
      <c r="AR14716" s="13"/>
      <c r="AS14716" s="13"/>
      <c r="AU14716" s="21"/>
    </row>
    <row r="14717" spans="28:47" x14ac:dyDescent="0.25">
      <c r="AB14717" s="1"/>
      <c r="AF14717" s="1"/>
      <c r="AH14717" s="1"/>
      <c r="AP14717" s="13"/>
      <c r="AQ14717" s="13"/>
      <c r="AR14717" s="13"/>
      <c r="AS14717" s="13"/>
      <c r="AU14717" s="21"/>
    </row>
    <row r="14718" spans="28:47" x14ac:dyDescent="0.25">
      <c r="AB14718" s="1"/>
      <c r="AF14718" s="1"/>
      <c r="AH14718" s="1"/>
      <c r="AP14718" s="13"/>
      <c r="AQ14718" s="13"/>
      <c r="AR14718" s="13"/>
      <c r="AS14718" s="13"/>
      <c r="AU14718" s="21"/>
    </row>
    <row r="14719" spans="28:47" x14ac:dyDescent="0.25">
      <c r="AB14719" s="1"/>
      <c r="AF14719" s="1"/>
      <c r="AH14719" s="1"/>
      <c r="AP14719" s="13"/>
      <c r="AQ14719" s="13"/>
      <c r="AR14719" s="13"/>
      <c r="AS14719" s="13"/>
      <c r="AU14719" s="21"/>
    </row>
    <row r="14720" spans="28:47" x14ac:dyDescent="0.25">
      <c r="AB14720" s="1"/>
      <c r="AF14720" s="1"/>
      <c r="AH14720" s="1"/>
      <c r="AP14720" s="13"/>
      <c r="AQ14720" s="13"/>
      <c r="AR14720" s="13"/>
      <c r="AS14720" s="13"/>
      <c r="AU14720" s="21"/>
    </row>
    <row r="14721" spans="28:47" x14ac:dyDescent="0.25">
      <c r="AB14721" s="1"/>
      <c r="AF14721" s="1"/>
      <c r="AH14721" s="1"/>
      <c r="AP14721" s="13"/>
      <c r="AQ14721" s="13"/>
      <c r="AR14721" s="13"/>
      <c r="AS14721" s="13"/>
      <c r="AU14721" s="21"/>
    </row>
    <row r="14722" spans="28:47" x14ac:dyDescent="0.25">
      <c r="AB14722" s="1"/>
      <c r="AF14722" s="1"/>
      <c r="AH14722" s="1"/>
      <c r="AP14722" s="13"/>
      <c r="AQ14722" s="13"/>
      <c r="AR14722" s="13"/>
      <c r="AS14722" s="13"/>
      <c r="AU14722" s="21"/>
    </row>
    <row r="14723" spans="28:47" x14ac:dyDescent="0.25">
      <c r="AB14723" s="1"/>
      <c r="AF14723" s="1"/>
      <c r="AH14723" s="1"/>
      <c r="AP14723" s="13"/>
      <c r="AQ14723" s="13"/>
      <c r="AR14723" s="13"/>
      <c r="AS14723" s="13"/>
      <c r="AU14723" s="21"/>
    </row>
    <row r="14724" spans="28:47" x14ac:dyDescent="0.25">
      <c r="AB14724" s="1"/>
      <c r="AF14724" s="1"/>
      <c r="AH14724" s="1"/>
      <c r="AP14724" s="13"/>
      <c r="AQ14724" s="13"/>
      <c r="AR14724" s="13"/>
      <c r="AS14724" s="13"/>
      <c r="AU14724" s="21"/>
    </row>
    <row r="14725" spans="28:47" x14ac:dyDescent="0.25">
      <c r="AB14725" s="1"/>
      <c r="AF14725" s="1"/>
      <c r="AH14725" s="1"/>
      <c r="AP14725" s="13"/>
      <c r="AQ14725" s="13"/>
      <c r="AR14725" s="13"/>
      <c r="AS14725" s="13"/>
      <c r="AU14725" s="21"/>
    </row>
    <row r="14726" spans="28:47" x14ac:dyDescent="0.25">
      <c r="AB14726" s="1"/>
      <c r="AF14726" s="1"/>
      <c r="AH14726" s="1"/>
      <c r="AP14726" s="13"/>
      <c r="AQ14726" s="13"/>
      <c r="AR14726" s="13"/>
      <c r="AS14726" s="13"/>
      <c r="AU14726" s="21"/>
    </row>
    <row r="14727" spans="28:47" x14ac:dyDescent="0.25">
      <c r="AB14727" s="1"/>
      <c r="AF14727" s="1"/>
      <c r="AH14727" s="1"/>
      <c r="AP14727" s="13"/>
      <c r="AQ14727" s="13"/>
      <c r="AR14727" s="13"/>
      <c r="AS14727" s="13"/>
      <c r="AU14727" s="21"/>
    </row>
    <row r="14728" spans="28:47" x14ac:dyDescent="0.25">
      <c r="AB14728" s="1"/>
      <c r="AF14728" s="1"/>
      <c r="AH14728" s="1"/>
      <c r="AP14728" s="13"/>
      <c r="AQ14728" s="13"/>
      <c r="AR14728" s="13"/>
      <c r="AS14728" s="13"/>
      <c r="AU14728" s="21"/>
    </row>
    <row r="14729" spans="28:47" x14ac:dyDescent="0.25">
      <c r="AB14729" s="1"/>
      <c r="AF14729" s="1"/>
      <c r="AH14729" s="1"/>
      <c r="AP14729" s="13"/>
      <c r="AQ14729" s="13"/>
      <c r="AR14729" s="13"/>
      <c r="AS14729" s="13"/>
      <c r="AU14729" s="21"/>
    </row>
    <row r="14730" spans="28:47" x14ac:dyDescent="0.25">
      <c r="AB14730" s="1"/>
      <c r="AF14730" s="1"/>
      <c r="AH14730" s="1"/>
      <c r="AP14730" s="13"/>
      <c r="AQ14730" s="13"/>
      <c r="AR14730" s="13"/>
      <c r="AS14730" s="13"/>
      <c r="AU14730" s="21"/>
    </row>
    <row r="14731" spans="28:47" x14ac:dyDescent="0.25">
      <c r="AB14731" s="1"/>
      <c r="AF14731" s="1"/>
      <c r="AH14731" s="1"/>
      <c r="AP14731" s="13"/>
      <c r="AQ14731" s="13"/>
      <c r="AR14731" s="13"/>
      <c r="AS14731" s="13"/>
      <c r="AU14731" s="21"/>
    </row>
    <row r="14732" spans="28:47" x14ac:dyDescent="0.25">
      <c r="AB14732" s="1"/>
      <c r="AF14732" s="1"/>
      <c r="AH14732" s="1"/>
      <c r="AP14732" s="13"/>
      <c r="AQ14732" s="13"/>
      <c r="AR14732" s="13"/>
      <c r="AS14732" s="13"/>
      <c r="AU14732" s="21"/>
    </row>
    <row r="14733" spans="28:47" x14ac:dyDescent="0.25">
      <c r="AB14733" s="1"/>
      <c r="AF14733" s="1"/>
      <c r="AH14733" s="1"/>
      <c r="AP14733" s="13"/>
      <c r="AQ14733" s="13"/>
      <c r="AR14733" s="13"/>
      <c r="AS14733" s="13"/>
      <c r="AU14733" s="21"/>
    </row>
    <row r="14734" spans="28:47" x14ac:dyDescent="0.25">
      <c r="AB14734" s="1"/>
      <c r="AF14734" s="1"/>
      <c r="AH14734" s="1"/>
      <c r="AP14734" s="13"/>
      <c r="AQ14734" s="13"/>
      <c r="AR14734" s="13"/>
      <c r="AS14734" s="13"/>
      <c r="AU14734" s="21"/>
    </row>
    <row r="14735" spans="28:47" x14ac:dyDescent="0.25">
      <c r="AB14735" s="1"/>
      <c r="AF14735" s="1"/>
      <c r="AH14735" s="1"/>
      <c r="AP14735" s="13"/>
      <c r="AQ14735" s="13"/>
      <c r="AR14735" s="13"/>
      <c r="AS14735" s="13"/>
      <c r="AU14735" s="21"/>
    </row>
    <row r="14736" spans="28:47" x14ac:dyDescent="0.25">
      <c r="AB14736" s="1"/>
      <c r="AF14736" s="1"/>
      <c r="AH14736" s="1"/>
      <c r="AP14736" s="13"/>
      <c r="AQ14736" s="13"/>
      <c r="AR14736" s="13"/>
      <c r="AS14736" s="13"/>
      <c r="AU14736" s="21"/>
    </row>
    <row r="14737" spans="28:47" x14ac:dyDescent="0.25">
      <c r="AB14737" s="1"/>
      <c r="AF14737" s="1"/>
      <c r="AH14737" s="1"/>
      <c r="AP14737" s="13"/>
      <c r="AQ14737" s="13"/>
      <c r="AR14737" s="13"/>
      <c r="AS14737" s="13"/>
      <c r="AU14737" s="21"/>
    </row>
    <row r="14738" spans="28:47" x14ac:dyDescent="0.25">
      <c r="AB14738" s="1"/>
      <c r="AF14738" s="1"/>
      <c r="AH14738" s="1"/>
      <c r="AP14738" s="13"/>
      <c r="AQ14738" s="13"/>
      <c r="AR14738" s="13"/>
      <c r="AS14738" s="13"/>
      <c r="AU14738" s="21"/>
    </row>
    <row r="14739" spans="28:47" x14ac:dyDescent="0.25">
      <c r="AB14739" s="1"/>
      <c r="AF14739" s="1"/>
      <c r="AH14739" s="1"/>
      <c r="AP14739" s="13"/>
      <c r="AQ14739" s="13"/>
      <c r="AR14739" s="13"/>
      <c r="AS14739" s="13"/>
      <c r="AU14739" s="21"/>
    </row>
    <row r="14740" spans="28:47" x14ac:dyDescent="0.25">
      <c r="AB14740" s="1"/>
      <c r="AF14740" s="1"/>
      <c r="AH14740" s="1"/>
      <c r="AP14740" s="13"/>
      <c r="AQ14740" s="13"/>
      <c r="AR14740" s="13"/>
      <c r="AS14740" s="13"/>
      <c r="AU14740" s="21"/>
    </row>
    <row r="14741" spans="28:47" x14ac:dyDescent="0.25">
      <c r="AB14741" s="1"/>
      <c r="AF14741" s="1"/>
      <c r="AH14741" s="1"/>
      <c r="AP14741" s="13"/>
      <c r="AQ14741" s="13"/>
      <c r="AR14741" s="13"/>
      <c r="AS14741" s="13"/>
      <c r="AU14741" s="21"/>
    </row>
    <row r="14742" spans="28:47" x14ac:dyDescent="0.25">
      <c r="AB14742" s="1"/>
      <c r="AF14742" s="1"/>
      <c r="AH14742" s="1"/>
      <c r="AP14742" s="13"/>
      <c r="AQ14742" s="13"/>
      <c r="AR14742" s="13"/>
      <c r="AS14742" s="13"/>
      <c r="AU14742" s="21"/>
    </row>
    <row r="14743" spans="28:47" x14ac:dyDescent="0.25">
      <c r="AB14743" s="1"/>
      <c r="AF14743" s="1"/>
      <c r="AH14743" s="1"/>
      <c r="AP14743" s="13"/>
      <c r="AQ14743" s="13"/>
      <c r="AR14743" s="13"/>
      <c r="AS14743" s="13"/>
      <c r="AU14743" s="21"/>
    </row>
    <row r="14744" spans="28:47" x14ac:dyDescent="0.25">
      <c r="AB14744" s="1"/>
      <c r="AF14744" s="1"/>
      <c r="AH14744" s="1"/>
      <c r="AP14744" s="13"/>
      <c r="AQ14744" s="13"/>
      <c r="AR14744" s="13"/>
      <c r="AS14744" s="13"/>
      <c r="AU14744" s="21"/>
    </row>
    <row r="14745" spans="28:47" x14ac:dyDescent="0.25">
      <c r="AB14745" s="1"/>
      <c r="AF14745" s="1"/>
      <c r="AH14745" s="1"/>
      <c r="AP14745" s="13"/>
      <c r="AQ14745" s="13"/>
      <c r="AR14745" s="13"/>
      <c r="AS14745" s="13"/>
      <c r="AU14745" s="21"/>
    </row>
    <row r="14746" spans="28:47" x14ac:dyDescent="0.25">
      <c r="AB14746" s="1"/>
      <c r="AF14746" s="1"/>
      <c r="AH14746" s="1"/>
      <c r="AP14746" s="13"/>
      <c r="AQ14746" s="13"/>
      <c r="AR14746" s="13"/>
      <c r="AS14746" s="13"/>
      <c r="AU14746" s="21"/>
    </row>
    <row r="14747" spans="28:47" x14ac:dyDescent="0.25">
      <c r="AB14747" s="1"/>
      <c r="AF14747" s="1"/>
      <c r="AH14747" s="1"/>
      <c r="AP14747" s="13"/>
      <c r="AQ14747" s="13"/>
      <c r="AR14747" s="13"/>
      <c r="AS14747" s="13"/>
      <c r="AU14747" s="21"/>
    </row>
    <row r="14748" spans="28:47" x14ac:dyDescent="0.25">
      <c r="AB14748" s="1"/>
      <c r="AF14748" s="1"/>
      <c r="AH14748" s="1"/>
      <c r="AP14748" s="13"/>
      <c r="AQ14748" s="13"/>
      <c r="AR14748" s="13"/>
      <c r="AS14748" s="13"/>
      <c r="AU14748" s="21"/>
    </row>
    <row r="14749" spans="28:47" x14ac:dyDescent="0.25">
      <c r="AB14749" s="1"/>
      <c r="AF14749" s="1"/>
      <c r="AH14749" s="1"/>
      <c r="AP14749" s="13"/>
      <c r="AQ14749" s="13"/>
      <c r="AR14749" s="13"/>
      <c r="AS14749" s="13"/>
      <c r="AU14749" s="21"/>
    </row>
    <row r="14750" spans="28:47" x14ac:dyDescent="0.25">
      <c r="AB14750" s="1"/>
      <c r="AF14750" s="1"/>
      <c r="AH14750" s="1"/>
      <c r="AP14750" s="13"/>
      <c r="AQ14750" s="13"/>
      <c r="AR14750" s="13"/>
      <c r="AS14750" s="13"/>
      <c r="AU14750" s="21"/>
    </row>
    <row r="14751" spans="28:47" x14ac:dyDescent="0.25">
      <c r="AB14751" s="1"/>
      <c r="AF14751" s="1"/>
      <c r="AH14751" s="1"/>
      <c r="AP14751" s="13"/>
      <c r="AQ14751" s="13"/>
      <c r="AR14751" s="13"/>
      <c r="AS14751" s="13"/>
      <c r="AU14751" s="21"/>
    </row>
    <row r="14752" spans="28:47" x14ac:dyDescent="0.25">
      <c r="AB14752" s="1"/>
      <c r="AF14752" s="1"/>
      <c r="AH14752" s="1"/>
      <c r="AP14752" s="13"/>
      <c r="AQ14752" s="13"/>
      <c r="AR14752" s="13"/>
      <c r="AS14752" s="13"/>
      <c r="AU14752" s="21"/>
    </row>
    <row r="14753" spans="28:47" x14ac:dyDescent="0.25">
      <c r="AB14753" s="1"/>
      <c r="AF14753" s="1"/>
      <c r="AH14753" s="1"/>
      <c r="AP14753" s="13"/>
      <c r="AQ14753" s="13"/>
      <c r="AR14753" s="13"/>
      <c r="AS14753" s="13"/>
      <c r="AU14753" s="21"/>
    </row>
    <row r="14754" spans="28:47" x14ac:dyDescent="0.25">
      <c r="AB14754" s="1"/>
      <c r="AF14754" s="1"/>
      <c r="AH14754" s="1"/>
      <c r="AP14754" s="13"/>
      <c r="AQ14754" s="13"/>
      <c r="AR14754" s="13"/>
      <c r="AS14754" s="13"/>
      <c r="AU14754" s="21"/>
    </row>
    <row r="14755" spans="28:47" x14ac:dyDescent="0.25">
      <c r="AB14755" s="1"/>
      <c r="AF14755" s="1"/>
      <c r="AH14755" s="1"/>
      <c r="AP14755" s="13"/>
      <c r="AQ14755" s="13"/>
      <c r="AR14755" s="13"/>
      <c r="AS14755" s="13"/>
      <c r="AU14755" s="21"/>
    </row>
    <row r="14756" spans="28:47" x14ac:dyDescent="0.25">
      <c r="AB14756" s="1"/>
      <c r="AF14756" s="1"/>
      <c r="AH14756" s="1"/>
      <c r="AP14756" s="13"/>
      <c r="AQ14756" s="13"/>
      <c r="AR14756" s="13"/>
      <c r="AS14756" s="13"/>
      <c r="AU14756" s="21"/>
    </row>
    <row r="14757" spans="28:47" x14ac:dyDescent="0.25">
      <c r="AB14757" s="1"/>
      <c r="AF14757" s="1"/>
      <c r="AH14757" s="1"/>
      <c r="AP14757" s="13"/>
      <c r="AQ14757" s="13"/>
      <c r="AR14757" s="13"/>
      <c r="AS14757" s="13"/>
      <c r="AU14757" s="21"/>
    </row>
    <row r="14758" spans="28:47" x14ac:dyDescent="0.25">
      <c r="AB14758" s="1"/>
      <c r="AF14758" s="1"/>
      <c r="AH14758" s="1"/>
      <c r="AP14758" s="13"/>
      <c r="AQ14758" s="13"/>
      <c r="AR14758" s="13"/>
      <c r="AS14758" s="13"/>
      <c r="AU14758" s="21"/>
    </row>
    <row r="14759" spans="28:47" x14ac:dyDescent="0.25">
      <c r="AB14759" s="1"/>
      <c r="AF14759" s="1"/>
      <c r="AH14759" s="1"/>
      <c r="AP14759" s="13"/>
      <c r="AQ14759" s="13"/>
      <c r="AR14759" s="13"/>
      <c r="AS14759" s="13"/>
      <c r="AU14759" s="21"/>
    </row>
    <row r="14760" spans="28:47" x14ac:dyDescent="0.25">
      <c r="AB14760" s="1"/>
      <c r="AF14760" s="1"/>
      <c r="AH14760" s="1"/>
      <c r="AP14760" s="13"/>
      <c r="AQ14760" s="13"/>
      <c r="AR14760" s="13"/>
      <c r="AS14760" s="13"/>
      <c r="AU14760" s="21"/>
    </row>
    <row r="14761" spans="28:47" x14ac:dyDescent="0.25">
      <c r="AB14761" s="1"/>
      <c r="AF14761" s="1"/>
      <c r="AH14761" s="1"/>
      <c r="AP14761" s="13"/>
      <c r="AQ14761" s="13"/>
      <c r="AR14761" s="13"/>
      <c r="AS14761" s="13"/>
      <c r="AU14761" s="21"/>
    </row>
    <row r="14762" spans="28:47" x14ac:dyDescent="0.25">
      <c r="AB14762" s="1"/>
      <c r="AF14762" s="1"/>
      <c r="AH14762" s="1"/>
      <c r="AP14762" s="13"/>
      <c r="AQ14762" s="13"/>
      <c r="AR14762" s="13"/>
      <c r="AS14762" s="13"/>
      <c r="AU14762" s="21"/>
    </row>
    <row r="14763" spans="28:47" x14ac:dyDescent="0.25">
      <c r="AB14763" s="1"/>
      <c r="AF14763" s="1"/>
      <c r="AH14763" s="1"/>
      <c r="AP14763" s="13"/>
      <c r="AQ14763" s="13"/>
      <c r="AR14763" s="13"/>
      <c r="AS14763" s="13"/>
      <c r="AU14763" s="21"/>
    </row>
    <row r="14764" spans="28:47" x14ac:dyDescent="0.25">
      <c r="AB14764" s="1"/>
      <c r="AF14764" s="1"/>
      <c r="AH14764" s="1"/>
      <c r="AP14764" s="13"/>
      <c r="AQ14764" s="13"/>
      <c r="AR14764" s="13"/>
      <c r="AS14764" s="13"/>
      <c r="AU14764" s="21"/>
    </row>
    <row r="14765" spans="28:47" x14ac:dyDescent="0.25">
      <c r="AB14765" s="1"/>
      <c r="AF14765" s="1"/>
      <c r="AH14765" s="1"/>
      <c r="AP14765" s="13"/>
      <c r="AQ14765" s="13"/>
      <c r="AR14765" s="13"/>
      <c r="AS14765" s="13"/>
      <c r="AU14765" s="21"/>
    </row>
    <row r="14766" spans="28:47" x14ac:dyDescent="0.25">
      <c r="AB14766" s="1"/>
      <c r="AF14766" s="1"/>
      <c r="AH14766" s="1"/>
      <c r="AP14766" s="13"/>
      <c r="AQ14766" s="13"/>
      <c r="AR14766" s="13"/>
      <c r="AS14766" s="13"/>
      <c r="AU14766" s="21"/>
    </row>
    <row r="14767" spans="28:47" x14ac:dyDescent="0.25">
      <c r="AB14767" s="1"/>
      <c r="AF14767" s="1"/>
      <c r="AH14767" s="1"/>
      <c r="AP14767" s="13"/>
      <c r="AQ14767" s="13"/>
      <c r="AR14767" s="13"/>
      <c r="AS14767" s="13"/>
      <c r="AU14767" s="21"/>
    </row>
    <row r="14768" spans="28:47" x14ac:dyDescent="0.25">
      <c r="AB14768" s="1"/>
      <c r="AF14768" s="1"/>
      <c r="AH14768" s="1"/>
      <c r="AP14768" s="13"/>
      <c r="AQ14768" s="13"/>
      <c r="AR14768" s="13"/>
      <c r="AS14768" s="13"/>
      <c r="AU14768" s="21"/>
    </row>
    <row r="14769" spans="28:47" x14ac:dyDescent="0.25">
      <c r="AB14769" s="1"/>
      <c r="AF14769" s="1"/>
      <c r="AH14769" s="1"/>
      <c r="AP14769" s="13"/>
      <c r="AQ14769" s="13"/>
      <c r="AR14769" s="13"/>
      <c r="AS14769" s="13"/>
      <c r="AU14769" s="21"/>
    </row>
    <row r="14770" spans="28:47" x14ac:dyDescent="0.25">
      <c r="AB14770" s="1"/>
      <c r="AF14770" s="1"/>
      <c r="AH14770" s="1"/>
      <c r="AP14770" s="13"/>
      <c r="AQ14770" s="13"/>
      <c r="AR14770" s="13"/>
      <c r="AS14770" s="13"/>
      <c r="AU14770" s="21"/>
    </row>
    <row r="14771" spans="28:47" x14ac:dyDescent="0.25">
      <c r="AB14771" s="1"/>
      <c r="AF14771" s="1"/>
      <c r="AH14771" s="1"/>
      <c r="AP14771" s="13"/>
      <c r="AQ14771" s="13"/>
      <c r="AR14771" s="13"/>
      <c r="AS14771" s="13"/>
      <c r="AU14771" s="21"/>
    </row>
    <row r="14772" spans="28:47" x14ac:dyDescent="0.25">
      <c r="AB14772" s="1"/>
      <c r="AF14772" s="1"/>
      <c r="AH14772" s="1"/>
      <c r="AP14772" s="13"/>
      <c r="AQ14772" s="13"/>
      <c r="AR14772" s="13"/>
      <c r="AS14772" s="13"/>
      <c r="AU14772" s="21"/>
    </row>
    <row r="14773" spans="28:47" x14ac:dyDescent="0.25">
      <c r="AB14773" s="1"/>
      <c r="AF14773" s="1"/>
      <c r="AH14773" s="1"/>
      <c r="AP14773" s="13"/>
      <c r="AQ14773" s="13"/>
      <c r="AR14773" s="13"/>
      <c r="AS14773" s="13"/>
      <c r="AU14773" s="21"/>
    </row>
    <row r="14774" spans="28:47" x14ac:dyDescent="0.25">
      <c r="AB14774" s="1"/>
      <c r="AF14774" s="1"/>
      <c r="AH14774" s="1"/>
      <c r="AP14774" s="13"/>
      <c r="AQ14774" s="13"/>
      <c r="AR14774" s="13"/>
      <c r="AS14774" s="13"/>
      <c r="AU14774" s="21"/>
    </row>
    <row r="14775" spans="28:47" x14ac:dyDescent="0.25">
      <c r="AB14775" s="1"/>
      <c r="AF14775" s="1"/>
      <c r="AH14775" s="1"/>
      <c r="AP14775" s="13"/>
      <c r="AQ14775" s="13"/>
      <c r="AR14775" s="13"/>
      <c r="AS14775" s="13"/>
      <c r="AU14775" s="21"/>
    </row>
    <row r="14776" spans="28:47" x14ac:dyDescent="0.25">
      <c r="AB14776" s="1"/>
      <c r="AF14776" s="1"/>
      <c r="AH14776" s="1"/>
      <c r="AP14776" s="13"/>
      <c r="AQ14776" s="13"/>
      <c r="AR14776" s="13"/>
      <c r="AS14776" s="13"/>
      <c r="AU14776" s="21"/>
    </row>
    <row r="14777" spans="28:47" x14ac:dyDescent="0.25">
      <c r="AB14777" s="1"/>
      <c r="AF14777" s="1"/>
      <c r="AH14777" s="1"/>
      <c r="AP14777" s="13"/>
      <c r="AQ14777" s="13"/>
      <c r="AR14777" s="13"/>
      <c r="AS14777" s="13"/>
      <c r="AU14777" s="21"/>
    </row>
    <row r="14778" spans="28:47" x14ac:dyDescent="0.25">
      <c r="AB14778" s="1"/>
      <c r="AF14778" s="1"/>
      <c r="AH14778" s="1"/>
      <c r="AP14778" s="13"/>
      <c r="AQ14778" s="13"/>
      <c r="AR14778" s="13"/>
      <c r="AS14778" s="13"/>
      <c r="AU14778" s="21"/>
    </row>
    <row r="14779" spans="28:47" x14ac:dyDescent="0.25">
      <c r="AB14779" s="1"/>
      <c r="AF14779" s="1"/>
      <c r="AH14779" s="1"/>
      <c r="AP14779" s="13"/>
      <c r="AQ14779" s="13"/>
      <c r="AR14779" s="13"/>
      <c r="AS14779" s="13"/>
      <c r="AU14779" s="21"/>
    </row>
    <row r="14780" spans="28:47" x14ac:dyDescent="0.25">
      <c r="AB14780" s="1"/>
      <c r="AF14780" s="1"/>
      <c r="AH14780" s="1"/>
      <c r="AP14780" s="13"/>
      <c r="AQ14780" s="13"/>
      <c r="AR14780" s="13"/>
      <c r="AS14780" s="13"/>
      <c r="AU14780" s="21"/>
    </row>
    <row r="14781" spans="28:47" x14ac:dyDescent="0.25">
      <c r="AB14781" s="1"/>
      <c r="AF14781" s="1"/>
      <c r="AH14781" s="1"/>
      <c r="AP14781" s="13"/>
      <c r="AQ14781" s="13"/>
      <c r="AR14781" s="13"/>
      <c r="AS14781" s="13"/>
      <c r="AU14781" s="21"/>
    </row>
    <row r="14782" spans="28:47" x14ac:dyDescent="0.25">
      <c r="AB14782" s="1"/>
      <c r="AF14782" s="1"/>
      <c r="AH14782" s="1"/>
      <c r="AP14782" s="13"/>
      <c r="AQ14782" s="13"/>
      <c r="AR14782" s="13"/>
      <c r="AS14782" s="13"/>
      <c r="AU14782" s="21"/>
    </row>
    <row r="14783" spans="28:47" x14ac:dyDescent="0.25">
      <c r="AB14783" s="1"/>
      <c r="AF14783" s="1"/>
      <c r="AH14783" s="1"/>
      <c r="AP14783" s="13"/>
      <c r="AQ14783" s="13"/>
      <c r="AR14783" s="13"/>
      <c r="AS14783" s="13"/>
      <c r="AU14783" s="21"/>
    </row>
    <row r="14784" spans="28:47" x14ac:dyDescent="0.25">
      <c r="AB14784" s="1"/>
      <c r="AF14784" s="1"/>
      <c r="AH14784" s="1"/>
      <c r="AP14784" s="13"/>
      <c r="AQ14784" s="13"/>
      <c r="AR14784" s="13"/>
      <c r="AS14784" s="13"/>
      <c r="AU14784" s="21"/>
    </row>
    <row r="14785" spans="28:47" x14ac:dyDescent="0.25">
      <c r="AB14785" s="1"/>
      <c r="AF14785" s="1"/>
      <c r="AH14785" s="1"/>
      <c r="AP14785" s="13"/>
      <c r="AQ14785" s="13"/>
      <c r="AR14785" s="13"/>
      <c r="AS14785" s="13"/>
      <c r="AU14785" s="21"/>
    </row>
    <row r="14786" spans="28:47" x14ac:dyDescent="0.25">
      <c r="AB14786" s="1"/>
      <c r="AF14786" s="1"/>
      <c r="AH14786" s="1"/>
      <c r="AP14786" s="13"/>
      <c r="AQ14786" s="13"/>
      <c r="AR14786" s="13"/>
      <c r="AS14786" s="13"/>
      <c r="AU14786" s="21"/>
    </row>
    <row r="14787" spans="28:47" x14ac:dyDescent="0.25">
      <c r="AB14787" s="1"/>
      <c r="AF14787" s="1"/>
      <c r="AH14787" s="1"/>
      <c r="AP14787" s="13"/>
      <c r="AQ14787" s="13"/>
      <c r="AR14787" s="13"/>
      <c r="AS14787" s="13"/>
      <c r="AU14787" s="21"/>
    </row>
    <row r="14788" spans="28:47" x14ac:dyDescent="0.25">
      <c r="AB14788" s="1"/>
      <c r="AF14788" s="1"/>
      <c r="AH14788" s="1"/>
      <c r="AP14788" s="13"/>
      <c r="AQ14788" s="13"/>
      <c r="AR14788" s="13"/>
      <c r="AS14788" s="13"/>
      <c r="AU14788" s="21"/>
    </row>
    <row r="14789" spans="28:47" x14ac:dyDescent="0.25">
      <c r="AB14789" s="1"/>
      <c r="AF14789" s="1"/>
      <c r="AH14789" s="1"/>
      <c r="AP14789" s="13"/>
      <c r="AQ14789" s="13"/>
      <c r="AR14789" s="13"/>
      <c r="AS14789" s="13"/>
      <c r="AU14789" s="21"/>
    </row>
    <row r="14790" spans="28:47" x14ac:dyDescent="0.25">
      <c r="AB14790" s="1"/>
      <c r="AF14790" s="1"/>
      <c r="AH14790" s="1"/>
      <c r="AP14790" s="13"/>
      <c r="AQ14790" s="13"/>
      <c r="AR14790" s="13"/>
      <c r="AS14790" s="13"/>
      <c r="AU14790" s="21"/>
    </row>
    <row r="14791" spans="28:47" x14ac:dyDescent="0.25">
      <c r="AB14791" s="1"/>
      <c r="AF14791" s="1"/>
      <c r="AH14791" s="1"/>
      <c r="AP14791" s="13"/>
      <c r="AQ14791" s="13"/>
      <c r="AR14791" s="13"/>
      <c r="AS14791" s="13"/>
      <c r="AU14791" s="21"/>
    </row>
    <row r="14792" spans="28:47" x14ac:dyDescent="0.25">
      <c r="AB14792" s="1"/>
      <c r="AF14792" s="1"/>
      <c r="AH14792" s="1"/>
      <c r="AP14792" s="13"/>
      <c r="AQ14792" s="13"/>
      <c r="AR14792" s="13"/>
      <c r="AS14792" s="13"/>
      <c r="AU14792" s="21"/>
    </row>
    <row r="14793" spans="28:47" x14ac:dyDescent="0.25">
      <c r="AB14793" s="1"/>
      <c r="AF14793" s="1"/>
      <c r="AH14793" s="1"/>
      <c r="AP14793" s="13"/>
      <c r="AQ14793" s="13"/>
      <c r="AR14793" s="13"/>
      <c r="AS14793" s="13"/>
      <c r="AU14793" s="21"/>
    </row>
    <row r="14794" spans="28:47" x14ac:dyDescent="0.25">
      <c r="AB14794" s="1"/>
      <c r="AF14794" s="1"/>
      <c r="AH14794" s="1"/>
      <c r="AP14794" s="13"/>
      <c r="AQ14794" s="13"/>
      <c r="AR14794" s="13"/>
      <c r="AS14794" s="13"/>
      <c r="AU14794" s="21"/>
    </row>
    <row r="14795" spans="28:47" x14ac:dyDescent="0.25">
      <c r="AB14795" s="1"/>
      <c r="AF14795" s="1"/>
      <c r="AH14795" s="1"/>
      <c r="AP14795" s="13"/>
      <c r="AQ14795" s="13"/>
      <c r="AR14795" s="13"/>
      <c r="AS14795" s="13"/>
      <c r="AU14795" s="21"/>
    </row>
    <row r="14796" spans="28:47" x14ac:dyDescent="0.25">
      <c r="AB14796" s="1"/>
      <c r="AF14796" s="1"/>
      <c r="AH14796" s="1"/>
      <c r="AP14796" s="13"/>
      <c r="AQ14796" s="13"/>
      <c r="AR14796" s="13"/>
      <c r="AS14796" s="13"/>
      <c r="AU14796" s="21"/>
    </row>
    <row r="14797" spans="28:47" x14ac:dyDescent="0.25">
      <c r="AB14797" s="1"/>
      <c r="AF14797" s="1"/>
      <c r="AH14797" s="1"/>
      <c r="AP14797" s="13"/>
      <c r="AQ14797" s="13"/>
      <c r="AR14797" s="13"/>
      <c r="AS14797" s="13"/>
      <c r="AU14797" s="21"/>
    </row>
    <row r="14798" spans="28:47" x14ac:dyDescent="0.25">
      <c r="AB14798" s="1"/>
      <c r="AF14798" s="1"/>
      <c r="AH14798" s="1"/>
      <c r="AP14798" s="13"/>
      <c r="AQ14798" s="13"/>
      <c r="AR14798" s="13"/>
      <c r="AS14798" s="13"/>
      <c r="AU14798" s="21"/>
    </row>
    <row r="14799" spans="28:47" x14ac:dyDescent="0.25">
      <c r="AB14799" s="1"/>
      <c r="AF14799" s="1"/>
      <c r="AH14799" s="1"/>
      <c r="AP14799" s="13"/>
      <c r="AQ14799" s="13"/>
      <c r="AR14799" s="13"/>
      <c r="AS14799" s="13"/>
      <c r="AU14799" s="21"/>
    </row>
    <row r="14800" spans="28:47" x14ac:dyDescent="0.25">
      <c r="AB14800" s="1"/>
      <c r="AF14800" s="1"/>
      <c r="AH14800" s="1"/>
      <c r="AP14800" s="13"/>
      <c r="AQ14800" s="13"/>
      <c r="AR14800" s="13"/>
      <c r="AS14800" s="13"/>
      <c r="AU14800" s="21"/>
    </row>
    <row r="14801" spans="28:47" x14ac:dyDescent="0.25">
      <c r="AB14801" s="1"/>
      <c r="AF14801" s="1"/>
      <c r="AH14801" s="1"/>
      <c r="AP14801" s="13"/>
      <c r="AQ14801" s="13"/>
      <c r="AR14801" s="13"/>
      <c r="AS14801" s="13"/>
      <c r="AU14801" s="21"/>
    </row>
    <row r="14802" spans="28:47" x14ac:dyDescent="0.25">
      <c r="AB14802" s="1"/>
      <c r="AF14802" s="1"/>
      <c r="AH14802" s="1"/>
      <c r="AP14802" s="13"/>
      <c r="AQ14802" s="13"/>
      <c r="AR14802" s="13"/>
      <c r="AS14802" s="13"/>
      <c r="AU14802" s="21"/>
    </row>
    <row r="14803" spans="28:47" x14ac:dyDescent="0.25">
      <c r="AB14803" s="1"/>
      <c r="AF14803" s="1"/>
      <c r="AH14803" s="1"/>
      <c r="AP14803" s="13"/>
      <c r="AQ14803" s="13"/>
      <c r="AR14803" s="13"/>
      <c r="AS14803" s="13"/>
      <c r="AU14803" s="21"/>
    </row>
    <row r="14804" spans="28:47" x14ac:dyDescent="0.25">
      <c r="AB14804" s="1"/>
      <c r="AF14804" s="1"/>
      <c r="AH14804" s="1"/>
      <c r="AP14804" s="13"/>
      <c r="AQ14804" s="13"/>
      <c r="AR14804" s="13"/>
      <c r="AS14804" s="13"/>
      <c r="AU14804" s="21"/>
    </row>
    <row r="14805" spans="28:47" x14ac:dyDescent="0.25">
      <c r="AB14805" s="1"/>
      <c r="AF14805" s="1"/>
      <c r="AH14805" s="1"/>
      <c r="AP14805" s="13"/>
      <c r="AQ14805" s="13"/>
      <c r="AR14805" s="13"/>
      <c r="AS14805" s="13"/>
      <c r="AU14805" s="21"/>
    </row>
    <row r="14806" spans="28:47" x14ac:dyDescent="0.25">
      <c r="AB14806" s="1"/>
      <c r="AF14806" s="1"/>
      <c r="AH14806" s="1"/>
      <c r="AP14806" s="13"/>
      <c r="AQ14806" s="13"/>
      <c r="AR14806" s="13"/>
      <c r="AS14806" s="13"/>
      <c r="AU14806" s="21"/>
    </row>
    <row r="14807" spans="28:47" x14ac:dyDescent="0.25">
      <c r="AB14807" s="1"/>
      <c r="AF14807" s="1"/>
      <c r="AH14807" s="1"/>
      <c r="AP14807" s="13"/>
      <c r="AQ14807" s="13"/>
      <c r="AR14807" s="13"/>
      <c r="AS14807" s="13"/>
      <c r="AU14807" s="21"/>
    </row>
    <row r="14808" spans="28:47" x14ac:dyDescent="0.25">
      <c r="AB14808" s="1"/>
      <c r="AF14808" s="1"/>
      <c r="AH14808" s="1"/>
      <c r="AP14808" s="13"/>
      <c r="AQ14808" s="13"/>
      <c r="AR14808" s="13"/>
      <c r="AS14808" s="13"/>
      <c r="AU14808" s="21"/>
    </row>
    <row r="14809" spans="28:47" x14ac:dyDescent="0.25">
      <c r="AB14809" s="1"/>
      <c r="AF14809" s="1"/>
      <c r="AH14809" s="1"/>
      <c r="AP14809" s="13"/>
      <c r="AQ14809" s="13"/>
      <c r="AR14809" s="13"/>
      <c r="AS14809" s="13"/>
      <c r="AU14809" s="21"/>
    </row>
    <row r="14810" spans="28:47" x14ac:dyDescent="0.25">
      <c r="AB14810" s="1"/>
      <c r="AF14810" s="1"/>
      <c r="AH14810" s="1"/>
      <c r="AP14810" s="13"/>
      <c r="AQ14810" s="13"/>
      <c r="AR14810" s="13"/>
      <c r="AS14810" s="13"/>
      <c r="AU14810" s="21"/>
    </row>
    <row r="14811" spans="28:47" x14ac:dyDescent="0.25">
      <c r="AB14811" s="1"/>
      <c r="AF14811" s="1"/>
      <c r="AH14811" s="1"/>
      <c r="AP14811" s="13"/>
      <c r="AQ14811" s="13"/>
      <c r="AR14811" s="13"/>
      <c r="AS14811" s="13"/>
      <c r="AU14811" s="21"/>
    </row>
    <row r="14812" spans="28:47" x14ac:dyDescent="0.25">
      <c r="AB14812" s="1"/>
      <c r="AF14812" s="1"/>
      <c r="AH14812" s="1"/>
      <c r="AP14812" s="13"/>
      <c r="AQ14812" s="13"/>
      <c r="AR14812" s="13"/>
      <c r="AS14812" s="13"/>
      <c r="AU14812" s="21"/>
    </row>
    <row r="14813" spans="28:47" x14ac:dyDescent="0.25">
      <c r="AB14813" s="1"/>
      <c r="AF14813" s="1"/>
      <c r="AH14813" s="1"/>
      <c r="AP14813" s="13"/>
      <c r="AQ14813" s="13"/>
      <c r="AR14813" s="13"/>
      <c r="AS14813" s="13"/>
      <c r="AU14813" s="21"/>
    </row>
    <row r="14814" spans="28:47" x14ac:dyDescent="0.25">
      <c r="AB14814" s="1"/>
      <c r="AF14814" s="1"/>
      <c r="AH14814" s="1"/>
      <c r="AP14814" s="13"/>
      <c r="AQ14814" s="13"/>
      <c r="AR14814" s="13"/>
      <c r="AS14814" s="13"/>
      <c r="AU14814" s="21"/>
    </row>
    <row r="14815" spans="28:47" x14ac:dyDescent="0.25">
      <c r="AB14815" s="1"/>
      <c r="AF14815" s="1"/>
      <c r="AH14815" s="1"/>
      <c r="AP14815" s="13"/>
      <c r="AQ14815" s="13"/>
      <c r="AR14815" s="13"/>
      <c r="AS14815" s="13"/>
      <c r="AU14815" s="21"/>
    </row>
    <row r="14816" spans="28:47" x14ac:dyDescent="0.25">
      <c r="AB14816" s="1"/>
      <c r="AF14816" s="1"/>
      <c r="AH14816" s="1"/>
      <c r="AP14816" s="13"/>
      <c r="AQ14816" s="13"/>
      <c r="AR14816" s="13"/>
      <c r="AS14816" s="13"/>
      <c r="AU14816" s="21"/>
    </row>
    <row r="14817" spans="28:47" x14ac:dyDescent="0.25">
      <c r="AB14817" s="1"/>
      <c r="AF14817" s="1"/>
      <c r="AH14817" s="1"/>
      <c r="AP14817" s="13"/>
      <c r="AQ14817" s="13"/>
      <c r="AR14817" s="13"/>
      <c r="AS14817" s="13"/>
      <c r="AU14817" s="21"/>
    </row>
    <row r="14818" spans="28:47" x14ac:dyDescent="0.25">
      <c r="AB14818" s="1"/>
      <c r="AF14818" s="1"/>
      <c r="AH14818" s="1"/>
      <c r="AP14818" s="13"/>
      <c r="AQ14818" s="13"/>
      <c r="AR14818" s="13"/>
      <c r="AS14818" s="13"/>
      <c r="AU14818" s="21"/>
    </row>
    <row r="14819" spans="28:47" x14ac:dyDescent="0.25">
      <c r="AB14819" s="1"/>
      <c r="AF14819" s="1"/>
      <c r="AH14819" s="1"/>
      <c r="AP14819" s="13"/>
      <c r="AQ14819" s="13"/>
      <c r="AR14819" s="13"/>
      <c r="AS14819" s="13"/>
      <c r="AU14819" s="21"/>
    </row>
    <row r="14820" spans="28:47" x14ac:dyDescent="0.25">
      <c r="AB14820" s="1"/>
      <c r="AF14820" s="1"/>
      <c r="AH14820" s="1"/>
      <c r="AP14820" s="13"/>
      <c r="AQ14820" s="13"/>
      <c r="AR14820" s="13"/>
      <c r="AS14820" s="13"/>
      <c r="AU14820" s="21"/>
    </row>
    <row r="14821" spans="28:47" x14ac:dyDescent="0.25">
      <c r="AB14821" s="1"/>
      <c r="AF14821" s="1"/>
      <c r="AH14821" s="1"/>
      <c r="AP14821" s="13"/>
      <c r="AQ14821" s="13"/>
      <c r="AR14821" s="13"/>
      <c r="AS14821" s="13"/>
      <c r="AU14821" s="21"/>
    </row>
    <row r="14822" spans="28:47" x14ac:dyDescent="0.25">
      <c r="AB14822" s="1"/>
      <c r="AF14822" s="1"/>
      <c r="AH14822" s="1"/>
      <c r="AP14822" s="13"/>
      <c r="AQ14822" s="13"/>
      <c r="AR14822" s="13"/>
      <c r="AS14822" s="13"/>
      <c r="AU14822" s="21"/>
    </row>
    <row r="14823" spans="28:47" x14ac:dyDescent="0.25">
      <c r="AB14823" s="1"/>
      <c r="AF14823" s="1"/>
      <c r="AH14823" s="1"/>
      <c r="AP14823" s="13"/>
      <c r="AQ14823" s="13"/>
      <c r="AR14823" s="13"/>
      <c r="AS14823" s="13"/>
      <c r="AU14823" s="21"/>
    </row>
    <row r="14824" spans="28:47" x14ac:dyDescent="0.25">
      <c r="AB14824" s="1"/>
      <c r="AF14824" s="1"/>
      <c r="AH14824" s="1"/>
      <c r="AP14824" s="13"/>
      <c r="AQ14824" s="13"/>
      <c r="AR14824" s="13"/>
      <c r="AS14824" s="13"/>
      <c r="AU14824" s="21"/>
    </row>
    <row r="14825" spans="28:47" x14ac:dyDescent="0.25">
      <c r="AB14825" s="1"/>
      <c r="AF14825" s="1"/>
      <c r="AH14825" s="1"/>
      <c r="AP14825" s="13"/>
      <c r="AQ14825" s="13"/>
      <c r="AR14825" s="13"/>
      <c r="AS14825" s="13"/>
      <c r="AU14825" s="21"/>
    </row>
    <row r="14826" spans="28:47" x14ac:dyDescent="0.25">
      <c r="AB14826" s="1"/>
      <c r="AF14826" s="1"/>
      <c r="AH14826" s="1"/>
      <c r="AP14826" s="13"/>
      <c r="AQ14826" s="13"/>
      <c r="AR14826" s="13"/>
      <c r="AS14826" s="13"/>
      <c r="AU14826" s="21"/>
    </row>
    <row r="14827" spans="28:47" x14ac:dyDescent="0.25">
      <c r="AB14827" s="1"/>
      <c r="AF14827" s="1"/>
      <c r="AH14827" s="1"/>
      <c r="AP14827" s="13"/>
      <c r="AQ14827" s="13"/>
      <c r="AR14827" s="13"/>
      <c r="AS14827" s="13"/>
      <c r="AU14827" s="21"/>
    </row>
    <row r="14828" spans="28:47" x14ac:dyDescent="0.25">
      <c r="AB14828" s="1"/>
      <c r="AF14828" s="1"/>
      <c r="AH14828" s="1"/>
      <c r="AP14828" s="13"/>
      <c r="AQ14828" s="13"/>
      <c r="AR14828" s="13"/>
      <c r="AS14828" s="13"/>
      <c r="AU14828" s="21"/>
    </row>
    <row r="14829" spans="28:47" x14ac:dyDescent="0.25">
      <c r="AB14829" s="1"/>
      <c r="AF14829" s="1"/>
      <c r="AH14829" s="1"/>
      <c r="AP14829" s="13"/>
      <c r="AQ14829" s="13"/>
      <c r="AR14829" s="13"/>
      <c r="AS14829" s="13"/>
      <c r="AU14829" s="21"/>
    </row>
    <row r="14830" spans="28:47" x14ac:dyDescent="0.25">
      <c r="AB14830" s="1"/>
      <c r="AF14830" s="1"/>
      <c r="AH14830" s="1"/>
      <c r="AP14830" s="13"/>
      <c r="AQ14830" s="13"/>
      <c r="AR14830" s="13"/>
      <c r="AS14830" s="13"/>
      <c r="AU14830" s="21"/>
    </row>
    <row r="14831" spans="28:47" x14ac:dyDescent="0.25">
      <c r="AB14831" s="1"/>
      <c r="AF14831" s="1"/>
      <c r="AH14831" s="1"/>
      <c r="AP14831" s="13"/>
      <c r="AQ14831" s="13"/>
      <c r="AR14831" s="13"/>
      <c r="AS14831" s="13"/>
      <c r="AU14831" s="21"/>
    </row>
    <row r="14832" spans="28:47" x14ac:dyDescent="0.25">
      <c r="AB14832" s="1"/>
      <c r="AF14832" s="1"/>
      <c r="AH14832" s="1"/>
      <c r="AP14832" s="13"/>
      <c r="AQ14832" s="13"/>
      <c r="AR14832" s="13"/>
      <c r="AS14832" s="13"/>
      <c r="AU14832" s="21"/>
    </row>
    <row r="14833" spans="28:47" x14ac:dyDescent="0.25">
      <c r="AB14833" s="1"/>
      <c r="AF14833" s="1"/>
      <c r="AH14833" s="1"/>
      <c r="AP14833" s="13"/>
      <c r="AQ14833" s="13"/>
      <c r="AR14833" s="13"/>
      <c r="AS14833" s="13"/>
      <c r="AU14833" s="21"/>
    </row>
    <row r="14834" spans="28:47" x14ac:dyDescent="0.25">
      <c r="AB14834" s="1"/>
      <c r="AF14834" s="1"/>
      <c r="AH14834" s="1"/>
      <c r="AP14834" s="13"/>
      <c r="AQ14834" s="13"/>
      <c r="AR14834" s="13"/>
      <c r="AS14834" s="13"/>
      <c r="AU14834" s="21"/>
    </row>
    <row r="14835" spans="28:47" x14ac:dyDescent="0.25">
      <c r="AB14835" s="1"/>
      <c r="AF14835" s="1"/>
      <c r="AH14835" s="1"/>
      <c r="AP14835" s="13"/>
      <c r="AQ14835" s="13"/>
      <c r="AR14835" s="13"/>
      <c r="AS14835" s="13"/>
      <c r="AU14835" s="21"/>
    </row>
    <row r="14836" spans="28:47" x14ac:dyDescent="0.25">
      <c r="AB14836" s="1"/>
      <c r="AF14836" s="1"/>
      <c r="AH14836" s="1"/>
      <c r="AP14836" s="13"/>
      <c r="AQ14836" s="13"/>
      <c r="AR14836" s="13"/>
      <c r="AS14836" s="13"/>
      <c r="AU14836" s="21"/>
    </row>
    <row r="14837" spans="28:47" x14ac:dyDescent="0.25">
      <c r="AB14837" s="1"/>
      <c r="AF14837" s="1"/>
      <c r="AH14837" s="1"/>
      <c r="AP14837" s="13"/>
      <c r="AQ14837" s="13"/>
      <c r="AR14837" s="13"/>
      <c r="AS14837" s="13"/>
      <c r="AU14837" s="21"/>
    </row>
    <row r="14838" spans="28:47" x14ac:dyDescent="0.25">
      <c r="AB14838" s="1"/>
      <c r="AF14838" s="1"/>
      <c r="AH14838" s="1"/>
      <c r="AP14838" s="13"/>
      <c r="AQ14838" s="13"/>
      <c r="AR14838" s="13"/>
      <c r="AS14838" s="13"/>
      <c r="AU14838" s="21"/>
    </row>
    <row r="14839" spans="28:47" x14ac:dyDescent="0.25">
      <c r="AB14839" s="1"/>
      <c r="AF14839" s="1"/>
      <c r="AH14839" s="1"/>
      <c r="AP14839" s="13"/>
      <c r="AQ14839" s="13"/>
      <c r="AR14839" s="13"/>
      <c r="AS14839" s="13"/>
      <c r="AU14839" s="21"/>
    </row>
    <row r="14840" spans="28:47" x14ac:dyDescent="0.25">
      <c r="AB14840" s="1"/>
      <c r="AF14840" s="1"/>
      <c r="AH14840" s="1"/>
      <c r="AP14840" s="13"/>
      <c r="AQ14840" s="13"/>
      <c r="AR14840" s="13"/>
      <c r="AS14840" s="13"/>
      <c r="AU14840" s="21"/>
    </row>
    <row r="14841" spans="28:47" x14ac:dyDescent="0.25">
      <c r="AB14841" s="1"/>
      <c r="AF14841" s="1"/>
      <c r="AH14841" s="1"/>
      <c r="AP14841" s="13"/>
      <c r="AQ14841" s="13"/>
      <c r="AR14841" s="13"/>
      <c r="AS14841" s="13"/>
      <c r="AU14841" s="21"/>
    </row>
    <row r="14842" spans="28:47" x14ac:dyDescent="0.25">
      <c r="AB14842" s="1"/>
      <c r="AF14842" s="1"/>
      <c r="AH14842" s="1"/>
      <c r="AP14842" s="13"/>
      <c r="AQ14842" s="13"/>
      <c r="AR14842" s="13"/>
      <c r="AS14842" s="13"/>
      <c r="AU14842" s="21"/>
    </row>
    <row r="14843" spans="28:47" x14ac:dyDescent="0.25">
      <c r="AB14843" s="1"/>
      <c r="AF14843" s="1"/>
      <c r="AH14843" s="1"/>
      <c r="AP14843" s="13"/>
      <c r="AQ14843" s="13"/>
      <c r="AR14843" s="13"/>
      <c r="AS14843" s="13"/>
      <c r="AU14843" s="21"/>
    </row>
    <row r="14844" spans="28:47" x14ac:dyDescent="0.25">
      <c r="AB14844" s="1"/>
      <c r="AF14844" s="1"/>
      <c r="AH14844" s="1"/>
      <c r="AP14844" s="13"/>
      <c r="AQ14844" s="13"/>
      <c r="AR14844" s="13"/>
      <c r="AS14844" s="13"/>
      <c r="AU14844" s="21"/>
    </row>
    <row r="14845" spans="28:47" x14ac:dyDescent="0.25">
      <c r="AB14845" s="1"/>
      <c r="AF14845" s="1"/>
      <c r="AH14845" s="1"/>
      <c r="AP14845" s="13"/>
      <c r="AQ14845" s="13"/>
      <c r="AR14845" s="13"/>
      <c r="AS14845" s="13"/>
      <c r="AU14845" s="21"/>
    </row>
    <row r="14846" spans="28:47" x14ac:dyDescent="0.25">
      <c r="AB14846" s="1"/>
      <c r="AF14846" s="1"/>
      <c r="AH14846" s="1"/>
      <c r="AP14846" s="13"/>
      <c r="AQ14846" s="13"/>
      <c r="AR14846" s="13"/>
      <c r="AS14846" s="13"/>
      <c r="AU14846" s="21"/>
    </row>
    <row r="14847" spans="28:47" x14ac:dyDescent="0.25">
      <c r="AB14847" s="1"/>
      <c r="AF14847" s="1"/>
      <c r="AH14847" s="1"/>
      <c r="AP14847" s="13"/>
      <c r="AQ14847" s="13"/>
      <c r="AR14847" s="13"/>
      <c r="AS14847" s="13"/>
      <c r="AU14847" s="21"/>
    </row>
    <row r="14848" spans="28:47" x14ac:dyDescent="0.25">
      <c r="AB14848" s="1"/>
      <c r="AF14848" s="1"/>
      <c r="AH14848" s="1"/>
      <c r="AP14848" s="13"/>
      <c r="AQ14848" s="13"/>
      <c r="AR14848" s="13"/>
      <c r="AS14848" s="13"/>
      <c r="AU14848" s="21"/>
    </row>
    <row r="14849" spans="28:47" x14ac:dyDescent="0.25">
      <c r="AB14849" s="1"/>
      <c r="AF14849" s="1"/>
      <c r="AH14849" s="1"/>
      <c r="AP14849" s="13"/>
      <c r="AQ14849" s="13"/>
      <c r="AR14849" s="13"/>
      <c r="AS14849" s="13"/>
      <c r="AU14849" s="21"/>
    </row>
    <row r="14850" spans="28:47" x14ac:dyDescent="0.25">
      <c r="AB14850" s="1"/>
      <c r="AF14850" s="1"/>
      <c r="AH14850" s="1"/>
      <c r="AP14850" s="13"/>
      <c r="AQ14850" s="13"/>
      <c r="AR14850" s="13"/>
      <c r="AS14850" s="13"/>
      <c r="AU14850" s="21"/>
    </row>
  </sheetData>
  <mergeCells count="10">
    <mergeCell ref="BH1:BJ1"/>
    <mergeCell ref="BO1:BT1"/>
    <mergeCell ref="BV1:BX1"/>
    <mergeCell ref="B1:M1"/>
    <mergeCell ref="O1:R1"/>
    <mergeCell ref="AC1:AE1"/>
    <mergeCell ref="AI1:AK1"/>
    <mergeCell ref="BA1:BF1"/>
    <mergeCell ref="AQ1:AT1"/>
    <mergeCell ref="U1:U2"/>
  </mergeCells>
  <pageMargins left="0.7" right="0.7" top="0.78740157499999996" bottom="0.78740157499999996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49" r:id="rId4" name="XLDataChannel9">
          <controlPr defaultSize="0" print="0" autoLine="0" linkedCell="AH4" r:id="rId5">
            <anchor moveWithCells="1">
              <from>
                <xdr:col>33</xdr:col>
                <xdr:colOff>0</xdr:colOff>
                <xdr:row>3</xdr:row>
                <xdr:rowOff>0</xdr:rowOff>
              </from>
              <to>
                <xdr:col>33</xdr:col>
                <xdr:colOff>619125</xdr:colOff>
                <xdr:row>3</xdr:row>
                <xdr:rowOff>161925</xdr:rowOff>
              </to>
            </anchor>
          </controlPr>
        </control>
      </mc:Choice>
      <mc:Fallback>
        <control shapeId="1049" r:id="rId4" name="XLDataChannel9"/>
      </mc:Fallback>
    </mc:AlternateContent>
    <mc:AlternateContent xmlns:mc="http://schemas.openxmlformats.org/markup-compatibility/2006">
      <mc:Choice Requires="x14">
        <control shapeId="1046" r:id="rId6" name="XLDataChannel8">
          <controlPr defaultSize="0" print="0" autoLine="0" linkedCell="AF4" r:id="rId5">
            <anchor moveWithCells="1">
              <from>
                <xdr:col>31</xdr:col>
                <xdr:colOff>0</xdr:colOff>
                <xdr:row>3</xdr:row>
                <xdr:rowOff>0</xdr:rowOff>
              </from>
              <to>
                <xdr:col>31</xdr:col>
                <xdr:colOff>619125</xdr:colOff>
                <xdr:row>3</xdr:row>
                <xdr:rowOff>161925</xdr:rowOff>
              </to>
            </anchor>
          </controlPr>
        </control>
      </mc:Choice>
      <mc:Fallback>
        <control shapeId="1046" r:id="rId6" name="XLDataChannel8"/>
      </mc:Fallback>
    </mc:AlternateContent>
    <mc:AlternateContent xmlns:mc="http://schemas.openxmlformats.org/markup-compatibility/2006">
      <mc:Choice Requires="x14">
        <control shapeId="1043" r:id="rId7" name="XLDataChannel7">
          <controlPr defaultSize="0" print="0" autoLine="0" linkedCell="AB4" r:id="rId5">
            <anchor moveWithCells="1">
              <from>
                <xdr:col>27</xdr:col>
                <xdr:colOff>0</xdr:colOff>
                <xdr:row>3</xdr:row>
                <xdr:rowOff>0</xdr:rowOff>
              </from>
              <to>
                <xdr:col>27</xdr:col>
                <xdr:colOff>619125</xdr:colOff>
                <xdr:row>3</xdr:row>
                <xdr:rowOff>161925</xdr:rowOff>
              </to>
            </anchor>
          </controlPr>
        </control>
      </mc:Choice>
      <mc:Fallback>
        <control shapeId="1043" r:id="rId7" name="XLDataChannel7"/>
      </mc:Fallback>
    </mc:AlternateContent>
    <mc:AlternateContent xmlns:mc="http://schemas.openxmlformats.org/markup-compatibility/2006">
      <mc:Choice Requires="x14">
        <control shapeId="1040" r:id="rId8" name="XLDataChannel6">
          <controlPr defaultSize="0" print="0" autoLine="0" linkedCell="AL4" r:id="rId5">
            <anchor moveWithCells="1">
              <from>
                <xdr:col>37</xdr:col>
                <xdr:colOff>0</xdr:colOff>
                <xdr:row>3</xdr:row>
                <xdr:rowOff>0</xdr:rowOff>
              </from>
              <to>
                <xdr:col>37</xdr:col>
                <xdr:colOff>619125</xdr:colOff>
                <xdr:row>3</xdr:row>
                <xdr:rowOff>161925</xdr:rowOff>
              </to>
            </anchor>
          </controlPr>
        </control>
      </mc:Choice>
      <mc:Fallback>
        <control shapeId="1040" r:id="rId8" name="XLDataChannel6"/>
      </mc:Fallback>
    </mc:AlternateContent>
    <mc:AlternateContent xmlns:mc="http://schemas.openxmlformats.org/markup-compatibility/2006">
      <mc:Choice Requires="x14">
        <control shapeId="1037" r:id="rId9" name="XLDataChannel5">
          <controlPr defaultSize="0" print="0" autoLine="0" linkedCell="X4" r:id="rId5">
            <anchor moveWithCells="1">
              <from>
                <xdr:col>23</xdr:col>
                <xdr:colOff>0</xdr:colOff>
                <xdr:row>3</xdr:row>
                <xdr:rowOff>0</xdr:rowOff>
              </from>
              <to>
                <xdr:col>23</xdr:col>
                <xdr:colOff>619125</xdr:colOff>
                <xdr:row>3</xdr:row>
                <xdr:rowOff>161925</xdr:rowOff>
              </to>
            </anchor>
          </controlPr>
        </control>
      </mc:Choice>
      <mc:Fallback>
        <control shapeId="1037" r:id="rId9" name="XLDataChannel5"/>
      </mc:Fallback>
    </mc:AlternateContent>
    <mc:AlternateContent xmlns:mc="http://schemas.openxmlformats.org/markup-compatibility/2006">
      <mc:Choice Requires="x14">
        <control shapeId="1034" r:id="rId10" name="XLDataChannel4">
          <controlPr defaultSize="0" print="0" autoLine="0" linkedCell="U4" r:id="rId5">
            <anchor moveWithCells="1">
              <from>
                <xdr:col>20</xdr:col>
                <xdr:colOff>0</xdr:colOff>
                <xdr:row>3</xdr:row>
                <xdr:rowOff>0</xdr:rowOff>
              </from>
              <to>
                <xdr:col>20</xdr:col>
                <xdr:colOff>619125</xdr:colOff>
                <xdr:row>3</xdr:row>
                <xdr:rowOff>161925</xdr:rowOff>
              </to>
            </anchor>
          </controlPr>
        </control>
      </mc:Choice>
      <mc:Fallback>
        <control shapeId="1034" r:id="rId10" name="XLDataChannel4"/>
      </mc:Fallback>
    </mc:AlternateContent>
    <mc:AlternateContent xmlns:mc="http://schemas.openxmlformats.org/markup-compatibility/2006">
      <mc:Choice Requires="x14">
        <control shapeId="1031" r:id="rId11" name="XLDataChannel3">
          <controlPr defaultSize="0" print="0" autoLine="0" linkedCell="N4" r:id="rId5">
            <anchor moveWithCells="1">
              <from>
                <xdr:col>13</xdr:col>
                <xdr:colOff>0</xdr:colOff>
                <xdr:row>3</xdr:row>
                <xdr:rowOff>0</xdr:rowOff>
              </from>
              <to>
                <xdr:col>13</xdr:col>
                <xdr:colOff>619125</xdr:colOff>
                <xdr:row>3</xdr:row>
                <xdr:rowOff>161925</xdr:rowOff>
              </to>
            </anchor>
          </controlPr>
        </control>
      </mc:Choice>
      <mc:Fallback>
        <control shapeId="1031" r:id="rId11" name="XLDataChannel3"/>
      </mc:Fallback>
    </mc:AlternateContent>
    <mc:AlternateContent xmlns:mc="http://schemas.openxmlformats.org/markup-compatibility/2006">
      <mc:Choice Requires="x14">
        <control shapeId="1028" r:id="rId12" name="XLDataChannel2">
          <controlPr defaultSize="0" print="0" autoLine="0" linkedCell="L4" r:id="rId5">
            <anchor moveWithCells="1">
              <from>
                <xdr:col>11</xdr:col>
                <xdr:colOff>0</xdr:colOff>
                <xdr:row>3</xdr:row>
                <xdr:rowOff>0</xdr:rowOff>
              </from>
              <to>
                <xdr:col>11</xdr:col>
                <xdr:colOff>619125</xdr:colOff>
                <xdr:row>3</xdr:row>
                <xdr:rowOff>161925</xdr:rowOff>
              </to>
            </anchor>
          </controlPr>
        </control>
      </mc:Choice>
      <mc:Fallback>
        <control shapeId="1028" r:id="rId12" name="XLDataChannel2"/>
      </mc:Fallback>
    </mc:AlternateContent>
    <mc:AlternateContent xmlns:mc="http://schemas.openxmlformats.org/markup-compatibility/2006">
      <mc:Choice Requires="x14">
        <control shapeId="1025" r:id="rId13" name="XLDataChannel1">
          <controlPr defaultSize="0" print="0" autoLine="0" linkedCell="A4" r:id="rId5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619125</xdr:colOff>
                <xdr:row>3</xdr:row>
                <xdr:rowOff>161925</xdr:rowOff>
              </to>
            </anchor>
          </controlPr>
        </control>
      </mc:Choice>
      <mc:Fallback>
        <control shapeId="1025" r:id="rId13" name="XLDataChannel1"/>
      </mc:Fallback>
    </mc:AlternateContent>
    <mc:AlternateContent xmlns:mc="http://schemas.openxmlformats.org/markup-compatibility/2006">
      <mc:Choice Requires="x14">
        <control shapeId="1052" r:id="rId14" name="XLDataChannel10">
          <controlPr defaultSize="0" print="0" autoLine="0" linkedCell="AP4" r:id="rId5">
            <anchor moveWithCells="1">
              <from>
                <xdr:col>41</xdr:col>
                <xdr:colOff>0</xdr:colOff>
                <xdr:row>3</xdr:row>
                <xdr:rowOff>0</xdr:rowOff>
              </from>
              <to>
                <xdr:col>41</xdr:col>
                <xdr:colOff>619125</xdr:colOff>
                <xdr:row>3</xdr:row>
                <xdr:rowOff>161925</xdr:rowOff>
              </to>
            </anchor>
          </controlPr>
        </control>
      </mc:Choice>
      <mc:Fallback>
        <control shapeId="1052" r:id="rId14" name="XLDataChannel10"/>
      </mc:Fallback>
    </mc:AlternateContent>
    <mc:AlternateContent xmlns:mc="http://schemas.openxmlformats.org/markup-compatibility/2006">
      <mc:Choice Requires="x14">
        <control shapeId="1055" r:id="rId15" name="XLDataChannel11">
          <controlPr defaultSize="0" print="0" autoLine="0" linkedCell="AU4" r:id="rId5">
            <anchor moveWithCells="1">
              <from>
                <xdr:col>46</xdr:col>
                <xdr:colOff>0</xdr:colOff>
                <xdr:row>3</xdr:row>
                <xdr:rowOff>0</xdr:rowOff>
              </from>
              <to>
                <xdr:col>46</xdr:col>
                <xdr:colOff>619125</xdr:colOff>
                <xdr:row>3</xdr:row>
                <xdr:rowOff>161925</xdr:rowOff>
              </to>
            </anchor>
          </controlPr>
        </control>
      </mc:Choice>
      <mc:Fallback>
        <control shapeId="1055" r:id="rId15" name="XLDataChannel11"/>
      </mc:Fallback>
    </mc:AlternateContent>
    <mc:AlternateContent xmlns:mc="http://schemas.openxmlformats.org/markup-compatibility/2006">
      <mc:Choice Requires="x14">
        <control shapeId="1058" r:id="rId16" name="XLDataChannel12">
          <controlPr defaultSize="0" print="0" autoLine="0" linkedCell="AZ4" r:id="rId5">
            <anchor moveWithCells="1">
              <from>
                <xdr:col>51</xdr:col>
                <xdr:colOff>0</xdr:colOff>
                <xdr:row>3</xdr:row>
                <xdr:rowOff>0</xdr:rowOff>
              </from>
              <to>
                <xdr:col>51</xdr:col>
                <xdr:colOff>619125</xdr:colOff>
                <xdr:row>3</xdr:row>
                <xdr:rowOff>161925</xdr:rowOff>
              </to>
            </anchor>
          </controlPr>
        </control>
      </mc:Choice>
      <mc:Fallback>
        <control shapeId="1058" r:id="rId16" name="XLDataChannel12"/>
      </mc:Fallback>
    </mc:AlternateContent>
    <mc:AlternateContent xmlns:mc="http://schemas.openxmlformats.org/markup-compatibility/2006">
      <mc:Choice Requires="x14">
        <control shapeId="1061" r:id="rId17" name="XLDataChannel13">
          <controlPr defaultSize="0" print="0" autoLine="0" linkedCell="BG4" r:id="rId5">
            <anchor moveWithCells="1">
              <from>
                <xdr:col>58</xdr:col>
                <xdr:colOff>0</xdr:colOff>
                <xdr:row>3</xdr:row>
                <xdr:rowOff>0</xdr:rowOff>
              </from>
              <to>
                <xdr:col>58</xdr:col>
                <xdr:colOff>619125</xdr:colOff>
                <xdr:row>3</xdr:row>
                <xdr:rowOff>161925</xdr:rowOff>
              </to>
            </anchor>
          </controlPr>
        </control>
      </mc:Choice>
      <mc:Fallback>
        <control shapeId="1061" r:id="rId17" name="XLDataChannel13"/>
      </mc:Fallback>
    </mc:AlternateContent>
    <mc:AlternateContent xmlns:mc="http://schemas.openxmlformats.org/markup-compatibility/2006">
      <mc:Choice Requires="x14">
        <control shapeId="1064" r:id="rId18" name="XLDataChannel14">
          <controlPr defaultSize="0" print="0" autoLine="0" linkedCell="BK4" r:id="rId5">
            <anchor moveWithCells="1">
              <from>
                <xdr:col>62</xdr:col>
                <xdr:colOff>0</xdr:colOff>
                <xdr:row>3</xdr:row>
                <xdr:rowOff>0</xdr:rowOff>
              </from>
              <to>
                <xdr:col>62</xdr:col>
                <xdr:colOff>619125</xdr:colOff>
                <xdr:row>3</xdr:row>
                <xdr:rowOff>161925</xdr:rowOff>
              </to>
            </anchor>
          </controlPr>
        </control>
      </mc:Choice>
      <mc:Fallback>
        <control shapeId="1064" r:id="rId18" name="XLDataChannel14"/>
      </mc:Fallback>
    </mc:AlternateContent>
    <mc:AlternateContent xmlns:mc="http://schemas.openxmlformats.org/markup-compatibility/2006">
      <mc:Choice Requires="x14">
        <control shapeId="1067" r:id="rId19" name="XLDataChannel15">
          <controlPr defaultSize="0" print="0" autoLine="0" linkedCell="BN4" r:id="rId5">
            <anchor moveWithCells="1">
              <from>
                <xdr:col>65</xdr:col>
                <xdr:colOff>0</xdr:colOff>
                <xdr:row>3</xdr:row>
                <xdr:rowOff>0</xdr:rowOff>
              </from>
              <to>
                <xdr:col>65</xdr:col>
                <xdr:colOff>619125</xdr:colOff>
                <xdr:row>3</xdr:row>
                <xdr:rowOff>161925</xdr:rowOff>
              </to>
            </anchor>
          </controlPr>
        </control>
      </mc:Choice>
      <mc:Fallback>
        <control shapeId="1067" r:id="rId19" name="XLDataChannel15"/>
      </mc:Fallback>
    </mc:AlternateContent>
    <mc:AlternateContent xmlns:mc="http://schemas.openxmlformats.org/markup-compatibility/2006">
      <mc:Choice Requires="x14">
        <control shapeId="1070" r:id="rId20" name="XLDataChannel16">
          <controlPr defaultSize="0" print="0" autoLine="0" linkedCell="BU4" r:id="rId5">
            <anchor moveWithCells="1">
              <from>
                <xdr:col>72</xdr:col>
                <xdr:colOff>0</xdr:colOff>
                <xdr:row>3</xdr:row>
                <xdr:rowOff>0</xdr:rowOff>
              </from>
              <to>
                <xdr:col>72</xdr:col>
                <xdr:colOff>619125</xdr:colOff>
                <xdr:row>3</xdr:row>
                <xdr:rowOff>161925</xdr:rowOff>
              </to>
            </anchor>
          </controlPr>
        </control>
      </mc:Choice>
      <mc:Fallback>
        <control shapeId="1070" r:id="rId20" name="XLDataChannel16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4"/>
  <sheetViews>
    <sheetView workbookViewId="0">
      <pane xSplit="1" ySplit="1" topLeftCell="B2" activePane="bottomRight" state="frozen"/>
      <selection pane="topRight" activeCell="B1" sqref="B1"/>
      <selection pane="bottomLeft" activeCell="A5" sqref="A5"/>
      <selection pane="bottomRight" activeCell="AE31" sqref="AD31:AE33"/>
    </sheetView>
  </sheetViews>
  <sheetFormatPr defaultColWidth="11.42578125" defaultRowHeight="15" x14ac:dyDescent="0.25"/>
  <cols>
    <col min="1" max="1" width="11.42578125" style="25"/>
    <col min="2" max="6" width="11.42578125" style="13"/>
    <col min="7" max="7" width="29.28515625" style="13" bestFit="1" customWidth="1"/>
    <col min="8" max="8" width="16.7109375" style="13" bestFit="1" customWidth="1"/>
    <col min="9" max="9" width="20.5703125" style="13" bestFit="1" customWidth="1"/>
    <col min="10" max="10" width="23.140625" style="13" customWidth="1"/>
    <col min="11" max="11" width="32.140625" style="13" bestFit="1" customWidth="1"/>
    <col min="12" max="14" width="11.42578125" style="13"/>
    <col min="15" max="15" width="18" style="13" bestFit="1" customWidth="1"/>
    <col min="16" max="16" width="21.85546875" style="13" bestFit="1" customWidth="1"/>
    <col min="17" max="17" width="11.42578125" style="13"/>
    <col min="18" max="18" width="19" style="13" bestFit="1" customWidth="1"/>
    <col min="19" max="19" width="11.140625" style="13" bestFit="1" customWidth="1"/>
    <col min="20" max="20" width="20.42578125" style="13" bestFit="1" customWidth="1"/>
    <col min="21" max="21" width="18.140625" style="13" bestFit="1" customWidth="1"/>
    <col min="22" max="26" width="11.42578125" style="13"/>
    <col min="27" max="27" width="14.7109375" style="13" customWidth="1"/>
    <col min="28" max="16384" width="11.42578125" style="13"/>
  </cols>
  <sheetData>
    <row r="1" spans="1:35" x14ac:dyDescent="0.25">
      <c r="B1" s="13" t="str">
        <f>mixed_data!B3</f>
        <v>ZEW Index</v>
      </c>
      <c r="C1" s="13" t="str">
        <f>mixed_data!D3</f>
        <v>ESI EU</v>
      </c>
      <c r="D1" s="13" t="str">
        <f>mixed_data!E3</f>
        <v>ESI Germany</v>
      </c>
      <c r="E1" s="13" t="str">
        <f>mixed_data!F3</f>
        <v>CLI Euro</v>
      </c>
      <c r="F1" s="13" t="str">
        <f>mixed_data!G3</f>
        <v>CLI Germany</v>
      </c>
      <c r="G1" s="13" t="str">
        <f>mixed_data!H3</f>
        <v>Consumer Confidence Indicator</v>
      </c>
      <c r="H1" s="13" t="str">
        <f>mixed_data!I3</f>
        <v>GfK Konsumklima</v>
      </c>
      <c r="I1" s="13" t="str">
        <f>mixed_data!J3</f>
        <v>Business Expectations</v>
      </c>
      <c r="J1" s="13" t="s">
        <v>188</v>
      </c>
      <c r="K1" s="13" t="str">
        <f>mixed_data!S3</f>
        <v>Unemployment Rate Civilian Labor</v>
      </c>
      <c r="L1" s="13" t="str">
        <f>mixed_data!Y3</f>
        <v>DAX</v>
      </c>
      <c r="M1" s="13" t="str">
        <f>mixed_data!Z3</f>
        <v>Euro Stoxx</v>
      </c>
      <c r="N1" s="13" t="str">
        <f>mixed_data!AA3</f>
        <v>Gold Price</v>
      </c>
      <c r="O1" s="13" t="str">
        <f>mixed_data!AI3</f>
        <v>Longterm GovBond</v>
      </c>
      <c r="P1" s="13" t="str">
        <f>mixed_data!AJ3</f>
        <v>Discount Rate Germany</v>
      </c>
      <c r="Q1" s="13" t="str">
        <f>mixed_data!AO3</f>
        <v>Brent Oil</v>
      </c>
      <c r="R1" s="13" t="str">
        <f>mixed_data!AQ3</f>
        <v>Wholesale Turnover</v>
      </c>
      <c r="S1" s="13" t="str">
        <f>mixed_data!AR3</f>
        <v>Retail Sales</v>
      </c>
      <c r="T1" s="13" t="str">
        <f>mixed_data!AS3</f>
        <v>Manufactoring Orders</v>
      </c>
      <c r="U1" s="13" t="str">
        <f>mixed_data!AT3</f>
        <v>Construction Ordes</v>
      </c>
      <c r="V1" s="13" t="str">
        <f>mixed_data!AV3</f>
        <v>M0</v>
      </c>
      <c r="W1" s="13" t="str">
        <f>mixed_data!AW3</f>
        <v>M1</v>
      </c>
      <c r="X1" s="13" t="str">
        <f>mixed_data!AX3</f>
        <v>M2</v>
      </c>
      <c r="Y1" s="13" t="str">
        <f>mixed_data!AY3</f>
        <v>M3</v>
      </c>
      <c r="Z1" s="13" t="str">
        <f>mixed_data!BH3</f>
        <v>USD/Euro</v>
      </c>
      <c r="AA1" s="13" t="str">
        <f>mixed_data!BM3</f>
        <v>Germany Effective Exchange Rate</v>
      </c>
      <c r="AB1" s="13" t="str">
        <f>mixed_data!BO3</f>
        <v>Exports</v>
      </c>
      <c r="AC1" s="13" t="str">
        <f>mixed_data!BP3</f>
        <v>Imports</v>
      </c>
      <c r="AD1" s="13" t="str">
        <f>mixed_data!BQ3</f>
        <v>Trade Balance</v>
      </c>
      <c r="AE1" s="13" t="str">
        <f>mixed_data!BR3</f>
        <v>Export Prices</v>
      </c>
      <c r="AF1" s="13" t="str">
        <f>mixed_data!BS3</f>
        <v>Import Prices</v>
      </c>
      <c r="AG1" s="13" t="str">
        <f>mixed_data!BT3</f>
        <v>Terms of Trade</v>
      </c>
      <c r="AH1" s="13" t="str">
        <f>mixed_data!BV3</f>
        <v>CPI</v>
      </c>
      <c r="AI1" s="13" t="str">
        <f>mixed_data!BW3</f>
        <v>Productivity</v>
      </c>
    </row>
    <row r="2" spans="1:35" x14ac:dyDescent="0.25">
      <c r="B2" s="13" t="s">
        <v>189</v>
      </c>
      <c r="C2" s="13" t="s">
        <v>190</v>
      </c>
      <c r="D2" s="13" t="s">
        <v>191</v>
      </c>
      <c r="E2" s="13" t="s">
        <v>192</v>
      </c>
      <c r="F2" s="13" t="s">
        <v>193</v>
      </c>
      <c r="G2" s="13" t="s">
        <v>194</v>
      </c>
      <c r="H2" s="13" t="s">
        <v>195</v>
      </c>
      <c r="I2" s="13" t="s">
        <v>196</v>
      </c>
      <c r="J2" s="13" t="s">
        <v>197</v>
      </c>
      <c r="K2" s="13" t="s">
        <v>198</v>
      </c>
      <c r="L2" s="13" t="s">
        <v>199</v>
      </c>
      <c r="M2" s="13" t="s">
        <v>200</v>
      </c>
      <c r="N2" s="13" t="s">
        <v>201</v>
      </c>
      <c r="O2" s="13" t="s">
        <v>202</v>
      </c>
      <c r="P2" s="13" t="s">
        <v>203</v>
      </c>
      <c r="Q2" s="13" t="s">
        <v>204</v>
      </c>
      <c r="R2" s="13" t="s">
        <v>222</v>
      </c>
      <c r="S2" s="13" t="s">
        <v>205</v>
      </c>
      <c r="T2" s="13" t="s">
        <v>206</v>
      </c>
      <c r="U2" s="13" t="s">
        <v>207</v>
      </c>
      <c r="V2" s="13" t="s">
        <v>208</v>
      </c>
      <c r="W2" s="13" t="s">
        <v>209</v>
      </c>
      <c r="X2" s="13" t="s">
        <v>210</v>
      </c>
      <c r="Y2" s="13" t="s">
        <v>211</v>
      </c>
      <c r="Z2" s="13" t="s">
        <v>212</v>
      </c>
      <c r="AA2" s="13" t="s">
        <v>213</v>
      </c>
      <c r="AB2" s="13" t="s">
        <v>215</v>
      </c>
      <c r="AC2" s="13" t="s">
        <v>214</v>
      </c>
      <c r="AD2" s="13" t="s">
        <v>216</v>
      </c>
      <c r="AE2" s="13" t="s">
        <v>217</v>
      </c>
      <c r="AF2" s="13" t="s">
        <v>218</v>
      </c>
      <c r="AG2" s="13" t="s">
        <v>219</v>
      </c>
      <c r="AH2" s="13" t="s">
        <v>220</v>
      </c>
      <c r="AI2" s="13" t="s">
        <v>221</v>
      </c>
    </row>
    <row r="3" spans="1:35" x14ac:dyDescent="0.25">
      <c r="A3" s="25">
        <v>36540</v>
      </c>
      <c r="B3" s="13">
        <f>IF(ISNUMBER(mixed_data!B606), mixed_data!B606, "")</f>
        <v>89.600000000000009</v>
      </c>
      <c r="C3" s="13">
        <f>IF(ISNUMBER(mixed_data!D606), mixed_data!D606, "")</f>
        <v>114.30000000000001</v>
      </c>
      <c r="D3" s="13">
        <f>IF(ISNUMBER(mixed_data!E606), mixed_data!E606, "")</f>
        <v>108.2</v>
      </c>
      <c r="E3" s="13">
        <f>IF(ISNUMBER(mixed_data!F606), mixed_data!F606, "")</f>
        <v>101.304</v>
      </c>
      <c r="F3" s="13">
        <f>IF(ISNUMBER(mixed_data!G606), mixed_data!G606, "")</f>
        <v>101.086</v>
      </c>
      <c r="G3" s="13">
        <f>IF(ISNUMBER(mixed_data!H606), mixed_data!H606, "")</f>
        <v>1.1000000000000001</v>
      </c>
      <c r="H3" s="13" t="str">
        <f>IF(ISNUMBER(mixed_data!I606), mixed_data!I606, "")</f>
        <v/>
      </c>
      <c r="I3" s="13">
        <f>IF(ISNUMBER(mixed_data!J606), mixed_data!J606, "")</f>
        <v>105.7</v>
      </c>
      <c r="J3" s="13">
        <f>IF(ISNUMBER(mixed_data!O606), mixed_data!O606, "")</f>
        <v>84.4</v>
      </c>
      <c r="K3" s="13">
        <f>IF(ISNUMBER(mixed_data!S606), mixed_data!S606, "")</f>
        <v>10.200000000000001</v>
      </c>
      <c r="L3" s="13">
        <f>IF(ISNUMBER(mixed_data!Y606), mixed_data!Y606, "")</f>
        <v>6750.76</v>
      </c>
      <c r="M3" s="13">
        <f>IF(ISNUMBER(mixed_data!Z606), mixed_data!Z606, "")</f>
        <v>4849.2190000000001</v>
      </c>
      <c r="N3" s="13">
        <f>IF(ISNUMBER(mixed_data!AA606), mixed_data!AA606, "")</f>
        <v>291</v>
      </c>
      <c r="O3" s="13">
        <f>IF(ISNUMBER(mixed_data!AI606), mixed_data!AI606, "")</f>
        <v>5.54</v>
      </c>
      <c r="P3" s="13">
        <f>IF(ISNUMBER(mixed_data!AJ606), mixed_data!AJ606, "")</f>
        <v>3</v>
      </c>
      <c r="Q3" s="13">
        <f>IF(ISNUMBER(mixed_data!AO606), mixed_data!AO606, "")</f>
        <v>25.73</v>
      </c>
      <c r="R3" s="13">
        <f>IF(ISNUMBER(mixed_data!AQ606), mixed_data!AQ606, "")</f>
        <v>96.5</v>
      </c>
      <c r="S3" s="13">
        <f>IF(ISNUMBER(mixed_data!AR606), mixed_data!AR606, "")</f>
        <v>102.5</v>
      </c>
      <c r="T3" s="13">
        <f>IF(ISNUMBER(mixed_data!AS606), mixed_data!AS606, "")</f>
        <v>77.400000000000006</v>
      </c>
      <c r="U3" s="13">
        <f>IF(ISNUMBER(mixed_data!AT606), mixed_data!AT606, "")</f>
        <v>220</v>
      </c>
      <c r="V3" s="13">
        <f>IF(ISNUMBER(mixed_data!AV606), mixed_data!AV606, "")</f>
        <v>169.3</v>
      </c>
      <c r="W3" s="13">
        <f>IF(ISNUMBER(mixed_data!AW606), mixed_data!AW606, "")</f>
        <v>559.70000000000005</v>
      </c>
      <c r="X3" s="13">
        <f>IF(ISNUMBER(mixed_data!AX606), mixed_data!AX606, "")</f>
        <v>1298.5</v>
      </c>
      <c r="Y3" s="13">
        <f>IF(ISNUMBER(mixed_data!AY606), mixed_data!AY606, "")</f>
        <v>1371</v>
      </c>
      <c r="Z3" s="13">
        <f>IF(ISNUMBER(mixed_data!BH606), mixed_data!BH606, "")</f>
        <v>1.0153000000000001</v>
      </c>
      <c r="AA3" s="13">
        <f>IF(ISNUMBER(mixed_data!BM606), mixed_data!BM606, "")</f>
        <v>102.77</v>
      </c>
      <c r="AB3" s="13">
        <f>IF(ISNUMBER(mixed_data!BO606), mixed_data!BO606, "")</f>
        <v>45.38</v>
      </c>
      <c r="AC3" s="13">
        <f>IF(ISNUMBER(mixed_data!BP606), mixed_data!BP606, "")</f>
        <v>41.480000000000004</v>
      </c>
      <c r="AD3" s="26">
        <f>[1]Tabelle1!$B38</f>
        <v>3.8299999999999983</v>
      </c>
      <c r="AE3" s="13">
        <f>IF(ISNUMBER(mixed_data!BR606), mixed_data!BR606, "")</f>
        <v>91.5</v>
      </c>
      <c r="AF3" s="13">
        <f>IF(ISNUMBER(mixed_data!BS606), mixed_data!BS606, "")</f>
        <v>88.9</v>
      </c>
      <c r="AG3" s="13">
        <f>IF(ISNUMBER(mixed_data!BT606), mixed_data!BT606, "")</f>
        <v>102.9</v>
      </c>
      <c r="AH3" s="13">
        <f>IF(ISNUMBER(mixed_data!BV606), mixed_data!BV606, "")</f>
        <v>85.2</v>
      </c>
      <c r="AI3" s="13">
        <f>IF(ISNUMBER(mixed_data!BW606), mixed_data!BW606, "")</f>
        <v>76.400000000000006</v>
      </c>
    </row>
    <row r="4" spans="1:35" x14ac:dyDescent="0.25">
      <c r="A4" s="25">
        <v>36571</v>
      </c>
      <c r="B4" s="13">
        <f>IF(ISNUMBER(mixed_data!B607), mixed_data!B607, "")</f>
        <v>85.5</v>
      </c>
      <c r="C4" s="13">
        <f>IF(ISNUMBER(mixed_data!D607), mixed_data!D607, "")</f>
        <v>115.4</v>
      </c>
      <c r="D4" s="13">
        <f>IF(ISNUMBER(mixed_data!E607), mixed_data!E607, "")</f>
        <v>110.4</v>
      </c>
      <c r="E4" s="13">
        <f>IF(ISNUMBER(mixed_data!F607), mixed_data!F607, "")</f>
        <v>101.398</v>
      </c>
      <c r="F4" s="13">
        <f>IF(ISNUMBER(mixed_data!G607), mixed_data!G607, "")</f>
        <v>101.18600000000001</v>
      </c>
      <c r="G4" s="13">
        <f>IF(ISNUMBER(mixed_data!H607), mixed_data!H607, "")</f>
        <v>1.9000000000000001</v>
      </c>
      <c r="H4" s="13" t="str">
        <f>IF(ISNUMBER(mixed_data!I607), mixed_data!I607, "")</f>
        <v/>
      </c>
      <c r="I4" s="13">
        <f>IF(ISNUMBER(mixed_data!J607), mixed_data!J607, "")</f>
        <v>105.4</v>
      </c>
      <c r="J4" s="13">
        <f>IF(ISNUMBER(mixed_data!O607), mixed_data!O607, "")</f>
        <v>86.4</v>
      </c>
      <c r="K4" s="13">
        <f>IF(ISNUMBER(mixed_data!S607), mixed_data!S607, "")</f>
        <v>10.100000000000001</v>
      </c>
      <c r="L4" s="13">
        <f>IF(ISNUMBER(mixed_data!Y607), mixed_data!Y607, "")</f>
        <v>7050.46</v>
      </c>
      <c r="M4" s="13">
        <f>IF(ISNUMBER(mixed_data!Z607), mixed_data!Z607, "")</f>
        <v>4792.0389999999998</v>
      </c>
      <c r="N4" s="13">
        <f>IF(ISNUMBER(mixed_data!AA607), mixed_data!AA607, "")</f>
        <v>282.95</v>
      </c>
      <c r="O4" s="13">
        <f>IF(ISNUMBER(mixed_data!AI607), mixed_data!AI607, "")</f>
        <v>5.51</v>
      </c>
      <c r="P4" s="13">
        <f>IF(ISNUMBER(mixed_data!AJ607), mixed_data!AJ607, "")</f>
        <v>3.25</v>
      </c>
      <c r="Q4" s="13">
        <f>IF(ISNUMBER(mixed_data!AO607), mixed_data!AO607, "")</f>
        <v>27.5</v>
      </c>
      <c r="R4" s="13">
        <f>IF(ISNUMBER(mixed_data!AQ607), mixed_data!AQ607, "")</f>
        <v>100.10000000000001</v>
      </c>
      <c r="S4" s="13">
        <f>IF(ISNUMBER(mixed_data!AR607), mixed_data!AR607, "")</f>
        <v>103.9</v>
      </c>
      <c r="T4" s="13">
        <f>IF(ISNUMBER(mixed_data!AS607), mixed_data!AS607, "")</f>
        <v>82.100000000000009</v>
      </c>
      <c r="U4" s="13">
        <f>IF(ISNUMBER(mixed_data!AT607), mixed_data!AT607, "")</f>
        <v>196.4</v>
      </c>
      <c r="V4" s="13">
        <f>IF(ISNUMBER(mixed_data!AV607), mixed_data!AV607, "")</f>
        <v>159.4</v>
      </c>
      <c r="W4" s="13">
        <f>IF(ISNUMBER(mixed_data!AW607), mixed_data!AW607, "")</f>
        <v>564.4</v>
      </c>
      <c r="X4" s="13">
        <f>IF(ISNUMBER(mixed_data!AX607), mixed_data!AX607, "")</f>
        <v>1301.4000000000001</v>
      </c>
      <c r="Y4" s="13">
        <f>IF(ISNUMBER(mixed_data!AY607), mixed_data!AY607, "")</f>
        <v>1374.9</v>
      </c>
      <c r="Z4" s="13">
        <f>IF(ISNUMBER(mixed_data!BH607), mixed_data!BH607, "")</f>
        <v>0.9729000000000001</v>
      </c>
      <c r="AA4" s="13">
        <f>IF(ISNUMBER(mixed_data!BM607), mixed_data!BM607, "")</f>
        <v>101.69</v>
      </c>
      <c r="AB4" s="13">
        <f>IF(ISNUMBER(mixed_data!BO607), mixed_data!BO607, "")</f>
        <v>46.15</v>
      </c>
      <c r="AC4" s="13">
        <f>IF(ISNUMBER(mixed_data!BP607), mixed_data!BP607, "")</f>
        <v>39.69</v>
      </c>
      <c r="AD4" s="26">
        <f>[1]Tabelle1!$B39</f>
        <v>6.7515185723098483</v>
      </c>
      <c r="AE4" s="13">
        <f>IF(ISNUMBER(mixed_data!BR607), mixed_data!BR607, "")</f>
        <v>91.600000000000009</v>
      </c>
      <c r="AF4" s="13">
        <f>IF(ISNUMBER(mixed_data!BS607), mixed_data!BS607, "")</f>
        <v>89.9</v>
      </c>
      <c r="AG4" s="13">
        <f>IF(ISNUMBER(mixed_data!BT607), mixed_data!BT607, "")</f>
        <v>101.9</v>
      </c>
      <c r="AH4" s="13">
        <f>IF(ISNUMBER(mixed_data!BV607), mixed_data!BV607, "")</f>
        <v>85.300000000000011</v>
      </c>
      <c r="AI4" s="13">
        <f>IF(ISNUMBER(mixed_data!BW607), mixed_data!BW607, "")</f>
        <v>78.2</v>
      </c>
    </row>
    <row r="5" spans="1:35" x14ac:dyDescent="0.25">
      <c r="A5" s="25">
        <v>36600</v>
      </c>
      <c r="B5" s="13">
        <f>IF(ISNUMBER(mixed_data!B608), mixed_data!B608, "")</f>
        <v>83.7</v>
      </c>
      <c r="C5" s="13">
        <f>IF(ISNUMBER(mixed_data!D608), mixed_data!D608, "")</f>
        <v>116</v>
      </c>
      <c r="D5" s="13">
        <f>IF(ISNUMBER(mixed_data!E608), mixed_data!E608, "")</f>
        <v>110.2</v>
      </c>
      <c r="E5" s="13">
        <f>IF(ISNUMBER(mixed_data!F608), mixed_data!F608, "")</f>
        <v>101.468</v>
      </c>
      <c r="F5" s="13">
        <f>IF(ISNUMBER(mixed_data!G608), mixed_data!G608, "")</f>
        <v>101.248</v>
      </c>
      <c r="G5" s="13">
        <f>IF(ISNUMBER(mixed_data!H608), mixed_data!H608, "")</f>
        <v>2.1</v>
      </c>
      <c r="H5" s="13" t="str">
        <f>IF(ISNUMBER(mixed_data!I608), mixed_data!I608, "")</f>
        <v/>
      </c>
      <c r="I5" s="13">
        <f>IF(ISNUMBER(mixed_data!J608), mixed_data!J608, "")</f>
        <v>105.7</v>
      </c>
      <c r="J5" s="13">
        <f>IF(ISNUMBER(mixed_data!O608), mixed_data!O608, "")</f>
        <v>86.600000000000009</v>
      </c>
      <c r="K5" s="13">
        <f>IF(ISNUMBER(mixed_data!S608), mixed_data!S608, "")</f>
        <v>10.100000000000001</v>
      </c>
      <c r="L5" s="13">
        <f>IF(ISNUMBER(mixed_data!Y608), mixed_data!Y608, "")</f>
        <v>7727.93</v>
      </c>
      <c r="M5" s="13">
        <f>IF(ISNUMBER(mixed_data!Z608), mixed_data!Z608, "")</f>
        <v>5235.1369999999997</v>
      </c>
      <c r="N5" s="13">
        <f>IF(ISNUMBER(mixed_data!AA608), mixed_data!AA608, "")</f>
        <v>293.5</v>
      </c>
      <c r="O5" s="13">
        <f>IF(ISNUMBER(mixed_data!AI608), mixed_data!AI608, "")</f>
        <v>5.33</v>
      </c>
      <c r="P5" s="13">
        <f>IF(ISNUMBER(mixed_data!AJ608), mixed_data!AJ608, "")</f>
        <v>3.5</v>
      </c>
      <c r="Q5" s="13">
        <f>IF(ISNUMBER(mixed_data!AO608), mixed_data!AO608, "")</f>
        <v>29.91</v>
      </c>
      <c r="R5" s="13">
        <f>IF(ISNUMBER(mixed_data!AQ608), mixed_data!AQ608, "")</f>
        <v>97.4</v>
      </c>
      <c r="S5" s="13">
        <f>IF(ISNUMBER(mixed_data!AR608), mixed_data!AR608, "")</f>
        <v>102.80000000000001</v>
      </c>
      <c r="T5" s="13">
        <f>IF(ISNUMBER(mixed_data!AS608), mixed_data!AS608, "")</f>
        <v>84</v>
      </c>
      <c r="U5" s="13">
        <f>IF(ISNUMBER(mixed_data!AT608), mixed_data!AT608, "")</f>
        <v>212</v>
      </c>
      <c r="V5" s="13">
        <f>IF(ISNUMBER(mixed_data!AV608), mixed_data!AV608, "")</f>
        <v>168.20000000000002</v>
      </c>
      <c r="W5" s="13">
        <f>IF(ISNUMBER(mixed_data!AW608), mixed_data!AW608, "")</f>
        <v>560.20000000000005</v>
      </c>
      <c r="X5" s="13">
        <f>IF(ISNUMBER(mixed_data!AX608), mixed_data!AX608, "")</f>
        <v>1299.9000000000001</v>
      </c>
      <c r="Y5" s="13">
        <f>IF(ISNUMBER(mixed_data!AY608), mixed_data!AY608, "")</f>
        <v>1374.7</v>
      </c>
      <c r="Z5" s="13">
        <f>IF(ISNUMBER(mixed_data!BH608), mixed_data!BH608, "")</f>
        <v>0.96810000000000007</v>
      </c>
      <c r="AA5" s="13">
        <f>IF(ISNUMBER(mixed_data!BM608), mixed_data!BM608, "")</f>
        <v>100.41</v>
      </c>
      <c r="AB5" s="13">
        <f>IF(ISNUMBER(mixed_data!BO608), mixed_data!BO608, "")</f>
        <v>47.870000000000005</v>
      </c>
      <c r="AC5" s="13">
        <f>IF(ISNUMBER(mixed_data!BP608), mixed_data!BP608, "")</f>
        <v>43.07</v>
      </c>
      <c r="AD5" s="26">
        <f>[1]Tabelle1!$B40</f>
        <v>5.1630278157774683</v>
      </c>
      <c r="AE5" s="13">
        <f>IF(ISNUMBER(mixed_data!BR608), mixed_data!BR608, "")</f>
        <v>91.800000000000011</v>
      </c>
      <c r="AF5" s="13">
        <f>IF(ISNUMBER(mixed_data!BS608), mixed_data!BS608, "")</f>
        <v>90.300000000000011</v>
      </c>
      <c r="AG5" s="13">
        <f>IF(ISNUMBER(mixed_data!BT608), mixed_data!BT608, "")</f>
        <v>101.60000000000001</v>
      </c>
      <c r="AH5" s="13">
        <f>IF(ISNUMBER(mixed_data!BV608), mixed_data!BV608, "")</f>
        <v>85.300000000000011</v>
      </c>
      <c r="AI5" s="13">
        <f>IF(ISNUMBER(mixed_data!BW608), mixed_data!BW608, "")</f>
        <v>78</v>
      </c>
    </row>
    <row r="6" spans="1:35" x14ac:dyDescent="0.25">
      <c r="A6" s="25">
        <v>36631</v>
      </c>
      <c r="B6" s="13">
        <f>IF(ISNUMBER(mixed_data!B609), mixed_data!B609, "")</f>
        <v>83</v>
      </c>
      <c r="C6" s="13">
        <f>IF(ISNUMBER(mixed_data!D609), mixed_data!D609, "")</f>
        <v>116.30000000000001</v>
      </c>
      <c r="D6" s="13">
        <f>IF(ISNUMBER(mixed_data!E609), mixed_data!E609, "")</f>
        <v>109.9</v>
      </c>
      <c r="E6" s="13">
        <f>IF(ISNUMBER(mixed_data!F609), mixed_data!F609, "")</f>
        <v>101.51300000000001</v>
      </c>
      <c r="F6" s="13">
        <f>IF(ISNUMBER(mixed_data!G609), mixed_data!G609, "")</f>
        <v>101.28100000000001</v>
      </c>
      <c r="G6" s="13">
        <f>IF(ISNUMBER(mixed_data!H609), mixed_data!H609, "")</f>
        <v>1.4000000000000001</v>
      </c>
      <c r="H6" s="13" t="str">
        <f>IF(ISNUMBER(mixed_data!I609), mixed_data!I609, "")</f>
        <v/>
      </c>
      <c r="I6" s="13">
        <f>IF(ISNUMBER(mixed_data!J609), mixed_data!J609, "")</f>
        <v>104.60000000000001</v>
      </c>
      <c r="J6" s="13">
        <f>IF(ISNUMBER(mixed_data!O609), mixed_data!O609, "")</f>
        <v>87.7</v>
      </c>
      <c r="K6" s="13">
        <f>IF(ISNUMBER(mixed_data!S609), mixed_data!S609, "")</f>
        <v>9.6000000000000014</v>
      </c>
      <c r="L6" s="13">
        <f>IF(ISNUMBER(mixed_data!Y609), mixed_data!Y609, "")</f>
        <v>7429.22</v>
      </c>
      <c r="M6" s="13">
        <f>IF(ISNUMBER(mixed_data!Z609), mixed_data!Z609, "")</f>
        <v>5118.3670000000002</v>
      </c>
      <c r="N6" s="13">
        <f>IF(ISNUMBER(mixed_data!AA609), mixed_data!AA609, "")</f>
        <v>278.5</v>
      </c>
      <c r="O6" s="13">
        <f>IF(ISNUMBER(mixed_data!AI609), mixed_data!AI609, "")</f>
        <v>5.23</v>
      </c>
      <c r="P6" s="13">
        <f>IF(ISNUMBER(mixed_data!AJ609), mixed_data!AJ609, "")</f>
        <v>3.75</v>
      </c>
      <c r="Q6" s="13">
        <f>IF(ISNUMBER(mixed_data!AO609), mixed_data!AO609, "")</f>
        <v>24.32</v>
      </c>
      <c r="R6" s="13">
        <f>IF(ISNUMBER(mixed_data!AQ609), mixed_data!AQ609, "")</f>
        <v>100.30000000000001</v>
      </c>
      <c r="S6" s="13">
        <f>IF(ISNUMBER(mixed_data!AR609), mixed_data!AR609, "")</f>
        <v>103.80000000000001</v>
      </c>
      <c r="T6" s="13">
        <f>IF(ISNUMBER(mixed_data!AS609), mixed_data!AS609, "")</f>
        <v>84.800000000000011</v>
      </c>
      <c r="U6" s="13">
        <f>IF(ISNUMBER(mixed_data!AT609), mixed_data!AT609, "")</f>
        <v>208.8</v>
      </c>
      <c r="V6" s="13">
        <f>IF(ISNUMBER(mixed_data!AV609), mixed_data!AV609, "")</f>
        <v>165.8</v>
      </c>
      <c r="W6" s="13">
        <f>IF(ISNUMBER(mixed_data!AW609), mixed_data!AW609, "")</f>
        <v>571.4</v>
      </c>
      <c r="X6" s="13">
        <f>IF(ISNUMBER(mixed_data!AX609), mixed_data!AX609, "")</f>
        <v>1302.4000000000001</v>
      </c>
      <c r="Y6" s="13">
        <f>IF(ISNUMBER(mixed_data!AY609), mixed_data!AY609, "")</f>
        <v>1376.4</v>
      </c>
      <c r="Z6" s="13">
        <f>IF(ISNUMBER(mixed_data!BH609), mixed_data!BH609, "")</f>
        <v>0.95640000000000003</v>
      </c>
      <c r="AA6" s="13">
        <f>IF(ISNUMBER(mixed_data!BM609), mixed_data!BM609, "")</f>
        <v>99.45</v>
      </c>
      <c r="AB6" s="13">
        <f>IF(ISNUMBER(mixed_data!BO609), mixed_data!BO609, "")</f>
        <v>47.37</v>
      </c>
      <c r="AC6" s="13">
        <f>IF(ISNUMBER(mixed_data!BP609), mixed_data!BP609, "")</f>
        <v>41.62</v>
      </c>
      <c r="AD6" s="26">
        <f>[1]Tabelle1!$B41</f>
        <v>6.0649218566413694</v>
      </c>
      <c r="AE6" s="13">
        <f>IF(ISNUMBER(mixed_data!BR609), mixed_data!BR609, "")</f>
        <v>92.100000000000009</v>
      </c>
      <c r="AF6" s="13">
        <f>IF(ISNUMBER(mixed_data!BS609), mixed_data!BS609, "")</f>
        <v>90.100000000000009</v>
      </c>
      <c r="AG6" s="13">
        <f>IF(ISNUMBER(mixed_data!BT609), mixed_data!BT609, "")</f>
        <v>102.2</v>
      </c>
      <c r="AH6" s="13">
        <f>IF(ISNUMBER(mixed_data!BV609), mixed_data!BV609, "")</f>
        <v>85.300000000000011</v>
      </c>
      <c r="AI6" s="13">
        <f>IF(ISNUMBER(mixed_data!BW609), mixed_data!BW609, "")</f>
        <v>78.900000000000006</v>
      </c>
    </row>
    <row r="7" spans="1:35" x14ac:dyDescent="0.25">
      <c r="A7" s="25">
        <v>36661</v>
      </c>
      <c r="B7" s="13">
        <f>IF(ISNUMBER(mixed_data!B610), mixed_data!B610, "")</f>
        <v>81</v>
      </c>
      <c r="C7" s="13">
        <f>IF(ISNUMBER(mixed_data!D610), mixed_data!D610, "")</f>
        <v>117.2</v>
      </c>
      <c r="D7" s="13">
        <f>IF(ISNUMBER(mixed_data!E610), mixed_data!E610, "")</f>
        <v>112.4</v>
      </c>
      <c r="E7" s="13">
        <f>IF(ISNUMBER(mixed_data!F610), mixed_data!F610, "")</f>
        <v>101.53400000000001</v>
      </c>
      <c r="F7" s="13">
        <f>IF(ISNUMBER(mixed_data!G610), mixed_data!G610, "")</f>
        <v>101.29300000000001</v>
      </c>
      <c r="G7" s="13">
        <f>IF(ISNUMBER(mixed_data!H610), mixed_data!H610, "")</f>
        <v>7.6000000000000005</v>
      </c>
      <c r="H7" s="13" t="str">
        <f>IF(ISNUMBER(mixed_data!I610), mixed_data!I610, "")</f>
        <v/>
      </c>
      <c r="I7" s="13">
        <f>IF(ISNUMBER(mixed_data!J610), mixed_data!J610, "")</f>
        <v>104.30000000000001</v>
      </c>
      <c r="J7" s="13">
        <f>IF(ISNUMBER(mixed_data!O610), mixed_data!O610, "")</f>
        <v>89.7</v>
      </c>
      <c r="K7" s="13">
        <f>IF(ISNUMBER(mixed_data!S610), mixed_data!S610, "")</f>
        <v>9.5</v>
      </c>
      <c r="L7" s="13">
        <f>IF(ISNUMBER(mixed_data!Y610), mixed_data!Y610, "")</f>
        <v>7414.68</v>
      </c>
      <c r="M7" s="13">
        <f>IF(ISNUMBER(mixed_data!Z610), mixed_data!Z610, "")</f>
        <v>5303.9490000000005</v>
      </c>
      <c r="N7" s="13">
        <f>IF(ISNUMBER(mixed_data!AA610), mixed_data!AA610, "")</f>
        <v>275.25</v>
      </c>
      <c r="O7" s="13">
        <f>IF(ISNUMBER(mixed_data!AI610), mixed_data!AI610, "")</f>
        <v>5.36</v>
      </c>
      <c r="P7" s="13">
        <f>IF(ISNUMBER(mixed_data!AJ610), mixed_data!AJ610, "")</f>
        <v>3.75</v>
      </c>
      <c r="Q7" s="13">
        <f>IF(ISNUMBER(mixed_data!AO610), mixed_data!AO610, "")</f>
        <v>24.1</v>
      </c>
      <c r="R7" s="13">
        <f>IF(ISNUMBER(mixed_data!AQ610), mixed_data!AQ610, "")</f>
        <v>101.4</v>
      </c>
      <c r="S7" s="13">
        <f>IF(ISNUMBER(mixed_data!AR610), mixed_data!AR610, "")</f>
        <v>103.9</v>
      </c>
      <c r="T7" s="13">
        <f>IF(ISNUMBER(mixed_data!AS610), mixed_data!AS610, "")</f>
        <v>85</v>
      </c>
      <c r="U7" s="13">
        <f>IF(ISNUMBER(mixed_data!AT610), mixed_data!AT610, "")</f>
        <v>191.70000000000002</v>
      </c>
      <c r="V7" s="13">
        <f>IF(ISNUMBER(mixed_data!AV610), mixed_data!AV610, "")</f>
        <v>163.4</v>
      </c>
      <c r="W7" s="13">
        <f>IF(ISNUMBER(mixed_data!AW610), mixed_data!AW610, "")</f>
        <v>561.6</v>
      </c>
      <c r="X7" s="13">
        <f>IF(ISNUMBER(mixed_data!AX610), mixed_data!AX610, "")</f>
        <v>1294.5</v>
      </c>
      <c r="Y7" s="13">
        <f>IF(ISNUMBER(mixed_data!AY610), mixed_data!AY610, "")</f>
        <v>1370.1000000000001</v>
      </c>
      <c r="Z7" s="13">
        <f>IF(ISNUMBER(mixed_data!BH610), mixed_data!BH610, "")</f>
        <v>0.9084000000000001</v>
      </c>
      <c r="AA7" s="13">
        <f>IF(ISNUMBER(mixed_data!BM610), mixed_data!BM610, "")</f>
        <v>98.3</v>
      </c>
      <c r="AB7" s="13">
        <f>IF(ISNUMBER(mixed_data!BO610), mixed_data!BO610, "")</f>
        <v>49.27</v>
      </c>
      <c r="AC7" s="13">
        <f>IF(ISNUMBER(mixed_data!BP610), mixed_data!BP610, "")</f>
        <v>45.17</v>
      </c>
      <c r="AD7" s="26">
        <f>[1]Tabelle1!$B42</f>
        <v>4.9610285116055266</v>
      </c>
      <c r="AE7" s="13">
        <f>IF(ISNUMBER(mixed_data!BR610), mixed_data!BR610, "")</f>
        <v>92.600000000000009</v>
      </c>
      <c r="AF7" s="13">
        <f>IF(ISNUMBER(mixed_data!BS610), mixed_data!BS610, "")</f>
        <v>91.600000000000009</v>
      </c>
      <c r="AG7" s="13">
        <f>IF(ISNUMBER(mixed_data!BT610), mixed_data!BT610, "")</f>
        <v>101.10000000000001</v>
      </c>
      <c r="AH7" s="13">
        <f>IF(ISNUMBER(mixed_data!BV610), mixed_data!BV610, "")</f>
        <v>85.2</v>
      </c>
      <c r="AI7" s="13">
        <f>IF(ISNUMBER(mixed_data!BW610), mixed_data!BW610, "")</f>
        <v>80.400000000000006</v>
      </c>
    </row>
    <row r="8" spans="1:35" x14ac:dyDescent="0.25">
      <c r="A8" s="25">
        <v>36692</v>
      </c>
      <c r="B8" s="13">
        <f>IF(ISNUMBER(mixed_data!B611), mixed_data!B611, "")</f>
        <v>77.100000000000009</v>
      </c>
      <c r="C8" s="13">
        <f>IF(ISNUMBER(mixed_data!D611), mixed_data!D611, "")</f>
        <v>115.9</v>
      </c>
      <c r="D8" s="13">
        <f>IF(ISNUMBER(mixed_data!E611), mixed_data!E611, "")</f>
        <v>110.9</v>
      </c>
      <c r="E8" s="13">
        <f>IF(ISNUMBER(mixed_data!F611), mixed_data!F611, "")</f>
        <v>101.53100000000001</v>
      </c>
      <c r="F8" s="13">
        <f>IF(ISNUMBER(mixed_data!G611), mixed_data!G611, "")</f>
        <v>101.28</v>
      </c>
      <c r="G8" s="13">
        <f>IF(ISNUMBER(mixed_data!H611), mixed_data!H611, "")</f>
        <v>4.3</v>
      </c>
      <c r="H8" s="13" t="str">
        <f>IF(ISNUMBER(mixed_data!I611), mixed_data!I611, "")</f>
        <v/>
      </c>
      <c r="I8" s="13">
        <f>IF(ISNUMBER(mixed_data!J611), mixed_data!J611, "")</f>
        <v>103.10000000000001</v>
      </c>
      <c r="J8" s="13">
        <f>IF(ISNUMBER(mixed_data!O611), mixed_data!O611, "")</f>
        <v>87.7</v>
      </c>
      <c r="K8" s="13">
        <f>IF(ISNUMBER(mixed_data!S611), mixed_data!S611, "")</f>
        <v>9.5</v>
      </c>
      <c r="L8" s="13">
        <f>IF(ISNUMBER(mixed_data!Y611), mixed_data!Y611, "")</f>
        <v>7272.76</v>
      </c>
      <c r="M8" s="13">
        <f>IF(ISNUMBER(mixed_data!Z611), mixed_data!Z611, "")</f>
        <v>5275.1990000000005</v>
      </c>
      <c r="N8" s="13">
        <f>IF(ISNUMBER(mixed_data!AA611), mixed_data!AA611, "")</f>
        <v>273.05</v>
      </c>
      <c r="O8" s="13">
        <f>IF(ISNUMBER(mixed_data!AI611), mixed_data!AI611, "")</f>
        <v>5.16</v>
      </c>
      <c r="P8" s="13">
        <f>IF(ISNUMBER(mixed_data!AJ611), mixed_data!AJ611, "")</f>
        <v>4.25</v>
      </c>
      <c r="Q8" s="13">
        <f>IF(ISNUMBER(mixed_data!AO611), mixed_data!AO611, "")</f>
        <v>29.810000000000002</v>
      </c>
      <c r="R8" s="13">
        <f>IF(ISNUMBER(mixed_data!AQ611), mixed_data!AQ611, "")</f>
        <v>99.5</v>
      </c>
      <c r="S8" s="13">
        <f>IF(ISNUMBER(mixed_data!AR611), mixed_data!AR611, "")</f>
        <v>103.4</v>
      </c>
      <c r="T8" s="13">
        <f>IF(ISNUMBER(mixed_data!AS611), mixed_data!AS611, "")</f>
        <v>86.800000000000011</v>
      </c>
      <c r="U8" s="13">
        <f>IF(ISNUMBER(mixed_data!AT611), mixed_data!AT611, "")</f>
        <v>190.9</v>
      </c>
      <c r="V8" s="13">
        <f>IF(ISNUMBER(mixed_data!AV611), mixed_data!AV611, "")</f>
        <v>175.70000000000002</v>
      </c>
      <c r="W8" s="13">
        <f>IF(ISNUMBER(mixed_data!AW611), mixed_data!AW611, "")</f>
        <v>561</v>
      </c>
      <c r="X8" s="13">
        <f>IF(ISNUMBER(mixed_data!AX611), mixed_data!AX611, "")</f>
        <v>1288.3000000000002</v>
      </c>
      <c r="Y8" s="13">
        <f>IF(ISNUMBER(mixed_data!AY611), mixed_data!AY611, "")</f>
        <v>1362.6000000000001</v>
      </c>
      <c r="Z8" s="13">
        <f>IF(ISNUMBER(mixed_data!BH611), mixed_data!BH611, "")</f>
        <v>0.93110000000000004</v>
      </c>
      <c r="AA8" s="13">
        <f>IF(ISNUMBER(mixed_data!BM611), mixed_data!BM611, "")</f>
        <v>100.17</v>
      </c>
      <c r="AB8" s="13">
        <f>IF(ISNUMBER(mixed_data!BO611), mixed_data!BO611, "")</f>
        <v>49.82</v>
      </c>
      <c r="AC8" s="13">
        <f>IF(ISNUMBER(mixed_data!BP611), mixed_data!BP611, "")</f>
        <v>43.59</v>
      </c>
      <c r="AD8" s="26">
        <f>[1]Tabelle1!$B43</f>
        <v>7.1166422668795235</v>
      </c>
      <c r="AE8" s="13">
        <f>IF(ISNUMBER(mixed_data!BR611), mixed_data!BR611, "")</f>
        <v>92.600000000000009</v>
      </c>
      <c r="AF8" s="13">
        <f>IF(ISNUMBER(mixed_data!BS611), mixed_data!BS611, "")</f>
        <v>92</v>
      </c>
      <c r="AG8" s="13">
        <f>IF(ISNUMBER(mixed_data!BT611), mixed_data!BT611, "")</f>
        <v>100.7</v>
      </c>
      <c r="AH8" s="13">
        <f>IF(ISNUMBER(mixed_data!BV611), mixed_data!BV611, "")</f>
        <v>85.600000000000009</v>
      </c>
      <c r="AI8" s="13">
        <f>IF(ISNUMBER(mixed_data!BW611), mixed_data!BW611, "")</f>
        <v>80.5</v>
      </c>
    </row>
    <row r="9" spans="1:35" x14ac:dyDescent="0.25">
      <c r="A9" s="25">
        <v>36722</v>
      </c>
      <c r="B9" s="13">
        <f>IF(ISNUMBER(mixed_data!B612), mixed_data!B612, "")</f>
        <v>71.900000000000006</v>
      </c>
      <c r="C9" s="13">
        <f>IF(ISNUMBER(mixed_data!D612), mixed_data!D612, "")</f>
        <v>115.7</v>
      </c>
      <c r="D9" s="13">
        <f>IF(ISNUMBER(mixed_data!E612), mixed_data!E612, "")</f>
        <v>111.5</v>
      </c>
      <c r="E9" s="13">
        <f>IF(ISNUMBER(mixed_data!F612), mixed_data!F612, "")</f>
        <v>101.512</v>
      </c>
      <c r="F9" s="13">
        <f>IF(ISNUMBER(mixed_data!G612), mixed_data!G612, "")</f>
        <v>101.247</v>
      </c>
      <c r="G9" s="13">
        <f>IF(ISNUMBER(mixed_data!H612), mixed_data!H612, "")</f>
        <v>3.8000000000000003</v>
      </c>
      <c r="H9" s="13" t="str">
        <f>IF(ISNUMBER(mixed_data!I612), mixed_data!I612, "")</f>
        <v/>
      </c>
      <c r="I9" s="13">
        <f>IF(ISNUMBER(mixed_data!J612), mixed_data!J612, "")</f>
        <v>103.2</v>
      </c>
      <c r="J9" s="13">
        <f>IF(ISNUMBER(mixed_data!O612), mixed_data!O612, "")</f>
        <v>89.300000000000011</v>
      </c>
      <c r="K9" s="13">
        <f>IF(ISNUMBER(mixed_data!S612), mixed_data!S612, "")</f>
        <v>9.5</v>
      </c>
      <c r="L9" s="13">
        <f>IF(ISNUMBER(mixed_data!Y612), mixed_data!Y612, "")</f>
        <v>6958.96</v>
      </c>
      <c r="M9" s="13">
        <f>IF(ISNUMBER(mixed_data!Z612), mixed_data!Z612, "")</f>
        <v>5187.0079999999998</v>
      </c>
      <c r="N9" s="13">
        <f>IF(ISNUMBER(mixed_data!AA612), mixed_data!AA612, "")</f>
        <v>287.85000000000002</v>
      </c>
      <c r="O9" s="13">
        <f>IF(ISNUMBER(mixed_data!AI612), mixed_data!AI612, "")</f>
        <v>5.26</v>
      </c>
      <c r="P9" s="13">
        <f>IF(ISNUMBER(mixed_data!AJ612), mixed_data!AJ612, "")</f>
        <v>4.25</v>
      </c>
      <c r="Q9" s="13">
        <f>IF(ISNUMBER(mixed_data!AO612), mixed_data!AO612, "")</f>
        <v>32.520000000000003</v>
      </c>
      <c r="R9" s="13">
        <f>IF(ISNUMBER(mixed_data!AQ612), mixed_data!AQ612, "")</f>
        <v>98.800000000000011</v>
      </c>
      <c r="S9" s="13">
        <f>IF(ISNUMBER(mixed_data!AR612), mixed_data!AR612, "")</f>
        <v>103.10000000000001</v>
      </c>
      <c r="T9" s="13">
        <f>IF(ISNUMBER(mixed_data!AS612), mixed_data!AS612, "")</f>
        <v>86.800000000000011</v>
      </c>
      <c r="U9" s="13">
        <f>IF(ISNUMBER(mixed_data!AT612), mixed_data!AT612, "")</f>
        <v>191.60000000000002</v>
      </c>
      <c r="V9" s="13">
        <f>IF(ISNUMBER(mixed_data!AV612), mixed_data!AV612, "")</f>
        <v>168.60000000000002</v>
      </c>
      <c r="W9" s="13">
        <f>IF(ISNUMBER(mixed_data!AW612), mixed_data!AW612, "")</f>
        <v>556.5</v>
      </c>
      <c r="X9" s="13">
        <f>IF(ISNUMBER(mixed_data!AX612), mixed_data!AX612, "")</f>
        <v>1282</v>
      </c>
      <c r="Y9" s="13">
        <f>IF(ISNUMBER(mixed_data!AY612), mixed_data!AY612, "")</f>
        <v>1356.9</v>
      </c>
      <c r="Z9" s="13">
        <f>IF(ISNUMBER(mixed_data!BH612), mixed_data!BH612, "")</f>
        <v>0.95160000000000011</v>
      </c>
      <c r="AA9" s="13">
        <f>IF(ISNUMBER(mixed_data!BM612), mixed_data!BM612, "")</f>
        <v>100.11</v>
      </c>
      <c r="AB9" s="13">
        <f>IF(ISNUMBER(mixed_data!BO612), mixed_data!BO612, "")</f>
        <v>50.45</v>
      </c>
      <c r="AC9" s="13">
        <f>IF(ISNUMBER(mixed_data!BP612), mixed_data!BP612, "")</f>
        <v>45.050000000000004</v>
      </c>
      <c r="AD9" s="26">
        <f>[1]Tabelle1!$B44</f>
        <v>6.294109848484851</v>
      </c>
      <c r="AE9" s="13">
        <f>IF(ISNUMBER(mixed_data!BR612), mixed_data!BR612, "")</f>
        <v>92.800000000000011</v>
      </c>
      <c r="AF9" s="13">
        <f>IF(ISNUMBER(mixed_data!BS612), mixed_data!BS612, "")</f>
        <v>92.4</v>
      </c>
      <c r="AG9" s="13">
        <f>IF(ISNUMBER(mixed_data!BT612), mixed_data!BT612, "")</f>
        <v>100.4</v>
      </c>
      <c r="AH9" s="13">
        <f>IF(ISNUMBER(mixed_data!BV612), mixed_data!BV612, "")</f>
        <v>86</v>
      </c>
      <c r="AI9" s="13">
        <f>IF(ISNUMBER(mixed_data!BW612), mixed_data!BW612, "")</f>
        <v>80.300000000000011</v>
      </c>
    </row>
    <row r="10" spans="1:35" x14ac:dyDescent="0.25">
      <c r="A10" s="25">
        <v>36753</v>
      </c>
      <c r="B10" s="13">
        <f>IF(ISNUMBER(mixed_data!B613), mixed_data!B613, "")</f>
        <v>67.7</v>
      </c>
      <c r="C10" s="13">
        <f>IF(ISNUMBER(mixed_data!D613), mixed_data!D613, "")</f>
        <v>116.30000000000001</v>
      </c>
      <c r="D10" s="13">
        <f>IF(ISNUMBER(mixed_data!E613), mixed_data!E613, "")</f>
        <v>112.60000000000001</v>
      </c>
      <c r="E10" s="13">
        <f>IF(ISNUMBER(mixed_data!F613), mixed_data!F613, "")</f>
        <v>101.47800000000001</v>
      </c>
      <c r="F10" s="13">
        <f>IF(ISNUMBER(mixed_data!G613), mixed_data!G613, "")</f>
        <v>101.18900000000001</v>
      </c>
      <c r="G10" s="13">
        <f>IF(ISNUMBER(mixed_data!H613), mixed_data!H613, "")</f>
        <v>6.9</v>
      </c>
      <c r="H10" s="13" t="str">
        <f>IF(ISNUMBER(mixed_data!I613), mixed_data!I613, "")</f>
        <v/>
      </c>
      <c r="I10" s="13">
        <f>IF(ISNUMBER(mixed_data!J613), mixed_data!J613, "")</f>
        <v>101.7</v>
      </c>
      <c r="J10" s="13">
        <f>IF(ISNUMBER(mixed_data!O613), mixed_data!O613, "")</f>
        <v>90.100000000000009</v>
      </c>
      <c r="K10" s="13">
        <f>IF(ISNUMBER(mixed_data!S613), mixed_data!S613, "")</f>
        <v>9.5</v>
      </c>
      <c r="L10" s="13">
        <f>IF(ISNUMBER(mixed_data!Y613), mixed_data!Y613, "")</f>
        <v>7145.53</v>
      </c>
      <c r="M10" s="13">
        <f>IF(ISNUMBER(mixed_data!Z613), mixed_data!Z613, "")</f>
        <v>5104.2269999999999</v>
      </c>
      <c r="N10" s="13">
        <f>IF(ISNUMBER(mixed_data!AA613), mixed_data!AA613, "")</f>
        <v>277.75</v>
      </c>
      <c r="O10" s="13">
        <f>IF(ISNUMBER(mixed_data!AI613), mixed_data!AI613, "")</f>
        <v>5.2</v>
      </c>
      <c r="P10" s="13">
        <f>IF(ISNUMBER(mixed_data!AJ613), mixed_data!AJ613, "")</f>
        <v>4.25</v>
      </c>
      <c r="Q10" s="13">
        <f>IF(ISNUMBER(mixed_data!AO613), mixed_data!AO613, "")</f>
        <v>27.3</v>
      </c>
      <c r="R10" s="13">
        <f>IF(ISNUMBER(mixed_data!AQ613), mixed_data!AQ613, "")</f>
        <v>99.5</v>
      </c>
      <c r="S10" s="13">
        <f>IF(ISNUMBER(mixed_data!AR613), mixed_data!AR613, "")</f>
        <v>102.60000000000001</v>
      </c>
      <c r="T10" s="13">
        <f>IF(ISNUMBER(mixed_data!AS613), mixed_data!AS613, "")</f>
        <v>87.2</v>
      </c>
      <c r="U10" s="13">
        <f>IF(ISNUMBER(mixed_data!AT613), mixed_data!AT613, "")</f>
        <v>184.5</v>
      </c>
      <c r="V10" s="13">
        <f>IF(ISNUMBER(mixed_data!AV613), mixed_data!AV613, "")</f>
        <v>168.5</v>
      </c>
      <c r="W10" s="13">
        <f>IF(ISNUMBER(mixed_data!AW613), mixed_data!AW613, "")</f>
        <v>547.80000000000007</v>
      </c>
      <c r="X10" s="13">
        <f>IF(ISNUMBER(mixed_data!AX613), mixed_data!AX613, "")</f>
        <v>1279.4000000000001</v>
      </c>
      <c r="Y10" s="13">
        <f>IF(ISNUMBER(mixed_data!AY613), mixed_data!AY613, "")</f>
        <v>1353.8000000000002</v>
      </c>
      <c r="Z10" s="13">
        <f>IF(ISNUMBER(mixed_data!BH613), mixed_data!BH613, "")</f>
        <v>0.92560000000000009</v>
      </c>
      <c r="AA10" s="13">
        <f>IF(ISNUMBER(mixed_data!BM613), mixed_data!BM613, "")</f>
        <v>98.350000000000009</v>
      </c>
      <c r="AB10" s="13">
        <f>IF(ISNUMBER(mixed_data!BO613), mixed_data!BO613, "")</f>
        <v>49.83</v>
      </c>
      <c r="AC10" s="13">
        <f>IF(ISNUMBER(mixed_data!BP613), mixed_data!BP613, "")</f>
        <v>46.68</v>
      </c>
      <c r="AD10" s="26">
        <f>[1]Tabelle1!$B45</f>
        <v>4.3069742489270411</v>
      </c>
      <c r="AE10" s="13">
        <f>IF(ISNUMBER(mixed_data!BR613), mixed_data!BR613, "")</f>
        <v>93.2</v>
      </c>
      <c r="AF10" s="13">
        <f>IF(ISNUMBER(mixed_data!BS613), mixed_data!BS613, "")</f>
        <v>93.2</v>
      </c>
      <c r="AG10" s="13">
        <f>IF(ISNUMBER(mixed_data!BT613), mixed_data!BT613, "")</f>
        <v>100</v>
      </c>
      <c r="AH10" s="13">
        <f>IF(ISNUMBER(mixed_data!BV613), mixed_data!BV613, "")</f>
        <v>85.800000000000011</v>
      </c>
      <c r="AI10" s="13">
        <f>IF(ISNUMBER(mixed_data!BW613), mixed_data!BW613, "")</f>
        <v>80.400000000000006</v>
      </c>
    </row>
    <row r="11" spans="1:35" x14ac:dyDescent="0.25">
      <c r="A11" s="25">
        <v>36784</v>
      </c>
      <c r="B11" s="13">
        <f>IF(ISNUMBER(mixed_data!B614), mixed_data!B614, "")</f>
        <v>40.800000000000004</v>
      </c>
      <c r="C11" s="13">
        <f>IF(ISNUMBER(mixed_data!D614), mixed_data!D614, "")</f>
        <v>114</v>
      </c>
      <c r="D11" s="13">
        <f>IF(ISNUMBER(mixed_data!E614), mixed_data!E614, "")</f>
        <v>110.80000000000001</v>
      </c>
      <c r="E11" s="13">
        <f>IF(ISNUMBER(mixed_data!F614), mixed_data!F614, "")</f>
        <v>101.426</v>
      </c>
      <c r="F11" s="13">
        <f>IF(ISNUMBER(mixed_data!G614), mixed_data!G614, "")</f>
        <v>101.101</v>
      </c>
      <c r="G11" s="13">
        <f>IF(ISNUMBER(mixed_data!H614), mixed_data!H614, "")</f>
        <v>2.8000000000000003</v>
      </c>
      <c r="H11" s="13" t="str">
        <f>IF(ISNUMBER(mixed_data!I614), mixed_data!I614, "")</f>
        <v/>
      </c>
      <c r="I11" s="13">
        <f>IF(ISNUMBER(mixed_data!J614), mixed_data!J614, "")</f>
        <v>101.60000000000001</v>
      </c>
      <c r="J11" s="13">
        <f>IF(ISNUMBER(mixed_data!O614), mixed_data!O614, "")</f>
        <v>90.300000000000011</v>
      </c>
      <c r="K11" s="13">
        <f>IF(ISNUMBER(mixed_data!S614), mixed_data!S614, "")</f>
        <v>9.4</v>
      </c>
      <c r="L11" s="13">
        <f>IF(ISNUMBER(mixed_data!Y614), mixed_data!Y614, "")</f>
        <v>7344.67</v>
      </c>
      <c r="M11" s="13">
        <f>IF(ISNUMBER(mixed_data!Z614), mixed_data!Z614, "")</f>
        <v>5298.6369999999997</v>
      </c>
      <c r="N11" s="13">
        <f>IF(ISNUMBER(mixed_data!AA614), mixed_data!AA614, "")</f>
        <v>277</v>
      </c>
      <c r="O11" s="13">
        <f>IF(ISNUMBER(mixed_data!AI614), mixed_data!AI614, "")</f>
        <v>5.26</v>
      </c>
      <c r="P11" s="13">
        <f>IF(ISNUMBER(mixed_data!AJ614), mixed_data!AJ614, "")</f>
        <v>4.5</v>
      </c>
      <c r="Q11" s="13">
        <f>IF(ISNUMBER(mixed_data!AO614), mixed_data!AO614, "")</f>
        <v>35.35</v>
      </c>
      <c r="R11" s="13">
        <f>IF(ISNUMBER(mixed_data!AQ614), mixed_data!AQ614, "")</f>
        <v>100</v>
      </c>
      <c r="S11" s="13">
        <f>IF(ISNUMBER(mixed_data!AR614), mixed_data!AR614, "")</f>
        <v>102.10000000000001</v>
      </c>
      <c r="T11" s="13">
        <f>IF(ISNUMBER(mixed_data!AS614), mixed_data!AS614, "")</f>
        <v>86.800000000000011</v>
      </c>
      <c r="U11" s="13">
        <f>IF(ISNUMBER(mixed_data!AT614), mixed_data!AT614, "")</f>
        <v>171.4</v>
      </c>
      <c r="V11" s="13">
        <f>IF(ISNUMBER(mixed_data!AV614), mixed_data!AV614, "")</f>
        <v>167.10000000000002</v>
      </c>
      <c r="W11" s="13">
        <f>IF(ISNUMBER(mixed_data!AW614), mixed_data!AW614, "")</f>
        <v>545.70000000000005</v>
      </c>
      <c r="X11" s="13">
        <f>IF(ISNUMBER(mixed_data!AX614), mixed_data!AX614, "")</f>
        <v>1278.5</v>
      </c>
      <c r="Y11" s="13">
        <f>IF(ISNUMBER(mixed_data!AY614), mixed_data!AY614, "")</f>
        <v>1349.2</v>
      </c>
      <c r="Z11" s="13">
        <f>IF(ISNUMBER(mixed_data!BH614), mixed_data!BH614, "")</f>
        <v>0.9</v>
      </c>
      <c r="AA11" s="13">
        <f>IF(ISNUMBER(mixed_data!BM614), mixed_data!BM614, "")</f>
        <v>96.92</v>
      </c>
      <c r="AB11" s="13">
        <f>IF(ISNUMBER(mixed_data!BO614), mixed_data!BO614, "")</f>
        <v>50.480000000000004</v>
      </c>
      <c r="AC11" s="13">
        <f>IF(ISNUMBER(mixed_data!BP614), mixed_data!BP614, "")</f>
        <v>45.77</v>
      </c>
      <c r="AD11" s="26">
        <f>[1]Tabelle1!$B46</f>
        <v>6.3962767825781555</v>
      </c>
      <c r="AE11" s="13">
        <f>IF(ISNUMBER(mixed_data!BR614), mixed_data!BR614, "")</f>
        <v>93.600000000000009</v>
      </c>
      <c r="AF11" s="13">
        <f>IF(ISNUMBER(mixed_data!BS614), mixed_data!BS614, "")</f>
        <v>94.9</v>
      </c>
      <c r="AG11" s="13">
        <f>IF(ISNUMBER(mixed_data!BT614), mixed_data!BT614, "")</f>
        <v>98.600000000000009</v>
      </c>
      <c r="AH11" s="13">
        <f>IF(ISNUMBER(mixed_data!BV614), mixed_data!BV614, "")</f>
        <v>86</v>
      </c>
      <c r="AI11" s="13">
        <f>IF(ISNUMBER(mixed_data!BW614), mixed_data!BW614, "")</f>
        <v>81.400000000000006</v>
      </c>
    </row>
    <row r="12" spans="1:35" x14ac:dyDescent="0.25">
      <c r="A12" s="25">
        <v>36814</v>
      </c>
      <c r="B12" s="13">
        <f>IF(ISNUMBER(mixed_data!B615), mixed_data!B615, "")</f>
        <v>20.400000000000002</v>
      </c>
      <c r="C12" s="13">
        <f>IF(ISNUMBER(mixed_data!D615), mixed_data!D615, "")</f>
        <v>115.4</v>
      </c>
      <c r="D12" s="13">
        <f>IF(ISNUMBER(mixed_data!E615), mixed_data!E615, "")</f>
        <v>110.7</v>
      </c>
      <c r="E12" s="13">
        <f>IF(ISNUMBER(mixed_data!F615), mixed_data!F615, "")</f>
        <v>101.352</v>
      </c>
      <c r="F12" s="13">
        <f>IF(ISNUMBER(mixed_data!G615), mixed_data!G615, "")</f>
        <v>100.971</v>
      </c>
      <c r="G12" s="13">
        <f>IF(ISNUMBER(mixed_data!H615), mixed_data!H615, "")</f>
        <v>-0.30000000000000004</v>
      </c>
      <c r="H12" s="13" t="str">
        <f>IF(ISNUMBER(mixed_data!I615), mixed_data!I615, "")</f>
        <v/>
      </c>
      <c r="I12" s="13">
        <f>IF(ISNUMBER(mixed_data!J615), mixed_data!J615, "")</f>
        <v>102.2</v>
      </c>
      <c r="J12" s="13">
        <f>IF(ISNUMBER(mixed_data!O615), mixed_data!O615, "")</f>
        <v>89.9</v>
      </c>
      <c r="K12" s="13">
        <f>IF(ISNUMBER(mixed_data!S615), mixed_data!S615, "")</f>
        <v>9.4</v>
      </c>
      <c r="L12" s="13">
        <f>IF(ISNUMBER(mixed_data!Y615), mixed_data!Y615, "")</f>
        <v>6862.26</v>
      </c>
      <c r="M12" s="13">
        <f>IF(ISNUMBER(mixed_data!Z615), mixed_data!Z615, "")</f>
        <v>4961.8789999999999</v>
      </c>
      <c r="N12" s="13">
        <f>IF(ISNUMBER(mixed_data!AA615), mixed_data!AA615, "")</f>
        <v>273.25</v>
      </c>
      <c r="O12" s="13">
        <f>IF(ISNUMBER(mixed_data!AI615), mixed_data!AI615, "")</f>
        <v>5.22</v>
      </c>
      <c r="P12" s="13">
        <f>IF(ISNUMBER(mixed_data!AJ615), mixed_data!AJ615, "")</f>
        <v>4.75</v>
      </c>
      <c r="Q12" s="13">
        <f>IF(ISNUMBER(mixed_data!AO615), mixed_data!AO615, "")</f>
        <v>30.76</v>
      </c>
      <c r="R12" s="13">
        <f>IF(ISNUMBER(mixed_data!AQ615), mixed_data!AQ615, "")</f>
        <v>100.4</v>
      </c>
      <c r="S12" s="13">
        <f>IF(ISNUMBER(mixed_data!AR615), mixed_data!AR615, "")</f>
        <v>102.80000000000001</v>
      </c>
      <c r="T12" s="13">
        <f>IF(ISNUMBER(mixed_data!AS615), mixed_data!AS615, "")</f>
        <v>87</v>
      </c>
      <c r="U12" s="13">
        <f>IF(ISNUMBER(mixed_data!AT615), mixed_data!AT615, "")</f>
        <v>175.4</v>
      </c>
      <c r="V12" s="13">
        <f>IF(ISNUMBER(mixed_data!AV615), mixed_data!AV615, "")</f>
        <v>160.30000000000001</v>
      </c>
      <c r="W12" s="13">
        <f>IF(ISNUMBER(mixed_data!AW615), mixed_data!AW615, "")</f>
        <v>548.9</v>
      </c>
      <c r="X12" s="13">
        <f>IF(ISNUMBER(mixed_data!AX615), mixed_data!AX615, "")</f>
        <v>1276.7</v>
      </c>
      <c r="Y12" s="13">
        <f>IF(ISNUMBER(mixed_data!AY615), mixed_data!AY615, "")</f>
        <v>1349.6000000000001</v>
      </c>
      <c r="Z12" s="13">
        <f>IF(ISNUMBER(mixed_data!BH615), mixed_data!BH615, "")</f>
        <v>0.88170000000000004</v>
      </c>
      <c r="AA12" s="13">
        <f>IF(ISNUMBER(mixed_data!BM615), mixed_data!BM615, "")</f>
        <v>96.06</v>
      </c>
      <c r="AB12" s="13">
        <f>IF(ISNUMBER(mixed_data!BO615), mixed_data!BO615, "")</f>
        <v>54.800000000000004</v>
      </c>
      <c r="AC12" s="13">
        <f>IF(ISNUMBER(mixed_data!BP615), mixed_data!BP615, "")</f>
        <v>47.96</v>
      </c>
      <c r="AD12" s="26">
        <f>[1]Tabelle1!$B47</f>
        <v>8.8663952194427225</v>
      </c>
      <c r="AE12" s="13">
        <f>IF(ISNUMBER(mixed_data!BR615), mixed_data!BR615, "")</f>
        <v>94</v>
      </c>
      <c r="AF12" s="13">
        <f>IF(ISNUMBER(mixed_data!BS615), mixed_data!BS615, "")</f>
        <v>95.600000000000009</v>
      </c>
      <c r="AG12" s="13">
        <f>IF(ISNUMBER(mixed_data!BT615), mixed_data!BT615, "")</f>
        <v>98.300000000000011</v>
      </c>
      <c r="AH12" s="13">
        <f>IF(ISNUMBER(mixed_data!BV615), mixed_data!BV615, "")</f>
        <v>85.9</v>
      </c>
      <c r="AI12" s="13">
        <f>IF(ISNUMBER(mixed_data!BW615), mixed_data!BW615, "")</f>
        <v>81.5</v>
      </c>
    </row>
    <row r="13" spans="1:35" x14ac:dyDescent="0.25">
      <c r="A13" s="25">
        <v>36845</v>
      </c>
      <c r="B13" s="13">
        <f>IF(ISNUMBER(mixed_data!B616), mixed_data!B616, "")</f>
        <v>8.7000000000000011</v>
      </c>
      <c r="C13" s="13">
        <f>IF(ISNUMBER(mixed_data!D616), mixed_data!D616, "")</f>
        <v>113.5</v>
      </c>
      <c r="D13" s="13">
        <f>IF(ISNUMBER(mixed_data!E616), mixed_data!E616, "")</f>
        <v>110.80000000000001</v>
      </c>
      <c r="E13" s="13">
        <f>IF(ISNUMBER(mixed_data!F616), mixed_data!F616, "")</f>
        <v>101.252</v>
      </c>
      <c r="F13" s="13">
        <f>IF(ISNUMBER(mixed_data!G616), mixed_data!G616, "")</f>
        <v>100.798</v>
      </c>
      <c r="G13" s="13">
        <f>IF(ISNUMBER(mixed_data!H616), mixed_data!H616, "")</f>
        <v>3.4000000000000004</v>
      </c>
      <c r="H13" s="13" t="str">
        <f>IF(ISNUMBER(mixed_data!I616), mixed_data!I616, "")</f>
        <v/>
      </c>
      <c r="I13" s="13">
        <f>IF(ISNUMBER(mixed_data!J616), mixed_data!J616, "")</f>
        <v>101.9</v>
      </c>
      <c r="J13" s="13">
        <f>IF(ISNUMBER(mixed_data!O616), mixed_data!O616, "")</f>
        <v>90.5</v>
      </c>
      <c r="K13" s="13">
        <f>IF(ISNUMBER(mixed_data!S616), mixed_data!S616, "")</f>
        <v>9.3000000000000007</v>
      </c>
      <c r="L13" s="13">
        <f>IF(ISNUMBER(mixed_data!Y616), mixed_data!Y616, "")</f>
        <v>7059.07</v>
      </c>
      <c r="M13" s="13">
        <f>IF(ISNUMBER(mixed_data!Z616), mixed_data!Z616, "")</f>
        <v>5085.4690000000001</v>
      </c>
      <c r="N13" s="13">
        <f>IF(ISNUMBER(mixed_data!AA616), mixed_data!AA616, "")</f>
        <v>265.45</v>
      </c>
      <c r="O13" s="13">
        <f>IF(ISNUMBER(mixed_data!AI616), mixed_data!AI616, "")</f>
        <v>5.17</v>
      </c>
      <c r="P13" s="13">
        <f>IF(ISNUMBER(mixed_data!AJ616), mixed_data!AJ616, "")</f>
        <v>4.75</v>
      </c>
      <c r="Q13" s="13">
        <f>IF(ISNUMBER(mixed_data!AO616), mixed_data!AO616, "")</f>
        <v>31.42</v>
      </c>
      <c r="R13" s="13">
        <f>IF(ISNUMBER(mixed_data!AQ616), mixed_data!AQ616, "")</f>
        <v>100.9</v>
      </c>
      <c r="S13" s="13">
        <f>IF(ISNUMBER(mixed_data!AR616), mixed_data!AR616, "")</f>
        <v>103</v>
      </c>
      <c r="T13" s="13">
        <f>IF(ISNUMBER(mixed_data!AS616), mixed_data!AS616, "")</f>
        <v>87.300000000000011</v>
      </c>
      <c r="U13" s="13">
        <f>IF(ISNUMBER(mixed_data!AT616), mixed_data!AT616, "")</f>
        <v>165.8</v>
      </c>
      <c r="V13" s="13">
        <f>IF(ISNUMBER(mixed_data!AV616), mixed_data!AV616, "")</f>
        <v>164</v>
      </c>
      <c r="W13" s="13">
        <f>IF(ISNUMBER(mixed_data!AW616), mixed_data!AW616, "")</f>
        <v>570.80000000000007</v>
      </c>
      <c r="X13" s="13">
        <f>IF(ISNUMBER(mixed_data!AX616), mixed_data!AX616, "")</f>
        <v>1279.1000000000001</v>
      </c>
      <c r="Y13" s="13">
        <f>IF(ISNUMBER(mixed_data!AY616), mixed_data!AY616, "")</f>
        <v>1350.2</v>
      </c>
      <c r="Z13" s="13">
        <f>IF(ISNUMBER(mixed_data!BH616), mixed_data!BH616, "")</f>
        <v>0.85760000000000003</v>
      </c>
      <c r="AA13" s="13">
        <f>IF(ISNUMBER(mixed_data!BM616), mixed_data!BM616, "")</f>
        <v>96.320000000000007</v>
      </c>
      <c r="AB13" s="13">
        <f>IF(ISNUMBER(mixed_data!BO616), mixed_data!BO616, "")</f>
        <v>53.22</v>
      </c>
      <c r="AC13" s="13">
        <f>IF(ISNUMBER(mixed_data!BP616), mixed_data!BP616, "")</f>
        <v>48.43</v>
      </c>
      <c r="AD13" s="26">
        <f>[1]Tabelle1!$B48</f>
        <v>6.8943953900709261</v>
      </c>
      <c r="AE13" s="13">
        <f>IF(ISNUMBER(mixed_data!BR616), mixed_data!BR616, "")</f>
        <v>94</v>
      </c>
      <c r="AF13" s="13">
        <f>IF(ISNUMBER(mixed_data!BS616), mixed_data!BS616, "")</f>
        <v>96</v>
      </c>
      <c r="AG13" s="13">
        <f>IF(ISNUMBER(mixed_data!BT616), mixed_data!BT616, "")</f>
        <v>97.9</v>
      </c>
      <c r="AH13" s="13">
        <f>IF(ISNUMBER(mixed_data!BV616), mixed_data!BV616, "")</f>
        <v>86</v>
      </c>
      <c r="AI13" s="13">
        <f>IF(ISNUMBER(mixed_data!BW616), mixed_data!BW616, "")</f>
        <v>82.300000000000011</v>
      </c>
    </row>
    <row r="14" spans="1:35" x14ac:dyDescent="0.25">
      <c r="A14" s="25">
        <v>36875</v>
      </c>
      <c r="B14" s="13">
        <f>IF(ISNUMBER(mixed_data!B617), mixed_data!B617, "")</f>
        <v>-0.1</v>
      </c>
      <c r="C14" s="13">
        <f>IF(ISNUMBER(mixed_data!D617), mixed_data!D617, "")</f>
        <v>113.7</v>
      </c>
      <c r="D14" s="13">
        <f>IF(ISNUMBER(mixed_data!E617), mixed_data!E617, "")</f>
        <v>110</v>
      </c>
      <c r="E14" s="13">
        <f>IF(ISNUMBER(mixed_data!F617), mixed_data!F617, "")</f>
        <v>101.121</v>
      </c>
      <c r="F14" s="13">
        <f>IF(ISNUMBER(mixed_data!G617), mixed_data!G617, "")</f>
        <v>100.581</v>
      </c>
      <c r="G14" s="13">
        <f>IF(ISNUMBER(mixed_data!H617), mixed_data!H617, "")</f>
        <v>2</v>
      </c>
      <c r="H14" s="13" t="str">
        <f>IF(ISNUMBER(mixed_data!I617), mixed_data!I617, "")</f>
        <v/>
      </c>
      <c r="I14" s="13">
        <f>IF(ISNUMBER(mixed_data!J617), mixed_data!J617, "")</f>
        <v>100.9</v>
      </c>
      <c r="J14" s="13">
        <f>IF(ISNUMBER(mixed_data!O617), mixed_data!O617, "")</f>
        <v>91.300000000000011</v>
      </c>
      <c r="K14" s="13">
        <f>IF(ISNUMBER(mixed_data!S617), mixed_data!S617, "")</f>
        <v>9.3000000000000007</v>
      </c>
      <c r="L14" s="13">
        <f>IF(ISNUMBER(mixed_data!Y617), mixed_data!Y617, "")</f>
        <v>6512.91</v>
      </c>
      <c r="M14" s="13">
        <f>IF(ISNUMBER(mixed_data!Z617), mixed_data!Z617, "")</f>
        <v>4839.2700000000004</v>
      </c>
      <c r="N14" s="13">
        <f>IF(ISNUMBER(mixed_data!AA617), mixed_data!AA617, "")</f>
        <v>269.85000000000002</v>
      </c>
      <c r="O14" s="13">
        <f>IF(ISNUMBER(mixed_data!AI617), mixed_data!AI617, "")</f>
        <v>4.91</v>
      </c>
      <c r="P14" s="13">
        <f>IF(ISNUMBER(mixed_data!AJ617), mixed_data!AJ617, "")</f>
        <v>4.75</v>
      </c>
      <c r="Q14" s="13">
        <f>IF(ISNUMBER(mixed_data!AO617), mixed_data!AO617, "")</f>
        <v>31.05</v>
      </c>
      <c r="R14" s="13">
        <f>IF(ISNUMBER(mixed_data!AQ617), mixed_data!AQ617, "")</f>
        <v>99.9</v>
      </c>
      <c r="S14" s="13">
        <f>IF(ISNUMBER(mixed_data!AR617), mixed_data!AR617, "")</f>
        <v>103.5</v>
      </c>
      <c r="T14" s="13">
        <f>IF(ISNUMBER(mixed_data!AS617), mixed_data!AS617, "")</f>
        <v>88.7</v>
      </c>
      <c r="U14" s="13">
        <f>IF(ISNUMBER(mixed_data!AT617), mixed_data!AT617, "")</f>
        <v>154.10000000000002</v>
      </c>
      <c r="V14" s="13">
        <f>IF(ISNUMBER(mixed_data!AV617), mixed_data!AV617, "")</f>
        <v>176.9</v>
      </c>
      <c r="W14" s="13">
        <f>IF(ISNUMBER(mixed_data!AW617), mixed_data!AW617, "")</f>
        <v>574.6</v>
      </c>
      <c r="X14" s="13">
        <f>IF(ISNUMBER(mixed_data!AX617), mixed_data!AX617, "")</f>
        <v>1275.8000000000002</v>
      </c>
      <c r="Y14" s="13">
        <f>IF(ISNUMBER(mixed_data!AY617), mixed_data!AY617, "")</f>
        <v>1348.7</v>
      </c>
      <c r="Z14" s="13">
        <f>IF(ISNUMBER(mixed_data!BH617), mixed_data!BH617, "")</f>
        <v>0.87300000000000011</v>
      </c>
      <c r="AA14" s="13">
        <f>IF(ISNUMBER(mixed_data!BM617), mixed_data!BM617, "")</f>
        <v>98.91</v>
      </c>
      <c r="AB14" s="13">
        <f>IF(ISNUMBER(mixed_data!BO617), mixed_data!BO617, "")</f>
        <v>52.28</v>
      </c>
      <c r="AC14" s="13">
        <f>IF(ISNUMBER(mixed_data!BP617), mixed_data!BP617, "")</f>
        <v>49.230000000000004</v>
      </c>
      <c r="AD14" s="26">
        <f>[1]Tabelle1!$B49</f>
        <v>4.9703488986664723</v>
      </c>
      <c r="AE14" s="13">
        <f>IF(ISNUMBER(mixed_data!BR617), mixed_data!BR617, "")</f>
        <v>93.800000000000011</v>
      </c>
      <c r="AF14" s="13">
        <f>IF(ISNUMBER(mixed_data!BS617), mixed_data!BS617, "")</f>
        <v>94.4</v>
      </c>
      <c r="AG14" s="13">
        <f>IF(ISNUMBER(mixed_data!BT617), mixed_data!BT617, "")</f>
        <v>99.4</v>
      </c>
      <c r="AH14" s="13">
        <f>IF(ISNUMBER(mixed_data!BV617), mixed_data!BV617, "")</f>
        <v>86.7</v>
      </c>
      <c r="AI14" s="13">
        <f>IF(ISNUMBER(mixed_data!BW617), mixed_data!BW617, "")</f>
        <v>82.100000000000009</v>
      </c>
    </row>
    <row r="15" spans="1:35" x14ac:dyDescent="0.25">
      <c r="A15" s="25">
        <v>36906</v>
      </c>
      <c r="B15" s="13">
        <f>IF(ISNUMBER(mixed_data!B618), mixed_data!B618, "")</f>
        <v>-4.4000000000000004</v>
      </c>
      <c r="C15" s="13">
        <f>IF(ISNUMBER(mixed_data!D618), mixed_data!D618, "")</f>
        <v>114.30000000000001</v>
      </c>
      <c r="D15" s="13">
        <f>IF(ISNUMBER(mixed_data!E618), mixed_data!E618, "")</f>
        <v>107.60000000000001</v>
      </c>
      <c r="E15" s="13">
        <f>IF(ISNUMBER(mixed_data!F618), mixed_data!F618, "")</f>
        <v>100.952</v>
      </c>
      <c r="F15" s="13">
        <f>IF(ISNUMBER(mixed_data!G618), mixed_data!G618, "")</f>
        <v>100.33</v>
      </c>
      <c r="G15" s="13">
        <f>IF(ISNUMBER(mixed_data!H618), mixed_data!H618, "")</f>
        <v>3.9000000000000004</v>
      </c>
      <c r="H15" s="13">
        <f>IF(ISNUMBER(mixed_data!I618), mixed_data!I618, "")</f>
        <v>16.2</v>
      </c>
      <c r="I15" s="13">
        <f>IF(ISNUMBER(mixed_data!J618), mixed_data!J618, "")</f>
        <v>100.10000000000001</v>
      </c>
      <c r="J15" s="13">
        <f>IF(ISNUMBER(mixed_data!O618), mixed_data!O618, "")</f>
        <v>91</v>
      </c>
      <c r="K15" s="13">
        <f>IF(ISNUMBER(mixed_data!S618), mixed_data!S618, "")</f>
        <v>9.3000000000000007</v>
      </c>
      <c r="L15" s="13">
        <f>IF(ISNUMBER(mixed_data!Y618), mixed_data!Y618, "")</f>
        <v>6433.6100000000006</v>
      </c>
      <c r="M15" s="13">
        <f>IF(ISNUMBER(mixed_data!Z618), mixed_data!Z618, "")</f>
        <v>4772.3869999999997</v>
      </c>
      <c r="N15" s="13">
        <f>IF(ISNUMBER(mixed_data!AA618), mixed_data!AA618, "")</f>
        <v>272.95</v>
      </c>
      <c r="O15" s="13">
        <f>IF(ISNUMBER(mixed_data!AI618), mixed_data!AI618, "")</f>
        <v>4.8</v>
      </c>
      <c r="P15" s="13">
        <f>IF(ISNUMBER(mixed_data!AJ618), mixed_data!AJ618, "")</f>
        <v>4.75</v>
      </c>
      <c r="Q15" s="13">
        <f>IF(ISNUMBER(mixed_data!AO618), mixed_data!AO618, "")</f>
        <v>22.38</v>
      </c>
      <c r="R15" s="13">
        <f>IF(ISNUMBER(mixed_data!AQ618), mixed_data!AQ618, "")</f>
        <v>100</v>
      </c>
      <c r="S15" s="13">
        <f>IF(ISNUMBER(mixed_data!AR618), mixed_data!AR618, "")</f>
        <v>105</v>
      </c>
      <c r="T15" s="13">
        <f>IF(ISNUMBER(mixed_data!AS618), mixed_data!AS618, "")</f>
        <v>85.7</v>
      </c>
      <c r="U15" s="13">
        <f>IF(ISNUMBER(mixed_data!AT618), mixed_data!AT618, "")</f>
        <v>183.5</v>
      </c>
      <c r="V15" s="13">
        <f>IF(ISNUMBER(mixed_data!AV618), mixed_data!AV618, "")</f>
        <v>161.30000000000001</v>
      </c>
      <c r="W15" s="13">
        <f>IF(ISNUMBER(mixed_data!AW618), mixed_data!AW618, "")</f>
        <v>559.1</v>
      </c>
      <c r="X15" s="13">
        <f>IF(ISNUMBER(mixed_data!AX618), mixed_data!AX618, "")</f>
        <v>1285.3000000000002</v>
      </c>
      <c r="Y15" s="13">
        <f>IF(ISNUMBER(mixed_data!AY618), mixed_data!AY618, "")</f>
        <v>1358.1000000000001</v>
      </c>
      <c r="Z15" s="13">
        <f>IF(ISNUMBER(mixed_data!BH618), mixed_data!BH618, "")</f>
        <v>0.93890000000000007</v>
      </c>
      <c r="AA15" s="13">
        <f>IF(ISNUMBER(mixed_data!BM618), mixed_data!BM618, "")</f>
        <v>100.24000000000001</v>
      </c>
      <c r="AB15" s="13">
        <f>IF(ISNUMBER(mixed_data!BO618), mixed_data!BO618, "")</f>
        <v>53.550000000000004</v>
      </c>
      <c r="AC15" s="13">
        <f>IF(ISNUMBER(mixed_data!BP618), mixed_data!BP618, "")</f>
        <v>47.38</v>
      </c>
      <c r="AD15" s="26">
        <f>[1]Tabelle1!$B50</f>
        <v>7.2820299145299145</v>
      </c>
      <c r="AE15" s="13">
        <f>IF(ISNUMBER(mixed_data!BR618), mixed_data!BR618, "")</f>
        <v>93.600000000000009</v>
      </c>
      <c r="AF15" s="13">
        <f>IF(ISNUMBER(mixed_data!BS618), mixed_data!BS618, "")</f>
        <v>93.600000000000009</v>
      </c>
      <c r="AG15" s="13">
        <f>IF(ISNUMBER(mixed_data!BT618), mixed_data!BT618, "")</f>
        <v>100</v>
      </c>
      <c r="AH15" s="13">
        <f>IF(ISNUMBER(mixed_data!BV618), mixed_data!BV618, "")</f>
        <v>86.4</v>
      </c>
      <c r="AI15" s="13">
        <f>IF(ISNUMBER(mixed_data!BW618), mixed_data!BW618, "")</f>
        <v>81.100000000000009</v>
      </c>
    </row>
    <row r="16" spans="1:35" x14ac:dyDescent="0.25">
      <c r="A16" s="25">
        <v>36937</v>
      </c>
      <c r="B16" s="13">
        <f>IF(ISNUMBER(mixed_data!B619), mixed_data!B619, "")</f>
        <v>-6.1000000000000005</v>
      </c>
      <c r="C16" s="13">
        <f>IF(ISNUMBER(mixed_data!D619), mixed_data!D619, "")</f>
        <v>111.2</v>
      </c>
      <c r="D16" s="13">
        <f>IF(ISNUMBER(mixed_data!E619), mixed_data!E619, "")</f>
        <v>105</v>
      </c>
      <c r="E16" s="13">
        <f>IF(ISNUMBER(mixed_data!F619), mixed_data!F619, "")</f>
        <v>100.75</v>
      </c>
      <c r="F16" s="13">
        <f>IF(ISNUMBER(mixed_data!G619), mixed_data!G619, "")</f>
        <v>100.05200000000001</v>
      </c>
      <c r="G16" s="13">
        <f>IF(ISNUMBER(mixed_data!H619), mixed_data!H619, "")</f>
        <v>1.5</v>
      </c>
      <c r="H16" s="13">
        <f>IF(ISNUMBER(mixed_data!I619), mixed_data!I619, "")</f>
        <v>16.5</v>
      </c>
      <c r="I16" s="13">
        <f>IF(ISNUMBER(mixed_data!J619), mixed_data!J619, "")</f>
        <v>98.7</v>
      </c>
      <c r="J16" s="13">
        <f>IF(ISNUMBER(mixed_data!O619), mixed_data!O619, "")</f>
        <v>91.9</v>
      </c>
      <c r="K16" s="13">
        <f>IF(ISNUMBER(mixed_data!S619), mixed_data!S619, "")</f>
        <v>9.3000000000000007</v>
      </c>
      <c r="L16" s="13">
        <f>IF(ISNUMBER(mixed_data!Y619), mixed_data!Y619, "")</f>
        <v>6704.68</v>
      </c>
      <c r="M16" s="13">
        <f>IF(ISNUMBER(mixed_data!Z619), mixed_data!Z619, "")</f>
        <v>4709.1880000000001</v>
      </c>
      <c r="N16" s="13">
        <f>IF(ISNUMBER(mixed_data!AA619), mixed_data!AA619, "")</f>
        <v>267.39999999999998</v>
      </c>
      <c r="O16" s="13">
        <f>IF(ISNUMBER(mixed_data!AI619), mixed_data!AI619, "")</f>
        <v>4.79</v>
      </c>
      <c r="P16" s="13">
        <f>IF(ISNUMBER(mixed_data!AJ619), mixed_data!AJ619, "")</f>
        <v>4.75</v>
      </c>
      <c r="Q16" s="13">
        <f>IF(ISNUMBER(mixed_data!AO619), mixed_data!AO619, "")</f>
        <v>28.87</v>
      </c>
      <c r="R16" s="13">
        <f>IF(ISNUMBER(mixed_data!AQ619), mixed_data!AQ619, "")</f>
        <v>97.9</v>
      </c>
      <c r="S16" s="13">
        <f>IF(ISNUMBER(mixed_data!AR619), mixed_data!AR619, "")</f>
        <v>103.2</v>
      </c>
      <c r="T16" s="13">
        <f>IF(ISNUMBER(mixed_data!AS619), mixed_data!AS619, "")</f>
        <v>86.100000000000009</v>
      </c>
      <c r="U16" s="13">
        <f>IF(ISNUMBER(mixed_data!AT619), mixed_data!AT619, "")</f>
        <v>167.60000000000002</v>
      </c>
      <c r="V16" s="13">
        <f>IF(ISNUMBER(mixed_data!AV619), mixed_data!AV619, "")</f>
        <v>163.9</v>
      </c>
      <c r="W16" s="13">
        <f>IF(ISNUMBER(mixed_data!AW619), mixed_data!AW619, "")</f>
        <v>569.1</v>
      </c>
      <c r="X16" s="13">
        <f>IF(ISNUMBER(mixed_data!AX619), mixed_data!AX619, "")</f>
        <v>1296.6000000000001</v>
      </c>
      <c r="Y16" s="13">
        <f>IF(ISNUMBER(mixed_data!AY619), mixed_data!AY619, "")</f>
        <v>1371.5</v>
      </c>
      <c r="Z16" s="13">
        <f>IF(ISNUMBER(mixed_data!BH619), mixed_data!BH619, "")</f>
        <v>0.94030000000000002</v>
      </c>
      <c r="AA16" s="13">
        <f>IF(ISNUMBER(mixed_data!BM619), mixed_data!BM619, "")</f>
        <v>99.89</v>
      </c>
      <c r="AB16" s="13">
        <f>IF(ISNUMBER(mixed_data!BO619), mixed_data!BO619, "")</f>
        <v>54.07</v>
      </c>
      <c r="AC16" s="13">
        <f>IF(ISNUMBER(mixed_data!BP619), mixed_data!BP619, "")</f>
        <v>47.160000000000004</v>
      </c>
      <c r="AD16" s="26">
        <f>[1]Tabelle1!$B51</f>
        <v>8.0549033520753071</v>
      </c>
      <c r="AE16" s="13">
        <f>IF(ISNUMBER(mixed_data!BR619), mixed_data!BR619, "")</f>
        <v>93.7</v>
      </c>
      <c r="AF16" s="13">
        <f>IF(ISNUMBER(mixed_data!BS619), mixed_data!BS619, "")</f>
        <v>93.9</v>
      </c>
      <c r="AG16" s="13">
        <f>IF(ISNUMBER(mixed_data!BT619), mixed_data!BT619, "")</f>
        <v>99.800000000000011</v>
      </c>
      <c r="AH16" s="13">
        <f>IF(ISNUMBER(mixed_data!BV619), mixed_data!BV619, "")</f>
        <v>86.9</v>
      </c>
      <c r="AI16" s="13">
        <f>IF(ISNUMBER(mixed_data!BW619), mixed_data!BW619, "")</f>
        <v>82.5</v>
      </c>
    </row>
    <row r="17" spans="1:35" x14ac:dyDescent="0.25">
      <c r="A17" s="25">
        <v>36965</v>
      </c>
      <c r="B17" s="13">
        <f>IF(ISNUMBER(mixed_data!B620), mixed_data!B620, "")</f>
        <v>-10.4</v>
      </c>
      <c r="C17" s="13">
        <f>IF(ISNUMBER(mixed_data!D620), mixed_data!D620, "")</f>
        <v>109.30000000000001</v>
      </c>
      <c r="D17" s="13">
        <f>IF(ISNUMBER(mixed_data!E620), mixed_data!E620, "")</f>
        <v>102.5</v>
      </c>
      <c r="E17" s="13">
        <f>IF(ISNUMBER(mixed_data!F620), mixed_data!F620, "")</f>
        <v>100.51900000000001</v>
      </c>
      <c r="F17" s="13">
        <f>IF(ISNUMBER(mixed_data!G620), mixed_data!G620, "")</f>
        <v>99.759</v>
      </c>
      <c r="G17" s="13">
        <f>IF(ISNUMBER(mixed_data!H620), mixed_data!H620, "")</f>
        <v>3.1</v>
      </c>
      <c r="H17" s="13">
        <f>IF(ISNUMBER(mixed_data!I620), mixed_data!I620, "")</f>
        <v>16.8</v>
      </c>
      <c r="I17" s="13">
        <f>IF(ISNUMBER(mixed_data!J620), mixed_data!J620, "")</f>
        <v>97.300000000000011</v>
      </c>
      <c r="J17" s="13">
        <f>IF(ISNUMBER(mixed_data!O620), mixed_data!O620, "")</f>
        <v>90.800000000000011</v>
      </c>
      <c r="K17" s="13">
        <f>IF(ISNUMBER(mixed_data!S620), mixed_data!S620, "")</f>
        <v>9.3000000000000007</v>
      </c>
      <c r="L17" s="13">
        <f>IF(ISNUMBER(mixed_data!Y620), mixed_data!Y620, "")</f>
        <v>6123.38</v>
      </c>
      <c r="M17" s="13">
        <f>IF(ISNUMBER(mixed_data!Z620), mixed_data!Z620, "")</f>
        <v>4282.8980000000001</v>
      </c>
      <c r="N17" s="13">
        <f>IF(ISNUMBER(mixed_data!AA620), mixed_data!AA620, "")</f>
        <v>266</v>
      </c>
      <c r="O17" s="13">
        <f>IF(ISNUMBER(mixed_data!AI620), mixed_data!AI620, "")</f>
        <v>4.7</v>
      </c>
      <c r="P17" s="13">
        <f>IF(ISNUMBER(mixed_data!AJ620), mixed_data!AJ620, "")</f>
        <v>4.75</v>
      </c>
      <c r="Q17" s="13">
        <f>IF(ISNUMBER(mixed_data!AO620), mixed_data!AO620, "")</f>
        <v>25.59</v>
      </c>
      <c r="R17" s="13">
        <f>IF(ISNUMBER(mixed_data!AQ620), mixed_data!AQ620, "")</f>
        <v>97.7</v>
      </c>
      <c r="S17" s="13">
        <f>IF(ISNUMBER(mixed_data!AR620), mixed_data!AR620, "")</f>
        <v>104.30000000000001</v>
      </c>
      <c r="T17" s="13">
        <f>IF(ISNUMBER(mixed_data!AS620), mixed_data!AS620, "")</f>
        <v>85.300000000000011</v>
      </c>
      <c r="U17" s="13">
        <f>IF(ISNUMBER(mixed_data!AT620), mixed_data!AT620, "")</f>
        <v>168.10000000000002</v>
      </c>
      <c r="V17" s="13">
        <f>IF(ISNUMBER(mixed_data!AV620), mixed_data!AV620, "")</f>
        <v>166.9</v>
      </c>
      <c r="W17" s="13">
        <f>IF(ISNUMBER(mixed_data!AW620), mixed_data!AW620, "")</f>
        <v>569.1</v>
      </c>
      <c r="X17" s="13">
        <f>IF(ISNUMBER(mixed_data!AX620), mixed_data!AX620, "")</f>
        <v>1304.7</v>
      </c>
      <c r="Y17" s="13">
        <f>IF(ISNUMBER(mixed_data!AY620), mixed_data!AY620, "")</f>
        <v>1381.2</v>
      </c>
      <c r="Z17" s="13">
        <f>IF(ISNUMBER(mixed_data!BH620), mixed_data!BH620, "")</f>
        <v>0.92970000000000008</v>
      </c>
      <c r="AA17" s="13">
        <f>IF(ISNUMBER(mixed_data!BM620), mixed_data!BM620, "")</f>
        <v>99.570000000000007</v>
      </c>
      <c r="AB17" s="13">
        <f>IF(ISNUMBER(mixed_data!BO620), mixed_data!BO620, "")</f>
        <v>52.44</v>
      </c>
      <c r="AC17" s="13">
        <f>IF(ISNUMBER(mixed_data!BP620), mixed_data!BP620, "")</f>
        <v>44.38</v>
      </c>
      <c r="AD17" s="26">
        <f>[1]Tabelle1!$B52</f>
        <v>8.7777060856622384</v>
      </c>
      <c r="AE17" s="13">
        <f>IF(ISNUMBER(mixed_data!BR620), mixed_data!BR620, "")</f>
        <v>93.800000000000011</v>
      </c>
      <c r="AF17" s="13">
        <f>IF(ISNUMBER(mixed_data!BS620), mixed_data!BS620, "")</f>
        <v>93.4</v>
      </c>
      <c r="AG17" s="13">
        <f>IF(ISNUMBER(mixed_data!BT620), mixed_data!BT620, "")</f>
        <v>100.4</v>
      </c>
      <c r="AH17" s="13">
        <f>IF(ISNUMBER(mixed_data!BV620), mixed_data!BV620, "")</f>
        <v>86.9</v>
      </c>
      <c r="AI17" s="13">
        <f>IF(ISNUMBER(mixed_data!BW620), mixed_data!BW620, "")</f>
        <v>81</v>
      </c>
    </row>
    <row r="18" spans="1:35" x14ac:dyDescent="0.25">
      <c r="A18" s="25">
        <v>36996</v>
      </c>
      <c r="B18" s="13">
        <f>IF(ISNUMBER(mixed_data!B621), mixed_data!B621, "")</f>
        <v>-4.5</v>
      </c>
      <c r="C18" s="13">
        <f>IF(ISNUMBER(mixed_data!D621), mixed_data!D621, "")</f>
        <v>108.7</v>
      </c>
      <c r="D18" s="13">
        <f>IF(ISNUMBER(mixed_data!E621), mixed_data!E621, "")</f>
        <v>102.7</v>
      </c>
      <c r="E18" s="13">
        <f>IF(ISNUMBER(mixed_data!F621), mixed_data!F621, "")</f>
        <v>100.273</v>
      </c>
      <c r="F18" s="13">
        <f>IF(ISNUMBER(mixed_data!G621), mixed_data!G621, "")</f>
        <v>99.469000000000008</v>
      </c>
      <c r="G18" s="13">
        <f>IF(ISNUMBER(mixed_data!H621), mixed_data!H621, "")</f>
        <v>3.6</v>
      </c>
      <c r="H18" s="13">
        <f>IF(ISNUMBER(mixed_data!I621), mixed_data!I621, "")</f>
        <v>16.600000000000001</v>
      </c>
      <c r="I18" s="13">
        <f>IF(ISNUMBER(mixed_data!J621), mixed_data!J621, "")</f>
        <v>95.4</v>
      </c>
      <c r="J18" s="13">
        <f>IF(ISNUMBER(mixed_data!O621), mixed_data!O621, "")</f>
        <v>89</v>
      </c>
      <c r="K18" s="13">
        <f>IF(ISNUMBER(mixed_data!S621), mixed_data!S621, "")</f>
        <v>9.3000000000000007</v>
      </c>
      <c r="L18" s="13">
        <f>IF(ISNUMBER(mixed_data!Y621), mixed_data!Y621, "")</f>
        <v>5760.76</v>
      </c>
      <c r="M18" s="13">
        <f>IF(ISNUMBER(mixed_data!Z621), mixed_data!Z621, "")</f>
        <v>4190.7970000000005</v>
      </c>
      <c r="N18" s="13">
        <f>IF(ISNUMBER(mixed_data!AA621), mixed_data!AA621, "")</f>
        <v>256</v>
      </c>
      <c r="O18" s="13">
        <f>IF(ISNUMBER(mixed_data!AI621), mixed_data!AI621, "")</f>
        <v>4.8600000000000003</v>
      </c>
      <c r="P18" s="13">
        <f>IF(ISNUMBER(mixed_data!AJ621), mixed_data!AJ621, "")</f>
        <v>4.75</v>
      </c>
      <c r="Q18" s="13">
        <f>IF(ISNUMBER(mixed_data!AO621), mixed_data!AO621, "")</f>
        <v>23.78</v>
      </c>
      <c r="R18" s="13">
        <f>IF(ISNUMBER(mixed_data!AQ621), mixed_data!AQ621, "")</f>
        <v>97</v>
      </c>
      <c r="S18" s="13">
        <f>IF(ISNUMBER(mixed_data!AR621), mixed_data!AR621, "")</f>
        <v>103.7</v>
      </c>
      <c r="T18" s="13">
        <f>IF(ISNUMBER(mixed_data!AS621), mixed_data!AS621, "")</f>
        <v>82.4</v>
      </c>
      <c r="U18" s="13">
        <f>IF(ISNUMBER(mixed_data!AT621), mixed_data!AT621, "")</f>
        <v>167.5</v>
      </c>
      <c r="V18" s="13">
        <f>IF(ISNUMBER(mixed_data!AV621), mixed_data!AV621, "")</f>
        <v>160.10000000000002</v>
      </c>
      <c r="W18" s="13">
        <f>IF(ISNUMBER(mixed_data!AW621), mixed_data!AW621, "")</f>
        <v>578.6</v>
      </c>
      <c r="X18" s="13">
        <f>IF(ISNUMBER(mixed_data!AX621), mixed_data!AX621, "")</f>
        <v>1311.8000000000002</v>
      </c>
      <c r="Y18" s="13">
        <f>IF(ISNUMBER(mixed_data!AY621), mixed_data!AY621, "")</f>
        <v>1390</v>
      </c>
      <c r="Z18" s="13">
        <f>IF(ISNUMBER(mixed_data!BH621), mixed_data!BH621, "")</f>
        <v>0.88200000000000012</v>
      </c>
      <c r="AA18" s="13">
        <f>IF(ISNUMBER(mixed_data!BM621), mixed_data!BM621, "")</f>
        <v>99.31</v>
      </c>
      <c r="AB18" s="13">
        <f>IF(ISNUMBER(mixed_data!BO621), mixed_data!BO621, "")</f>
        <v>53.9</v>
      </c>
      <c r="AC18" s="13">
        <f>IF(ISNUMBER(mixed_data!BP621), mixed_data!BP621, "")</f>
        <v>47.34</v>
      </c>
      <c r="AD18" s="26">
        <f>[1]Tabelle1!$B53</f>
        <v>7.7130153545372053</v>
      </c>
      <c r="AE18" s="13">
        <f>IF(ISNUMBER(mixed_data!BR621), mixed_data!BR621, "")</f>
        <v>93.9</v>
      </c>
      <c r="AF18" s="13">
        <f>IF(ISNUMBER(mixed_data!BS621), mixed_data!BS621, "")</f>
        <v>93.800000000000011</v>
      </c>
      <c r="AG18" s="13">
        <f>IF(ISNUMBER(mixed_data!BT621), mixed_data!BT621, "")</f>
        <v>100.10000000000001</v>
      </c>
      <c r="AH18" s="13">
        <f>IF(ISNUMBER(mixed_data!BV621), mixed_data!BV621, "")</f>
        <v>87.300000000000011</v>
      </c>
      <c r="AI18" s="13">
        <f>IF(ISNUMBER(mixed_data!BW621), mixed_data!BW621, "")</f>
        <v>81.400000000000006</v>
      </c>
    </row>
    <row r="19" spans="1:35" x14ac:dyDescent="0.25">
      <c r="A19" s="25">
        <v>37026</v>
      </c>
      <c r="B19" s="13">
        <f>IF(ISNUMBER(mixed_data!B622), mixed_data!B622, "")</f>
        <v>-4.3</v>
      </c>
      <c r="C19" s="13">
        <f>IF(ISNUMBER(mixed_data!D622), mixed_data!D622, "")</f>
        <v>105.5</v>
      </c>
      <c r="D19" s="13">
        <f>IF(ISNUMBER(mixed_data!E622), mixed_data!E622, "")</f>
        <v>101.10000000000001</v>
      </c>
      <c r="E19" s="13">
        <f>IF(ISNUMBER(mixed_data!F622), mixed_data!F622, "")</f>
        <v>100.026</v>
      </c>
      <c r="F19" s="13">
        <f>IF(ISNUMBER(mixed_data!G622), mixed_data!G622, "")</f>
        <v>99.203000000000003</v>
      </c>
      <c r="G19" s="13">
        <f>IF(ISNUMBER(mixed_data!H622), mixed_data!H622, "")</f>
        <v>0.4</v>
      </c>
      <c r="H19" s="13">
        <f>IF(ISNUMBER(mixed_data!I622), mixed_data!I622, "")</f>
        <v>16.400000000000002</v>
      </c>
      <c r="I19" s="13">
        <f>IF(ISNUMBER(mixed_data!J622), mixed_data!J622, "")</f>
        <v>93.800000000000011</v>
      </c>
      <c r="J19" s="13">
        <f>IF(ISNUMBER(mixed_data!O622), mixed_data!O622, "")</f>
        <v>89.9</v>
      </c>
      <c r="K19" s="13">
        <f>IF(ISNUMBER(mixed_data!S622), mixed_data!S622, "")</f>
        <v>9.2000000000000011</v>
      </c>
      <c r="L19" s="13">
        <f>IF(ISNUMBER(mixed_data!Y622), mixed_data!Y622, "")</f>
        <v>6264.51</v>
      </c>
      <c r="M19" s="13">
        <f>IF(ISNUMBER(mixed_data!Z622), mixed_data!Z622, "")</f>
        <v>4525.0079999999998</v>
      </c>
      <c r="N19" s="13">
        <f>IF(ISNUMBER(mixed_data!AA622), mixed_data!AA622, "")</f>
        <v>263.95</v>
      </c>
      <c r="O19" s="13">
        <f>IF(ISNUMBER(mixed_data!AI622), mixed_data!AI622, "")</f>
        <v>5.0600000000000005</v>
      </c>
      <c r="P19" s="13">
        <f>IF(ISNUMBER(mixed_data!AJ622), mixed_data!AJ622, "")</f>
        <v>4.5</v>
      </c>
      <c r="Q19" s="13">
        <f>IF(ISNUMBER(mixed_data!AO622), mixed_data!AO622, "")</f>
        <v>27.48</v>
      </c>
      <c r="R19" s="13">
        <f>IF(ISNUMBER(mixed_data!AQ622), mixed_data!AQ622, "")</f>
        <v>96.2</v>
      </c>
      <c r="S19" s="13">
        <f>IF(ISNUMBER(mixed_data!AR622), mixed_data!AR622, "")</f>
        <v>103.9</v>
      </c>
      <c r="T19" s="13">
        <f>IF(ISNUMBER(mixed_data!AS622), mixed_data!AS622, "")</f>
        <v>85.100000000000009</v>
      </c>
      <c r="U19" s="13">
        <f>IF(ISNUMBER(mixed_data!AT622), mixed_data!AT622, "")</f>
        <v>169.9</v>
      </c>
      <c r="V19" s="13">
        <f>IF(ISNUMBER(mixed_data!AV622), mixed_data!AV622, "")</f>
        <v>161.9</v>
      </c>
      <c r="W19" s="13">
        <f>IF(ISNUMBER(mixed_data!AW622), mixed_data!AW622, "")</f>
        <v>581.20000000000005</v>
      </c>
      <c r="X19" s="13">
        <f>IF(ISNUMBER(mixed_data!AX622), mixed_data!AX622, "")</f>
        <v>1314.7</v>
      </c>
      <c r="Y19" s="13">
        <f>IF(ISNUMBER(mixed_data!AY622), mixed_data!AY622, "")</f>
        <v>1395.5</v>
      </c>
      <c r="Z19" s="13">
        <f>IF(ISNUMBER(mixed_data!BH622), mixed_data!BH622, "")</f>
        <v>0.89130000000000009</v>
      </c>
      <c r="AA19" s="13">
        <f>IF(ISNUMBER(mixed_data!BM622), mixed_data!BM622, "")</f>
        <v>98.01</v>
      </c>
      <c r="AB19" s="13">
        <f>IF(ISNUMBER(mixed_data!BO622), mixed_data!BO622, "")</f>
        <v>53.1</v>
      </c>
      <c r="AC19" s="13">
        <f>IF(ISNUMBER(mixed_data!BP622), mixed_data!BP622, "")</f>
        <v>45.1</v>
      </c>
      <c r="AD19" s="26">
        <f>[1]Tabelle1!$B54</f>
        <v>9.2960248750344405</v>
      </c>
      <c r="AE19" s="13">
        <f>IF(ISNUMBER(mixed_data!BR622), mixed_data!BR622, "")</f>
        <v>94.100000000000009</v>
      </c>
      <c r="AF19" s="13">
        <f>IF(ISNUMBER(mixed_data!BS622), mixed_data!BS622, "")</f>
        <v>94.5</v>
      </c>
      <c r="AG19" s="13">
        <f>IF(ISNUMBER(mixed_data!BT622), mixed_data!BT622, "")</f>
        <v>99.600000000000009</v>
      </c>
      <c r="AH19" s="13">
        <f>IF(ISNUMBER(mixed_data!BV622), mixed_data!BV622, "")</f>
        <v>87.600000000000009</v>
      </c>
      <c r="AI19" s="13">
        <f>IF(ISNUMBER(mixed_data!BW622), mixed_data!BW622, "")</f>
        <v>81.7</v>
      </c>
    </row>
    <row r="20" spans="1:35" x14ac:dyDescent="0.25">
      <c r="A20" s="25">
        <v>37057</v>
      </c>
      <c r="B20" s="13">
        <f>IF(ISNUMBER(mixed_data!B623), mixed_data!B623, "")</f>
        <v>-8.1</v>
      </c>
      <c r="C20" s="13">
        <f>IF(ISNUMBER(mixed_data!D623), mixed_data!D623, "")</f>
        <v>105.7</v>
      </c>
      <c r="D20" s="13">
        <f>IF(ISNUMBER(mixed_data!E623), mixed_data!E623, "")</f>
        <v>99</v>
      </c>
      <c r="E20" s="13">
        <f>IF(ISNUMBER(mixed_data!F623), mixed_data!F623, "")</f>
        <v>99.784999999999997</v>
      </c>
      <c r="F20" s="13">
        <f>IF(ISNUMBER(mixed_data!G623), mixed_data!G623, "")</f>
        <v>98.965000000000003</v>
      </c>
      <c r="G20" s="13">
        <f>IF(ISNUMBER(mixed_data!H623), mixed_data!H623, "")</f>
        <v>-2</v>
      </c>
      <c r="H20" s="13">
        <f>IF(ISNUMBER(mixed_data!I623), mixed_data!I623, "")</f>
        <v>15.8</v>
      </c>
      <c r="I20" s="13">
        <f>IF(ISNUMBER(mixed_data!J623), mixed_data!J623, "")</f>
        <v>92.600000000000009</v>
      </c>
      <c r="J20" s="13">
        <f>IF(ISNUMBER(mixed_data!O623), mixed_data!O623, "")</f>
        <v>90.300000000000011</v>
      </c>
      <c r="K20" s="13">
        <f>IF(ISNUMBER(mixed_data!S623), mixed_data!S623, "")</f>
        <v>9.3000000000000007</v>
      </c>
      <c r="L20" s="13">
        <f>IF(ISNUMBER(mixed_data!Y623), mixed_data!Y623, "")</f>
        <v>6125.17</v>
      </c>
      <c r="M20" s="13">
        <f>IF(ISNUMBER(mixed_data!Z623), mixed_data!Z623, "")</f>
        <v>4414.9490000000005</v>
      </c>
      <c r="N20" s="13">
        <f>IF(ISNUMBER(mixed_data!AA623), mixed_data!AA623, "")</f>
        <v>267.25</v>
      </c>
      <c r="O20" s="13">
        <f>IF(ISNUMBER(mixed_data!AI623), mixed_data!AI623, "")</f>
        <v>5.03</v>
      </c>
      <c r="P20" s="13">
        <f>IF(ISNUMBER(mixed_data!AJ623), mixed_data!AJ623, "")</f>
        <v>4.5</v>
      </c>
      <c r="Q20" s="13">
        <f>IF(ISNUMBER(mixed_data!AO623), mixed_data!AO623, "")</f>
        <v>28.61</v>
      </c>
      <c r="R20" s="13">
        <f>IF(ISNUMBER(mixed_data!AQ623), mixed_data!AQ623, "")</f>
        <v>97.300000000000011</v>
      </c>
      <c r="S20" s="13">
        <f>IF(ISNUMBER(mixed_data!AR623), mixed_data!AR623, "")</f>
        <v>103.5</v>
      </c>
      <c r="T20" s="13">
        <f>IF(ISNUMBER(mixed_data!AS623), mixed_data!AS623, "")</f>
        <v>85.300000000000011</v>
      </c>
      <c r="U20" s="13">
        <f>IF(ISNUMBER(mixed_data!AT623), mixed_data!AT623, "")</f>
        <v>178.8</v>
      </c>
      <c r="V20" s="13">
        <f>IF(ISNUMBER(mixed_data!AV623), mixed_data!AV623, "")</f>
        <v>162.30000000000001</v>
      </c>
      <c r="W20" s="13">
        <f>IF(ISNUMBER(mixed_data!AW623), mixed_data!AW623, "")</f>
        <v>587.20000000000005</v>
      </c>
      <c r="X20" s="13">
        <f>IF(ISNUMBER(mixed_data!AX623), mixed_data!AX623, "")</f>
        <v>1327.5</v>
      </c>
      <c r="Y20" s="13">
        <f>IF(ISNUMBER(mixed_data!AY623), mixed_data!AY623, "")</f>
        <v>1409.6000000000001</v>
      </c>
      <c r="Z20" s="13">
        <f>IF(ISNUMBER(mixed_data!BH623), mixed_data!BH623, "")</f>
        <v>0.84650000000000003</v>
      </c>
      <c r="AA20" s="13">
        <f>IF(ISNUMBER(mixed_data!BM623), mixed_data!BM623, "")</f>
        <v>97.26</v>
      </c>
      <c r="AB20" s="13">
        <f>IF(ISNUMBER(mixed_data!BO623), mixed_data!BO623, "")</f>
        <v>54.01</v>
      </c>
      <c r="AC20" s="13">
        <f>IF(ISNUMBER(mixed_data!BP623), mixed_data!BP623, "")</f>
        <v>46.7</v>
      </c>
      <c r="AD20" s="26">
        <f>[1]Tabelle1!$B55</f>
        <v>8.8447650092287091</v>
      </c>
      <c r="AE20" s="13">
        <f>IF(ISNUMBER(mixed_data!BR623), mixed_data!BR623, "")</f>
        <v>94.100000000000009</v>
      </c>
      <c r="AF20" s="13">
        <f>IF(ISNUMBER(mixed_data!BS623), mixed_data!BS623, "")</f>
        <v>95</v>
      </c>
      <c r="AG20" s="13">
        <f>IF(ISNUMBER(mixed_data!BT623), mixed_data!BT623, "")</f>
        <v>99.100000000000009</v>
      </c>
      <c r="AH20" s="13">
        <f>IF(ISNUMBER(mixed_data!BV623), mixed_data!BV623, "")</f>
        <v>87.7</v>
      </c>
      <c r="AI20" s="13">
        <f>IF(ISNUMBER(mixed_data!BW623), mixed_data!BW623, "")</f>
        <v>82.600000000000009</v>
      </c>
    </row>
    <row r="21" spans="1:35" x14ac:dyDescent="0.25">
      <c r="A21" s="25">
        <v>37087</v>
      </c>
      <c r="B21" s="13">
        <f>IF(ISNUMBER(mixed_data!B624), mixed_data!B624, "")</f>
        <v>-1.9000000000000001</v>
      </c>
      <c r="C21" s="13">
        <f>IF(ISNUMBER(mixed_data!D624), mixed_data!D624, "")</f>
        <v>104.5</v>
      </c>
      <c r="D21" s="13">
        <f>IF(ISNUMBER(mixed_data!E624), mixed_data!E624, "")</f>
        <v>96.7</v>
      </c>
      <c r="E21" s="13">
        <f>IF(ISNUMBER(mixed_data!F624), mixed_data!F624, "")</f>
        <v>99.557000000000002</v>
      </c>
      <c r="F21" s="13">
        <f>IF(ISNUMBER(mixed_data!G624), mixed_data!G624, "")</f>
        <v>98.757000000000005</v>
      </c>
      <c r="G21" s="13">
        <f>IF(ISNUMBER(mixed_data!H624), mixed_data!H624, "")</f>
        <v>-5.3000000000000007</v>
      </c>
      <c r="H21" s="13">
        <f>IF(ISNUMBER(mixed_data!I624), mixed_data!I624, "")</f>
        <v>15.3</v>
      </c>
      <c r="I21" s="13">
        <f>IF(ISNUMBER(mixed_data!J624), mixed_data!J624, "")</f>
        <v>94.100000000000009</v>
      </c>
      <c r="J21" s="13">
        <f>IF(ISNUMBER(mixed_data!O624), mixed_data!O624, "")</f>
        <v>87.800000000000011</v>
      </c>
      <c r="K21" s="13">
        <f>IF(ISNUMBER(mixed_data!S624), mixed_data!S624, "")</f>
        <v>9.3000000000000007</v>
      </c>
      <c r="L21" s="13">
        <f>IF(ISNUMBER(mixed_data!Y624), mixed_data!Y624, "")</f>
        <v>6109.5</v>
      </c>
      <c r="M21" s="13">
        <f>IF(ISNUMBER(mixed_data!Z624), mixed_data!Z624, "")</f>
        <v>4304.4380000000001</v>
      </c>
      <c r="N21" s="13">
        <f>IF(ISNUMBER(mixed_data!AA624), mixed_data!AA624, "")</f>
        <v>269.39999999999998</v>
      </c>
      <c r="O21" s="13">
        <f>IF(ISNUMBER(mixed_data!AI624), mixed_data!AI624, "")</f>
        <v>5.0200000000000005</v>
      </c>
      <c r="P21" s="13">
        <f>IF(ISNUMBER(mixed_data!AJ624), mixed_data!AJ624, "")</f>
        <v>4.5</v>
      </c>
      <c r="Q21" s="13">
        <f>IF(ISNUMBER(mixed_data!AO624), mixed_data!AO624, "")</f>
        <v>25.490000000000002</v>
      </c>
      <c r="R21" s="13">
        <f>IF(ISNUMBER(mixed_data!AQ624), mixed_data!AQ624, "")</f>
        <v>96.100000000000009</v>
      </c>
      <c r="S21" s="13">
        <f>IF(ISNUMBER(mixed_data!AR624), mixed_data!AR624, "")</f>
        <v>103.4</v>
      </c>
      <c r="T21" s="13">
        <f>IF(ISNUMBER(mixed_data!AS624), mixed_data!AS624, "")</f>
        <v>82.7</v>
      </c>
      <c r="U21" s="13">
        <f>IF(ISNUMBER(mixed_data!AT624), mixed_data!AT624, "")</f>
        <v>147.6</v>
      </c>
      <c r="V21" s="13">
        <f>IF(ISNUMBER(mixed_data!AV624), mixed_data!AV624, "")</f>
        <v>164.3</v>
      </c>
      <c r="W21" s="13">
        <f>IF(ISNUMBER(mixed_data!AW624), mixed_data!AW624, "")</f>
        <v>580.70000000000005</v>
      </c>
      <c r="X21" s="13">
        <f>IF(ISNUMBER(mixed_data!AX624), mixed_data!AX624, "")</f>
        <v>1328</v>
      </c>
      <c r="Y21" s="13">
        <f>IF(ISNUMBER(mixed_data!AY624), mixed_data!AY624, "")</f>
        <v>1414.3000000000002</v>
      </c>
      <c r="Z21" s="13">
        <f>IF(ISNUMBER(mixed_data!BH624), mixed_data!BH624, "")</f>
        <v>0.84630000000000005</v>
      </c>
      <c r="AA21" s="13">
        <f>IF(ISNUMBER(mixed_data!BM624), mixed_data!BM624, "")</f>
        <v>98.16</v>
      </c>
      <c r="AB21" s="13">
        <f>IF(ISNUMBER(mixed_data!BO624), mixed_data!BO624, "")</f>
        <v>54.35</v>
      </c>
      <c r="AC21" s="13">
        <f>IF(ISNUMBER(mixed_data!BP624), mixed_data!BP624, "")</f>
        <v>45.980000000000004</v>
      </c>
      <c r="AD21" s="26">
        <f>[1]Tabelle1!$B56</f>
        <v>9.2140320511364919</v>
      </c>
      <c r="AE21" s="13">
        <f>IF(ISNUMBER(mixed_data!BR624), mixed_data!BR624, "")</f>
        <v>94</v>
      </c>
      <c r="AF21" s="13">
        <f>IF(ISNUMBER(mixed_data!BS624), mixed_data!BS624, "")</f>
        <v>93.7</v>
      </c>
      <c r="AG21" s="13">
        <f>IF(ISNUMBER(mixed_data!BT624), mixed_data!BT624, "")</f>
        <v>100.30000000000001</v>
      </c>
      <c r="AH21" s="13">
        <f>IF(ISNUMBER(mixed_data!BV624), mixed_data!BV624, "")</f>
        <v>87.800000000000011</v>
      </c>
      <c r="AI21" s="13">
        <f>IF(ISNUMBER(mixed_data!BW624), mixed_data!BW624, "")</f>
        <v>80.2</v>
      </c>
    </row>
    <row r="22" spans="1:35" x14ac:dyDescent="0.25">
      <c r="A22" s="25">
        <v>37118</v>
      </c>
      <c r="B22" s="13">
        <f>IF(ISNUMBER(mixed_data!B625), mixed_data!B625, "")</f>
        <v>11.4</v>
      </c>
      <c r="C22" s="13">
        <f>IF(ISNUMBER(mixed_data!D625), mixed_data!D625, "")</f>
        <v>101.2</v>
      </c>
      <c r="D22" s="13">
        <f>IF(ISNUMBER(mixed_data!E625), mixed_data!E625, "")</f>
        <v>94.100000000000009</v>
      </c>
      <c r="E22" s="13">
        <f>IF(ISNUMBER(mixed_data!F625), mixed_data!F625, "")</f>
        <v>99.350999999999999</v>
      </c>
      <c r="F22" s="13">
        <f>IF(ISNUMBER(mixed_data!G625), mixed_data!G625, "")</f>
        <v>98.582000000000008</v>
      </c>
      <c r="G22" s="13">
        <f>IF(ISNUMBER(mixed_data!H625), mixed_data!H625, "")</f>
        <v>-9.1</v>
      </c>
      <c r="H22" s="13">
        <f>IF(ISNUMBER(mixed_data!I625), mixed_data!I625, "")</f>
        <v>13.9</v>
      </c>
      <c r="I22" s="13">
        <f>IF(ISNUMBER(mixed_data!J625), mixed_data!J625, "")</f>
        <v>93.800000000000011</v>
      </c>
      <c r="J22" s="13">
        <f>IF(ISNUMBER(mixed_data!O625), mixed_data!O625, "")</f>
        <v>89.9</v>
      </c>
      <c r="K22" s="13">
        <f>IF(ISNUMBER(mixed_data!S625), mixed_data!S625, "")</f>
        <v>9.3000000000000007</v>
      </c>
      <c r="L22" s="13">
        <f>IF(ISNUMBER(mixed_data!Y625), mixed_data!Y625, "")</f>
        <v>5835.2300000000005</v>
      </c>
      <c r="M22" s="13">
        <f>IF(ISNUMBER(mixed_data!Z625), mixed_data!Z625, "")</f>
        <v>4092.2200000000003</v>
      </c>
      <c r="N22" s="13">
        <f>IF(ISNUMBER(mixed_data!AA625), mixed_data!AA625, "")</f>
        <v>267.2</v>
      </c>
      <c r="O22" s="13">
        <f>IF(ISNUMBER(mixed_data!AI625), mixed_data!AI625, "")</f>
        <v>4.84</v>
      </c>
      <c r="P22" s="13">
        <f>IF(ISNUMBER(mixed_data!AJ625), mixed_data!AJ625, "")</f>
        <v>4.25</v>
      </c>
      <c r="Q22" s="13">
        <f>IF(ISNUMBER(mixed_data!AO625), mixed_data!AO625, "")</f>
        <v>24.82</v>
      </c>
      <c r="R22" s="13">
        <f>IF(ISNUMBER(mixed_data!AQ625), mixed_data!AQ625, "")</f>
        <v>95.9</v>
      </c>
      <c r="S22" s="13">
        <f>IF(ISNUMBER(mixed_data!AR625), mixed_data!AR625, "")</f>
        <v>102.7</v>
      </c>
      <c r="T22" s="13">
        <f>IF(ISNUMBER(mixed_data!AS625), mixed_data!AS625, "")</f>
        <v>83.600000000000009</v>
      </c>
      <c r="U22" s="13">
        <f>IF(ISNUMBER(mixed_data!AT625), mixed_data!AT625, "")</f>
        <v>152.80000000000001</v>
      </c>
      <c r="V22" s="13">
        <f>IF(ISNUMBER(mixed_data!AV625), mixed_data!AV625, "")</f>
        <v>159.80000000000001</v>
      </c>
      <c r="W22" s="13">
        <f>IF(ISNUMBER(mixed_data!AW625), mixed_data!AW625, "")</f>
        <v>579.4</v>
      </c>
      <c r="X22" s="13">
        <f>IF(ISNUMBER(mixed_data!AX625), mixed_data!AX625, "")</f>
        <v>1333.5</v>
      </c>
      <c r="Y22" s="13">
        <f>IF(ISNUMBER(mixed_data!AY625), mixed_data!AY625, "")</f>
        <v>1424.4</v>
      </c>
      <c r="Z22" s="13">
        <f>IF(ISNUMBER(mixed_data!BH625), mixed_data!BH625, "")</f>
        <v>0.87900000000000011</v>
      </c>
      <c r="AA22" s="13">
        <f>IF(ISNUMBER(mixed_data!BM625), mixed_data!BM625, "")</f>
        <v>99.55</v>
      </c>
      <c r="AB22" s="13">
        <f>IF(ISNUMBER(mixed_data!BO625), mixed_data!BO625, "")</f>
        <v>54.36</v>
      </c>
      <c r="AC22" s="13">
        <f>IF(ISNUMBER(mixed_data!BP625), mixed_data!BP625, "")</f>
        <v>44.78</v>
      </c>
      <c r="AD22" s="26">
        <f>[1]Tabelle1!$B57</f>
        <v>9.9474474853110948</v>
      </c>
      <c r="AE22" s="13">
        <f>IF(ISNUMBER(mixed_data!BR625), mixed_data!BR625, "")</f>
        <v>93.7</v>
      </c>
      <c r="AF22" s="13">
        <f>IF(ISNUMBER(mixed_data!BS625), mixed_data!BS625, "")</f>
        <v>92.600000000000009</v>
      </c>
      <c r="AG22" s="13">
        <f>IF(ISNUMBER(mixed_data!BT625), mixed_data!BT625, "")</f>
        <v>101.2</v>
      </c>
      <c r="AH22" s="13">
        <f>IF(ISNUMBER(mixed_data!BV625), mixed_data!BV625, "")</f>
        <v>87.600000000000009</v>
      </c>
      <c r="AI22" s="13">
        <f>IF(ISNUMBER(mixed_data!BW625), mixed_data!BW625, "")</f>
        <v>80.2</v>
      </c>
    </row>
    <row r="23" spans="1:35" x14ac:dyDescent="0.25">
      <c r="A23" s="25">
        <v>37149</v>
      </c>
      <c r="B23" s="13">
        <f>IF(ISNUMBER(mixed_data!B626), mixed_data!B626, "")</f>
        <v>13.700000000000001</v>
      </c>
      <c r="C23" s="13">
        <f>IF(ISNUMBER(mixed_data!D626), mixed_data!D626, "")</f>
        <v>98.2</v>
      </c>
      <c r="D23" s="13">
        <f>IF(ISNUMBER(mixed_data!E626), mixed_data!E626, "")</f>
        <v>92.300000000000011</v>
      </c>
      <c r="E23" s="13">
        <f>IF(ISNUMBER(mixed_data!F626), mixed_data!F626, "")</f>
        <v>99.183000000000007</v>
      </c>
      <c r="F23" s="13">
        <f>IF(ISNUMBER(mixed_data!G626), mixed_data!G626, "")</f>
        <v>98.457000000000008</v>
      </c>
      <c r="G23" s="13">
        <f>IF(ISNUMBER(mixed_data!H626), mixed_data!H626, "")</f>
        <v>-7.4</v>
      </c>
      <c r="H23" s="13">
        <f>IF(ISNUMBER(mixed_data!I626), mixed_data!I626, "")</f>
        <v>12</v>
      </c>
      <c r="I23" s="13">
        <f>IF(ISNUMBER(mixed_data!J626), mixed_data!J626, "")</f>
        <v>89.600000000000009</v>
      </c>
      <c r="J23" s="13">
        <f>IF(ISNUMBER(mixed_data!O626), mixed_data!O626, "")</f>
        <v>88.9</v>
      </c>
      <c r="K23" s="13">
        <f>IF(ISNUMBER(mixed_data!S626), mixed_data!S626, "")</f>
        <v>9.4</v>
      </c>
      <c r="L23" s="13">
        <f>IF(ISNUMBER(mixed_data!Y626), mixed_data!Y626, "")</f>
        <v>5094.1000000000004</v>
      </c>
      <c r="M23" s="13">
        <f>IF(ISNUMBER(mixed_data!Z626), mixed_data!Z626, "")</f>
        <v>3691.77</v>
      </c>
      <c r="N23" s="13">
        <f>IF(ISNUMBER(mixed_data!AA626), mixed_data!AA626, "")</f>
        <v>273.65000000000003</v>
      </c>
      <c r="O23" s="13">
        <f>IF(ISNUMBER(mixed_data!AI626), mixed_data!AI626, "")</f>
        <v>4.83</v>
      </c>
      <c r="P23" s="13">
        <f>IF(ISNUMBER(mixed_data!AJ626), mixed_data!AJ626, "")</f>
        <v>3.75</v>
      </c>
      <c r="Q23" s="13">
        <f>IF(ISNUMBER(mixed_data!AO626), mixed_data!AO626, "")</f>
        <v>26.6</v>
      </c>
      <c r="R23" s="13">
        <f>IF(ISNUMBER(mixed_data!AQ626), mixed_data!AQ626, "")</f>
        <v>94.9</v>
      </c>
      <c r="S23" s="13">
        <f>IF(ISNUMBER(mixed_data!AR626), mixed_data!AR626, "")</f>
        <v>103</v>
      </c>
      <c r="T23" s="13">
        <f>IF(ISNUMBER(mixed_data!AS626), mixed_data!AS626, "")</f>
        <v>80.800000000000011</v>
      </c>
      <c r="U23" s="13">
        <f>IF(ISNUMBER(mixed_data!AT626), mixed_data!AT626, "")</f>
        <v>151.6</v>
      </c>
      <c r="V23" s="13">
        <f>IF(ISNUMBER(mixed_data!AV626), mixed_data!AV626, "")</f>
        <v>157.10000000000002</v>
      </c>
      <c r="W23" s="13">
        <f>IF(ISNUMBER(mixed_data!AW626), mixed_data!AW626, "")</f>
        <v>593.9</v>
      </c>
      <c r="X23" s="13">
        <f>IF(ISNUMBER(mixed_data!AX626), mixed_data!AX626, "")</f>
        <v>1346.8000000000002</v>
      </c>
      <c r="Y23" s="13">
        <f>IF(ISNUMBER(mixed_data!AY626), mixed_data!AY626, "")</f>
        <v>1440.2</v>
      </c>
      <c r="Z23" s="13">
        <f>IF(ISNUMBER(mixed_data!BH626), mixed_data!BH626, "")</f>
        <v>0.90640000000000009</v>
      </c>
      <c r="AA23" s="13">
        <f>IF(ISNUMBER(mixed_data!BM626), mixed_data!BM626, "")</f>
        <v>99.65</v>
      </c>
      <c r="AB23" s="13">
        <f>IF(ISNUMBER(mixed_data!BO626), mixed_data!BO626, "")</f>
        <v>52.51</v>
      </c>
      <c r="AC23" s="13">
        <f>IF(ISNUMBER(mixed_data!BP626), mixed_data!BP626, "")</f>
        <v>44.67</v>
      </c>
      <c r="AD23" s="26">
        <f>[1]Tabelle1!$B58</f>
        <v>8.2673988191214107</v>
      </c>
      <c r="AE23" s="13">
        <f>IF(ISNUMBER(mixed_data!BR626), mixed_data!BR626, "")</f>
        <v>93.5</v>
      </c>
      <c r="AF23" s="13">
        <f>IF(ISNUMBER(mixed_data!BS626), mixed_data!BS626, "")</f>
        <v>92.2</v>
      </c>
      <c r="AG23" s="13">
        <f>IF(ISNUMBER(mixed_data!BT626), mixed_data!BT626, "")</f>
        <v>101.4</v>
      </c>
      <c r="AH23" s="13">
        <f>IF(ISNUMBER(mixed_data!BV626), mixed_data!BV626, "")</f>
        <v>87.600000000000009</v>
      </c>
      <c r="AI23" s="13">
        <f>IF(ISNUMBER(mixed_data!BW626), mixed_data!BW626, "")</f>
        <v>80.7</v>
      </c>
    </row>
    <row r="24" spans="1:35" x14ac:dyDescent="0.25">
      <c r="A24" s="25">
        <v>37179</v>
      </c>
      <c r="B24" s="13">
        <f>IF(ISNUMBER(mixed_data!B627), mixed_data!B627, "")</f>
        <v>9.8000000000000007</v>
      </c>
      <c r="C24" s="13">
        <f>IF(ISNUMBER(mixed_data!D627), mixed_data!D627, "")</f>
        <v>93.9</v>
      </c>
      <c r="D24" s="13">
        <f>IF(ISNUMBER(mixed_data!E627), mixed_data!E627, "")</f>
        <v>87.2</v>
      </c>
      <c r="E24" s="13">
        <f>IF(ISNUMBER(mixed_data!F627), mixed_data!F627, "")</f>
        <v>99.085999999999999</v>
      </c>
      <c r="F24" s="13">
        <f>IF(ISNUMBER(mixed_data!G627), mixed_data!G627, "")</f>
        <v>98.421999999999997</v>
      </c>
      <c r="G24" s="13">
        <f>IF(ISNUMBER(mixed_data!H627), mixed_data!H627, "")</f>
        <v>-8</v>
      </c>
      <c r="H24" s="13">
        <f>IF(ISNUMBER(mixed_data!I627), mixed_data!I627, "")</f>
        <v>11</v>
      </c>
      <c r="I24" s="13">
        <f>IF(ISNUMBER(mixed_data!J627), mixed_data!J627, "")</f>
        <v>89.9</v>
      </c>
      <c r="J24" s="13">
        <f>IF(ISNUMBER(mixed_data!O627), mixed_data!O627, "")</f>
        <v>87.2</v>
      </c>
      <c r="K24" s="13">
        <f>IF(ISNUMBER(mixed_data!S627), mixed_data!S627, "")</f>
        <v>9.5</v>
      </c>
      <c r="L24" s="13">
        <f>IF(ISNUMBER(mixed_data!Y627), mixed_data!Y627, "")</f>
        <v>4239.97</v>
      </c>
      <c r="M24" s="13">
        <f>IF(ISNUMBER(mixed_data!Z627), mixed_data!Z627, "")</f>
        <v>3208.31</v>
      </c>
      <c r="N24" s="13">
        <f>IF(ISNUMBER(mixed_data!AA627), mixed_data!AA627, "")</f>
        <v>291.5</v>
      </c>
      <c r="O24" s="13">
        <f>IF(ISNUMBER(mixed_data!AI627), mixed_data!AI627, "")</f>
        <v>4.62</v>
      </c>
      <c r="P24" s="13">
        <f>IF(ISNUMBER(mixed_data!AJ627), mixed_data!AJ627, "")</f>
        <v>3.75</v>
      </c>
      <c r="Q24" s="13">
        <f>IF(ISNUMBER(mixed_data!AO627), mixed_data!AO627, "")</f>
        <v>21.45</v>
      </c>
      <c r="R24" s="13">
        <f>IF(ISNUMBER(mixed_data!AQ627), mixed_data!AQ627, "")</f>
        <v>94.4</v>
      </c>
      <c r="S24" s="13">
        <f>IF(ISNUMBER(mixed_data!AR627), mixed_data!AR627, "")</f>
        <v>100.5</v>
      </c>
      <c r="T24" s="13">
        <f>IF(ISNUMBER(mixed_data!AS627), mixed_data!AS627, "")</f>
        <v>79.800000000000011</v>
      </c>
      <c r="U24" s="13">
        <f>IF(ISNUMBER(mixed_data!AT627), mixed_data!AT627, "")</f>
        <v>147.30000000000001</v>
      </c>
      <c r="V24" s="13">
        <f>IF(ISNUMBER(mixed_data!AV627), mixed_data!AV627, "")</f>
        <v>154.70000000000002</v>
      </c>
      <c r="W24" s="13">
        <f>IF(ISNUMBER(mixed_data!AW627), mixed_data!AW627, "")</f>
        <v>590.70000000000005</v>
      </c>
      <c r="X24" s="13">
        <f>IF(ISNUMBER(mixed_data!AX627), mixed_data!AX627, "")</f>
        <v>1348.4</v>
      </c>
      <c r="Y24" s="13">
        <f>IF(ISNUMBER(mixed_data!AY627), mixed_data!AY627, "")</f>
        <v>1446.5</v>
      </c>
      <c r="Z24" s="13">
        <f>IF(ISNUMBER(mixed_data!BH627), mixed_data!BH627, "")</f>
        <v>0.91570000000000007</v>
      </c>
      <c r="AA24" s="13">
        <f>IF(ISNUMBER(mixed_data!BM627), mixed_data!BM627, "")</f>
        <v>99.41</v>
      </c>
      <c r="AB24" s="13">
        <f>IF(ISNUMBER(mixed_data!BO627), mixed_data!BO627, "")</f>
        <v>53.660000000000004</v>
      </c>
      <c r="AC24" s="13">
        <f>IF(ISNUMBER(mixed_data!BP627), mixed_data!BP627, "")</f>
        <v>44.36</v>
      </c>
      <c r="AD24" s="26">
        <f>[1]Tabelle1!$B59</f>
        <v>9.3592170976774796</v>
      </c>
      <c r="AE24" s="13">
        <f>IF(ISNUMBER(mixed_data!BR627), mixed_data!BR627, "")</f>
        <v>93.4</v>
      </c>
      <c r="AF24" s="13">
        <f>IF(ISNUMBER(mixed_data!BS627), mixed_data!BS627, "")</f>
        <v>91</v>
      </c>
      <c r="AG24" s="13">
        <f>IF(ISNUMBER(mixed_data!BT627), mixed_data!BT627, "")</f>
        <v>102.60000000000001</v>
      </c>
      <c r="AH24" s="13">
        <f>IF(ISNUMBER(mixed_data!BV627), mixed_data!BV627, "")</f>
        <v>87.5</v>
      </c>
      <c r="AI24" s="13">
        <f>IF(ISNUMBER(mixed_data!BW627), mixed_data!BW627, "")</f>
        <v>79.7</v>
      </c>
    </row>
    <row r="25" spans="1:35" x14ac:dyDescent="0.25">
      <c r="A25" s="25">
        <v>37210</v>
      </c>
      <c r="B25" s="13">
        <f>IF(ISNUMBER(mixed_data!B628), mixed_data!B628, "")</f>
        <v>13.100000000000001</v>
      </c>
      <c r="C25" s="13">
        <f>IF(ISNUMBER(mixed_data!D628), mixed_data!D628, "")</f>
        <v>91.5</v>
      </c>
      <c r="D25" s="13">
        <f>IF(ISNUMBER(mixed_data!E628), mixed_data!E628, "")</f>
        <v>83.5</v>
      </c>
      <c r="E25" s="13">
        <f>IF(ISNUMBER(mixed_data!F628), mixed_data!F628, "")</f>
        <v>99.073999999999998</v>
      </c>
      <c r="F25" s="13">
        <f>IF(ISNUMBER(mixed_data!G628), mixed_data!G628, "")</f>
        <v>98.492000000000004</v>
      </c>
      <c r="G25" s="13">
        <f>IF(ISNUMBER(mixed_data!H628), mixed_data!H628, "")</f>
        <v>-12.9</v>
      </c>
      <c r="H25" s="13">
        <f>IF(ISNUMBER(mixed_data!I628), mixed_data!I628, "")</f>
        <v>9.6000000000000014</v>
      </c>
      <c r="I25" s="13">
        <f>IF(ISNUMBER(mixed_data!J628), mixed_data!J628, "")</f>
        <v>92.2</v>
      </c>
      <c r="J25" s="13">
        <f>IF(ISNUMBER(mixed_data!O628), mixed_data!O628, "")</f>
        <v>86.300000000000011</v>
      </c>
      <c r="K25" s="13">
        <f>IF(ISNUMBER(mixed_data!S628), mixed_data!S628, "")</f>
        <v>9.6000000000000014</v>
      </c>
      <c r="L25" s="13">
        <f>IF(ISNUMBER(mixed_data!Y628), mixed_data!Y628, "")</f>
        <v>4636.13</v>
      </c>
      <c r="M25" s="13">
        <f>IF(ISNUMBER(mixed_data!Z628), mixed_data!Z628, "")</f>
        <v>3508.96</v>
      </c>
      <c r="N25" s="13">
        <f>IF(ISNUMBER(mixed_data!AA628), mixed_data!AA628, "")</f>
        <v>280.35000000000002</v>
      </c>
      <c r="O25" s="13">
        <f>IF(ISNUMBER(mixed_data!AI628), mixed_data!AI628, "")</f>
        <v>4.4800000000000004</v>
      </c>
      <c r="P25" s="13">
        <f>IF(ISNUMBER(mixed_data!AJ628), mixed_data!AJ628, "")</f>
        <v>3.25</v>
      </c>
      <c r="Q25" s="13">
        <f>IF(ISNUMBER(mixed_data!AO628), mixed_data!AO628, "")</f>
        <v>19.440000000000001</v>
      </c>
      <c r="R25" s="13">
        <f>IF(ISNUMBER(mixed_data!AQ628), mixed_data!AQ628, "")</f>
        <v>93.4</v>
      </c>
      <c r="S25" s="13">
        <f>IF(ISNUMBER(mixed_data!AR628), mixed_data!AR628, "")</f>
        <v>104.60000000000001</v>
      </c>
      <c r="T25" s="13">
        <f>IF(ISNUMBER(mixed_data!AS628), mixed_data!AS628, "")</f>
        <v>79.800000000000011</v>
      </c>
      <c r="U25" s="13">
        <f>IF(ISNUMBER(mixed_data!AT628), mixed_data!AT628, "")</f>
        <v>131.6</v>
      </c>
      <c r="V25" s="13">
        <f>IF(ISNUMBER(mixed_data!AV628), mixed_data!AV628, "")</f>
        <v>148.4</v>
      </c>
      <c r="W25" s="13">
        <f>IF(ISNUMBER(mixed_data!AW628), mixed_data!AW628, "")</f>
        <v>611.1</v>
      </c>
      <c r="X25" s="13">
        <f>IF(ISNUMBER(mixed_data!AX628), mixed_data!AX628, "")</f>
        <v>1347.8000000000002</v>
      </c>
      <c r="Y25" s="13">
        <f>IF(ISNUMBER(mixed_data!AY628), mixed_data!AY628, "")</f>
        <v>1443.4</v>
      </c>
      <c r="Z25" s="13">
        <f>IF(ISNUMBER(mixed_data!BH628), mixed_data!BH628, "")</f>
        <v>0.90650000000000008</v>
      </c>
      <c r="AA25" s="13">
        <f>IF(ISNUMBER(mixed_data!BM628), mixed_data!BM628, "")</f>
        <v>98.240000000000009</v>
      </c>
      <c r="AB25" s="13">
        <f>IF(ISNUMBER(mixed_data!BO628), mixed_data!BO628, "")</f>
        <v>51.47</v>
      </c>
      <c r="AC25" s="13">
        <f>IF(ISNUMBER(mixed_data!BP628), mixed_data!BP628, "")</f>
        <v>43.9</v>
      </c>
      <c r="AD25" s="26">
        <f>[1]Tabelle1!$B60</f>
        <v>7.3567247901260728</v>
      </c>
      <c r="AE25" s="13">
        <f>IF(ISNUMBER(mixed_data!BR628), mixed_data!BR628, "")</f>
        <v>93.5</v>
      </c>
      <c r="AF25" s="13">
        <f>IF(ISNUMBER(mixed_data!BS628), mixed_data!BS628, "")</f>
        <v>90.9</v>
      </c>
      <c r="AG25" s="13">
        <f>IF(ISNUMBER(mixed_data!BT628), mixed_data!BT628, "")</f>
        <v>102.9</v>
      </c>
      <c r="AH25" s="13">
        <f>IF(ISNUMBER(mixed_data!BV628), mixed_data!BV628, "")</f>
        <v>87.300000000000011</v>
      </c>
      <c r="AI25" s="13">
        <f>IF(ISNUMBER(mixed_data!BW628), mixed_data!BW628, "")</f>
        <v>81.2</v>
      </c>
    </row>
    <row r="26" spans="1:35" x14ac:dyDescent="0.25">
      <c r="A26" s="25">
        <v>37240</v>
      </c>
      <c r="B26" s="13">
        <f>IF(ISNUMBER(mixed_data!B629), mixed_data!B629, "")</f>
        <v>25.8</v>
      </c>
      <c r="C26" s="13">
        <f>IF(ISNUMBER(mixed_data!D629), mixed_data!D629, "")</f>
        <v>92.7</v>
      </c>
      <c r="D26" s="13">
        <f>IF(ISNUMBER(mixed_data!E629), mixed_data!E629, "")</f>
        <v>84.600000000000009</v>
      </c>
      <c r="E26" s="13">
        <f>IF(ISNUMBER(mixed_data!F629), mixed_data!F629, "")</f>
        <v>99.135000000000005</v>
      </c>
      <c r="F26" s="13">
        <f>IF(ISNUMBER(mixed_data!G629), mixed_data!G629, "")</f>
        <v>98.655000000000001</v>
      </c>
      <c r="G26" s="13">
        <f>IF(ISNUMBER(mixed_data!H629), mixed_data!H629, "")</f>
        <v>-13.5</v>
      </c>
      <c r="H26" s="13">
        <f>IF(ISNUMBER(mixed_data!I629), mixed_data!I629, "")</f>
        <v>7.1000000000000005</v>
      </c>
      <c r="I26" s="13">
        <f>IF(ISNUMBER(mixed_data!J629), mixed_data!J629, "")</f>
        <v>94.100000000000009</v>
      </c>
      <c r="J26" s="13">
        <f>IF(ISNUMBER(mixed_data!O629), mixed_data!O629, "")</f>
        <v>86.9</v>
      </c>
      <c r="K26" s="13">
        <f>IF(ISNUMBER(mixed_data!S629), mixed_data!S629, "")</f>
        <v>9.6000000000000014</v>
      </c>
      <c r="L26" s="13">
        <f>IF(ISNUMBER(mixed_data!Y629), mixed_data!Y629, "")</f>
        <v>4988.4400000000005</v>
      </c>
      <c r="M26" s="13">
        <f>IF(ISNUMBER(mixed_data!Z629), mixed_data!Z629, "")</f>
        <v>3645.6</v>
      </c>
      <c r="N26" s="13">
        <f>IF(ISNUMBER(mixed_data!AA629), mixed_data!AA629, "")</f>
        <v>276.65000000000003</v>
      </c>
      <c r="O26" s="13">
        <f>IF(ISNUMBER(mixed_data!AI629), mixed_data!AI629, "")</f>
        <v>4.79</v>
      </c>
      <c r="P26" s="13">
        <f>IF(ISNUMBER(mixed_data!AJ629), mixed_data!AJ629, "")</f>
        <v>3.25</v>
      </c>
      <c r="Q26" s="13">
        <f>IF(ISNUMBER(mixed_data!AO629), mixed_data!AO629, "")</f>
        <v>19.53</v>
      </c>
      <c r="R26" s="13">
        <f>IF(ISNUMBER(mixed_data!AQ629), mixed_data!AQ629, "")</f>
        <v>93</v>
      </c>
      <c r="S26" s="13">
        <f>IF(ISNUMBER(mixed_data!AR629), mixed_data!AR629, "")</f>
        <v>102.30000000000001</v>
      </c>
      <c r="T26" s="13">
        <f>IF(ISNUMBER(mixed_data!AS629), mixed_data!AS629, "")</f>
        <v>83.4</v>
      </c>
      <c r="U26" s="13">
        <f>IF(ISNUMBER(mixed_data!AT629), mixed_data!AT629, "")</f>
        <v>125.80000000000001</v>
      </c>
      <c r="V26" s="13">
        <f>IF(ISNUMBER(mixed_data!AV629), mixed_data!AV629, "")</f>
        <v>124.4</v>
      </c>
      <c r="W26" s="13">
        <f>IF(ISNUMBER(mixed_data!AW629), mixed_data!AW629, "")</f>
        <v>601.6</v>
      </c>
      <c r="X26" s="13">
        <f>IF(ISNUMBER(mixed_data!AX629), mixed_data!AX629, "")</f>
        <v>1332.8000000000002</v>
      </c>
      <c r="Y26" s="13">
        <f>IF(ISNUMBER(mixed_data!AY629), mixed_data!AY629, "")</f>
        <v>1433.6000000000001</v>
      </c>
      <c r="Z26" s="13">
        <f>IF(ISNUMBER(mixed_data!BH629), mixed_data!BH629, "")</f>
        <v>0.89060000000000006</v>
      </c>
      <c r="AA26" s="13">
        <f>IF(ISNUMBER(mixed_data!BM629), mixed_data!BM629, "")</f>
        <v>99.36</v>
      </c>
      <c r="AB26" s="13">
        <f>IF(ISNUMBER(mixed_data!BO629), mixed_data!BO629, "")</f>
        <v>53.74</v>
      </c>
      <c r="AC26" s="13">
        <f>IF(ISNUMBER(mixed_data!BP629), mixed_data!BP629, "")</f>
        <v>42.95</v>
      </c>
      <c r="AD26" s="26">
        <f>[1]Tabelle1!$B61</f>
        <v>10.82263666751291</v>
      </c>
      <c r="AE26" s="13">
        <f>IF(ISNUMBER(mixed_data!BR629), mixed_data!BR629, "")</f>
        <v>93.600000000000009</v>
      </c>
      <c r="AF26" s="13">
        <f>IF(ISNUMBER(mixed_data!BS629), mixed_data!BS629, "")</f>
        <v>90.9</v>
      </c>
      <c r="AG26" s="13">
        <f>IF(ISNUMBER(mixed_data!BT629), mixed_data!BT629, "")</f>
        <v>103</v>
      </c>
      <c r="AH26" s="13">
        <f>IF(ISNUMBER(mixed_data!BV629), mixed_data!BV629, "")</f>
        <v>88.100000000000009</v>
      </c>
      <c r="AI26" s="13">
        <f>IF(ISNUMBER(mixed_data!BW629), mixed_data!BW629, "")</f>
        <v>80.5</v>
      </c>
    </row>
    <row r="27" spans="1:35" x14ac:dyDescent="0.25">
      <c r="A27" s="25">
        <v>37271</v>
      </c>
      <c r="B27" s="13">
        <f>IF(ISNUMBER(mixed_data!B630), mixed_data!B630, "")</f>
        <v>35.9</v>
      </c>
      <c r="C27" s="13">
        <f>IF(ISNUMBER(mixed_data!D630), mixed_data!D630, "")</f>
        <v>95.7</v>
      </c>
      <c r="D27" s="13">
        <f>IF(ISNUMBER(mixed_data!E630), mixed_data!E630, "")</f>
        <v>85.600000000000009</v>
      </c>
      <c r="E27" s="13">
        <f>IF(ISNUMBER(mixed_data!F630), mixed_data!F630, "")</f>
        <v>99.244</v>
      </c>
      <c r="F27" s="13">
        <f>IF(ISNUMBER(mixed_data!G630), mixed_data!G630, "")</f>
        <v>98.878</v>
      </c>
      <c r="G27" s="13">
        <f>IF(ISNUMBER(mixed_data!H630), mixed_data!H630, "")</f>
        <v>-12.200000000000001</v>
      </c>
      <c r="H27" s="13">
        <f>IF(ISNUMBER(mixed_data!I630), mixed_data!I630, "")</f>
        <v>3.9000000000000004</v>
      </c>
      <c r="I27" s="13">
        <f>IF(ISNUMBER(mixed_data!J630), mixed_data!J630, "")</f>
        <v>92.7</v>
      </c>
      <c r="J27" s="13">
        <f>IF(ISNUMBER(mixed_data!O630), mixed_data!O630, "")</f>
        <v>87.2</v>
      </c>
      <c r="K27" s="13">
        <f>IF(ISNUMBER(mixed_data!S630), mixed_data!S630, "")</f>
        <v>9.6000000000000014</v>
      </c>
      <c r="L27" s="13">
        <f>IF(ISNUMBER(mixed_data!Y630), mixed_data!Y630, "")</f>
        <v>5160.1000000000004</v>
      </c>
      <c r="M27" s="13">
        <f>IF(ISNUMBER(mixed_data!Z630), mixed_data!Z630, "")</f>
        <v>3806.13</v>
      </c>
      <c r="N27" s="13">
        <f>IF(ISNUMBER(mixed_data!AA630), mixed_data!AA630, "")</f>
        <v>276.8</v>
      </c>
      <c r="O27" s="13">
        <f>IF(ISNUMBER(mixed_data!AI630), mixed_data!AI630, "")</f>
        <v>4.8600000000000003</v>
      </c>
      <c r="P27" s="13">
        <f>IF(ISNUMBER(mixed_data!AJ630), mixed_data!AJ630, "")</f>
        <v>3.25</v>
      </c>
      <c r="Q27" s="13">
        <f>IF(ISNUMBER(mixed_data!AO630), mixed_data!AO630, "")</f>
        <v>19.760000000000002</v>
      </c>
      <c r="R27" s="13">
        <f>IF(ISNUMBER(mixed_data!AQ630), mixed_data!AQ630, "")</f>
        <v>92.7</v>
      </c>
      <c r="S27" s="13">
        <f>IF(ISNUMBER(mixed_data!AR630), mixed_data!AR630, "")</f>
        <v>100</v>
      </c>
      <c r="T27" s="13">
        <f>IF(ISNUMBER(mixed_data!AS630), mixed_data!AS630, "")</f>
        <v>81.7</v>
      </c>
      <c r="U27" s="13">
        <f>IF(ISNUMBER(mixed_data!AT630), mixed_data!AT630, "")</f>
        <v>150.1</v>
      </c>
      <c r="V27" s="13">
        <f>IF(ISNUMBER(mixed_data!AV630), mixed_data!AV630, "")</f>
        <v>113.2</v>
      </c>
      <c r="W27" s="13">
        <f>IF(ISNUMBER(mixed_data!AW630), mixed_data!AW630, "")</f>
        <v>520</v>
      </c>
      <c r="X27" s="13">
        <f>IF(ISNUMBER(mixed_data!AX630), mixed_data!AX630, "")</f>
        <v>1269</v>
      </c>
      <c r="Y27" s="13">
        <f>IF(ISNUMBER(mixed_data!AY630), mixed_data!AY630, "")</f>
        <v>1365.4</v>
      </c>
      <c r="Z27" s="13">
        <f>IF(ISNUMBER(mixed_data!BH630), mixed_data!BH630, "")</f>
        <v>0.89040000000000008</v>
      </c>
      <c r="AA27" s="13">
        <f>IF(ISNUMBER(mixed_data!BM630), mixed_data!BM630, "")</f>
        <v>98.79</v>
      </c>
      <c r="AB27" s="13">
        <f>IF(ISNUMBER(mixed_data!BO630), mixed_data!BO630, "")</f>
        <v>51.46</v>
      </c>
      <c r="AC27" s="13">
        <f>IF(ISNUMBER(mixed_data!BP630), mixed_data!BP630, "")</f>
        <v>40.75</v>
      </c>
      <c r="AD27" s="26">
        <f>[1]Tabelle1!$B62</f>
        <v>10.490791008753412</v>
      </c>
      <c r="AE27" s="13">
        <f>IF(ISNUMBER(mixed_data!BR630), mixed_data!BR630, "")</f>
        <v>93.600000000000009</v>
      </c>
      <c r="AF27" s="13">
        <f>IF(ISNUMBER(mixed_data!BS630), mixed_data!BS630, "")</f>
        <v>91.100000000000009</v>
      </c>
      <c r="AG27" s="13">
        <f>IF(ISNUMBER(mixed_data!BT630), mixed_data!BT630, "")</f>
        <v>102.7</v>
      </c>
      <c r="AH27" s="13">
        <f>IF(ISNUMBER(mixed_data!BV630), mixed_data!BV630, "")</f>
        <v>88.2</v>
      </c>
      <c r="AI27" s="13">
        <f>IF(ISNUMBER(mixed_data!BW630), mixed_data!BW630, "")</f>
        <v>80.600000000000009</v>
      </c>
    </row>
    <row r="28" spans="1:35" x14ac:dyDescent="0.25">
      <c r="A28" s="25">
        <v>37302</v>
      </c>
      <c r="B28" s="13">
        <f>IF(ISNUMBER(mixed_data!B631), mixed_data!B631, "")</f>
        <v>50.2</v>
      </c>
      <c r="C28" s="13">
        <f>IF(ISNUMBER(mixed_data!D631), mixed_data!D631, "")</f>
        <v>96.600000000000009</v>
      </c>
      <c r="D28" s="13">
        <f>IF(ISNUMBER(mixed_data!E631), mixed_data!E631, "")</f>
        <v>87.600000000000009</v>
      </c>
      <c r="E28" s="13">
        <f>IF(ISNUMBER(mixed_data!F631), mixed_data!F631, "")</f>
        <v>99.376999999999995</v>
      </c>
      <c r="F28" s="13">
        <f>IF(ISNUMBER(mixed_data!G631), mixed_data!G631, "")</f>
        <v>99.144000000000005</v>
      </c>
      <c r="G28" s="13">
        <f>IF(ISNUMBER(mixed_data!H631), mixed_data!H631, "")</f>
        <v>-12</v>
      </c>
      <c r="H28" s="13">
        <f>IF(ISNUMBER(mixed_data!I631), mixed_data!I631, "")</f>
        <v>1.2000000000000002</v>
      </c>
      <c r="I28" s="13">
        <f>IF(ISNUMBER(mixed_data!J631), mixed_data!J631, "")</f>
        <v>97.4</v>
      </c>
      <c r="J28" s="13">
        <f>IF(ISNUMBER(mixed_data!O631), mixed_data!O631, "")</f>
        <v>87.5</v>
      </c>
      <c r="K28" s="13">
        <f>IF(ISNUMBER(mixed_data!S631), mixed_data!S631, "")</f>
        <v>9.6000000000000014</v>
      </c>
      <c r="L28" s="13">
        <f>IF(ISNUMBER(mixed_data!Y631), mixed_data!Y631, "")</f>
        <v>5097.0600000000004</v>
      </c>
      <c r="M28" s="13">
        <f>IF(ISNUMBER(mixed_data!Z631), mixed_data!Z631, "")</f>
        <v>3682.69</v>
      </c>
      <c r="N28" s="13">
        <f>IF(ISNUMBER(mixed_data!AA631), mixed_data!AA631, "")</f>
        <v>284</v>
      </c>
      <c r="O28" s="13">
        <f>IF(ISNUMBER(mixed_data!AI631), mixed_data!AI631, "")</f>
        <v>4.93</v>
      </c>
      <c r="P28" s="13">
        <f>IF(ISNUMBER(mixed_data!AJ631), mixed_data!AJ631, "")</f>
        <v>3.25</v>
      </c>
      <c r="Q28" s="13">
        <f>IF(ISNUMBER(mixed_data!AO631), mixed_data!AO631, "")</f>
        <v>20.900000000000002</v>
      </c>
      <c r="R28" s="13">
        <f>IF(ISNUMBER(mixed_data!AQ631), mixed_data!AQ631, "")</f>
        <v>91.7</v>
      </c>
      <c r="S28" s="13">
        <f>IF(ISNUMBER(mixed_data!AR631), mixed_data!AR631, "")</f>
        <v>99.7</v>
      </c>
      <c r="T28" s="13">
        <f>IF(ISNUMBER(mixed_data!AS631), mixed_data!AS631, "")</f>
        <v>81.2</v>
      </c>
      <c r="U28" s="13">
        <f>IF(ISNUMBER(mixed_data!AT631), mixed_data!AT631, "")</f>
        <v>142.6</v>
      </c>
      <c r="V28" s="13">
        <f>IF(ISNUMBER(mixed_data!AV631), mixed_data!AV631, "")</f>
        <v>110.4</v>
      </c>
      <c r="W28" s="13">
        <f>IF(ISNUMBER(mixed_data!AW631), mixed_data!AW631, "")</f>
        <v>519.4</v>
      </c>
      <c r="X28" s="13">
        <f>IF(ISNUMBER(mixed_data!AX631), mixed_data!AX631, "")</f>
        <v>1266.3000000000002</v>
      </c>
      <c r="Y28" s="13">
        <f>IF(ISNUMBER(mixed_data!AY631), mixed_data!AY631, "")</f>
        <v>1362.6000000000001</v>
      </c>
      <c r="Z28" s="13">
        <f>IF(ISNUMBER(mixed_data!BH631), mixed_data!BH631, "")</f>
        <v>0.86110000000000009</v>
      </c>
      <c r="AA28" s="13">
        <f>IF(ISNUMBER(mixed_data!BM631), mixed_data!BM631, "")</f>
        <v>98.43</v>
      </c>
      <c r="AB28" s="13">
        <f>IF(ISNUMBER(mixed_data!BO631), mixed_data!BO631, "")</f>
        <v>54</v>
      </c>
      <c r="AC28" s="13">
        <f>IF(ISNUMBER(mixed_data!BP631), mixed_data!BP631, "")</f>
        <v>43.42</v>
      </c>
      <c r="AD28" s="26">
        <f>[1]Tabelle1!$B63</f>
        <v>10.600769964248734</v>
      </c>
      <c r="AE28" s="13">
        <f>IF(ISNUMBER(mixed_data!BR631), mixed_data!BR631, "")</f>
        <v>93.4</v>
      </c>
      <c r="AF28" s="13">
        <f>IF(ISNUMBER(mixed_data!BS631), mixed_data!BS631, "")</f>
        <v>91.4</v>
      </c>
      <c r="AG28" s="13">
        <f>IF(ISNUMBER(mixed_data!BT631), mixed_data!BT631, "")</f>
        <v>102.2</v>
      </c>
      <c r="AH28" s="13">
        <f>IF(ISNUMBER(mixed_data!BV631), mixed_data!BV631, "")</f>
        <v>88.5</v>
      </c>
      <c r="AI28" s="13">
        <f>IF(ISNUMBER(mixed_data!BW631), mixed_data!BW631, "")</f>
        <v>81.7</v>
      </c>
    </row>
    <row r="29" spans="1:35" x14ac:dyDescent="0.25">
      <c r="A29" s="25">
        <v>37330</v>
      </c>
      <c r="B29" s="13">
        <f>IF(ISNUMBER(mixed_data!B632), mixed_data!B632, "")</f>
        <v>71.2</v>
      </c>
      <c r="C29" s="13">
        <f>IF(ISNUMBER(mixed_data!D632), mixed_data!D632, "")</f>
        <v>98.7</v>
      </c>
      <c r="D29" s="13">
        <f>IF(ISNUMBER(mixed_data!E632), mixed_data!E632, "")</f>
        <v>90.4</v>
      </c>
      <c r="E29" s="13">
        <f>IF(ISNUMBER(mixed_data!F632), mixed_data!F632, "")</f>
        <v>99.509</v>
      </c>
      <c r="F29" s="13">
        <f>IF(ISNUMBER(mixed_data!G632), mixed_data!G632, "")</f>
        <v>99.415999999999997</v>
      </c>
      <c r="G29" s="13">
        <f>IF(ISNUMBER(mixed_data!H632), mixed_data!H632, "")</f>
        <v>-10.4</v>
      </c>
      <c r="H29" s="13">
        <f>IF(ISNUMBER(mixed_data!I632), mixed_data!I632, "")</f>
        <v>-1</v>
      </c>
      <c r="I29" s="13">
        <f>IF(ISNUMBER(mixed_data!J632), mixed_data!J632, "")</f>
        <v>101.30000000000001</v>
      </c>
      <c r="J29" s="13">
        <f>IF(ISNUMBER(mixed_data!O632), mixed_data!O632, "")</f>
        <v>87.9</v>
      </c>
      <c r="K29" s="13">
        <f>IF(ISNUMBER(mixed_data!S632), mixed_data!S632, "")</f>
        <v>9.6000000000000014</v>
      </c>
      <c r="L29" s="13">
        <f>IF(ISNUMBER(mixed_data!Y632), mixed_data!Y632, "")</f>
        <v>5097.41</v>
      </c>
      <c r="M29" s="13">
        <f>IF(ISNUMBER(mixed_data!Z632), mixed_data!Z632, "")</f>
        <v>3645.33</v>
      </c>
      <c r="N29" s="13">
        <f>IF(ISNUMBER(mixed_data!AA632), mixed_data!AA632, "")</f>
        <v>297.40000000000003</v>
      </c>
      <c r="O29" s="13">
        <f>IF(ISNUMBER(mixed_data!AI632), mixed_data!AI632, "")</f>
        <v>5.19</v>
      </c>
      <c r="P29" s="13">
        <f>IF(ISNUMBER(mixed_data!AJ632), mixed_data!AJ632, "")</f>
        <v>3.25</v>
      </c>
      <c r="Q29" s="13">
        <f>IF(ISNUMBER(mixed_data!AO632), mixed_data!AO632, "")</f>
        <v>21.61</v>
      </c>
      <c r="R29" s="13">
        <f>IF(ISNUMBER(mixed_data!AQ632), mixed_data!AQ632, "")</f>
        <v>92.600000000000009</v>
      </c>
      <c r="S29" s="13">
        <f>IF(ISNUMBER(mixed_data!AR632), mixed_data!AR632, "")</f>
        <v>100.4</v>
      </c>
      <c r="T29" s="13">
        <f>IF(ISNUMBER(mixed_data!AS632), mixed_data!AS632, "")</f>
        <v>82.9</v>
      </c>
      <c r="U29" s="13">
        <f>IF(ISNUMBER(mixed_data!AT632), mixed_data!AT632, "")</f>
        <v>142.6</v>
      </c>
      <c r="V29" s="13">
        <f>IF(ISNUMBER(mixed_data!AV632), mixed_data!AV632, "")</f>
        <v>115.4</v>
      </c>
      <c r="W29" s="13">
        <f>IF(ISNUMBER(mixed_data!AW632), mixed_data!AW632, "")</f>
        <v>516.70000000000005</v>
      </c>
      <c r="X29" s="13">
        <f>IF(ISNUMBER(mixed_data!AX632), mixed_data!AX632, "")</f>
        <v>1270.4000000000001</v>
      </c>
      <c r="Y29" s="13">
        <f>IF(ISNUMBER(mixed_data!AY632), mixed_data!AY632, "")</f>
        <v>1367.8000000000002</v>
      </c>
      <c r="Z29" s="13">
        <f>IF(ISNUMBER(mixed_data!BH632), mixed_data!BH632, "")</f>
        <v>0.86570000000000003</v>
      </c>
      <c r="AA29" s="13">
        <f>IF(ISNUMBER(mixed_data!BM632), mixed_data!BM632, "")</f>
        <v>98.33</v>
      </c>
      <c r="AB29" s="13">
        <f>IF(ISNUMBER(mixed_data!BO632), mixed_data!BO632, "")</f>
        <v>54.14</v>
      </c>
      <c r="AC29" s="13">
        <f>IF(ISNUMBER(mixed_data!BP632), mixed_data!BP632, "")</f>
        <v>42.85</v>
      </c>
      <c r="AD29" s="26">
        <f>[1]Tabelle1!$B64</f>
        <v>11.318529965681769</v>
      </c>
      <c r="AE29" s="13">
        <f>IF(ISNUMBER(mixed_data!BR632), mixed_data!BR632, "")</f>
        <v>93.600000000000009</v>
      </c>
      <c r="AF29" s="13">
        <f>IF(ISNUMBER(mixed_data!BS632), mixed_data!BS632, "")</f>
        <v>91.9</v>
      </c>
      <c r="AG29" s="13">
        <f>IF(ISNUMBER(mixed_data!BT632), mixed_data!BT632, "")</f>
        <v>101.80000000000001</v>
      </c>
      <c r="AH29" s="13">
        <f>IF(ISNUMBER(mixed_data!BV632), mixed_data!BV632, "")</f>
        <v>88.7</v>
      </c>
      <c r="AI29" s="13">
        <f>IF(ISNUMBER(mixed_data!BW632), mixed_data!BW632, "")</f>
        <v>81.800000000000011</v>
      </c>
    </row>
    <row r="30" spans="1:35" x14ac:dyDescent="0.25">
      <c r="A30" s="25">
        <v>37361</v>
      </c>
      <c r="B30" s="13">
        <f>IF(ISNUMBER(mixed_data!B633), mixed_data!B633, "")</f>
        <v>70.600000000000009</v>
      </c>
      <c r="C30" s="13">
        <f>IF(ISNUMBER(mixed_data!D633), mixed_data!D633, "")</f>
        <v>100.5</v>
      </c>
      <c r="D30" s="13">
        <f>IF(ISNUMBER(mixed_data!E633), mixed_data!E633, "")</f>
        <v>90.4</v>
      </c>
      <c r="E30" s="13">
        <f>IF(ISNUMBER(mixed_data!F633), mixed_data!F633, "")</f>
        <v>99.606999999999999</v>
      </c>
      <c r="F30" s="13">
        <f>IF(ISNUMBER(mixed_data!G633), mixed_data!G633, "")</f>
        <v>99.638000000000005</v>
      </c>
      <c r="G30" s="13">
        <f>IF(ISNUMBER(mixed_data!H633), mixed_data!H633, "")</f>
        <v>-9.9</v>
      </c>
      <c r="H30" s="13">
        <f>IF(ISNUMBER(mixed_data!I633), mixed_data!I633, "")</f>
        <v>-2.2000000000000002</v>
      </c>
      <c r="I30" s="13">
        <f>IF(ISNUMBER(mixed_data!J633), mixed_data!J633, "")</f>
        <v>101.2</v>
      </c>
      <c r="J30" s="13">
        <f>IF(ISNUMBER(mixed_data!O633), mixed_data!O633, "")</f>
        <v>87.800000000000011</v>
      </c>
      <c r="K30" s="13">
        <f>IF(ISNUMBER(mixed_data!S633), mixed_data!S633, "")</f>
        <v>9.5</v>
      </c>
      <c r="L30" s="13">
        <f>IF(ISNUMBER(mixed_data!Y633), mixed_data!Y633, "")</f>
        <v>5397.29</v>
      </c>
      <c r="M30" s="13">
        <f>IF(ISNUMBER(mixed_data!Z633), mixed_data!Z633, "")</f>
        <v>3784.05</v>
      </c>
      <c r="N30" s="13">
        <f>IF(ISNUMBER(mixed_data!AA633), mixed_data!AA633, "")</f>
        <v>302.5</v>
      </c>
      <c r="O30" s="13">
        <f>IF(ISNUMBER(mixed_data!AI633), mixed_data!AI633, "")</f>
        <v>5.16</v>
      </c>
      <c r="P30" s="13">
        <f>IF(ISNUMBER(mixed_data!AJ633), mixed_data!AJ633, "")</f>
        <v>3.25</v>
      </c>
      <c r="Q30" s="13">
        <f>IF(ISNUMBER(mixed_data!AO633), mixed_data!AO633, "")</f>
        <v>26</v>
      </c>
      <c r="R30" s="13">
        <f>IF(ISNUMBER(mixed_data!AQ633), mixed_data!AQ633, "")</f>
        <v>91.300000000000011</v>
      </c>
      <c r="S30" s="13">
        <f>IF(ISNUMBER(mixed_data!AR633), mixed_data!AR633, "")</f>
        <v>101.4</v>
      </c>
      <c r="T30" s="13">
        <f>IF(ISNUMBER(mixed_data!AS633), mixed_data!AS633, "")</f>
        <v>83.100000000000009</v>
      </c>
      <c r="U30" s="13">
        <f>IF(ISNUMBER(mixed_data!AT633), mixed_data!AT633, "")</f>
        <v>148.80000000000001</v>
      </c>
      <c r="V30" s="13">
        <f>IF(ISNUMBER(mixed_data!AV633), mixed_data!AV633, "")</f>
        <v>114.9</v>
      </c>
      <c r="W30" s="13">
        <f>IF(ISNUMBER(mixed_data!AW633), mixed_data!AW633, "")</f>
        <v>525.70000000000005</v>
      </c>
      <c r="X30" s="13">
        <f>IF(ISNUMBER(mixed_data!AX633), mixed_data!AX633, "")</f>
        <v>1271.1000000000001</v>
      </c>
      <c r="Y30" s="13">
        <f>IF(ISNUMBER(mixed_data!AY633), mixed_data!AY633, "")</f>
        <v>1369.7</v>
      </c>
      <c r="Z30" s="13">
        <f>IF(ISNUMBER(mixed_data!BH633), mixed_data!BH633, "")</f>
        <v>0.87960000000000005</v>
      </c>
      <c r="AA30" s="13">
        <f>IF(ISNUMBER(mixed_data!BM633), mixed_data!BM633, "")</f>
        <v>97.94</v>
      </c>
      <c r="AB30" s="13">
        <f>IF(ISNUMBER(mixed_data!BO633), mixed_data!BO633, "")</f>
        <v>54.050000000000004</v>
      </c>
      <c r="AC30" s="13">
        <f>IF(ISNUMBER(mixed_data!BP633), mixed_data!BP633, "")</f>
        <v>44.29</v>
      </c>
      <c r="AD30" s="26">
        <f>[1]Tabelle1!$B65</f>
        <v>10.051600087888175</v>
      </c>
      <c r="AE30" s="13">
        <f>IF(ISNUMBER(mixed_data!BR633), mixed_data!BR633, "")</f>
        <v>93.600000000000009</v>
      </c>
      <c r="AF30" s="13">
        <f>IF(ISNUMBER(mixed_data!BS633), mixed_data!BS633, "")</f>
        <v>91.9</v>
      </c>
      <c r="AG30" s="13">
        <f>IF(ISNUMBER(mixed_data!BT633), mixed_data!BT633, "")</f>
        <v>101.80000000000001</v>
      </c>
      <c r="AH30" s="13">
        <f>IF(ISNUMBER(mixed_data!BV633), mixed_data!BV633, "")</f>
        <v>88.600000000000009</v>
      </c>
      <c r="AI30" s="13">
        <f>IF(ISNUMBER(mixed_data!BW633), mixed_data!BW633, "")</f>
        <v>82.800000000000011</v>
      </c>
    </row>
    <row r="31" spans="1:35" x14ac:dyDescent="0.25">
      <c r="A31" s="25">
        <v>37391</v>
      </c>
      <c r="B31" s="13">
        <f>IF(ISNUMBER(mixed_data!B634), mixed_data!B634, "")</f>
        <v>66.3</v>
      </c>
      <c r="C31" s="13">
        <f>IF(ISNUMBER(mixed_data!D634), mixed_data!D634, "")</f>
        <v>100.60000000000001</v>
      </c>
      <c r="D31" s="13">
        <f>IF(ISNUMBER(mixed_data!E634), mixed_data!E634, "")</f>
        <v>89.4</v>
      </c>
      <c r="E31" s="13">
        <f>IF(ISNUMBER(mixed_data!F634), mixed_data!F634, "")</f>
        <v>99.650999999999996</v>
      </c>
      <c r="F31" s="13">
        <f>IF(ISNUMBER(mixed_data!G634), mixed_data!G634, "")</f>
        <v>99.775999999999996</v>
      </c>
      <c r="G31" s="13">
        <f>IF(ISNUMBER(mixed_data!H634), mixed_data!H634, "")</f>
        <v>-8.7000000000000011</v>
      </c>
      <c r="H31" s="13">
        <f>IF(ISNUMBER(mixed_data!I634), mixed_data!I634, "")</f>
        <v>-2.7</v>
      </c>
      <c r="I31" s="13">
        <f>IF(ISNUMBER(mixed_data!J634), mixed_data!J634, "")</f>
        <v>102.7</v>
      </c>
      <c r="J31" s="13">
        <f>IF(ISNUMBER(mixed_data!O634), mixed_data!O634, "")</f>
        <v>86.9</v>
      </c>
      <c r="K31" s="13">
        <f>IF(ISNUMBER(mixed_data!S634), mixed_data!S634, "")</f>
        <v>9.7000000000000011</v>
      </c>
      <c r="L31" s="13">
        <f>IF(ISNUMBER(mixed_data!Y634), mixed_data!Y634, "")</f>
        <v>5041.2</v>
      </c>
      <c r="M31" s="13">
        <f>IF(ISNUMBER(mixed_data!Z634), mixed_data!Z634, "")</f>
        <v>3574.23</v>
      </c>
      <c r="N31" s="13">
        <f>IF(ISNUMBER(mixed_data!AA634), mixed_data!AA634, "")</f>
        <v>309.90000000000003</v>
      </c>
      <c r="O31" s="13">
        <f>IF(ISNUMBER(mixed_data!AI634), mixed_data!AI634, "")</f>
        <v>5.17</v>
      </c>
      <c r="P31" s="13">
        <f>IF(ISNUMBER(mixed_data!AJ634), mixed_data!AJ634, "")</f>
        <v>3.25</v>
      </c>
      <c r="Q31" s="13">
        <f>IF(ISNUMBER(mixed_data!AO634), mixed_data!AO634, "")</f>
        <v>26.150000000000002</v>
      </c>
      <c r="R31" s="13">
        <f>IF(ISNUMBER(mixed_data!AQ634), mixed_data!AQ634, "")</f>
        <v>91.9</v>
      </c>
      <c r="S31" s="13">
        <f>IF(ISNUMBER(mixed_data!AR634), mixed_data!AR634, "")</f>
        <v>101.80000000000001</v>
      </c>
      <c r="T31" s="13">
        <f>IF(ISNUMBER(mixed_data!AS634), mixed_data!AS634, "")</f>
        <v>85.4</v>
      </c>
      <c r="U31" s="13">
        <f>IF(ISNUMBER(mixed_data!AT634), mixed_data!AT634, "")</f>
        <v>141.5</v>
      </c>
      <c r="V31" s="13">
        <f>IF(ISNUMBER(mixed_data!AV634), mixed_data!AV634, "")</f>
        <v>121.9</v>
      </c>
      <c r="W31" s="13">
        <f>IF(ISNUMBER(mixed_data!AW634), mixed_data!AW634, "")</f>
        <v>531.4</v>
      </c>
      <c r="X31" s="13">
        <f>IF(ISNUMBER(mixed_data!AX634), mixed_data!AX634, "")</f>
        <v>1279</v>
      </c>
      <c r="Y31" s="13">
        <f>IF(ISNUMBER(mixed_data!AY634), mixed_data!AY634, "")</f>
        <v>1382</v>
      </c>
      <c r="Z31" s="13">
        <f>IF(ISNUMBER(mixed_data!BH634), mixed_data!BH634, "")</f>
        <v>0.90620000000000012</v>
      </c>
      <c r="AA31" s="13">
        <f>IF(ISNUMBER(mixed_data!BM634), mixed_data!BM634, "")</f>
        <v>99.100000000000009</v>
      </c>
      <c r="AB31" s="13">
        <f>IF(ISNUMBER(mixed_data!BO634), mixed_data!BO634, "")</f>
        <v>51.58</v>
      </c>
      <c r="AC31" s="13">
        <f>IF(ISNUMBER(mixed_data!BP634), mixed_data!BP634, "")</f>
        <v>40.58</v>
      </c>
      <c r="AD31" s="26">
        <f>[1]Tabelle1!$B66</f>
        <v>11.005925297511084</v>
      </c>
      <c r="AE31" s="13">
        <f>IF(ISNUMBER(mixed_data!BR634), mixed_data!BR634, "")</f>
        <v>93.5</v>
      </c>
      <c r="AF31" s="13">
        <f>IF(ISNUMBER(mixed_data!BS634), mixed_data!BS634, "")</f>
        <v>91.4</v>
      </c>
      <c r="AG31" s="13">
        <f>IF(ISNUMBER(mixed_data!BT634), mixed_data!BT634, "")</f>
        <v>102.30000000000001</v>
      </c>
      <c r="AH31" s="13">
        <f>IF(ISNUMBER(mixed_data!BV634), mixed_data!BV634, "")</f>
        <v>88.7</v>
      </c>
      <c r="AI31" s="13">
        <f>IF(ISNUMBER(mixed_data!BW634), mixed_data!BW634, "")</f>
        <v>84</v>
      </c>
    </row>
    <row r="32" spans="1:35" x14ac:dyDescent="0.25">
      <c r="A32" s="25">
        <v>37422</v>
      </c>
      <c r="B32" s="13">
        <f>IF(ISNUMBER(mixed_data!B635), mixed_data!B635, "")</f>
        <v>69.600000000000009</v>
      </c>
      <c r="C32" s="13">
        <f>IF(ISNUMBER(mixed_data!D635), mixed_data!D635, "")</f>
        <v>99.300000000000011</v>
      </c>
      <c r="D32" s="13">
        <f>IF(ISNUMBER(mixed_data!E635), mixed_data!E635, "")</f>
        <v>88.600000000000009</v>
      </c>
      <c r="E32" s="13">
        <f>IF(ISNUMBER(mixed_data!F635), mixed_data!F635, "")</f>
        <v>99.635999999999996</v>
      </c>
      <c r="F32" s="13">
        <f>IF(ISNUMBER(mixed_data!G635), mixed_data!G635, "")</f>
        <v>99.823000000000008</v>
      </c>
      <c r="G32" s="13">
        <f>IF(ISNUMBER(mixed_data!H635), mixed_data!H635, "")</f>
        <v>-6.8000000000000007</v>
      </c>
      <c r="H32" s="13">
        <f>IF(ISNUMBER(mixed_data!I635), mixed_data!I635, "")</f>
        <v>-2.7</v>
      </c>
      <c r="I32" s="13">
        <f>IF(ISNUMBER(mixed_data!J635), mixed_data!J635, "")</f>
        <v>101</v>
      </c>
      <c r="J32" s="13">
        <f>IF(ISNUMBER(mixed_data!O635), mixed_data!O635, "")</f>
        <v>89.2</v>
      </c>
      <c r="K32" s="13">
        <f>IF(ISNUMBER(mixed_data!S635), mixed_data!S635, "")</f>
        <v>9.8000000000000007</v>
      </c>
      <c r="L32" s="13">
        <f>IF(ISNUMBER(mixed_data!Y635), mixed_data!Y635, "")</f>
        <v>4747.95</v>
      </c>
      <c r="M32" s="13">
        <f>IF(ISNUMBER(mixed_data!Z635), mixed_data!Z635, "")</f>
        <v>3382.54</v>
      </c>
      <c r="N32" s="13">
        <f>IF(ISNUMBER(mixed_data!AA635), mixed_data!AA635, "")</f>
        <v>325.3</v>
      </c>
      <c r="O32" s="13">
        <f>IF(ISNUMBER(mixed_data!AI635), mixed_data!AI635, "")</f>
        <v>5.0200000000000005</v>
      </c>
      <c r="P32" s="13">
        <f>IF(ISNUMBER(mixed_data!AJ635), mixed_data!AJ635, "")</f>
        <v>3.25</v>
      </c>
      <c r="Q32" s="13">
        <f>IF(ISNUMBER(mixed_data!AO635), mixed_data!AO635, "")</f>
        <v>23.81</v>
      </c>
      <c r="R32" s="13">
        <f>IF(ISNUMBER(mixed_data!AQ635), mixed_data!AQ635, "")</f>
        <v>89.5</v>
      </c>
      <c r="S32" s="13">
        <f>IF(ISNUMBER(mixed_data!AR635), mixed_data!AR635, "")</f>
        <v>99.7</v>
      </c>
      <c r="T32" s="13">
        <f>IF(ISNUMBER(mixed_data!AS635), mixed_data!AS635, "")</f>
        <v>84.600000000000009</v>
      </c>
      <c r="U32" s="13">
        <f>IF(ISNUMBER(mixed_data!AT635), mixed_data!AT635, "")</f>
        <v>138.6</v>
      </c>
      <c r="V32" s="13">
        <f>IF(ISNUMBER(mixed_data!AV635), mixed_data!AV635, "")</f>
        <v>124</v>
      </c>
      <c r="W32" s="13">
        <f>IF(ISNUMBER(mixed_data!AW635), mixed_data!AW635, "")</f>
        <v>544.6</v>
      </c>
      <c r="X32" s="13">
        <f>IF(ISNUMBER(mixed_data!AX635), mixed_data!AX635, "")</f>
        <v>1291.9000000000001</v>
      </c>
      <c r="Y32" s="13">
        <f>IF(ISNUMBER(mixed_data!AY635), mixed_data!AY635, "")</f>
        <v>1391.6000000000001</v>
      </c>
      <c r="Z32" s="13">
        <f>IF(ISNUMBER(mixed_data!BH635), mixed_data!BH635, "")</f>
        <v>0.93800000000000006</v>
      </c>
      <c r="AA32" s="13">
        <f>IF(ISNUMBER(mixed_data!BM635), mixed_data!BM635, "")</f>
        <v>100.75</v>
      </c>
      <c r="AB32" s="13">
        <f>IF(ISNUMBER(mixed_data!BO635), mixed_data!BO635, "")</f>
        <v>55.910000000000004</v>
      </c>
      <c r="AC32" s="13">
        <f>IF(ISNUMBER(mixed_data!BP635), mixed_data!BP635, "")</f>
        <v>45.37</v>
      </c>
      <c r="AD32" s="26">
        <f>[1]Tabelle1!$B67</f>
        <v>10.342380857028431</v>
      </c>
      <c r="AE32" s="13">
        <f>IF(ISNUMBER(mixed_data!BR635), mixed_data!BR635, "")</f>
        <v>93.5</v>
      </c>
      <c r="AF32" s="13">
        <f>IF(ISNUMBER(mixed_data!BS635), mixed_data!BS635, "")</f>
        <v>90.800000000000011</v>
      </c>
      <c r="AG32" s="13">
        <f>IF(ISNUMBER(mixed_data!BT635), mixed_data!BT635, "")</f>
        <v>103</v>
      </c>
      <c r="AH32" s="13">
        <f>IF(ISNUMBER(mixed_data!BV635), mixed_data!BV635, "")</f>
        <v>88.7</v>
      </c>
      <c r="AI32" s="13">
        <f>IF(ISNUMBER(mixed_data!BW635), mixed_data!BW635, "")</f>
        <v>84.9</v>
      </c>
    </row>
    <row r="33" spans="1:35" x14ac:dyDescent="0.25">
      <c r="A33" s="25">
        <v>37452</v>
      </c>
      <c r="B33" s="13">
        <f>IF(ISNUMBER(mixed_data!B636), mixed_data!B636, "")</f>
        <v>69.100000000000009</v>
      </c>
      <c r="C33" s="13">
        <f>IF(ISNUMBER(mixed_data!D636), mixed_data!D636, "")</f>
        <v>98.100000000000009</v>
      </c>
      <c r="D33" s="13">
        <f>IF(ISNUMBER(mixed_data!E636), mixed_data!E636, "")</f>
        <v>88.2</v>
      </c>
      <c r="E33" s="13">
        <f>IF(ISNUMBER(mixed_data!F636), mixed_data!F636, "")</f>
        <v>99.576000000000008</v>
      </c>
      <c r="F33" s="13">
        <f>IF(ISNUMBER(mixed_data!G636), mixed_data!G636, "")</f>
        <v>99.799000000000007</v>
      </c>
      <c r="G33" s="13">
        <f>IF(ISNUMBER(mixed_data!H636), mixed_data!H636, "")</f>
        <v>-7</v>
      </c>
      <c r="H33" s="13">
        <f>IF(ISNUMBER(mixed_data!I636), mixed_data!I636, "")</f>
        <v>-2.6</v>
      </c>
      <c r="I33" s="13">
        <f>IF(ISNUMBER(mixed_data!J636), mixed_data!J636, "")</f>
        <v>99.100000000000009</v>
      </c>
      <c r="J33" s="13">
        <f>IF(ISNUMBER(mixed_data!O636), mixed_data!O636, "")</f>
        <v>87.7</v>
      </c>
      <c r="K33" s="13">
        <f>IF(ISNUMBER(mixed_data!S636), mixed_data!S636, "")</f>
        <v>9.8000000000000007</v>
      </c>
      <c r="L33" s="13">
        <f>IF(ISNUMBER(mixed_data!Y636), mixed_data!Y636, "")</f>
        <v>4366.8100000000004</v>
      </c>
      <c r="M33" s="13">
        <f>IF(ISNUMBER(mixed_data!Z636), mixed_data!Z636, "")</f>
        <v>3131.39</v>
      </c>
      <c r="N33" s="13">
        <f>IF(ISNUMBER(mixed_data!AA636), mixed_data!AA636, "")</f>
        <v>312.75</v>
      </c>
      <c r="O33" s="13">
        <f>IF(ISNUMBER(mixed_data!AI636), mixed_data!AI636, "")</f>
        <v>4.8600000000000003</v>
      </c>
      <c r="P33" s="13">
        <f>IF(ISNUMBER(mixed_data!AJ636), mixed_data!AJ636, "")</f>
        <v>3.25</v>
      </c>
      <c r="Q33" s="13">
        <f>IF(ISNUMBER(mixed_data!AO636), mixed_data!AO636, "")</f>
        <v>25.79</v>
      </c>
      <c r="R33" s="13">
        <f>IF(ISNUMBER(mixed_data!AQ636), mixed_data!AQ636, "")</f>
        <v>91</v>
      </c>
      <c r="S33" s="13">
        <f>IF(ISNUMBER(mixed_data!AR636), mixed_data!AR636, "")</f>
        <v>100.80000000000001</v>
      </c>
      <c r="T33" s="13">
        <f>IF(ISNUMBER(mixed_data!AS636), mixed_data!AS636, "")</f>
        <v>83.4</v>
      </c>
      <c r="U33" s="13">
        <f>IF(ISNUMBER(mixed_data!AT636), mixed_data!AT636, "")</f>
        <v>126</v>
      </c>
      <c r="V33" s="13">
        <f>IF(ISNUMBER(mixed_data!AV636), mixed_data!AV636, "")</f>
        <v>124.7</v>
      </c>
      <c r="W33" s="13">
        <f>IF(ISNUMBER(mixed_data!AW636), mixed_data!AW636, "")</f>
        <v>539.70000000000005</v>
      </c>
      <c r="X33" s="13">
        <f>IF(ISNUMBER(mixed_data!AX636), mixed_data!AX636, "")</f>
        <v>1295.3000000000002</v>
      </c>
      <c r="Y33" s="13">
        <f>IF(ISNUMBER(mixed_data!AY636), mixed_data!AY636, "")</f>
        <v>1397</v>
      </c>
      <c r="Z33" s="13">
        <f>IF(ISNUMBER(mixed_data!BH636), mixed_data!BH636, "")</f>
        <v>0.98730000000000007</v>
      </c>
      <c r="AA33" s="13">
        <f>IF(ISNUMBER(mixed_data!BM636), mixed_data!BM636, "")</f>
        <v>102.02</v>
      </c>
      <c r="AB33" s="13">
        <f>IF(ISNUMBER(mixed_data!BO636), mixed_data!BO636, "")</f>
        <v>53.19</v>
      </c>
      <c r="AC33" s="13">
        <f>IF(ISNUMBER(mixed_data!BP636), mixed_data!BP636, "")</f>
        <v>41.65</v>
      </c>
      <c r="AD33" s="26">
        <f>[1]Tabelle1!$B68</f>
        <v>11.038363949728648</v>
      </c>
      <c r="AE33" s="13">
        <f>IF(ISNUMBER(mixed_data!BR636), mixed_data!BR636, "")</f>
        <v>93.4</v>
      </c>
      <c r="AF33" s="13">
        <f>IF(ISNUMBER(mixed_data!BS636), mixed_data!BS636, "")</f>
        <v>90.2</v>
      </c>
      <c r="AG33" s="13">
        <f>IF(ISNUMBER(mixed_data!BT636), mixed_data!BT636, "")</f>
        <v>103.60000000000001</v>
      </c>
      <c r="AH33" s="13">
        <f>IF(ISNUMBER(mixed_data!BV636), mixed_data!BV636, "")</f>
        <v>88.800000000000011</v>
      </c>
      <c r="AI33" s="13">
        <f>IF(ISNUMBER(mixed_data!BW636), mixed_data!BW636, "")</f>
        <v>83.2</v>
      </c>
    </row>
    <row r="34" spans="1:35" x14ac:dyDescent="0.25">
      <c r="A34" s="25">
        <v>37483</v>
      </c>
      <c r="B34" s="13">
        <f>IF(ISNUMBER(mixed_data!B637), mixed_data!B637, "")</f>
        <v>43.400000000000006</v>
      </c>
      <c r="C34" s="13">
        <f>IF(ISNUMBER(mixed_data!D637), mixed_data!D637, "")</f>
        <v>96.800000000000011</v>
      </c>
      <c r="D34" s="13">
        <f>IF(ISNUMBER(mixed_data!E637), mixed_data!E637, "")</f>
        <v>86.600000000000009</v>
      </c>
      <c r="E34" s="13">
        <f>IF(ISNUMBER(mixed_data!F637), mixed_data!F637, "")</f>
        <v>99.492000000000004</v>
      </c>
      <c r="F34" s="13">
        <f>IF(ISNUMBER(mixed_data!G637), mixed_data!G637, "")</f>
        <v>99.73</v>
      </c>
      <c r="G34" s="13">
        <f>IF(ISNUMBER(mixed_data!H637), mixed_data!H637, "")</f>
        <v>-10.100000000000001</v>
      </c>
      <c r="H34" s="13">
        <f>IF(ISNUMBER(mixed_data!I637), mixed_data!I637, "")</f>
        <v>-2.4000000000000004</v>
      </c>
      <c r="I34" s="13">
        <f>IF(ISNUMBER(mixed_data!J637), mixed_data!J637, "")</f>
        <v>99</v>
      </c>
      <c r="J34" s="13">
        <f>IF(ISNUMBER(mixed_data!O637), mixed_data!O637, "")</f>
        <v>89.7</v>
      </c>
      <c r="K34" s="13">
        <f>IF(ISNUMBER(mixed_data!S637), mixed_data!S637, "")</f>
        <v>9.8000000000000007</v>
      </c>
      <c r="L34" s="13">
        <f>IF(ISNUMBER(mixed_data!Y637), mixed_data!Y637, "")</f>
        <v>3606.4500000000003</v>
      </c>
      <c r="M34" s="13">
        <f>IF(ISNUMBER(mixed_data!Z637), mixed_data!Z637, "")</f>
        <v>2557.86</v>
      </c>
      <c r="N34" s="13">
        <f>IF(ISNUMBER(mixed_data!AA637), mixed_data!AA637, "")</f>
        <v>304.40000000000003</v>
      </c>
      <c r="O34" s="13">
        <f>IF(ISNUMBER(mixed_data!AI637), mixed_data!AI637, "")</f>
        <v>4.59</v>
      </c>
      <c r="P34" s="13">
        <f>IF(ISNUMBER(mixed_data!AJ637), mixed_data!AJ637, "")</f>
        <v>3.25</v>
      </c>
      <c r="Q34" s="13">
        <f>IF(ISNUMBER(mixed_data!AO637), mixed_data!AO637, "")</f>
        <v>25.27</v>
      </c>
      <c r="R34" s="13">
        <f>IF(ISNUMBER(mixed_data!AQ637), mixed_data!AQ637, "")</f>
        <v>90.600000000000009</v>
      </c>
      <c r="S34" s="13">
        <f>IF(ISNUMBER(mixed_data!AR637), mixed_data!AR637, "")</f>
        <v>100.5</v>
      </c>
      <c r="T34" s="13">
        <f>IF(ISNUMBER(mixed_data!AS637), mixed_data!AS637, "")</f>
        <v>85.100000000000009</v>
      </c>
      <c r="U34" s="13">
        <f>IF(ISNUMBER(mixed_data!AT637), mixed_data!AT637, "")</f>
        <v>134.70000000000002</v>
      </c>
      <c r="V34" s="13">
        <f>IF(ISNUMBER(mixed_data!AV637), mixed_data!AV637, "")</f>
        <v>130.4</v>
      </c>
      <c r="W34" s="13">
        <f>IF(ISNUMBER(mixed_data!AW637), mixed_data!AW637, "")</f>
        <v>534.5</v>
      </c>
      <c r="X34" s="13">
        <f>IF(ISNUMBER(mixed_data!AX637), mixed_data!AX637, "")</f>
        <v>1295.4000000000001</v>
      </c>
      <c r="Y34" s="13">
        <f>IF(ISNUMBER(mixed_data!AY637), mixed_data!AY637, "")</f>
        <v>1399</v>
      </c>
      <c r="Z34" s="13">
        <f>IF(ISNUMBER(mixed_data!BH637), mixed_data!BH637, "")</f>
        <v>0.98230000000000006</v>
      </c>
      <c r="AA34" s="13">
        <f>IF(ISNUMBER(mixed_data!BM637), mixed_data!BM637, "")</f>
        <v>101.51</v>
      </c>
      <c r="AB34" s="13">
        <f>IF(ISNUMBER(mixed_data!BO637), mixed_data!BO637, "")</f>
        <v>56.06</v>
      </c>
      <c r="AC34" s="13">
        <f>IF(ISNUMBER(mixed_data!BP637), mixed_data!BP637, "")</f>
        <v>44.46</v>
      </c>
      <c r="AD34" s="26">
        <f>[1]Tabelle1!$B69</f>
        <v>11.001331633618861</v>
      </c>
      <c r="AE34" s="13">
        <f>IF(ISNUMBER(mixed_data!BR637), mixed_data!BR637, "")</f>
        <v>93.5</v>
      </c>
      <c r="AF34" s="13">
        <f>IF(ISNUMBER(mixed_data!BS637), mixed_data!BS637, "")</f>
        <v>90.4</v>
      </c>
      <c r="AG34" s="13">
        <f>IF(ISNUMBER(mixed_data!BT637), mixed_data!BT637, "")</f>
        <v>103.4</v>
      </c>
      <c r="AH34" s="13">
        <f>IF(ISNUMBER(mixed_data!BV637), mixed_data!BV637, "")</f>
        <v>88.7</v>
      </c>
      <c r="AI34" s="13">
        <f>IF(ISNUMBER(mixed_data!BW637), mixed_data!BW637, "")</f>
        <v>83</v>
      </c>
    </row>
    <row r="35" spans="1:35" x14ac:dyDescent="0.25">
      <c r="A35" s="25">
        <v>37514</v>
      </c>
      <c r="B35" s="13">
        <f>IF(ISNUMBER(mixed_data!B638), mixed_data!B638, "")</f>
        <v>39.5</v>
      </c>
      <c r="C35" s="13">
        <f>IF(ISNUMBER(mixed_data!D638), mixed_data!D638, "")</f>
        <v>97.800000000000011</v>
      </c>
      <c r="D35" s="13">
        <f>IF(ISNUMBER(mixed_data!E638), mixed_data!E638, "")</f>
        <v>89.300000000000011</v>
      </c>
      <c r="E35" s="13">
        <f>IF(ISNUMBER(mixed_data!F638), mixed_data!F638, "")</f>
        <v>99.396000000000001</v>
      </c>
      <c r="F35" s="13">
        <f>IF(ISNUMBER(mixed_data!G638), mixed_data!G638, "")</f>
        <v>99.641999999999996</v>
      </c>
      <c r="G35" s="13">
        <f>IF(ISNUMBER(mixed_data!H638), mixed_data!H638, "")</f>
        <v>-5.1000000000000005</v>
      </c>
      <c r="H35" s="13">
        <f>IF(ISNUMBER(mixed_data!I638), mixed_data!I638, "")</f>
        <v>-2.8000000000000003</v>
      </c>
      <c r="I35" s="13">
        <f>IF(ISNUMBER(mixed_data!J638), mixed_data!J638, "")</f>
        <v>98.600000000000009</v>
      </c>
      <c r="J35" s="13">
        <f>IF(ISNUMBER(mixed_data!O638), mixed_data!O638, "")</f>
        <v>88.800000000000011</v>
      </c>
      <c r="K35" s="13">
        <f>IF(ISNUMBER(mixed_data!S638), mixed_data!S638, "")</f>
        <v>9.9</v>
      </c>
      <c r="L35" s="13">
        <f>IF(ISNUMBER(mixed_data!Y638), mixed_data!Y638, "")</f>
        <v>3609.41</v>
      </c>
      <c r="M35" s="13">
        <f>IF(ISNUMBER(mixed_data!Z638), mixed_data!Z638, "")</f>
        <v>2639.18</v>
      </c>
      <c r="N35" s="13">
        <f>IF(ISNUMBER(mixed_data!AA638), mixed_data!AA638, "")</f>
        <v>312.15000000000003</v>
      </c>
      <c r="O35" s="13">
        <f>IF(ISNUMBER(mixed_data!AI638), mixed_data!AI638, "")</f>
        <v>4.38</v>
      </c>
      <c r="P35" s="13">
        <f>IF(ISNUMBER(mixed_data!AJ638), mixed_data!AJ638, "")</f>
        <v>3.25</v>
      </c>
      <c r="Q35" s="13">
        <f>IF(ISNUMBER(mixed_data!AO638), mixed_data!AO638, "")</f>
        <v>27.77</v>
      </c>
      <c r="R35" s="13">
        <f>IF(ISNUMBER(mixed_data!AQ638), mixed_data!AQ638, "")</f>
        <v>90.2</v>
      </c>
      <c r="S35" s="13">
        <f>IF(ISNUMBER(mixed_data!AR638), mixed_data!AR638, "")</f>
        <v>102.2</v>
      </c>
      <c r="T35" s="13">
        <f>IF(ISNUMBER(mixed_data!AS638), mixed_data!AS638, "")</f>
        <v>84</v>
      </c>
      <c r="U35" s="13">
        <f>IF(ISNUMBER(mixed_data!AT638), mixed_data!AT638, "")</f>
        <v>131.9</v>
      </c>
      <c r="V35" s="13">
        <f>IF(ISNUMBER(mixed_data!AV638), mixed_data!AV638, "")</f>
        <v>128.20000000000002</v>
      </c>
      <c r="W35" s="13">
        <f>IF(ISNUMBER(mixed_data!AW638), mixed_data!AW638, "")</f>
        <v>549.6</v>
      </c>
      <c r="X35" s="13">
        <f>IF(ISNUMBER(mixed_data!AX638), mixed_data!AX638, "")</f>
        <v>1299.9000000000001</v>
      </c>
      <c r="Y35" s="13">
        <f>IF(ISNUMBER(mixed_data!AY638), mixed_data!AY638, "")</f>
        <v>1407</v>
      </c>
      <c r="Z35" s="13">
        <f>IF(ISNUMBER(mixed_data!BH638), mixed_data!BH638, "")</f>
        <v>0.98440000000000005</v>
      </c>
      <c r="AA35" s="13">
        <f>IF(ISNUMBER(mixed_data!BM638), mixed_data!BM638, "")</f>
        <v>101.31</v>
      </c>
      <c r="AB35" s="13">
        <f>IF(ISNUMBER(mixed_data!BO638), mixed_data!BO638, "")</f>
        <v>56.45</v>
      </c>
      <c r="AC35" s="13">
        <f>IF(ISNUMBER(mixed_data!BP638), mixed_data!BP638, "")</f>
        <v>44.18</v>
      </c>
      <c r="AD35" s="26">
        <f>[1]Tabelle1!$B70</f>
        <v>11.947821739028015</v>
      </c>
      <c r="AE35" s="13">
        <f>IF(ISNUMBER(mixed_data!BR638), mixed_data!BR638, "")</f>
        <v>93.5</v>
      </c>
      <c r="AF35" s="13">
        <f>IF(ISNUMBER(mixed_data!BS638), mixed_data!BS638, "")</f>
        <v>90.800000000000011</v>
      </c>
      <c r="AG35" s="13">
        <f>IF(ISNUMBER(mixed_data!BT638), mixed_data!BT638, "")</f>
        <v>103</v>
      </c>
      <c r="AH35" s="13">
        <f>IF(ISNUMBER(mixed_data!BV638), mixed_data!BV638, "")</f>
        <v>88.7</v>
      </c>
      <c r="AI35" s="13">
        <f>IF(ISNUMBER(mixed_data!BW638), mixed_data!BW638, "")</f>
        <v>84.300000000000011</v>
      </c>
    </row>
    <row r="36" spans="1:35" x14ac:dyDescent="0.25">
      <c r="A36" s="25">
        <v>37544</v>
      </c>
      <c r="B36" s="13">
        <f>IF(ISNUMBER(mixed_data!B639), mixed_data!B639, "")</f>
        <v>23.400000000000002</v>
      </c>
      <c r="C36" s="13">
        <f>IF(ISNUMBER(mixed_data!D639), mixed_data!D639, "")</f>
        <v>96.7</v>
      </c>
      <c r="D36" s="13">
        <f>IF(ISNUMBER(mixed_data!E639), mixed_data!E639, "")</f>
        <v>86.300000000000011</v>
      </c>
      <c r="E36" s="13">
        <f>IF(ISNUMBER(mixed_data!F639), mixed_data!F639, "")</f>
        <v>99.296999999999997</v>
      </c>
      <c r="F36" s="13">
        <f>IF(ISNUMBER(mixed_data!G639), mixed_data!G639, "")</f>
        <v>99.558000000000007</v>
      </c>
      <c r="G36" s="13">
        <f>IF(ISNUMBER(mixed_data!H639), mixed_data!H639, "")</f>
        <v>-10.5</v>
      </c>
      <c r="H36" s="13">
        <f>IF(ISNUMBER(mixed_data!I639), mixed_data!I639, "")</f>
        <v>-2.7</v>
      </c>
      <c r="I36" s="13">
        <f>IF(ISNUMBER(mixed_data!J639), mixed_data!J639, "")</f>
        <v>97.2</v>
      </c>
      <c r="J36" s="13">
        <f>IF(ISNUMBER(mixed_data!O639), mixed_data!O639, "")</f>
        <v>87.600000000000009</v>
      </c>
      <c r="K36" s="13">
        <f>IF(ISNUMBER(mixed_data!S639), mixed_data!S639, "")</f>
        <v>10</v>
      </c>
      <c r="L36" s="13">
        <f>IF(ISNUMBER(mixed_data!Y639), mixed_data!Y639, "")</f>
        <v>2865.23</v>
      </c>
      <c r="M36" s="13">
        <f>IF(ISNUMBER(mixed_data!Z639), mixed_data!Z639, "")</f>
        <v>2266.5500000000002</v>
      </c>
      <c r="N36" s="13">
        <f>IF(ISNUMBER(mixed_data!AA639), mixed_data!AA639, "")</f>
        <v>321.40000000000003</v>
      </c>
      <c r="O36" s="13">
        <f>IF(ISNUMBER(mixed_data!AI639), mixed_data!AI639, "")</f>
        <v>4.4800000000000004</v>
      </c>
      <c r="P36" s="13">
        <f>IF(ISNUMBER(mixed_data!AJ639), mixed_data!AJ639, "")</f>
        <v>3.25</v>
      </c>
      <c r="Q36" s="13">
        <f>IF(ISNUMBER(mixed_data!AO639), mixed_data!AO639, "")</f>
        <v>29.07</v>
      </c>
      <c r="R36" s="13">
        <f>IF(ISNUMBER(mixed_data!AQ639), mixed_data!AQ639, "")</f>
        <v>90.600000000000009</v>
      </c>
      <c r="S36" s="13">
        <f>IF(ISNUMBER(mixed_data!AR639), mixed_data!AR639, "")</f>
        <v>101</v>
      </c>
      <c r="T36" s="13">
        <f>IF(ISNUMBER(mixed_data!AS639), mixed_data!AS639, "")</f>
        <v>83.600000000000009</v>
      </c>
      <c r="U36" s="13">
        <f>IF(ISNUMBER(mixed_data!AT639), mixed_data!AT639, "")</f>
        <v>128.9</v>
      </c>
      <c r="V36" s="13">
        <f>IF(ISNUMBER(mixed_data!AV639), mixed_data!AV639, "")</f>
        <v>130.30000000000001</v>
      </c>
      <c r="W36" s="13">
        <f>IF(ISNUMBER(mixed_data!AW639), mixed_data!AW639, "")</f>
        <v>550.80000000000007</v>
      </c>
      <c r="X36" s="13">
        <f>IF(ISNUMBER(mixed_data!AX639), mixed_data!AX639, "")</f>
        <v>1310.8000000000002</v>
      </c>
      <c r="Y36" s="13">
        <f>IF(ISNUMBER(mixed_data!AY639), mixed_data!AY639, "")</f>
        <v>1421.1000000000001</v>
      </c>
      <c r="Z36" s="13">
        <f>IF(ISNUMBER(mixed_data!BH639), mixed_data!BH639, "")</f>
        <v>0.98460000000000003</v>
      </c>
      <c r="AA36" s="13">
        <f>IF(ISNUMBER(mixed_data!BM639), mixed_data!BM639, "")</f>
        <v>101.22</v>
      </c>
      <c r="AB36" s="13">
        <f>IF(ISNUMBER(mixed_data!BO639), mixed_data!BO639, "")</f>
        <v>55.25</v>
      </c>
      <c r="AC36" s="13">
        <f>IF(ISNUMBER(mixed_data!BP639), mixed_data!BP639, "")</f>
        <v>44.07</v>
      </c>
      <c r="AD36" s="26">
        <f>[1]Tabelle1!$B71</f>
        <v>11.094982968885127</v>
      </c>
      <c r="AE36" s="13">
        <f>IF(ISNUMBER(mixed_data!BR639), mixed_data!BR639, "")</f>
        <v>93.5</v>
      </c>
      <c r="AF36" s="13">
        <f>IF(ISNUMBER(mixed_data!BS639), mixed_data!BS639, "")</f>
        <v>90.9</v>
      </c>
      <c r="AG36" s="13">
        <f>IF(ISNUMBER(mixed_data!BT639), mixed_data!BT639, "")</f>
        <v>102.9</v>
      </c>
      <c r="AH36" s="13">
        <f>IF(ISNUMBER(mixed_data!BV639), mixed_data!BV639, "")</f>
        <v>88.600000000000009</v>
      </c>
      <c r="AI36" s="13">
        <f>IF(ISNUMBER(mixed_data!BW639), mixed_data!BW639, "")</f>
        <v>83.600000000000009</v>
      </c>
    </row>
    <row r="37" spans="1:35" x14ac:dyDescent="0.25">
      <c r="A37" s="25">
        <v>37575</v>
      </c>
      <c r="B37" s="13">
        <f>IF(ISNUMBER(mixed_data!B640), mixed_data!B640, "")</f>
        <v>4.2</v>
      </c>
      <c r="C37" s="13">
        <f>IF(ISNUMBER(mixed_data!D640), mixed_data!D640, "")</f>
        <v>96.7</v>
      </c>
      <c r="D37" s="13">
        <f>IF(ISNUMBER(mixed_data!E640), mixed_data!E640, "")</f>
        <v>84.4</v>
      </c>
      <c r="E37" s="13">
        <f>IF(ISNUMBER(mixed_data!F640), mixed_data!F640, "")</f>
        <v>99.191000000000003</v>
      </c>
      <c r="F37" s="13">
        <f>IF(ISNUMBER(mixed_data!G640), mixed_data!G640, "")</f>
        <v>99.475000000000009</v>
      </c>
      <c r="G37" s="13">
        <f>IF(ISNUMBER(mixed_data!H640), mixed_data!H640, "")</f>
        <v>-17.5</v>
      </c>
      <c r="H37" s="13">
        <f>IF(ISNUMBER(mixed_data!I640), mixed_data!I640, "")</f>
        <v>-2.9000000000000004</v>
      </c>
      <c r="I37" s="13">
        <f>IF(ISNUMBER(mixed_data!J640), mixed_data!J640, "")</f>
        <v>93.2</v>
      </c>
      <c r="J37" s="13">
        <f>IF(ISNUMBER(mixed_data!O640), mixed_data!O640, "")</f>
        <v>89.5</v>
      </c>
      <c r="K37" s="13">
        <f>IF(ISNUMBER(mixed_data!S640), mixed_data!S640, "")</f>
        <v>10.100000000000001</v>
      </c>
      <c r="L37" s="13">
        <f>IF(ISNUMBER(mixed_data!Y640), mixed_data!Y640, "")</f>
        <v>3165.16</v>
      </c>
      <c r="M37" s="13">
        <f>IF(ISNUMBER(mixed_data!Z640), mixed_data!Z640, "")</f>
        <v>2487.66</v>
      </c>
      <c r="N37" s="13">
        <f>IF(ISNUMBER(mixed_data!AA640), mixed_data!AA640, "")</f>
        <v>318.7</v>
      </c>
      <c r="O37" s="13">
        <f>IF(ISNUMBER(mixed_data!AI640), mixed_data!AI640, "")</f>
        <v>4.49</v>
      </c>
      <c r="P37" s="13">
        <f>IF(ISNUMBER(mixed_data!AJ640), mixed_data!AJ640, "")</f>
        <v>3.25</v>
      </c>
      <c r="Q37" s="13">
        <f>IF(ISNUMBER(mixed_data!AO640), mixed_data!AO640, "")</f>
        <v>25.39</v>
      </c>
      <c r="R37" s="13">
        <f>IF(ISNUMBER(mixed_data!AQ640), mixed_data!AQ640, "")</f>
        <v>89.5</v>
      </c>
      <c r="S37" s="13">
        <f>IF(ISNUMBER(mixed_data!AR640), mixed_data!AR640, "")</f>
        <v>100.60000000000001</v>
      </c>
      <c r="T37" s="13">
        <f>IF(ISNUMBER(mixed_data!AS640), mixed_data!AS640, "")</f>
        <v>84.9</v>
      </c>
      <c r="U37" s="13">
        <f>IF(ISNUMBER(mixed_data!AT640), mixed_data!AT640, "")</f>
        <v>148.70000000000002</v>
      </c>
      <c r="V37" s="13">
        <f>IF(ISNUMBER(mixed_data!AV640), mixed_data!AV640, "")</f>
        <v>131.6</v>
      </c>
      <c r="W37" s="13">
        <f>IF(ISNUMBER(mixed_data!AW640), mixed_data!AW640, "")</f>
        <v>582.6</v>
      </c>
      <c r="X37" s="13">
        <f>IF(ISNUMBER(mixed_data!AX640), mixed_data!AX640, "")</f>
        <v>1321</v>
      </c>
      <c r="Y37" s="13">
        <f>IF(ISNUMBER(mixed_data!AY640), mixed_data!AY640, "")</f>
        <v>1431.8000000000002</v>
      </c>
      <c r="Z37" s="13">
        <f>IF(ISNUMBER(mixed_data!BH640), mixed_data!BH640, "")</f>
        <v>0.99650000000000005</v>
      </c>
      <c r="AA37" s="13">
        <f>IF(ISNUMBER(mixed_data!BM640), mixed_data!BM640, "")</f>
        <v>101.13</v>
      </c>
      <c r="AB37" s="13">
        <f>IF(ISNUMBER(mixed_data!BO640), mixed_data!BO640, "")</f>
        <v>57.03</v>
      </c>
      <c r="AC37" s="13">
        <f>IF(ISNUMBER(mixed_data!BP640), mixed_data!BP640, "")</f>
        <v>44.03</v>
      </c>
      <c r="AD37" s="26">
        <f>[1]Tabelle1!$B72</f>
        <v>12.229076351752823</v>
      </c>
      <c r="AE37" s="13">
        <f>IF(ISNUMBER(mixed_data!BR640), mixed_data!BR640, "")</f>
        <v>93.5</v>
      </c>
      <c r="AF37" s="13">
        <f>IF(ISNUMBER(mixed_data!BS640), mixed_data!BS640, "")</f>
        <v>90</v>
      </c>
      <c r="AG37" s="13">
        <f>IF(ISNUMBER(mixed_data!BT640), mixed_data!BT640, "")</f>
        <v>103.9</v>
      </c>
      <c r="AH37" s="13">
        <f>IF(ISNUMBER(mixed_data!BV640), mixed_data!BV640, "")</f>
        <v>88.300000000000011</v>
      </c>
      <c r="AI37" s="13">
        <f>IF(ISNUMBER(mixed_data!BW640), mixed_data!BW640, "")</f>
        <v>85.9</v>
      </c>
    </row>
    <row r="38" spans="1:35" x14ac:dyDescent="0.25">
      <c r="A38" s="25">
        <v>37605</v>
      </c>
      <c r="B38" s="13">
        <f>IF(ISNUMBER(mixed_data!B641), mixed_data!B641, "")</f>
        <v>0.60000000000000009</v>
      </c>
      <c r="C38" s="13">
        <f>IF(ISNUMBER(mixed_data!D641), mixed_data!D641, "")</f>
        <v>93.7</v>
      </c>
      <c r="D38" s="13">
        <f>IF(ISNUMBER(mixed_data!E641), mixed_data!E641, "")</f>
        <v>81.800000000000011</v>
      </c>
      <c r="E38" s="13">
        <f>IF(ISNUMBER(mixed_data!F641), mixed_data!F641, "")</f>
        <v>99.067999999999998</v>
      </c>
      <c r="F38" s="13">
        <f>IF(ISNUMBER(mixed_data!G641), mixed_data!G641, "")</f>
        <v>99.385000000000005</v>
      </c>
      <c r="G38" s="13">
        <f>IF(ISNUMBER(mixed_data!H641), mixed_data!H641, "")</f>
        <v>-21</v>
      </c>
      <c r="H38" s="13">
        <f>IF(ISNUMBER(mixed_data!I641), mixed_data!I641, "")</f>
        <v>-2.9000000000000004</v>
      </c>
      <c r="I38" s="13">
        <f>IF(ISNUMBER(mixed_data!J641), mixed_data!J641, "")</f>
        <v>93.2</v>
      </c>
      <c r="J38" s="13">
        <f>IF(ISNUMBER(mixed_data!O641), mixed_data!O641, "")</f>
        <v>87.800000000000011</v>
      </c>
      <c r="K38" s="13">
        <f>IF(ISNUMBER(mixed_data!S641), mixed_data!S641, "")</f>
        <v>10.200000000000001</v>
      </c>
      <c r="L38" s="13">
        <f>IF(ISNUMBER(mixed_data!Y641), mixed_data!Y641, "")</f>
        <v>3380.2000000000003</v>
      </c>
      <c r="M38" s="13">
        <f>IF(ISNUMBER(mixed_data!Z641), mixed_data!Z641, "")</f>
        <v>2662.4900000000002</v>
      </c>
      <c r="N38" s="13">
        <f>IF(ISNUMBER(mixed_data!AA641), mixed_data!AA641, "")</f>
        <v>317.55</v>
      </c>
      <c r="O38" s="13">
        <f>IF(ISNUMBER(mixed_data!AI641), mixed_data!AI641, "")</f>
        <v>4.33</v>
      </c>
      <c r="P38" s="13">
        <f>IF(ISNUMBER(mixed_data!AJ641), mixed_data!AJ641, "")</f>
        <v>2.75</v>
      </c>
      <c r="Q38" s="13">
        <f>IF(ISNUMBER(mixed_data!AO641), mixed_data!AO641, "")</f>
        <v>25.88</v>
      </c>
      <c r="R38" s="13">
        <f>IF(ISNUMBER(mixed_data!AQ641), mixed_data!AQ641, "")</f>
        <v>91</v>
      </c>
      <c r="S38" s="13">
        <f>IF(ISNUMBER(mixed_data!AR641), mixed_data!AR641, "")</f>
        <v>100.4</v>
      </c>
      <c r="T38" s="13">
        <f>IF(ISNUMBER(mixed_data!AS641), mixed_data!AS641, "")</f>
        <v>82</v>
      </c>
      <c r="U38" s="13">
        <f>IF(ISNUMBER(mixed_data!AT641), mixed_data!AT641, "")</f>
        <v>144.6</v>
      </c>
      <c r="V38" s="13">
        <f>IF(ISNUMBER(mixed_data!AV641), mixed_data!AV641, "")</f>
        <v>139.80000000000001</v>
      </c>
      <c r="W38" s="13">
        <f>IF(ISNUMBER(mixed_data!AW641), mixed_data!AW641, "")</f>
        <v>583.5</v>
      </c>
      <c r="X38" s="13">
        <f>IF(ISNUMBER(mixed_data!AX641), mixed_data!AX641, "")</f>
        <v>1337.5</v>
      </c>
      <c r="Y38" s="13">
        <f>IF(ISNUMBER(mixed_data!AY641), mixed_data!AY641, "")</f>
        <v>1453.6000000000001</v>
      </c>
      <c r="Z38" s="13">
        <f>IF(ISNUMBER(mixed_data!BH641), mixed_data!BH641, "")</f>
        <v>0.99420000000000008</v>
      </c>
      <c r="AA38" s="13">
        <f>IF(ISNUMBER(mixed_data!BM641), mixed_data!BM641, "")</f>
        <v>102.5</v>
      </c>
      <c r="AB38" s="13">
        <f>IF(ISNUMBER(mixed_data!BO641), mixed_data!BO641, "")</f>
        <v>55.32</v>
      </c>
      <c r="AC38" s="13">
        <f>IF(ISNUMBER(mixed_data!BP641), mixed_data!BP641, "")</f>
        <v>44.61</v>
      </c>
      <c r="AD38" s="26">
        <f>[1]Tabelle1!$B73</f>
        <v>10.733927286959471</v>
      </c>
      <c r="AE38" s="13">
        <f>IF(ISNUMBER(mixed_data!BR641), mixed_data!BR641, "")</f>
        <v>93.600000000000009</v>
      </c>
      <c r="AF38" s="13">
        <f>IF(ISNUMBER(mixed_data!BS641), mixed_data!BS641, "")</f>
        <v>90.9</v>
      </c>
      <c r="AG38" s="13">
        <f>IF(ISNUMBER(mixed_data!BT641), mixed_data!BT641, "")</f>
        <v>103</v>
      </c>
      <c r="AH38" s="13">
        <f>IF(ISNUMBER(mixed_data!BV641), mixed_data!BV641, "")</f>
        <v>89.100000000000009</v>
      </c>
      <c r="AI38" s="13">
        <f>IF(ISNUMBER(mixed_data!BW641), mixed_data!BW641, "")</f>
        <v>84.4</v>
      </c>
    </row>
    <row r="39" spans="1:35" x14ac:dyDescent="0.25">
      <c r="A39" s="25">
        <v>37636</v>
      </c>
      <c r="B39" s="13">
        <f>IF(ISNUMBER(mixed_data!B642), mixed_data!B642, "")</f>
        <v>14</v>
      </c>
      <c r="C39" s="13">
        <f>IF(ISNUMBER(mixed_data!D642), mixed_data!D642, "")</f>
        <v>94.2</v>
      </c>
      <c r="D39" s="13">
        <f>IF(ISNUMBER(mixed_data!E642), mixed_data!E642, "")</f>
        <v>83.300000000000011</v>
      </c>
      <c r="E39" s="13">
        <f>IF(ISNUMBER(mixed_data!F642), mixed_data!F642, "")</f>
        <v>98.935000000000002</v>
      </c>
      <c r="F39" s="13">
        <f>IF(ISNUMBER(mixed_data!G642), mixed_data!G642, "")</f>
        <v>99.29</v>
      </c>
      <c r="G39" s="13">
        <f>IF(ISNUMBER(mixed_data!H642), mixed_data!H642, "")</f>
        <v>-19.900000000000002</v>
      </c>
      <c r="H39" s="13">
        <f>IF(ISNUMBER(mixed_data!I642), mixed_data!I642, "")</f>
        <v>-3.1</v>
      </c>
      <c r="I39" s="13">
        <f>IF(ISNUMBER(mixed_data!J642), mixed_data!J642, "")</f>
        <v>93.2</v>
      </c>
      <c r="J39" s="13">
        <f>IF(ISNUMBER(mixed_data!O642), mixed_data!O642, "")</f>
        <v>88.600000000000009</v>
      </c>
      <c r="K39" s="13">
        <f>IF(ISNUMBER(mixed_data!S642), mixed_data!S642, "")</f>
        <v>10.4</v>
      </c>
      <c r="L39" s="13">
        <f>IF(ISNUMBER(mixed_data!Y642), mixed_data!Y642, "")</f>
        <v>2892.63</v>
      </c>
      <c r="M39" s="13">
        <f>IF(ISNUMBER(mixed_data!Z642), mixed_data!Z642, "")</f>
        <v>2386.41</v>
      </c>
      <c r="N39" s="13">
        <f>IF(ISNUMBER(mixed_data!AA642), mixed_data!AA642, "")</f>
        <v>343.25</v>
      </c>
      <c r="O39" s="13">
        <f>IF(ISNUMBER(mixed_data!AI642), mixed_data!AI642, "")</f>
        <v>4.17</v>
      </c>
      <c r="P39" s="13">
        <f>IF(ISNUMBER(mixed_data!AJ642), mixed_data!AJ642, "")</f>
        <v>2.75</v>
      </c>
      <c r="Q39" s="13">
        <f>IF(ISNUMBER(mixed_data!AO642), mixed_data!AO642, "")</f>
        <v>29.98</v>
      </c>
      <c r="R39" s="13">
        <f>IF(ISNUMBER(mixed_data!AQ642), mixed_data!AQ642, "")</f>
        <v>90.800000000000011</v>
      </c>
      <c r="S39" s="13">
        <f>IF(ISNUMBER(mixed_data!AR642), mixed_data!AR642, "")</f>
        <v>99.100000000000009</v>
      </c>
      <c r="T39" s="13">
        <f>IF(ISNUMBER(mixed_data!AS642), mixed_data!AS642, "")</f>
        <v>84.4</v>
      </c>
      <c r="U39" s="13">
        <f>IF(ISNUMBER(mixed_data!AT642), mixed_data!AT642, "")</f>
        <v>130</v>
      </c>
      <c r="V39" s="13">
        <f>IF(ISNUMBER(mixed_data!AV642), mixed_data!AV642, "")</f>
        <v>127.2</v>
      </c>
      <c r="W39" s="13">
        <f>IF(ISNUMBER(mixed_data!AW642), mixed_data!AW642, "")</f>
        <v>574</v>
      </c>
      <c r="X39" s="13">
        <f>IF(ISNUMBER(mixed_data!AX642), mixed_data!AX642, "")</f>
        <v>1334.6000000000001</v>
      </c>
      <c r="Y39" s="13">
        <f>IF(ISNUMBER(mixed_data!AY642), mixed_data!AY642, "")</f>
        <v>1445</v>
      </c>
      <c r="Z39" s="13">
        <f>IF(ISNUMBER(mixed_data!BH642), mixed_data!BH642, "")</f>
        <v>1.0494000000000001</v>
      </c>
      <c r="AA39" s="13">
        <f>IF(ISNUMBER(mixed_data!BM642), mixed_data!BM642, "")</f>
        <v>103.57000000000001</v>
      </c>
      <c r="AB39" s="13">
        <f>IF(ISNUMBER(mixed_data!BO642), mixed_data!BO642, "")</f>
        <v>54.660000000000004</v>
      </c>
      <c r="AC39" s="13">
        <f>IF(ISNUMBER(mixed_data!BP642), mixed_data!BP642, "")</f>
        <v>45.85</v>
      </c>
      <c r="AD39" s="26">
        <f>[1]Tabelle1!$B74</f>
        <v>8.5281676453860484</v>
      </c>
      <c r="AE39" s="13">
        <f>IF(ISNUMBER(mixed_data!BR642), mixed_data!BR642, "")</f>
        <v>93.800000000000011</v>
      </c>
      <c r="AF39" s="13">
        <f>IF(ISNUMBER(mixed_data!BS642), mixed_data!BS642, "")</f>
        <v>91.100000000000009</v>
      </c>
      <c r="AG39" s="13">
        <f>IF(ISNUMBER(mixed_data!BT642), mixed_data!BT642, "")</f>
        <v>103</v>
      </c>
      <c r="AH39" s="13">
        <f>IF(ISNUMBER(mixed_data!BV642), mixed_data!BV642, "")</f>
        <v>89.100000000000009</v>
      </c>
      <c r="AI39" s="13">
        <f>IF(ISNUMBER(mixed_data!BW642), mixed_data!BW642, "")</f>
        <v>84.800000000000011</v>
      </c>
    </row>
    <row r="40" spans="1:35" x14ac:dyDescent="0.25">
      <c r="A40" s="25">
        <v>37667</v>
      </c>
      <c r="B40" s="13">
        <f>IF(ISNUMBER(mixed_data!B643), mixed_data!B643, "")</f>
        <v>15</v>
      </c>
      <c r="C40" s="13">
        <f>IF(ISNUMBER(mixed_data!D643), mixed_data!D643, "")</f>
        <v>94.100000000000009</v>
      </c>
      <c r="D40" s="13">
        <f>IF(ISNUMBER(mixed_data!E643), mixed_data!E643, "")</f>
        <v>84.9</v>
      </c>
      <c r="E40" s="13">
        <f>IF(ISNUMBER(mixed_data!F643), mixed_data!F643, "")</f>
        <v>98.807000000000002</v>
      </c>
      <c r="F40" s="13">
        <f>IF(ISNUMBER(mixed_data!G643), mixed_data!G643, "")</f>
        <v>99.195000000000007</v>
      </c>
      <c r="G40" s="13">
        <f>IF(ISNUMBER(mixed_data!H643), mixed_data!H643, "")</f>
        <v>-20.100000000000001</v>
      </c>
      <c r="H40" s="13">
        <f>IF(ISNUMBER(mixed_data!I643), mixed_data!I643, "")</f>
        <v>-3.2</v>
      </c>
      <c r="I40" s="13">
        <f>IF(ISNUMBER(mixed_data!J643), mixed_data!J643, "")</f>
        <v>93.7</v>
      </c>
      <c r="J40" s="13">
        <f>IF(ISNUMBER(mixed_data!O643), mixed_data!O643, "")</f>
        <v>88.600000000000009</v>
      </c>
      <c r="K40" s="13">
        <f>IF(ISNUMBER(mixed_data!S643), mixed_data!S643, "")</f>
        <v>10.5</v>
      </c>
      <c r="L40" s="13">
        <f>IF(ISNUMBER(mixed_data!Y643), mixed_data!Y643, "")</f>
        <v>2751.9900000000002</v>
      </c>
      <c r="M40" s="13">
        <f>IF(ISNUMBER(mixed_data!Z643), mixed_data!Z643, "")</f>
        <v>2270.73</v>
      </c>
      <c r="N40" s="13">
        <f>IF(ISNUMBER(mixed_data!AA643), mixed_data!AA643, "")</f>
        <v>368.95</v>
      </c>
      <c r="O40" s="13">
        <f>IF(ISNUMBER(mixed_data!AI643), mixed_data!AI643, "")</f>
        <v>3.96</v>
      </c>
      <c r="P40" s="13">
        <f>IF(ISNUMBER(mixed_data!AJ643), mixed_data!AJ643, "")</f>
        <v>2.75</v>
      </c>
      <c r="Q40" s="13">
        <f>IF(ISNUMBER(mixed_data!AO643), mixed_data!AO643, "")</f>
        <v>30.69</v>
      </c>
      <c r="R40" s="13">
        <f>IF(ISNUMBER(mixed_data!AQ643), mixed_data!AQ643, "")</f>
        <v>91.5</v>
      </c>
      <c r="S40" s="13">
        <f>IF(ISNUMBER(mixed_data!AR643), mixed_data!AR643, "")</f>
        <v>99.300000000000011</v>
      </c>
      <c r="T40" s="13">
        <f>IF(ISNUMBER(mixed_data!AS643), mixed_data!AS643, "")</f>
        <v>84.2</v>
      </c>
      <c r="U40" s="13">
        <f>IF(ISNUMBER(mixed_data!AT643), mixed_data!AT643, "")</f>
        <v>125.7</v>
      </c>
      <c r="V40" s="13">
        <f>IF(ISNUMBER(mixed_data!AV643), mixed_data!AV643, "")</f>
        <v>125.60000000000001</v>
      </c>
      <c r="W40" s="13">
        <f>IF(ISNUMBER(mixed_data!AW643), mixed_data!AW643, "")</f>
        <v>579.5</v>
      </c>
      <c r="X40" s="13">
        <f>IF(ISNUMBER(mixed_data!AX643), mixed_data!AX643, "")</f>
        <v>1347.6000000000001</v>
      </c>
      <c r="Y40" s="13">
        <f>IF(ISNUMBER(mixed_data!AY643), mixed_data!AY643, "")</f>
        <v>1468.8000000000002</v>
      </c>
      <c r="Z40" s="13">
        <f>IF(ISNUMBER(mixed_data!BH643), mixed_data!BH643, "")</f>
        <v>1.0735000000000001</v>
      </c>
      <c r="AA40" s="13">
        <f>IF(ISNUMBER(mixed_data!BM643), mixed_data!BM643, "")</f>
        <v>104.45</v>
      </c>
      <c r="AB40" s="13">
        <f>IF(ISNUMBER(mixed_data!BO643), mixed_data!BO643, "")</f>
        <v>55.38</v>
      </c>
      <c r="AC40" s="13">
        <f>IF(ISNUMBER(mixed_data!BP643), mixed_data!BP643, "")</f>
        <v>45</v>
      </c>
      <c r="AD40" s="26">
        <f>[1]Tabelle1!$B75</f>
        <v>10.137441037294728</v>
      </c>
      <c r="AE40" s="13">
        <f>IF(ISNUMBER(mixed_data!BR643), mixed_data!BR643, "")</f>
        <v>93.800000000000011</v>
      </c>
      <c r="AF40" s="13">
        <f>IF(ISNUMBER(mixed_data!BS643), mixed_data!BS643, "")</f>
        <v>91.2</v>
      </c>
      <c r="AG40" s="13">
        <f>IF(ISNUMBER(mixed_data!BT643), mixed_data!BT643, "")</f>
        <v>102.9</v>
      </c>
      <c r="AH40" s="13">
        <f>IF(ISNUMBER(mixed_data!BV643), mixed_data!BV643, "")</f>
        <v>89.600000000000009</v>
      </c>
      <c r="AI40" s="13">
        <f>IF(ISNUMBER(mixed_data!BW643), mixed_data!BW643, "")</f>
        <v>83.7</v>
      </c>
    </row>
    <row r="41" spans="1:35" x14ac:dyDescent="0.25">
      <c r="A41" s="25">
        <v>37695</v>
      </c>
      <c r="B41" s="13">
        <f>IF(ISNUMBER(mixed_data!B644), mixed_data!B644, "")</f>
        <v>17.7</v>
      </c>
      <c r="C41" s="13">
        <f>IF(ISNUMBER(mixed_data!D644), mixed_data!D644, "")</f>
        <v>91.7</v>
      </c>
      <c r="D41" s="13">
        <f>IF(ISNUMBER(mixed_data!E644), mixed_data!E644, "")</f>
        <v>84</v>
      </c>
      <c r="E41" s="13">
        <f>IF(ISNUMBER(mixed_data!F644), mixed_data!F644, "")</f>
        <v>98.709000000000003</v>
      </c>
      <c r="F41" s="13">
        <f>IF(ISNUMBER(mixed_data!G644), mixed_data!G644, "")</f>
        <v>99.11</v>
      </c>
      <c r="G41" s="13">
        <f>IF(ISNUMBER(mixed_data!H644), mixed_data!H644, "")</f>
        <v>-21.6</v>
      </c>
      <c r="H41" s="13">
        <f>IF(ISNUMBER(mixed_data!I644), mixed_data!I644, "")</f>
        <v>-3.5</v>
      </c>
      <c r="I41" s="13">
        <f>IF(ISNUMBER(mixed_data!J644), mixed_data!J644, "")</f>
        <v>93.7</v>
      </c>
      <c r="J41" s="13">
        <f>IF(ISNUMBER(mixed_data!O644), mixed_data!O644, "")</f>
        <v>88.7</v>
      </c>
      <c r="K41" s="13">
        <f>IF(ISNUMBER(mixed_data!S644), mixed_data!S644, "")</f>
        <v>10.5</v>
      </c>
      <c r="L41" s="13">
        <f>IF(ISNUMBER(mixed_data!Y644), mixed_data!Y644, "")</f>
        <v>2549.65</v>
      </c>
      <c r="M41" s="13">
        <f>IF(ISNUMBER(mixed_data!Z644), mixed_data!Z644, "")</f>
        <v>2142.39</v>
      </c>
      <c r="N41" s="13">
        <f>IF(ISNUMBER(mixed_data!AA644), mixed_data!AA644, "")</f>
        <v>348.15000000000003</v>
      </c>
      <c r="O41" s="13">
        <f>IF(ISNUMBER(mixed_data!AI644), mixed_data!AI644, "")</f>
        <v>4.03</v>
      </c>
      <c r="P41" s="13">
        <f>IF(ISNUMBER(mixed_data!AJ644), mixed_data!AJ644, "")</f>
        <v>2.5</v>
      </c>
      <c r="Q41" s="13">
        <f>IF(ISNUMBER(mixed_data!AO644), mixed_data!AO644, "")</f>
        <v>33.520000000000003</v>
      </c>
      <c r="R41" s="13">
        <f>IF(ISNUMBER(mixed_data!AQ644), mixed_data!AQ644, "")</f>
        <v>90.2</v>
      </c>
      <c r="S41" s="13">
        <f>IF(ISNUMBER(mixed_data!AR644), mixed_data!AR644, "")</f>
        <v>99.4</v>
      </c>
      <c r="T41" s="13">
        <f>IF(ISNUMBER(mixed_data!AS644), mixed_data!AS644, "")</f>
        <v>82.4</v>
      </c>
      <c r="U41" s="13">
        <f>IF(ISNUMBER(mixed_data!AT644), mixed_data!AT644, "")</f>
        <v>133.1</v>
      </c>
      <c r="V41" s="13">
        <f>IF(ISNUMBER(mixed_data!AV644), mixed_data!AV644, "")</f>
        <v>136.5</v>
      </c>
      <c r="W41" s="13">
        <f>IF(ISNUMBER(mixed_data!AW644), mixed_data!AW644, "")</f>
        <v>586.5</v>
      </c>
      <c r="X41" s="13">
        <f>IF(ISNUMBER(mixed_data!AX644), mixed_data!AX644, "")</f>
        <v>1353.4</v>
      </c>
      <c r="Y41" s="13">
        <f>IF(ISNUMBER(mixed_data!AY644), mixed_data!AY644, "")</f>
        <v>1468.7</v>
      </c>
      <c r="Z41" s="13">
        <f>IF(ISNUMBER(mixed_data!BH644), mixed_data!BH644, "")</f>
        <v>1.0846</v>
      </c>
      <c r="AA41" s="13">
        <f>IF(ISNUMBER(mixed_data!BM644), mixed_data!BM644, "")</f>
        <v>104.39</v>
      </c>
      <c r="AB41" s="13">
        <f>IF(ISNUMBER(mixed_data!BO644), mixed_data!BO644, "")</f>
        <v>54.32</v>
      </c>
      <c r="AC41" s="13">
        <f>IF(ISNUMBER(mixed_data!BP644), mixed_data!BP644, "")</f>
        <v>45.71</v>
      </c>
      <c r="AD41" s="26">
        <f>[1]Tabelle1!$B76</f>
        <v>7.964180939226523</v>
      </c>
      <c r="AE41" s="13">
        <f>IF(ISNUMBER(mixed_data!BR644), mixed_data!BR644, "")</f>
        <v>93.600000000000009</v>
      </c>
      <c r="AF41" s="13">
        <f>IF(ISNUMBER(mixed_data!BS644), mixed_data!BS644, "")</f>
        <v>90.5</v>
      </c>
      <c r="AG41" s="13">
        <f>IF(ISNUMBER(mixed_data!BT644), mixed_data!BT644, "")</f>
        <v>103.4</v>
      </c>
      <c r="AH41" s="13">
        <f>IF(ISNUMBER(mixed_data!BV644), mixed_data!BV644, "")</f>
        <v>89.7</v>
      </c>
      <c r="AI41" s="13">
        <f>IF(ISNUMBER(mixed_data!BW644), mixed_data!BW644, "")</f>
        <v>84.100000000000009</v>
      </c>
    </row>
    <row r="42" spans="1:35" x14ac:dyDescent="0.25">
      <c r="A42" s="25">
        <v>37726</v>
      </c>
      <c r="B42" s="13">
        <f>IF(ISNUMBER(mixed_data!B645), mixed_data!B645, "")</f>
        <v>18.400000000000002</v>
      </c>
      <c r="C42" s="13">
        <f>IF(ISNUMBER(mixed_data!D645), mixed_data!D645, "")</f>
        <v>93.600000000000009</v>
      </c>
      <c r="D42" s="13">
        <f>IF(ISNUMBER(mixed_data!E645), mixed_data!E645, "")</f>
        <v>87.5</v>
      </c>
      <c r="E42" s="13">
        <f>IF(ISNUMBER(mixed_data!F645), mixed_data!F645, "")</f>
        <v>98.668999999999997</v>
      </c>
      <c r="F42" s="13">
        <f>IF(ISNUMBER(mixed_data!G645), mixed_data!G645, "")</f>
        <v>99.061999999999998</v>
      </c>
      <c r="G42" s="13">
        <f>IF(ISNUMBER(mixed_data!H645), mixed_data!H645, "")</f>
        <v>-19.600000000000001</v>
      </c>
      <c r="H42" s="13">
        <f>IF(ISNUMBER(mixed_data!I645), mixed_data!I645, "")</f>
        <v>-2.5</v>
      </c>
      <c r="I42" s="13">
        <f>IF(ISNUMBER(mixed_data!J645), mixed_data!J645, "")</f>
        <v>93.600000000000009</v>
      </c>
      <c r="J42" s="13">
        <f>IF(ISNUMBER(mixed_data!O645), mixed_data!O645, "")</f>
        <v>88</v>
      </c>
      <c r="K42" s="13">
        <f>IF(ISNUMBER(mixed_data!S645), mixed_data!S645, "")</f>
        <v>10.600000000000001</v>
      </c>
      <c r="L42" s="13">
        <f>IF(ISNUMBER(mixed_data!Y645), mixed_data!Y645, "")</f>
        <v>2450.19</v>
      </c>
      <c r="M42" s="13">
        <f>IF(ISNUMBER(mixed_data!Z645), mixed_data!Z645, "")</f>
        <v>2067.23</v>
      </c>
      <c r="N42" s="13">
        <f>IF(ISNUMBER(mixed_data!AA645), mixed_data!AA645, "")</f>
        <v>335</v>
      </c>
      <c r="O42" s="13">
        <f>IF(ISNUMBER(mixed_data!AI645), mixed_data!AI645, "")</f>
        <v>4.1500000000000004</v>
      </c>
      <c r="P42" s="13">
        <f>IF(ISNUMBER(mixed_data!AJ645), mixed_data!AJ645, "")</f>
        <v>2.5</v>
      </c>
      <c r="Q42" s="13">
        <f>IF(ISNUMBER(mixed_data!AO645), mixed_data!AO645, "")</f>
        <v>27.47</v>
      </c>
      <c r="R42" s="13">
        <f>IF(ISNUMBER(mixed_data!AQ645), mixed_data!AQ645, "")</f>
        <v>91.300000000000011</v>
      </c>
      <c r="S42" s="13">
        <f>IF(ISNUMBER(mixed_data!AR645), mixed_data!AR645, "")</f>
        <v>99.4</v>
      </c>
      <c r="T42" s="13">
        <f>IF(ISNUMBER(mixed_data!AS645), mixed_data!AS645, "")</f>
        <v>82.600000000000009</v>
      </c>
      <c r="U42" s="13">
        <f>IF(ISNUMBER(mixed_data!AT645), mixed_data!AT645, "")</f>
        <v>128.1</v>
      </c>
      <c r="V42" s="13">
        <f>IF(ISNUMBER(mixed_data!AV645), mixed_data!AV645, "")</f>
        <v>129.5</v>
      </c>
      <c r="W42" s="13">
        <f>IF(ISNUMBER(mixed_data!AW645), mixed_data!AW645, "")</f>
        <v>594.5</v>
      </c>
      <c r="X42" s="13">
        <f>IF(ISNUMBER(mixed_data!AX645), mixed_data!AX645, "")</f>
        <v>1358</v>
      </c>
      <c r="Y42" s="13">
        <f>IF(ISNUMBER(mixed_data!AY645), mixed_data!AY645, "")</f>
        <v>1474.6000000000001</v>
      </c>
      <c r="Z42" s="13">
        <f>IF(ISNUMBER(mixed_data!BH645), mixed_data!BH645, "")</f>
        <v>1.0901500000000002</v>
      </c>
      <c r="AA42" s="13">
        <f>IF(ISNUMBER(mixed_data!BM645), mixed_data!BM645, "")</f>
        <v>104.05</v>
      </c>
      <c r="AB42" s="13">
        <f>IF(ISNUMBER(mixed_data!BO645), mixed_data!BO645, "")</f>
        <v>53.38</v>
      </c>
      <c r="AC42" s="13">
        <f>IF(ISNUMBER(mixed_data!BP645), mixed_data!BP645, "")</f>
        <v>44.22</v>
      </c>
      <c r="AD42" s="26">
        <f>[1]Tabelle1!$B77</f>
        <v>8.0837375571502932</v>
      </c>
      <c r="AE42" s="13">
        <f>IF(ISNUMBER(mixed_data!BR645), mixed_data!BR645, "")</f>
        <v>93.4</v>
      </c>
      <c r="AF42" s="13">
        <f>IF(ISNUMBER(mixed_data!BS645), mixed_data!BS645, "")</f>
        <v>88.800000000000011</v>
      </c>
      <c r="AG42" s="13">
        <f>IF(ISNUMBER(mixed_data!BT645), mixed_data!BT645, "")</f>
        <v>105.2</v>
      </c>
      <c r="AH42" s="13">
        <f>IF(ISNUMBER(mixed_data!BV645), mixed_data!BV645, "")</f>
        <v>89.4</v>
      </c>
      <c r="AI42" s="13">
        <f>IF(ISNUMBER(mixed_data!BW645), mixed_data!BW645, "")</f>
        <v>84</v>
      </c>
    </row>
    <row r="43" spans="1:35" x14ac:dyDescent="0.25">
      <c r="A43" s="25">
        <v>37756</v>
      </c>
      <c r="B43" s="13">
        <f>IF(ISNUMBER(mixed_data!B646), mixed_data!B646, "")</f>
        <v>18.7</v>
      </c>
      <c r="C43" s="13">
        <f>IF(ISNUMBER(mixed_data!D646), mixed_data!D646, "")</f>
        <v>93.100000000000009</v>
      </c>
      <c r="D43" s="13">
        <f>IF(ISNUMBER(mixed_data!E646), mixed_data!E646, "")</f>
        <v>85.600000000000009</v>
      </c>
      <c r="E43" s="13">
        <f>IF(ISNUMBER(mixed_data!F646), mixed_data!F646, "")</f>
        <v>98.691000000000003</v>
      </c>
      <c r="F43" s="13">
        <f>IF(ISNUMBER(mixed_data!G646), mixed_data!G646, "")</f>
        <v>99.075000000000003</v>
      </c>
      <c r="G43" s="13">
        <f>IF(ISNUMBER(mixed_data!H646), mixed_data!H646, "")</f>
        <v>-22.5</v>
      </c>
      <c r="H43" s="13">
        <f>IF(ISNUMBER(mixed_data!I646), mixed_data!I646, "")</f>
        <v>-0.8</v>
      </c>
      <c r="I43" s="13">
        <f>IF(ISNUMBER(mixed_data!J646), mixed_data!J646, "")</f>
        <v>94.4</v>
      </c>
      <c r="J43" s="13">
        <f>IF(ISNUMBER(mixed_data!O646), mixed_data!O646, "")</f>
        <v>87.4</v>
      </c>
      <c r="K43" s="13">
        <f>IF(ISNUMBER(mixed_data!S646), mixed_data!S646, "")</f>
        <v>10.600000000000001</v>
      </c>
      <c r="L43" s="13">
        <f>IF(ISNUMBER(mixed_data!Y646), mixed_data!Y646, "")</f>
        <v>2942.04</v>
      </c>
      <c r="M43" s="13">
        <f>IF(ISNUMBER(mixed_data!Z646), mixed_data!Z646, "")</f>
        <v>2324.23</v>
      </c>
      <c r="N43" s="13">
        <f>IF(ISNUMBER(mixed_data!AA646), mixed_data!AA646, "")</f>
        <v>342.25</v>
      </c>
      <c r="O43" s="13">
        <f>IF(ISNUMBER(mixed_data!AI646), mixed_data!AI646, "")</f>
        <v>3.84</v>
      </c>
      <c r="P43" s="13">
        <f>IF(ISNUMBER(mixed_data!AJ646), mixed_data!AJ646, "")</f>
        <v>2.5</v>
      </c>
      <c r="Q43" s="13">
        <f>IF(ISNUMBER(mixed_data!AO646), mixed_data!AO646, "")</f>
        <v>23.88</v>
      </c>
      <c r="R43" s="13">
        <f>IF(ISNUMBER(mixed_data!AQ646), mixed_data!AQ646, "")</f>
        <v>90.600000000000009</v>
      </c>
      <c r="S43" s="13">
        <f>IF(ISNUMBER(mixed_data!AR646), mixed_data!AR646, "")</f>
        <v>99.800000000000011</v>
      </c>
      <c r="T43" s="13">
        <f>IF(ISNUMBER(mixed_data!AS646), mixed_data!AS646, "")</f>
        <v>80.600000000000009</v>
      </c>
      <c r="U43" s="13">
        <f>IF(ISNUMBER(mixed_data!AT646), mixed_data!AT646, "")</f>
        <v>120.2</v>
      </c>
      <c r="V43" s="13">
        <f>IF(ISNUMBER(mixed_data!AV646), mixed_data!AV646, "")</f>
        <v>131.5</v>
      </c>
      <c r="W43" s="13">
        <f>IF(ISNUMBER(mixed_data!AW646), mixed_data!AW646, "")</f>
        <v>600.70000000000005</v>
      </c>
      <c r="X43" s="13">
        <f>IF(ISNUMBER(mixed_data!AX646), mixed_data!AX646, "")</f>
        <v>1367.5</v>
      </c>
      <c r="Y43" s="13">
        <f>IF(ISNUMBER(mixed_data!AY646), mixed_data!AY646, "")</f>
        <v>1482.4</v>
      </c>
      <c r="Z43" s="13">
        <f>IF(ISNUMBER(mixed_data!BH646), mixed_data!BH646, "")</f>
        <v>1.1262500000000002</v>
      </c>
      <c r="AA43" s="13">
        <f>IF(ISNUMBER(mixed_data!BM646), mixed_data!BM646, "")</f>
        <v>105.76</v>
      </c>
      <c r="AB43" s="13">
        <f>IF(ISNUMBER(mixed_data!BO646), mixed_data!BO646, "")</f>
        <v>54.6</v>
      </c>
      <c r="AC43" s="13">
        <f>IF(ISNUMBER(mixed_data!BP646), mixed_data!BP646, "")</f>
        <v>43.82</v>
      </c>
      <c r="AD43" s="26">
        <f>[1]Tabelle1!$B78</f>
        <v>9.1858739698243923</v>
      </c>
      <c r="AE43" s="13">
        <f>IF(ISNUMBER(mixed_data!BR646), mixed_data!BR646, "")</f>
        <v>93.100000000000009</v>
      </c>
      <c r="AF43" s="13">
        <f>IF(ISNUMBER(mixed_data!BS646), mixed_data!BS646, "")</f>
        <v>87.7</v>
      </c>
      <c r="AG43" s="13">
        <f>IF(ISNUMBER(mixed_data!BT646), mixed_data!BT646, "")</f>
        <v>106.10000000000001</v>
      </c>
      <c r="AH43" s="13">
        <f>IF(ISNUMBER(mixed_data!BV646), mixed_data!BV646, "")</f>
        <v>89.2</v>
      </c>
      <c r="AI43" s="13">
        <f>IF(ISNUMBER(mixed_data!BW646), mixed_data!BW646, "")</f>
        <v>82.600000000000009</v>
      </c>
    </row>
    <row r="44" spans="1:35" x14ac:dyDescent="0.25">
      <c r="A44" s="25">
        <v>37787</v>
      </c>
      <c r="B44" s="13">
        <f>IF(ISNUMBER(mixed_data!B647), mixed_data!B647, "")</f>
        <v>21.3</v>
      </c>
      <c r="C44" s="13">
        <f>IF(ISNUMBER(mixed_data!D647), mixed_data!D647, "")</f>
        <v>93.800000000000011</v>
      </c>
      <c r="D44" s="13">
        <f>IF(ISNUMBER(mixed_data!E647), mixed_data!E647, "")</f>
        <v>88</v>
      </c>
      <c r="E44" s="13">
        <f>IF(ISNUMBER(mixed_data!F647), mixed_data!F647, "")</f>
        <v>98.772999999999996</v>
      </c>
      <c r="F44" s="13">
        <f>IF(ISNUMBER(mixed_data!G647), mixed_data!G647, "")</f>
        <v>99.168999999999997</v>
      </c>
      <c r="G44" s="13">
        <f>IF(ISNUMBER(mixed_data!H647), mixed_data!H647, "")</f>
        <v>-19.700000000000003</v>
      </c>
      <c r="H44" s="13">
        <f>IF(ISNUMBER(mixed_data!I647), mixed_data!I647, "")</f>
        <v>0.8</v>
      </c>
      <c r="I44" s="13">
        <f>IF(ISNUMBER(mixed_data!J647), mixed_data!J647, "")</f>
        <v>96.9</v>
      </c>
      <c r="J44" s="13">
        <f>IF(ISNUMBER(mixed_data!O647), mixed_data!O647, "")</f>
        <v>86.9</v>
      </c>
      <c r="K44" s="13">
        <f>IF(ISNUMBER(mixed_data!S647), mixed_data!S647, "")</f>
        <v>10.600000000000001</v>
      </c>
      <c r="L44" s="13">
        <f>IF(ISNUMBER(mixed_data!Y647), mixed_data!Y647, "")</f>
        <v>3064.56</v>
      </c>
      <c r="M44" s="13">
        <f>IF(ISNUMBER(mixed_data!Z647), mixed_data!Z647, "")</f>
        <v>2379.39</v>
      </c>
      <c r="N44" s="13">
        <f>IF(ISNUMBER(mixed_data!AA647), mixed_data!AA647, "")</f>
        <v>366.5</v>
      </c>
      <c r="O44" s="13">
        <f>IF(ISNUMBER(mixed_data!AI647), mixed_data!AI647, "")</f>
        <v>3.65</v>
      </c>
      <c r="P44" s="13">
        <f>IF(ISNUMBER(mixed_data!AJ647), mixed_data!AJ647, "")</f>
        <v>2</v>
      </c>
      <c r="Q44" s="13">
        <f>IF(ISNUMBER(mixed_data!AO647), mixed_data!AO647, "")</f>
        <v>28.05</v>
      </c>
      <c r="R44" s="13">
        <f>IF(ISNUMBER(mixed_data!AQ647), mixed_data!AQ647, "")</f>
        <v>91.7</v>
      </c>
      <c r="S44" s="13">
        <f>IF(ISNUMBER(mixed_data!AR647), mixed_data!AR647, "")</f>
        <v>100.4</v>
      </c>
      <c r="T44" s="13">
        <f>IF(ISNUMBER(mixed_data!AS647), mixed_data!AS647, "")</f>
        <v>83.800000000000011</v>
      </c>
      <c r="U44" s="13">
        <f>IF(ISNUMBER(mixed_data!AT647), mixed_data!AT647, "")</f>
        <v>125.4</v>
      </c>
      <c r="V44" s="13">
        <f>IF(ISNUMBER(mixed_data!AV647), mixed_data!AV647, "")</f>
        <v>136.9</v>
      </c>
      <c r="W44" s="13">
        <f>IF(ISNUMBER(mixed_data!AW647), mixed_data!AW647, "")</f>
        <v>617.5</v>
      </c>
      <c r="X44" s="13">
        <f>IF(ISNUMBER(mixed_data!AX647), mixed_data!AX647, "")</f>
        <v>1379.2</v>
      </c>
      <c r="Y44" s="13">
        <f>IF(ISNUMBER(mixed_data!AY647), mixed_data!AY647, "")</f>
        <v>1491.9</v>
      </c>
      <c r="Z44" s="13">
        <f>IF(ISNUMBER(mixed_data!BH647), mixed_data!BH647, "")</f>
        <v>1.1717500000000001</v>
      </c>
      <c r="AA44" s="13">
        <f>IF(ISNUMBER(mixed_data!BM647), mixed_data!BM647, "")</f>
        <v>106.52</v>
      </c>
      <c r="AB44" s="13">
        <f>IF(ISNUMBER(mixed_data!BO647), mixed_data!BO647, "")</f>
        <v>54.68</v>
      </c>
      <c r="AC44" s="13">
        <f>IF(ISNUMBER(mixed_data!BP647), mixed_data!BP647, "")</f>
        <v>44.67</v>
      </c>
      <c r="AD44" s="26">
        <f>[1]Tabelle1!$B79</f>
        <v>8.7315623167155465</v>
      </c>
      <c r="AE44" s="13">
        <f>IF(ISNUMBER(mixed_data!BR647), mixed_data!BR647, "")</f>
        <v>93</v>
      </c>
      <c r="AF44" s="13">
        <f>IF(ISNUMBER(mixed_data!BS647), mixed_data!BS647, "")</f>
        <v>88</v>
      </c>
      <c r="AG44" s="13">
        <f>IF(ISNUMBER(mixed_data!BT647), mixed_data!BT647, "")</f>
        <v>105.7</v>
      </c>
      <c r="AH44" s="13">
        <f>IF(ISNUMBER(mixed_data!BV647), mixed_data!BV647, "")</f>
        <v>89.5</v>
      </c>
      <c r="AI44" s="13">
        <f>IF(ISNUMBER(mixed_data!BW647), mixed_data!BW647, "")</f>
        <v>82.5</v>
      </c>
    </row>
    <row r="45" spans="1:35" x14ac:dyDescent="0.25">
      <c r="A45" s="25">
        <v>37817</v>
      </c>
      <c r="B45" s="13">
        <f>IF(ISNUMBER(mixed_data!B648), mixed_data!B648, "")</f>
        <v>41.900000000000006</v>
      </c>
      <c r="C45" s="13">
        <f>IF(ISNUMBER(mixed_data!D648), mixed_data!D648, "")</f>
        <v>94</v>
      </c>
      <c r="D45" s="13">
        <f>IF(ISNUMBER(mixed_data!E648), mixed_data!E648, "")</f>
        <v>88.7</v>
      </c>
      <c r="E45" s="13">
        <f>IF(ISNUMBER(mixed_data!F648), mixed_data!F648, "")</f>
        <v>98.906999999999996</v>
      </c>
      <c r="F45" s="13">
        <f>IF(ISNUMBER(mixed_data!G648), mixed_data!G648, "")</f>
        <v>99.338000000000008</v>
      </c>
      <c r="G45" s="13">
        <f>IF(ISNUMBER(mixed_data!H648), mixed_data!H648, "")</f>
        <v>-17.8</v>
      </c>
      <c r="H45" s="13">
        <f>IF(ISNUMBER(mixed_data!I648), mixed_data!I648, "")</f>
        <v>2.3000000000000003</v>
      </c>
      <c r="I45" s="13">
        <f>IF(ISNUMBER(mixed_data!J648), mixed_data!J648, "")</f>
        <v>98.2</v>
      </c>
      <c r="J45" s="13">
        <f>IF(ISNUMBER(mixed_data!O648), mixed_data!O648, "")</f>
        <v>89.100000000000009</v>
      </c>
      <c r="K45" s="13">
        <f>IF(ISNUMBER(mixed_data!S648), mixed_data!S648, "")</f>
        <v>10.600000000000001</v>
      </c>
      <c r="L45" s="13">
        <f>IF(ISNUMBER(mixed_data!Y648), mixed_data!Y648, "")</f>
        <v>3146.55</v>
      </c>
      <c r="M45" s="13">
        <f>IF(ISNUMBER(mixed_data!Z648), mixed_data!Z648, "")</f>
        <v>2366.86</v>
      </c>
      <c r="N45" s="13">
        <f>IF(ISNUMBER(mixed_data!AA648), mixed_data!AA648, "")</f>
        <v>351.8</v>
      </c>
      <c r="O45" s="13">
        <f>IF(ISNUMBER(mixed_data!AI648), mixed_data!AI648, "")</f>
        <v>3.95</v>
      </c>
      <c r="P45" s="13">
        <f>IF(ISNUMBER(mixed_data!AJ648), mixed_data!AJ648, "")</f>
        <v>2</v>
      </c>
      <c r="Q45" s="13">
        <f>IF(ISNUMBER(mixed_data!AO648), mixed_data!AO648, "")</f>
        <v>28.43</v>
      </c>
      <c r="R45" s="13">
        <f>IF(ISNUMBER(mixed_data!AQ648), mixed_data!AQ648, "")</f>
        <v>91.100000000000009</v>
      </c>
      <c r="S45" s="13">
        <f>IF(ISNUMBER(mixed_data!AR648), mixed_data!AR648, "")</f>
        <v>99.4</v>
      </c>
      <c r="T45" s="13">
        <f>IF(ISNUMBER(mixed_data!AS648), mixed_data!AS648, "")</f>
        <v>82.800000000000011</v>
      </c>
      <c r="U45" s="13">
        <f>IF(ISNUMBER(mixed_data!AT648), mixed_data!AT648, "")</f>
        <v>129.1</v>
      </c>
      <c r="V45" s="13">
        <f>IF(ISNUMBER(mixed_data!AV648), mixed_data!AV648, "")</f>
        <v>139.80000000000001</v>
      </c>
      <c r="W45" s="13">
        <f>IF(ISNUMBER(mixed_data!AW648), mixed_data!AW648, "")</f>
        <v>605</v>
      </c>
      <c r="X45" s="13">
        <f>IF(ISNUMBER(mixed_data!AX648), mixed_data!AX648, "")</f>
        <v>1372.1000000000001</v>
      </c>
      <c r="Y45" s="13">
        <f>IF(ISNUMBER(mixed_data!AY648), mixed_data!AY648, "")</f>
        <v>1484.9</v>
      </c>
      <c r="Z45" s="13">
        <f>IF(ISNUMBER(mixed_data!BH648), mixed_data!BH648, "")</f>
        <v>1.1596000000000002</v>
      </c>
      <c r="AA45" s="13">
        <f>IF(ISNUMBER(mixed_data!BM648), mixed_data!BM648, "")</f>
        <v>105.99000000000001</v>
      </c>
      <c r="AB45" s="13">
        <f>IF(ISNUMBER(mixed_data!BO648), mixed_data!BO648, "")</f>
        <v>55.63</v>
      </c>
      <c r="AC45" s="13">
        <f>IF(ISNUMBER(mixed_data!BP648), mixed_data!BP648, "")</f>
        <v>43.29</v>
      </c>
      <c r="AD45" s="26">
        <f>[1]Tabelle1!$B80</f>
        <v>11.029519428152483</v>
      </c>
      <c r="AE45" s="13">
        <f>IF(ISNUMBER(mixed_data!BR648), mixed_data!BR648, "")</f>
        <v>93</v>
      </c>
      <c r="AF45" s="13">
        <f>IF(ISNUMBER(mixed_data!BS648), mixed_data!BS648, "")</f>
        <v>88</v>
      </c>
      <c r="AG45" s="13">
        <f>IF(ISNUMBER(mixed_data!BT648), mixed_data!BT648, "")</f>
        <v>105.7</v>
      </c>
      <c r="AH45" s="13">
        <f>IF(ISNUMBER(mixed_data!BV648), mixed_data!BV648, "")</f>
        <v>89.7</v>
      </c>
      <c r="AI45" s="13">
        <f>IF(ISNUMBER(mixed_data!BW648), mixed_data!BW648, "")</f>
        <v>85.600000000000009</v>
      </c>
    </row>
    <row r="46" spans="1:35" x14ac:dyDescent="0.25">
      <c r="A46" s="25">
        <v>37848</v>
      </c>
      <c r="B46" s="13">
        <f>IF(ISNUMBER(mixed_data!B649), mixed_data!B649, "")</f>
        <v>52.5</v>
      </c>
      <c r="C46" s="13">
        <f>IF(ISNUMBER(mixed_data!D649), mixed_data!D649, "")</f>
        <v>97</v>
      </c>
      <c r="D46" s="13">
        <f>IF(ISNUMBER(mixed_data!E649), mixed_data!E649, "")</f>
        <v>92.2</v>
      </c>
      <c r="E46" s="13">
        <f>IF(ISNUMBER(mixed_data!F649), mixed_data!F649, "")</f>
        <v>99.08</v>
      </c>
      <c r="F46" s="13">
        <f>IF(ISNUMBER(mixed_data!G649), mixed_data!G649, "")</f>
        <v>99.566000000000003</v>
      </c>
      <c r="G46" s="13">
        <f>IF(ISNUMBER(mixed_data!H649), mixed_data!H649, "")</f>
        <v>-17.7</v>
      </c>
      <c r="H46" s="13">
        <f>IF(ISNUMBER(mixed_data!I649), mixed_data!I649, "")</f>
        <v>3.3000000000000003</v>
      </c>
      <c r="I46" s="13">
        <f>IF(ISNUMBER(mixed_data!J649), mixed_data!J649, "")</f>
        <v>101.2</v>
      </c>
      <c r="J46" s="13">
        <f>IF(ISNUMBER(mixed_data!O649), mixed_data!O649, "")</f>
        <v>86.9</v>
      </c>
      <c r="K46" s="13">
        <f>IF(ISNUMBER(mixed_data!S649), mixed_data!S649, "")</f>
        <v>10.5</v>
      </c>
      <c r="L46" s="13">
        <f>IF(ISNUMBER(mixed_data!Y649), mixed_data!Y649, "")</f>
        <v>3438.89</v>
      </c>
      <c r="M46" s="13">
        <f>IF(ISNUMBER(mixed_data!Z649), mixed_data!Z649, "")</f>
        <v>2479.7000000000003</v>
      </c>
      <c r="N46" s="13">
        <f>IF(ISNUMBER(mixed_data!AA649), mixed_data!AA649, "")</f>
        <v>353.90000000000003</v>
      </c>
      <c r="O46" s="13">
        <f>IF(ISNUMBER(mixed_data!AI649), mixed_data!AI649, "")</f>
        <v>4.1500000000000004</v>
      </c>
      <c r="P46" s="13">
        <f>IF(ISNUMBER(mixed_data!AJ649), mixed_data!AJ649, "")</f>
        <v>2</v>
      </c>
      <c r="Q46" s="13">
        <f>IF(ISNUMBER(mixed_data!AO649), mixed_data!AO649, "")</f>
        <v>30.27</v>
      </c>
      <c r="R46" s="13">
        <f>IF(ISNUMBER(mixed_data!AQ649), mixed_data!AQ649, "")</f>
        <v>91</v>
      </c>
      <c r="S46" s="13">
        <f>IF(ISNUMBER(mixed_data!AR649), mixed_data!AR649, "")</f>
        <v>99.4</v>
      </c>
      <c r="T46" s="13">
        <f>IF(ISNUMBER(mixed_data!AS649), mixed_data!AS649, "")</f>
        <v>83.100000000000009</v>
      </c>
      <c r="U46" s="13">
        <f>IF(ISNUMBER(mixed_data!AT649), mixed_data!AT649, "")</f>
        <v>128.80000000000001</v>
      </c>
      <c r="V46" s="13">
        <f>IF(ISNUMBER(mixed_data!AV649), mixed_data!AV649, "")</f>
        <v>141.80000000000001</v>
      </c>
      <c r="W46" s="13">
        <f>IF(ISNUMBER(mixed_data!AW649), mixed_data!AW649, "")</f>
        <v>607.20000000000005</v>
      </c>
      <c r="X46" s="13">
        <f>IF(ISNUMBER(mixed_data!AX649), mixed_data!AX649, "")</f>
        <v>1382.3000000000002</v>
      </c>
      <c r="Y46" s="13">
        <f>IF(ISNUMBER(mixed_data!AY649), mixed_data!AY649, "")</f>
        <v>1486.5</v>
      </c>
      <c r="Z46" s="13">
        <f>IF(ISNUMBER(mixed_data!BH649), mixed_data!BH649, "")</f>
        <v>1.1253500000000001</v>
      </c>
      <c r="AA46" s="13">
        <f>IF(ISNUMBER(mixed_data!BM649), mixed_data!BM649, "")</f>
        <v>105.15</v>
      </c>
      <c r="AB46" s="13">
        <f>IF(ISNUMBER(mixed_data!BO649), mixed_data!BO649, "")</f>
        <v>55.96</v>
      </c>
      <c r="AC46" s="13">
        <f>IF(ISNUMBER(mixed_data!BP649), mixed_data!BP649, "")</f>
        <v>43.980000000000004</v>
      </c>
      <c r="AD46" s="26">
        <f>[1]Tabelle1!$B81</f>
        <v>10.572351484667827</v>
      </c>
      <c r="AE46" s="13">
        <f>IF(ISNUMBER(mixed_data!BR649), mixed_data!BR649, "")</f>
        <v>93.2</v>
      </c>
      <c r="AF46" s="13">
        <f>IF(ISNUMBER(mixed_data!BS649), mixed_data!BS649, "")</f>
        <v>88.4</v>
      </c>
      <c r="AG46" s="13">
        <f>IF(ISNUMBER(mixed_data!BT649), mixed_data!BT649, "")</f>
        <v>105.4</v>
      </c>
      <c r="AH46" s="13">
        <f>IF(ISNUMBER(mixed_data!BV649), mixed_data!BV649, "")</f>
        <v>89.7</v>
      </c>
      <c r="AI46" s="13">
        <f>IF(ISNUMBER(mixed_data!BW649), mixed_data!BW649, "")</f>
        <v>85.4</v>
      </c>
    </row>
    <row r="47" spans="1:35" x14ac:dyDescent="0.25">
      <c r="A47" s="25">
        <v>37879</v>
      </c>
      <c r="B47" s="13">
        <f>IF(ISNUMBER(mixed_data!B650), mixed_data!B650, "")</f>
        <v>60.900000000000006</v>
      </c>
      <c r="C47" s="13">
        <f>IF(ISNUMBER(mixed_data!D650), mixed_data!D650, "")</f>
        <v>97.800000000000011</v>
      </c>
      <c r="D47" s="13">
        <f>IF(ISNUMBER(mixed_data!E650), mixed_data!E650, "")</f>
        <v>94.2</v>
      </c>
      <c r="E47" s="13">
        <f>IF(ISNUMBER(mixed_data!F650), mixed_data!F650, "")</f>
        <v>99.274000000000001</v>
      </c>
      <c r="F47" s="13">
        <f>IF(ISNUMBER(mixed_data!G650), mixed_data!G650, "")</f>
        <v>99.822000000000003</v>
      </c>
      <c r="G47" s="13">
        <f>IF(ISNUMBER(mixed_data!H650), mixed_data!H650, "")</f>
        <v>-18.5</v>
      </c>
      <c r="H47" s="13">
        <f>IF(ISNUMBER(mixed_data!I650), mixed_data!I650, "")</f>
        <v>3.8000000000000003</v>
      </c>
      <c r="I47" s="13">
        <f>IF(ISNUMBER(mixed_data!J650), mixed_data!J650, "")</f>
        <v>103.30000000000001</v>
      </c>
      <c r="J47" s="13">
        <f>IF(ISNUMBER(mixed_data!O650), mixed_data!O650, "")</f>
        <v>86.800000000000011</v>
      </c>
      <c r="K47" s="13">
        <f>IF(ISNUMBER(mixed_data!S650), mixed_data!S650, "")</f>
        <v>10.5</v>
      </c>
      <c r="L47" s="13">
        <f>IF(ISNUMBER(mixed_data!Y650), mixed_data!Y650, "")</f>
        <v>3571.2200000000003</v>
      </c>
      <c r="M47" s="13">
        <f>IF(ISNUMBER(mixed_data!Z650), mixed_data!Z650, "")</f>
        <v>2600.9</v>
      </c>
      <c r="N47" s="13">
        <f>IF(ISNUMBER(mixed_data!AA650), mixed_data!AA650, "")</f>
        <v>376.5</v>
      </c>
      <c r="O47" s="13">
        <f>IF(ISNUMBER(mixed_data!AI650), mixed_data!AI650, "")</f>
        <v>4.1900000000000004</v>
      </c>
      <c r="P47" s="13">
        <f>IF(ISNUMBER(mixed_data!AJ650), mixed_data!AJ650, "")</f>
        <v>2</v>
      </c>
      <c r="Q47" s="13">
        <f>IF(ISNUMBER(mixed_data!AO650), mixed_data!AO650, "")</f>
        <v>29.57</v>
      </c>
      <c r="R47" s="13">
        <f>IF(ISNUMBER(mixed_data!AQ650), mixed_data!AQ650, "")</f>
        <v>90.600000000000009</v>
      </c>
      <c r="S47" s="13">
        <f>IF(ISNUMBER(mixed_data!AR650), mixed_data!AR650, "")</f>
        <v>99.800000000000011</v>
      </c>
      <c r="T47" s="13">
        <f>IF(ISNUMBER(mixed_data!AS650), mixed_data!AS650, "")</f>
        <v>84.800000000000011</v>
      </c>
      <c r="U47" s="13">
        <f>IF(ISNUMBER(mixed_data!AT650), mixed_data!AT650, "")</f>
        <v>129.5</v>
      </c>
      <c r="V47" s="13">
        <f>IF(ISNUMBER(mixed_data!AV650), mixed_data!AV650, "")</f>
        <v>142.30000000000001</v>
      </c>
      <c r="W47" s="13">
        <f>IF(ISNUMBER(mixed_data!AW650), mixed_data!AW650, "")</f>
        <v>617.30000000000007</v>
      </c>
      <c r="X47" s="13">
        <f>IF(ISNUMBER(mixed_data!AX650), mixed_data!AX650, "")</f>
        <v>1375.9</v>
      </c>
      <c r="Y47" s="13">
        <f>IF(ISNUMBER(mixed_data!AY650), mixed_data!AY650, "")</f>
        <v>1482.9</v>
      </c>
      <c r="Z47" s="13">
        <f>IF(ISNUMBER(mixed_data!BH650), mixed_data!BH650, "")</f>
        <v>1.0973000000000002</v>
      </c>
      <c r="AA47" s="13">
        <f>IF(ISNUMBER(mixed_data!BM650), mixed_data!BM650, "")</f>
        <v>104.7</v>
      </c>
      <c r="AB47" s="13">
        <f>IF(ISNUMBER(mixed_data!BO650), mixed_data!BO650, "")</f>
        <v>57.92</v>
      </c>
      <c r="AC47" s="13">
        <f>IF(ISNUMBER(mixed_data!BP650), mixed_data!BP650, "")</f>
        <v>43.77</v>
      </c>
      <c r="AD47" s="26">
        <f>[1]Tabelle1!$B82</f>
        <v>12.735273690305881</v>
      </c>
      <c r="AE47" s="13">
        <f>IF(ISNUMBER(mixed_data!BR650), mixed_data!BR650, "")</f>
        <v>93.2</v>
      </c>
      <c r="AF47" s="13">
        <f>IF(ISNUMBER(mixed_data!BS650), mixed_data!BS650, "")</f>
        <v>88.2</v>
      </c>
      <c r="AG47" s="13">
        <f>IF(ISNUMBER(mixed_data!BT650), mixed_data!BT650, "")</f>
        <v>105.7</v>
      </c>
      <c r="AH47" s="13">
        <f>IF(ISNUMBER(mixed_data!BV650), mixed_data!BV650, "")</f>
        <v>89.600000000000009</v>
      </c>
      <c r="AI47" s="13">
        <f>IF(ISNUMBER(mixed_data!BW650), mixed_data!BW650, "")</f>
        <v>84.2</v>
      </c>
    </row>
    <row r="48" spans="1:35" x14ac:dyDescent="0.25">
      <c r="A48" s="25">
        <v>37909</v>
      </c>
      <c r="B48" s="13">
        <f>IF(ISNUMBER(mixed_data!B651), mixed_data!B651, "")</f>
        <v>60.300000000000004</v>
      </c>
      <c r="C48" s="13">
        <f>IF(ISNUMBER(mixed_data!D651), mixed_data!D651, "")</f>
        <v>98.600000000000009</v>
      </c>
      <c r="D48" s="13">
        <f>IF(ISNUMBER(mixed_data!E651), mixed_data!E651, "")</f>
        <v>94.800000000000011</v>
      </c>
      <c r="E48" s="13">
        <f>IF(ISNUMBER(mixed_data!F651), mixed_data!F651, "")</f>
        <v>99.465000000000003</v>
      </c>
      <c r="F48" s="13">
        <f>IF(ISNUMBER(mixed_data!G651), mixed_data!G651, "")</f>
        <v>100.081</v>
      </c>
      <c r="G48" s="13">
        <f>IF(ISNUMBER(mixed_data!H651), mixed_data!H651, "")</f>
        <v>-17</v>
      </c>
      <c r="H48" s="13">
        <f>IF(ISNUMBER(mixed_data!I651), mixed_data!I651, "")</f>
        <v>3.8000000000000003</v>
      </c>
      <c r="I48" s="13">
        <f>IF(ISNUMBER(mixed_data!J651), mixed_data!J651, "")</f>
        <v>105.5</v>
      </c>
      <c r="J48" s="13">
        <f>IF(ISNUMBER(mixed_data!O651), mixed_data!O651, "")</f>
        <v>89.100000000000009</v>
      </c>
      <c r="K48" s="13">
        <f>IF(ISNUMBER(mixed_data!S651), mixed_data!S651, "")</f>
        <v>10.5</v>
      </c>
      <c r="L48" s="13">
        <f>IF(ISNUMBER(mixed_data!Y651), mixed_data!Y651, "")</f>
        <v>3329.83</v>
      </c>
      <c r="M48" s="13">
        <f>IF(ISNUMBER(mixed_data!Z651), mixed_data!Z651, "")</f>
        <v>2439.25</v>
      </c>
      <c r="N48" s="13">
        <f>IF(ISNUMBER(mixed_data!AA651), mixed_data!AA651, "")</f>
        <v>384.40000000000003</v>
      </c>
      <c r="O48" s="13">
        <f>IF(ISNUMBER(mixed_data!AI651), mixed_data!AI651, "")</f>
        <v>4.25</v>
      </c>
      <c r="P48" s="13">
        <f>IF(ISNUMBER(mixed_data!AJ651), mixed_data!AJ651, "")</f>
        <v>2</v>
      </c>
      <c r="Q48" s="13">
        <f>IF(ISNUMBER(mixed_data!AO651), mixed_data!AO651, "")</f>
        <v>28.44</v>
      </c>
      <c r="R48" s="13">
        <f>IF(ISNUMBER(mixed_data!AQ651), mixed_data!AQ651, "")</f>
        <v>91.100000000000009</v>
      </c>
      <c r="S48" s="13">
        <f>IF(ISNUMBER(mixed_data!AR651), mixed_data!AR651, "")</f>
        <v>100.9</v>
      </c>
      <c r="T48" s="13">
        <f>IF(ISNUMBER(mixed_data!AS651), mixed_data!AS651, "")</f>
        <v>85.9</v>
      </c>
      <c r="U48" s="13">
        <f>IF(ISNUMBER(mixed_data!AT651), mixed_data!AT651, "")</f>
        <v>135</v>
      </c>
      <c r="V48" s="13">
        <f>IF(ISNUMBER(mixed_data!AV651), mixed_data!AV651, "")</f>
        <v>145.80000000000001</v>
      </c>
      <c r="W48" s="13">
        <f>IF(ISNUMBER(mixed_data!AW651), mixed_data!AW651, "")</f>
        <v>620.70000000000005</v>
      </c>
      <c r="X48" s="13">
        <f>IF(ISNUMBER(mixed_data!AX651), mixed_data!AX651, "")</f>
        <v>1379</v>
      </c>
      <c r="Y48" s="13">
        <f>IF(ISNUMBER(mixed_data!AY651), mixed_data!AY651, "")</f>
        <v>1488.9</v>
      </c>
      <c r="Z48" s="13">
        <f>IF(ISNUMBER(mixed_data!BH651), mixed_data!BH651, "")</f>
        <v>1.1714500000000001</v>
      </c>
      <c r="AA48" s="13">
        <f>IF(ISNUMBER(mixed_data!BM651), mixed_data!BM651, "")</f>
        <v>105.55</v>
      </c>
      <c r="AB48" s="13">
        <f>IF(ISNUMBER(mixed_data!BO651), mixed_data!BO651, "")</f>
        <v>54.78</v>
      </c>
      <c r="AC48" s="13">
        <f>IF(ISNUMBER(mixed_data!BP651), mixed_data!BP651, "")</f>
        <v>44.18</v>
      </c>
      <c r="AD48" s="26">
        <f>[1]Tabelle1!$B83</f>
        <v>9.4506079790414077</v>
      </c>
      <c r="AE48" s="13">
        <f>IF(ISNUMBER(mixed_data!BR651), mixed_data!BR651, "")</f>
        <v>93.2</v>
      </c>
      <c r="AF48" s="13">
        <f>IF(ISNUMBER(mixed_data!BS651), mixed_data!BS651, "")</f>
        <v>88.300000000000011</v>
      </c>
      <c r="AG48" s="13">
        <f>IF(ISNUMBER(mixed_data!BT651), mixed_data!BT651, "")</f>
        <v>105.5</v>
      </c>
      <c r="AH48" s="13">
        <f>IF(ISNUMBER(mixed_data!BV651), mixed_data!BV651, "")</f>
        <v>89.600000000000009</v>
      </c>
      <c r="AI48" s="13">
        <f>IF(ISNUMBER(mixed_data!BW651), mixed_data!BW651, "")</f>
        <v>86.2</v>
      </c>
    </row>
    <row r="49" spans="1:35" x14ac:dyDescent="0.25">
      <c r="A49" s="25">
        <v>37940</v>
      </c>
      <c r="B49" s="13">
        <f>IF(ISNUMBER(mixed_data!B652), mixed_data!B652, "")</f>
        <v>67.2</v>
      </c>
      <c r="C49" s="13">
        <f>IF(ISNUMBER(mixed_data!D652), mixed_data!D652, "")</f>
        <v>101.10000000000001</v>
      </c>
      <c r="D49" s="13">
        <f>IF(ISNUMBER(mixed_data!E652), mixed_data!E652, "")</f>
        <v>97.2</v>
      </c>
      <c r="E49" s="13">
        <f>IF(ISNUMBER(mixed_data!F652), mixed_data!F652, "")</f>
        <v>99.632000000000005</v>
      </c>
      <c r="F49" s="13">
        <f>IF(ISNUMBER(mixed_data!G652), mixed_data!G652, "")</f>
        <v>100.304</v>
      </c>
      <c r="G49" s="13">
        <f>IF(ISNUMBER(mixed_data!H652), mixed_data!H652, "")</f>
        <v>-14.5</v>
      </c>
      <c r="H49" s="13">
        <f>IF(ISNUMBER(mixed_data!I652), mixed_data!I652, "")</f>
        <v>3.8000000000000003</v>
      </c>
      <c r="I49" s="13">
        <f>IF(ISNUMBER(mixed_data!J652), mixed_data!J652, "")</f>
        <v>106.30000000000001</v>
      </c>
      <c r="J49" s="13">
        <f>IF(ISNUMBER(mixed_data!O652), mixed_data!O652, "")</f>
        <v>90.100000000000009</v>
      </c>
      <c r="K49" s="13">
        <f>IF(ISNUMBER(mixed_data!S652), mixed_data!S652, "")</f>
        <v>10.5</v>
      </c>
      <c r="L49" s="13">
        <f>IF(ISNUMBER(mixed_data!Y652), mixed_data!Y652, "")</f>
        <v>3744.5</v>
      </c>
      <c r="M49" s="13">
        <f>IF(ISNUMBER(mixed_data!Z652), mixed_data!Z652, "")</f>
        <v>2631.65</v>
      </c>
      <c r="N49" s="13">
        <f>IF(ISNUMBER(mixed_data!AA652), mixed_data!AA652, "")</f>
        <v>378.25</v>
      </c>
      <c r="O49" s="13">
        <f>IF(ISNUMBER(mixed_data!AI652), mixed_data!AI652, "")</f>
        <v>4.38</v>
      </c>
      <c r="P49" s="13">
        <f>IF(ISNUMBER(mixed_data!AJ652), mixed_data!AJ652, "")</f>
        <v>2</v>
      </c>
      <c r="Q49" s="13">
        <f>IF(ISNUMBER(mixed_data!AO652), mixed_data!AO652, "")</f>
        <v>27.71</v>
      </c>
      <c r="R49" s="13">
        <f>IF(ISNUMBER(mixed_data!AQ652), mixed_data!AQ652, "")</f>
        <v>92.2</v>
      </c>
      <c r="S49" s="13">
        <f>IF(ISNUMBER(mixed_data!AR652), mixed_data!AR652, "")</f>
        <v>100</v>
      </c>
      <c r="T49" s="13">
        <f>IF(ISNUMBER(mixed_data!AS652), mixed_data!AS652, "")</f>
        <v>86.2</v>
      </c>
      <c r="U49" s="13">
        <f>IF(ISNUMBER(mixed_data!AT652), mixed_data!AT652, "")</f>
        <v>135.20000000000002</v>
      </c>
      <c r="V49" s="13">
        <f>IF(ISNUMBER(mixed_data!AV652), mixed_data!AV652, "")</f>
        <v>142.1</v>
      </c>
      <c r="W49" s="13">
        <f>IF(ISNUMBER(mixed_data!AW652), mixed_data!AW652, "")</f>
        <v>643.20000000000005</v>
      </c>
      <c r="X49" s="13">
        <f>IF(ISNUMBER(mixed_data!AX652), mixed_data!AX652, "")</f>
        <v>1386.6000000000001</v>
      </c>
      <c r="Y49" s="13">
        <f>IF(ISNUMBER(mixed_data!AY652), mixed_data!AY652, "")</f>
        <v>1499.4</v>
      </c>
      <c r="Z49" s="13">
        <f>IF(ISNUMBER(mixed_data!BH652), mixed_data!BH652, "")</f>
        <v>1.1472</v>
      </c>
      <c r="AA49" s="13">
        <f>IF(ISNUMBER(mixed_data!BM652), mixed_data!BM652, "")</f>
        <v>105.28</v>
      </c>
      <c r="AB49" s="13">
        <f>IF(ISNUMBER(mixed_data!BO652), mixed_data!BO652, "")</f>
        <v>57.480000000000004</v>
      </c>
      <c r="AC49" s="13">
        <f>IF(ISNUMBER(mixed_data!BP652), mixed_data!BP652, "")</f>
        <v>46.25</v>
      </c>
      <c r="AD49" s="26">
        <f>[1]Tabelle1!$B84</f>
        <v>9.830707468163574</v>
      </c>
      <c r="AE49" s="13">
        <f>IF(ISNUMBER(mixed_data!BR652), mixed_data!BR652, "")</f>
        <v>93.300000000000011</v>
      </c>
      <c r="AF49" s="13">
        <f>IF(ISNUMBER(mixed_data!BS652), mixed_data!BS652, "")</f>
        <v>88.5</v>
      </c>
      <c r="AG49" s="13">
        <f>IF(ISNUMBER(mixed_data!BT652), mixed_data!BT652, "")</f>
        <v>105.4</v>
      </c>
      <c r="AH49" s="13">
        <f>IF(ISNUMBER(mixed_data!BV652), mixed_data!BV652, "")</f>
        <v>89.4</v>
      </c>
      <c r="AI49" s="13">
        <f>IF(ISNUMBER(mixed_data!BW652), mixed_data!BW652, "")</f>
        <v>86</v>
      </c>
    </row>
    <row r="50" spans="1:35" x14ac:dyDescent="0.25">
      <c r="A50" s="25">
        <v>37970</v>
      </c>
      <c r="B50" s="13">
        <f>IF(ISNUMBER(mixed_data!B653), mixed_data!B653, "")</f>
        <v>73.400000000000006</v>
      </c>
      <c r="C50" s="13">
        <f>IF(ISNUMBER(mixed_data!D653), mixed_data!D653, "")</f>
        <v>100.60000000000001</v>
      </c>
      <c r="D50" s="13">
        <f>IF(ISNUMBER(mixed_data!E653), mixed_data!E653, "")</f>
        <v>95.300000000000011</v>
      </c>
      <c r="E50" s="13">
        <f>IF(ISNUMBER(mixed_data!F653), mixed_data!F653, "")</f>
        <v>99.759</v>
      </c>
      <c r="F50" s="13">
        <f>IF(ISNUMBER(mixed_data!G653), mixed_data!G653, "")</f>
        <v>100.46600000000001</v>
      </c>
      <c r="G50" s="13">
        <f>IF(ISNUMBER(mixed_data!H653), mixed_data!H653, "")</f>
        <v>-15.3</v>
      </c>
      <c r="H50" s="13">
        <f>IF(ISNUMBER(mixed_data!I653), mixed_data!I653, "")</f>
        <v>3.9000000000000004</v>
      </c>
      <c r="I50" s="13">
        <f>IF(ISNUMBER(mixed_data!J653), mixed_data!J653, "")</f>
        <v>105.9</v>
      </c>
      <c r="J50" s="13">
        <f>IF(ISNUMBER(mixed_data!O653), mixed_data!O653, "")</f>
        <v>90.300000000000011</v>
      </c>
      <c r="K50" s="13">
        <f>IF(ISNUMBER(mixed_data!S653), mixed_data!S653, "")</f>
        <v>10.5</v>
      </c>
      <c r="L50" s="13">
        <f>IF(ISNUMBER(mixed_data!Y653), mixed_data!Y653, "")</f>
        <v>3821.2000000000003</v>
      </c>
      <c r="M50" s="13">
        <f>IF(ISNUMBER(mixed_data!Z653), mixed_data!Z653, "")</f>
        <v>2674.62</v>
      </c>
      <c r="N50" s="13">
        <f>IF(ISNUMBER(mixed_data!AA653), mixed_data!AA653, "")</f>
        <v>398.45</v>
      </c>
      <c r="O50" s="13">
        <f>IF(ISNUMBER(mixed_data!AI653), mixed_data!AI653, "")</f>
        <v>4.29</v>
      </c>
      <c r="P50" s="13">
        <f>IF(ISNUMBER(mixed_data!AJ653), mixed_data!AJ653, "")</f>
        <v>2</v>
      </c>
      <c r="Q50" s="13">
        <f>IF(ISNUMBER(mixed_data!AO653), mixed_data!AO653, "")</f>
        <v>28.47</v>
      </c>
      <c r="R50" s="13">
        <f>IF(ISNUMBER(mixed_data!AQ653), mixed_data!AQ653, "")</f>
        <v>91.300000000000011</v>
      </c>
      <c r="S50" s="13">
        <f>IF(ISNUMBER(mixed_data!AR653), mixed_data!AR653, "")</f>
        <v>99.4</v>
      </c>
      <c r="T50" s="13">
        <f>IF(ISNUMBER(mixed_data!AS653), mixed_data!AS653, "")</f>
        <v>88.300000000000011</v>
      </c>
      <c r="U50" s="13">
        <f>IF(ISNUMBER(mixed_data!AT653), mixed_data!AT653, "")</f>
        <v>136.4</v>
      </c>
      <c r="V50" s="13">
        <f>IF(ISNUMBER(mixed_data!AV653), mixed_data!AV653, "")</f>
        <v>155.30000000000001</v>
      </c>
      <c r="W50" s="13">
        <f>IF(ISNUMBER(mixed_data!AW653), mixed_data!AW653, "")</f>
        <v>631.90000000000009</v>
      </c>
      <c r="X50" s="13">
        <f>IF(ISNUMBER(mixed_data!AX653), mixed_data!AX653, "")</f>
        <v>1382.3000000000002</v>
      </c>
      <c r="Y50" s="13">
        <f>IF(ISNUMBER(mixed_data!AY653), mixed_data!AY653, "")</f>
        <v>1501.8000000000002</v>
      </c>
      <c r="Z50" s="13">
        <f>IF(ISNUMBER(mixed_data!BH653), mixed_data!BH653, "")</f>
        <v>1.19625</v>
      </c>
      <c r="AA50" s="13">
        <f>IF(ISNUMBER(mixed_data!BM653), mixed_data!BM653, "")</f>
        <v>107.68</v>
      </c>
      <c r="AB50" s="13">
        <f>IF(ISNUMBER(mixed_data!BO653), mixed_data!BO653, "")</f>
        <v>58.2</v>
      </c>
      <c r="AC50" s="13">
        <f>IF(ISNUMBER(mixed_data!BP653), mixed_data!BP653, "")</f>
        <v>45.18</v>
      </c>
      <c r="AD50" s="26">
        <f>[1]Tabelle1!$B85</f>
        <v>11.86940310296054</v>
      </c>
      <c r="AE50" s="13">
        <f>IF(ISNUMBER(mixed_data!BR653), mixed_data!BR653, "")</f>
        <v>93.2</v>
      </c>
      <c r="AF50" s="13">
        <f>IF(ISNUMBER(mixed_data!BS653), mixed_data!BS653, "")</f>
        <v>88.300000000000011</v>
      </c>
      <c r="AG50" s="13">
        <f>IF(ISNUMBER(mixed_data!BT653), mixed_data!BT653, "")</f>
        <v>105.60000000000001</v>
      </c>
      <c r="AH50" s="13">
        <f>IF(ISNUMBER(mixed_data!BV653), mixed_data!BV653, "")</f>
        <v>90.100000000000009</v>
      </c>
      <c r="AI50" s="13">
        <f>IF(ISNUMBER(mixed_data!BW653), mixed_data!BW653, "")</f>
        <v>87.600000000000009</v>
      </c>
    </row>
    <row r="51" spans="1:35" x14ac:dyDescent="0.25">
      <c r="A51" s="25">
        <v>38001</v>
      </c>
      <c r="B51" s="13">
        <f>IF(ISNUMBER(mixed_data!B654), mixed_data!B654, "")</f>
        <v>72.900000000000006</v>
      </c>
      <c r="C51" s="13">
        <f>IF(ISNUMBER(mixed_data!D654), mixed_data!D654, "")</f>
        <v>101.60000000000001</v>
      </c>
      <c r="D51" s="13">
        <f>IF(ISNUMBER(mixed_data!E654), mixed_data!E654, "")</f>
        <v>94.2</v>
      </c>
      <c r="E51" s="13">
        <f>IF(ISNUMBER(mixed_data!F654), mixed_data!F654, "")</f>
        <v>99.846000000000004</v>
      </c>
      <c r="F51" s="13">
        <f>IF(ISNUMBER(mixed_data!G654), mixed_data!G654, "")</f>
        <v>100.569</v>
      </c>
      <c r="G51" s="13">
        <f>IF(ISNUMBER(mixed_data!H654), mixed_data!H654, "")</f>
        <v>-16.400000000000002</v>
      </c>
      <c r="H51" s="13">
        <f>IF(ISNUMBER(mixed_data!I654), mixed_data!I654, "")</f>
        <v>4.1000000000000005</v>
      </c>
      <c r="I51" s="13">
        <f>IF(ISNUMBER(mixed_data!J654), mixed_data!J654, "")</f>
        <v>106</v>
      </c>
      <c r="J51" s="13">
        <f>IF(ISNUMBER(mixed_data!O654), mixed_data!O654, "")</f>
        <v>89.7</v>
      </c>
      <c r="K51" s="13">
        <f>IF(ISNUMBER(mixed_data!S654), mixed_data!S654, "")</f>
        <v>10.3</v>
      </c>
      <c r="L51" s="13">
        <f>IF(ISNUMBER(mixed_data!Y654), mixed_data!Y654, "")</f>
        <v>3965.1600000000003</v>
      </c>
      <c r="M51" s="13">
        <f>IF(ISNUMBER(mixed_data!Z654), mixed_data!Z654, "")</f>
        <v>2760.66</v>
      </c>
      <c r="N51" s="13">
        <f>IF(ISNUMBER(mixed_data!AA654), mixed_data!AA654, "")</f>
        <v>417.25</v>
      </c>
      <c r="O51" s="13">
        <f>IF(ISNUMBER(mixed_data!AI654), mixed_data!AI654, "")</f>
        <v>4.18</v>
      </c>
      <c r="P51" s="13">
        <f>IF(ISNUMBER(mixed_data!AJ654), mixed_data!AJ654, "")</f>
        <v>2</v>
      </c>
      <c r="Q51" s="13">
        <f>IF(ISNUMBER(mixed_data!AO654), mixed_data!AO654, "")</f>
        <v>29.990000000000002</v>
      </c>
      <c r="R51" s="13">
        <f>IF(ISNUMBER(mixed_data!AQ654), mixed_data!AQ654, "")</f>
        <v>91.7</v>
      </c>
      <c r="S51" s="13">
        <f>IF(ISNUMBER(mixed_data!AR654), mixed_data!AR654, "")</f>
        <v>99.800000000000011</v>
      </c>
      <c r="T51" s="13">
        <f>IF(ISNUMBER(mixed_data!AS654), mixed_data!AS654, "")</f>
        <v>86.300000000000011</v>
      </c>
      <c r="U51" s="13">
        <f>IF(ISNUMBER(mixed_data!AT654), mixed_data!AT654, "")</f>
        <v>109.10000000000001</v>
      </c>
      <c r="V51" s="13">
        <f>IF(ISNUMBER(mixed_data!AV654), mixed_data!AV654, "")</f>
        <v>143</v>
      </c>
      <c r="W51" s="13">
        <f>IF(ISNUMBER(mixed_data!AW654), mixed_data!AW654, "")</f>
        <v>640.5</v>
      </c>
      <c r="X51" s="13">
        <f>IF(ISNUMBER(mixed_data!AX654), mixed_data!AX654, "")</f>
        <v>1385.8000000000002</v>
      </c>
      <c r="Y51" s="13">
        <f>IF(ISNUMBER(mixed_data!AY654), mixed_data!AY654, "")</f>
        <v>1500</v>
      </c>
      <c r="Z51" s="13">
        <f>IF(ISNUMBER(mixed_data!BH654), mixed_data!BH654, "")</f>
        <v>1.2613500000000002</v>
      </c>
      <c r="AA51" s="13">
        <f>IF(ISNUMBER(mixed_data!BM654), mixed_data!BM654, "")</f>
        <v>107.96000000000001</v>
      </c>
      <c r="AB51" s="13">
        <f>IF(ISNUMBER(mixed_data!BO654), mixed_data!BO654, "")</f>
        <v>57.96</v>
      </c>
      <c r="AC51" s="13">
        <f>IF(ISNUMBER(mixed_data!BP654), mixed_data!BP654, "")</f>
        <v>45.660000000000004</v>
      </c>
      <c r="AD51" s="26">
        <f>[1]Tabelle1!$B86</f>
        <v>10.972300317392417</v>
      </c>
      <c r="AE51" s="13">
        <f>IF(ISNUMBER(mixed_data!BR654), mixed_data!BR654, "")</f>
        <v>93.2</v>
      </c>
      <c r="AF51" s="13">
        <f>IF(ISNUMBER(mixed_data!BS654), mixed_data!BS654, "")</f>
        <v>88.300000000000011</v>
      </c>
      <c r="AG51" s="13">
        <f>IF(ISNUMBER(mixed_data!BT654), mixed_data!BT654, "")</f>
        <v>105.60000000000001</v>
      </c>
      <c r="AH51" s="13">
        <f>IF(ISNUMBER(mixed_data!BV654), mixed_data!BV654, "")</f>
        <v>90.100000000000009</v>
      </c>
      <c r="AI51" s="13">
        <f>IF(ISNUMBER(mixed_data!BW654), mixed_data!BW654, "")</f>
        <v>87.9</v>
      </c>
    </row>
    <row r="52" spans="1:35" x14ac:dyDescent="0.25">
      <c r="A52" s="25">
        <v>38032</v>
      </c>
      <c r="B52" s="13">
        <f>IF(ISNUMBER(mixed_data!B655), mixed_data!B655, "")</f>
        <v>69.900000000000006</v>
      </c>
      <c r="C52" s="13">
        <f>IF(ISNUMBER(mixed_data!D655), mixed_data!D655, "")</f>
        <v>102</v>
      </c>
      <c r="D52" s="13">
        <f>IF(ISNUMBER(mixed_data!E655), mixed_data!E655, "")</f>
        <v>97.100000000000009</v>
      </c>
      <c r="E52" s="13">
        <f>IF(ISNUMBER(mixed_data!F655), mixed_data!F655, "")</f>
        <v>99.905000000000001</v>
      </c>
      <c r="F52" s="13">
        <f>IF(ISNUMBER(mixed_data!G655), mixed_data!G655, "")</f>
        <v>100.629</v>
      </c>
      <c r="G52" s="13">
        <f>IF(ISNUMBER(mixed_data!H655), mixed_data!H655, "")</f>
        <v>-13.200000000000001</v>
      </c>
      <c r="H52" s="13">
        <f>IF(ISNUMBER(mixed_data!I655), mixed_data!I655, "")</f>
        <v>4.4000000000000004</v>
      </c>
      <c r="I52" s="13">
        <f>IF(ISNUMBER(mixed_data!J655), mixed_data!J655, "")</f>
        <v>104.2</v>
      </c>
      <c r="J52" s="13">
        <f>IF(ISNUMBER(mixed_data!O655), mixed_data!O655, "")</f>
        <v>90.4</v>
      </c>
      <c r="K52" s="13">
        <f>IF(ISNUMBER(mixed_data!S655), mixed_data!S655, "")</f>
        <v>10.3</v>
      </c>
      <c r="L52" s="13">
        <f>IF(ISNUMBER(mixed_data!Y655), mixed_data!Y655, "")</f>
        <v>4071.6</v>
      </c>
      <c r="M52" s="13">
        <f>IF(ISNUMBER(mixed_data!Z655), mixed_data!Z655, "")</f>
        <v>2853.9</v>
      </c>
      <c r="N52" s="13">
        <f>IF(ISNUMBER(mixed_data!AA655), mixed_data!AA655, "")</f>
        <v>398.25</v>
      </c>
      <c r="O52" s="13">
        <f>IF(ISNUMBER(mixed_data!AI655), mixed_data!AI655, "")</f>
        <v>4.12</v>
      </c>
      <c r="P52" s="13">
        <f>IF(ISNUMBER(mixed_data!AJ655), mixed_data!AJ655, "")</f>
        <v>2</v>
      </c>
      <c r="Q52" s="13">
        <f>IF(ISNUMBER(mixed_data!AO655), mixed_data!AO655, "")</f>
        <v>30.560000000000002</v>
      </c>
      <c r="R52" s="13">
        <f>IF(ISNUMBER(mixed_data!AQ655), mixed_data!AQ655, "")</f>
        <v>91.7</v>
      </c>
      <c r="S52" s="13">
        <f>IF(ISNUMBER(mixed_data!AR655), mixed_data!AR655, "")</f>
        <v>101.80000000000001</v>
      </c>
      <c r="T52" s="13">
        <f>IF(ISNUMBER(mixed_data!AS655), mixed_data!AS655, "")</f>
        <v>87.100000000000009</v>
      </c>
      <c r="U52" s="13">
        <f>IF(ISNUMBER(mixed_data!AT655), mixed_data!AT655, "")</f>
        <v>135.30000000000001</v>
      </c>
      <c r="V52" s="13">
        <f>IF(ISNUMBER(mixed_data!AV655), mixed_data!AV655, "")</f>
        <v>142.1</v>
      </c>
      <c r="W52" s="13">
        <f>IF(ISNUMBER(mixed_data!AW655), mixed_data!AW655, "")</f>
        <v>645.30000000000007</v>
      </c>
      <c r="X52" s="13">
        <f>IF(ISNUMBER(mixed_data!AX655), mixed_data!AX655, "")</f>
        <v>1392.4</v>
      </c>
      <c r="Y52" s="13">
        <f>IF(ISNUMBER(mixed_data!AY655), mixed_data!AY655, "")</f>
        <v>1503</v>
      </c>
      <c r="Z52" s="13">
        <f>IF(ISNUMBER(mixed_data!BH655), mixed_data!BH655, "")</f>
        <v>1.2441000000000002</v>
      </c>
      <c r="AA52" s="13">
        <f>IF(ISNUMBER(mixed_data!BM655), mixed_data!BM655, "")</f>
        <v>107.85000000000001</v>
      </c>
      <c r="AB52" s="13">
        <f>IF(ISNUMBER(mixed_data!BO655), mixed_data!BO655, "")</f>
        <v>58.67</v>
      </c>
      <c r="AC52" s="13">
        <f>IF(ISNUMBER(mixed_data!BP655), mixed_data!BP655, "")</f>
        <v>46.43</v>
      </c>
      <c r="AD52" s="26">
        <f>[1]Tabelle1!$B87</f>
        <v>10.79126762722256</v>
      </c>
      <c r="AE52" s="13">
        <f>IF(ISNUMBER(mixed_data!BR655), mixed_data!BR655, "")</f>
        <v>93.2</v>
      </c>
      <c r="AF52" s="13">
        <f>IF(ISNUMBER(mixed_data!BS655), mixed_data!BS655, "")</f>
        <v>88.2</v>
      </c>
      <c r="AG52" s="13">
        <f>IF(ISNUMBER(mixed_data!BT655), mixed_data!BT655, "")</f>
        <v>105.7</v>
      </c>
      <c r="AH52" s="13">
        <f>IF(ISNUMBER(mixed_data!BV655), mixed_data!BV655, "")</f>
        <v>90.300000000000011</v>
      </c>
      <c r="AI52" s="13">
        <f>IF(ISNUMBER(mixed_data!BW655), mixed_data!BW655, "")</f>
        <v>87.9</v>
      </c>
    </row>
    <row r="53" spans="1:35" x14ac:dyDescent="0.25">
      <c r="A53" s="25">
        <v>38061</v>
      </c>
      <c r="B53" s="13">
        <f>IF(ISNUMBER(mixed_data!B656), mixed_data!B656, "")</f>
        <v>57.6</v>
      </c>
      <c r="C53" s="13">
        <f>IF(ISNUMBER(mixed_data!D656), mixed_data!D656, "")</f>
        <v>101.80000000000001</v>
      </c>
      <c r="D53" s="13">
        <f>IF(ISNUMBER(mixed_data!E656), mixed_data!E656, "")</f>
        <v>94.4</v>
      </c>
      <c r="E53" s="13">
        <f>IF(ISNUMBER(mixed_data!F656), mixed_data!F656, "")</f>
        <v>99.945000000000007</v>
      </c>
      <c r="F53" s="13">
        <f>IF(ISNUMBER(mixed_data!G656), mixed_data!G656, "")</f>
        <v>100.66500000000001</v>
      </c>
      <c r="G53" s="13">
        <f>IF(ISNUMBER(mixed_data!H656), mixed_data!H656, "")</f>
        <v>-15.9</v>
      </c>
      <c r="H53" s="13">
        <f>IF(ISNUMBER(mixed_data!I656), mixed_data!I656, "")</f>
        <v>4.8000000000000007</v>
      </c>
      <c r="I53" s="13">
        <f>IF(ISNUMBER(mixed_data!J656), mixed_data!J656, "")</f>
        <v>102.2</v>
      </c>
      <c r="J53" s="13">
        <f>IF(ISNUMBER(mixed_data!O656), mixed_data!O656, "")</f>
        <v>89.9</v>
      </c>
      <c r="K53" s="13">
        <f>IF(ISNUMBER(mixed_data!S656), mixed_data!S656, "")</f>
        <v>10.4</v>
      </c>
      <c r="L53" s="13">
        <f>IF(ISNUMBER(mixed_data!Y656), mixed_data!Y656, "")</f>
        <v>4054.4300000000003</v>
      </c>
      <c r="M53" s="13">
        <f>IF(ISNUMBER(mixed_data!Z656), mixed_data!Z656, "")</f>
        <v>2918.56</v>
      </c>
      <c r="N53" s="13">
        <f>IF(ISNUMBER(mixed_data!AA656), mixed_data!AA656, "")</f>
        <v>399.75</v>
      </c>
      <c r="O53" s="13">
        <f>IF(ISNUMBER(mixed_data!AI656), mixed_data!AI656, "")</f>
        <v>3.93</v>
      </c>
      <c r="P53" s="13">
        <f>IF(ISNUMBER(mixed_data!AJ656), mixed_data!AJ656, "")</f>
        <v>2</v>
      </c>
      <c r="Q53" s="13">
        <f>IF(ISNUMBER(mixed_data!AO656), mixed_data!AO656, "")</f>
        <v>34.36</v>
      </c>
      <c r="R53" s="13">
        <f>IF(ISNUMBER(mixed_data!AQ656), mixed_data!AQ656, "")</f>
        <v>91.9</v>
      </c>
      <c r="S53" s="13">
        <f>IF(ISNUMBER(mixed_data!AR656), mixed_data!AR656, "")</f>
        <v>101.2</v>
      </c>
      <c r="T53" s="13">
        <f>IF(ISNUMBER(mixed_data!AS656), mixed_data!AS656, "")</f>
        <v>88.4</v>
      </c>
      <c r="U53" s="13">
        <f>IF(ISNUMBER(mixed_data!AT656), mixed_data!AT656, "")</f>
        <v>119.2</v>
      </c>
      <c r="V53" s="13">
        <f>IF(ISNUMBER(mixed_data!AV656), mixed_data!AV656, "")</f>
        <v>137.80000000000001</v>
      </c>
      <c r="W53" s="13">
        <f>IF(ISNUMBER(mixed_data!AW656), mixed_data!AW656, "")</f>
        <v>646.80000000000007</v>
      </c>
      <c r="X53" s="13">
        <f>IF(ISNUMBER(mixed_data!AX656), mixed_data!AX656, "")</f>
        <v>1396.2</v>
      </c>
      <c r="Y53" s="13">
        <f>IF(ISNUMBER(mixed_data!AY656), mixed_data!AY656, "")</f>
        <v>1507.8000000000002</v>
      </c>
      <c r="Z53" s="13">
        <f>IF(ISNUMBER(mixed_data!BH656), mixed_data!BH656, "")</f>
        <v>1.2445000000000002</v>
      </c>
      <c r="AA53" s="13">
        <f>IF(ISNUMBER(mixed_data!BM656), mixed_data!BM656, "")</f>
        <v>106.63</v>
      </c>
      <c r="AB53" s="13">
        <f>IF(ISNUMBER(mixed_data!BO656), mixed_data!BO656, "")</f>
        <v>58.86</v>
      </c>
      <c r="AC53" s="13">
        <f>IF(ISNUMBER(mixed_data!BP656), mixed_data!BP656, "")</f>
        <v>45.26</v>
      </c>
      <c r="AD53" s="26">
        <f>[1]Tabelle1!$B88</f>
        <v>12.193865228624652</v>
      </c>
      <c r="AE53" s="13">
        <f>IF(ISNUMBER(mixed_data!BR656), mixed_data!BR656, "")</f>
        <v>93.5</v>
      </c>
      <c r="AF53" s="13">
        <f>IF(ISNUMBER(mixed_data!BS656), mixed_data!BS656, "")</f>
        <v>89</v>
      </c>
      <c r="AG53" s="13">
        <f>IF(ISNUMBER(mixed_data!BT656), mixed_data!BT656, "")</f>
        <v>105</v>
      </c>
      <c r="AH53" s="13">
        <f>IF(ISNUMBER(mixed_data!BV656), mixed_data!BV656, "")</f>
        <v>90.600000000000009</v>
      </c>
      <c r="AI53" s="13">
        <f>IF(ISNUMBER(mixed_data!BW656), mixed_data!BW656, "")</f>
        <v>87.300000000000011</v>
      </c>
    </row>
    <row r="54" spans="1:35" x14ac:dyDescent="0.25">
      <c r="A54" s="25">
        <v>38092</v>
      </c>
      <c r="B54" s="13">
        <f>IF(ISNUMBER(mixed_data!B657), mixed_data!B657, "")</f>
        <v>49.7</v>
      </c>
      <c r="C54" s="13">
        <f>IF(ISNUMBER(mixed_data!D657), mixed_data!D657, "")</f>
        <v>103.9</v>
      </c>
      <c r="D54" s="13">
        <f>IF(ISNUMBER(mixed_data!E657), mixed_data!E657, "")</f>
        <v>95.300000000000011</v>
      </c>
      <c r="E54" s="13">
        <f>IF(ISNUMBER(mixed_data!F657), mixed_data!F657, "")</f>
        <v>99.974000000000004</v>
      </c>
      <c r="F54" s="13">
        <f>IF(ISNUMBER(mixed_data!G657), mixed_data!G657, "")</f>
        <v>100.68900000000001</v>
      </c>
      <c r="G54" s="13">
        <f>IF(ISNUMBER(mixed_data!H657), mixed_data!H657, "")</f>
        <v>-16.3</v>
      </c>
      <c r="H54" s="13">
        <f>IF(ISNUMBER(mixed_data!I657), mixed_data!I657, "")</f>
        <v>4.7</v>
      </c>
      <c r="I54" s="13">
        <f>IF(ISNUMBER(mixed_data!J657), mixed_data!J657, "")</f>
        <v>101.4</v>
      </c>
      <c r="J54" s="13">
        <f>IF(ISNUMBER(mixed_data!O657), mixed_data!O657, "")</f>
        <v>91.100000000000009</v>
      </c>
      <c r="K54" s="13">
        <f>IF(ISNUMBER(mixed_data!S657), mixed_data!S657, "")</f>
        <v>10.4</v>
      </c>
      <c r="L54" s="13">
        <f>IF(ISNUMBER(mixed_data!Y657), mixed_data!Y657, "")</f>
        <v>3924.85</v>
      </c>
      <c r="M54" s="13">
        <f>IF(ISNUMBER(mixed_data!Z657), mixed_data!Z657, "")</f>
        <v>2819.7000000000003</v>
      </c>
      <c r="N54" s="13">
        <f>IF(ISNUMBER(mixed_data!AA657), mixed_data!AA657, "")</f>
        <v>426.25</v>
      </c>
      <c r="O54" s="13">
        <f>IF(ISNUMBER(mixed_data!AI657), mixed_data!AI657, "")</f>
        <v>4.12</v>
      </c>
      <c r="P54" s="13">
        <f>IF(ISNUMBER(mixed_data!AJ657), mixed_data!AJ657, "")</f>
        <v>2</v>
      </c>
      <c r="Q54" s="13">
        <f>IF(ISNUMBER(mixed_data!AO657), mixed_data!AO657, "")</f>
        <v>32.160000000000004</v>
      </c>
      <c r="R54" s="13">
        <f>IF(ISNUMBER(mixed_data!AQ657), mixed_data!AQ657, "")</f>
        <v>92.600000000000009</v>
      </c>
      <c r="S54" s="13">
        <f>IF(ISNUMBER(mixed_data!AR657), mixed_data!AR657, "")</f>
        <v>102.4</v>
      </c>
      <c r="T54" s="13">
        <f>IF(ISNUMBER(mixed_data!AS657), mixed_data!AS657, "")</f>
        <v>89.5</v>
      </c>
      <c r="U54" s="13">
        <f>IF(ISNUMBER(mixed_data!AT657), mixed_data!AT657, "")</f>
        <v>114.5</v>
      </c>
      <c r="V54" s="13">
        <f>IF(ISNUMBER(mixed_data!AV657), mixed_data!AV657, "")</f>
        <v>148.80000000000001</v>
      </c>
      <c r="W54" s="13">
        <f>IF(ISNUMBER(mixed_data!AW657), mixed_data!AW657, "")</f>
        <v>652.70000000000005</v>
      </c>
      <c r="X54" s="13">
        <f>IF(ISNUMBER(mixed_data!AX657), mixed_data!AX657, "")</f>
        <v>1395.8000000000002</v>
      </c>
      <c r="Y54" s="13">
        <f>IF(ISNUMBER(mixed_data!AY657), mixed_data!AY657, "")</f>
        <v>1506</v>
      </c>
      <c r="Z54" s="13">
        <f>IF(ISNUMBER(mixed_data!BH657), mixed_data!BH657, "")</f>
        <v>1.23655</v>
      </c>
      <c r="AA54" s="13">
        <f>IF(ISNUMBER(mixed_data!BM657), mixed_data!BM657, "")</f>
        <v>105.63</v>
      </c>
      <c r="AB54" s="13">
        <f>IF(ISNUMBER(mixed_data!BO657), mixed_data!BO657, "")</f>
        <v>61.1</v>
      </c>
      <c r="AC54" s="13">
        <f>IF(ISNUMBER(mixed_data!BP657), mixed_data!BP657, "")</f>
        <v>46.56</v>
      </c>
      <c r="AD54" s="26">
        <f>[1]Tabelle1!$B89</f>
        <v>13.357452551181559</v>
      </c>
      <c r="AE54" s="13">
        <f>IF(ISNUMBER(mixed_data!BR657), mixed_data!BR657, "")</f>
        <v>93.600000000000009</v>
      </c>
      <c r="AF54" s="13">
        <f>IF(ISNUMBER(mixed_data!BS657), mixed_data!BS657, "")</f>
        <v>89.300000000000011</v>
      </c>
      <c r="AG54" s="13">
        <f>IF(ISNUMBER(mixed_data!BT657), mixed_data!BT657, "")</f>
        <v>104.80000000000001</v>
      </c>
      <c r="AH54" s="13">
        <f>IF(ISNUMBER(mixed_data!BV657), mixed_data!BV657, "")</f>
        <v>90.9</v>
      </c>
      <c r="AI54" s="13">
        <f>IF(ISNUMBER(mixed_data!BW657), mixed_data!BW657, "")</f>
        <v>87.600000000000009</v>
      </c>
    </row>
    <row r="55" spans="1:35" x14ac:dyDescent="0.25">
      <c r="A55" s="25">
        <v>38122</v>
      </c>
      <c r="B55" s="13">
        <f>IF(ISNUMBER(mixed_data!B658), mixed_data!B658, "")</f>
        <v>46.400000000000006</v>
      </c>
      <c r="C55" s="13">
        <f>IF(ISNUMBER(mixed_data!D658), mixed_data!D658, "")</f>
        <v>103.80000000000001</v>
      </c>
      <c r="D55" s="13">
        <f>IF(ISNUMBER(mixed_data!E658), mixed_data!E658, "")</f>
        <v>94.9</v>
      </c>
      <c r="E55" s="13">
        <f>IF(ISNUMBER(mixed_data!F658), mixed_data!F658, "")</f>
        <v>99.997</v>
      </c>
      <c r="F55" s="13">
        <f>IF(ISNUMBER(mixed_data!G658), mixed_data!G658, "")</f>
        <v>100.696</v>
      </c>
      <c r="G55" s="13">
        <f>IF(ISNUMBER(mixed_data!H658), mixed_data!H658, "")</f>
        <v>-17</v>
      </c>
      <c r="H55" s="13">
        <f>IF(ISNUMBER(mixed_data!I658), mixed_data!I658, "")</f>
        <v>4.4000000000000004</v>
      </c>
      <c r="I55" s="13">
        <f>IF(ISNUMBER(mixed_data!J658), mixed_data!J658, "")</f>
        <v>100.60000000000001</v>
      </c>
      <c r="J55" s="13">
        <f>IF(ISNUMBER(mixed_data!O658), mixed_data!O658, "")</f>
        <v>92</v>
      </c>
      <c r="K55" s="13">
        <f>IF(ISNUMBER(mixed_data!S658), mixed_data!S658, "")</f>
        <v>10.5</v>
      </c>
      <c r="L55" s="13">
        <f>IF(ISNUMBER(mixed_data!Y658), mixed_data!Y658, "")</f>
        <v>4007.65</v>
      </c>
      <c r="M55" s="13">
        <f>IF(ISNUMBER(mixed_data!Z658), mixed_data!Z658, "")</f>
        <v>2806.46</v>
      </c>
      <c r="N55" s="13">
        <f>IF(ISNUMBER(mixed_data!AA658), mixed_data!AA658, "")</f>
        <v>387.75</v>
      </c>
      <c r="O55" s="13">
        <f>IF(ISNUMBER(mixed_data!AI658), mixed_data!AI658, "")</f>
        <v>4.28</v>
      </c>
      <c r="P55" s="13">
        <f>IF(ISNUMBER(mixed_data!AJ658), mixed_data!AJ658, "")</f>
        <v>2</v>
      </c>
      <c r="Q55" s="13">
        <f>IF(ISNUMBER(mixed_data!AO658), mixed_data!AO658, "")</f>
        <v>35.68</v>
      </c>
      <c r="R55" s="13">
        <f>IF(ISNUMBER(mixed_data!AQ658), mixed_data!AQ658, "")</f>
        <v>91.2</v>
      </c>
      <c r="S55" s="13">
        <f>IF(ISNUMBER(mixed_data!AR658), mixed_data!AR658, "")</f>
        <v>100.30000000000001</v>
      </c>
      <c r="T55" s="13">
        <f>IF(ISNUMBER(mixed_data!AS658), mixed_data!AS658, "")</f>
        <v>89.9</v>
      </c>
      <c r="U55" s="13">
        <f>IF(ISNUMBER(mixed_data!AT658), mixed_data!AT658, "")</f>
        <v>119.2</v>
      </c>
      <c r="V55" s="13">
        <f>IF(ISNUMBER(mixed_data!AV658), mixed_data!AV658, "")</f>
        <v>153</v>
      </c>
      <c r="W55" s="13">
        <f>IF(ISNUMBER(mixed_data!AW658), mixed_data!AW658, "")</f>
        <v>649.80000000000007</v>
      </c>
      <c r="X55" s="13">
        <f>IF(ISNUMBER(mixed_data!AX658), mixed_data!AX658, "")</f>
        <v>1398.3000000000002</v>
      </c>
      <c r="Y55" s="13">
        <f>IF(ISNUMBER(mixed_data!AY658), mixed_data!AY658, "")</f>
        <v>1508.2</v>
      </c>
      <c r="Z55" s="13">
        <f>IF(ISNUMBER(mixed_data!BH658), mixed_data!BH658, "")</f>
        <v>1.1954500000000001</v>
      </c>
      <c r="AA55" s="13">
        <f>IF(ISNUMBER(mixed_data!BM658), mixed_data!BM658, "")</f>
        <v>106.12</v>
      </c>
      <c r="AB55" s="13">
        <f>IF(ISNUMBER(mixed_data!BO658), mixed_data!BO658, "")</f>
        <v>62.99</v>
      </c>
      <c r="AC55" s="13">
        <f>IF(ISNUMBER(mixed_data!BP658), mixed_data!BP658, "")</f>
        <v>47.2</v>
      </c>
      <c r="AD55" s="26">
        <f>[1]Tabelle1!$B90</f>
        <v>14.510171578644346</v>
      </c>
      <c r="AE55" s="13">
        <f>IF(ISNUMBER(mixed_data!BR658), mixed_data!BR658, "")</f>
        <v>93.9</v>
      </c>
      <c r="AF55" s="13">
        <f>IF(ISNUMBER(mixed_data!BS658), mixed_data!BS658, "")</f>
        <v>89.9</v>
      </c>
      <c r="AG55" s="13">
        <f>IF(ISNUMBER(mixed_data!BT658), mixed_data!BT658, "")</f>
        <v>104.4</v>
      </c>
      <c r="AH55" s="13">
        <f>IF(ISNUMBER(mixed_data!BV658), mixed_data!BV658, "")</f>
        <v>91.100000000000009</v>
      </c>
      <c r="AI55" s="13">
        <f>IF(ISNUMBER(mixed_data!BW658), mixed_data!BW658, "")</f>
        <v>88.600000000000009</v>
      </c>
    </row>
    <row r="56" spans="1:35" x14ac:dyDescent="0.25">
      <c r="A56" s="25">
        <v>38153</v>
      </c>
      <c r="B56" s="13">
        <f>IF(ISNUMBER(mixed_data!B659), mixed_data!B659, "")</f>
        <v>47.400000000000006</v>
      </c>
      <c r="C56" s="13">
        <f>IF(ISNUMBER(mixed_data!D659), mixed_data!D659, "")</f>
        <v>104.7</v>
      </c>
      <c r="D56" s="13">
        <f>IF(ISNUMBER(mixed_data!E659), mixed_data!E659, "")</f>
        <v>94.7</v>
      </c>
      <c r="E56" s="13">
        <f>IF(ISNUMBER(mixed_data!F659), mixed_data!F659, "")</f>
        <v>100.01900000000001</v>
      </c>
      <c r="F56" s="13">
        <f>IF(ISNUMBER(mixed_data!G659), mixed_data!G659, "")</f>
        <v>100.688</v>
      </c>
      <c r="G56" s="13">
        <f>IF(ISNUMBER(mixed_data!H659), mixed_data!H659, "")</f>
        <v>-14.4</v>
      </c>
      <c r="H56" s="13">
        <f>IF(ISNUMBER(mixed_data!I659), mixed_data!I659, "")</f>
        <v>3.9000000000000004</v>
      </c>
      <c r="I56" s="13">
        <f>IF(ISNUMBER(mixed_data!J659), mixed_data!J659, "")</f>
        <v>100.60000000000001</v>
      </c>
      <c r="J56" s="13">
        <f>IF(ISNUMBER(mixed_data!O659), mixed_data!O659, "")</f>
        <v>91.600000000000009</v>
      </c>
      <c r="K56" s="13">
        <f>IF(ISNUMBER(mixed_data!S659), mixed_data!S659, "")</f>
        <v>10.5</v>
      </c>
      <c r="L56" s="13">
        <f>IF(ISNUMBER(mixed_data!Y659), mixed_data!Y659, "")</f>
        <v>3864.1800000000003</v>
      </c>
      <c r="M56" s="13">
        <f>IF(ISNUMBER(mixed_data!Z659), mixed_data!Z659, "")</f>
        <v>2713.29</v>
      </c>
      <c r="N56" s="13">
        <f>IF(ISNUMBER(mixed_data!AA659), mixed_data!AA659, "")</f>
        <v>395.25</v>
      </c>
      <c r="O56" s="13">
        <f>IF(ISNUMBER(mixed_data!AI659), mixed_data!AI659, "")</f>
        <v>4.33</v>
      </c>
      <c r="P56" s="13">
        <f>IF(ISNUMBER(mixed_data!AJ659), mixed_data!AJ659, "")</f>
        <v>2</v>
      </c>
      <c r="Q56" s="13">
        <f>IF(ISNUMBER(mixed_data!AO659), mixed_data!AO659, "")</f>
        <v>39.53</v>
      </c>
      <c r="R56" s="13">
        <f>IF(ISNUMBER(mixed_data!AQ659), mixed_data!AQ659, "")</f>
        <v>92.9</v>
      </c>
      <c r="S56" s="13">
        <f>IF(ISNUMBER(mixed_data!AR659), mixed_data!AR659, "")</f>
        <v>101</v>
      </c>
      <c r="T56" s="13">
        <f>IF(ISNUMBER(mixed_data!AS659), mixed_data!AS659, "")</f>
        <v>88.9</v>
      </c>
      <c r="U56" s="13">
        <f>IF(ISNUMBER(mixed_data!AT659), mixed_data!AT659, "")</f>
        <v>118.2</v>
      </c>
      <c r="V56" s="13">
        <f>IF(ISNUMBER(mixed_data!AV659), mixed_data!AV659, "")</f>
        <v>151.20000000000002</v>
      </c>
      <c r="W56" s="13">
        <f>IF(ISNUMBER(mixed_data!AW659), mixed_data!AW659, "")</f>
        <v>653.5</v>
      </c>
      <c r="X56" s="13">
        <f>IF(ISNUMBER(mixed_data!AX659), mixed_data!AX659, "")</f>
        <v>1395.5</v>
      </c>
      <c r="Y56" s="13">
        <f>IF(ISNUMBER(mixed_data!AY659), mixed_data!AY659, "")</f>
        <v>1504.9</v>
      </c>
      <c r="Z56" s="13">
        <f>IF(ISNUMBER(mixed_data!BH659), mixed_data!BH659, "")</f>
        <v>1.2221500000000001</v>
      </c>
      <c r="AA56" s="13">
        <f>IF(ISNUMBER(mixed_data!BM659), mixed_data!BM659, "")</f>
        <v>106.10000000000001</v>
      </c>
      <c r="AB56" s="13">
        <f>IF(ISNUMBER(mixed_data!BO659), mixed_data!BO659, "")</f>
        <v>60.160000000000004</v>
      </c>
      <c r="AC56" s="13">
        <f>IF(ISNUMBER(mixed_data!BP659), mixed_data!BP659, "")</f>
        <v>46.93</v>
      </c>
      <c r="AD56" s="26">
        <f>[1]Tabelle1!$B91</f>
        <v>12.254760970837822</v>
      </c>
      <c r="AE56" s="13">
        <f>IF(ISNUMBER(mixed_data!BR659), mixed_data!BR659, "")</f>
        <v>93.800000000000011</v>
      </c>
      <c r="AF56" s="13">
        <f>IF(ISNUMBER(mixed_data!BS659), mixed_data!BS659, "")</f>
        <v>89.800000000000011</v>
      </c>
      <c r="AG56" s="13">
        <f>IF(ISNUMBER(mixed_data!BT659), mixed_data!BT659, "")</f>
        <v>104.5</v>
      </c>
      <c r="AH56" s="13">
        <f>IF(ISNUMBER(mixed_data!BV659), mixed_data!BV659, "")</f>
        <v>91.100000000000009</v>
      </c>
      <c r="AI56" s="13">
        <f>IF(ISNUMBER(mixed_data!BW659), mixed_data!BW659, "")</f>
        <v>88.100000000000009</v>
      </c>
    </row>
    <row r="57" spans="1:35" x14ac:dyDescent="0.25">
      <c r="A57" s="25">
        <v>38183</v>
      </c>
      <c r="B57" s="13">
        <f>IF(ISNUMBER(mixed_data!B660), mixed_data!B660, "")</f>
        <v>48.400000000000006</v>
      </c>
      <c r="C57" s="13">
        <f>IF(ISNUMBER(mixed_data!D660), mixed_data!D660, "")</f>
        <v>103.9</v>
      </c>
      <c r="D57" s="13">
        <f>IF(ISNUMBER(mixed_data!E660), mixed_data!E660, "")</f>
        <v>94.9</v>
      </c>
      <c r="E57" s="13">
        <f>IF(ISNUMBER(mixed_data!F660), mixed_data!F660, "")</f>
        <v>100.039</v>
      </c>
      <c r="F57" s="13">
        <f>IF(ISNUMBER(mixed_data!G660), mixed_data!G660, "")</f>
        <v>100.666</v>
      </c>
      <c r="G57" s="13">
        <f>IF(ISNUMBER(mixed_data!H660), mixed_data!H660, "")</f>
        <v>-16.7</v>
      </c>
      <c r="H57" s="13">
        <f>IF(ISNUMBER(mixed_data!I660), mixed_data!I660, "")</f>
        <v>3.4000000000000004</v>
      </c>
      <c r="I57" s="13">
        <f>IF(ISNUMBER(mixed_data!J660), mixed_data!J660, "")</f>
        <v>101.4</v>
      </c>
      <c r="J57" s="13">
        <f>IF(ISNUMBER(mixed_data!O660), mixed_data!O660, "")</f>
        <v>92.600000000000009</v>
      </c>
      <c r="K57" s="13">
        <f>IF(ISNUMBER(mixed_data!S660), mixed_data!S660, "")</f>
        <v>10.600000000000001</v>
      </c>
      <c r="L57" s="13">
        <f>IF(ISNUMBER(mixed_data!Y660), mixed_data!Y660, "")</f>
        <v>4035.02</v>
      </c>
      <c r="M57" s="13">
        <f>IF(ISNUMBER(mixed_data!Z660), mixed_data!Z660, "")</f>
        <v>2806.62</v>
      </c>
      <c r="N57" s="13">
        <f>IF(ISNUMBER(mixed_data!AA660), mixed_data!AA660, "")</f>
        <v>396</v>
      </c>
      <c r="O57" s="13">
        <f>IF(ISNUMBER(mixed_data!AI660), mixed_data!AI660, "")</f>
        <v>4.25</v>
      </c>
      <c r="P57" s="13">
        <f>IF(ISNUMBER(mixed_data!AJ660), mixed_data!AJ660, "")</f>
        <v>2</v>
      </c>
      <c r="Q57" s="13">
        <f>IF(ISNUMBER(mixed_data!AO660), mixed_data!AO660, "")</f>
        <v>35.67</v>
      </c>
      <c r="R57" s="13">
        <f>IF(ISNUMBER(mixed_data!AQ660), mixed_data!AQ660, "")</f>
        <v>92.800000000000011</v>
      </c>
      <c r="S57" s="13">
        <f>IF(ISNUMBER(mixed_data!AR660), mixed_data!AR660, "")</f>
        <v>101.5</v>
      </c>
      <c r="T57" s="13">
        <f>IF(ISNUMBER(mixed_data!AS660), mixed_data!AS660, "")</f>
        <v>89.9</v>
      </c>
      <c r="U57" s="13">
        <f>IF(ISNUMBER(mixed_data!AT660), mixed_data!AT660, "")</f>
        <v>113.9</v>
      </c>
      <c r="V57" s="13">
        <f>IF(ISNUMBER(mixed_data!AV660), mixed_data!AV660, "")</f>
        <v>157.30000000000001</v>
      </c>
      <c r="W57" s="13">
        <f>IF(ISNUMBER(mixed_data!AW660), mixed_data!AW660, "")</f>
        <v>644.80000000000007</v>
      </c>
      <c r="X57" s="13">
        <f>IF(ISNUMBER(mixed_data!AX660), mixed_data!AX660, "")</f>
        <v>1397.3000000000002</v>
      </c>
      <c r="Y57" s="13">
        <f>IF(ISNUMBER(mixed_data!AY660), mixed_data!AY660, "")</f>
        <v>1509.6000000000001</v>
      </c>
      <c r="Z57" s="13">
        <f>IF(ISNUMBER(mixed_data!BH660), mixed_data!BH660, "")</f>
        <v>1.2157500000000001</v>
      </c>
      <c r="AA57" s="13">
        <f>IF(ISNUMBER(mixed_data!BM660), mixed_data!BM660, "")</f>
        <v>106.57000000000001</v>
      </c>
      <c r="AB57" s="13">
        <f>IF(ISNUMBER(mixed_data!BO660), mixed_data!BO660, "")</f>
        <v>61.370000000000005</v>
      </c>
      <c r="AC57" s="13">
        <f>IF(ISNUMBER(mixed_data!BP660), mixed_data!BP660, "")</f>
        <v>49.03</v>
      </c>
      <c r="AD57" s="26">
        <f>[1]Tabelle1!$B92</f>
        <v>11.468904705773539</v>
      </c>
      <c r="AE57" s="13">
        <f>IF(ISNUMBER(mixed_data!BR660), mixed_data!BR660, "")</f>
        <v>93.800000000000011</v>
      </c>
      <c r="AF57" s="13">
        <f>IF(ISNUMBER(mixed_data!BS660), mixed_data!BS660, "")</f>
        <v>89.9</v>
      </c>
      <c r="AG57" s="13">
        <f>IF(ISNUMBER(mixed_data!BT660), mixed_data!BT660, "")</f>
        <v>104.30000000000001</v>
      </c>
      <c r="AH57" s="13">
        <f>IF(ISNUMBER(mixed_data!BV660), mixed_data!BV660, "")</f>
        <v>91.300000000000011</v>
      </c>
      <c r="AI57" s="13">
        <f>IF(ISNUMBER(mixed_data!BW660), mixed_data!BW660, "")</f>
        <v>89.600000000000009</v>
      </c>
    </row>
    <row r="58" spans="1:35" x14ac:dyDescent="0.25">
      <c r="A58" s="25">
        <v>38214</v>
      </c>
      <c r="B58" s="13">
        <f>IF(ISNUMBER(mixed_data!B661), mixed_data!B661, "")</f>
        <v>45.300000000000004</v>
      </c>
      <c r="C58" s="13">
        <f>IF(ISNUMBER(mixed_data!D661), mixed_data!D661, "")</f>
        <v>104.5</v>
      </c>
      <c r="D58" s="13">
        <f>IF(ISNUMBER(mixed_data!E661), mixed_data!E661, "")</f>
        <v>95</v>
      </c>
      <c r="E58" s="13">
        <f>IF(ISNUMBER(mixed_data!F661), mixed_data!F661, "")</f>
        <v>100.054</v>
      </c>
      <c r="F58" s="13">
        <f>IF(ISNUMBER(mixed_data!G661), mixed_data!G661, "")</f>
        <v>100.617</v>
      </c>
      <c r="G58" s="13">
        <f>IF(ISNUMBER(mixed_data!H661), mixed_data!H661, "")</f>
        <v>-18</v>
      </c>
      <c r="H58" s="13">
        <f>IF(ISNUMBER(mixed_data!I661), mixed_data!I661, "")</f>
        <v>2.5</v>
      </c>
      <c r="I58" s="13">
        <f>IF(ISNUMBER(mixed_data!J661), mixed_data!J661, "")</f>
        <v>101.2</v>
      </c>
      <c r="J58" s="13">
        <f>IF(ISNUMBER(mixed_data!O661), mixed_data!O661, "")</f>
        <v>91.800000000000011</v>
      </c>
      <c r="K58" s="13">
        <f>IF(ISNUMBER(mixed_data!S661), mixed_data!S661, "")</f>
        <v>10.600000000000001</v>
      </c>
      <c r="L58" s="13">
        <f>IF(ISNUMBER(mixed_data!Y661), mixed_data!Y661, "")</f>
        <v>3862.71</v>
      </c>
      <c r="M58" s="13">
        <f>IF(ISNUMBER(mixed_data!Z661), mixed_data!Z661, "")</f>
        <v>2696.26</v>
      </c>
      <c r="N58" s="13">
        <f>IF(ISNUMBER(mixed_data!AA661), mixed_data!AA661, "")</f>
        <v>392.25</v>
      </c>
      <c r="O58" s="13">
        <f>IF(ISNUMBER(mixed_data!AI661), mixed_data!AI661, "")</f>
        <v>4.09</v>
      </c>
      <c r="P58" s="13">
        <f>IF(ISNUMBER(mixed_data!AJ661), mixed_data!AJ661, "")</f>
        <v>2</v>
      </c>
      <c r="Q58" s="13">
        <f>IF(ISNUMBER(mixed_data!AO661), mixed_data!AO661, "")</f>
        <v>41.59</v>
      </c>
      <c r="R58" s="13">
        <f>IF(ISNUMBER(mixed_data!AQ661), mixed_data!AQ661, "")</f>
        <v>92.5</v>
      </c>
      <c r="S58" s="13">
        <f>IF(ISNUMBER(mixed_data!AR661), mixed_data!AR661, "")</f>
        <v>100.9</v>
      </c>
      <c r="T58" s="13">
        <f>IF(ISNUMBER(mixed_data!AS661), mixed_data!AS661, "")</f>
        <v>88.2</v>
      </c>
      <c r="U58" s="13">
        <f>IF(ISNUMBER(mixed_data!AT661), mixed_data!AT661, "")</f>
        <v>112.80000000000001</v>
      </c>
      <c r="V58" s="13">
        <f>IF(ISNUMBER(mixed_data!AV661), mixed_data!AV661, "")</f>
        <v>158.30000000000001</v>
      </c>
      <c r="W58" s="13">
        <f>IF(ISNUMBER(mixed_data!AW661), mixed_data!AW661, "")</f>
        <v>646.40000000000009</v>
      </c>
      <c r="X58" s="13">
        <f>IF(ISNUMBER(mixed_data!AX661), mixed_data!AX661, "")</f>
        <v>1402.8000000000002</v>
      </c>
      <c r="Y58" s="13">
        <f>IF(ISNUMBER(mixed_data!AY661), mixed_data!AY661, "")</f>
        <v>1512</v>
      </c>
      <c r="Z58" s="13">
        <f>IF(ISNUMBER(mixed_data!BH661), mixed_data!BH661, "")</f>
        <v>1.2035500000000001</v>
      </c>
      <c r="AA58" s="13">
        <f>IF(ISNUMBER(mixed_data!BM661), mixed_data!BM661, "")</f>
        <v>106.42</v>
      </c>
      <c r="AB58" s="13">
        <f>IF(ISNUMBER(mixed_data!BO661), mixed_data!BO661, "")</f>
        <v>60.64</v>
      </c>
      <c r="AC58" s="13">
        <f>IF(ISNUMBER(mixed_data!BP661), mixed_data!BP661, "")</f>
        <v>47.86</v>
      </c>
      <c r="AD58" s="26">
        <f>[1]Tabelle1!$B93</f>
        <v>11.823088679855445</v>
      </c>
      <c r="AE58" s="13">
        <f>IF(ISNUMBER(mixed_data!BR661), mixed_data!BR661, "")</f>
        <v>94.2</v>
      </c>
      <c r="AF58" s="13">
        <f>IF(ISNUMBER(mixed_data!BS661), mixed_data!BS661, "")</f>
        <v>90.600000000000009</v>
      </c>
      <c r="AG58" s="13">
        <f>IF(ISNUMBER(mixed_data!BT661), mixed_data!BT661, "")</f>
        <v>104</v>
      </c>
      <c r="AH58" s="13">
        <f>IF(ISNUMBER(mixed_data!BV661), mixed_data!BV661, "")</f>
        <v>91.4</v>
      </c>
      <c r="AI58" s="13">
        <f>IF(ISNUMBER(mixed_data!BW661), mixed_data!BW661, "")</f>
        <v>90.7</v>
      </c>
    </row>
    <row r="59" spans="1:35" x14ac:dyDescent="0.25">
      <c r="A59" s="25">
        <v>38245</v>
      </c>
      <c r="B59" s="13">
        <f>IF(ISNUMBER(mixed_data!B662), mixed_data!B662, "")</f>
        <v>38.400000000000006</v>
      </c>
      <c r="C59" s="13">
        <f>IF(ISNUMBER(mixed_data!D662), mixed_data!D662, "")</f>
        <v>105.4</v>
      </c>
      <c r="D59" s="13">
        <f>IF(ISNUMBER(mixed_data!E662), mixed_data!E662, "")</f>
        <v>96.7</v>
      </c>
      <c r="E59" s="13">
        <f>IF(ISNUMBER(mixed_data!F662), mixed_data!F662, "")</f>
        <v>100.062</v>
      </c>
      <c r="F59" s="13">
        <f>IF(ISNUMBER(mixed_data!G662), mixed_data!G662, "")</f>
        <v>100.54</v>
      </c>
      <c r="G59" s="13">
        <f>IF(ISNUMBER(mixed_data!H662), mixed_data!H662, "")</f>
        <v>-14.700000000000001</v>
      </c>
      <c r="H59" s="13">
        <f>IF(ISNUMBER(mixed_data!I662), mixed_data!I662, "")</f>
        <v>2.2000000000000002</v>
      </c>
      <c r="I59" s="13">
        <f>IF(ISNUMBER(mixed_data!J662), mixed_data!J662, "")</f>
        <v>102.10000000000001</v>
      </c>
      <c r="J59" s="13">
        <f>IF(ISNUMBER(mixed_data!O662), mixed_data!O662, "")</f>
        <v>91.600000000000009</v>
      </c>
      <c r="K59" s="13">
        <f>IF(ISNUMBER(mixed_data!S662), mixed_data!S662, "")</f>
        <v>10.700000000000001</v>
      </c>
      <c r="L59" s="13">
        <f>IF(ISNUMBER(mixed_data!Y662), mixed_data!Y662, "")</f>
        <v>3817.62</v>
      </c>
      <c r="M59" s="13">
        <f>IF(ISNUMBER(mixed_data!Z662), mixed_data!Z662, "")</f>
        <v>2691.67</v>
      </c>
      <c r="N59" s="13">
        <f>IF(ISNUMBER(mixed_data!AA662), mixed_data!AA662, "")</f>
        <v>408.1</v>
      </c>
      <c r="O59" s="13">
        <f>IF(ISNUMBER(mixed_data!AI662), mixed_data!AI662, "")</f>
        <v>4.04</v>
      </c>
      <c r="P59" s="13">
        <f>IF(ISNUMBER(mixed_data!AJ662), mixed_data!AJ662, "")</f>
        <v>2</v>
      </c>
      <c r="Q59" s="13">
        <f>IF(ISNUMBER(mixed_data!AO662), mixed_data!AO662, "")</f>
        <v>41.54</v>
      </c>
      <c r="R59" s="13">
        <f>IF(ISNUMBER(mixed_data!AQ662), mixed_data!AQ662, "")</f>
        <v>93.9</v>
      </c>
      <c r="S59" s="13">
        <f>IF(ISNUMBER(mixed_data!AR662), mixed_data!AR662, "")</f>
        <v>101.2</v>
      </c>
      <c r="T59" s="13">
        <f>IF(ISNUMBER(mixed_data!AS662), mixed_data!AS662, "")</f>
        <v>89.800000000000011</v>
      </c>
      <c r="U59" s="13">
        <f>IF(ISNUMBER(mixed_data!AT662), mixed_data!AT662, "")</f>
        <v>118.2</v>
      </c>
      <c r="V59" s="13">
        <f>IF(ISNUMBER(mixed_data!AV662), mixed_data!AV662, "")</f>
        <v>159.4</v>
      </c>
      <c r="W59" s="13">
        <f>IF(ISNUMBER(mixed_data!AW662), mixed_data!AW662, "")</f>
        <v>660.7</v>
      </c>
      <c r="X59" s="13">
        <f>IF(ISNUMBER(mixed_data!AX662), mixed_data!AX662, "")</f>
        <v>1407.9</v>
      </c>
      <c r="Y59" s="13">
        <f>IF(ISNUMBER(mixed_data!AY662), mixed_data!AY662, "")</f>
        <v>1515.3000000000002</v>
      </c>
      <c r="Z59" s="13">
        <f>IF(ISNUMBER(mixed_data!BH662), mixed_data!BH662, "")</f>
        <v>1.2170500000000002</v>
      </c>
      <c r="AA59" s="13">
        <f>IF(ISNUMBER(mixed_data!BM662), mixed_data!BM662, "")</f>
        <v>106.03</v>
      </c>
      <c r="AB59" s="13">
        <f>IF(ISNUMBER(mixed_data!BO662), mixed_data!BO662, "")</f>
        <v>60.370000000000005</v>
      </c>
      <c r="AC59" s="13">
        <f>IF(ISNUMBER(mixed_data!BP662), mixed_data!BP662, "")</f>
        <v>49.160000000000004</v>
      </c>
      <c r="AD59" s="26">
        <f>[1]Tabelle1!$B94</f>
        <v>10.566040701264335</v>
      </c>
      <c r="AE59" s="13">
        <f>IF(ISNUMBER(mixed_data!BR662), mixed_data!BR662, "")</f>
        <v>94.100000000000009</v>
      </c>
      <c r="AF59" s="13">
        <f>IF(ISNUMBER(mixed_data!BS662), mixed_data!BS662, "")</f>
        <v>90.7</v>
      </c>
      <c r="AG59" s="13">
        <f>IF(ISNUMBER(mixed_data!BT662), mixed_data!BT662, "")</f>
        <v>103.7</v>
      </c>
      <c r="AH59" s="13">
        <f>IF(ISNUMBER(mixed_data!BV662), mixed_data!BV662, "")</f>
        <v>91.2</v>
      </c>
      <c r="AI59" s="13">
        <f>IF(ISNUMBER(mixed_data!BW662), mixed_data!BW662, "")</f>
        <v>88.9</v>
      </c>
    </row>
    <row r="60" spans="1:35" x14ac:dyDescent="0.25">
      <c r="A60" s="25">
        <v>38275</v>
      </c>
      <c r="B60" s="13">
        <f>IF(ISNUMBER(mixed_data!B663), mixed_data!B663, "")</f>
        <v>31.3</v>
      </c>
      <c r="C60" s="13">
        <f>IF(ISNUMBER(mixed_data!D663), mixed_data!D663, "")</f>
        <v>105.60000000000001</v>
      </c>
      <c r="D60" s="13">
        <f>IF(ISNUMBER(mixed_data!E663), mixed_data!E663, "")</f>
        <v>95.9</v>
      </c>
      <c r="E60" s="13">
        <f>IF(ISNUMBER(mixed_data!F663), mixed_data!F663, "")</f>
        <v>100.057</v>
      </c>
      <c r="F60" s="13">
        <f>IF(ISNUMBER(mixed_data!G663), mixed_data!G663, "")</f>
        <v>100.43900000000001</v>
      </c>
      <c r="G60" s="13">
        <f>IF(ISNUMBER(mixed_data!H663), mixed_data!H663, "")</f>
        <v>-18.100000000000001</v>
      </c>
      <c r="H60" s="13">
        <f>IF(ISNUMBER(mixed_data!I663), mixed_data!I663, "")</f>
        <v>2.3000000000000003</v>
      </c>
      <c r="I60" s="13">
        <f>IF(ISNUMBER(mixed_data!J663), mixed_data!J663, "")</f>
        <v>101.4</v>
      </c>
      <c r="J60" s="13">
        <f>IF(ISNUMBER(mixed_data!O663), mixed_data!O663, "")</f>
        <v>92.5</v>
      </c>
      <c r="K60" s="13">
        <f>IF(ISNUMBER(mixed_data!S663), mixed_data!S663, "")</f>
        <v>10.700000000000001</v>
      </c>
      <c r="L60" s="13">
        <f>IF(ISNUMBER(mixed_data!Y663), mixed_data!Y663, "")</f>
        <v>3994.96</v>
      </c>
      <c r="M60" s="13">
        <f>IF(ISNUMBER(mixed_data!Z663), mixed_data!Z663, "")</f>
        <v>2796.08</v>
      </c>
      <c r="N60" s="13">
        <f>IF(ISNUMBER(mixed_data!AA663), mixed_data!AA663, "")</f>
        <v>417.40000000000003</v>
      </c>
      <c r="O60" s="13">
        <f>IF(ISNUMBER(mixed_data!AI663), mixed_data!AI663, "")</f>
        <v>3.91</v>
      </c>
      <c r="P60" s="13">
        <f>IF(ISNUMBER(mixed_data!AJ663), mixed_data!AJ663, "")</f>
        <v>2</v>
      </c>
      <c r="Q60" s="13">
        <f>IF(ISNUMBER(mixed_data!AO663), mixed_data!AO663, "")</f>
        <v>47.01</v>
      </c>
      <c r="R60" s="13">
        <f>IF(ISNUMBER(mixed_data!AQ663), mixed_data!AQ663, "")</f>
        <v>93.100000000000009</v>
      </c>
      <c r="S60" s="13">
        <f>IF(ISNUMBER(mixed_data!AR663), mixed_data!AR663, "")</f>
        <v>101.10000000000001</v>
      </c>
      <c r="T60" s="13">
        <f>IF(ISNUMBER(mixed_data!AS663), mixed_data!AS663, "")</f>
        <v>89.2</v>
      </c>
      <c r="U60" s="13">
        <f>IF(ISNUMBER(mixed_data!AT663), mixed_data!AT663, "")</f>
        <v>112</v>
      </c>
      <c r="V60" s="13">
        <f>IF(ISNUMBER(mixed_data!AV663), mixed_data!AV663, "")</f>
        <v>156</v>
      </c>
      <c r="W60" s="13">
        <f>IF(ISNUMBER(mixed_data!AW663), mixed_data!AW663, "")</f>
        <v>656.90000000000009</v>
      </c>
      <c r="X60" s="13">
        <f>IF(ISNUMBER(mixed_data!AX663), mixed_data!AX663, "")</f>
        <v>1409.7</v>
      </c>
      <c r="Y60" s="13">
        <f>IF(ISNUMBER(mixed_data!AY663), mixed_data!AY663, "")</f>
        <v>1516.6000000000001</v>
      </c>
      <c r="Z60" s="13">
        <f>IF(ISNUMBER(mixed_data!BH663), mixed_data!BH663, "")</f>
        <v>1.2394500000000002</v>
      </c>
      <c r="AA60" s="13">
        <f>IF(ISNUMBER(mixed_data!BM663), mixed_data!BM663, "")</f>
        <v>106.21000000000001</v>
      </c>
      <c r="AB60" s="13">
        <f>IF(ISNUMBER(mixed_data!BO663), mixed_data!BO663, "")</f>
        <v>61.550000000000004</v>
      </c>
      <c r="AC60" s="13">
        <f>IF(ISNUMBER(mixed_data!BP663), mixed_data!BP663, "")</f>
        <v>49.13</v>
      </c>
      <c r="AD60" s="26">
        <f>[1]Tabelle1!$B95</f>
        <v>12.223186618579369</v>
      </c>
      <c r="AE60" s="13">
        <f>IF(ISNUMBER(mixed_data!BR663), mixed_data!BR663, "")</f>
        <v>94.4</v>
      </c>
      <c r="AF60" s="13">
        <f>IF(ISNUMBER(mixed_data!BS663), mixed_data!BS663, "")</f>
        <v>91.7</v>
      </c>
      <c r="AG60" s="13">
        <f>IF(ISNUMBER(mixed_data!BT663), mixed_data!BT663, "")</f>
        <v>102.9</v>
      </c>
      <c r="AH60" s="13">
        <f>IF(ISNUMBER(mixed_data!BV663), mixed_data!BV663, "")</f>
        <v>91.300000000000011</v>
      </c>
      <c r="AI60" s="13">
        <f>IF(ISNUMBER(mixed_data!BW663), mixed_data!BW663, "")</f>
        <v>90.100000000000009</v>
      </c>
    </row>
    <row r="61" spans="1:35" x14ac:dyDescent="0.25">
      <c r="A61" s="25">
        <v>38306</v>
      </c>
      <c r="B61" s="13">
        <f>IF(ISNUMBER(mixed_data!B664), mixed_data!B664, "")</f>
        <v>13.9</v>
      </c>
      <c r="C61" s="13">
        <f>IF(ISNUMBER(mixed_data!D664), mixed_data!D664, "")</f>
        <v>104.80000000000001</v>
      </c>
      <c r="D61" s="13">
        <f>IF(ISNUMBER(mixed_data!E664), mixed_data!E664, "")</f>
        <v>96.9</v>
      </c>
      <c r="E61" s="13">
        <f>IF(ISNUMBER(mixed_data!F664), mixed_data!F664, "")</f>
        <v>100.03400000000001</v>
      </c>
      <c r="F61" s="13">
        <f>IF(ISNUMBER(mixed_data!G664), mixed_data!G664, "")</f>
        <v>100.31700000000001</v>
      </c>
      <c r="G61" s="13">
        <f>IF(ISNUMBER(mixed_data!H664), mixed_data!H664, "")</f>
        <v>-17.600000000000001</v>
      </c>
      <c r="H61" s="13">
        <f>IF(ISNUMBER(mixed_data!I664), mixed_data!I664, "")</f>
        <v>2.4000000000000004</v>
      </c>
      <c r="I61" s="13">
        <f>IF(ISNUMBER(mixed_data!J664), mixed_data!J664, "")</f>
        <v>101</v>
      </c>
      <c r="J61" s="13">
        <f>IF(ISNUMBER(mixed_data!O664), mixed_data!O664, "")</f>
        <v>90.800000000000011</v>
      </c>
      <c r="K61" s="13">
        <f>IF(ISNUMBER(mixed_data!S664), mixed_data!S664, "")</f>
        <v>10.8</v>
      </c>
      <c r="L61" s="13">
        <f>IF(ISNUMBER(mixed_data!Y664), mixed_data!Y664, "")</f>
        <v>4012.64</v>
      </c>
      <c r="M61" s="13">
        <f>IF(ISNUMBER(mixed_data!Z664), mixed_data!Z664, "")</f>
        <v>2834.03</v>
      </c>
      <c r="N61" s="13">
        <f>IF(ISNUMBER(mixed_data!AA664), mixed_data!AA664, "")</f>
        <v>427.97</v>
      </c>
      <c r="O61" s="13">
        <f>IF(ISNUMBER(mixed_data!AI664), mixed_data!AI664, "")</f>
        <v>3.8000000000000003</v>
      </c>
      <c r="P61" s="13">
        <f>IF(ISNUMBER(mixed_data!AJ664), mixed_data!AJ664, "")</f>
        <v>2</v>
      </c>
      <c r="Q61" s="13">
        <f>IF(ISNUMBER(mixed_data!AO664), mixed_data!AO664, "")</f>
        <v>46.47</v>
      </c>
      <c r="R61" s="13">
        <f>IF(ISNUMBER(mixed_data!AQ664), mixed_data!AQ664, "")</f>
        <v>93.4</v>
      </c>
      <c r="S61" s="13">
        <f>IF(ISNUMBER(mixed_data!AR664), mixed_data!AR664, "")</f>
        <v>101.80000000000001</v>
      </c>
      <c r="T61" s="13">
        <f>IF(ISNUMBER(mixed_data!AS664), mixed_data!AS664, "")</f>
        <v>87.7</v>
      </c>
      <c r="U61" s="13">
        <f>IF(ISNUMBER(mixed_data!AT664), mixed_data!AT664, "")</f>
        <v>108.80000000000001</v>
      </c>
      <c r="V61" s="13">
        <f>IF(ISNUMBER(mixed_data!AV664), mixed_data!AV664, "")</f>
        <v>168.70000000000002</v>
      </c>
      <c r="W61" s="13">
        <f>IF(ISNUMBER(mixed_data!AW664), mixed_data!AW664, "")</f>
        <v>685.2</v>
      </c>
      <c r="X61" s="13">
        <f>IF(ISNUMBER(mixed_data!AX664), mixed_data!AX664, "")</f>
        <v>1412.3000000000002</v>
      </c>
      <c r="Y61" s="13">
        <f>IF(ISNUMBER(mixed_data!AY664), mixed_data!AY664, "")</f>
        <v>1518.1000000000001</v>
      </c>
      <c r="Z61" s="13">
        <f>IF(ISNUMBER(mixed_data!BH664), mixed_data!BH664, "")</f>
        <v>1.2745000000000002</v>
      </c>
      <c r="AA61" s="13">
        <f>IF(ISNUMBER(mixed_data!BM664), mixed_data!BM664, "")</f>
        <v>106.75</v>
      </c>
      <c r="AB61" s="13">
        <f>IF(ISNUMBER(mixed_data!BO664), mixed_data!BO664, "")</f>
        <v>62.7</v>
      </c>
      <c r="AC61" s="13">
        <f>IF(ISNUMBER(mixed_data!BP664), mixed_data!BP664, "")</f>
        <v>51.26</v>
      </c>
      <c r="AD61" s="26">
        <f>[1]Tabelle1!$B96</f>
        <v>10.665271643769117</v>
      </c>
      <c r="AE61" s="13">
        <f>IF(ISNUMBER(mixed_data!BR664), mixed_data!BR664, "")</f>
        <v>94.4</v>
      </c>
      <c r="AF61" s="13">
        <f>IF(ISNUMBER(mixed_data!BS664), mixed_data!BS664, "")</f>
        <v>90.800000000000011</v>
      </c>
      <c r="AG61" s="13">
        <f>IF(ISNUMBER(mixed_data!BT664), mixed_data!BT664, "")</f>
        <v>104</v>
      </c>
      <c r="AH61" s="13">
        <f>IF(ISNUMBER(mixed_data!BV664), mixed_data!BV664, "")</f>
        <v>91.100000000000009</v>
      </c>
      <c r="AI61" s="13">
        <f>IF(ISNUMBER(mixed_data!BW664), mixed_data!BW664, "")</f>
        <v>88.100000000000009</v>
      </c>
    </row>
    <row r="62" spans="1:35" x14ac:dyDescent="0.25">
      <c r="A62" s="25">
        <v>38336</v>
      </c>
      <c r="B62" s="13">
        <f>IF(ISNUMBER(mixed_data!B665), mixed_data!B665, "")</f>
        <v>14.4</v>
      </c>
      <c r="C62" s="13">
        <f>IF(ISNUMBER(mixed_data!D665), mixed_data!D665, "")</f>
        <v>104.4</v>
      </c>
      <c r="D62" s="13">
        <f>IF(ISNUMBER(mixed_data!E665), mixed_data!E665, "")</f>
        <v>95.100000000000009</v>
      </c>
      <c r="E62" s="13">
        <f>IF(ISNUMBER(mixed_data!F665), mixed_data!F665, "")</f>
        <v>99.990000000000009</v>
      </c>
      <c r="F62" s="13">
        <f>IF(ISNUMBER(mixed_data!G665), mixed_data!G665, "")</f>
        <v>100.182</v>
      </c>
      <c r="G62" s="13">
        <f>IF(ISNUMBER(mixed_data!H665), mixed_data!H665, "")</f>
        <v>-17</v>
      </c>
      <c r="H62" s="13">
        <f>IF(ISNUMBER(mixed_data!I665), mixed_data!I665, "")</f>
        <v>2.7</v>
      </c>
      <c r="I62" s="13">
        <f>IF(ISNUMBER(mixed_data!J665), mixed_data!J665, "")</f>
        <v>101.30000000000001</v>
      </c>
      <c r="J62" s="13">
        <f>IF(ISNUMBER(mixed_data!O665), mixed_data!O665, "")</f>
        <v>90.7</v>
      </c>
      <c r="K62" s="13">
        <f>IF(ISNUMBER(mixed_data!S665), mixed_data!S665, "")</f>
        <v>10.9</v>
      </c>
      <c r="L62" s="13">
        <f>IF(ISNUMBER(mixed_data!Y665), mixed_data!Y665, "")</f>
        <v>4186.03</v>
      </c>
      <c r="M62" s="13">
        <f>IF(ISNUMBER(mixed_data!Z665), mixed_data!Z665, "")</f>
        <v>2913.21</v>
      </c>
      <c r="N62" s="13">
        <f>IF(ISNUMBER(mixed_data!AA665), mixed_data!AA665, "")</f>
        <v>452.77</v>
      </c>
      <c r="O62" s="13">
        <f>IF(ISNUMBER(mixed_data!AI665), mixed_data!AI665, "")</f>
        <v>3.64</v>
      </c>
      <c r="P62" s="13">
        <f>IF(ISNUMBER(mixed_data!AJ665), mixed_data!AJ665, "")</f>
        <v>2</v>
      </c>
      <c r="Q62" s="13">
        <f>IF(ISNUMBER(mixed_data!AO665), mixed_data!AO665, "")</f>
        <v>42.2</v>
      </c>
      <c r="R62" s="13">
        <f>IF(ISNUMBER(mixed_data!AQ665), mixed_data!AQ665, "")</f>
        <v>93.2</v>
      </c>
      <c r="S62" s="13">
        <f>IF(ISNUMBER(mixed_data!AR665), mixed_data!AR665, "")</f>
        <v>102.10000000000001</v>
      </c>
      <c r="T62" s="13">
        <f>IF(ISNUMBER(mixed_data!AS665), mixed_data!AS665, "")</f>
        <v>93.4</v>
      </c>
      <c r="U62" s="13">
        <f>IF(ISNUMBER(mixed_data!AT665), mixed_data!AT665, "")</f>
        <v>109.60000000000001</v>
      </c>
      <c r="V62" s="13">
        <f>IF(ISNUMBER(mixed_data!AV665), mixed_data!AV665, "")</f>
        <v>167.10000000000002</v>
      </c>
      <c r="W62" s="13">
        <f>IF(ISNUMBER(mixed_data!AW665), mixed_data!AW665, "")</f>
        <v>655.40000000000009</v>
      </c>
      <c r="X62" s="13">
        <f>IF(ISNUMBER(mixed_data!AX665), mixed_data!AX665, "")</f>
        <v>1410.2</v>
      </c>
      <c r="Y62" s="13">
        <f>IF(ISNUMBER(mixed_data!AY665), mixed_data!AY665, "")</f>
        <v>1514.6000000000001</v>
      </c>
      <c r="Z62" s="13">
        <f>IF(ISNUMBER(mixed_data!BH665), mixed_data!BH665, "")</f>
        <v>1.3305500000000001</v>
      </c>
      <c r="AA62" s="13">
        <f>IF(ISNUMBER(mixed_data!BM665), mixed_data!BM665, "")</f>
        <v>108.51</v>
      </c>
      <c r="AB62" s="13">
        <f>IF(ISNUMBER(mixed_data!BO665), mixed_data!BO665, "")</f>
        <v>60.4</v>
      </c>
      <c r="AC62" s="13">
        <f>IF(ISNUMBER(mixed_data!BP665), mixed_data!BP665, "")</f>
        <v>48.19</v>
      </c>
      <c r="AD62" s="26">
        <f>[1]Tabelle1!$B97</f>
        <v>11.43388181795715</v>
      </c>
      <c r="AE62" s="13">
        <f>IF(ISNUMBER(mixed_data!BR665), mixed_data!BR665, "")</f>
        <v>94.100000000000009</v>
      </c>
      <c r="AF62" s="13">
        <f>IF(ISNUMBER(mixed_data!BS665), mixed_data!BS665, "")</f>
        <v>90.300000000000011</v>
      </c>
      <c r="AG62" s="13">
        <f>IF(ISNUMBER(mixed_data!BT665), mixed_data!BT665, "")</f>
        <v>104.2</v>
      </c>
      <c r="AH62" s="13">
        <f>IF(ISNUMBER(mixed_data!BV665), mixed_data!BV665, "")</f>
        <v>92.100000000000009</v>
      </c>
      <c r="AI62" s="13">
        <f>IF(ISNUMBER(mixed_data!BW665), mixed_data!BW665, "")</f>
        <v>88.9</v>
      </c>
    </row>
    <row r="63" spans="1:35" x14ac:dyDescent="0.25">
      <c r="A63" s="25">
        <v>38367</v>
      </c>
      <c r="B63" s="13">
        <f>IF(ISNUMBER(mixed_data!B666), mixed_data!B666, "")</f>
        <v>26.900000000000002</v>
      </c>
      <c r="C63" s="13">
        <f>IF(ISNUMBER(mixed_data!D666), mixed_data!D666, "")</f>
        <v>104.30000000000001</v>
      </c>
      <c r="D63" s="13">
        <f>IF(ISNUMBER(mixed_data!E666), mixed_data!E666, "")</f>
        <v>97.5</v>
      </c>
      <c r="E63" s="13">
        <f>IF(ISNUMBER(mixed_data!F666), mixed_data!F666, "")</f>
        <v>99.924999999999997</v>
      </c>
      <c r="F63" s="13">
        <f>IF(ISNUMBER(mixed_data!G666), mixed_data!G666, "")</f>
        <v>100.02500000000001</v>
      </c>
      <c r="G63" s="13">
        <f>IF(ISNUMBER(mixed_data!H666), mixed_data!H666, "")</f>
        <v>-12.200000000000001</v>
      </c>
      <c r="H63" s="13">
        <f>IF(ISNUMBER(mixed_data!I666), mixed_data!I666, "")</f>
        <v>3.4000000000000004</v>
      </c>
      <c r="I63" s="13">
        <f>IF(ISNUMBER(mixed_data!J666), mixed_data!J666, "")</f>
        <v>100.4</v>
      </c>
      <c r="J63" s="13">
        <f>IF(ISNUMBER(mixed_data!O666), mixed_data!O666, "")</f>
        <v>93.5</v>
      </c>
      <c r="K63" s="13">
        <f>IF(ISNUMBER(mixed_data!S666), mixed_data!S666, "")</f>
        <v>11.600000000000001</v>
      </c>
      <c r="L63" s="13">
        <f>IF(ISNUMBER(mixed_data!Y666), mixed_data!Y666, "")</f>
        <v>4291.53</v>
      </c>
      <c r="M63" s="13">
        <f>IF(ISNUMBER(mixed_data!Z666), mixed_data!Z666, "")</f>
        <v>2970.02</v>
      </c>
      <c r="N63" s="13">
        <f>IF(ISNUMBER(mixed_data!AA666), mixed_data!AA666, "")</f>
        <v>438.1</v>
      </c>
      <c r="O63" s="13">
        <f>IF(ISNUMBER(mixed_data!AI666), mixed_data!AI666, "")</f>
        <v>3.58</v>
      </c>
      <c r="P63" s="13">
        <f>IF(ISNUMBER(mixed_data!AJ666), mixed_data!AJ666, "")</f>
        <v>2</v>
      </c>
      <c r="Q63" s="13">
        <f>IF(ISNUMBER(mixed_data!AO666), mixed_data!AO666, "")</f>
        <v>38.4</v>
      </c>
      <c r="R63" s="13">
        <f>IF(ISNUMBER(mixed_data!AQ666), mixed_data!AQ666, "")</f>
        <v>95.300000000000011</v>
      </c>
      <c r="S63" s="13">
        <f>IF(ISNUMBER(mixed_data!AR666), mixed_data!AR666, "")</f>
        <v>103.60000000000001</v>
      </c>
      <c r="T63" s="13">
        <f>IF(ISNUMBER(mixed_data!AS666), mixed_data!AS666, "")</f>
        <v>91</v>
      </c>
      <c r="U63" s="13">
        <f>IF(ISNUMBER(mixed_data!AT666), mixed_data!AT666, "")</f>
        <v>103</v>
      </c>
      <c r="V63" s="13">
        <f>IF(ISNUMBER(mixed_data!AV666), mixed_data!AV666, "")</f>
        <v>168.5</v>
      </c>
      <c r="W63" s="13">
        <f>IF(ISNUMBER(mixed_data!AW666), mixed_data!AW666, "")</f>
        <v>679</v>
      </c>
      <c r="X63" s="13">
        <f>IF(ISNUMBER(mixed_data!AX666), mixed_data!AX666, "")</f>
        <v>1427.1000000000001</v>
      </c>
      <c r="Y63" s="13">
        <f>IF(ISNUMBER(mixed_data!AY666), mixed_data!AY666, "")</f>
        <v>1533.3000000000002</v>
      </c>
      <c r="Z63" s="13">
        <f>IF(ISNUMBER(mixed_data!BH666), mixed_data!BH666, "")</f>
        <v>1.3461000000000001</v>
      </c>
      <c r="AA63" s="13">
        <f>IF(ISNUMBER(mixed_data!BM666), mixed_data!BM666, "")</f>
        <v>106.69</v>
      </c>
      <c r="AB63" s="13">
        <f>IF(ISNUMBER(mixed_data!BO666), mixed_data!BO666, "")</f>
        <v>63.33</v>
      </c>
      <c r="AC63" s="13">
        <f>IF(ISNUMBER(mixed_data!BP666), mixed_data!BP666, "")</f>
        <v>49.81</v>
      </c>
      <c r="AD63" s="26">
        <f>[1]Tabelle1!$B98</f>
        <v>12.835907935496458</v>
      </c>
      <c r="AE63" s="13">
        <f>IF(ISNUMBER(mixed_data!BR666), mixed_data!BR666, "")</f>
        <v>94.4</v>
      </c>
      <c r="AF63" s="13">
        <f>IF(ISNUMBER(mixed_data!BS666), mixed_data!BS666, "")</f>
        <v>91.100000000000009</v>
      </c>
      <c r="AG63" s="13">
        <f>IF(ISNUMBER(mixed_data!BT666), mixed_data!BT666, "")</f>
        <v>103.7</v>
      </c>
      <c r="AH63" s="13">
        <f>IF(ISNUMBER(mixed_data!BV666), mixed_data!BV666, "")</f>
        <v>91.4</v>
      </c>
      <c r="AI63" s="13">
        <f>IF(ISNUMBER(mixed_data!BW666), mixed_data!BW666, "")</f>
        <v>90.9</v>
      </c>
    </row>
    <row r="64" spans="1:35" x14ac:dyDescent="0.25">
      <c r="A64" s="25">
        <v>38398</v>
      </c>
      <c r="B64" s="13">
        <f>IF(ISNUMBER(mixed_data!B667), mixed_data!B667, "")</f>
        <v>35.9</v>
      </c>
      <c r="C64" s="13">
        <f>IF(ISNUMBER(mixed_data!D667), mixed_data!D667, "")</f>
        <v>102.5</v>
      </c>
      <c r="D64" s="13">
        <f>IF(ISNUMBER(mixed_data!E667), mixed_data!E667, "")</f>
        <v>94.300000000000011</v>
      </c>
      <c r="E64" s="13">
        <f>IF(ISNUMBER(mixed_data!F667), mixed_data!F667, "")</f>
        <v>99.846000000000004</v>
      </c>
      <c r="F64" s="13">
        <f>IF(ISNUMBER(mixed_data!G667), mixed_data!G667, "")</f>
        <v>99.863</v>
      </c>
      <c r="G64" s="13">
        <f>IF(ISNUMBER(mixed_data!H667), mixed_data!H667, "")</f>
        <v>-16</v>
      </c>
      <c r="H64" s="13">
        <f>IF(ISNUMBER(mixed_data!I667), mixed_data!I667, "")</f>
        <v>4.4000000000000004</v>
      </c>
      <c r="I64" s="13">
        <f>IF(ISNUMBER(mixed_data!J667), mixed_data!J667, "")</f>
        <v>99.7</v>
      </c>
      <c r="J64" s="13">
        <f>IF(ISNUMBER(mixed_data!O667), mixed_data!O667, "")</f>
        <v>91.9</v>
      </c>
      <c r="K64" s="13">
        <f>IF(ISNUMBER(mixed_data!S667), mixed_data!S667, "")</f>
        <v>11.9</v>
      </c>
      <c r="L64" s="13">
        <f>IF(ISNUMBER(mixed_data!Y667), mixed_data!Y667, "")</f>
        <v>4279.97</v>
      </c>
      <c r="M64" s="13">
        <f>IF(ISNUMBER(mixed_data!Z667), mixed_data!Z667, "")</f>
        <v>3008.85</v>
      </c>
      <c r="N64" s="13">
        <f>IF(ISNUMBER(mixed_data!AA667), mixed_data!AA667, "")</f>
        <v>420.1</v>
      </c>
      <c r="O64" s="13">
        <f>IF(ISNUMBER(mixed_data!AI667), mixed_data!AI667, "")</f>
        <v>3.5700000000000003</v>
      </c>
      <c r="P64" s="13">
        <f>IF(ISNUMBER(mixed_data!AJ667), mixed_data!AJ667, "")</f>
        <v>2</v>
      </c>
      <c r="Q64" s="13">
        <f>IF(ISNUMBER(mixed_data!AO667), mixed_data!AO667, "")</f>
        <v>45.300000000000004</v>
      </c>
      <c r="R64" s="13">
        <f>IF(ISNUMBER(mixed_data!AQ667), mixed_data!AQ667, "")</f>
        <v>95.300000000000011</v>
      </c>
      <c r="S64" s="13">
        <f>IF(ISNUMBER(mixed_data!AR667), mixed_data!AR667, "")</f>
        <v>102.5</v>
      </c>
      <c r="T64" s="13">
        <f>IF(ISNUMBER(mixed_data!AS667), mixed_data!AS667, "")</f>
        <v>89.300000000000011</v>
      </c>
      <c r="U64" s="13">
        <f>IF(ISNUMBER(mixed_data!AT667), mixed_data!AT667, "")</f>
        <v>104.7</v>
      </c>
      <c r="V64" s="13">
        <f>IF(ISNUMBER(mixed_data!AV667), mixed_data!AV667, "")</f>
        <v>169.10000000000002</v>
      </c>
      <c r="W64" s="13">
        <f>IF(ISNUMBER(mixed_data!AW667), mixed_data!AW667, "")</f>
        <v>684</v>
      </c>
      <c r="X64" s="13">
        <f>IF(ISNUMBER(mixed_data!AX667), mixed_data!AX667, "")</f>
        <v>1431.6000000000001</v>
      </c>
      <c r="Y64" s="13">
        <f>IF(ISNUMBER(mixed_data!AY667), mixed_data!AY667, "")</f>
        <v>1543.1000000000001</v>
      </c>
      <c r="Z64" s="13">
        <f>IF(ISNUMBER(mixed_data!BH667), mixed_data!BH667, "")</f>
        <v>1.3006500000000001</v>
      </c>
      <c r="AA64" s="13">
        <f>IF(ISNUMBER(mixed_data!BM667), mixed_data!BM667, "")</f>
        <v>106.23</v>
      </c>
      <c r="AB64" s="13">
        <f>IF(ISNUMBER(mixed_data!BO667), mixed_data!BO667, "")</f>
        <v>61.550000000000004</v>
      </c>
      <c r="AC64" s="13">
        <f>IF(ISNUMBER(mixed_data!BP667), mixed_data!BP667, "")</f>
        <v>47.72</v>
      </c>
      <c r="AD64" s="26">
        <f>[1]Tabelle1!$B99</f>
        <v>13.130336584432968</v>
      </c>
      <c r="AE64" s="13">
        <f>IF(ISNUMBER(mixed_data!BR667), mixed_data!BR667, "")</f>
        <v>94.5</v>
      </c>
      <c r="AF64" s="13">
        <f>IF(ISNUMBER(mixed_data!BS667), mixed_data!BS667, "")</f>
        <v>91.300000000000011</v>
      </c>
      <c r="AG64" s="13">
        <f>IF(ISNUMBER(mixed_data!BT667), mixed_data!BT667, "")</f>
        <v>103.5</v>
      </c>
      <c r="AH64" s="13">
        <f>IF(ISNUMBER(mixed_data!BV667), mixed_data!BV667, "")</f>
        <v>91.800000000000011</v>
      </c>
      <c r="AI64" s="13">
        <f>IF(ISNUMBER(mixed_data!BW667), mixed_data!BW667, "")</f>
        <v>90.2</v>
      </c>
    </row>
    <row r="65" spans="1:35" x14ac:dyDescent="0.25">
      <c r="A65" s="25">
        <v>38426</v>
      </c>
      <c r="B65" s="13">
        <f>IF(ISNUMBER(mixed_data!B668), mixed_data!B668, "")</f>
        <v>36.300000000000004</v>
      </c>
      <c r="C65" s="13">
        <f>IF(ISNUMBER(mixed_data!D668), mixed_data!D668, "")</f>
        <v>100.9</v>
      </c>
      <c r="D65" s="13">
        <f>IF(ISNUMBER(mixed_data!E668), mixed_data!E668, "")</f>
        <v>91.9</v>
      </c>
      <c r="E65" s="13">
        <f>IF(ISNUMBER(mixed_data!F668), mixed_data!F668, "")</f>
        <v>99.77</v>
      </c>
      <c r="F65" s="13">
        <f>IF(ISNUMBER(mixed_data!G668), mixed_data!G668, "")</f>
        <v>99.721000000000004</v>
      </c>
      <c r="G65" s="13">
        <f>IF(ISNUMBER(mixed_data!H668), mixed_data!H668, "")</f>
        <v>-18.2</v>
      </c>
      <c r="H65" s="13">
        <f>IF(ISNUMBER(mixed_data!I668), mixed_data!I668, "")</f>
        <v>4.9000000000000004</v>
      </c>
      <c r="I65" s="13">
        <f>IF(ISNUMBER(mixed_data!J668), mixed_data!J668, "")</f>
        <v>97.600000000000009</v>
      </c>
      <c r="J65" s="13">
        <f>IF(ISNUMBER(mixed_data!O668), mixed_data!O668, "")</f>
        <v>93.100000000000009</v>
      </c>
      <c r="K65" s="13">
        <f>IF(ISNUMBER(mixed_data!S668), mixed_data!S668, "")</f>
        <v>12.100000000000001</v>
      </c>
      <c r="L65" s="13">
        <f>IF(ISNUMBER(mixed_data!Y668), mixed_data!Y668, "")</f>
        <v>4383.62</v>
      </c>
      <c r="M65" s="13">
        <f>IF(ISNUMBER(mixed_data!Z668), mixed_data!Z668, "")</f>
        <v>3078.44</v>
      </c>
      <c r="N65" s="13">
        <f>IF(ISNUMBER(mixed_data!AA668), mixed_data!AA668, "")</f>
        <v>432.25</v>
      </c>
      <c r="O65" s="13">
        <f>IF(ISNUMBER(mixed_data!AI668), mixed_data!AI668, "")</f>
        <v>3.71</v>
      </c>
      <c r="P65" s="13">
        <f>IF(ISNUMBER(mixed_data!AJ668), mixed_data!AJ668, "")</f>
        <v>2</v>
      </c>
      <c r="Q65" s="13">
        <f>IF(ISNUMBER(mixed_data!AO668), mixed_data!AO668, "")</f>
        <v>50.01</v>
      </c>
      <c r="R65" s="13">
        <f>IF(ISNUMBER(mixed_data!AQ668), mixed_data!AQ668, "")</f>
        <v>96.300000000000011</v>
      </c>
      <c r="S65" s="13">
        <f>IF(ISNUMBER(mixed_data!AR668), mixed_data!AR668, "")</f>
        <v>102.30000000000001</v>
      </c>
      <c r="T65" s="13">
        <f>IF(ISNUMBER(mixed_data!AS668), mixed_data!AS668, "")</f>
        <v>91.100000000000009</v>
      </c>
      <c r="U65" s="13">
        <f>IF(ISNUMBER(mixed_data!AT668), mixed_data!AT668, "")</f>
        <v>109.60000000000001</v>
      </c>
      <c r="V65" s="13">
        <f>IF(ISNUMBER(mixed_data!AV668), mixed_data!AV668, "")</f>
        <v>166.70000000000002</v>
      </c>
      <c r="W65" s="13">
        <f>IF(ISNUMBER(mixed_data!AW668), mixed_data!AW668, "")</f>
        <v>684.1</v>
      </c>
      <c r="X65" s="13">
        <f>IF(ISNUMBER(mixed_data!AX668), mixed_data!AX668, "")</f>
        <v>1427.6000000000001</v>
      </c>
      <c r="Y65" s="13">
        <f>IF(ISNUMBER(mixed_data!AY668), mixed_data!AY668, "")</f>
        <v>1536.3000000000002</v>
      </c>
      <c r="Z65" s="13">
        <f>IF(ISNUMBER(mixed_data!BH668), mixed_data!BH668, "")</f>
        <v>1.3185500000000001</v>
      </c>
      <c r="AA65" s="13">
        <f>IF(ISNUMBER(mixed_data!BM668), mixed_data!BM668, "")</f>
        <v>106.55</v>
      </c>
      <c r="AB65" s="13">
        <f>IF(ISNUMBER(mixed_data!BO668), mixed_data!BO668, "")</f>
        <v>62.85</v>
      </c>
      <c r="AC65" s="13">
        <f>IF(ISNUMBER(mixed_data!BP668), mixed_data!BP668, "")</f>
        <v>48.25</v>
      </c>
      <c r="AD65" s="26">
        <f>[1]Tabelle1!$B100</f>
        <v>13.937878819282517</v>
      </c>
      <c r="AE65" s="13">
        <f>IF(ISNUMBER(mixed_data!BR668), mixed_data!BR668, "")</f>
        <v>94.5</v>
      </c>
      <c r="AF65" s="13">
        <f>IF(ISNUMBER(mixed_data!BS668), mixed_data!BS668, "")</f>
        <v>91.9</v>
      </c>
      <c r="AG65" s="13">
        <f>IF(ISNUMBER(mixed_data!BT668), mixed_data!BT668, "")</f>
        <v>102.80000000000001</v>
      </c>
      <c r="AH65" s="13">
        <f>IF(ISNUMBER(mixed_data!BV668), mixed_data!BV668, "")</f>
        <v>92.2</v>
      </c>
      <c r="AI65" s="13">
        <f>IF(ISNUMBER(mixed_data!BW668), mixed_data!BW668, "")</f>
        <v>91.4</v>
      </c>
    </row>
    <row r="66" spans="1:35" x14ac:dyDescent="0.25">
      <c r="A66" s="25">
        <v>38457</v>
      </c>
      <c r="B66" s="13">
        <f>IF(ISNUMBER(mixed_data!B669), mixed_data!B669, "")</f>
        <v>20.100000000000001</v>
      </c>
      <c r="C66" s="13">
        <f>IF(ISNUMBER(mixed_data!D669), mixed_data!D669, "")</f>
        <v>100.10000000000001</v>
      </c>
      <c r="D66" s="13">
        <f>IF(ISNUMBER(mixed_data!E669), mixed_data!E669, "")</f>
        <v>92</v>
      </c>
      <c r="E66" s="13">
        <f>IF(ISNUMBER(mixed_data!F669), mixed_data!F669, "")</f>
        <v>99.712000000000003</v>
      </c>
      <c r="F66" s="13">
        <f>IF(ISNUMBER(mixed_data!G669), mixed_data!G669, "")</f>
        <v>99.626000000000005</v>
      </c>
      <c r="G66" s="13">
        <f>IF(ISNUMBER(mixed_data!H669), mixed_data!H669, "")</f>
        <v>-14.5</v>
      </c>
      <c r="H66" s="13">
        <f>IF(ISNUMBER(mixed_data!I669), mixed_data!I669, "")</f>
        <v>5</v>
      </c>
      <c r="I66" s="13">
        <f>IF(ISNUMBER(mixed_data!J669), mixed_data!J669, "")</f>
        <v>97.2</v>
      </c>
      <c r="J66" s="13">
        <f>IF(ISNUMBER(mixed_data!O669), mixed_data!O669, "")</f>
        <v>93.7</v>
      </c>
      <c r="K66" s="13">
        <f>IF(ISNUMBER(mixed_data!S669), mixed_data!S669, "")</f>
        <v>11.9</v>
      </c>
      <c r="L66" s="13">
        <f>IF(ISNUMBER(mixed_data!Y669), mixed_data!Y669, "")</f>
        <v>4373.53</v>
      </c>
      <c r="M66" s="13">
        <f>IF(ISNUMBER(mixed_data!Z669), mixed_data!Z669, "")</f>
        <v>3061.11</v>
      </c>
      <c r="N66" s="13">
        <f>IF(ISNUMBER(mixed_data!AA669), mixed_data!AA669, "")</f>
        <v>425.65000000000003</v>
      </c>
      <c r="O66" s="13">
        <f>IF(ISNUMBER(mixed_data!AI669), mixed_data!AI669, "")</f>
        <v>3.5</v>
      </c>
      <c r="P66" s="13">
        <f>IF(ISNUMBER(mixed_data!AJ669), mixed_data!AJ669, "")</f>
        <v>2</v>
      </c>
      <c r="Q66" s="13">
        <f>IF(ISNUMBER(mixed_data!AO669), mixed_data!AO669, "")</f>
        <v>54.53</v>
      </c>
      <c r="R66" s="13">
        <f>IF(ISNUMBER(mixed_data!AQ669), mixed_data!AQ669, "")</f>
        <v>95.2</v>
      </c>
      <c r="S66" s="13">
        <f>IF(ISNUMBER(mixed_data!AR669), mixed_data!AR669, "")</f>
        <v>102.30000000000001</v>
      </c>
      <c r="T66" s="13">
        <f>IF(ISNUMBER(mixed_data!AS669), mixed_data!AS669, "")</f>
        <v>90.300000000000011</v>
      </c>
      <c r="U66" s="13">
        <f>IF(ISNUMBER(mixed_data!AT669), mixed_data!AT669, "")</f>
        <v>100</v>
      </c>
      <c r="V66" s="13">
        <f>IF(ISNUMBER(mixed_data!AV669), mixed_data!AV669, "")</f>
        <v>169.70000000000002</v>
      </c>
      <c r="W66" s="13">
        <f>IF(ISNUMBER(mixed_data!AW669), mixed_data!AW669, "")</f>
        <v>686.6</v>
      </c>
      <c r="X66" s="13">
        <f>IF(ISNUMBER(mixed_data!AX669), mixed_data!AX669, "")</f>
        <v>1435.3000000000002</v>
      </c>
      <c r="Y66" s="13">
        <f>IF(ISNUMBER(mixed_data!AY669), mixed_data!AY669, "")</f>
        <v>1545.7</v>
      </c>
      <c r="Z66" s="13">
        <f>IF(ISNUMBER(mixed_data!BH669), mixed_data!BH669, "")</f>
        <v>1.2960500000000001</v>
      </c>
      <c r="AA66" s="13">
        <f>IF(ISNUMBER(mixed_data!BM669), mixed_data!BM669, "")</f>
        <v>105.56</v>
      </c>
      <c r="AB66" s="13">
        <f>IF(ISNUMBER(mixed_data!BO669), mixed_data!BO669, "")</f>
        <v>62.08</v>
      </c>
      <c r="AC66" s="13">
        <f>IF(ISNUMBER(mixed_data!BP669), mixed_data!BP669, "")</f>
        <v>50.6</v>
      </c>
      <c r="AD66" s="26">
        <f>[1]Tabelle1!$B101</f>
        <v>11.025824209446661</v>
      </c>
      <c r="AE66" s="13">
        <f>IF(ISNUMBER(mixed_data!BR669), mixed_data!BR669, "")</f>
        <v>94.300000000000011</v>
      </c>
      <c r="AF66" s="13">
        <f>IF(ISNUMBER(mixed_data!BS669), mixed_data!BS669, "")</f>
        <v>91.5</v>
      </c>
      <c r="AG66" s="13">
        <f>IF(ISNUMBER(mixed_data!BT669), mixed_data!BT669, "")</f>
        <v>103</v>
      </c>
      <c r="AH66" s="13">
        <f>IF(ISNUMBER(mixed_data!BV669), mixed_data!BV669, "")</f>
        <v>92</v>
      </c>
      <c r="AI66" s="13">
        <f>IF(ISNUMBER(mixed_data!BW669), mixed_data!BW669, "")</f>
        <v>91.100000000000009</v>
      </c>
    </row>
    <row r="67" spans="1:35" x14ac:dyDescent="0.25">
      <c r="A67" s="25">
        <v>38487</v>
      </c>
      <c r="B67" s="13">
        <f>IF(ISNUMBER(mixed_data!B670), mixed_data!B670, "")</f>
        <v>13.9</v>
      </c>
      <c r="C67" s="13">
        <f>IF(ISNUMBER(mixed_data!D670), mixed_data!D670, "")</f>
        <v>99.300000000000011</v>
      </c>
      <c r="D67" s="13">
        <f>IF(ISNUMBER(mixed_data!E670), mixed_data!E670, "")</f>
        <v>93.600000000000009</v>
      </c>
      <c r="E67" s="13">
        <f>IF(ISNUMBER(mixed_data!F670), mixed_data!F670, "")</f>
        <v>99.686999999999998</v>
      </c>
      <c r="F67" s="13">
        <f>IF(ISNUMBER(mixed_data!G670), mixed_data!G670, "")</f>
        <v>99.599000000000004</v>
      </c>
      <c r="G67" s="13">
        <f>IF(ISNUMBER(mixed_data!H670), mixed_data!H670, "")</f>
        <v>-13.100000000000001</v>
      </c>
      <c r="H67" s="13">
        <f>IF(ISNUMBER(mixed_data!I670), mixed_data!I670, "")</f>
        <v>4.7</v>
      </c>
      <c r="I67" s="13">
        <f>IF(ISNUMBER(mixed_data!J670), mixed_data!J670, "")</f>
        <v>95.800000000000011</v>
      </c>
      <c r="J67" s="13">
        <f>IF(ISNUMBER(mixed_data!O670), mixed_data!O670, "")</f>
        <v>92.800000000000011</v>
      </c>
      <c r="K67" s="13">
        <f>IF(ISNUMBER(mixed_data!S670), mixed_data!S670, "")</f>
        <v>11.9</v>
      </c>
      <c r="L67" s="13">
        <f>IF(ISNUMBER(mixed_data!Y670), mixed_data!Y670, "")</f>
        <v>4224.0200000000004</v>
      </c>
      <c r="M67" s="13">
        <f>IF(ISNUMBER(mixed_data!Z670), mixed_data!Z670, "")</f>
        <v>2949.09</v>
      </c>
      <c r="N67" s="13">
        <f>IF(ISNUMBER(mixed_data!AA670), mixed_data!AA670, "")</f>
        <v>436.45</v>
      </c>
      <c r="O67" s="13">
        <f>IF(ISNUMBER(mixed_data!AI670), mixed_data!AI670, "")</f>
        <v>3.3200000000000003</v>
      </c>
      <c r="P67" s="13">
        <f>IF(ISNUMBER(mixed_data!AJ670), mixed_data!AJ670, "")</f>
        <v>2</v>
      </c>
      <c r="Q67" s="13">
        <f>IF(ISNUMBER(mixed_data!AO670), mixed_data!AO670, "")</f>
        <v>49.870000000000005</v>
      </c>
      <c r="R67" s="13">
        <f>IF(ISNUMBER(mixed_data!AQ670), mixed_data!AQ670, "")</f>
        <v>97.300000000000011</v>
      </c>
      <c r="S67" s="13">
        <f>IF(ISNUMBER(mixed_data!AR670), mixed_data!AR670, "")</f>
        <v>101.9</v>
      </c>
      <c r="T67" s="13">
        <f>IF(ISNUMBER(mixed_data!AS670), mixed_data!AS670, "")</f>
        <v>90.800000000000011</v>
      </c>
      <c r="U67" s="13">
        <f>IF(ISNUMBER(mixed_data!AT670), mixed_data!AT670, "")</f>
        <v>111.60000000000001</v>
      </c>
      <c r="V67" s="13">
        <f>IF(ISNUMBER(mixed_data!AV670), mixed_data!AV670, "")</f>
        <v>172.20000000000002</v>
      </c>
      <c r="W67" s="13">
        <f>IF(ISNUMBER(mixed_data!AW670), mixed_data!AW670, "")</f>
        <v>696.1</v>
      </c>
      <c r="X67" s="13">
        <f>IF(ISNUMBER(mixed_data!AX670), mixed_data!AX670, "")</f>
        <v>1444.8000000000002</v>
      </c>
      <c r="Y67" s="13">
        <f>IF(ISNUMBER(mixed_data!AY670), mixed_data!AY670, "")</f>
        <v>1553.3000000000002</v>
      </c>
      <c r="Z67" s="13">
        <f>IF(ISNUMBER(mixed_data!BH670), mixed_data!BH670, "")</f>
        <v>1.2838500000000002</v>
      </c>
      <c r="AA67" s="13">
        <f>IF(ISNUMBER(mixed_data!BM670), mixed_data!BM670, "")</f>
        <v>104.98</v>
      </c>
      <c r="AB67" s="13">
        <f>IF(ISNUMBER(mixed_data!BO670), mixed_data!BO670, "")</f>
        <v>65.7</v>
      </c>
      <c r="AC67" s="13">
        <f>IF(ISNUMBER(mixed_data!BP670), mixed_data!BP670, "")</f>
        <v>52.57</v>
      </c>
      <c r="AD67" s="26">
        <f>[1]Tabelle1!$B102</f>
        <v>12.37075146650632</v>
      </c>
      <c r="AE67" s="13">
        <f>IF(ISNUMBER(mixed_data!BR670), mixed_data!BR670, "")</f>
        <v>94.2</v>
      </c>
      <c r="AF67" s="13">
        <f>IF(ISNUMBER(mixed_data!BS670), mixed_data!BS670, "")</f>
        <v>91.100000000000009</v>
      </c>
      <c r="AG67" s="13">
        <f>IF(ISNUMBER(mixed_data!BT670), mixed_data!BT670, "")</f>
        <v>103.4</v>
      </c>
      <c r="AH67" s="13">
        <f>IF(ISNUMBER(mixed_data!BV670), mixed_data!BV670, "")</f>
        <v>92.2</v>
      </c>
      <c r="AI67" s="13">
        <f>IF(ISNUMBER(mixed_data!BW670), mixed_data!BW670, "")</f>
        <v>92</v>
      </c>
    </row>
    <row r="68" spans="1:35" x14ac:dyDescent="0.25">
      <c r="A68" s="25">
        <v>38518</v>
      </c>
      <c r="B68" s="13">
        <f>IF(ISNUMBER(mixed_data!B671), mixed_data!B671, "")</f>
        <v>19.5</v>
      </c>
      <c r="C68" s="13">
        <f>IF(ISNUMBER(mixed_data!D671), mixed_data!D671, "")</f>
        <v>98.7</v>
      </c>
      <c r="D68" s="13">
        <f>IF(ISNUMBER(mixed_data!E671), mixed_data!E671, "")</f>
        <v>93.4</v>
      </c>
      <c r="E68" s="13">
        <f>IF(ISNUMBER(mixed_data!F671), mixed_data!F671, "")</f>
        <v>99.707000000000008</v>
      </c>
      <c r="F68" s="13">
        <f>IF(ISNUMBER(mixed_data!G671), mixed_data!G671, "")</f>
        <v>99.649000000000001</v>
      </c>
      <c r="G68" s="13">
        <f>IF(ISNUMBER(mixed_data!H671), mixed_data!H671, "")</f>
        <v>-14.5</v>
      </c>
      <c r="H68" s="13">
        <f>IF(ISNUMBER(mixed_data!I671), mixed_data!I671, "")</f>
        <v>4.2</v>
      </c>
      <c r="I68" s="13">
        <f>IF(ISNUMBER(mixed_data!J671), mixed_data!J671, "")</f>
        <v>96.800000000000011</v>
      </c>
      <c r="J68" s="13">
        <f>IF(ISNUMBER(mixed_data!O671), mixed_data!O671, "")</f>
        <v>94.7</v>
      </c>
      <c r="K68" s="13">
        <f>IF(ISNUMBER(mixed_data!S671), mixed_data!S671, "")</f>
        <v>11.8</v>
      </c>
      <c r="L68" s="13">
        <f>IF(ISNUMBER(mixed_data!Y671), mixed_data!Y671, "")</f>
        <v>4527.17</v>
      </c>
      <c r="M68" s="13">
        <f>IF(ISNUMBER(mixed_data!Z671), mixed_data!Z671, "")</f>
        <v>3125.88</v>
      </c>
      <c r="N68" s="13">
        <f>IF(ISNUMBER(mixed_data!AA671), mixed_data!AA671, "")</f>
        <v>416.25</v>
      </c>
      <c r="O68" s="13">
        <f>IF(ISNUMBER(mixed_data!AI671), mixed_data!AI671, "")</f>
        <v>3.19</v>
      </c>
      <c r="P68" s="13">
        <f>IF(ISNUMBER(mixed_data!AJ671), mixed_data!AJ671, "")</f>
        <v>2</v>
      </c>
      <c r="Q68" s="13">
        <f>IF(ISNUMBER(mixed_data!AO671), mixed_data!AO671, "")</f>
        <v>51.14</v>
      </c>
      <c r="R68" s="13">
        <f>IF(ISNUMBER(mixed_data!AQ671), mixed_data!AQ671, "")</f>
        <v>95.800000000000011</v>
      </c>
      <c r="S68" s="13">
        <f>IF(ISNUMBER(mixed_data!AR671), mixed_data!AR671, "")</f>
        <v>102.80000000000001</v>
      </c>
      <c r="T68" s="13">
        <f>IF(ISNUMBER(mixed_data!AS671), mixed_data!AS671, "")</f>
        <v>93.800000000000011</v>
      </c>
      <c r="U68" s="13">
        <f>IF(ISNUMBER(mixed_data!AT671), mixed_data!AT671, "")</f>
        <v>107.30000000000001</v>
      </c>
      <c r="V68" s="13">
        <f>IF(ISNUMBER(mixed_data!AV671), mixed_data!AV671, "")</f>
        <v>171.10000000000002</v>
      </c>
      <c r="W68" s="13">
        <f>IF(ISNUMBER(mixed_data!AW671), mixed_data!AW671, "")</f>
        <v>706.30000000000007</v>
      </c>
      <c r="X68" s="13">
        <f>IF(ISNUMBER(mixed_data!AX671), mixed_data!AX671, "")</f>
        <v>1450.7</v>
      </c>
      <c r="Y68" s="13">
        <f>IF(ISNUMBER(mixed_data!AY671), mixed_data!AY671, "")</f>
        <v>1562.9</v>
      </c>
      <c r="Z68" s="13">
        <f>IF(ISNUMBER(mixed_data!BH671), mixed_data!BH671, "")</f>
        <v>1.2263000000000002</v>
      </c>
      <c r="AA68" s="13">
        <f>IF(ISNUMBER(mixed_data!BM671), mixed_data!BM671, "")</f>
        <v>103.57000000000001</v>
      </c>
      <c r="AB68" s="13">
        <f>IF(ISNUMBER(mixed_data!BO671), mixed_data!BO671, "")</f>
        <v>64.820000000000007</v>
      </c>
      <c r="AC68" s="13">
        <f>IF(ISNUMBER(mixed_data!BP671), mixed_data!BP671, "")</f>
        <v>50.85</v>
      </c>
      <c r="AD68" s="26">
        <f>[1]Tabelle1!$B103</f>
        <v>14.121124984001597</v>
      </c>
      <c r="AE68" s="13">
        <f>IF(ISNUMBER(mixed_data!BR671), mixed_data!BR671, "")</f>
        <v>94.4</v>
      </c>
      <c r="AF68" s="13">
        <f>IF(ISNUMBER(mixed_data!BS671), mixed_data!BS671, "")</f>
        <v>92.7</v>
      </c>
      <c r="AG68" s="13">
        <f>IF(ISNUMBER(mixed_data!BT671), mixed_data!BT671, "")</f>
        <v>101.80000000000001</v>
      </c>
      <c r="AH68" s="13">
        <f>IF(ISNUMBER(mixed_data!BV671), mixed_data!BV671, "")</f>
        <v>92.300000000000011</v>
      </c>
      <c r="AI68" s="13">
        <f>IF(ISNUMBER(mixed_data!BW671), mixed_data!BW671, "")</f>
        <v>92</v>
      </c>
    </row>
    <row r="69" spans="1:35" x14ac:dyDescent="0.25">
      <c r="A69" s="25">
        <v>38548</v>
      </c>
      <c r="B69" s="13">
        <f>IF(ISNUMBER(mixed_data!B672), mixed_data!B672, "")</f>
        <v>37</v>
      </c>
      <c r="C69" s="13">
        <f>IF(ISNUMBER(mixed_data!D672), mixed_data!D672, "")</f>
        <v>100.30000000000001</v>
      </c>
      <c r="D69" s="13">
        <f>IF(ISNUMBER(mixed_data!E672), mixed_data!E672, "")</f>
        <v>93.9</v>
      </c>
      <c r="E69" s="13">
        <f>IF(ISNUMBER(mixed_data!F672), mixed_data!F672, "")</f>
        <v>99.77</v>
      </c>
      <c r="F69" s="13">
        <f>IF(ISNUMBER(mixed_data!G672), mixed_data!G672, "")</f>
        <v>99.765000000000001</v>
      </c>
      <c r="G69" s="13">
        <f>IF(ISNUMBER(mixed_data!H672), mixed_data!H672, "")</f>
        <v>-15.9</v>
      </c>
      <c r="H69" s="13">
        <f>IF(ISNUMBER(mixed_data!I672), mixed_data!I672, "")</f>
        <v>3.6</v>
      </c>
      <c r="I69" s="13">
        <f>IF(ISNUMBER(mixed_data!J672), mixed_data!J672, "")</f>
        <v>99.5</v>
      </c>
      <c r="J69" s="13">
        <f>IF(ISNUMBER(mixed_data!O672), mixed_data!O672, "")</f>
        <v>96</v>
      </c>
      <c r="K69" s="13">
        <f>IF(ISNUMBER(mixed_data!S672), mixed_data!S672, "")</f>
        <v>11.700000000000001</v>
      </c>
      <c r="L69" s="13">
        <f>IF(ISNUMBER(mixed_data!Y672), mixed_data!Y672, "")</f>
        <v>4617.07</v>
      </c>
      <c r="M69" s="13">
        <f>IF(ISNUMBER(mixed_data!Z672), mixed_data!Z672, "")</f>
        <v>3208.61</v>
      </c>
      <c r="N69" s="13">
        <f>IF(ISNUMBER(mixed_data!AA672), mixed_data!AA672, "")</f>
        <v>428.15000000000003</v>
      </c>
      <c r="O69" s="13">
        <f>IF(ISNUMBER(mixed_data!AI672), mixed_data!AI672, "")</f>
        <v>3.23</v>
      </c>
      <c r="P69" s="13">
        <f>IF(ISNUMBER(mixed_data!AJ672), mixed_data!AJ672, "")</f>
        <v>2</v>
      </c>
      <c r="Q69" s="13">
        <f>IF(ISNUMBER(mixed_data!AO672), mixed_data!AO672, "")</f>
        <v>56.69</v>
      </c>
      <c r="R69" s="13">
        <f>IF(ISNUMBER(mixed_data!AQ672), mixed_data!AQ672, "")</f>
        <v>96.9</v>
      </c>
      <c r="S69" s="13">
        <f>IF(ISNUMBER(mixed_data!AR672), mixed_data!AR672, "")</f>
        <v>102.9</v>
      </c>
      <c r="T69" s="13">
        <f>IF(ISNUMBER(mixed_data!AS672), mixed_data!AS672, "")</f>
        <v>95.9</v>
      </c>
      <c r="U69" s="13">
        <f>IF(ISNUMBER(mixed_data!AT672), mixed_data!AT672, "")</f>
        <v>106.30000000000001</v>
      </c>
      <c r="V69" s="13">
        <f>IF(ISNUMBER(mixed_data!AV672), mixed_data!AV672, "")</f>
        <v>178.10000000000002</v>
      </c>
      <c r="W69" s="13">
        <f>IF(ISNUMBER(mixed_data!AW672), mixed_data!AW672, "")</f>
        <v>706.80000000000007</v>
      </c>
      <c r="X69" s="13">
        <f>IF(ISNUMBER(mixed_data!AX672), mixed_data!AX672, "")</f>
        <v>1459</v>
      </c>
      <c r="Y69" s="13">
        <f>IF(ISNUMBER(mixed_data!AY672), mixed_data!AY672, "")</f>
        <v>1572.1000000000001</v>
      </c>
      <c r="Z69" s="13">
        <f>IF(ISNUMBER(mixed_data!BH672), mixed_data!BH672, "")</f>
        <v>1.1967500000000002</v>
      </c>
      <c r="AA69" s="13">
        <f>IF(ISNUMBER(mixed_data!BM672), mixed_data!BM672, "")</f>
        <v>104.06</v>
      </c>
      <c r="AB69" s="13">
        <f>IF(ISNUMBER(mixed_data!BO672), mixed_data!BO672, "")</f>
        <v>65.36</v>
      </c>
      <c r="AC69" s="13">
        <f>IF(ISNUMBER(mixed_data!BP672), mixed_data!BP672, "")</f>
        <v>52.160000000000004</v>
      </c>
      <c r="AD69" s="26">
        <f>[1]Tabelle1!$B104</f>
        <v>13.497451239091376</v>
      </c>
      <c r="AE69" s="13">
        <f>IF(ISNUMBER(mixed_data!BR672), mixed_data!BR672, "")</f>
        <v>94.600000000000009</v>
      </c>
      <c r="AF69" s="13">
        <f>IF(ISNUMBER(mixed_data!BS672), mixed_data!BS672, "")</f>
        <v>93.100000000000009</v>
      </c>
      <c r="AG69" s="13">
        <f>IF(ISNUMBER(mixed_data!BT672), mixed_data!BT672, "")</f>
        <v>101.60000000000001</v>
      </c>
      <c r="AH69" s="13">
        <f>IF(ISNUMBER(mixed_data!BV672), mixed_data!BV672, "")</f>
        <v>92.7</v>
      </c>
      <c r="AI69" s="13">
        <f>IF(ISNUMBER(mixed_data!BW672), mixed_data!BW672, "")</f>
        <v>93.4</v>
      </c>
    </row>
    <row r="70" spans="1:35" x14ac:dyDescent="0.25">
      <c r="A70" s="25">
        <v>38579</v>
      </c>
      <c r="B70" s="13">
        <f>IF(ISNUMBER(mixed_data!B673), mixed_data!B673, "")</f>
        <v>50</v>
      </c>
      <c r="C70" s="13">
        <f>IF(ISNUMBER(mixed_data!D673), mixed_data!D673, "")</f>
        <v>100</v>
      </c>
      <c r="D70" s="13">
        <f>IF(ISNUMBER(mixed_data!E673), mixed_data!E673, "")</f>
        <v>94.5</v>
      </c>
      <c r="E70" s="13">
        <f>IF(ISNUMBER(mixed_data!F673), mixed_data!F673, "")</f>
        <v>99.865000000000009</v>
      </c>
      <c r="F70" s="13">
        <f>IF(ISNUMBER(mixed_data!G673), mixed_data!G673, "")</f>
        <v>99.92</v>
      </c>
      <c r="G70" s="13">
        <f>IF(ISNUMBER(mixed_data!H673), mixed_data!H673, "")</f>
        <v>-14.8</v>
      </c>
      <c r="H70" s="13">
        <f>IF(ISNUMBER(mixed_data!I673), mixed_data!I673, "")</f>
        <v>3.2</v>
      </c>
      <c r="I70" s="13">
        <f>IF(ISNUMBER(mixed_data!J673), mixed_data!J673, "")</f>
        <v>100.60000000000001</v>
      </c>
      <c r="J70" s="13">
        <f>IF(ISNUMBER(mixed_data!O673), mixed_data!O673, "")</f>
        <v>93.5</v>
      </c>
      <c r="K70" s="13">
        <f>IF(ISNUMBER(mixed_data!S673), mixed_data!S673, "")</f>
        <v>11.700000000000001</v>
      </c>
      <c r="L70" s="13">
        <f>IF(ISNUMBER(mixed_data!Y673), mixed_data!Y673, "")</f>
        <v>4890.8500000000004</v>
      </c>
      <c r="M70" s="13">
        <f>IF(ISNUMBER(mixed_data!Z673), mixed_data!Z673, "")</f>
        <v>3320.44</v>
      </c>
      <c r="N70" s="13">
        <f>IF(ISNUMBER(mixed_data!AA673), mixed_data!AA673, "")</f>
        <v>431.25</v>
      </c>
      <c r="O70" s="13">
        <f>IF(ISNUMBER(mixed_data!AI673), mixed_data!AI673, "")</f>
        <v>3.25</v>
      </c>
      <c r="P70" s="13">
        <f>IF(ISNUMBER(mixed_data!AJ673), mixed_data!AJ673, "")</f>
        <v>2</v>
      </c>
      <c r="Q70" s="13">
        <f>IF(ISNUMBER(mixed_data!AO673), mixed_data!AO673, "")</f>
        <v>60.47</v>
      </c>
      <c r="R70" s="13">
        <f>IF(ISNUMBER(mixed_data!AQ673), mixed_data!AQ673, "")</f>
        <v>97.7</v>
      </c>
      <c r="S70" s="13">
        <f>IF(ISNUMBER(mixed_data!AR673), mixed_data!AR673, "")</f>
        <v>102.80000000000001</v>
      </c>
      <c r="T70" s="13">
        <f>IF(ISNUMBER(mixed_data!AS673), mixed_data!AS673, "")</f>
        <v>93.7</v>
      </c>
      <c r="U70" s="13">
        <f>IF(ISNUMBER(mixed_data!AT673), mixed_data!AT673, "")</f>
        <v>106.60000000000001</v>
      </c>
      <c r="V70" s="13">
        <f>IF(ISNUMBER(mixed_data!AV673), mixed_data!AV673, "")</f>
        <v>174.9</v>
      </c>
      <c r="W70" s="13">
        <f>IF(ISNUMBER(mixed_data!AW673), mixed_data!AW673, "")</f>
        <v>708.5</v>
      </c>
      <c r="X70" s="13">
        <f>IF(ISNUMBER(mixed_data!AX673), mixed_data!AX673, "")</f>
        <v>1464.1000000000001</v>
      </c>
      <c r="Y70" s="13">
        <f>IF(ISNUMBER(mixed_data!AY673), mixed_data!AY673, "")</f>
        <v>1580.8000000000002</v>
      </c>
      <c r="Z70" s="13">
        <f>IF(ISNUMBER(mixed_data!BH673), mixed_data!BH673, "")</f>
        <v>1.22085</v>
      </c>
      <c r="AA70" s="13">
        <f>IF(ISNUMBER(mixed_data!BM673), mixed_data!BM673, "")</f>
        <v>104.18</v>
      </c>
      <c r="AB70" s="13">
        <f>IF(ISNUMBER(mixed_data!BO673), mixed_data!BO673, "")</f>
        <v>67.05</v>
      </c>
      <c r="AC70" s="13">
        <f>IF(ISNUMBER(mixed_data!BP673), mixed_data!BP673, "")</f>
        <v>53.300000000000004</v>
      </c>
      <c r="AD70" s="26">
        <f>[1]Tabelle1!$B105</f>
        <v>14.127014301703767</v>
      </c>
      <c r="AE70" s="13">
        <f>IF(ISNUMBER(mixed_data!BR673), mixed_data!BR673, "")</f>
        <v>94.600000000000009</v>
      </c>
      <c r="AF70" s="13">
        <f>IF(ISNUMBER(mixed_data!BS673), mixed_data!BS673, "")</f>
        <v>93.5</v>
      </c>
      <c r="AG70" s="13">
        <f>IF(ISNUMBER(mixed_data!BT673), mixed_data!BT673, "")</f>
        <v>101.2</v>
      </c>
      <c r="AH70" s="13">
        <f>IF(ISNUMBER(mixed_data!BV673), mixed_data!BV673, "")</f>
        <v>92.800000000000011</v>
      </c>
      <c r="AI70" s="13">
        <f>IF(ISNUMBER(mixed_data!BW673), mixed_data!BW673, "")</f>
        <v>93.7</v>
      </c>
    </row>
    <row r="71" spans="1:35" x14ac:dyDescent="0.25">
      <c r="A71" s="25">
        <v>38610</v>
      </c>
      <c r="B71" s="13">
        <f>IF(ISNUMBER(mixed_data!B674), mixed_data!B674, "")</f>
        <v>38.6</v>
      </c>
      <c r="C71" s="13">
        <f>IF(ISNUMBER(mixed_data!D674), mixed_data!D674, "")</f>
        <v>101.60000000000001</v>
      </c>
      <c r="D71" s="13">
        <f>IF(ISNUMBER(mixed_data!E674), mixed_data!E674, "")</f>
        <v>95.100000000000009</v>
      </c>
      <c r="E71" s="13">
        <f>IF(ISNUMBER(mixed_data!F674), mixed_data!F674, "")</f>
        <v>99.986000000000004</v>
      </c>
      <c r="F71" s="13">
        <f>IF(ISNUMBER(mixed_data!G674), mixed_data!G674, "")</f>
        <v>100.10300000000001</v>
      </c>
      <c r="G71" s="13">
        <f>IF(ISNUMBER(mixed_data!H674), mixed_data!H674, "")</f>
        <v>-13.100000000000001</v>
      </c>
      <c r="H71" s="13">
        <f>IF(ISNUMBER(mixed_data!I674), mixed_data!I674, "")</f>
        <v>3.2</v>
      </c>
      <c r="I71" s="13">
        <f>IF(ISNUMBER(mixed_data!J674), mixed_data!J674, "")</f>
        <v>101.80000000000001</v>
      </c>
      <c r="J71" s="13">
        <f>IF(ISNUMBER(mixed_data!O674), mixed_data!O674, "")</f>
        <v>96</v>
      </c>
      <c r="K71" s="13">
        <f>IF(ISNUMBER(mixed_data!S674), mixed_data!S674, "")</f>
        <v>11.600000000000001</v>
      </c>
      <c r="L71" s="13">
        <f>IF(ISNUMBER(mixed_data!Y674), mixed_data!Y674, "")</f>
        <v>4842.9400000000005</v>
      </c>
      <c r="M71" s="13">
        <f>IF(ISNUMBER(mixed_data!Z674), mixed_data!Z674, "")</f>
        <v>3282.29</v>
      </c>
      <c r="N71" s="13">
        <f>IF(ISNUMBER(mixed_data!AA674), mixed_data!AA674, "")</f>
        <v>440.45</v>
      </c>
      <c r="O71" s="13">
        <f>IF(ISNUMBER(mixed_data!AI674), mixed_data!AI674, "")</f>
        <v>3.09</v>
      </c>
      <c r="P71" s="13">
        <f>IF(ISNUMBER(mixed_data!AJ674), mixed_data!AJ674, "")</f>
        <v>2</v>
      </c>
      <c r="Q71" s="13">
        <f>IF(ISNUMBER(mixed_data!AO674), mixed_data!AO674, "")</f>
        <v>67.28</v>
      </c>
      <c r="R71" s="13">
        <f>IF(ISNUMBER(mixed_data!AQ674), mixed_data!AQ674, "")</f>
        <v>97.2</v>
      </c>
      <c r="S71" s="13">
        <f>IF(ISNUMBER(mixed_data!AR674), mixed_data!AR674, "")</f>
        <v>102.7</v>
      </c>
      <c r="T71" s="13">
        <f>IF(ISNUMBER(mixed_data!AS674), mixed_data!AS674, "")</f>
        <v>96.7</v>
      </c>
      <c r="U71" s="13">
        <f>IF(ISNUMBER(mixed_data!AT674), mixed_data!AT674, "")</f>
        <v>105.60000000000001</v>
      </c>
      <c r="V71" s="13">
        <f>IF(ISNUMBER(mixed_data!AV674), mixed_data!AV674, "")</f>
        <v>176.9</v>
      </c>
      <c r="W71" s="13">
        <f>IF(ISNUMBER(mixed_data!AW674), mixed_data!AW674, "")</f>
        <v>715.80000000000007</v>
      </c>
      <c r="X71" s="13">
        <f>IF(ISNUMBER(mixed_data!AX674), mixed_data!AX674, "")</f>
        <v>1467.1000000000001</v>
      </c>
      <c r="Y71" s="13">
        <f>IF(ISNUMBER(mixed_data!AY674), mixed_data!AY674, "")</f>
        <v>1580.2</v>
      </c>
      <c r="Z71" s="13">
        <f>IF(ISNUMBER(mixed_data!BH674), mixed_data!BH674, "")</f>
        <v>1.24665</v>
      </c>
      <c r="AA71" s="13">
        <f>IF(ISNUMBER(mixed_data!BM674), mixed_data!BM674, "")</f>
        <v>103.45</v>
      </c>
      <c r="AB71" s="13">
        <f>IF(ISNUMBER(mixed_data!BO674), mixed_data!BO674, "")</f>
        <v>67.7</v>
      </c>
      <c r="AC71" s="13">
        <f>IF(ISNUMBER(mixed_data!BP674), mixed_data!BP674, "")</f>
        <v>53.64</v>
      </c>
      <c r="AD71" s="26">
        <f>[1]Tabelle1!$B106</f>
        <v>14.487069428891388</v>
      </c>
      <c r="AE71" s="13">
        <f>IF(ISNUMBER(mixed_data!BR674), mixed_data!BR674, "")</f>
        <v>95</v>
      </c>
      <c r="AF71" s="13">
        <f>IF(ISNUMBER(mixed_data!BS674), mixed_data!BS674, "")</f>
        <v>94</v>
      </c>
      <c r="AG71" s="13">
        <f>IF(ISNUMBER(mixed_data!BT674), mixed_data!BT674, "")</f>
        <v>101.10000000000001</v>
      </c>
      <c r="AH71" s="13">
        <f>IF(ISNUMBER(mixed_data!BV674), mixed_data!BV674, "")</f>
        <v>92.9</v>
      </c>
      <c r="AI71" s="13">
        <f>IF(ISNUMBER(mixed_data!BW674), mixed_data!BW674, "")</f>
        <v>94.9</v>
      </c>
    </row>
    <row r="72" spans="1:35" x14ac:dyDescent="0.25">
      <c r="A72" s="25">
        <v>38640</v>
      </c>
      <c r="B72" s="13">
        <f>IF(ISNUMBER(mixed_data!B675), mixed_data!B675, "")</f>
        <v>39.400000000000006</v>
      </c>
      <c r="C72" s="13">
        <f>IF(ISNUMBER(mixed_data!D675), mixed_data!D675, "")</f>
        <v>103.10000000000001</v>
      </c>
      <c r="D72" s="13">
        <f>IF(ISNUMBER(mixed_data!E675), mixed_data!E675, "")</f>
        <v>97.100000000000009</v>
      </c>
      <c r="E72" s="13">
        <f>IF(ISNUMBER(mixed_data!F675), mixed_data!F675, "")</f>
        <v>100.123</v>
      </c>
      <c r="F72" s="13">
        <f>IF(ISNUMBER(mixed_data!G675), mixed_data!G675, "")</f>
        <v>100.295</v>
      </c>
      <c r="G72" s="13">
        <f>IF(ISNUMBER(mixed_data!H675), mixed_data!H675, "")</f>
        <v>-11</v>
      </c>
      <c r="H72" s="13">
        <f>IF(ISNUMBER(mixed_data!I675), mixed_data!I675, "")</f>
        <v>3.3000000000000003</v>
      </c>
      <c r="I72" s="13">
        <f>IF(ISNUMBER(mixed_data!J675), mixed_data!J675, "")</f>
        <v>104</v>
      </c>
      <c r="J72" s="13">
        <f>IF(ISNUMBER(mixed_data!O675), mixed_data!O675, "")</f>
        <v>97.800000000000011</v>
      </c>
      <c r="K72" s="13">
        <f>IF(ISNUMBER(mixed_data!S675), mixed_data!S675, "")</f>
        <v>11.5</v>
      </c>
      <c r="L72" s="13">
        <f>IF(ISNUMBER(mixed_data!Y675), mixed_data!Y675, "")</f>
        <v>5082.07</v>
      </c>
      <c r="M72" s="13">
        <f>IF(ISNUMBER(mixed_data!Z675), mixed_data!Z675, "")</f>
        <v>3449.34</v>
      </c>
      <c r="N72" s="13">
        <f>IF(ISNUMBER(mixed_data!AA675), mixed_data!AA675, "")</f>
        <v>465.95</v>
      </c>
      <c r="O72" s="13">
        <f>IF(ISNUMBER(mixed_data!AI675), mixed_data!AI675, "")</f>
        <v>3.2600000000000002</v>
      </c>
      <c r="P72" s="13">
        <f>IF(ISNUMBER(mixed_data!AJ675), mixed_data!AJ675, "")</f>
        <v>2</v>
      </c>
      <c r="Q72" s="13">
        <f>IF(ISNUMBER(mixed_data!AO675), mixed_data!AO675, "")</f>
        <v>62.01</v>
      </c>
      <c r="R72" s="13">
        <f>IF(ISNUMBER(mixed_data!AQ675), mixed_data!AQ675, "")</f>
        <v>97.9</v>
      </c>
      <c r="S72" s="13">
        <f>IF(ISNUMBER(mixed_data!AR675), mixed_data!AR675, "")</f>
        <v>102.7</v>
      </c>
      <c r="T72" s="13">
        <f>IF(ISNUMBER(mixed_data!AS675), mixed_data!AS675, "")</f>
        <v>98</v>
      </c>
      <c r="U72" s="13">
        <f>IF(ISNUMBER(mixed_data!AT675), mixed_data!AT675, "")</f>
        <v>109.80000000000001</v>
      </c>
      <c r="V72" s="13">
        <f>IF(ISNUMBER(mixed_data!AV675), mixed_data!AV675, "")</f>
        <v>175.10000000000002</v>
      </c>
      <c r="W72" s="13">
        <f>IF(ISNUMBER(mixed_data!AW675), mixed_data!AW675, "")</f>
        <v>718.80000000000007</v>
      </c>
      <c r="X72" s="13">
        <f>IF(ISNUMBER(mixed_data!AX675), mixed_data!AX675, "")</f>
        <v>1474.4</v>
      </c>
      <c r="Y72" s="13">
        <f>IF(ISNUMBER(mixed_data!AY675), mixed_data!AY675, "")</f>
        <v>1590.3000000000002</v>
      </c>
      <c r="Z72" s="13">
        <f>IF(ISNUMBER(mixed_data!BH675), mixed_data!BH675, "")</f>
        <v>1.1909500000000002</v>
      </c>
      <c r="AA72" s="13">
        <f>IF(ISNUMBER(mixed_data!BM675), mixed_data!BM675, "")</f>
        <v>103.14</v>
      </c>
      <c r="AB72" s="13">
        <f>IF(ISNUMBER(mixed_data!BO675), mixed_data!BO675, "")</f>
        <v>67.710000000000008</v>
      </c>
      <c r="AC72" s="13">
        <f>IF(ISNUMBER(mixed_data!BP675), mixed_data!BP675, "")</f>
        <v>55.050000000000004</v>
      </c>
      <c r="AD72" s="26">
        <f>[1]Tabelle1!$B107</f>
        <v>13.442786103330221</v>
      </c>
      <c r="AE72" s="13">
        <f>IF(ISNUMBER(mixed_data!BR675), mixed_data!BR675, "")</f>
        <v>95.2</v>
      </c>
      <c r="AF72" s="13">
        <f>IF(ISNUMBER(mixed_data!BS675), mixed_data!BS675, "")</f>
        <v>94.5</v>
      </c>
      <c r="AG72" s="13">
        <f>IF(ISNUMBER(mixed_data!BT675), mixed_data!BT675, "")</f>
        <v>100.7</v>
      </c>
      <c r="AH72" s="13">
        <f>IF(ISNUMBER(mixed_data!BV675), mixed_data!BV675, "")</f>
        <v>93</v>
      </c>
      <c r="AI72" s="13">
        <f>IF(ISNUMBER(mixed_data!BW675), mixed_data!BW675, "")</f>
        <v>95.4</v>
      </c>
    </row>
    <row r="73" spans="1:35" x14ac:dyDescent="0.25">
      <c r="A73" s="25">
        <v>38671</v>
      </c>
      <c r="B73" s="13">
        <f>IF(ISNUMBER(mixed_data!B676), mixed_data!B676, "")</f>
        <v>38.700000000000003</v>
      </c>
      <c r="C73" s="13">
        <f>IF(ISNUMBER(mixed_data!D676), mixed_data!D676, "")</f>
        <v>102.2</v>
      </c>
      <c r="D73" s="13">
        <f>IF(ISNUMBER(mixed_data!E676), mixed_data!E676, "")</f>
        <v>95.800000000000011</v>
      </c>
      <c r="E73" s="13">
        <f>IF(ISNUMBER(mixed_data!F676), mixed_data!F676, "")</f>
        <v>100.271</v>
      </c>
      <c r="F73" s="13">
        <f>IF(ISNUMBER(mixed_data!G676), mixed_data!G676, "")</f>
        <v>100.477</v>
      </c>
      <c r="G73" s="13">
        <f>IF(ISNUMBER(mixed_data!H676), mixed_data!H676, "")</f>
        <v>-12.200000000000001</v>
      </c>
      <c r="H73" s="13">
        <f>IF(ISNUMBER(mixed_data!I676), mixed_data!I676, "")</f>
        <v>3.5</v>
      </c>
      <c r="I73" s="13">
        <f>IF(ISNUMBER(mixed_data!J676), mixed_data!J676, "")</f>
        <v>102.9</v>
      </c>
      <c r="J73" s="13">
        <f>IF(ISNUMBER(mixed_data!O676), mixed_data!O676, "")</f>
        <v>96.7</v>
      </c>
      <c r="K73" s="13">
        <f>IF(ISNUMBER(mixed_data!S676), mixed_data!S676, "")</f>
        <v>11.5</v>
      </c>
      <c r="L73" s="13">
        <f>IF(ISNUMBER(mixed_data!Y676), mixed_data!Y676, "")</f>
        <v>4922.55</v>
      </c>
      <c r="M73" s="13">
        <f>IF(ISNUMBER(mixed_data!Z676), mixed_data!Z676, "")</f>
        <v>3312.4500000000003</v>
      </c>
      <c r="N73" s="13">
        <f>IF(ISNUMBER(mixed_data!AA676), mixed_data!AA676, "")</f>
        <v>459.95</v>
      </c>
      <c r="O73" s="13">
        <f>IF(ISNUMBER(mixed_data!AI676), mixed_data!AI676, "")</f>
        <v>3.46</v>
      </c>
      <c r="P73" s="13">
        <f>IF(ISNUMBER(mixed_data!AJ676), mixed_data!AJ676, "")</f>
        <v>2</v>
      </c>
      <c r="Q73" s="13">
        <f>IF(ISNUMBER(mixed_data!AO676), mixed_data!AO676, "")</f>
        <v>58.31</v>
      </c>
      <c r="R73" s="13">
        <f>IF(ISNUMBER(mixed_data!AQ676), mixed_data!AQ676, "")</f>
        <v>97.7</v>
      </c>
      <c r="S73" s="13">
        <f>IF(ISNUMBER(mixed_data!AR676), mixed_data!AR676, "")</f>
        <v>102.60000000000001</v>
      </c>
      <c r="T73" s="13">
        <f>IF(ISNUMBER(mixed_data!AS676), mixed_data!AS676, "")</f>
        <v>99.300000000000011</v>
      </c>
      <c r="U73" s="13">
        <f>IF(ISNUMBER(mixed_data!AT676), mixed_data!AT676, "")</f>
        <v>108.5</v>
      </c>
      <c r="V73" s="13">
        <f>IF(ISNUMBER(mixed_data!AV676), mixed_data!AV676, "")</f>
        <v>181.4</v>
      </c>
      <c r="W73" s="13">
        <f>IF(ISNUMBER(mixed_data!AW676), mixed_data!AW676, "")</f>
        <v>734.40000000000009</v>
      </c>
      <c r="X73" s="13">
        <f>IF(ISNUMBER(mixed_data!AX676), mixed_data!AX676, "")</f>
        <v>1473.1000000000001</v>
      </c>
      <c r="Y73" s="13">
        <f>IF(ISNUMBER(mixed_data!AY676), mixed_data!AY676, "")</f>
        <v>1587.2</v>
      </c>
      <c r="Z73" s="13">
        <f>IF(ISNUMBER(mixed_data!BH676), mixed_data!BH676, "")</f>
        <v>1.1990500000000002</v>
      </c>
      <c r="AA73" s="13">
        <f>IF(ISNUMBER(mixed_data!BM676), mixed_data!BM676, "")</f>
        <v>102.38</v>
      </c>
      <c r="AB73" s="13">
        <f>IF(ISNUMBER(mixed_data!BO676), mixed_data!BO676, "")</f>
        <v>67.61</v>
      </c>
      <c r="AC73" s="13">
        <f>IF(ISNUMBER(mixed_data!BP676), mixed_data!BP676, "")</f>
        <v>55.17</v>
      </c>
      <c r="AD73" s="26">
        <f>[1]Tabelle1!$B108</f>
        <v>13.411344681708293</v>
      </c>
      <c r="AE73" s="13">
        <f>IF(ISNUMBER(mixed_data!BR676), mixed_data!BR676, "")</f>
        <v>95.2</v>
      </c>
      <c r="AF73" s="13">
        <f>IF(ISNUMBER(mixed_data!BS676), mixed_data!BS676, "")</f>
        <v>94.9</v>
      </c>
      <c r="AG73" s="13">
        <f>IF(ISNUMBER(mixed_data!BT676), mixed_data!BT676, "")</f>
        <v>100.30000000000001</v>
      </c>
      <c r="AH73" s="13">
        <f>IF(ISNUMBER(mixed_data!BV676), mixed_data!BV676, "")</f>
        <v>92.7</v>
      </c>
      <c r="AI73" s="13">
        <f>IF(ISNUMBER(mixed_data!BW676), mixed_data!BW676, "")</f>
        <v>94.7</v>
      </c>
    </row>
    <row r="74" spans="1:35" x14ac:dyDescent="0.25">
      <c r="A74" s="25">
        <v>38701</v>
      </c>
      <c r="B74" s="13">
        <f>IF(ISNUMBER(mixed_data!B677), mixed_data!B677, "")</f>
        <v>61.6</v>
      </c>
      <c r="C74" s="13">
        <f>IF(ISNUMBER(mixed_data!D677), mixed_data!D677, "")</f>
        <v>102.7</v>
      </c>
      <c r="D74" s="13">
        <f>IF(ISNUMBER(mixed_data!E677), mixed_data!E677, "")</f>
        <v>98</v>
      </c>
      <c r="E74" s="13">
        <f>IF(ISNUMBER(mixed_data!F677), mixed_data!F677, "")</f>
        <v>100.425</v>
      </c>
      <c r="F74" s="13">
        <f>IF(ISNUMBER(mixed_data!G677), mixed_data!G677, "")</f>
        <v>100.64700000000001</v>
      </c>
      <c r="G74" s="13">
        <f>IF(ISNUMBER(mixed_data!H677), mixed_data!H677, "")</f>
        <v>-8.3000000000000007</v>
      </c>
      <c r="H74" s="13">
        <f>IF(ISNUMBER(mixed_data!I677), mixed_data!I677, "")</f>
        <v>3.5</v>
      </c>
      <c r="I74" s="13">
        <f>IF(ISNUMBER(mixed_data!J677), mixed_data!J677, "")</f>
        <v>103.7</v>
      </c>
      <c r="J74" s="13">
        <f>IF(ISNUMBER(mixed_data!O677), mixed_data!O677, "")</f>
        <v>96.600000000000009</v>
      </c>
      <c r="K74" s="13">
        <f>IF(ISNUMBER(mixed_data!S677), mixed_data!S677, "")</f>
        <v>11.3</v>
      </c>
      <c r="L74" s="13">
        <f>IF(ISNUMBER(mixed_data!Y677), mixed_data!Y677, "")</f>
        <v>5266.55</v>
      </c>
      <c r="M74" s="13">
        <f>IF(ISNUMBER(mixed_data!Z677), mixed_data!Z677, "")</f>
        <v>3501.54</v>
      </c>
      <c r="N74" s="13">
        <f>IF(ISNUMBER(mixed_data!AA677), mixed_data!AA677, "")</f>
        <v>501.6</v>
      </c>
      <c r="O74" s="13">
        <f>IF(ISNUMBER(mixed_data!AI677), mixed_data!AI677, "")</f>
        <v>3.37</v>
      </c>
      <c r="P74" s="13">
        <f>IF(ISNUMBER(mixed_data!AJ677), mixed_data!AJ677, "")</f>
        <v>2.25</v>
      </c>
      <c r="Q74" s="13">
        <f>IF(ISNUMBER(mixed_data!AO677), mixed_data!AO677, "")</f>
        <v>53.84</v>
      </c>
      <c r="R74" s="13">
        <f>IF(ISNUMBER(mixed_data!AQ677), mixed_data!AQ677, "")</f>
        <v>97.5</v>
      </c>
      <c r="S74" s="13">
        <f>IF(ISNUMBER(mixed_data!AR677), mixed_data!AR677, "")</f>
        <v>102.80000000000001</v>
      </c>
      <c r="T74" s="13">
        <f>IF(ISNUMBER(mixed_data!AS677), mixed_data!AS677, "")</f>
        <v>98.800000000000011</v>
      </c>
      <c r="U74" s="13">
        <f>IF(ISNUMBER(mixed_data!AT677), mixed_data!AT677, "")</f>
        <v>116.5</v>
      </c>
      <c r="V74" s="13">
        <f>IF(ISNUMBER(mixed_data!AV677), mixed_data!AV677, "")</f>
        <v>191.4</v>
      </c>
      <c r="W74" s="13">
        <f>IF(ISNUMBER(mixed_data!AW677), mixed_data!AW677, "")</f>
        <v>725.80000000000007</v>
      </c>
      <c r="X74" s="13">
        <f>IF(ISNUMBER(mixed_data!AX677), mixed_data!AX677, "")</f>
        <v>1476.6000000000001</v>
      </c>
      <c r="Y74" s="13">
        <f>IF(ISNUMBER(mixed_data!AY677), mixed_data!AY677, "")</f>
        <v>1589.6000000000001</v>
      </c>
      <c r="Z74" s="13">
        <f>IF(ISNUMBER(mixed_data!BH677), mixed_data!BH677, "")</f>
        <v>1.1713</v>
      </c>
      <c r="AA74" s="13">
        <f>IF(ISNUMBER(mixed_data!BM677), mixed_data!BM677, "")</f>
        <v>103.09</v>
      </c>
      <c r="AB74" s="13">
        <f>IF(ISNUMBER(mixed_data!BO677), mixed_data!BO677, "")</f>
        <v>67.52</v>
      </c>
      <c r="AC74" s="13">
        <f>IF(ISNUMBER(mixed_data!BP677), mixed_data!BP677, "")</f>
        <v>57.1</v>
      </c>
      <c r="AD74" s="26">
        <f>[1]Tabelle1!$B109</f>
        <v>11.619187460897606</v>
      </c>
      <c r="AE74" s="13">
        <f>IF(ISNUMBER(mixed_data!BR677), mixed_data!BR677, "")</f>
        <v>95.4</v>
      </c>
      <c r="AF74" s="13">
        <f>IF(ISNUMBER(mixed_data!BS677), mixed_data!BS677, "")</f>
        <v>95.5</v>
      </c>
      <c r="AG74" s="13">
        <f>IF(ISNUMBER(mixed_data!BT677), mixed_data!BT677, "")</f>
        <v>99.9</v>
      </c>
      <c r="AH74" s="13">
        <f>IF(ISNUMBER(mixed_data!BV677), mixed_data!BV677, "")</f>
        <v>93.4</v>
      </c>
      <c r="AI74" s="13">
        <f>IF(ISNUMBER(mixed_data!BW677), mixed_data!BW677, "")</f>
        <v>96.2</v>
      </c>
    </row>
    <row r="75" spans="1:35" x14ac:dyDescent="0.25">
      <c r="A75" s="25">
        <v>38732</v>
      </c>
      <c r="B75" s="13">
        <f>IF(ISNUMBER(mixed_data!B678), mixed_data!B678, "")</f>
        <v>71</v>
      </c>
      <c r="C75" s="13">
        <f>IF(ISNUMBER(mixed_data!D678), mixed_data!D678, "")</f>
        <v>103.5</v>
      </c>
      <c r="D75" s="13">
        <f>IF(ISNUMBER(mixed_data!E678), mixed_data!E678, "")</f>
        <v>100.2</v>
      </c>
      <c r="E75" s="13">
        <f>IF(ISNUMBER(mixed_data!F678), mixed_data!F678, "")</f>
        <v>100.575</v>
      </c>
      <c r="F75" s="13">
        <f>IF(ISNUMBER(mixed_data!G678), mixed_data!G678, "")</f>
        <v>100.801</v>
      </c>
      <c r="G75" s="13">
        <f>IF(ISNUMBER(mixed_data!H678), mixed_data!H678, "")</f>
        <v>-6.3000000000000007</v>
      </c>
      <c r="H75" s="13">
        <f>IF(ISNUMBER(mixed_data!I678), mixed_data!I678, "")</f>
        <v>4</v>
      </c>
      <c r="I75" s="13">
        <f>IF(ISNUMBER(mixed_data!J678), mixed_data!J678, "")</f>
        <v>106.2</v>
      </c>
      <c r="J75" s="13">
        <f>IF(ISNUMBER(mixed_data!O678), mixed_data!O678, "")</f>
        <v>97.100000000000009</v>
      </c>
      <c r="K75" s="13">
        <f>IF(ISNUMBER(mixed_data!S678), mixed_data!S678, "")</f>
        <v>11.4</v>
      </c>
      <c r="L75" s="13">
        <f>IF(ISNUMBER(mixed_data!Y678), mixed_data!Y678, "")</f>
        <v>5449.9800000000005</v>
      </c>
      <c r="M75" s="13">
        <f>IF(ISNUMBER(mixed_data!Z678), mixed_data!Z678, "")</f>
        <v>3604.33</v>
      </c>
      <c r="N75" s="13">
        <f>IF(ISNUMBER(mixed_data!AA678), mixed_data!AA678, "")</f>
        <v>512.54999999999995</v>
      </c>
      <c r="O75" s="13">
        <f>IF(ISNUMBER(mixed_data!AI678), mixed_data!AI678, "")</f>
        <v>3.34</v>
      </c>
      <c r="P75" s="13">
        <f>IF(ISNUMBER(mixed_data!AJ678), mixed_data!AJ678, "")</f>
        <v>2.25</v>
      </c>
      <c r="Q75" s="13">
        <f>IF(ISNUMBER(mixed_data!AO678), mixed_data!AO678, "")</f>
        <v>58.33</v>
      </c>
      <c r="R75" s="13">
        <f>IF(ISNUMBER(mixed_data!AQ678), mixed_data!AQ678, "")</f>
        <v>97.600000000000009</v>
      </c>
      <c r="S75" s="13">
        <f>IF(ISNUMBER(mixed_data!AR678), mixed_data!AR678, "")</f>
        <v>102.10000000000001</v>
      </c>
      <c r="T75" s="13">
        <f>IF(ISNUMBER(mixed_data!AS678), mixed_data!AS678, "")</f>
        <v>99.600000000000009</v>
      </c>
      <c r="U75" s="13">
        <f>IF(ISNUMBER(mixed_data!AT678), mixed_data!AT678, "")</f>
        <v>112.80000000000001</v>
      </c>
      <c r="V75" s="13">
        <f>IF(ISNUMBER(mixed_data!AV678), mixed_data!AV678, "")</f>
        <v>186.20000000000002</v>
      </c>
      <c r="W75" s="13">
        <f>IF(ISNUMBER(mixed_data!AW678), mixed_data!AW678, "")</f>
        <v>728.2</v>
      </c>
      <c r="X75" s="13">
        <f>IF(ISNUMBER(mixed_data!AX678), mixed_data!AX678, "")</f>
        <v>1486.6000000000001</v>
      </c>
      <c r="Y75" s="13">
        <f>IF(ISNUMBER(mixed_data!AY678), mixed_data!AY678, "")</f>
        <v>1599.2</v>
      </c>
      <c r="Z75" s="13">
        <f>IF(ISNUMBER(mixed_data!BH678), mixed_data!BH678, "")</f>
        <v>1.1795500000000001</v>
      </c>
      <c r="AA75" s="13">
        <f>IF(ISNUMBER(mixed_data!BM678), mixed_data!BM678, "")</f>
        <v>102.86</v>
      </c>
      <c r="AB75" s="13">
        <f>IF(ISNUMBER(mixed_data!BO678), mixed_data!BO678, "")</f>
        <v>69.83</v>
      </c>
      <c r="AC75" s="13">
        <f>IF(ISNUMBER(mixed_data!BP678), mixed_data!BP678, "")</f>
        <v>57.76</v>
      </c>
      <c r="AD75" s="26">
        <f>[1]Tabelle1!$B110</f>
        <v>13.618447523584898</v>
      </c>
      <c r="AE75" s="13">
        <f>IF(ISNUMBER(mixed_data!BR678), mixed_data!BR678, "")</f>
        <v>95.4</v>
      </c>
      <c r="AF75" s="13">
        <f>IF(ISNUMBER(mixed_data!BS678), mixed_data!BS678, "")</f>
        <v>96</v>
      </c>
      <c r="AG75" s="13">
        <f>IF(ISNUMBER(mixed_data!BT678), mixed_data!BT678, "")</f>
        <v>99.4</v>
      </c>
      <c r="AH75" s="13">
        <f>IF(ISNUMBER(mixed_data!BV678), mixed_data!BV678, "")</f>
        <v>93.100000000000009</v>
      </c>
      <c r="AI75" s="13">
        <f>IF(ISNUMBER(mixed_data!BW678), mixed_data!BW678, "")</f>
        <v>95.4</v>
      </c>
    </row>
    <row r="76" spans="1:35" x14ac:dyDescent="0.25">
      <c r="A76" s="25">
        <v>38763</v>
      </c>
      <c r="B76" s="13">
        <f>IF(ISNUMBER(mixed_data!B679), mixed_data!B679, "")</f>
        <v>69.8</v>
      </c>
      <c r="C76" s="13">
        <f>IF(ISNUMBER(mixed_data!D679), mixed_data!D679, "")</f>
        <v>105.2</v>
      </c>
      <c r="D76" s="13">
        <f>IF(ISNUMBER(mixed_data!E679), mixed_data!E679, "")</f>
        <v>101</v>
      </c>
      <c r="E76" s="13">
        <f>IF(ISNUMBER(mixed_data!F679), mixed_data!F679, "")</f>
        <v>100.71300000000001</v>
      </c>
      <c r="F76" s="13">
        <f>IF(ISNUMBER(mixed_data!G679), mixed_data!G679, "")</f>
        <v>100.93900000000001</v>
      </c>
      <c r="G76" s="13">
        <f>IF(ISNUMBER(mixed_data!H679), mixed_data!H679, "")</f>
        <v>-8.2000000000000011</v>
      </c>
      <c r="H76" s="13">
        <f>IF(ISNUMBER(mixed_data!I679), mixed_data!I679, "")</f>
        <v>4.7</v>
      </c>
      <c r="I76" s="13">
        <f>IF(ISNUMBER(mixed_data!J679), mixed_data!J679, "")</f>
        <v>106.60000000000001</v>
      </c>
      <c r="J76" s="13">
        <f>IF(ISNUMBER(mixed_data!O679), mixed_data!O679, "")</f>
        <v>97.5</v>
      </c>
      <c r="K76" s="13">
        <f>IF(ISNUMBER(mixed_data!S679), mixed_data!S679, "")</f>
        <v>11.4</v>
      </c>
      <c r="L76" s="13">
        <f>IF(ISNUMBER(mixed_data!Y679), mixed_data!Y679, "")</f>
        <v>5726.53</v>
      </c>
      <c r="M76" s="13">
        <f>IF(ISNUMBER(mixed_data!Z679), mixed_data!Z679, "")</f>
        <v>3728.34</v>
      </c>
      <c r="N76" s="13">
        <f>IF(ISNUMBER(mixed_data!AA679), mixed_data!AA679, "")</f>
        <v>566.15</v>
      </c>
      <c r="O76" s="13">
        <f>IF(ISNUMBER(mixed_data!AI679), mixed_data!AI679, "")</f>
        <v>3.48</v>
      </c>
      <c r="P76" s="13">
        <f>IF(ISNUMBER(mixed_data!AJ679), mixed_data!AJ679, "")</f>
        <v>2.25</v>
      </c>
      <c r="Q76" s="13">
        <f>IF(ISNUMBER(mixed_data!AO679), mixed_data!AO679, "")</f>
        <v>65.7</v>
      </c>
      <c r="R76" s="13">
        <f>IF(ISNUMBER(mixed_data!AQ679), mixed_data!AQ679, "")</f>
        <v>98.7</v>
      </c>
      <c r="S76" s="13">
        <f>IF(ISNUMBER(mixed_data!AR679), mixed_data!AR679, "")</f>
        <v>102.9</v>
      </c>
      <c r="T76" s="13">
        <f>IF(ISNUMBER(mixed_data!AS679), mixed_data!AS679, "")</f>
        <v>100</v>
      </c>
      <c r="U76" s="13">
        <f>IF(ISNUMBER(mixed_data!AT679), mixed_data!AT679, "")</f>
        <v>108.30000000000001</v>
      </c>
      <c r="V76" s="13">
        <f>IF(ISNUMBER(mixed_data!AV679), mixed_data!AV679, "")</f>
        <v>183.5</v>
      </c>
      <c r="W76" s="13">
        <f>IF(ISNUMBER(mixed_data!AW679), mixed_data!AW679, "")</f>
        <v>725.6</v>
      </c>
      <c r="X76" s="13">
        <f>IF(ISNUMBER(mixed_data!AX679), mixed_data!AX679, "")</f>
        <v>1489.1000000000001</v>
      </c>
      <c r="Y76" s="13">
        <f>IF(ISNUMBER(mixed_data!AY679), mixed_data!AY679, "")</f>
        <v>1599.7</v>
      </c>
      <c r="Z76" s="13">
        <f>IF(ISNUMBER(mixed_data!BH679), mixed_data!BH679, "")</f>
        <v>1.2099500000000001</v>
      </c>
      <c r="AA76" s="13">
        <f>IF(ISNUMBER(mixed_data!BM679), mixed_data!BM679, "")</f>
        <v>102.36</v>
      </c>
      <c r="AB76" s="13">
        <f>IF(ISNUMBER(mixed_data!BO679), mixed_data!BO679, "")</f>
        <v>71.960000000000008</v>
      </c>
      <c r="AC76" s="13">
        <f>IF(ISNUMBER(mixed_data!BP679), mixed_data!BP679, "")</f>
        <v>59.07</v>
      </c>
      <c r="AD76" s="26">
        <f>[1]Tabelle1!$B111</f>
        <v>14.239380809738805</v>
      </c>
      <c r="AE76" s="13">
        <f>IF(ISNUMBER(mixed_data!BR679), mixed_data!BR679, "")</f>
        <v>95.600000000000009</v>
      </c>
      <c r="AF76" s="13">
        <f>IF(ISNUMBER(mixed_data!BS679), mixed_data!BS679, "")</f>
        <v>96.100000000000009</v>
      </c>
      <c r="AG76" s="13">
        <f>IF(ISNUMBER(mixed_data!BT679), mixed_data!BT679, "")</f>
        <v>99.5</v>
      </c>
      <c r="AH76" s="13">
        <f>IF(ISNUMBER(mixed_data!BV679), mixed_data!BV679, "")</f>
        <v>93.5</v>
      </c>
      <c r="AI76" s="13">
        <f>IF(ISNUMBER(mixed_data!BW679), mixed_data!BW679, "")</f>
        <v>95</v>
      </c>
    </row>
    <row r="77" spans="1:35" x14ac:dyDescent="0.25">
      <c r="A77" s="25">
        <v>38791</v>
      </c>
      <c r="B77" s="13">
        <f>IF(ISNUMBER(mixed_data!B680), mixed_data!B680, "")</f>
        <v>63.400000000000006</v>
      </c>
      <c r="C77" s="13">
        <f>IF(ISNUMBER(mixed_data!D680), mixed_data!D680, "")</f>
        <v>105.5</v>
      </c>
      <c r="D77" s="13">
        <f>IF(ISNUMBER(mixed_data!E680), mixed_data!E680, "")</f>
        <v>102.10000000000001</v>
      </c>
      <c r="E77" s="13">
        <f>IF(ISNUMBER(mixed_data!F680), mixed_data!F680, "")</f>
        <v>100.831</v>
      </c>
      <c r="F77" s="13">
        <f>IF(ISNUMBER(mixed_data!G680), mixed_data!G680, "")</f>
        <v>101.056</v>
      </c>
      <c r="G77" s="13">
        <f>IF(ISNUMBER(mixed_data!H680), mixed_data!H680, "")</f>
        <v>-8.4</v>
      </c>
      <c r="H77" s="13">
        <f>IF(ISNUMBER(mixed_data!I680), mixed_data!I680, "")</f>
        <v>5.1000000000000005</v>
      </c>
      <c r="I77" s="13">
        <f>IF(ISNUMBER(mixed_data!J680), mixed_data!J680, "")</f>
        <v>107.2</v>
      </c>
      <c r="J77" s="13">
        <f>IF(ISNUMBER(mixed_data!O680), mixed_data!O680, "")</f>
        <v>96.7</v>
      </c>
      <c r="K77" s="13">
        <f>IF(ISNUMBER(mixed_data!S680), mixed_data!S680, "")</f>
        <v>11.4</v>
      </c>
      <c r="L77" s="13">
        <f>IF(ISNUMBER(mixed_data!Y680), mixed_data!Y680, "")</f>
        <v>5866.61</v>
      </c>
      <c r="M77" s="13">
        <f>IF(ISNUMBER(mixed_data!Z680), mixed_data!Z680, "")</f>
        <v>3806.03</v>
      </c>
      <c r="N77" s="13">
        <f>IF(ISNUMBER(mixed_data!AA680), mixed_data!AA680, "")</f>
        <v>565.45000000000005</v>
      </c>
      <c r="O77" s="13">
        <f>IF(ISNUMBER(mixed_data!AI680), mixed_data!AI680, "")</f>
        <v>3.66</v>
      </c>
      <c r="P77" s="13">
        <f>IF(ISNUMBER(mixed_data!AJ680), mixed_data!AJ680, "")</f>
        <v>2.5</v>
      </c>
      <c r="Q77" s="13">
        <f>IF(ISNUMBER(mixed_data!AO680), mixed_data!AO680, "")</f>
        <v>61.22</v>
      </c>
      <c r="R77" s="13">
        <f>IF(ISNUMBER(mixed_data!AQ680), mixed_data!AQ680, "")</f>
        <v>98.7</v>
      </c>
      <c r="S77" s="13">
        <f>IF(ISNUMBER(mixed_data!AR680), mixed_data!AR680, "")</f>
        <v>102.7</v>
      </c>
      <c r="T77" s="13">
        <f>IF(ISNUMBER(mixed_data!AS680), mixed_data!AS680, "")</f>
        <v>99.100000000000009</v>
      </c>
      <c r="U77" s="13">
        <f>IF(ISNUMBER(mixed_data!AT680), mixed_data!AT680, "")</f>
        <v>105.30000000000001</v>
      </c>
      <c r="V77" s="13">
        <f>IF(ISNUMBER(mixed_data!AV680), mixed_data!AV680, "")</f>
        <v>182.5</v>
      </c>
      <c r="W77" s="13">
        <f>IF(ISNUMBER(mixed_data!AW680), mixed_data!AW680, "")</f>
        <v>733.40000000000009</v>
      </c>
      <c r="X77" s="13">
        <f>IF(ISNUMBER(mixed_data!AX680), mixed_data!AX680, "")</f>
        <v>1498.5</v>
      </c>
      <c r="Y77" s="13">
        <f>IF(ISNUMBER(mixed_data!AY680), mixed_data!AY680, "")</f>
        <v>1617.6000000000001</v>
      </c>
      <c r="Z77" s="13">
        <f>IF(ISNUMBER(mixed_data!BH680), mixed_data!BH680, "")</f>
        <v>1.1931500000000002</v>
      </c>
      <c r="AA77" s="13">
        <f>IF(ISNUMBER(mixed_data!BM680), mixed_data!BM680, "")</f>
        <v>102.54</v>
      </c>
      <c r="AB77" s="13">
        <f>IF(ISNUMBER(mixed_data!BO680), mixed_data!BO680, "")</f>
        <v>70.100000000000009</v>
      </c>
      <c r="AC77" s="13">
        <f>IF(ISNUMBER(mixed_data!BP680), mixed_data!BP680, "")</f>
        <v>59.300000000000004</v>
      </c>
      <c r="AD77" s="26">
        <f>[1]Tabelle1!$B112</f>
        <v>12.013277726899858</v>
      </c>
      <c r="AE77" s="13">
        <f>IF(ISNUMBER(mixed_data!BR680), mixed_data!BR680, "")</f>
        <v>95.800000000000011</v>
      </c>
      <c r="AF77" s="13">
        <f>IF(ISNUMBER(mixed_data!BS680), mixed_data!BS680, "")</f>
        <v>96.2</v>
      </c>
      <c r="AG77" s="13">
        <f>IF(ISNUMBER(mixed_data!BT680), mixed_data!BT680, "")</f>
        <v>99.600000000000009</v>
      </c>
      <c r="AH77" s="13">
        <f>IF(ISNUMBER(mixed_data!BV680), mixed_data!BV680, "")</f>
        <v>93.5</v>
      </c>
      <c r="AI77" s="13">
        <f>IF(ISNUMBER(mixed_data!BW680), mixed_data!BW680, "")</f>
        <v>95</v>
      </c>
    </row>
    <row r="78" spans="1:35" x14ac:dyDescent="0.25">
      <c r="A78" s="25">
        <v>38822</v>
      </c>
      <c r="B78" s="13">
        <f>IF(ISNUMBER(mixed_data!B681), mixed_data!B681, "")</f>
        <v>62.7</v>
      </c>
      <c r="C78" s="13">
        <f>IF(ISNUMBER(mixed_data!D681), mixed_data!D681, "")</f>
        <v>109.2</v>
      </c>
      <c r="D78" s="13">
        <f>IF(ISNUMBER(mixed_data!E681), mixed_data!E681, "")</f>
        <v>104.5</v>
      </c>
      <c r="E78" s="13">
        <f>IF(ISNUMBER(mixed_data!F681), mixed_data!F681, "")</f>
        <v>100.935</v>
      </c>
      <c r="F78" s="13">
        <f>IF(ISNUMBER(mixed_data!G681), mixed_data!G681, "")</f>
        <v>101.149</v>
      </c>
      <c r="G78" s="13">
        <f>IF(ISNUMBER(mixed_data!H681), mixed_data!H681, "")</f>
        <v>-5.4</v>
      </c>
      <c r="H78" s="13">
        <f>IF(ISNUMBER(mixed_data!I681), mixed_data!I681, "")</f>
        <v>5.4</v>
      </c>
      <c r="I78" s="13">
        <f>IF(ISNUMBER(mixed_data!J681), mixed_data!J681, "")</f>
        <v>107.30000000000001</v>
      </c>
      <c r="J78" s="13">
        <f>IF(ISNUMBER(mixed_data!O681), mixed_data!O681, "")</f>
        <v>99</v>
      </c>
      <c r="K78" s="13">
        <f>IF(ISNUMBER(mixed_data!S681), mixed_data!S681, "")</f>
        <v>11.3</v>
      </c>
      <c r="L78" s="13">
        <f>IF(ISNUMBER(mixed_data!Y681), mixed_data!Y681, "")</f>
        <v>6024.05</v>
      </c>
      <c r="M78" s="13">
        <f>IF(ISNUMBER(mixed_data!Z681), mixed_data!Z681, "")</f>
        <v>3878.64</v>
      </c>
      <c r="N78" s="13">
        <f>IF(ISNUMBER(mixed_data!AA681), mixed_data!AA681, "")</f>
        <v>590.25</v>
      </c>
      <c r="O78" s="13">
        <f>IF(ISNUMBER(mixed_data!AI681), mixed_data!AI681, "")</f>
        <v>3.92</v>
      </c>
      <c r="P78" s="13">
        <f>IF(ISNUMBER(mixed_data!AJ681), mixed_data!AJ681, "")</f>
        <v>2.5</v>
      </c>
      <c r="Q78" s="13">
        <f>IF(ISNUMBER(mixed_data!AO681), mixed_data!AO681, "")</f>
        <v>67.53</v>
      </c>
      <c r="R78" s="13">
        <f>IF(ISNUMBER(mixed_data!AQ681), mixed_data!AQ681, "")</f>
        <v>99.800000000000011</v>
      </c>
      <c r="S78" s="13">
        <f>IF(ISNUMBER(mixed_data!AR681), mixed_data!AR681, "")</f>
        <v>102.9</v>
      </c>
      <c r="T78" s="13">
        <f>IF(ISNUMBER(mixed_data!AS681), mixed_data!AS681, "")</f>
        <v>101.7</v>
      </c>
      <c r="U78" s="13">
        <f>IF(ISNUMBER(mixed_data!AT681), mixed_data!AT681, "")</f>
        <v>113.7</v>
      </c>
      <c r="V78" s="13">
        <f>IF(ISNUMBER(mixed_data!AV681), mixed_data!AV681, "")</f>
        <v>185.9</v>
      </c>
      <c r="W78" s="13">
        <f>IF(ISNUMBER(mixed_data!AW681), mixed_data!AW681, "")</f>
        <v>742.5</v>
      </c>
      <c r="X78" s="13">
        <f>IF(ISNUMBER(mixed_data!AX681), mixed_data!AX681, "")</f>
        <v>1516.3000000000002</v>
      </c>
      <c r="Y78" s="13">
        <f>IF(ISNUMBER(mixed_data!AY681), mixed_data!AY681, "")</f>
        <v>1632</v>
      </c>
      <c r="Z78" s="13">
        <f>IF(ISNUMBER(mixed_data!BH681), mixed_data!BH681, "")</f>
        <v>1.2114500000000001</v>
      </c>
      <c r="AA78" s="13">
        <f>IF(ISNUMBER(mixed_data!BM681), mixed_data!BM681, "")</f>
        <v>102.91</v>
      </c>
      <c r="AB78" s="13">
        <f>IF(ISNUMBER(mixed_data!BO681), mixed_data!BO681, "")</f>
        <v>72.41</v>
      </c>
      <c r="AC78" s="13">
        <f>IF(ISNUMBER(mixed_data!BP681), mixed_data!BP681, "")</f>
        <v>60.120000000000005</v>
      </c>
      <c r="AD78" s="26">
        <f>[1]Tabelle1!$B113</f>
        <v>13.56919808884296</v>
      </c>
      <c r="AE78" s="13">
        <f>IF(ISNUMBER(mixed_data!BR681), mixed_data!BR681, "")</f>
        <v>96</v>
      </c>
      <c r="AF78" s="13">
        <f>IF(ISNUMBER(mixed_data!BS681), mixed_data!BS681, "")</f>
        <v>96.800000000000011</v>
      </c>
      <c r="AG78" s="13">
        <f>IF(ISNUMBER(mixed_data!BT681), mixed_data!BT681, "")</f>
        <v>99.100000000000009</v>
      </c>
      <c r="AH78" s="13">
        <f>IF(ISNUMBER(mixed_data!BV681), mixed_data!BV681, "")</f>
        <v>93.800000000000011</v>
      </c>
      <c r="AI78" s="13">
        <f>IF(ISNUMBER(mixed_data!BW681), mixed_data!BW681, "")</f>
        <v>96.2</v>
      </c>
    </row>
    <row r="79" spans="1:35" x14ac:dyDescent="0.25">
      <c r="A79" s="25">
        <v>38852</v>
      </c>
      <c r="B79" s="13">
        <f>IF(ISNUMBER(mixed_data!B682), mixed_data!B682, "")</f>
        <v>50</v>
      </c>
      <c r="C79" s="13">
        <f>IF(ISNUMBER(mixed_data!D682), mixed_data!D682, "")</f>
        <v>109.10000000000001</v>
      </c>
      <c r="D79" s="13">
        <f>IF(ISNUMBER(mixed_data!E682), mixed_data!E682, "")</f>
        <v>105.80000000000001</v>
      </c>
      <c r="E79" s="13">
        <f>IF(ISNUMBER(mixed_data!F682), mixed_data!F682, "")</f>
        <v>101.027</v>
      </c>
      <c r="F79" s="13">
        <f>IF(ISNUMBER(mixed_data!G682), mixed_data!G682, "")</f>
        <v>101.21600000000001</v>
      </c>
      <c r="G79" s="13">
        <f>IF(ISNUMBER(mixed_data!H682), mixed_data!H682, "")</f>
        <v>-2.7</v>
      </c>
      <c r="H79" s="13">
        <f>IF(ISNUMBER(mixed_data!I682), mixed_data!I682, "")</f>
        <v>5.9</v>
      </c>
      <c r="I79" s="13">
        <f>IF(ISNUMBER(mixed_data!J682), mixed_data!J682, "")</f>
        <v>106.30000000000001</v>
      </c>
      <c r="J79" s="13">
        <f>IF(ISNUMBER(mixed_data!O682), mixed_data!O682, "")</f>
        <v>100.5</v>
      </c>
      <c r="K79" s="13">
        <f>IF(ISNUMBER(mixed_data!S682), mixed_data!S682, "")</f>
        <v>10.9</v>
      </c>
      <c r="L79" s="13">
        <f>IF(ISNUMBER(mixed_data!Y682), mixed_data!Y682, "")</f>
        <v>6009.89</v>
      </c>
      <c r="M79" s="13">
        <f>IF(ISNUMBER(mixed_data!Z682), mixed_data!Z682, "")</f>
        <v>3839.9</v>
      </c>
      <c r="N79" s="13">
        <f>IF(ISNUMBER(mixed_data!AA682), mixed_data!AA682, "")</f>
        <v>650.30000000000007</v>
      </c>
      <c r="O79" s="13">
        <f>IF(ISNUMBER(mixed_data!AI682), mixed_data!AI682, "")</f>
        <v>3.97</v>
      </c>
      <c r="P79" s="13">
        <f>IF(ISNUMBER(mixed_data!AJ682), mixed_data!AJ682, "")</f>
        <v>2.5</v>
      </c>
      <c r="Q79" s="13">
        <f>IF(ISNUMBER(mixed_data!AO682), mixed_data!AO682, "")</f>
        <v>73.31</v>
      </c>
      <c r="R79" s="13">
        <f>IF(ISNUMBER(mixed_data!AQ682), mixed_data!AQ682, "")</f>
        <v>100.10000000000001</v>
      </c>
      <c r="S79" s="13">
        <f>IF(ISNUMBER(mixed_data!AR682), mixed_data!AR682, "")</f>
        <v>103.30000000000001</v>
      </c>
      <c r="T79" s="13">
        <f>IF(ISNUMBER(mixed_data!AS682), mixed_data!AS682, "")</f>
        <v>102.10000000000001</v>
      </c>
      <c r="U79" s="13">
        <f>IF(ISNUMBER(mixed_data!AT682), mixed_data!AT682, "")</f>
        <v>112.7</v>
      </c>
      <c r="V79" s="13">
        <f>IF(ISNUMBER(mixed_data!AV682), mixed_data!AV682, "")</f>
        <v>200.5</v>
      </c>
      <c r="W79" s="13">
        <f>IF(ISNUMBER(mixed_data!AW682), mixed_data!AW682, "")</f>
        <v>746.90000000000009</v>
      </c>
      <c r="X79" s="13">
        <f>IF(ISNUMBER(mixed_data!AX682), mixed_data!AX682, "")</f>
        <v>1505.7</v>
      </c>
      <c r="Y79" s="13">
        <f>IF(ISNUMBER(mixed_data!AY682), mixed_data!AY682, "")</f>
        <v>1626.7</v>
      </c>
      <c r="Z79" s="13">
        <f>IF(ISNUMBER(mixed_data!BH682), mixed_data!BH682, "")</f>
        <v>1.2618500000000001</v>
      </c>
      <c r="AA79" s="13">
        <f>IF(ISNUMBER(mixed_data!BM682), mixed_data!BM682, "")</f>
        <v>103.56</v>
      </c>
      <c r="AB79" s="13">
        <f>IF(ISNUMBER(mixed_data!BO682), mixed_data!BO682, "")</f>
        <v>71.460000000000008</v>
      </c>
      <c r="AC79" s="13">
        <f>IF(ISNUMBER(mixed_data!BP682), mixed_data!BP682, "")</f>
        <v>59.76</v>
      </c>
      <c r="AD79" s="26">
        <f>[1]Tabelle1!$B114</f>
        <v>13.170444756413836</v>
      </c>
      <c r="AE79" s="13">
        <f>IF(ISNUMBER(mixed_data!BR682), mixed_data!BR682, "")</f>
        <v>96.2</v>
      </c>
      <c r="AF79" s="13">
        <f>IF(ISNUMBER(mixed_data!BS682), mixed_data!BS682, "")</f>
        <v>97</v>
      </c>
      <c r="AG79" s="13">
        <f>IF(ISNUMBER(mixed_data!BT682), mixed_data!BT682, "")</f>
        <v>99.2</v>
      </c>
      <c r="AH79" s="13">
        <f>IF(ISNUMBER(mixed_data!BV682), mixed_data!BV682, "")</f>
        <v>93.800000000000011</v>
      </c>
      <c r="AI79" s="13">
        <f>IF(ISNUMBER(mixed_data!BW682), mixed_data!BW682, "")</f>
        <v>97.800000000000011</v>
      </c>
    </row>
    <row r="80" spans="1:35" x14ac:dyDescent="0.25">
      <c r="A80" s="25">
        <v>38883</v>
      </c>
      <c r="B80" s="13">
        <f>IF(ISNUMBER(mixed_data!B683), mixed_data!B683, "")</f>
        <v>37.800000000000004</v>
      </c>
      <c r="C80" s="13">
        <f>IF(ISNUMBER(mixed_data!D683), mixed_data!D683, "")</f>
        <v>109.5</v>
      </c>
      <c r="D80" s="13">
        <f>IF(ISNUMBER(mixed_data!E683), mixed_data!E683, "")</f>
        <v>104.9</v>
      </c>
      <c r="E80" s="13">
        <f>IF(ISNUMBER(mixed_data!F683), mixed_data!F683, "")</f>
        <v>101.114</v>
      </c>
      <c r="F80" s="13">
        <f>IF(ISNUMBER(mixed_data!G683), mixed_data!G683, "")</f>
        <v>101.26600000000001</v>
      </c>
      <c r="G80" s="13">
        <f>IF(ISNUMBER(mixed_data!H683), mixed_data!H683, "")</f>
        <v>-4.4000000000000004</v>
      </c>
      <c r="H80" s="13">
        <f>IF(ISNUMBER(mixed_data!I683), mixed_data!I683, "")</f>
        <v>7.1000000000000005</v>
      </c>
      <c r="I80" s="13">
        <f>IF(ISNUMBER(mixed_data!J683), mixed_data!J683, "")</f>
        <v>106</v>
      </c>
      <c r="J80" s="13">
        <f>IF(ISNUMBER(mixed_data!O683), mixed_data!O683, "")</f>
        <v>99.800000000000011</v>
      </c>
      <c r="K80" s="13">
        <f>IF(ISNUMBER(mixed_data!S683), mixed_data!S683, "")</f>
        <v>10.8</v>
      </c>
      <c r="L80" s="13">
        <f>IF(ISNUMBER(mixed_data!Y683), mixed_data!Y683, "")</f>
        <v>5707.59</v>
      </c>
      <c r="M80" s="13">
        <f>IF(ISNUMBER(mixed_data!Z683), mixed_data!Z683, "")</f>
        <v>3648.33</v>
      </c>
      <c r="N80" s="13">
        <f>IF(ISNUMBER(mixed_data!AA683), mixed_data!AA683, "")</f>
        <v>631</v>
      </c>
      <c r="O80" s="13">
        <f>IF(ISNUMBER(mixed_data!AI683), mixed_data!AI683, "")</f>
        <v>3.99</v>
      </c>
      <c r="P80" s="13">
        <f>IF(ISNUMBER(mixed_data!AJ683), mixed_data!AJ683, "")</f>
        <v>2.75</v>
      </c>
      <c r="Q80" s="13">
        <f>IF(ISNUMBER(mixed_data!AO683), mixed_data!AO683, "")</f>
        <v>69.81</v>
      </c>
      <c r="R80" s="13">
        <f>IF(ISNUMBER(mixed_data!AQ683), mixed_data!AQ683, "")</f>
        <v>100.80000000000001</v>
      </c>
      <c r="S80" s="13">
        <f>IF(ISNUMBER(mixed_data!AR683), mixed_data!AR683, "")</f>
        <v>104.4</v>
      </c>
      <c r="T80" s="13">
        <f>IF(ISNUMBER(mixed_data!AS683), mixed_data!AS683, "")</f>
        <v>100.60000000000001</v>
      </c>
      <c r="U80" s="13">
        <f>IF(ISNUMBER(mixed_data!AT683), mixed_data!AT683, "")</f>
        <v>113.4</v>
      </c>
      <c r="V80" s="13">
        <f>IF(ISNUMBER(mixed_data!AV683), mixed_data!AV683, "")</f>
        <v>192.8</v>
      </c>
      <c r="W80" s="13">
        <f>IF(ISNUMBER(mixed_data!AW683), mixed_data!AW683, "")</f>
        <v>750.30000000000007</v>
      </c>
      <c r="X80" s="13">
        <f>IF(ISNUMBER(mixed_data!AX683), mixed_data!AX683, "")</f>
        <v>1522.5</v>
      </c>
      <c r="Y80" s="13">
        <f>IF(ISNUMBER(mixed_data!AY683), mixed_data!AY683, "")</f>
        <v>1642.7</v>
      </c>
      <c r="Z80" s="13">
        <f>IF(ISNUMBER(mixed_data!BH683), mixed_data!BH683, "")</f>
        <v>1.2818000000000001</v>
      </c>
      <c r="AA80" s="13">
        <f>IF(ISNUMBER(mixed_data!BM683), mixed_data!BM683, "")</f>
        <v>104.19</v>
      </c>
      <c r="AB80" s="13">
        <f>IF(ISNUMBER(mixed_data!BO683), mixed_data!BO683, "")</f>
        <v>72</v>
      </c>
      <c r="AC80" s="13">
        <f>IF(ISNUMBER(mixed_data!BP683), mixed_data!BP683, "")</f>
        <v>61.04</v>
      </c>
      <c r="AD80" s="26">
        <f>[1]Tabelle1!$B115</f>
        <v>12.515097484367516</v>
      </c>
      <c r="AE80" s="13">
        <f>IF(ISNUMBER(mixed_data!BR683), mixed_data!BR683, "")</f>
        <v>96.300000000000011</v>
      </c>
      <c r="AF80" s="13">
        <f>IF(ISNUMBER(mixed_data!BS683), mixed_data!BS683, "")</f>
        <v>97.100000000000009</v>
      </c>
      <c r="AG80" s="13">
        <f>IF(ISNUMBER(mixed_data!BT683), mixed_data!BT683, "")</f>
        <v>99.2</v>
      </c>
      <c r="AH80" s="13">
        <f>IF(ISNUMBER(mixed_data!BV683), mixed_data!BV683, "")</f>
        <v>94</v>
      </c>
      <c r="AI80" s="13">
        <f>IF(ISNUMBER(mixed_data!BW683), mixed_data!BW683, "")</f>
        <v>98.100000000000009</v>
      </c>
    </row>
    <row r="81" spans="1:35" x14ac:dyDescent="0.25">
      <c r="A81" s="25">
        <v>38913</v>
      </c>
      <c r="B81" s="13">
        <f>IF(ISNUMBER(mixed_data!B684), mixed_data!B684, "")</f>
        <v>15.100000000000001</v>
      </c>
      <c r="C81" s="13">
        <f>IF(ISNUMBER(mixed_data!D684), mixed_data!D684, "")</f>
        <v>110.4</v>
      </c>
      <c r="D81" s="13">
        <f>IF(ISNUMBER(mixed_data!E684), mixed_data!E684, "")</f>
        <v>105.4</v>
      </c>
      <c r="E81" s="13">
        <f>IF(ISNUMBER(mixed_data!F684), mixed_data!F684, "")</f>
        <v>101.20100000000001</v>
      </c>
      <c r="F81" s="13">
        <f>IF(ISNUMBER(mixed_data!G684), mixed_data!G684, "")</f>
        <v>101.30500000000001</v>
      </c>
      <c r="G81" s="13">
        <f>IF(ISNUMBER(mixed_data!H684), mixed_data!H684, "")</f>
        <v>-5.4</v>
      </c>
      <c r="H81" s="13">
        <f>IF(ISNUMBER(mixed_data!I684), mixed_data!I684, "")</f>
        <v>7.9</v>
      </c>
      <c r="I81" s="13">
        <f>IF(ISNUMBER(mixed_data!J684), mixed_data!J684, "")</f>
        <v>104.9</v>
      </c>
      <c r="J81" s="13">
        <f>IF(ISNUMBER(mixed_data!O684), mixed_data!O684, "")</f>
        <v>101.5</v>
      </c>
      <c r="K81" s="13">
        <f>IF(ISNUMBER(mixed_data!S684), mixed_data!S684, "")</f>
        <v>10.600000000000001</v>
      </c>
      <c r="L81" s="13">
        <f>IF(ISNUMBER(mixed_data!Y684), mixed_data!Y684, "")</f>
        <v>5712.6900000000005</v>
      </c>
      <c r="M81" s="13">
        <f>IF(ISNUMBER(mixed_data!Z684), mixed_data!Z684, "")</f>
        <v>3662.92</v>
      </c>
      <c r="N81" s="13">
        <f>IF(ISNUMBER(mixed_data!AA684), mixed_data!AA684, "")</f>
        <v>624.75</v>
      </c>
      <c r="O81" s="13">
        <f>IF(ISNUMBER(mixed_data!AI684), mixed_data!AI684, "")</f>
        <v>4.0200000000000005</v>
      </c>
      <c r="P81" s="13">
        <f>IF(ISNUMBER(mixed_data!AJ684), mixed_data!AJ684, "")</f>
        <v>2.75</v>
      </c>
      <c r="Q81" s="13">
        <f>IF(ISNUMBER(mixed_data!AO684), mixed_data!AO684, "")</f>
        <v>73.75</v>
      </c>
      <c r="R81" s="13">
        <f>IF(ISNUMBER(mixed_data!AQ684), mixed_data!AQ684, "")</f>
        <v>100.30000000000001</v>
      </c>
      <c r="S81" s="13">
        <f>IF(ISNUMBER(mixed_data!AR684), mixed_data!AR684, "")</f>
        <v>102.30000000000001</v>
      </c>
      <c r="T81" s="13">
        <f>IF(ISNUMBER(mixed_data!AS684), mixed_data!AS684, "")</f>
        <v>103.4</v>
      </c>
      <c r="U81" s="13">
        <f>IF(ISNUMBER(mixed_data!AT684), mixed_data!AT684, "")</f>
        <v>120.60000000000001</v>
      </c>
      <c r="V81" s="13">
        <f>IF(ISNUMBER(mixed_data!AV684), mixed_data!AV684, "")</f>
        <v>204.3</v>
      </c>
      <c r="W81" s="13">
        <f>IF(ISNUMBER(mixed_data!AW684), mixed_data!AW684, "")</f>
        <v>740.40000000000009</v>
      </c>
      <c r="X81" s="13">
        <f>IF(ISNUMBER(mixed_data!AX684), mixed_data!AX684, "")</f>
        <v>1520.3000000000002</v>
      </c>
      <c r="Y81" s="13">
        <f>IF(ISNUMBER(mixed_data!AY684), mixed_data!AY684, "")</f>
        <v>1637.3000000000002</v>
      </c>
      <c r="Z81" s="13">
        <f>IF(ISNUMBER(mixed_data!BH684), mixed_data!BH684, "")</f>
        <v>1.2802500000000001</v>
      </c>
      <c r="AA81" s="13">
        <f>IF(ISNUMBER(mixed_data!BM684), mixed_data!BM684, "")</f>
        <v>104.64</v>
      </c>
      <c r="AB81" s="13">
        <f>IF(ISNUMBER(mixed_data!BO684), mixed_data!BO684, "")</f>
        <v>73.8</v>
      </c>
      <c r="AC81" s="13">
        <f>IF(ISNUMBER(mixed_data!BP684), mixed_data!BP684, "")</f>
        <v>61.5</v>
      </c>
      <c r="AD81" s="26">
        <f>[1]Tabelle1!$B116</f>
        <v>14.363236995135566</v>
      </c>
      <c r="AE81" s="13">
        <f>IF(ISNUMBER(mixed_data!BR684), mixed_data!BR684, "")</f>
        <v>96.5</v>
      </c>
      <c r="AF81" s="13">
        <f>IF(ISNUMBER(mixed_data!BS684), mixed_data!BS684, "")</f>
        <v>98.100000000000009</v>
      </c>
      <c r="AG81" s="13">
        <f>IF(ISNUMBER(mixed_data!BT684), mixed_data!BT684, "")</f>
        <v>98.4</v>
      </c>
      <c r="AH81" s="13">
        <f>IF(ISNUMBER(mixed_data!BV684), mixed_data!BV684, "")</f>
        <v>94.4</v>
      </c>
      <c r="AI81" s="13">
        <f>IF(ISNUMBER(mixed_data!BW684), mixed_data!BW684, "")</f>
        <v>98.5</v>
      </c>
    </row>
    <row r="82" spans="1:35" x14ac:dyDescent="0.25">
      <c r="A82" s="25">
        <v>38944</v>
      </c>
      <c r="B82" s="13">
        <f>IF(ISNUMBER(mixed_data!B685), mixed_data!B685, "")</f>
        <v>-5.6000000000000005</v>
      </c>
      <c r="C82" s="13">
        <f>IF(ISNUMBER(mixed_data!D685), mixed_data!D685, "")</f>
        <v>109.60000000000001</v>
      </c>
      <c r="D82" s="13">
        <f>IF(ISNUMBER(mixed_data!E685), mixed_data!E685, "")</f>
        <v>103.60000000000001</v>
      </c>
      <c r="E82" s="13">
        <f>IF(ISNUMBER(mixed_data!F685), mixed_data!F685, "")</f>
        <v>101.295</v>
      </c>
      <c r="F82" s="13">
        <f>IF(ISNUMBER(mixed_data!G685), mixed_data!G685, "")</f>
        <v>101.345</v>
      </c>
      <c r="G82" s="13">
        <f>IF(ISNUMBER(mixed_data!H685), mixed_data!H685, "")</f>
        <v>-7.3000000000000007</v>
      </c>
      <c r="H82" s="13">
        <f>IF(ISNUMBER(mixed_data!I685), mixed_data!I685, "")</f>
        <v>8.5</v>
      </c>
      <c r="I82" s="13">
        <f>IF(ISNUMBER(mixed_data!J685), mixed_data!J685, "")</f>
        <v>104.9</v>
      </c>
      <c r="J82" s="13">
        <f>IF(ISNUMBER(mixed_data!O685), mixed_data!O685, "")</f>
        <v>102.30000000000001</v>
      </c>
      <c r="K82" s="13">
        <f>IF(ISNUMBER(mixed_data!S685), mixed_data!S685, "")</f>
        <v>10.5</v>
      </c>
      <c r="L82" s="13">
        <f>IF(ISNUMBER(mixed_data!Y685), mixed_data!Y685, "")</f>
        <v>5596.74</v>
      </c>
      <c r="M82" s="13">
        <f>IF(ISNUMBER(mixed_data!Z685), mixed_data!Z685, "")</f>
        <v>3640.6</v>
      </c>
      <c r="N82" s="13">
        <f>IF(ISNUMBER(mixed_data!AA685), mixed_data!AA685, "")</f>
        <v>639.65</v>
      </c>
      <c r="O82" s="13">
        <f>IF(ISNUMBER(mixed_data!AI685), mixed_data!AI685, "")</f>
        <v>3.88</v>
      </c>
      <c r="P82" s="13">
        <f>IF(ISNUMBER(mixed_data!AJ685), mixed_data!AJ685, "")</f>
        <v>3</v>
      </c>
      <c r="Q82" s="13">
        <f>IF(ISNUMBER(mixed_data!AO685), mixed_data!AO685, "")</f>
        <v>76.180000000000007</v>
      </c>
      <c r="R82" s="13">
        <f>IF(ISNUMBER(mixed_data!AQ685), mixed_data!AQ685, "")</f>
        <v>100.80000000000001</v>
      </c>
      <c r="S82" s="13">
        <f>IF(ISNUMBER(mixed_data!AR685), mixed_data!AR685, "")</f>
        <v>103.4</v>
      </c>
      <c r="T82" s="13">
        <f>IF(ISNUMBER(mixed_data!AS685), mixed_data!AS685, "")</f>
        <v>106.80000000000001</v>
      </c>
      <c r="U82" s="13">
        <f>IF(ISNUMBER(mixed_data!AT685), mixed_data!AT685, "")</f>
        <v>108.10000000000001</v>
      </c>
      <c r="V82" s="13">
        <f>IF(ISNUMBER(mixed_data!AV685), mixed_data!AV685, "")</f>
        <v>197.10000000000002</v>
      </c>
      <c r="W82" s="13">
        <f>IF(ISNUMBER(mixed_data!AW685), mixed_data!AW685, "")</f>
        <v>734.1</v>
      </c>
      <c r="X82" s="13">
        <f>IF(ISNUMBER(mixed_data!AX685), mixed_data!AX685, "")</f>
        <v>1521.2</v>
      </c>
      <c r="Y82" s="13">
        <f>IF(ISNUMBER(mixed_data!AY685), mixed_data!AY685, "")</f>
        <v>1643</v>
      </c>
      <c r="Z82" s="13">
        <f>IF(ISNUMBER(mixed_data!BH685), mixed_data!BH685, "")</f>
        <v>1.2742500000000001</v>
      </c>
      <c r="AA82" s="13">
        <f>IF(ISNUMBER(mixed_data!BM685), mixed_data!BM685, "")</f>
        <v>104.10000000000001</v>
      </c>
      <c r="AB82" s="13">
        <f>IF(ISNUMBER(mixed_data!BO685), mixed_data!BO685, "")</f>
        <v>73.350000000000009</v>
      </c>
      <c r="AC82" s="13">
        <f>IF(ISNUMBER(mixed_data!BP685), mixed_data!BP685, "")</f>
        <v>60.68</v>
      </c>
      <c r="AD82" s="26">
        <f>[1]Tabelle1!$B117</f>
        <v>14.441527950310558</v>
      </c>
      <c r="AE82" s="13">
        <f>IF(ISNUMBER(mixed_data!BR685), mixed_data!BR685, "")</f>
        <v>96.600000000000009</v>
      </c>
      <c r="AF82" s="13">
        <f>IF(ISNUMBER(mixed_data!BS685), mixed_data!BS685, "")</f>
        <v>98</v>
      </c>
      <c r="AG82" s="13">
        <f>IF(ISNUMBER(mixed_data!BT685), mixed_data!BT685, "")</f>
        <v>98.600000000000009</v>
      </c>
      <c r="AH82" s="13">
        <f>IF(ISNUMBER(mixed_data!BV685), mixed_data!BV685, "")</f>
        <v>94.2</v>
      </c>
      <c r="AI82" s="13">
        <f>IF(ISNUMBER(mixed_data!BW685), mixed_data!BW685, "")</f>
        <v>99.9</v>
      </c>
    </row>
    <row r="83" spans="1:35" x14ac:dyDescent="0.25">
      <c r="A83" s="25">
        <v>38975</v>
      </c>
      <c r="B83" s="13">
        <f>IF(ISNUMBER(mixed_data!B686), mixed_data!B686, "")</f>
        <v>-22.200000000000003</v>
      </c>
      <c r="C83" s="13">
        <f>IF(ISNUMBER(mixed_data!D686), mixed_data!D686, "")</f>
        <v>110.80000000000001</v>
      </c>
      <c r="D83" s="13">
        <f>IF(ISNUMBER(mixed_data!E686), mixed_data!E686, "")</f>
        <v>104.4</v>
      </c>
      <c r="E83" s="13">
        <f>IF(ISNUMBER(mixed_data!F686), mixed_data!F686, "")</f>
        <v>101.393</v>
      </c>
      <c r="F83" s="13">
        <f>IF(ISNUMBER(mixed_data!G686), mixed_data!G686, "")</f>
        <v>101.392</v>
      </c>
      <c r="G83" s="13">
        <f>IF(ISNUMBER(mixed_data!H686), mixed_data!H686, "")</f>
        <v>-6.3000000000000007</v>
      </c>
      <c r="H83" s="13">
        <f>IF(ISNUMBER(mixed_data!I686), mixed_data!I686, "")</f>
        <v>8.7000000000000011</v>
      </c>
      <c r="I83" s="13">
        <f>IF(ISNUMBER(mixed_data!J686), mixed_data!J686, "")</f>
        <v>102.9</v>
      </c>
      <c r="J83" s="13">
        <f>IF(ISNUMBER(mixed_data!O686), mixed_data!O686, "")</f>
        <v>102.2</v>
      </c>
      <c r="K83" s="13">
        <f>IF(ISNUMBER(mixed_data!S686), mixed_data!S686, "")</f>
        <v>10.5</v>
      </c>
      <c r="L83" s="13">
        <f>IF(ISNUMBER(mixed_data!Y686), mixed_data!Y686, "")</f>
        <v>5876.54</v>
      </c>
      <c r="M83" s="13">
        <f>IF(ISNUMBER(mixed_data!Z686), mixed_data!Z686, "")</f>
        <v>3820.89</v>
      </c>
      <c r="N83" s="13">
        <f>IF(ISNUMBER(mixed_data!AA686), mixed_data!AA686, "")</f>
        <v>623.70000000000005</v>
      </c>
      <c r="O83" s="13">
        <f>IF(ISNUMBER(mixed_data!AI686), mixed_data!AI686, "")</f>
        <v>3.7600000000000002</v>
      </c>
      <c r="P83" s="13">
        <f>IF(ISNUMBER(mixed_data!AJ686), mixed_data!AJ686, "")</f>
        <v>3</v>
      </c>
      <c r="Q83" s="13">
        <f>IF(ISNUMBER(mixed_data!AO686), mixed_data!AO686, "")</f>
        <v>68.06</v>
      </c>
      <c r="R83" s="13">
        <f>IF(ISNUMBER(mixed_data!AQ686), mixed_data!AQ686, "")</f>
        <v>101.7</v>
      </c>
      <c r="S83" s="13">
        <f>IF(ISNUMBER(mixed_data!AR686), mixed_data!AR686, "")</f>
        <v>101.5</v>
      </c>
      <c r="T83" s="13">
        <f>IF(ISNUMBER(mixed_data!AS686), mixed_data!AS686, "")</f>
        <v>105</v>
      </c>
      <c r="U83" s="13">
        <f>IF(ISNUMBER(mixed_data!AT686), mixed_data!AT686, "")</f>
        <v>107.60000000000001</v>
      </c>
      <c r="V83" s="13">
        <f>IF(ISNUMBER(mixed_data!AV686), mixed_data!AV686, "")</f>
        <v>198.8</v>
      </c>
      <c r="W83" s="13">
        <f>IF(ISNUMBER(mixed_data!AW686), mixed_data!AW686, "")</f>
        <v>735</v>
      </c>
      <c r="X83" s="13">
        <f>IF(ISNUMBER(mixed_data!AX686), mixed_data!AX686, "")</f>
        <v>1524.6000000000001</v>
      </c>
      <c r="Y83" s="13">
        <f>IF(ISNUMBER(mixed_data!AY686), mixed_data!AY686, "")</f>
        <v>1647.4</v>
      </c>
      <c r="Z83" s="13">
        <f>IF(ISNUMBER(mixed_data!BH686), mixed_data!BH686, "")</f>
        <v>1.2803500000000001</v>
      </c>
      <c r="AA83" s="13">
        <f>IF(ISNUMBER(mixed_data!BM686), mixed_data!BM686, "")</f>
        <v>103.65</v>
      </c>
      <c r="AB83" s="13">
        <f>IF(ISNUMBER(mixed_data!BO686), mixed_data!BO686, "")</f>
        <v>78.820000000000007</v>
      </c>
      <c r="AC83" s="13">
        <f>IF(ISNUMBER(mixed_data!BP686), mixed_data!BP686, "")</f>
        <v>63.78</v>
      </c>
      <c r="AD83" s="26">
        <f>[1]Tabelle1!$B118</f>
        <v>16.320989253502205</v>
      </c>
      <c r="AE83" s="13">
        <f>IF(ISNUMBER(mixed_data!BR686), mixed_data!BR686, "")</f>
        <v>96.5</v>
      </c>
      <c r="AF83" s="13">
        <f>IF(ISNUMBER(mixed_data!BS686), mixed_data!BS686, "")</f>
        <v>97.2</v>
      </c>
      <c r="AG83" s="13">
        <f>IF(ISNUMBER(mixed_data!BT686), mixed_data!BT686, "")</f>
        <v>99.300000000000011</v>
      </c>
      <c r="AH83" s="13">
        <f>IF(ISNUMBER(mixed_data!BV686), mixed_data!BV686, "")</f>
        <v>93.9</v>
      </c>
      <c r="AI83" s="13">
        <f>IF(ISNUMBER(mixed_data!BW686), mixed_data!BW686, "")</f>
        <v>99</v>
      </c>
    </row>
    <row r="84" spans="1:35" x14ac:dyDescent="0.25">
      <c r="A84" s="25">
        <v>39005</v>
      </c>
      <c r="B84" s="13">
        <f>IF(ISNUMBER(mixed_data!B687), mixed_data!B687, "")</f>
        <v>-27.400000000000002</v>
      </c>
      <c r="C84" s="13">
        <f>IF(ISNUMBER(mixed_data!D687), mixed_data!D687, "")</f>
        <v>111.30000000000001</v>
      </c>
      <c r="D84" s="13">
        <f>IF(ISNUMBER(mixed_data!E687), mixed_data!E687, "")</f>
        <v>105.60000000000001</v>
      </c>
      <c r="E84" s="13">
        <f>IF(ISNUMBER(mixed_data!F687), mixed_data!F687, "")</f>
        <v>101.496</v>
      </c>
      <c r="F84" s="13">
        <f>IF(ISNUMBER(mixed_data!G687), mixed_data!G687, "")</f>
        <v>101.446</v>
      </c>
      <c r="G84" s="13">
        <f>IF(ISNUMBER(mixed_data!H687), mixed_data!H687, "")</f>
        <v>-7.4</v>
      </c>
      <c r="H84" s="13">
        <f>IF(ISNUMBER(mixed_data!I687), mixed_data!I687, "")</f>
        <v>8.9</v>
      </c>
      <c r="I84" s="13">
        <f>IF(ISNUMBER(mixed_data!J687), mixed_data!J687, "")</f>
        <v>103.9</v>
      </c>
      <c r="J84" s="13">
        <f>IF(ISNUMBER(mixed_data!O687), mixed_data!O687, "")</f>
        <v>101.9</v>
      </c>
      <c r="K84" s="13">
        <f>IF(ISNUMBER(mixed_data!S687), mixed_data!S687, "")</f>
        <v>10.3</v>
      </c>
      <c r="L84" s="13">
        <f>IF(ISNUMBER(mixed_data!Y687), mixed_data!Y687, "")</f>
        <v>5999.46</v>
      </c>
      <c r="M84" s="13">
        <f>IF(ISNUMBER(mixed_data!Z687), mixed_data!Z687, "")</f>
        <v>3892.48</v>
      </c>
      <c r="N84" s="13">
        <f>IF(ISNUMBER(mixed_data!AA687), mixed_data!AA687, "")</f>
        <v>600.20000000000005</v>
      </c>
      <c r="O84" s="13">
        <f>IF(ISNUMBER(mixed_data!AI687), mixed_data!AI687, "")</f>
        <v>3.79</v>
      </c>
      <c r="P84" s="13">
        <f>IF(ISNUMBER(mixed_data!AJ687), mixed_data!AJ687, "")</f>
        <v>3.25</v>
      </c>
      <c r="Q84" s="13">
        <f>IF(ISNUMBER(mixed_data!AO687), mixed_data!AO687, "")</f>
        <v>59.6</v>
      </c>
      <c r="R84" s="13">
        <f>IF(ISNUMBER(mixed_data!AQ687), mixed_data!AQ687, "")</f>
        <v>101.10000000000001</v>
      </c>
      <c r="S84" s="13">
        <f>IF(ISNUMBER(mixed_data!AR687), mixed_data!AR687, "")</f>
        <v>102.4</v>
      </c>
      <c r="T84" s="13">
        <f>IF(ISNUMBER(mixed_data!AS687), mixed_data!AS687, "")</f>
        <v>104.60000000000001</v>
      </c>
      <c r="U84" s="13">
        <f>IF(ISNUMBER(mixed_data!AT687), mixed_data!AT687, "")</f>
        <v>107.30000000000001</v>
      </c>
      <c r="V84" s="13">
        <f>IF(ISNUMBER(mixed_data!AV687), mixed_data!AV687, "")</f>
        <v>201.5</v>
      </c>
      <c r="W84" s="13">
        <f>IF(ISNUMBER(mixed_data!AW687), mixed_data!AW687, "")</f>
        <v>728.2</v>
      </c>
      <c r="X84" s="13">
        <f>IF(ISNUMBER(mixed_data!AX687), mixed_data!AX687, "")</f>
        <v>1523.8000000000002</v>
      </c>
      <c r="Y84" s="13">
        <f>IF(ISNUMBER(mixed_data!AY687), mixed_data!AY687, "")</f>
        <v>1641.6000000000001</v>
      </c>
      <c r="Z84" s="13">
        <f>IF(ISNUMBER(mixed_data!BH687), mixed_data!BH687, "")</f>
        <v>1.2744500000000001</v>
      </c>
      <c r="AA84" s="13">
        <f>IF(ISNUMBER(mixed_data!BM687), mixed_data!BM687, "")</f>
        <v>103.38</v>
      </c>
      <c r="AB84" s="13">
        <f>IF(ISNUMBER(mixed_data!BO687), mixed_data!BO687, "")</f>
        <v>80.41</v>
      </c>
      <c r="AC84" s="13">
        <f>IF(ISNUMBER(mixed_data!BP687), mixed_data!BP687, "")</f>
        <v>63.550000000000004</v>
      </c>
      <c r="AD84" s="26">
        <f>[1]Tabelle1!$B119</f>
        <v>17.992616704251532</v>
      </c>
      <c r="AE84" s="13">
        <f>IF(ISNUMBER(mixed_data!BR687), mixed_data!BR687, "")</f>
        <v>96.9</v>
      </c>
      <c r="AF84" s="13">
        <f>IF(ISNUMBER(mixed_data!BS687), mixed_data!BS687, "")</f>
        <v>97.2</v>
      </c>
      <c r="AG84" s="13">
        <f>IF(ISNUMBER(mixed_data!BT687), mixed_data!BT687, "")</f>
        <v>99.7</v>
      </c>
      <c r="AH84" s="13">
        <f>IF(ISNUMBER(mixed_data!BV687), mixed_data!BV687, "")</f>
        <v>94</v>
      </c>
      <c r="AI84" s="13">
        <f>IF(ISNUMBER(mixed_data!BW687), mixed_data!BW687, "")</f>
        <v>99.300000000000011</v>
      </c>
    </row>
    <row r="85" spans="1:35" x14ac:dyDescent="0.25">
      <c r="A85" s="25">
        <v>39036</v>
      </c>
      <c r="B85" s="13">
        <f>IF(ISNUMBER(mixed_data!B688), mixed_data!B688, "")</f>
        <v>-28.5</v>
      </c>
      <c r="C85" s="13">
        <f>IF(ISNUMBER(mixed_data!D688), mixed_data!D688, "")</f>
        <v>112.30000000000001</v>
      </c>
      <c r="D85" s="13">
        <f>IF(ISNUMBER(mixed_data!E688), mixed_data!E688, "")</f>
        <v>107.5</v>
      </c>
      <c r="E85" s="13">
        <f>IF(ISNUMBER(mixed_data!F688), mixed_data!F688, "")</f>
        <v>101.59700000000001</v>
      </c>
      <c r="F85" s="13">
        <f>IF(ISNUMBER(mixed_data!G688), mixed_data!G688, "")</f>
        <v>101.498</v>
      </c>
      <c r="G85" s="13">
        <f>IF(ISNUMBER(mixed_data!H688), mixed_data!H688, "")</f>
        <v>-5.5</v>
      </c>
      <c r="H85" s="13">
        <f>IF(ISNUMBER(mixed_data!I688), mixed_data!I688, "")</f>
        <v>9.1</v>
      </c>
      <c r="I85" s="13">
        <f>IF(ISNUMBER(mixed_data!J688), mixed_data!J688, "")</f>
        <v>105</v>
      </c>
      <c r="J85" s="13">
        <f>IF(ISNUMBER(mixed_data!O688), mixed_data!O688, "")</f>
        <v>103.80000000000001</v>
      </c>
      <c r="K85" s="13">
        <f>IF(ISNUMBER(mixed_data!S688), mixed_data!S688, "")</f>
        <v>10.100000000000001</v>
      </c>
      <c r="L85" s="13">
        <f>IF(ISNUMBER(mixed_data!Y688), mixed_data!Y688, "")</f>
        <v>6291.9000000000005</v>
      </c>
      <c r="M85" s="13">
        <f>IF(ISNUMBER(mixed_data!Z688), mixed_data!Z688, "")</f>
        <v>4014.34</v>
      </c>
      <c r="N85" s="13">
        <f>IF(ISNUMBER(mixed_data!AA688), mixed_data!AA688, "")</f>
        <v>615.30000000000007</v>
      </c>
      <c r="O85" s="13">
        <f>IF(ISNUMBER(mixed_data!AI688), mixed_data!AI688, "")</f>
        <v>3.72</v>
      </c>
      <c r="P85" s="13">
        <f>IF(ISNUMBER(mixed_data!AJ688), mixed_data!AJ688, "")</f>
        <v>3.25</v>
      </c>
      <c r="Q85" s="13">
        <f>IF(ISNUMBER(mixed_data!AO688), mixed_data!AO688, "")</f>
        <v>56.25</v>
      </c>
      <c r="R85" s="13">
        <f>IF(ISNUMBER(mixed_data!AQ688), mixed_data!AQ688, "")</f>
        <v>102</v>
      </c>
      <c r="S85" s="13">
        <f>IF(ISNUMBER(mixed_data!AR688), mixed_data!AR688, "")</f>
        <v>102.7</v>
      </c>
      <c r="T85" s="13">
        <f>IF(ISNUMBER(mixed_data!AS688), mixed_data!AS688, "")</f>
        <v>105</v>
      </c>
      <c r="U85" s="13">
        <f>IF(ISNUMBER(mixed_data!AT688), mixed_data!AT688, "")</f>
        <v>103.60000000000001</v>
      </c>
      <c r="V85" s="13">
        <f>IF(ISNUMBER(mixed_data!AV688), mixed_data!AV688, "")</f>
        <v>195.9</v>
      </c>
      <c r="W85" s="13">
        <f>IF(ISNUMBER(mixed_data!AW688), mixed_data!AW688, "")</f>
        <v>755.7</v>
      </c>
      <c r="X85" s="13">
        <f>IF(ISNUMBER(mixed_data!AX688), mixed_data!AX688, "")</f>
        <v>1536.7</v>
      </c>
      <c r="Y85" s="13">
        <f>IF(ISNUMBER(mixed_data!AY688), mixed_data!AY688, "")</f>
        <v>1649.4</v>
      </c>
      <c r="Z85" s="13">
        <f>IF(ISNUMBER(mixed_data!BH688), mixed_data!BH688, "")</f>
        <v>1.27725</v>
      </c>
      <c r="AA85" s="13">
        <f>IF(ISNUMBER(mixed_data!BM688), mixed_data!BM688, "")</f>
        <v>103.55</v>
      </c>
      <c r="AB85" s="13">
        <f>IF(ISNUMBER(mixed_data!BO688), mixed_data!BO688, "")</f>
        <v>80.650000000000006</v>
      </c>
      <c r="AC85" s="13">
        <f>IF(ISNUMBER(mixed_data!BP688), mixed_data!BP688, "")</f>
        <v>63.370000000000005</v>
      </c>
      <c r="AD85" s="26">
        <f>[1]Tabelle1!$B120</f>
        <v>18.155787095311354</v>
      </c>
      <c r="AE85" s="13">
        <f>IF(ISNUMBER(mixed_data!BR688), mixed_data!BR688, "")</f>
        <v>97.100000000000009</v>
      </c>
      <c r="AF85" s="13">
        <f>IF(ISNUMBER(mixed_data!BS688), mixed_data!BS688, "")</f>
        <v>97.2</v>
      </c>
      <c r="AG85" s="13">
        <f>IF(ISNUMBER(mixed_data!BT688), mixed_data!BT688, "")</f>
        <v>99.9</v>
      </c>
      <c r="AH85" s="13">
        <f>IF(ISNUMBER(mixed_data!BV688), mixed_data!BV688, "")</f>
        <v>94</v>
      </c>
      <c r="AI85" s="13">
        <f>IF(ISNUMBER(mixed_data!BW688), mixed_data!BW688, "")</f>
        <v>100.30000000000001</v>
      </c>
    </row>
    <row r="86" spans="1:35" x14ac:dyDescent="0.25">
      <c r="A86" s="25">
        <v>39066</v>
      </c>
      <c r="B86" s="13">
        <f>IF(ISNUMBER(mixed_data!B689), mixed_data!B689, "")</f>
        <v>-19</v>
      </c>
      <c r="C86" s="13">
        <f>IF(ISNUMBER(mixed_data!D689), mixed_data!D689, "")</f>
        <v>112.80000000000001</v>
      </c>
      <c r="D86" s="13">
        <f>IF(ISNUMBER(mixed_data!E689), mixed_data!E689, "")</f>
        <v>107.5</v>
      </c>
      <c r="E86" s="13">
        <f>IF(ISNUMBER(mixed_data!F689), mixed_data!F689, "")</f>
        <v>101.691</v>
      </c>
      <c r="F86" s="13">
        <f>IF(ISNUMBER(mixed_data!G689), mixed_data!G689, "")</f>
        <v>101.536</v>
      </c>
      <c r="G86" s="13">
        <f>IF(ISNUMBER(mixed_data!H689), mixed_data!H689, "")</f>
        <v>-1.8</v>
      </c>
      <c r="H86" s="13">
        <f>IF(ISNUMBER(mixed_data!I689), mixed_data!I689, "")</f>
        <v>9.1</v>
      </c>
      <c r="I86" s="13">
        <f>IF(ISNUMBER(mixed_data!J689), mixed_data!J689, "")</f>
        <v>106.4</v>
      </c>
      <c r="J86" s="13">
        <f>IF(ISNUMBER(mixed_data!O689), mixed_data!O689, "")</f>
        <v>104.80000000000001</v>
      </c>
      <c r="K86" s="13">
        <f>IF(ISNUMBER(mixed_data!S689), mixed_data!S689, "")</f>
        <v>9.8000000000000007</v>
      </c>
      <c r="L86" s="13">
        <f>IF(ISNUMBER(mixed_data!Y689), mixed_data!Y689, "")</f>
        <v>6241.13</v>
      </c>
      <c r="M86" s="13">
        <f>IF(ISNUMBER(mixed_data!Z689), mixed_data!Z689, "")</f>
        <v>3932.09</v>
      </c>
      <c r="N86" s="13">
        <f>IF(ISNUMBER(mixed_data!AA689), mixed_data!AA689, "")</f>
        <v>646.95000000000005</v>
      </c>
      <c r="O86" s="13">
        <f>IF(ISNUMBER(mixed_data!AI689), mixed_data!AI689, "")</f>
        <v>3.8000000000000003</v>
      </c>
      <c r="P86" s="13">
        <f>IF(ISNUMBER(mixed_data!AJ689), mixed_data!AJ689, "")</f>
        <v>3.5</v>
      </c>
      <c r="Q86" s="13">
        <f>IF(ISNUMBER(mixed_data!AO689), mixed_data!AO689, "")</f>
        <v>64.44</v>
      </c>
      <c r="R86" s="13">
        <f>IF(ISNUMBER(mixed_data!AQ689), mixed_data!AQ689, "")</f>
        <v>103.80000000000001</v>
      </c>
      <c r="S86" s="13">
        <f>IF(ISNUMBER(mixed_data!AR689), mixed_data!AR689, "")</f>
        <v>105.4</v>
      </c>
      <c r="T86" s="13">
        <f>IF(ISNUMBER(mixed_data!AS689), mixed_data!AS689, "")</f>
        <v>105.80000000000001</v>
      </c>
      <c r="U86" s="13">
        <f>IF(ISNUMBER(mixed_data!AT689), mixed_data!AT689, "")</f>
        <v>110.80000000000001</v>
      </c>
      <c r="V86" s="13">
        <f>IF(ISNUMBER(mixed_data!AV689), mixed_data!AV689, "")</f>
        <v>209.60000000000002</v>
      </c>
      <c r="W86" s="13">
        <f>IF(ISNUMBER(mixed_data!AW689), mixed_data!AW689, "")</f>
        <v>760</v>
      </c>
      <c r="X86" s="13">
        <f>IF(ISNUMBER(mixed_data!AX689), mixed_data!AX689, "")</f>
        <v>1553.2</v>
      </c>
      <c r="Y86" s="13">
        <f>IF(ISNUMBER(mixed_data!AY689), mixed_data!AY689, "")</f>
        <v>1667.8000000000002</v>
      </c>
      <c r="Z86" s="13">
        <f>IF(ISNUMBER(mixed_data!BH689), mixed_data!BH689, "")</f>
        <v>1.33355</v>
      </c>
      <c r="AA86" s="13">
        <f>IF(ISNUMBER(mixed_data!BM689), mixed_data!BM689, "")</f>
        <v>104.59</v>
      </c>
      <c r="AB86" s="13">
        <f>IF(ISNUMBER(mixed_data!BO689), mixed_data!BO689, "")</f>
        <v>78.58</v>
      </c>
      <c r="AC86" s="13">
        <f>IF(ISNUMBER(mixed_data!BP689), mixed_data!BP689, "")</f>
        <v>64.53</v>
      </c>
      <c r="AD86" s="26">
        <f>[1]Tabelle1!$B121</f>
        <v>14.838540450852484</v>
      </c>
      <c r="AE86" s="13">
        <f>IF(ISNUMBER(mixed_data!BR689), mixed_data!BR689, "")</f>
        <v>97.2</v>
      </c>
      <c r="AF86" s="13">
        <f>IF(ISNUMBER(mixed_data!BS689), mixed_data!BS689, "")</f>
        <v>97.100000000000009</v>
      </c>
      <c r="AG86" s="13">
        <f>IF(ISNUMBER(mixed_data!BT689), mixed_data!BT689, "")</f>
        <v>100.10000000000001</v>
      </c>
      <c r="AH86" s="13">
        <f>IF(ISNUMBER(mixed_data!BV689), mixed_data!BV689, "")</f>
        <v>94.7</v>
      </c>
      <c r="AI86" s="13">
        <f>IF(ISNUMBER(mixed_data!BW689), mixed_data!BW689, "")</f>
        <v>101.7</v>
      </c>
    </row>
    <row r="87" spans="1:35" x14ac:dyDescent="0.25">
      <c r="A87" s="25">
        <v>39097</v>
      </c>
      <c r="B87" s="13">
        <f>IF(ISNUMBER(mixed_data!B690), mixed_data!B690, "")</f>
        <v>-3.6</v>
      </c>
      <c r="C87" s="13">
        <f>IF(ISNUMBER(mixed_data!D690), mixed_data!D690, "")</f>
        <v>111.9</v>
      </c>
      <c r="D87" s="13">
        <f>IF(ISNUMBER(mixed_data!E690), mixed_data!E690, "")</f>
        <v>108.10000000000001</v>
      </c>
      <c r="E87" s="13">
        <f>IF(ISNUMBER(mixed_data!F690), mixed_data!F690, "")</f>
        <v>101.77200000000001</v>
      </c>
      <c r="F87" s="13">
        <f>IF(ISNUMBER(mixed_data!G690), mixed_data!G690, "")</f>
        <v>101.553</v>
      </c>
      <c r="G87" s="13">
        <f>IF(ISNUMBER(mixed_data!H690), mixed_data!H690, "")</f>
        <v>-0.1</v>
      </c>
      <c r="H87" s="13">
        <f>IF(ISNUMBER(mixed_data!I690), mixed_data!I690, "")</f>
        <v>8.6</v>
      </c>
      <c r="I87" s="13">
        <f>IF(ISNUMBER(mixed_data!J690), mixed_data!J690, "")</f>
        <v>106.10000000000001</v>
      </c>
      <c r="J87" s="13">
        <f>IF(ISNUMBER(mixed_data!O690), mixed_data!O690, "")</f>
        <v>105</v>
      </c>
      <c r="K87" s="13">
        <f>IF(ISNUMBER(mixed_data!S690), mixed_data!S690, "")</f>
        <v>9.6000000000000014</v>
      </c>
      <c r="L87" s="13">
        <f>IF(ISNUMBER(mixed_data!Y690), mixed_data!Y690, "")</f>
        <v>6596.92</v>
      </c>
      <c r="M87" s="13">
        <f>IF(ISNUMBER(mixed_data!Z690), mixed_data!Z690, "")</f>
        <v>4119.9380000000001</v>
      </c>
      <c r="N87" s="13">
        <f>IF(ISNUMBER(mixed_data!AA690), mixed_data!AA690, "")</f>
        <v>634.5</v>
      </c>
      <c r="O87" s="13">
        <f>IF(ISNUMBER(mixed_data!AI690), mixed_data!AI690, "")</f>
        <v>4.0200000000000005</v>
      </c>
      <c r="P87" s="13">
        <f>IF(ISNUMBER(mixed_data!AJ690), mixed_data!AJ690, "")</f>
        <v>3.5</v>
      </c>
      <c r="Q87" s="13">
        <f>IF(ISNUMBER(mixed_data!AO690), mixed_data!AO690, "")</f>
        <v>59.44</v>
      </c>
      <c r="R87" s="13">
        <f>IF(ISNUMBER(mixed_data!AQ690), mixed_data!AQ690, "")</f>
        <v>99.7</v>
      </c>
      <c r="S87" s="13">
        <f>IF(ISNUMBER(mixed_data!AR690), mixed_data!AR690, "")</f>
        <v>100.30000000000001</v>
      </c>
      <c r="T87" s="13">
        <f>IF(ISNUMBER(mixed_data!AS690), mixed_data!AS690, "")</f>
        <v>107.10000000000001</v>
      </c>
      <c r="U87" s="13">
        <f>IF(ISNUMBER(mixed_data!AT690), mixed_data!AT690, "")</f>
        <v>107.80000000000001</v>
      </c>
      <c r="V87" s="13">
        <f>IF(ISNUMBER(mixed_data!AV690), mixed_data!AV690, "")</f>
        <v>195.3</v>
      </c>
      <c r="W87" s="13">
        <f>IF(ISNUMBER(mixed_data!AW690), mixed_data!AW690, "")</f>
        <v>759.1</v>
      </c>
      <c r="X87" s="13">
        <f>IF(ISNUMBER(mixed_data!AX690), mixed_data!AX690, "")</f>
        <v>1560.2</v>
      </c>
      <c r="Y87" s="13">
        <f>IF(ISNUMBER(mixed_data!AY690), mixed_data!AY690, "")</f>
        <v>1681.5</v>
      </c>
      <c r="Z87" s="13">
        <f>IF(ISNUMBER(mixed_data!BH690), mixed_data!BH690, "")</f>
        <v>1.3186500000000001</v>
      </c>
      <c r="AA87" s="13">
        <f>IF(ISNUMBER(mixed_data!BM690), mixed_data!BM690, "")</f>
        <v>104.11</v>
      </c>
      <c r="AB87" s="13">
        <f>IF(ISNUMBER(mixed_data!BO690), mixed_data!BO690, "")</f>
        <v>78.22</v>
      </c>
      <c r="AC87" s="13">
        <f>IF(ISNUMBER(mixed_data!BP690), mixed_data!BP690, "")</f>
        <v>62.34</v>
      </c>
      <c r="AD87" s="26">
        <f>[1]Tabelle1!$B122</f>
        <v>16.32181147467427</v>
      </c>
      <c r="AE87" s="13">
        <f>IF(ISNUMBER(mixed_data!BR690), mixed_data!BR690, "")</f>
        <v>97.100000000000009</v>
      </c>
      <c r="AF87" s="13">
        <f>IF(ISNUMBER(mixed_data!BS690), mixed_data!BS690, "")</f>
        <v>96.4</v>
      </c>
      <c r="AG87" s="13">
        <f>IF(ISNUMBER(mixed_data!BT690), mixed_data!BT690, "")</f>
        <v>100.7</v>
      </c>
      <c r="AH87" s="13">
        <f>IF(ISNUMBER(mixed_data!BV690), mixed_data!BV690, "")</f>
        <v>94.7</v>
      </c>
      <c r="AI87" s="13">
        <f>IF(ISNUMBER(mixed_data!BW690), mixed_data!BW690, "")</f>
        <v>101.10000000000001</v>
      </c>
    </row>
    <row r="88" spans="1:35" x14ac:dyDescent="0.25">
      <c r="A88" s="25">
        <v>39128</v>
      </c>
      <c r="B88" s="13">
        <f>IF(ISNUMBER(mixed_data!B691), mixed_data!B691, "")</f>
        <v>2.9000000000000004</v>
      </c>
      <c r="C88" s="13">
        <f>IF(ISNUMBER(mixed_data!D691), mixed_data!D691, "")</f>
        <v>112.5</v>
      </c>
      <c r="D88" s="13">
        <f>IF(ISNUMBER(mixed_data!E691), mixed_data!E691, "")</f>
        <v>107.30000000000001</v>
      </c>
      <c r="E88" s="13">
        <f>IF(ISNUMBER(mixed_data!F691), mixed_data!F691, "")</f>
        <v>101.84100000000001</v>
      </c>
      <c r="F88" s="13">
        <f>IF(ISNUMBER(mixed_data!G691), mixed_data!G691, "")</f>
        <v>101.557</v>
      </c>
      <c r="G88" s="13">
        <f>IF(ISNUMBER(mixed_data!H691), mixed_data!H691, "")</f>
        <v>1.7000000000000002</v>
      </c>
      <c r="H88" s="13">
        <f>IF(ISNUMBER(mixed_data!I691), mixed_data!I691, "")</f>
        <v>4.8000000000000007</v>
      </c>
      <c r="I88" s="13">
        <f>IF(ISNUMBER(mixed_data!J691), mixed_data!J691, "")</f>
        <v>105.4</v>
      </c>
      <c r="J88" s="13">
        <f>IF(ISNUMBER(mixed_data!O691), mixed_data!O691, "")</f>
        <v>105.4</v>
      </c>
      <c r="K88" s="13">
        <f>IF(ISNUMBER(mixed_data!S691), mixed_data!S691, "")</f>
        <v>9.5</v>
      </c>
      <c r="L88" s="13">
        <f>IF(ISNUMBER(mixed_data!Y691), mixed_data!Y691, "")</f>
        <v>6851.28</v>
      </c>
      <c r="M88" s="13">
        <f>IF(ISNUMBER(mixed_data!Z691), mixed_data!Z691, "")</f>
        <v>4211.3159999999998</v>
      </c>
      <c r="N88" s="13">
        <f>IF(ISNUMBER(mixed_data!AA691), mixed_data!AA691, "")</f>
        <v>657.55000000000007</v>
      </c>
      <c r="O88" s="13">
        <f>IF(ISNUMBER(mixed_data!AI691), mixed_data!AI691, "")</f>
        <v>4.05</v>
      </c>
      <c r="P88" s="13">
        <f>IF(ISNUMBER(mixed_data!AJ691), mixed_data!AJ691, "")</f>
        <v>3.5</v>
      </c>
      <c r="Q88" s="13">
        <f>IF(ISNUMBER(mixed_data!AO691), mixed_data!AO691, "")</f>
        <v>57.31</v>
      </c>
      <c r="R88" s="13">
        <f>IF(ISNUMBER(mixed_data!AQ691), mixed_data!AQ691, "")</f>
        <v>99.600000000000009</v>
      </c>
      <c r="S88" s="13">
        <f>IF(ISNUMBER(mixed_data!AR691), mixed_data!AR691, "")</f>
        <v>102.9</v>
      </c>
      <c r="T88" s="13">
        <f>IF(ISNUMBER(mixed_data!AS691), mixed_data!AS691, "")</f>
        <v>110.30000000000001</v>
      </c>
      <c r="U88" s="13">
        <f>IF(ISNUMBER(mixed_data!AT691), mixed_data!AT691, "")</f>
        <v>101</v>
      </c>
      <c r="V88" s="13">
        <f>IF(ISNUMBER(mixed_data!AV691), mixed_data!AV691, "")</f>
        <v>200.20000000000002</v>
      </c>
      <c r="W88" s="13">
        <f>IF(ISNUMBER(mixed_data!AW691), mixed_data!AW691, "")</f>
        <v>758.30000000000007</v>
      </c>
      <c r="X88" s="13">
        <f>IF(ISNUMBER(mixed_data!AX691), mixed_data!AX691, "")</f>
        <v>1564.7</v>
      </c>
      <c r="Y88" s="13">
        <f>IF(ISNUMBER(mixed_data!AY691), mixed_data!AY691, "")</f>
        <v>1687.2</v>
      </c>
      <c r="Z88" s="13">
        <f>IF(ISNUMBER(mixed_data!BH691), mixed_data!BH691, "")</f>
        <v>1.3022500000000001</v>
      </c>
      <c r="AA88" s="13">
        <f>IF(ISNUMBER(mixed_data!BM691), mixed_data!BM691, "")</f>
        <v>104.31</v>
      </c>
      <c r="AB88" s="13">
        <f>IF(ISNUMBER(mixed_data!BO691), mixed_data!BO691, "")</f>
        <v>79.33</v>
      </c>
      <c r="AC88" s="13">
        <f>IF(ISNUMBER(mixed_data!BP691), mixed_data!BP691, "")</f>
        <v>65.33</v>
      </c>
      <c r="AD88" s="26">
        <f>[1]Tabelle1!$B123</f>
        <v>14.57921342774663</v>
      </c>
      <c r="AE88" s="13">
        <f>IF(ISNUMBER(mixed_data!BR691), mixed_data!BR691, "")</f>
        <v>97.100000000000009</v>
      </c>
      <c r="AF88" s="13">
        <f>IF(ISNUMBER(mixed_data!BS691), mixed_data!BS691, "")</f>
        <v>96.5</v>
      </c>
      <c r="AG88" s="13">
        <f>IF(ISNUMBER(mixed_data!BT691), mixed_data!BT691, "")</f>
        <v>100.60000000000001</v>
      </c>
      <c r="AH88" s="13">
        <f>IF(ISNUMBER(mixed_data!BV691), mixed_data!BV691, "")</f>
        <v>95.100000000000009</v>
      </c>
      <c r="AI88" s="13">
        <f>IF(ISNUMBER(mixed_data!BW691), mixed_data!BW691, "")</f>
        <v>101.5</v>
      </c>
    </row>
    <row r="89" spans="1:35" x14ac:dyDescent="0.25">
      <c r="A89" s="25">
        <v>39156</v>
      </c>
      <c r="B89" s="13">
        <f>IF(ISNUMBER(mixed_data!B692), mixed_data!B692, "")</f>
        <v>5.8000000000000007</v>
      </c>
      <c r="C89" s="13">
        <f>IF(ISNUMBER(mixed_data!D692), mixed_data!D692, "")</f>
        <v>113.9</v>
      </c>
      <c r="D89" s="13">
        <f>IF(ISNUMBER(mixed_data!E692), mixed_data!E692, "")</f>
        <v>108.9</v>
      </c>
      <c r="E89" s="13">
        <f>IF(ISNUMBER(mixed_data!F692), mixed_data!F692, "")</f>
        <v>101.89700000000001</v>
      </c>
      <c r="F89" s="13">
        <f>IF(ISNUMBER(mixed_data!G692), mixed_data!G692, "")</f>
        <v>101.554</v>
      </c>
      <c r="G89" s="13">
        <f>IF(ISNUMBER(mixed_data!H692), mixed_data!H692, "")</f>
        <v>3</v>
      </c>
      <c r="H89" s="13">
        <f>IF(ISNUMBER(mixed_data!I692), mixed_data!I692, "")</f>
        <v>4.4000000000000004</v>
      </c>
      <c r="I89" s="13">
        <f>IF(ISNUMBER(mixed_data!J692), mixed_data!J692, "")</f>
        <v>106.30000000000001</v>
      </c>
      <c r="J89" s="13">
        <f>IF(ISNUMBER(mixed_data!O692), mixed_data!O692, "")</f>
        <v>105.7</v>
      </c>
      <c r="K89" s="13">
        <f>IF(ISNUMBER(mixed_data!S692), mixed_data!S692, "")</f>
        <v>9.3000000000000007</v>
      </c>
      <c r="L89" s="13">
        <f>IF(ISNUMBER(mixed_data!Y692), mixed_data!Y692, "")</f>
        <v>6640.24</v>
      </c>
      <c r="M89" s="13">
        <f>IF(ISNUMBER(mixed_data!Z692), mixed_data!Z692, "")</f>
        <v>4031.3</v>
      </c>
      <c r="N89" s="13">
        <f>IF(ISNUMBER(mixed_data!AA692), mixed_data!AA692, "")</f>
        <v>669.07</v>
      </c>
      <c r="O89" s="13">
        <f>IF(ISNUMBER(mixed_data!AI692), mixed_data!AI692, "")</f>
        <v>3.95</v>
      </c>
      <c r="P89" s="13">
        <f>IF(ISNUMBER(mixed_data!AJ692), mixed_data!AJ692, "")</f>
        <v>3.75</v>
      </c>
      <c r="Q89" s="13">
        <f>IF(ISNUMBER(mixed_data!AO692), mixed_data!AO692, "")</f>
        <v>61.46</v>
      </c>
      <c r="R89" s="13">
        <f>IF(ISNUMBER(mixed_data!AQ692), mixed_data!AQ692, "")</f>
        <v>102.30000000000001</v>
      </c>
      <c r="S89" s="13">
        <f>IF(ISNUMBER(mixed_data!AR692), mixed_data!AR692, "")</f>
        <v>103.10000000000001</v>
      </c>
      <c r="T89" s="13">
        <f>IF(ISNUMBER(mixed_data!AS692), mixed_data!AS692, "")</f>
        <v>110.30000000000001</v>
      </c>
      <c r="U89" s="13">
        <f>IF(ISNUMBER(mixed_data!AT692), mixed_data!AT692, "")</f>
        <v>97.100000000000009</v>
      </c>
      <c r="V89" s="13">
        <f>IF(ISNUMBER(mixed_data!AV692), mixed_data!AV692, "")</f>
        <v>208.3</v>
      </c>
      <c r="W89" s="13">
        <f>IF(ISNUMBER(mixed_data!AW692), mixed_data!AW692, "")</f>
        <v>762</v>
      </c>
      <c r="X89" s="13">
        <f>IF(ISNUMBER(mixed_data!AX692), mixed_data!AX692, "")</f>
        <v>1576.5</v>
      </c>
      <c r="Y89" s="13">
        <f>IF(ISNUMBER(mixed_data!AY692), mixed_data!AY692, "")</f>
        <v>1705.5</v>
      </c>
      <c r="Z89" s="13">
        <f>IF(ISNUMBER(mixed_data!BH692), mixed_data!BH692, "")</f>
        <v>1.3164500000000001</v>
      </c>
      <c r="AA89" s="13">
        <f>IF(ISNUMBER(mixed_data!BM692), mixed_data!BM692, "")</f>
        <v>104.43</v>
      </c>
      <c r="AB89" s="13">
        <f>IF(ISNUMBER(mixed_data!BO692), mixed_data!BO692, "")</f>
        <v>78.17</v>
      </c>
      <c r="AC89" s="13">
        <f>IF(ISNUMBER(mixed_data!BP692), mixed_data!BP692, "")</f>
        <v>63.02</v>
      </c>
      <c r="AD89" s="26">
        <f>[1]Tabelle1!$B124</f>
        <v>15.375305958132039</v>
      </c>
      <c r="AE89" s="13">
        <f>IF(ISNUMBER(mixed_data!BR692), mixed_data!BR692, "")</f>
        <v>97.2</v>
      </c>
      <c r="AF89" s="13">
        <f>IF(ISNUMBER(mixed_data!BS692), mixed_data!BS692, "")</f>
        <v>96.600000000000009</v>
      </c>
      <c r="AG89" s="13">
        <f>IF(ISNUMBER(mixed_data!BT692), mixed_data!BT692, "")</f>
        <v>100.60000000000001</v>
      </c>
      <c r="AH89" s="13">
        <f>IF(ISNUMBER(mixed_data!BV692), mixed_data!BV692, "")</f>
        <v>95.300000000000011</v>
      </c>
      <c r="AI89" s="13">
        <f>IF(ISNUMBER(mixed_data!BW692), mixed_data!BW692, "")</f>
        <v>101.9</v>
      </c>
    </row>
    <row r="90" spans="1:35" x14ac:dyDescent="0.25">
      <c r="A90" s="25">
        <v>39187</v>
      </c>
      <c r="B90" s="13">
        <f>IF(ISNUMBER(mixed_data!B693), mixed_data!B693, "")</f>
        <v>16.5</v>
      </c>
      <c r="C90" s="13">
        <f>IF(ISNUMBER(mixed_data!D693), mixed_data!D693, "")</f>
        <v>113.4</v>
      </c>
      <c r="D90" s="13">
        <f>IF(ISNUMBER(mixed_data!E693), mixed_data!E693, "")</f>
        <v>110.4</v>
      </c>
      <c r="E90" s="13">
        <f>IF(ISNUMBER(mixed_data!F693), mixed_data!F693, "")</f>
        <v>101.943</v>
      </c>
      <c r="F90" s="13">
        <f>IF(ISNUMBER(mixed_data!G693), mixed_data!G693, "")</f>
        <v>101.54300000000001</v>
      </c>
      <c r="G90" s="13">
        <f>IF(ISNUMBER(mixed_data!H693), mixed_data!H693, "")</f>
        <v>7.2</v>
      </c>
      <c r="H90" s="13">
        <f>IF(ISNUMBER(mixed_data!I693), mixed_data!I693, "")</f>
        <v>4.5</v>
      </c>
      <c r="I90" s="13">
        <f>IF(ISNUMBER(mixed_data!J693), mixed_data!J693, "")</f>
        <v>107</v>
      </c>
      <c r="J90" s="13">
        <f>IF(ISNUMBER(mixed_data!O693), mixed_data!O693, "")</f>
        <v>104.9</v>
      </c>
      <c r="K90" s="13">
        <f>IF(ISNUMBER(mixed_data!S693), mixed_data!S693, "")</f>
        <v>9.2000000000000011</v>
      </c>
      <c r="L90" s="13">
        <f>IF(ISNUMBER(mixed_data!Y693), mixed_data!Y693, "")</f>
        <v>6937.17</v>
      </c>
      <c r="M90" s="13">
        <f>IF(ISNUMBER(mixed_data!Z693), mixed_data!Z693, "")</f>
        <v>4189.5470000000005</v>
      </c>
      <c r="N90" s="13">
        <f>IF(ISNUMBER(mixed_data!AA693), mixed_data!AA693, "")</f>
        <v>658.80000000000007</v>
      </c>
      <c r="O90" s="13">
        <f>IF(ISNUMBER(mixed_data!AI693), mixed_data!AI693, "")</f>
        <v>4.1500000000000004</v>
      </c>
      <c r="P90" s="13">
        <f>IF(ISNUMBER(mixed_data!AJ693), mixed_data!AJ693, "")</f>
        <v>3.75</v>
      </c>
      <c r="Q90" s="13">
        <f>IF(ISNUMBER(mixed_data!AO693), mixed_data!AO693, "")</f>
        <v>68.900000000000006</v>
      </c>
      <c r="R90" s="13">
        <f>IF(ISNUMBER(mixed_data!AQ693), mixed_data!AQ693, "")</f>
        <v>100.5</v>
      </c>
      <c r="S90" s="13">
        <f>IF(ISNUMBER(mixed_data!AR693), mixed_data!AR693, "")</f>
        <v>105.4</v>
      </c>
      <c r="T90" s="13">
        <f>IF(ISNUMBER(mixed_data!AS693), mixed_data!AS693, "")</f>
        <v>109</v>
      </c>
      <c r="U90" s="13">
        <f>IF(ISNUMBER(mixed_data!AT693), mixed_data!AT693, "")</f>
        <v>104.80000000000001</v>
      </c>
      <c r="V90" s="13">
        <f>IF(ISNUMBER(mixed_data!AV693), mixed_data!AV693, "")</f>
        <v>206.10000000000002</v>
      </c>
      <c r="W90" s="13">
        <f>IF(ISNUMBER(mixed_data!AW693), mixed_data!AW693, "")</f>
        <v>759.7</v>
      </c>
      <c r="X90" s="13">
        <f>IF(ISNUMBER(mixed_data!AX693), mixed_data!AX693, "")</f>
        <v>1584.8000000000002</v>
      </c>
      <c r="Y90" s="13">
        <f>IF(ISNUMBER(mixed_data!AY693), mixed_data!AY693, "")</f>
        <v>1709.9</v>
      </c>
      <c r="Z90" s="13">
        <f>IF(ISNUMBER(mixed_data!BH693), mixed_data!BH693, "")</f>
        <v>1.33745</v>
      </c>
      <c r="AA90" s="13">
        <f>IF(ISNUMBER(mixed_data!BM693), mixed_data!BM693, "")</f>
        <v>104.83</v>
      </c>
      <c r="AB90" s="13">
        <f>IF(ISNUMBER(mixed_data!BO693), mixed_data!BO693, "")</f>
        <v>79.820000000000007</v>
      </c>
      <c r="AC90" s="13">
        <f>IF(ISNUMBER(mixed_data!BP693), mixed_data!BP693, "")</f>
        <v>64.17</v>
      </c>
      <c r="AD90" s="26">
        <f>[1]Tabelle1!$B125</f>
        <v>15.994848568734575</v>
      </c>
      <c r="AE90" s="13">
        <f>IF(ISNUMBER(mixed_data!BR693), mixed_data!BR693, "")</f>
        <v>97.300000000000011</v>
      </c>
      <c r="AF90" s="13">
        <f>IF(ISNUMBER(mixed_data!BS693), mixed_data!BS693, "")</f>
        <v>96.9</v>
      </c>
      <c r="AG90" s="13">
        <f>IF(ISNUMBER(mixed_data!BT693), mixed_data!BT693, "")</f>
        <v>100.4</v>
      </c>
      <c r="AH90" s="13">
        <f>IF(ISNUMBER(mixed_data!BV693), mixed_data!BV693, "")</f>
        <v>95.800000000000011</v>
      </c>
      <c r="AI90" s="13">
        <f>IF(ISNUMBER(mixed_data!BW693), mixed_data!BW693, "")</f>
        <v>102</v>
      </c>
    </row>
    <row r="91" spans="1:35" x14ac:dyDescent="0.25">
      <c r="A91" s="25">
        <v>39217</v>
      </c>
      <c r="B91" s="13">
        <f>IF(ISNUMBER(mixed_data!B694), mixed_data!B694, "")</f>
        <v>24</v>
      </c>
      <c r="C91" s="13">
        <f>IF(ISNUMBER(mixed_data!D694), mixed_data!D694, "")</f>
        <v>114.7</v>
      </c>
      <c r="D91" s="13">
        <f>IF(ISNUMBER(mixed_data!E694), mixed_data!E694, "")</f>
        <v>110.9</v>
      </c>
      <c r="E91" s="13">
        <f>IF(ISNUMBER(mixed_data!F694), mixed_data!F694, "")</f>
        <v>101.976</v>
      </c>
      <c r="F91" s="13">
        <f>IF(ISNUMBER(mixed_data!G694), mixed_data!G694, "")</f>
        <v>101.52500000000001</v>
      </c>
      <c r="G91" s="13">
        <f>IF(ISNUMBER(mixed_data!H694), mixed_data!H694, "")</f>
        <v>10.200000000000001</v>
      </c>
      <c r="H91" s="13">
        <f>IF(ISNUMBER(mixed_data!I694), mixed_data!I694, "")</f>
        <v>5.7</v>
      </c>
      <c r="I91" s="13">
        <f>IF(ISNUMBER(mixed_data!J694), mixed_data!J694, "")</f>
        <v>107.4</v>
      </c>
      <c r="J91" s="13">
        <f>IF(ISNUMBER(mixed_data!O694), mixed_data!O694, "")</f>
        <v>106.80000000000001</v>
      </c>
      <c r="K91" s="13">
        <f>IF(ISNUMBER(mixed_data!S694), mixed_data!S694, "")</f>
        <v>9.1</v>
      </c>
      <c r="L91" s="13">
        <f>IF(ISNUMBER(mixed_data!Y694), mixed_data!Y694, "")</f>
        <v>7408.87</v>
      </c>
      <c r="M91" s="13">
        <f>IF(ISNUMBER(mixed_data!Z694), mixed_data!Z694, "")</f>
        <v>4392.4059999999999</v>
      </c>
      <c r="N91" s="13">
        <f>IF(ISNUMBER(mixed_data!AA694), mixed_data!AA694, "")</f>
        <v>673.85</v>
      </c>
      <c r="O91" s="13">
        <f>IF(ISNUMBER(mixed_data!AI694), mixed_data!AI694, "")</f>
        <v>4.28</v>
      </c>
      <c r="P91" s="13">
        <f>IF(ISNUMBER(mixed_data!AJ694), mixed_data!AJ694, "")</f>
        <v>3.75</v>
      </c>
      <c r="Q91" s="13">
        <f>IF(ISNUMBER(mixed_data!AO694), mixed_data!AO694, "")</f>
        <v>68.210000000000008</v>
      </c>
      <c r="R91" s="13">
        <f>IF(ISNUMBER(mixed_data!AQ694), mixed_data!AQ694, "")</f>
        <v>100.5</v>
      </c>
      <c r="S91" s="13">
        <f>IF(ISNUMBER(mixed_data!AR694), mixed_data!AR694, "")</f>
        <v>100.5</v>
      </c>
      <c r="T91" s="13">
        <f>IF(ISNUMBER(mixed_data!AS694), mixed_data!AS694, "")</f>
        <v>112.5</v>
      </c>
      <c r="U91" s="13">
        <f>IF(ISNUMBER(mixed_data!AT694), mixed_data!AT694, "")</f>
        <v>102.60000000000001</v>
      </c>
      <c r="V91" s="13">
        <f>IF(ISNUMBER(mixed_data!AV694), mixed_data!AV694, "")</f>
        <v>206.8</v>
      </c>
      <c r="W91" s="13">
        <f>IF(ISNUMBER(mixed_data!AW694), mixed_data!AW694, "")</f>
        <v>768</v>
      </c>
      <c r="X91" s="13">
        <f>IF(ISNUMBER(mixed_data!AX694), mixed_data!AX694, "")</f>
        <v>1591.9</v>
      </c>
      <c r="Y91" s="13">
        <f>IF(ISNUMBER(mixed_data!AY694), mixed_data!AY694, "")</f>
        <v>1718.3000000000002</v>
      </c>
      <c r="Z91" s="13">
        <f>IF(ISNUMBER(mixed_data!BH694), mixed_data!BH694, "")</f>
        <v>1.35965</v>
      </c>
      <c r="AA91" s="13">
        <f>IF(ISNUMBER(mixed_data!BM694), mixed_data!BM694, "")</f>
        <v>104.45</v>
      </c>
      <c r="AB91" s="13">
        <f>IF(ISNUMBER(mixed_data!BO694), mixed_data!BO694, "")</f>
        <v>79.510000000000005</v>
      </c>
      <c r="AC91" s="13">
        <f>IF(ISNUMBER(mixed_data!BP694), mixed_data!BP694, "")</f>
        <v>62.26</v>
      </c>
      <c r="AD91" s="26">
        <f>[1]Tabelle1!$B126</f>
        <v>17.671977194915364</v>
      </c>
      <c r="AE91" s="13">
        <f>IF(ISNUMBER(mixed_data!BR694), mixed_data!BR694, "")</f>
        <v>97.4</v>
      </c>
      <c r="AF91" s="13">
        <f>IF(ISNUMBER(mixed_data!BS694), mixed_data!BS694, "")</f>
        <v>97.100000000000009</v>
      </c>
      <c r="AG91" s="13">
        <f>IF(ISNUMBER(mixed_data!BT694), mixed_data!BT694, "")</f>
        <v>100.30000000000001</v>
      </c>
      <c r="AH91" s="13">
        <f>IF(ISNUMBER(mixed_data!BV694), mixed_data!BV694, "")</f>
        <v>95.800000000000011</v>
      </c>
      <c r="AI91" s="13">
        <f>IF(ISNUMBER(mixed_data!BW694), mixed_data!BW694, "")</f>
        <v>101.80000000000001</v>
      </c>
    </row>
    <row r="92" spans="1:35" x14ac:dyDescent="0.25">
      <c r="A92" s="25">
        <v>39248</v>
      </c>
      <c r="B92" s="13">
        <f>IF(ISNUMBER(mixed_data!B695), mixed_data!B695, "")</f>
        <v>20.3</v>
      </c>
      <c r="C92" s="13">
        <f>IF(ISNUMBER(mixed_data!D695), mixed_data!D695, "")</f>
        <v>114.60000000000001</v>
      </c>
      <c r="D92" s="13">
        <f>IF(ISNUMBER(mixed_data!E695), mixed_data!E695, "")</f>
        <v>111</v>
      </c>
      <c r="E92" s="13">
        <f>IF(ISNUMBER(mixed_data!F695), mixed_data!F695, "")</f>
        <v>101.982</v>
      </c>
      <c r="F92" s="13">
        <f>IF(ISNUMBER(mixed_data!G695), mixed_data!G695, "")</f>
        <v>101.488</v>
      </c>
      <c r="G92" s="13">
        <f>IF(ISNUMBER(mixed_data!H695), mixed_data!H695, "")</f>
        <v>9.2000000000000011</v>
      </c>
      <c r="H92" s="13">
        <f>IF(ISNUMBER(mixed_data!I695), mixed_data!I695, "")</f>
        <v>7.4</v>
      </c>
      <c r="I92" s="13">
        <f>IF(ISNUMBER(mixed_data!J695), mixed_data!J695, "")</f>
        <v>106</v>
      </c>
      <c r="J92" s="13">
        <f>IF(ISNUMBER(mixed_data!O695), mixed_data!O695, "")</f>
        <v>106.7</v>
      </c>
      <c r="K92" s="13">
        <f>IF(ISNUMBER(mixed_data!S695), mixed_data!S695, "")</f>
        <v>9</v>
      </c>
      <c r="L92" s="13">
        <f>IF(ISNUMBER(mixed_data!Y695), mixed_data!Y695, "")</f>
        <v>7987.85</v>
      </c>
      <c r="M92" s="13">
        <f>IF(ISNUMBER(mixed_data!Z695), mixed_data!Z695, "")</f>
        <v>4556.9690000000001</v>
      </c>
      <c r="N92" s="13">
        <f>IF(ISNUMBER(mixed_data!AA695), mixed_data!AA695, "")</f>
        <v>668.35</v>
      </c>
      <c r="O92" s="13">
        <f>IF(ISNUMBER(mixed_data!AI695), mixed_data!AI695, "")</f>
        <v>4.58</v>
      </c>
      <c r="P92" s="13">
        <f>IF(ISNUMBER(mixed_data!AJ695), mixed_data!AJ695, "")</f>
        <v>4</v>
      </c>
      <c r="Q92" s="13">
        <f>IF(ISNUMBER(mixed_data!AO695), mixed_data!AO695, "")</f>
        <v>68.22</v>
      </c>
      <c r="R92" s="13">
        <f>IF(ISNUMBER(mixed_data!AQ695), mixed_data!AQ695, "")</f>
        <v>101.2</v>
      </c>
      <c r="S92" s="13">
        <f>IF(ISNUMBER(mixed_data!AR695), mixed_data!AR695, "")</f>
        <v>101.9</v>
      </c>
      <c r="T92" s="13">
        <f>IF(ISNUMBER(mixed_data!AS695), mixed_data!AS695, "")</f>
        <v>116.5</v>
      </c>
      <c r="U92" s="13">
        <f>IF(ISNUMBER(mixed_data!AT695), mixed_data!AT695, "")</f>
        <v>101</v>
      </c>
      <c r="V92" s="13">
        <f>IF(ISNUMBER(mixed_data!AV695), mixed_data!AV695, "")</f>
        <v>205</v>
      </c>
      <c r="W92" s="13">
        <f>IF(ISNUMBER(mixed_data!AW695), mixed_data!AW695, "")</f>
        <v>777.80000000000007</v>
      </c>
      <c r="X92" s="13">
        <f>IF(ISNUMBER(mixed_data!AX695), mixed_data!AX695, "")</f>
        <v>1612.2</v>
      </c>
      <c r="Y92" s="13">
        <f>IF(ISNUMBER(mixed_data!AY695), mixed_data!AY695, "")</f>
        <v>1743.7</v>
      </c>
      <c r="Z92" s="13">
        <f>IF(ISNUMBER(mixed_data!BH695), mixed_data!BH695, "")</f>
        <v>1.3418500000000002</v>
      </c>
      <c r="AA92" s="13">
        <f>IF(ISNUMBER(mixed_data!BM695), mixed_data!BM695, "")</f>
        <v>104.06</v>
      </c>
      <c r="AB92" s="13">
        <f>IF(ISNUMBER(mixed_data!BO695), mixed_data!BO695, "")</f>
        <v>80.17</v>
      </c>
      <c r="AC92" s="13">
        <f>IF(ISNUMBER(mixed_data!BP695), mixed_data!BP695, "")</f>
        <v>64.86</v>
      </c>
      <c r="AD92" s="26">
        <f>[1]Tabelle1!$B127</f>
        <v>16.069979508196724</v>
      </c>
      <c r="AE92" s="13">
        <f>IF(ISNUMBER(mixed_data!BR695), mixed_data!BR695, "")</f>
        <v>97.600000000000009</v>
      </c>
      <c r="AF92" s="13">
        <f>IF(ISNUMBER(mixed_data!BS695), mixed_data!BS695, "")</f>
        <v>97.600000000000009</v>
      </c>
      <c r="AG92" s="13">
        <f>IF(ISNUMBER(mixed_data!BT695), mixed_data!BT695, "")</f>
        <v>100</v>
      </c>
      <c r="AH92" s="13">
        <f>IF(ISNUMBER(mixed_data!BV695), mixed_data!BV695, "")</f>
        <v>95.800000000000011</v>
      </c>
      <c r="AI92" s="13">
        <f>IF(ISNUMBER(mixed_data!BW695), mixed_data!BW695, "")</f>
        <v>102.2</v>
      </c>
    </row>
    <row r="93" spans="1:35" x14ac:dyDescent="0.25">
      <c r="A93" s="25">
        <v>39278</v>
      </c>
      <c r="B93" s="13">
        <f>IF(ISNUMBER(mixed_data!B696), mixed_data!B696, "")</f>
        <v>10.4</v>
      </c>
      <c r="C93" s="13">
        <f>IF(ISNUMBER(mixed_data!D696), mixed_data!D696, "")</f>
        <v>113.10000000000001</v>
      </c>
      <c r="D93" s="13">
        <f>IF(ISNUMBER(mixed_data!E696), mixed_data!E696, "")</f>
        <v>110.2</v>
      </c>
      <c r="E93" s="13">
        <f>IF(ISNUMBER(mixed_data!F696), mixed_data!F696, "")</f>
        <v>101.95100000000001</v>
      </c>
      <c r="F93" s="13">
        <f>IF(ISNUMBER(mixed_data!G696), mixed_data!G696, "")</f>
        <v>101.426</v>
      </c>
      <c r="G93" s="13">
        <f>IF(ISNUMBER(mixed_data!H696), mixed_data!H696, "")</f>
        <v>9</v>
      </c>
      <c r="H93" s="13">
        <f>IF(ISNUMBER(mixed_data!I696), mixed_data!I696, "")</f>
        <v>8.4</v>
      </c>
      <c r="I93" s="13">
        <f>IF(ISNUMBER(mixed_data!J696), mixed_data!J696, "")</f>
        <v>105.30000000000001</v>
      </c>
      <c r="J93" s="13">
        <f>IF(ISNUMBER(mixed_data!O696), mixed_data!O696, "")</f>
        <v>107.60000000000001</v>
      </c>
      <c r="K93" s="13">
        <f>IF(ISNUMBER(mixed_data!S696), mixed_data!S696, "")</f>
        <v>8.9</v>
      </c>
      <c r="L93" s="13">
        <f>IF(ISNUMBER(mixed_data!Y696), mixed_data!Y696, "")</f>
        <v>7958.24</v>
      </c>
      <c r="M93" s="13">
        <f>IF(ISNUMBER(mixed_data!Z696), mixed_data!Z696, "")</f>
        <v>4470.2579999999998</v>
      </c>
      <c r="N93" s="13">
        <f>IF(ISNUMBER(mixed_data!AA696), mixed_data!AA696, "")</f>
        <v>656.85</v>
      </c>
      <c r="O93" s="13">
        <f>IF(ISNUMBER(mixed_data!AI696), mixed_data!AI696, "")</f>
        <v>4.51</v>
      </c>
      <c r="P93" s="13">
        <f>IF(ISNUMBER(mixed_data!AJ696), mixed_data!AJ696, "")</f>
        <v>4</v>
      </c>
      <c r="Q93" s="13">
        <f>IF(ISNUMBER(mixed_data!AO696), mixed_data!AO696, "")</f>
        <v>71.34</v>
      </c>
      <c r="R93" s="13">
        <f>IF(ISNUMBER(mixed_data!AQ696), mixed_data!AQ696, "")</f>
        <v>101.4</v>
      </c>
      <c r="S93" s="13">
        <f>IF(ISNUMBER(mixed_data!AR696), mixed_data!AR696, "")</f>
        <v>101.5</v>
      </c>
      <c r="T93" s="13">
        <f>IF(ISNUMBER(mixed_data!AS696), mixed_data!AS696, "")</f>
        <v>111.30000000000001</v>
      </c>
      <c r="U93" s="13">
        <f>IF(ISNUMBER(mixed_data!AT696), mixed_data!AT696, "")</f>
        <v>99.100000000000009</v>
      </c>
      <c r="V93" s="13">
        <f>IF(ISNUMBER(mixed_data!AV696), mixed_data!AV696, "")</f>
        <v>214.4</v>
      </c>
      <c r="W93" s="13">
        <f>IF(ISNUMBER(mixed_data!AW696), mixed_data!AW696, "")</f>
        <v>780.40000000000009</v>
      </c>
      <c r="X93" s="13">
        <f>IF(ISNUMBER(mixed_data!AX696), mixed_data!AX696, "")</f>
        <v>1624.3000000000002</v>
      </c>
      <c r="Y93" s="13">
        <f>IF(ISNUMBER(mixed_data!AY696), mixed_data!AY696, "")</f>
        <v>1759.5</v>
      </c>
      <c r="Z93" s="13">
        <f>IF(ISNUMBER(mixed_data!BH696), mixed_data!BH696, "")</f>
        <v>1.3628500000000001</v>
      </c>
      <c r="AA93" s="13">
        <f>IF(ISNUMBER(mixed_data!BM696), mixed_data!BM696, "")</f>
        <v>104.91</v>
      </c>
      <c r="AB93" s="13">
        <f>IF(ISNUMBER(mixed_data!BO696), mixed_data!BO696, "")</f>
        <v>80.34</v>
      </c>
      <c r="AC93" s="13">
        <f>IF(ISNUMBER(mixed_data!BP696), mixed_data!BP696, "")</f>
        <v>63.480000000000004</v>
      </c>
      <c r="AD93" s="26">
        <f>[1]Tabelle1!$B128</f>
        <v>17.760266760491291</v>
      </c>
      <c r="AE93" s="13">
        <f>IF(ISNUMBER(mixed_data!BR696), mixed_data!BR696, "")</f>
        <v>97.600000000000009</v>
      </c>
      <c r="AF93" s="13">
        <f>IF(ISNUMBER(mixed_data!BS696), mixed_data!BS696, "")</f>
        <v>97.7</v>
      </c>
      <c r="AG93" s="13">
        <f>IF(ISNUMBER(mixed_data!BT696), mixed_data!BT696, "")</f>
        <v>99.9</v>
      </c>
      <c r="AH93" s="13">
        <f>IF(ISNUMBER(mixed_data!BV696), mixed_data!BV696, "")</f>
        <v>96.300000000000011</v>
      </c>
      <c r="AI93" s="13">
        <f>IF(ISNUMBER(mixed_data!BW696), mixed_data!BW696, "")</f>
        <v>102.9</v>
      </c>
    </row>
    <row r="94" spans="1:35" x14ac:dyDescent="0.25">
      <c r="A94" s="25">
        <v>39309</v>
      </c>
      <c r="B94" s="13">
        <f>IF(ISNUMBER(mixed_data!B697), mixed_data!B697, "")</f>
        <v>-6.9</v>
      </c>
      <c r="C94" s="13">
        <f>IF(ISNUMBER(mixed_data!D697), mixed_data!D697, "")</f>
        <v>112.60000000000001</v>
      </c>
      <c r="D94" s="13">
        <f>IF(ISNUMBER(mixed_data!E697), mixed_data!E697, "")</f>
        <v>109.4</v>
      </c>
      <c r="E94" s="13">
        <f>IF(ISNUMBER(mixed_data!F697), mixed_data!F697, "")</f>
        <v>101.89</v>
      </c>
      <c r="F94" s="13">
        <f>IF(ISNUMBER(mixed_data!G697), mixed_data!G697, "")</f>
        <v>101.35900000000001</v>
      </c>
      <c r="G94" s="13">
        <f>IF(ISNUMBER(mixed_data!H697), mixed_data!H697, "")</f>
        <v>4.4000000000000004</v>
      </c>
      <c r="H94" s="13">
        <f>IF(ISNUMBER(mixed_data!I697), mixed_data!I697, "")</f>
        <v>8.3000000000000007</v>
      </c>
      <c r="I94" s="13">
        <f>IF(ISNUMBER(mixed_data!J697), mixed_data!J697, "")</f>
        <v>104.80000000000001</v>
      </c>
      <c r="J94" s="13">
        <f>IF(ISNUMBER(mixed_data!O697), mixed_data!O697, "")</f>
        <v>107.7</v>
      </c>
      <c r="K94" s="13">
        <f>IF(ISNUMBER(mixed_data!S697), mixed_data!S697, "")</f>
        <v>8.8000000000000007</v>
      </c>
      <c r="L94" s="13">
        <f>IF(ISNUMBER(mixed_data!Y697), mixed_data!Y697, "")</f>
        <v>7473.93</v>
      </c>
      <c r="M94" s="13">
        <f>IF(ISNUMBER(mixed_data!Z697), mixed_data!Z697, "")</f>
        <v>4237.0470000000005</v>
      </c>
      <c r="N94" s="13">
        <f>IF(ISNUMBER(mixed_data!AA697), mixed_data!AA697, "")</f>
        <v>664.75</v>
      </c>
      <c r="O94" s="13">
        <f>IF(ISNUMBER(mixed_data!AI697), mixed_data!AI697, "")</f>
        <v>4.3</v>
      </c>
      <c r="P94" s="13">
        <f>IF(ISNUMBER(mixed_data!AJ697), mixed_data!AJ697, "")</f>
        <v>4</v>
      </c>
      <c r="Q94" s="13">
        <f>IF(ISNUMBER(mixed_data!AO697), mixed_data!AO697, "")</f>
        <v>77.33</v>
      </c>
      <c r="R94" s="13">
        <f>IF(ISNUMBER(mixed_data!AQ697), mixed_data!AQ697, "")</f>
        <v>101</v>
      </c>
      <c r="S94" s="13">
        <f>IF(ISNUMBER(mixed_data!AR697), mixed_data!AR697, "")</f>
        <v>102.4</v>
      </c>
      <c r="T94" s="13">
        <f>IF(ISNUMBER(mixed_data!AS697), mixed_data!AS697, "")</f>
        <v>111.9</v>
      </c>
      <c r="U94" s="13">
        <f>IF(ISNUMBER(mixed_data!AT697), mixed_data!AT697, "")</f>
        <v>101.80000000000001</v>
      </c>
      <c r="V94" s="13">
        <f>IF(ISNUMBER(mixed_data!AV697), mixed_data!AV697, "")</f>
        <v>198.5</v>
      </c>
      <c r="W94" s="13">
        <f>IF(ISNUMBER(mixed_data!AW697), mixed_data!AW697, "")</f>
        <v>773</v>
      </c>
      <c r="X94" s="13">
        <f>IF(ISNUMBER(mixed_data!AX697), mixed_data!AX697, "")</f>
        <v>1640.4</v>
      </c>
      <c r="Y94" s="13">
        <f>IF(ISNUMBER(mixed_data!AY697), mixed_data!AY697, "")</f>
        <v>1768.6000000000001</v>
      </c>
      <c r="Z94" s="13">
        <f>IF(ISNUMBER(mixed_data!BH697), mixed_data!BH697, "")</f>
        <v>1.36755</v>
      </c>
      <c r="AA94" s="13">
        <f>IF(ISNUMBER(mixed_data!BM697), mixed_data!BM697, "")</f>
        <v>104.59</v>
      </c>
      <c r="AB94" s="13">
        <f>IF(ISNUMBER(mixed_data!BO697), mixed_data!BO697, "")</f>
        <v>82.06</v>
      </c>
      <c r="AC94" s="13">
        <f>IF(ISNUMBER(mixed_data!BP697), mixed_data!BP697, "")</f>
        <v>65.95</v>
      </c>
      <c r="AD94" s="26">
        <f>[1]Tabelle1!$B129</f>
        <v>16.606473995880521</v>
      </c>
      <c r="AE94" s="13">
        <f>IF(ISNUMBER(mixed_data!BR697), mixed_data!BR697, "")</f>
        <v>97.600000000000009</v>
      </c>
      <c r="AF94" s="13">
        <f>IF(ISNUMBER(mixed_data!BS697), mixed_data!BS697, "")</f>
        <v>97.100000000000009</v>
      </c>
      <c r="AG94" s="13">
        <f>IF(ISNUMBER(mixed_data!BT697), mixed_data!BT697, "")</f>
        <v>100.5</v>
      </c>
      <c r="AH94" s="13">
        <f>IF(ISNUMBER(mixed_data!BV697), mixed_data!BV697, "")</f>
        <v>96.2</v>
      </c>
      <c r="AI94" s="13">
        <f>IF(ISNUMBER(mixed_data!BW697), mixed_data!BW697, "")</f>
        <v>102.80000000000001</v>
      </c>
    </row>
    <row r="95" spans="1:35" x14ac:dyDescent="0.25">
      <c r="A95" s="25">
        <v>39340</v>
      </c>
      <c r="B95" s="13">
        <f>IF(ISNUMBER(mixed_data!B698), mixed_data!B698, "")</f>
        <v>-18.100000000000001</v>
      </c>
      <c r="C95" s="13">
        <f>IF(ISNUMBER(mixed_data!D698), mixed_data!D698, "")</f>
        <v>111.2</v>
      </c>
      <c r="D95" s="13">
        <f>IF(ISNUMBER(mixed_data!E698), mixed_data!E698, "")</f>
        <v>106.7</v>
      </c>
      <c r="E95" s="13">
        <f>IF(ISNUMBER(mixed_data!F698), mixed_data!F698, "")</f>
        <v>101.81</v>
      </c>
      <c r="F95" s="13">
        <f>IF(ISNUMBER(mixed_data!G698), mixed_data!G698, "")</f>
        <v>101.304</v>
      </c>
      <c r="G95" s="13">
        <f>IF(ISNUMBER(mixed_data!H698), mixed_data!H698, "")</f>
        <v>2.3000000000000003</v>
      </c>
      <c r="H95" s="13">
        <f>IF(ISNUMBER(mixed_data!I698), mixed_data!I698, "")</f>
        <v>7.3000000000000007</v>
      </c>
      <c r="I95" s="13">
        <f>IF(ISNUMBER(mixed_data!J698), mixed_data!J698, "")</f>
        <v>104.2</v>
      </c>
      <c r="J95" s="13">
        <f>IF(ISNUMBER(mixed_data!O698), mixed_data!O698, "")</f>
        <v>108.80000000000001</v>
      </c>
      <c r="K95" s="13">
        <f>IF(ISNUMBER(mixed_data!S698), mixed_data!S698, "")</f>
        <v>8.7000000000000011</v>
      </c>
      <c r="L95" s="13">
        <f>IF(ISNUMBER(mixed_data!Y698), mixed_data!Y698, "")</f>
        <v>7648.58</v>
      </c>
      <c r="M95" s="13">
        <f>IF(ISNUMBER(mixed_data!Z698), mixed_data!Z698, "")</f>
        <v>4295.9880000000003</v>
      </c>
      <c r="N95" s="13">
        <f>IF(ISNUMBER(mixed_data!AA698), mixed_data!AA698, "")</f>
        <v>672.2</v>
      </c>
      <c r="O95" s="13">
        <f>IF(ISNUMBER(mixed_data!AI698), mixed_data!AI698, "")</f>
        <v>4.24</v>
      </c>
      <c r="P95" s="13">
        <f>IF(ISNUMBER(mixed_data!AJ698), mixed_data!AJ698, "")</f>
        <v>4</v>
      </c>
      <c r="Q95" s="13">
        <f>IF(ISNUMBER(mixed_data!AO698), mixed_data!AO698, "")</f>
        <v>73.260000000000005</v>
      </c>
      <c r="R95" s="13">
        <f>IF(ISNUMBER(mixed_data!AQ698), mixed_data!AQ698, "")</f>
        <v>99.9</v>
      </c>
      <c r="S95" s="13">
        <f>IF(ISNUMBER(mixed_data!AR698), mixed_data!AR698, "")</f>
        <v>101.9</v>
      </c>
      <c r="T95" s="13">
        <f>IF(ISNUMBER(mixed_data!AS698), mixed_data!AS698, "")</f>
        <v>111.9</v>
      </c>
      <c r="U95" s="13">
        <f>IF(ISNUMBER(mixed_data!AT698), mixed_data!AT698, "")</f>
        <v>98.4</v>
      </c>
      <c r="V95" s="13">
        <f>IF(ISNUMBER(mixed_data!AV698), mixed_data!AV698, "")</f>
        <v>206.9</v>
      </c>
      <c r="W95" s="13">
        <f>IF(ISNUMBER(mixed_data!AW698), mixed_data!AW698, "")</f>
        <v>785.5</v>
      </c>
      <c r="X95" s="13">
        <f>IF(ISNUMBER(mixed_data!AX698), mixed_data!AX698, "")</f>
        <v>1661.6000000000001</v>
      </c>
      <c r="Y95" s="13">
        <f>IF(ISNUMBER(mixed_data!AY698), mixed_data!AY698, "")</f>
        <v>1787.6000000000001</v>
      </c>
      <c r="Z95" s="13">
        <f>IF(ISNUMBER(mixed_data!BH698), mixed_data!BH698, "")</f>
        <v>1.3611000000000002</v>
      </c>
      <c r="AA95" s="13">
        <f>IF(ISNUMBER(mixed_data!BM698), mixed_data!BM698, "")</f>
        <v>104.97</v>
      </c>
      <c r="AB95" s="13">
        <f>IF(ISNUMBER(mixed_data!BO698), mixed_data!BO698, "")</f>
        <v>82.88</v>
      </c>
      <c r="AC95" s="13">
        <f>IF(ISNUMBER(mixed_data!BP698), mixed_data!BP698, "")</f>
        <v>64.099999999999994</v>
      </c>
      <c r="AD95" s="26">
        <f>[1]Tabelle1!$B130</f>
        <v>19.167028688524589</v>
      </c>
      <c r="AE95" s="13">
        <f>IF(ISNUMBER(mixed_data!BR698), mixed_data!BR698, "")</f>
        <v>97.600000000000009</v>
      </c>
      <c r="AF95" s="13">
        <f>IF(ISNUMBER(mixed_data!BS698), mixed_data!BS698, "")</f>
        <v>97.600000000000009</v>
      </c>
      <c r="AG95" s="13">
        <f>IF(ISNUMBER(mixed_data!BT698), mixed_data!BT698, "")</f>
        <v>100</v>
      </c>
      <c r="AH95" s="13">
        <f>IF(ISNUMBER(mixed_data!BV698), mixed_data!BV698, "")</f>
        <v>96.4</v>
      </c>
      <c r="AI95" s="13">
        <f>IF(ISNUMBER(mixed_data!BW698), mixed_data!BW698, "")</f>
        <v>102.9</v>
      </c>
    </row>
    <row r="96" spans="1:35" x14ac:dyDescent="0.25">
      <c r="A96" s="25">
        <v>39370</v>
      </c>
      <c r="B96" s="13">
        <f>IF(ISNUMBER(mixed_data!B699), mixed_data!B699, "")</f>
        <v>-18.100000000000001</v>
      </c>
      <c r="C96" s="13">
        <f>IF(ISNUMBER(mixed_data!D699), mixed_data!D699, "")</f>
        <v>110.10000000000001</v>
      </c>
      <c r="D96" s="13">
        <f>IF(ISNUMBER(mixed_data!E699), mixed_data!E699, "")</f>
        <v>106</v>
      </c>
      <c r="E96" s="13">
        <f>IF(ISNUMBER(mixed_data!F699), mixed_data!F699, "")</f>
        <v>101.72</v>
      </c>
      <c r="F96" s="13">
        <f>IF(ISNUMBER(mixed_data!G699), mixed_data!G699, "")</f>
        <v>101.268</v>
      </c>
      <c r="G96" s="13">
        <f>IF(ISNUMBER(mixed_data!H699), mixed_data!H699, "")</f>
        <v>2.9000000000000004</v>
      </c>
      <c r="H96" s="13">
        <f>IF(ISNUMBER(mixed_data!I699), mixed_data!I699, "")</f>
        <v>6.4</v>
      </c>
      <c r="I96" s="13">
        <f>IF(ISNUMBER(mixed_data!J699), mixed_data!J699, "")</f>
        <v>103.30000000000001</v>
      </c>
      <c r="J96" s="13">
        <f>IF(ISNUMBER(mixed_data!O699), mixed_data!O699, "")</f>
        <v>109</v>
      </c>
      <c r="K96" s="13">
        <f>IF(ISNUMBER(mixed_data!S699), mixed_data!S699, "")</f>
        <v>8.6</v>
      </c>
      <c r="L96" s="13">
        <f>IF(ISNUMBER(mixed_data!Y699), mixed_data!Y699, "")</f>
        <v>7922.42</v>
      </c>
      <c r="M96" s="13">
        <f>IF(ISNUMBER(mixed_data!Z699), mixed_data!Z699, "")</f>
        <v>4409.6480000000001</v>
      </c>
      <c r="N96" s="13">
        <f>IF(ISNUMBER(mixed_data!AA699), mixed_data!AA699, "")</f>
        <v>747.30000000000007</v>
      </c>
      <c r="O96" s="13">
        <f>IF(ISNUMBER(mixed_data!AI699), mixed_data!AI699, "")</f>
        <v>4.29</v>
      </c>
      <c r="P96" s="13">
        <f>IF(ISNUMBER(mixed_data!AJ699), mixed_data!AJ699, "")</f>
        <v>4</v>
      </c>
      <c r="Q96" s="13">
        <f>IF(ISNUMBER(mixed_data!AO699), mixed_data!AO699, "")</f>
        <v>78.14</v>
      </c>
      <c r="R96" s="13">
        <f>IF(ISNUMBER(mixed_data!AQ699), mixed_data!AQ699, "")</f>
        <v>101.80000000000001</v>
      </c>
      <c r="S96" s="13">
        <f>IF(ISNUMBER(mixed_data!AR699), mixed_data!AR699, "")</f>
        <v>101.5</v>
      </c>
      <c r="T96" s="13">
        <f>IF(ISNUMBER(mixed_data!AS699), mixed_data!AS699, "")</f>
        <v>116.9</v>
      </c>
      <c r="U96" s="13">
        <f>IF(ISNUMBER(mixed_data!AT699), mixed_data!AT699, "")</f>
        <v>99.800000000000011</v>
      </c>
      <c r="V96" s="13">
        <f>IF(ISNUMBER(mixed_data!AV699), mixed_data!AV699, "")</f>
        <v>209.9</v>
      </c>
      <c r="W96" s="13">
        <f>IF(ISNUMBER(mixed_data!AW699), mixed_data!AW699, "")</f>
        <v>774.2</v>
      </c>
      <c r="X96" s="13">
        <f>IF(ISNUMBER(mixed_data!AX699), mixed_data!AX699, "")</f>
        <v>1662.5</v>
      </c>
      <c r="Y96" s="13">
        <f>IF(ISNUMBER(mixed_data!AY699), mixed_data!AY699, "")</f>
        <v>1785</v>
      </c>
      <c r="Z96" s="13">
        <f>IF(ISNUMBER(mixed_data!BH699), mixed_data!BH699, "")</f>
        <v>1.42425</v>
      </c>
      <c r="AA96" s="13">
        <f>IF(ISNUMBER(mixed_data!BM699), mixed_data!BM699, "")</f>
        <v>104.92</v>
      </c>
      <c r="AB96" s="13">
        <f>IF(ISNUMBER(mixed_data!BO699), mixed_data!BO699, "")</f>
        <v>82.710000000000008</v>
      </c>
      <c r="AC96" s="13">
        <f>IF(ISNUMBER(mixed_data!BP699), mixed_data!BP699, "")</f>
        <v>65.210000000000008</v>
      </c>
      <c r="AD96" s="26">
        <f>[1]Tabelle1!$B131</f>
        <v>18.912243878713944</v>
      </c>
      <c r="AE96" s="13">
        <f>IF(ISNUMBER(mixed_data!BR699), mixed_data!BR699, "")</f>
        <v>97.7</v>
      </c>
      <c r="AF96" s="13">
        <f>IF(ISNUMBER(mixed_data!BS699), mixed_data!BS699, "")</f>
        <v>98.7</v>
      </c>
      <c r="AG96" s="13">
        <f>IF(ISNUMBER(mixed_data!BT699), mixed_data!BT699, "")</f>
        <v>99</v>
      </c>
      <c r="AH96" s="13">
        <f>IF(ISNUMBER(mixed_data!BV699), mixed_data!BV699, "")</f>
        <v>96.600000000000009</v>
      </c>
      <c r="AI96" s="13">
        <f>IF(ISNUMBER(mixed_data!BW699), mixed_data!BW699, "")</f>
        <v>103.9</v>
      </c>
    </row>
    <row r="97" spans="1:35" x14ac:dyDescent="0.25">
      <c r="A97" s="25">
        <v>39401</v>
      </c>
      <c r="B97" s="13">
        <f>IF(ISNUMBER(mixed_data!B700), mixed_data!B700, "")</f>
        <v>-32.5</v>
      </c>
      <c r="C97" s="13">
        <f>IF(ISNUMBER(mixed_data!D700), mixed_data!D700, "")</f>
        <v>108.5</v>
      </c>
      <c r="D97" s="13">
        <f>IF(ISNUMBER(mixed_data!E700), mixed_data!E700, "")</f>
        <v>104.80000000000001</v>
      </c>
      <c r="E97" s="13">
        <f>IF(ISNUMBER(mixed_data!F700), mixed_data!F700, "")</f>
        <v>101.617</v>
      </c>
      <c r="F97" s="13">
        <f>IF(ISNUMBER(mixed_data!G700), mixed_data!G700, "")</f>
        <v>101.23700000000001</v>
      </c>
      <c r="G97" s="13">
        <f>IF(ISNUMBER(mixed_data!H700), mixed_data!H700, "")</f>
        <v>1.9000000000000001</v>
      </c>
      <c r="H97" s="13">
        <f>IF(ISNUMBER(mixed_data!I700), mixed_data!I700, "")</f>
        <v>4.7</v>
      </c>
      <c r="I97" s="13">
        <f>IF(ISNUMBER(mixed_data!J700), mixed_data!J700, "")</f>
        <v>103.4</v>
      </c>
      <c r="J97" s="13">
        <f>IF(ISNUMBER(mixed_data!O700), mixed_data!O700, "")</f>
        <v>108.7</v>
      </c>
      <c r="K97" s="13">
        <f>IF(ISNUMBER(mixed_data!S700), mixed_data!S700, "")</f>
        <v>8.5</v>
      </c>
      <c r="L97" s="13">
        <f>IF(ISNUMBER(mixed_data!Y700), mixed_data!Y700, "")</f>
        <v>7880.85</v>
      </c>
      <c r="M97" s="13">
        <f>IF(ISNUMBER(mixed_data!Z700), mixed_data!Z700, "")</f>
        <v>4415.2700000000004</v>
      </c>
      <c r="N97" s="13">
        <f>IF(ISNUMBER(mixed_data!AA700), mixed_data!AA700, "")</f>
        <v>791.5</v>
      </c>
      <c r="O97" s="13">
        <f>IF(ISNUMBER(mixed_data!AI700), mixed_data!AI700, "")</f>
        <v>4.0999999999999996</v>
      </c>
      <c r="P97" s="13">
        <f>IF(ISNUMBER(mixed_data!AJ700), mixed_data!AJ700, "")</f>
        <v>4</v>
      </c>
      <c r="Q97" s="13">
        <f>IF(ISNUMBER(mixed_data!AO700), mixed_data!AO700, "")</f>
        <v>90.7</v>
      </c>
      <c r="R97" s="13">
        <f>IF(ISNUMBER(mixed_data!AQ700), mixed_data!AQ700, "")</f>
        <v>101.9</v>
      </c>
      <c r="S97" s="13">
        <f>IF(ISNUMBER(mixed_data!AR700), mixed_data!AR700, "")</f>
        <v>101.2</v>
      </c>
      <c r="T97" s="13">
        <f>IF(ISNUMBER(mixed_data!AS700), mixed_data!AS700, "")</f>
        <v>119</v>
      </c>
      <c r="U97" s="13">
        <f>IF(ISNUMBER(mixed_data!AT700), mixed_data!AT700, "")</f>
        <v>90</v>
      </c>
      <c r="V97" s="13">
        <f>IF(ISNUMBER(mixed_data!AV700), mixed_data!AV700, "")</f>
        <v>219.3</v>
      </c>
      <c r="W97" s="13">
        <f>IF(ISNUMBER(mixed_data!AW700), mixed_data!AW700, "")</f>
        <v>804.90000000000009</v>
      </c>
      <c r="X97" s="13">
        <f>IF(ISNUMBER(mixed_data!AX700), mixed_data!AX700, "")</f>
        <v>1685.8000000000002</v>
      </c>
      <c r="Y97" s="13">
        <f>IF(ISNUMBER(mixed_data!AY700), mixed_data!AY700, "")</f>
        <v>1818.2</v>
      </c>
      <c r="Z97" s="13">
        <f>IF(ISNUMBER(mixed_data!BH700), mixed_data!BH700, "")</f>
        <v>1.4434500000000001</v>
      </c>
      <c r="AA97" s="13">
        <f>IF(ISNUMBER(mixed_data!BM700), mixed_data!BM700, "")</f>
        <v>105.79</v>
      </c>
      <c r="AB97" s="13">
        <f>IF(ISNUMBER(mixed_data!BO700), mixed_data!BO700, "")</f>
        <v>83</v>
      </c>
      <c r="AC97" s="13">
        <f>IF(ISNUMBER(mixed_data!BP700), mixed_data!BP700, "")</f>
        <v>64.650000000000006</v>
      </c>
      <c r="AD97" s="26">
        <f>[1]Tabelle1!$B132</f>
        <v>19.975611031255148</v>
      </c>
      <c r="AE97" s="13">
        <f>IF(ISNUMBER(mixed_data!BR700), mixed_data!BR700, "")</f>
        <v>97.9</v>
      </c>
      <c r="AF97" s="13">
        <f>IF(ISNUMBER(mixed_data!BS700), mixed_data!BS700, "")</f>
        <v>99.7</v>
      </c>
      <c r="AG97" s="13">
        <f>IF(ISNUMBER(mixed_data!BT700), mixed_data!BT700, "")</f>
        <v>98.2</v>
      </c>
      <c r="AH97" s="13">
        <f>IF(ISNUMBER(mixed_data!BV700), mixed_data!BV700, "")</f>
        <v>97.100000000000009</v>
      </c>
      <c r="AI97" s="13">
        <f>IF(ISNUMBER(mixed_data!BW700), mixed_data!BW700, "")</f>
        <v>103.5</v>
      </c>
    </row>
    <row r="98" spans="1:35" x14ac:dyDescent="0.25">
      <c r="A98" s="25">
        <v>39431</v>
      </c>
      <c r="B98" s="13">
        <f>IF(ISNUMBER(mixed_data!B701), mixed_data!B701, "")</f>
        <v>-37.200000000000003</v>
      </c>
      <c r="C98" s="13">
        <f>IF(ISNUMBER(mixed_data!D701), mixed_data!D701, "")</f>
        <v>107.5</v>
      </c>
      <c r="D98" s="13">
        <f>IF(ISNUMBER(mixed_data!E701), mixed_data!E701, "")</f>
        <v>104.30000000000001</v>
      </c>
      <c r="E98" s="13">
        <f>IF(ISNUMBER(mixed_data!F701), mixed_data!F701, "")</f>
        <v>101.501</v>
      </c>
      <c r="F98" s="13">
        <f>IF(ISNUMBER(mixed_data!G701), mixed_data!G701, "")</f>
        <v>101.19500000000001</v>
      </c>
      <c r="G98" s="13">
        <f>IF(ISNUMBER(mixed_data!H701), mixed_data!H701, "")</f>
        <v>1.4000000000000001</v>
      </c>
      <c r="H98" s="13">
        <f>IF(ISNUMBER(mixed_data!I701), mixed_data!I701, "")</f>
        <v>4.4000000000000004</v>
      </c>
      <c r="I98" s="13">
        <f>IF(ISNUMBER(mixed_data!J701), mixed_data!J701, "")</f>
        <v>102</v>
      </c>
      <c r="J98" s="13">
        <f>IF(ISNUMBER(mixed_data!O701), mixed_data!O701, "")</f>
        <v>109.9</v>
      </c>
      <c r="K98" s="13">
        <f>IF(ISNUMBER(mixed_data!S701), mixed_data!S701, "")</f>
        <v>8.4</v>
      </c>
      <c r="L98" s="13">
        <f>IF(ISNUMBER(mixed_data!Y701), mixed_data!Y701, "")</f>
        <v>7837.26</v>
      </c>
      <c r="M98" s="13">
        <f>IF(ISNUMBER(mixed_data!Z701), mixed_data!Z701, "")</f>
        <v>4371.6679999999997</v>
      </c>
      <c r="N98" s="13">
        <f>IF(ISNUMBER(mixed_data!AA701), mixed_data!AA701, "")</f>
        <v>787.55000000000007</v>
      </c>
      <c r="O98" s="13">
        <f>IF(ISNUMBER(mixed_data!AI701), mixed_data!AI701, "")</f>
        <v>4.2700000000000005</v>
      </c>
      <c r="P98" s="13">
        <f>IF(ISNUMBER(mixed_data!AJ701), mixed_data!AJ701, "")</f>
        <v>4</v>
      </c>
      <c r="Q98" s="13">
        <f>IF(ISNUMBER(mixed_data!AO701), mixed_data!AO701, "")</f>
        <v>88.16</v>
      </c>
      <c r="R98" s="13">
        <f>IF(ISNUMBER(mixed_data!AQ701), mixed_data!AQ701, "")</f>
        <v>101.60000000000001</v>
      </c>
      <c r="S98" s="13">
        <f>IF(ISNUMBER(mixed_data!AR701), mixed_data!AR701, "")</f>
        <v>98.9</v>
      </c>
      <c r="T98" s="13">
        <f>IF(ISNUMBER(mixed_data!AS701), mixed_data!AS701, "")</f>
        <v>117.9</v>
      </c>
      <c r="U98" s="13">
        <f>IF(ISNUMBER(mixed_data!AT701), mixed_data!AT701, "")</f>
        <v>101.80000000000001</v>
      </c>
      <c r="V98" s="13">
        <f>IF(ISNUMBER(mixed_data!AV701), mixed_data!AV701, "")</f>
        <v>237</v>
      </c>
      <c r="W98" s="13">
        <f>IF(ISNUMBER(mixed_data!AW701), mixed_data!AW701, "")</f>
        <v>789.7</v>
      </c>
      <c r="X98" s="13">
        <f>IF(ISNUMBER(mixed_data!AX701), mixed_data!AX701, "")</f>
        <v>1717.2</v>
      </c>
      <c r="Y98" s="13">
        <f>IF(ISNUMBER(mixed_data!AY701), mixed_data!AY701, "")</f>
        <v>1847.4</v>
      </c>
      <c r="Z98" s="13">
        <f>IF(ISNUMBER(mixed_data!BH701), mixed_data!BH701, "")</f>
        <v>1.4658500000000001</v>
      </c>
      <c r="AA98" s="13">
        <f>IF(ISNUMBER(mixed_data!BM701), mixed_data!BM701, "")</f>
        <v>105.95</v>
      </c>
      <c r="AB98" s="13">
        <f>IF(ISNUMBER(mixed_data!BO701), mixed_data!BO701, "")</f>
        <v>82.66</v>
      </c>
      <c r="AC98" s="13">
        <f>IF(ISNUMBER(mixed_data!BP701), mixed_data!BP701, "")</f>
        <v>67.08</v>
      </c>
      <c r="AD98" s="26">
        <f>[1]Tabelle1!$B133</f>
        <v>17.317356856570292</v>
      </c>
      <c r="AE98" s="13">
        <f>IF(ISNUMBER(mixed_data!BR701), mixed_data!BR701, "")</f>
        <v>98</v>
      </c>
      <c r="AF98" s="13">
        <f>IF(ISNUMBER(mixed_data!BS701), mixed_data!BS701, "")</f>
        <v>99.800000000000011</v>
      </c>
      <c r="AG98" s="13">
        <f>IF(ISNUMBER(mixed_data!BT701), mixed_data!BT701, "")</f>
        <v>98.100000000000009</v>
      </c>
      <c r="AH98" s="13">
        <f>IF(ISNUMBER(mixed_data!BV701), mixed_data!BV701, "")</f>
        <v>97.7</v>
      </c>
      <c r="AI98" s="13">
        <f>IF(ISNUMBER(mixed_data!BW701), mixed_data!BW701, "")</f>
        <v>102.80000000000001</v>
      </c>
    </row>
    <row r="99" spans="1:35" x14ac:dyDescent="0.25">
      <c r="A99" s="25">
        <v>39462</v>
      </c>
      <c r="B99" s="13">
        <f>IF(ISNUMBER(mixed_data!B702), mixed_data!B702, "")</f>
        <v>-41.6</v>
      </c>
      <c r="C99" s="13">
        <f>IF(ISNUMBER(mixed_data!D702), mixed_data!D702, "")</f>
        <v>106.2</v>
      </c>
      <c r="D99" s="13">
        <f>IF(ISNUMBER(mixed_data!E702), mixed_data!E702, "")</f>
        <v>103.30000000000001</v>
      </c>
      <c r="E99" s="13">
        <f>IF(ISNUMBER(mixed_data!F702), mixed_data!F702, "")</f>
        <v>101.372</v>
      </c>
      <c r="F99" s="13">
        <f>IF(ISNUMBER(mixed_data!G702), mixed_data!G702, "")</f>
        <v>101.136</v>
      </c>
      <c r="G99" s="13">
        <f>IF(ISNUMBER(mixed_data!H702), mixed_data!H702, "")</f>
        <v>-0.8</v>
      </c>
      <c r="H99" s="13">
        <f>IF(ISNUMBER(mixed_data!I702), mixed_data!I702, "")</f>
        <v>4.5</v>
      </c>
      <c r="I99" s="13">
        <f>IF(ISNUMBER(mixed_data!J702), mixed_data!J702, "")</f>
        <v>101.7</v>
      </c>
      <c r="J99" s="13">
        <f>IF(ISNUMBER(mixed_data!O702), mixed_data!O702, "")</f>
        <v>111.4</v>
      </c>
      <c r="K99" s="13">
        <f>IF(ISNUMBER(mixed_data!S702), mixed_data!S702, "")</f>
        <v>8.2000000000000011</v>
      </c>
      <c r="L99" s="13">
        <f>IF(ISNUMBER(mixed_data!Y702), mixed_data!Y702, "")</f>
        <v>8067.3200000000006</v>
      </c>
      <c r="M99" s="13">
        <f>IF(ISNUMBER(mixed_data!Z702), mixed_data!Z702, "")</f>
        <v>4399.7190000000001</v>
      </c>
      <c r="N99" s="13">
        <f>IF(ISNUMBER(mixed_data!AA702), mixed_data!AA702, "")</f>
        <v>836.15</v>
      </c>
      <c r="O99" s="13">
        <f>IF(ISNUMBER(mixed_data!AI702), mixed_data!AI702, "")</f>
        <v>4.04</v>
      </c>
      <c r="P99" s="13">
        <f>IF(ISNUMBER(mixed_data!AJ702), mixed_data!AJ702, "")</f>
        <v>4</v>
      </c>
      <c r="Q99" s="13">
        <f>IF(ISNUMBER(mixed_data!AO702), mixed_data!AO702, "")</f>
        <v>93.820000000000007</v>
      </c>
      <c r="R99" s="13">
        <f>IF(ISNUMBER(mixed_data!AQ702), mixed_data!AQ702, "")</f>
        <v>105.60000000000001</v>
      </c>
      <c r="S99" s="13">
        <f>IF(ISNUMBER(mixed_data!AR702), mixed_data!AR702, "")</f>
        <v>101.80000000000001</v>
      </c>
      <c r="T99" s="13">
        <f>IF(ISNUMBER(mixed_data!AS702), mixed_data!AS702, "")</f>
        <v>115.10000000000001</v>
      </c>
      <c r="U99" s="13">
        <f>IF(ISNUMBER(mixed_data!AT702), mixed_data!AT702, "")</f>
        <v>99.9</v>
      </c>
      <c r="V99" s="13">
        <f>IF(ISNUMBER(mixed_data!AV702), mixed_data!AV702, "")</f>
        <v>211.60000000000002</v>
      </c>
      <c r="W99" s="13">
        <f>IF(ISNUMBER(mixed_data!AW702), mixed_data!AW702, "")</f>
        <v>792.90000000000009</v>
      </c>
      <c r="X99" s="13">
        <f>IF(ISNUMBER(mixed_data!AX702), mixed_data!AX702, "")</f>
        <v>1727.6000000000001</v>
      </c>
      <c r="Y99" s="13">
        <f>IF(ISNUMBER(mixed_data!AY702), mixed_data!AY702, "")</f>
        <v>1873.1000000000001</v>
      </c>
      <c r="Z99" s="13">
        <f>IF(ISNUMBER(mixed_data!BH702), mixed_data!BH702, "")</f>
        <v>1.4620500000000001</v>
      </c>
      <c r="AA99" s="13">
        <f>IF(ISNUMBER(mixed_data!BM702), mixed_data!BM702, "")</f>
        <v>105.49000000000001</v>
      </c>
      <c r="AB99" s="13">
        <f>IF(ISNUMBER(mixed_data!BO702), mixed_data!BO702, "")</f>
        <v>84.74</v>
      </c>
      <c r="AC99" s="13">
        <f>IF(ISNUMBER(mixed_data!BP702), mixed_data!BP702, "")</f>
        <v>67.62</v>
      </c>
      <c r="AD99" s="26">
        <f>[1]Tabelle1!$B134</f>
        <v>18.880778864238501</v>
      </c>
      <c r="AE99" s="13">
        <f>IF(ISNUMBER(mixed_data!BR702), mixed_data!BR702, "")</f>
        <v>98.5</v>
      </c>
      <c r="AF99" s="13">
        <f>IF(ISNUMBER(mixed_data!BS702), mixed_data!BS702, "")</f>
        <v>100.4</v>
      </c>
      <c r="AG99" s="13">
        <f>IF(ISNUMBER(mixed_data!BT702), mixed_data!BT702, "")</f>
        <v>98.100000000000009</v>
      </c>
      <c r="AH99" s="13">
        <f>IF(ISNUMBER(mixed_data!BV702), mixed_data!BV702, "")</f>
        <v>97.4</v>
      </c>
      <c r="AI99" s="13">
        <f>IF(ISNUMBER(mixed_data!BW702), mixed_data!BW702, "")</f>
        <v>105.4</v>
      </c>
    </row>
    <row r="100" spans="1:35" x14ac:dyDescent="0.25">
      <c r="A100" s="25">
        <v>39493</v>
      </c>
      <c r="B100" s="13">
        <f>IF(ISNUMBER(mixed_data!B703), mixed_data!B703, "")</f>
        <v>-39.5</v>
      </c>
      <c r="C100" s="13">
        <f>IF(ISNUMBER(mixed_data!D703), mixed_data!D703, "")</f>
        <v>103.5</v>
      </c>
      <c r="D100" s="13">
        <f>IF(ISNUMBER(mixed_data!E703), mixed_data!E703, "")</f>
        <v>102.9</v>
      </c>
      <c r="E100" s="13">
        <f>IF(ISNUMBER(mixed_data!F703), mixed_data!F703, "")</f>
        <v>101.224</v>
      </c>
      <c r="F100" s="13">
        <f>IF(ISNUMBER(mixed_data!G703), mixed_data!G703, "")</f>
        <v>101.045</v>
      </c>
      <c r="G100" s="13">
        <f>IF(ISNUMBER(mixed_data!H703), mixed_data!H703, "")</f>
        <v>-3.6</v>
      </c>
      <c r="H100" s="13">
        <f>IF(ISNUMBER(mixed_data!I703), mixed_data!I703, "")</f>
        <v>4.5</v>
      </c>
      <c r="I100" s="13">
        <f>IF(ISNUMBER(mixed_data!J703), mixed_data!J703, "")</f>
        <v>100.9</v>
      </c>
      <c r="J100" s="13">
        <f>IF(ISNUMBER(mixed_data!O703), mixed_data!O703, "")</f>
        <v>111.10000000000001</v>
      </c>
      <c r="K100" s="13">
        <f>IF(ISNUMBER(mixed_data!S703), mixed_data!S703, "")</f>
        <v>8</v>
      </c>
      <c r="L100" s="13">
        <f>IF(ISNUMBER(mixed_data!Y703), mixed_data!Y703, "")</f>
        <v>6968.67</v>
      </c>
      <c r="M100" s="13">
        <f>IF(ISNUMBER(mixed_data!Z703), mixed_data!Z703, "")</f>
        <v>3867.4700000000003</v>
      </c>
      <c r="N100" s="13">
        <f>IF(ISNUMBER(mixed_data!AA703), mixed_data!AA703, "")</f>
        <v>910.45</v>
      </c>
      <c r="O100" s="13">
        <f>IF(ISNUMBER(mixed_data!AI703), mixed_data!AI703, "")</f>
        <v>3.96</v>
      </c>
      <c r="P100" s="13">
        <f>IF(ISNUMBER(mixed_data!AJ703), mixed_data!AJ703, "")</f>
        <v>4</v>
      </c>
      <c r="Q100" s="13">
        <f>IF(ISNUMBER(mixed_data!AO703), mixed_data!AO703, "")</f>
        <v>90.960000000000008</v>
      </c>
      <c r="R100" s="13">
        <f>IF(ISNUMBER(mixed_data!AQ703), mixed_data!AQ703, "")</f>
        <v>106.5</v>
      </c>
      <c r="S100" s="13">
        <f>IF(ISNUMBER(mixed_data!AR703), mixed_data!AR703, "")</f>
        <v>103</v>
      </c>
      <c r="T100" s="13">
        <f>IF(ISNUMBER(mixed_data!AS703), mixed_data!AS703, "")</f>
        <v>115.4</v>
      </c>
      <c r="U100" s="13">
        <f>IF(ISNUMBER(mixed_data!AT703), mixed_data!AT703, "")</f>
        <v>98.300000000000011</v>
      </c>
      <c r="V100" s="13">
        <f>IF(ISNUMBER(mixed_data!AV703), mixed_data!AV703, "")</f>
        <v>221.60000000000002</v>
      </c>
      <c r="W100" s="13">
        <f>IF(ISNUMBER(mixed_data!AW703), mixed_data!AW703, "")</f>
        <v>788.40000000000009</v>
      </c>
      <c r="X100" s="13">
        <f>IF(ISNUMBER(mixed_data!AX703), mixed_data!AX703, "")</f>
        <v>1747.8000000000002</v>
      </c>
      <c r="Y100" s="13">
        <f>IF(ISNUMBER(mixed_data!AY703), mixed_data!AY703, "")</f>
        <v>1890.4</v>
      </c>
      <c r="Z100" s="13">
        <f>IF(ISNUMBER(mixed_data!BH703), mixed_data!BH703, "")</f>
        <v>1.4822500000000001</v>
      </c>
      <c r="AA100" s="13">
        <f>IF(ISNUMBER(mixed_data!BM703), mixed_data!BM703, "")</f>
        <v>105.11</v>
      </c>
      <c r="AB100" s="13">
        <f>IF(ISNUMBER(mixed_data!BO703), mixed_data!BO703, "")</f>
        <v>83.55</v>
      </c>
      <c r="AC100" s="13">
        <f>IF(ISNUMBER(mixed_data!BP703), mixed_data!BP703, "")</f>
        <v>67.239999999999995</v>
      </c>
      <c r="AD100" s="26">
        <f>[1]Tabelle1!$B135</f>
        <v>18.509831701557559</v>
      </c>
      <c r="AE100" s="13">
        <f>IF(ISNUMBER(mixed_data!BR703), mixed_data!BR703, "")</f>
        <v>98.7</v>
      </c>
      <c r="AF100" s="13">
        <f>IF(ISNUMBER(mixed_data!BS703), mixed_data!BS703, "")</f>
        <v>101.30000000000001</v>
      </c>
      <c r="AG100" s="13">
        <f>IF(ISNUMBER(mixed_data!BT703), mixed_data!BT703, "")</f>
        <v>97.5</v>
      </c>
      <c r="AH100" s="13">
        <f>IF(ISNUMBER(mixed_data!BV703), mixed_data!BV703, "")</f>
        <v>97.800000000000011</v>
      </c>
      <c r="AI100" s="13">
        <f>IF(ISNUMBER(mixed_data!BW703), mixed_data!BW703, "")</f>
        <v>104.4</v>
      </c>
    </row>
    <row r="101" spans="1:35" x14ac:dyDescent="0.25">
      <c r="A101" s="25">
        <v>39522</v>
      </c>
      <c r="B101" s="13">
        <f>IF(ISNUMBER(mixed_data!B704), mixed_data!B704, "")</f>
        <v>-32</v>
      </c>
      <c r="C101" s="13">
        <f>IF(ISNUMBER(mixed_data!D704), mixed_data!D704, "")</f>
        <v>104.7</v>
      </c>
      <c r="D101" s="13">
        <f>IF(ISNUMBER(mixed_data!E704), mixed_data!E704, "")</f>
        <v>104.30000000000001</v>
      </c>
      <c r="E101" s="13">
        <f>IF(ISNUMBER(mixed_data!F704), mixed_data!F704, "")</f>
        <v>101.045</v>
      </c>
      <c r="F101" s="13">
        <f>IF(ISNUMBER(mixed_data!G704), mixed_data!G704, "")</f>
        <v>100.902</v>
      </c>
      <c r="G101" s="13">
        <f>IF(ISNUMBER(mixed_data!H704), mixed_data!H704, "")</f>
        <v>-2.8000000000000003</v>
      </c>
      <c r="H101" s="13">
        <f>IF(ISNUMBER(mixed_data!I704), mixed_data!I704, "")</f>
        <v>4.6000000000000005</v>
      </c>
      <c r="I101" s="13">
        <f>IF(ISNUMBER(mixed_data!J704), mixed_data!J704, "")</f>
        <v>100.7</v>
      </c>
      <c r="J101" s="13">
        <f>IF(ISNUMBER(mixed_data!O704), mixed_data!O704, "")</f>
        <v>110.4</v>
      </c>
      <c r="K101" s="13">
        <f>IF(ISNUMBER(mixed_data!S704), mixed_data!S704, "")</f>
        <v>7.9</v>
      </c>
      <c r="L101" s="13">
        <f>IF(ISNUMBER(mixed_data!Y704), mixed_data!Y704, "")</f>
        <v>6689.95</v>
      </c>
      <c r="M101" s="13">
        <f>IF(ISNUMBER(mixed_data!Z704), mixed_data!Z704, "")</f>
        <v>3675.51</v>
      </c>
      <c r="N101" s="13">
        <f>IF(ISNUMBER(mixed_data!AA704), mixed_data!AA704, "")</f>
        <v>981.35</v>
      </c>
      <c r="O101" s="13">
        <f>IF(ISNUMBER(mixed_data!AI704), mixed_data!AI704, "")</f>
        <v>3.8000000000000003</v>
      </c>
      <c r="P101" s="13">
        <f>IF(ISNUMBER(mixed_data!AJ704), mixed_data!AJ704, "")</f>
        <v>4</v>
      </c>
      <c r="Q101" s="13">
        <f>IF(ISNUMBER(mixed_data!AO704), mixed_data!AO704, "")</f>
        <v>101.8</v>
      </c>
      <c r="R101" s="13">
        <f>IF(ISNUMBER(mixed_data!AQ704), mixed_data!AQ704, "")</f>
        <v>105.4</v>
      </c>
      <c r="S101" s="13">
        <f>IF(ISNUMBER(mixed_data!AR704), mixed_data!AR704, "")</f>
        <v>100.60000000000001</v>
      </c>
      <c r="T101" s="13">
        <f>IF(ISNUMBER(mixed_data!AS704), mixed_data!AS704, "")</f>
        <v>113.4</v>
      </c>
      <c r="U101" s="13">
        <f>IF(ISNUMBER(mixed_data!AT704), mixed_data!AT704, "")</f>
        <v>96.800000000000011</v>
      </c>
      <c r="V101" s="13">
        <f>IF(ISNUMBER(mixed_data!AV704), mixed_data!AV704, "")</f>
        <v>240.5</v>
      </c>
      <c r="W101" s="13">
        <f>IF(ISNUMBER(mixed_data!AW704), mixed_data!AW704, "")</f>
        <v>796.6</v>
      </c>
      <c r="X101" s="13">
        <f>IF(ISNUMBER(mixed_data!AX704), mixed_data!AX704, "")</f>
        <v>1759.2</v>
      </c>
      <c r="Y101" s="13">
        <f>IF(ISNUMBER(mixed_data!AY704), mixed_data!AY704, "")</f>
        <v>1900.7</v>
      </c>
      <c r="Z101" s="13">
        <f>IF(ISNUMBER(mixed_data!BH704), mixed_data!BH704, "")</f>
        <v>1.5201500000000001</v>
      </c>
      <c r="AA101" s="13">
        <f>IF(ISNUMBER(mixed_data!BM704), mixed_data!BM704, "")</f>
        <v>106.64</v>
      </c>
      <c r="AB101" s="13">
        <f>IF(ISNUMBER(mixed_data!BO704), mixed_data!BO704, "")</f>
        <v>83.47</v>
      </c>
      <c r="AC101" s="13">
        <f>IF(ISNUMBER(mixed_data!BP704), mixed_data!BP704, "")</f>
        <v>66.69</v>
      </c>
      <c r="AD101" s="26">
        <f>[1]Tabelle1!$B136</f>
        <v>18.472200054717256</v>
      </c>
      <c r="AE101" s="13">
        <f>IF(ISNUMBER(mixed_data!BR704), mixed_data!BR704, "")</f>
        <v>98.7</v>
      </c>
      <c r="AF101" s="13">
        <f>IF(ISNUMBER(mixed_data!BS704), mixed_data!BS704, "")</f>
        <v>101.10000000000001</v>
      </c>
      <c r="AG101" s="13">
        <f>IF(ISNUMBER(mixed_data!BT704), mixed_data!BT704, "")</f>
        <v>97.600000000000009</v>
      </c>
      <c r="AH101" s="13">
        <f>IF(ISNUMBER(mixed_data!BV704), mixed_data!BV704, "")</f>
        <v>98.300000000000011</v>
      </c>
      <c r="AI101" s="13">
        <f>IF(ISNUMBER(mixed_data!BW704), mixed_data!BW704, "")</f>
        <v>103.60000000000001</v>
      </c>
    </row>
    <row r="102" spans="1:35" x14ac:dyDescent="0.25">
      <c r="A102" s="25">
        <v>39553</v>
      </c>
      <c r="B102" s="13">
        <f>IF(ISNUMBER(mixed_data!B705), mixed_data!B705, "")</f>
        <v>-40.700000000000003</v>
      </c>
      <c r="C102" s="13">
        <f>IF(ISNUMBER(mixed_data!D705), mixed_data!D705, "")</f>
        <v>102.10000000000001</v>
      </c>
      <c r="D102" s="13">
        <f>IF(ISNUMBER(mixed_data!E705), mixed_data!E705, "")</f>
        <v>103.30000000000001</v>
      </c>
      <c r="E102" s="13">
        <f>IF(ISNUMBER(mixed_data!F705), mixed_data!F705, "")</f>
        <v>100.825</v>
      </c>
      <c r="F102" s="13">
        <f>IF(ISNUMBER(mixed_data!G705), mixed_data!G705, "")</f>
        <v>100.681</v>
      </c>
      <c r="G102" s="13">
        <f>IF(ISNUMBER(mixed_data!H705), mixed_data!H705, "")</f>
        <v>0.70000000000000007</v>
      </c>
      <c r="H102" s="13">
        <f>IF(ISNUMBER(mixed_data!I705), mixed_data!I705, "")</f>
        <v>4.6000000000000005</v>
      </c>
      <c r="I102" s="13">
        <f>IF(ISNUMBER(mixed_data!J705), mixed_data!J705, "")</f>
        <v>99.100000000000009</v>
      </c>
      <c r="J102" s="13">
        <f>IF(ISNUMBER(mixed_data!O705), mixed_data!O705, "")</f>
        <v>110.80000000000001</v>
      </c>
      <c r="K102" s="13">
        <f>IF(ISNUMBER(mixed_data!S705), mixed_data!S705, "")</f>
        <v>7.9</v>
      </c>
      <c r="L102" s="13">
        <f>IF(ISNUMBER(mixed_data!Y705), mixed_data!Y705, "")</f>
        <v>6720.33</v>
      </c>
      <c r="M102" s="13">
        <f>IF(ISNUMBER(mixed_data!Z705), mixed_data!Z705, "")</f>
        <v>3753.55</v>
      </c>
      <c r="N102" s="13">
        <f>IF(ISNUMBER(mixed_data!AA705), mixed_data!AA705, "")</f>
        <v>879.55000000000007</v>
      </c>
      <c r="O102" s="13">
        <f>IF(ISNUMBER(mixed_data!AI705), mixed_data!AI705, "")</f>
        <v>4.05</v>
      </c>
      <c r="P102" s="13">
        <f>IF(ISNUMBER(mixed_data!AJ705), mixed_data!AJ705, "")</f>
        <v>4</v>
      </c>
      <c r="Q102" s="13">
        <f>IF(ISNUMBER(mixed_data!AO705), mixed_data!AO705, "")</f>
        <v>100.23</v>
      </c>
      <c r="R102" s="13">
        <f>IF(ISNUMBER(mixed_data!AQ705), mixed_data!AQ705, "")</f>
        <v>105.60000000000001</v>
      </c>
      <c r="S102" s="13">
        <f>IF(ISNUMBER(mixed_data!AR705), mixed_data!AR705, "")</f>
        <v>101</v>
      </c>
      <c r="T102" s="13">
        <f>IF(ISNUMBER(mixed_data!AS705), mixed_data!AS705, "")</f>
        <v>114.10000000000001</v>
      </c>
      <c r="U102" s="13">
        <f>IF(ISNUMBER(mixed_data!AT705), mixed_data!AT705, "")</f>
        <v>84.600000000000009</v>
      </c>
      <c r="V102" s="13">
        <f>IF(ISNUMBER(mixed_data!AV705), mixed_data!AV705, "")</f>
        <v>227.5</v>
      </c>
      <c r="W102" s="13">
        <f>IF(ISNUMBER(mixed_data!AW705), mixed_data!AW705, "")</f>
        <v>783.40000000000009</v>
      </c>
      <c r="X102" s="13">
        <f>IF(ISNUMBER(mixed_data!AX705), mixed_data!AX705, "")</f>
        <v>1763.9</v>
      </c>
      <c r="Y102" s="13">
        <f>IF(ISNUMBER(mixed_data!AY705), mixed_data!AY705, "")</f>
        <v>1913.5</v>
      </c>
      <c r="Z102" s="13">
        <f>IF(ISNUMBER(mixed_data!BH705), mixed_data!BH705, "")</f>
        <v>1.5595500000000002</v>
      </c>
      <c r="AA102" s="13">
        <f>IF(ISNUMBER(mixed_data!BM705), mixed_data!BM705, "")</f>
        <v>106.39</v>
      </c>
      <c r="AB102" s="13">
        <f>IF(ISNUMBER(mixed_data!BO705), mixed_data!BO705, "")</f>
        <v>83.91</v>
      </c>
      <c r="AC102" s="13">
        <f>IF(ISNUMBER(mixed_data!BP705), mixed_data!BP705, "")</f>
        <v>66.989999999999995</v>
      </c>
      <c r="AD102" s="26">
        <f>[1]Tabelle1!$B137</f>
        <v>19.032753127941341</v>
      </c>
      <c r="AE102" s="13">
        <f>IF(ISNUMBER(mixed_data!BR705), mixed_data!BR705, "")</f>
        <v>98.7</v>
      </c>
      <c r="AF102" s="13">
        <f>IF(ISNUMBER(mixed_data!BS705), mixed_data!BS705, "")</f>
        <v>101.4</v>
      </c>
      <c r="AG102" s="13">
        <f>IF(ISNUMBER(mixed_data!BT705), mixed_data!BT705, "")</f>
        <v>97.300000000000011</v>
      </c>
      <c r="AH102" s="13">
        <f>IF(ISNUMBER(mixed_data!BV705), mixed_data!BV705, "")</f>
        <v>98.100000000000009</v>
      </c>
      <c r="AI102" s="13">
        <f>IF(ISNUMBER(mixed_data!BW705), mixed_data!BW705, "")</f>
        <v>103.4</v>
      </c>
    </row>
    <row r="103" spans="1:35" x14ac:dyDescent="0.25">
      <c r="A103" s="25">
        <v>39583</v>
      </c>
      <c r="B103" s="13">
        <f>IF(ISNUMBER(mixed_data!B706), mixed_data!B706, "")</f>
        <v>-41.400000000000006</v>
      </c>
      <c r="C103" s="13">
        <f>IF(ISNUMBER(mixed_data!D706), mixed_data!D706, "")</f>
        <v>100.60000000000001</v>
      </c>
      <c r="D103" s="13">
        <f>IF(ISNUMBER(mixed_data!E706), mixed_data!E706, "")</f>
        <v>103</v>
      </c>
      <c r="E103" s="13">
        <f>IF(ISNUMBER(mixed_data!F706), mixed_data!F706, "")</f>
        <v>100.547</v>
      </c>
      <c r="F103" s="13">
        <f>IF(ISNUMBER(mixed_data!G706), mixed_data!G706, "")</f>
        <v>100.363</v>
      </c>
      <c r="G103" s="13">
        <f>IF(ISNUMBER(mixed_data!H706), mixed_data!H706, "")</f>
        <v>-2.7</v>
      </c>
      <c r="H103" s="13">
        <f>IF(ISNUMBER(mixed_data!I706), mixed_data!I706, "")</f>
        <v>5</v>
      </c>
      <c r="I103" s="13">
        <f>IF(ISNUMBER(mixed_data!J706), mixed_data!J706, "")</f>
        <v>99.4</v>
      </c>
      <c r="J103" s="13">
        <f>IF(ISNUMBER(mixed_data!O706), mixed_data!O706, "")</f>
        <v>108.5</v>
      </c>
      <c r="K103" s="13">
        <f>IF(ISNUMBER(mixed_data!S706), mixed_data!S706, "")</f>
        <v>7.9</v>
      </c>
      <c r="L103" s="13">
        <f>IF(ISNUMBER(mixed_data!Y706), mixed_data!Y706, "")</f>
        <v>6948.82</v>
      </c>
      <c r="M103" s="13">
        <f>IF(ISNUMBER(mixed_data!Z706), mixed_data!Z706, "")</f>
        <v>3825.02</v>
      </c>
      <c r="N103" s="13">
        <f>IF(ISNUMBER(mixed_data!AA706), mixed_data!AA706, "")</f>
        <v>850.15</v>
      </c>
      <c r="O103" s="13">
        <f>IF(ISNUMBER(mixed_data!AI706), mixed_data!AI706, "")</f>
        <v>4.2</v>
      </c>
      <c r="P103" s="13">
        <f>IF(ISNUMBER(mixed_data!AJ706), mixed_data!AJ706, "")</f>
        <v>4</v>
      </c>
      <c r="Q103" s="13">
        <f>IF(ISNUMBER(mixed_data!AO706), mixed_data!AO706, "")</f>
        <v>109.17</v>
      </c>
      <c r="R103" s="13">
        <f>IF(ISNUMBER(mixed_data!AQ706), mixed_data!AQ706, "")</f>
        <v>106.10000000000001</v>
      </c>
      <c r="S103" s="13">
        <f>IF(ISNUMBER(mixed_data!AR706), mixed_data!AR706, "")</f>
        <v>101.30000000000001</v>
      </c>
      <c r="T103" s="13">
        <f>IF(ISNUMBER(mixed_data!AS706), mixed_data!AS706, "")</f>
        <v>111.2</v>
      </c>
      <c r="U103" s="13">
        <f>IF(ISNUMBER(mixed_data!AT706), mixed_data!AT706, "")</f>
        <v>91.5</v>
      </c>
      <c r="V103" s="13">
        <f>IF(ISNUMBER(mixed_data!AV706), mixed_data!AV706, "")</f>
        <v>224.3</v>
      </c>
      <c r="W103" s="13">
        <f>IF(ISNUMBER(mixed_data!AW706), mixed_data!AW706, "")</f>
        <v>788.1</v>
      </c>
      <c r="X103" s="13">
        <f>IF(ISNUMBER(mixed_data!AX706), mixed_data!AX706, "")</f>
        <v>1779.3000000000002</v>
      </c>
      <c r="Y103" s="13">
        <f>IF(ISNUMBER(mixed_data!AY706), mixed_data!AY706, "")</f>
        <v>1923.8000000000002</v>
      </c>
      <c r="Z103" s="13">
        <f>IF(ISNUMBER(mixed_data!BH706), mixed_data!BH706, "")</f>
        <v>1.54505</v>
      </c>
      <c r="AA103" s="13">
        <f>IF(ISNUMBER(mixed_data!BM706), mixed_data!BM706, "")</f>
        <v>105.97</v>
      </c>
      <c r="AB103" s="13">
        <f>IF(ISNUMBER(mixed_data!BO706), mixed_data!BO706, "")</f>
        <v>82.09</v>
      </c>
      <c r="AC103" s="13">
        <f>IF(ISNUMBER(mixed_data!BP706), mixed_data!BP706, "")</f>
        <v>66.69</v>
      </c>
      <c r="AD103" s="26">
        <f>[1]Tabelle1!$B138</f>
        <v>18.348844819139373</v>
      </c>
      <c r="AE103" s="13">
        <f>IF(ISNUMBER(mixed_data!BR706), mixed_data!BR706, "")</f>
        <v>99.300000000000011</v>
      </c>
      <c r="AF103" s="13">
        <f>IF(ISNUMBER(mixed_data!BS706), mixed_data!BS706, "")</f>
        <v>103.60000000000001</v>
      </c>
      <c r="AG103" s="13">
        <f>IF(ISNUMBER(mixed_data!BT706), mixed_data!BT706, "")</f>
        <v>95.800000000000011</v>
      </c>
      <c r="AH103" s="13">
        <f>IF(ISNUMBER(mixed_data!BV706), mixed_data!BV706, "")</f>
        <v>98.7</v>
      </c>
      <c r="AI103" s="13">
        <f>IF(ISNUMBER(mixed_data!BW706), mixed_data!BW706, "")</f>
        <v>102.80000000000001</v>
      </c>
    </row>
    <row r="104" spans="1:35" x14ac:dyDescent="0.25">
      <c r="A104" s="25">
        <v>39614</v>
      </c>
      <c r="B104" s="13">
        <f>IF(ISNUMBER(mixed_data!B707), mixed_data!B707, "")</f>
        <v>-52.400000000000006</v>
      </c>
      <c r="C104" s="13">
        <f>IF(ISNUMBER(mixed_data!D707), mixed_data!D707, "")</f>
        <v>97.7</v>
      </c>
      <c r="D104" s="13">
        <f>IF(ISNUMBER(mixed_data!E707), mixed_data!E707, "")</f>
        <v>101.60000000000001</v>
      </c>
      <c r="E104" s="13">
        <f>IF(ISNUMBER(mixed_data!F707), mixed_data!F707, "")</f>
        <v>100.193</v>
      </c>
      <c r="F104" s="13">
        <f>IF(ISNUMBER(mixed_data!G707), mixed_data!G707, "")</f>
        <v>99.914000000000001</v>
      </c>
      <c r="G104" s="13">
        <f>IF(ISNUMBER(mixed_data!H707), mixed_data!H707, "")</f>
        <v>-2.6</v>
      </c>
      <c r="H104" s="13">
        <f>IF(ISNUMBER(mixed_data!I707), mixed_data!I707, "")</f>
        <v>4.3</v>
      </c>
      <c r="I104" s="13">
        <f>IF(ISNUMBER(mixed_data!J707), mixed_data!J707, "")</f>
        <v>97.600000000000009</v>
      </c>
      <c r="J104" s="13">
        <f>IF(ISNUMBER(mixed_data!O707), mixed_data!O707, "")</f>
        <v>109.7</v>
      </c>
      <c r="K104" s="13">
        <f>IF(ISNUMBER(mixed_data!S707), mixed_data!S707, "")</f>
        <v>7.7</v>
      </c>
      <c r="L104" s="13">
        <f>IF(ISNUMBER(mixed_data!Y707), mixed_data!Y707, "")</f>
        <v>7008.77</v>
      </c>
      <c r="M104" s="13">
        <f>IF(ISNUMBER(mixed_data!Z707), mixed_data!Z707, "")</f>
        <v>3720.5</v>
      </c>
      <c r="N104" s="13">
        <f>IF(ISNUMBER(mixed_data!AA707), mixed_data!AA707, "")</f>
        <v>896.7</v>
      </c>
      <c r="O104" s="13">
        <f>IF(ISNUMBER(mixed_data!AI707), mixed_data!AI707, "")</f>
        <v>4.53</v>
      </c>
      <c r="P104" s="13">
        <f>IF(ISNUMBER(mixed_data!AJ707), mixed_data!AJ707, "")</f>
        <v>4</v>
      </c>
      <c r="Q104" s="13">
        <f>IF(ISNUMBER(mixed_data!AO707), mixed_data!AO707, "")</f>
        <v>128.32</v>
      </c>
      <c r="R104" s="13">
        <f>IF(ISNUMBER(mixed_data!AQ707), mixed_data!AQ707, "")</f>
        <v>104.80000000000001</v>
      </c>
      <c r="S104" s="13">
        <f>IF(ISNUMBER(mixed_data!AR707), mixed_data!AR707, "")</f>
        <v>100.5</v>
      </c>
      <c r="T104" s="13">
        <f>IF(ISNUMBER(mixed_data!AS707), mixed_data!AS707, "")</f>
        <v>107.30000000000001</v>
      </c>
      <c r="U104" s="13">
        <f>IF(ISNUMBER(mixed_data!AT707), mixed_data!AT707, "")</f>
        <v>92.9</v>
      </c>
      <c r="V104" s="13">
        <f>IF(ISNUMBER(mixed_data!AV707), mixed_data!AV707, "")</f>
        <v>231</v>
      </c>
      <c r="W104" s="13">
        <f>IF(ISNUMBER(mixed_data!AW707), mixed_data!AW707, "")</f>
        <v>796.30000000000007</v>
      </c>
      <c r="X104" s="13">
        <f>IF(ISNUMBER(mixed_data!AX707), mixed_data!AX707, "")</f>
        <v>1784.5</v>
      </c>
      <c r="Y104" s="13">
        <f>IF(ISNUMBER(mixed_data!AY707), mixed_data!AY707, "")</f>
        <v>1931.8000000000002</v>
      </c>
      <c r="Z104" s="13">
        <f>IF(ISNUMBER(mixed_data!BH707), mixed_data!BH707, "")</f>
        <v>1.5528500000000001</v>
      </c>
      <c r="AA104" s="13">
        <f>IF(ISNUMBER(mixed_data!BM707), mixed_data!BM707, "")</f>
        <v>105.55</v>
      </c>
      <c r="AB104" s="13">
        <f>IF(ISNUMBER(mixed_data!BO707), mixed_data!BO707, "")</f>
        <v>84.31</v>
      </c>
      <c r="AC104" s="13">
        <f>IF(ISNUMBER(mixed_data!BP707), mixed_data!BP707, "")</f>
        <v>66.570000000000007</v>
      </c>
      <c r="AD104" s="26">
        <f>[1]Tabelle1!$B139</f>
        <v>21.030042556596086</v>
      </c>
      <c r="AE104" s="13">
        <f>IF(ISNUMBER(mixed_data!BR707), mixed_data!BR707, "")</f>
        <v>99.800000000000011</v>
      </c>
      <c r="AF104" s="13">
        <f>IF(ISNUMBER(mixed_data!BS707), mixed_data!BS707, "")</f>
        <v>105.2</v>
      </c>
      <c r="AG104" s="13">
        <f>IF(ISNUMBER(mixed_data!BT707), mixed_data!BT707, "")</f>
        <v>94.9</v>
      </c>
      <c r="AH104" s="13">
        <f>IF(ISNUMBER(mixed_data!BV707), mixed_data!BV707, "")</f>
        <v>98.9</v>
      </c>
      <c r="AI104" s="13">
        <f>IF(ISNUMBER(mixed_data!BW707), mixed_data!BW707, "")</f>
        <v>102.2</v>
      </c>
    </row>
    <row r="105" spans="1:35" x14ac:dyDescent="0.25">
      <c r="A105" s="25">
        <v>39644</v>
      </c>
      <c r="B105" s="13">
        <f>IF(ISNUMBER(mixed_data!B708), mixed_data!B708, "")</f>
        <v>-63.900000000000006</v>
      </c>
      <c r="C105" s="13">
        <f>IF(ISNUMBER(mixed_data!D708), mixed_data!D708, "")</f>
        <v>94.5</v>
      </c>
      <c r="D105" s="13">
        <f>IF(ISNUMBER(mixed_data!E708), mixed_data!E708, "")</f>
        <v>98.100000000000009</v>
      </c>
      <c r="E105" s="13">
        <f>IF(ISNUMBER(mixed_data!F708), mixed_data!F708, "")</f>
        <v>99.754000000000005</v>
      </c>
      <c r="F105" s="13">
        <f>IF(ISNUMBER(mixed_data!G708), mixed_data!G708, "")</f>
        <v>99.317999999999998</v>
      </c>
      <c r="G105" s="13">
        <f>IF(ISNUMBER(mixed_data!H708), mixed_data!H708, "")</f>
        <v>-6.6000000000000005</v>
      </c>
      <c r="H105" s="13">
        <f>IF(ISNUMBER(mixed_data!I708), mixed_data!I708, "")</f>
        <v>3.4000000000000004</v>
      </c>
      <c r="I105" s="13">
        <f>IF(ISNUMBER(mixed_data!J708), mixed_data!J708, "")</f>
        <v>91.7</v>
      </c>
      <c r="J105" s="13">
        <f>IF(ISNUMBER(mixed_data!O708), mixed_data!O708, "")</f>
        <v>108</v>
      </c>
      <c r="K105" s="13">
        <f>IF(ISNUMBER(mixed_data!S708), mixed_data!S708, "")</f>
        <v>7.7</v>
      </c>
      <c r="L105" s="13">
        <f>IF(ISNUMBER(mixed_data!Y708), mixed_data!Y708, "")</f>
        <v>6315.9400000000005</v>
      </c>
      <c r="M105" s="13">
        <f>IF(ISNUMBER(mixed_data!Z708), mixed_data!Z708, "")</f>
        <v>3292.86</v>
      </c>
      <c r="N105" s="13">
        <f>IF(ISNUMBER(mixed_data!AA708), mixed_data!AA708, "")</f>
        <v>942.9</v>
      </c>
      <c r="O105" s="13">
        <f>IF(ISNUMBER(mixed_data!AI708), mixed_data!AI708, "")</f>
        <v>4.5</v>
      </c>
      <c r="P105" s="13">
        <f>IF(ISNUMBER(mixed_data!AJ708), mixed_data!AJ708, "")</f>
        <v>4.25</v>
      </c>
      <c r="Q105" s="13">
        <f>IF(ISNUMBER(mixed_data!AO708), mixed_data!AO708, "")</f>
        <v>141.37</v>
      </c>
      <c r="R105" s="13">
        <f>IF(ISNUMBER(mixed_data!AQ708), mixed_data!AQ708, "")</f>
        <v>104.9</v>
      </c>
      <c r="S105" s="13">
        <f>IF(ISNUMBER(mixed_data!AR708), mixed_data!AR708, "")</f>
        <v>100.30000000000001</v>
      </c>
      <c r="T105" s="13">
        <f>IF(ISNUMBER(mixed_data!AS708), mixed_data!AS708, "")</f>
        <v>106.60000000000001</v>
      </c>
      <c r="U105" s="13">
        <f>IF(ISNUMBER(mixed_data!AT708), mixed_data!AT708, "")</f>
        <v>93.600000000000009</v>
      </c>
      <c r="V105" s="13">
        <f>IF(ISNUMBER(mixed_data!AV708), mixed_data!AV708, "")</f>
        <v>219.4</v>
      </c>
      <c r="W105" s="13">
        <f>IF(ISNUMBER(mixed_data!AW708), mixed_data!AW708, "")</f>
        <v>773.90000000000009</v>
      </c>
      <c r="X105" s="13">
        <f>IF(ISNUMBER(mixed_data!AX708), mixed_data!AX708, "")</f>
        <v>1796.6000000000001</v>
      </c>
      <c r="Y105" s="13">
        <f>IF(ISNUMBER(mixed_data!AY708), mixed_data!AY708, "")</f>
        <v>1944</v>
      </c>
      <c r="Z105" s="13">
        <f>IF(ISNUMBER(mixed_data!BH708), mixed_data!BH708, "")</f>
        <v>1.5754500000000002</v>
      </c>
      <c r="AA105" s="13">
        <f>IF(ISNUMBER(mixed_data!BM708), mixed_data!BM708, "")</f>
        <v>105.98</v>
      </c>
      <c r="AB105" s="13">
        <f>IF(ISNUMBER(mixed_data!BO708), mixed_data!BO708, "")</f>
        <v>83.19</v>
      </c>
      <c r="AC105" s="13">
        <f>IF(ISNUMBER(mixed_data!BP708), mixed_data!BP708, "")</f>
        <v>70.820000000000007</v>
      </c>
      <c r="AD105" s="26">
        <f>[1]Tabelle1!$B140</f>
        <v>16.662126343339814</v>
      </c>
      <c r="AE105" s="13">
        <f>IF(ISNUMBER(mixed_data!BR708), mixed_data!BR708, "")</f>
        <v>100.2</v>
      </c>
      <c r="AF105" s="13">
        <f>IF(ISNUMBER(mixed_data!BS708), mixed_data!BS708, "")</f>
        <v>105.7</v>
      </c>
      <c r="AG105" s="13">
        <f>IF(ISNUMBER(mixed_data!BT708), mixed_data!BT708, "")</f>
        <v>94.800000000000011</v>
      </c>
      <c r="AH105" s="13">
        <f>IF(ISNUMBER(mixed_data!BV708), mixed_data!BV708, "")</f>
        <v>99.5</v>
      </c>
      <c r="AI105" s="13">
        <f>IF(ISNUMBER(mixed_data!BW708), mixed_data!BW708, "")</f>
        <v>101.9</v>
      </c>
    </row>
    <row r="106" spans="1:35" x14ac:dyDescent="0.25">
      <c r="A106" s="25">
        <v>39675</v>
      </c>
      <c r="B106" s="13">
        <f>IF(ISNUMBER(mixed_data!B709), mixed_data!B709, "")</f>
        <v>-55.5</v>
      </c>
      <c r="C106" s="13">
        <f>IF(ISNUMBER(mixed_data!D709), mixed_data!D709, "")</f>
        <v>92.7</v>
      </c>
      <c r="D106" s="13">
        <f>IF(ISNUMBER(mixed_data!E709), mixed_data!E709, "")</f>
        <v>95.600000000000009</v>
      </c>
      <c r="E106" s="13">
        <f>IF(ISNUMBER(mixed_data!F709), mixed_data!F709, "")</f>
        <v>99.228000000000009</v>
      </c>
      <c r="F106" s="13">
        <f>IF(ISNUMBER(mixed_data!G709), mixed_data!G709, "")</f>
        <v>98.576999999999998</v>
      </c>
      <c r="G106" s="13">
        <f>IF(ISNUMBER(mixed_data!H709), mixed_data!H709, "")</f>
        <v>-10.200000000000001</v>
      </c>
      <c r="H106" s="13">
        <f>IF(ISNUMBER(mixed_data!I709), mixed_data!I709, "")</f>
        <v>1.8</v>
      </c>
      <c r="I106" s="13">
        <f>IF(ISNUMBER(mixed_data!J709), mixed_data!J709, "")</f>
        <v>90.9</v>
      </c>
      <c r="J106" s="13">
        <f>IF(ISNUMBER(mixed_data!O709), mixed_data!O709, "")</f>
        <v>110.10000000000001</v>
      </c>
      <c r="K106" s="13">
        <f>IF(ISNUMBER(mixed_data!S709), mixed_data!S709, "")</f>
        <v>7.6000000000000005</v>
      </c>
      <c r="L106" s="13">
        <f>IF(ISNUMBER(mixed_data!Y709), mixed_data!Y709, "")</f>
        <v>6396.46</v>
      </c>
      <c r="M106" s="13">
        <f>IF(ISNUMBER(mixed_data!Z709), mixed_data!Z709, "")</f>
        <v>3316.61</v>
      </c>
      <c r="N106" s="13">
        <f>IF(ISNUMBER(mixed_data!AA709), mixed_data!AA709, "")</f>
        <v>914.4</v>
      </c>
      <c r="O106" s="13">
        <f>IF(ISNUMBER(mixed_data!AI709), mixed_data!AI709, "")</f>
        <v>4.21</v>
      </c>
      <c r="P106" s="13">
        <f>IF(ISNUMBER(mixed_data!AJ709), mixed_data!AJ709, "")</f>
        <v>4.25</v>
      </c>
      <c r="Q106" s="13">
        <f>IF(ISNUMBER(mixed_data!AO709), mixed_data!AO709, "")</f>
        <v>123.98</v>
      </c>
      <c r="R106" s="13">
        <f>IF(ISNUMBER(mixed_data!AQ709), mixed_data!AQ709, "")</f>
        <v>104.60000000000001</v>
      </c>
      <c r="S106" s="13">
        <f>IF(ISNUMBER(mixed_data!AR709), mixed_data!AR709, "")</f>
        <v>101.80000000000001</v>
      </c>
      <c r="T106" s="13">
        <f>IF(ISNUMBER(mixed_data!AS709), mixed_data!AS709, "")</f>
        <v>108.7</v>
      </c>
      <c r="U106" s="13">
        <f>IF(ISNUMBER(mixed_data!AT709), mixed_data!AT709, "")</f>
        <v>90.5</v>
      </c>
      <c r="V106" s="13">
        <f>IF(ISNUMBER(mixed_data!AV709), mixed_data!AV709, "")</f>
        <v>225.5</v>
      </c>
      <c r="W106" s="13">
        <f>IF(ISNUMBER(mixed_data!AW709), mixed_data!AW709, "")</f>
        <v>776.2</v>
      </c>
      <c r="X106" s="13">
        <f>IF(ISNUMBER(mixed_data!AX709), mixed_data!AX709, "")</f>
        <v>1808.5</v>
      </c>
      <c r="Y106" s="13">
        <f>IF(ISNUMBER(mixed_data!AY709), mixed_data!AY709, "")</f>
        <v>1951.5</v>
      </c>
      <c r="Z106" s="13">
        <f>IF(ISNUMBER(mixed_data!BH709), mixed_data!BH709, "")</f>
        <v>1.5561500000000001</v>
      </c>
      <c r="AA106" s="13">
        <f>IF(ISNUMBER(mixed_data!BM709), mixed_data!BM709, "")</f>
        <v>104.31</v>
      </c>
      <c r="AB106" s="13">
        <f>IF(ISNUMBER(mixed_data!BO709), mixed_data!BO709, "")</f>
        <v>83.37</v>
      </c>
      <c r="AC106" s="13">
        <f>IF(ISNUMBER(mixed_data!BP709), mixed_data!BP709, "")</f>
        <v>68.930000000000007</v>
      </c>
      <c r="AD106" s="26">
        <f>[1]Tabelle1!$B141</f>
        <v>17.682680383507787</v>
      </c>
      <c r="AE106" s="13">
        <f>IF(ISNUMBER(mixed_data!BR709), mixed_data!BR709, "")</f>
        <v>100.2</v>
      </c>
      <c r="AF106" s="13">
        <f>IF(ISNUMBER(mixed_data!BS709), mixed_data!BS709, "")</f>
        <v>104.80000000000001</v>
      </c>
      <c r="AG106" s="13">
        <f>IF(ISNUMBER(mixed_data!BT709), mixed_data!BT709, "")</f>
        <v>95.600000000000009</v>
      </c>
      <c r="AH106" s="13">
        <f>IF(ISNUMBER(mixed_data!BV709), mixed_data!BV709, "")</f>
        <v>99.2</v>
      </c>
      <c r="AI106" s="13">
        <f>IF(ISNUMBER(mixed_data!BW709), mixed_data!BW709, "")</f>
        <v>101.60000000000001</v>
      </c>
    </row>
    <row r="107" spans="1:35" x14ac:dyDescent="0.25">
      <c r="A107" s="25">
        <v>39706</v>
      </c>
      <c r="B107" s="13">
        <f>IF(ISNUMBER(mixed_data!B710), mixed_data!B710, "")</f>
        <v>-41.1</v>
      </c>
      <c r="C107" s="13">
        <f>IF(ISNUMBER(mixed_data!D710), mixed_data!D710, "")</f>
        <v>90.600000000000009</v>
      </c>
      <c r="D107" s="13">
        <f>IF(ISNUMBER(mixed_data!E710), mixed_data!E710, "")</f>
        <v>92.5</v>
      </c>
      <c r="E107" s="13">
        <f>IF(ISNUMBER(mixed_data!F710), mixed_data!F710, "")</f>
        <v>98.620999999999995</v>
      </c>
      <c r="F107" s="13">
        <f>IF(ISNUMBER(mixed_data!G710), mixed_data!G710, "")</f>
        <v>97.713000000000008</v>
      </c>
      <c r="G107" s="13">
        <f>IF(ISNUMBER(mixed_data!H710), mixed_data!H710, "")</f>
        <v>-9.1</v>
      </c>
      <c r="H107" s="13">
        <f>IF(ISNUMBER(mixed_data!I710), mixed_data!I710, "")</f>
        <v>1.5</v>
      </c>
      <c r="I107" s="13">
        <f>IF(ISNUMBER(mixed_data!J710), mixed_data!J710, "")</f>
        <v>89.800000000000011</v>
      </c>
      <c r="J107" s="13">
        <f>IF(ISNUMBER(mixed_data!O710), mixed_data!O710, "")</f>
        <v>107.5</v>
      </c>
      <c r="K107" s="13">
        <f>IF(ISNUMBER(mixed_data!S710), mixed_data!S710, "")</f>
        <v>7.6000000000000005</v>
      </c>
      <c r="L107" s="13">
        <f>IF(ISNUMBER(mixed_data!Y710), mixed_data!Y710, "")</f>
        <v>6421.8</v>
      </c>
      <c r="M107" s="13">
        <f>IF(ISNUMBER(mixed_data!Z710), mixed_data!Z710, "")</f>
        <v>3364.4</v>
      </c>
      <c r="N107" s="13">
        <f>IF(ISNUMBER(mixed_data!AA710), mixed_data!AA710, "")</f>
        <v>817.95</v>
      </c>
      <c r="O107" s="13">
        <f>IF(ISNUMBER(mixed_data!AI710), mixed_data!AI710, "")</f>
        <v>4.0999999999999996</v>
      </c>
      <c r="P107" s="13">
        <f>IF(ISNUMBER(mixed_data!AJ710), mixed_data!AJ710, "")</f>
        <v>4.25</v>
      </c>
      <c r="Q107" s="13">
        <f>IF(ISNUMBER(mixed_data!AO710), mixed_data!AO710, "")</f>
        <v>107.83</v>
      </c>
      <c r="R107" s="13">
        <f>IF(ISNUMBER(mixed_data!AQ710), mixed_data!AQ710, "")</f>
        <v>105.9</v>
      </c>
      <c r="S107" s="13">
        <f>IF(ISNUMBER(mixed_data!AR710), mixed_data!AR710, "")</f>
        <v>102.5</v>
      </c>
      <c r="T107" s="13">
        <f>IF(ISNUMBER(mixed_data!AS710), mixed_data!AS710, "")</f>
        <v>101.4</v>
      </c>
      <c r="U107" s="13">
        <f>IF(ISNUMBER(mixed_data!AT710), mixed_data!AT710, "")</f>
        <v>97.4</v>
      </c>
      <c r="V107" s="13">
        <f>IF(ISNUMBER(mixed_data!AV710), mixed_data!AV710, "")</f>
        <v>246.20000000000002</v>
      </c>
      <c r="W107" s="13">
        <f>IF(ISNUMBER(mixed_data!AW710), mixed_data!AW710, "")</f>
        <v>793.1</v>
      </c>
      <c r="X107" s="13">
        <f>IF(ISNUMBER(mixed_data!AX710), mixed_data!AX710, "")</f>
        <v>1820.1000000000001</v>
      </c>
      <c r="Y107" s="13">
        <f>IF(ISNUMBER(mixed_data!AY710), mixed_data!AY710, "")</f>
        <v>1963.1000000000001</v>
      </c>
      <c r="Z107" s="13">
        <f>IF(ISNUMBER(mixed_data!BH710), mixed_data!BH710, "")</f>
        <v>1.4589500000000002</v>
      </c>
      <c r="AA107" s="13">
        <f>IF(ISNUMBER(mixed_data!BM710), mixed_data!BM710, "")</f>
        <v>103.44</v>
      </c>
      <c r="AB107" s="13">
        <f>IF(ISNUMBER(mixed_data!BO710), mixed_data!BO710, "")</f>
        <v>83.05</v>
      </c>
      <c r="AC107" s="13">
        <f>IF(ISNUMBER(mixed_data!BP710), mixed_data!BP710, "")</f>
        <v>69.62</v>
      </c>
      <c r="AD107" s="26">
        <f>[1]Tabelle1!$B142</f>
        <v>16.609345070638184</v>
      </c>
      <c r="AE107" s="13">
        <f>IF(ISNUMBER(mixed_data!BR710), mixed_data!BR710, "")</f>
        <v>100.10000000000001</v>
      </c>
      <c r="AF107" s="13">
        <f>IF(ISNUMBER(mixed_data!BS710), mixed_data!BS710, "")</f>
        <v>104.4</v>
      </c>
      <c r="AG107" s="13">
        <f>IF(ISNUMBER(mixed_data!BT710), mixed_data!BT710, "")</f>
        <v>95.9</v>
      </c>
      <c r="AH107" s="13">
        <f>IF(ISNUMBER(mixed_data!BV710), mixed_data!BV710, "")</f>
        <v>99.100000000000009</v>
      </c>
      <c r="AI107" s="13">
        <f>IF(ISNUMBER(mixed_data!BW710), mixed_data!BW710, "")</f>
        <v>101.30000000000001</v>
      </c>
    </row>
    <row r="108" spans="1:35" x14ac:dyDescent="0.25">
      <c r="A108" s="25">
        <v>39736</v>
      </c>
      <c r="B108" s="13">
        <f>IF(ISNUMBER(mixed_data!B711), mixed_data!B711, "")</f>
        <v>-63</v>
      </c>
      <c r="C108" s="13">
        <f>IF(ISNUMBER(mixed_data!D711), mixed_data!D711, "")</f>
        <v>83.9</v>
      </c>
      <c r="D108" s="13">
        <f>IF(ISNUMBER(mixed_data!E711), mixed_data!E711, "")</f>
        <v>88</v>
      </c>
      <c r="E108" s="13">
        <f>IF(ISNUMBER(mixed_data!F711), mixed_data!F711, "")</f>
        <v>97.966999999999999</v>
      </c>
      <c r="F108" s="13">
        <f>IF(ISNUMBER(mixed_data!G711), mixed_data!G711, "")</f>
        <v>96.796000000000006</v>
      </c>
      <c r="G108" s="13">
        <f>IF(ISNUMBER(mixed_data!H711), mixed_data!H711, "")</f>
        <v>-12.100000000000001</v>
      </c>
      <c r="H108" s="13">
        <f>IF(ISNUMBER(mixed_data!I711), mixed_data!I711, "")</f>
        <v>1.7000000000000002</v>
      </c>
      <c r="I108" s="13">
        <f>IF(ISNUMBER(mixed_data!J711), mixed_data!J711, "")</f>
        <v>84.800000000000011</v>
      </c>
      <c r="J108" s="13">
        <f>IF(ISNUMBER(mixed_data!O711), mixed_data!O711, "")</f>
        <v>105.2</v>
      </c>
      <c r="K108" s="13">
        <f>IF(ISNUMBER(mixed_data!S711), mixed_data!S711, "")</f>
        <v>7.6000000000000005</v>
      </c>
      <c r="L108" s="13">
        <f>IF(ISNUMBER(mixed_data!Y711), mixed_data!Y711, "")</f>
        <v>5806.33</v>
      </c>
      <c r="M108" s="13">
        <f>IF(ISNUMBER(mixed_data!Z711), mixed_data!Z711, "")</f>
        <v>3067.35</v>
      </c>
      <c r="N108" s="13">
        <f>IF(ISNUMBER(mixed_data!AA711), mixed_data!AA711, "")</f>
        <v>878.1</v>
      </c>
      <c r="O108" s="13">
        <f>IF(ISNUMBER(mixed_data!AI711), mixed_data!AI711, "")</f>
        <v>3.89</v>
      </c>
      <c r="P108" s="13">
        <f>IF(ISNUMBER(mixed_data!AJ711), mixed_data!AJ711, "")</f>
        <v>3.75</v>
      </c>
      <c r="Q108" s="13">
        <f>IF(ISNUMBER(mixed_data!AO711), mixed_data!AO711, "")</f>
        <v>92.53</v>
      </c>
      <c r="R108" s="13">
        <f>IF(ISNUMBER(mixed_data!AQ711), mixed_data!AQ711, "")</f>
        <v>103.9</v>
      </c>
      <c r="S108" s="13">
        <f>IF(ISNUMBER(mixed_data!AR711), mixed_data!AR711, "")</f>
        <v>101.5</v>
      </c>
      <c r="T108" s="13">
        <f>IF(ISNUMBER(mixed_data!AS711), mixed_data!AS711, "")</f>
        <v>94.800000000000011</v>
      </c>
      <c r="U108" s="13">
        <f>IF(ISNUMBER(mixed_data!AT711), mixed_data!AT711, "")</f>
        <v>90.300000000000011</v>
      </c>
      <c r="V108" s="13">
        <f>IF(ISNUMBER(mixed_data!AV711), mixed_data!AV711, "")</f>
        <v>239.70000000000002</v>
      </c>
      <c r="W108" s="13">
        <f>IF(ISNUMBER(mixed_data!AW711), mixed_data!AW711, "")</f>
        <v>823.6</v>
      </c>
      <c r="X108" s="13">
        <f>IF(ISNUMBER(mixed_data!AX711), mixed_data!AX711, "")</f>
        <v>1865.5</v>
      </c>
      <c r="Y108" s="13">
        <f>IF(ISNUMBER(mixed_data!AY711), mixed_data!AY711, "")</f>
        <v>2008.1000000000001</v>
      </c>
      <c r="Z108" s="13">
        <f>IF(ISNUMBER(mixed_data!BH711), mixed_data!BH711, "")</f>
        <v>1.4002000000000001</v>
      </c>
      <c r="AA108" s="13">
        <f>IF(ISNUMBER(mixed_data!BM711), mixed_data!BM711, "")</f>
        <v>102.19</v>
      </c>
      <c r="AB108" s="13">
        <f>IF(ISNUMBER(mixed_data!BO711), mixed_data!BO711, "")</f>
        <v>82.78</v>
      </c>
      <c r="AC108" s="13">
        <f>IF(ISNUMBER(mixed_data!BP711), mixed_data!BP711, "")</f>
        <v>67.42</v>
      </c>
      <c r="AD108" s="26">
        <f>[1]Tabelle1!$B143</f>
        <v>17.144258828417122</v>
      </c>
      <c r="AE108" s="13">
        <f>IF(ISNUMBER(mixed_data!BR711), mixed_data!BR711, "")</f>
        <v>99.600000000000009</v>
      </c>
      <c r="AF108" s="13">
        <f>IF(ISNUMBER(mixed_data!BS711), mixed_data!BS711, "")</f>
        <v>101.5</v>
      </c>
      <c r="AG108" s="13">
        <f>IF(ISNUMBER(mixed_data!BT711), mixed_data!BT711, "")</f>
        <v>98.100000000000009</v>
      </c>
      <c r="AH108" s="13">
        <f>IF(ISNUMBER(mixed_data!BV711), mixed_data!BV711, "")</f>
        <v>98.9</v>
      </c>
      <c r="AI108" s="13">
        <f>IF(ISNUMBER(mixed_data!BW711), mixed_data!BW711, "")</f>
        <v>98.800000000000011</v>
      </c>
    </row>
    <row r="109" spans="1:35" x14ac:dyDescent="0.25">
      <c r="A109" s="25">
        <v>39767</v>
      </c>
      <c r="B109" s="13">
        <f>IF(ISNUMBER(mixed_data!B712), mixed_data!B712, "")</f>
        <v>-53.5</v>
      </c>
      <c r="C109" s="13">
        <f>IF(ISNUMBER(mixed_data!D712), mixed_data!D712, "")</f>
        <v>78.7</v>
      </c>
      <c r="D109" s="13">
        <f>IF(ISNUMBER(mixed_data!E712), mixed_data!E712, "")</f>
        <v>81.7</v>
      </c>
      <c r="E109" s="13">
        <f>IF(ISNUMBER(mixed_data!F712), mixed_data!F712, "")</f>
        <v>97.34</v>
      </c>
      <c r="F109" s="13">
        <f>IF(ISNUMBER(mixed_data!G712), mixed_data!G712, "")</f>
        <v>95.936000000000007</v>
      </c>
      <c r="G109" s="13">
        <f>IF(ISNUMBER(mixed_data!H712), mixed_data!H712, "")</f>
        <v>-16.3</v>
      </c>
      <c r="H109" s="13">
        <f>IF(ISNUMBER(mixed_data!I712), mixed_data!I712, "")</f>
        <v>1.9000000000000001</v>
      </c>
      <c r="I109" s="13">
        <f>IF(ISNUMBER(mixed_data!J712), mixed_data!J712, "")</f>
        <v>80.5</v>
      </c>
      <c r="J109" s="13">
        <f>IF(ISNUMBER(mixed_data!O712), mixed_data!O712, "")</f>
        <v>100.80000000000001</v>
      </c>
      <c r="K109" s="13">
        <f>IF(ISNUMBER(mixed_data!S712), mixed_data!S712, "")</f>
        <v>7.6000000000000005</v>
      </c>
      <c r="L109" s="13">
        <f>IF(ISNUMBER(mixed_data!Y712), mixed_data!Y712, "")</f>
        <v>5026.84</v>
      </c>
      <c r="M109" s="13">
        <f>IF(ISNUMBER(mixed_data!Z712), mixed_data!Z712, "")</f>
        <v>2610.04</v>
      </c>
      <c r="N109" s="13">
        <f>IF(ISNUMBER(mixed_data!AA712), mixed_data!AA712, "")</f>
        <v>727.75</v>
      </c>
      <c r="O109" s="13">
        <f>IF(ISNUMBER(mixed_data!AI712), mixed_data!AI712, "")</f>
        <v>3.54</v>
      </c>
      <c r="P109" s="13">
        <f>IF(ISNUMBER(mixed_data!AJ712), mixed_data!AJ712, "")</f>
        <v>3.25</v>
      </c>
      <c r="Q109" s="13">
        <f>IF(ISNUMBER(mixed_data!AO712), mixed_data!AO712, "")</f>
        <v>59.79</v>
      </c>
      <c r="R109" s="13">
        <f>IF(ISNUMBER(mixed_data!AQ712), mixed_data!AQ712, "")</f>
        <v>101.7</v>
      </c>
      <c r="S109" s="13">
        <f>IF(ISNUMBER(mixed_data!AR712), mixed_data!AR712, "")</f>
        <v>102.5</v>
      </c>
      <c r="T109" s="13">
        <f>IF(ISNUMBER(mixed_data!AS712), mixed_data!AS712, "")</f>
        <v>87.9</v>
      </c>
      <c r="U109" s="13">
        <f>IF(ISNUMBER(mixed_data!AT712), mixed_data!AT712, "")</f>
        <v>97.4</v>
      </c>
      <c r="V109" s="13">
        <f>IF(ISNUMBER(mixed_data!AV712), mixed_data!AV712, "")</f>
        <v>244.3</v>
      </c>
      <c r="W109" s="13">
        <f>IF(ISNUMBER(mixed_data!AW712), mixed_data!AW712, "")</f>
        <v>832.80000000000007</v>
      </c>
      <c r="X109" s="13">
        <f>IF(ISNUMBER(mixed_data!AX712), mixed_data!AX712, "")</f>
        <v>1870</v>
      </c>
      <c r="Y109" s="13">
        <f>IF(ISNUMBER(mixed_data!AY712), mixed_data!AY712, "")</f>
        <v>2026.8000000000002</v>
      </c>
      <c r="Z109" s="13">
        <f>IF(ISNUMBER(mixed_data!BH712), mixed_data!BH712, "")</f>
        <v>1.2759</v>
      </c>
      <c r="AA109" s="13">
        <f>IF(ISNUMBER(mixed_data!BM712), mixed_data!BM712, "")</f>
        <v>101.78</v>
      </c>
      <c r="AB109" s="13">
        <f>IF(ISNUMBER(mixed_data!BO712), mixed_data!BO712, "")</f>
        <v>75</v>
      </c>
      <c r="AC109" s="13">
        <f>IF(ISNUMBER(mixed_data!BP712), mixed_data!BP712, "")</f>
        <v>64.73</v>
      </c>
      <c r="AD109" s="26">
        <f>[1]Tabelle1!$B144</f>
        <v>11.238639631910615</v>
      </c>
      <c r="AE109" s="13">
        <f>IF(ISNUMBER(mixed_data!BR712), mixed_data!BR712, "")</f>
        <v>98.9</v>
      </c>
      <c r="AF109" s="13">
        <f>IF(ISNUMBER(mixed_data!BS712), mixed_data!BS712, "")</f>
        <v>99</v>
      </c>
      <c r="AG109" s="13">
        <f>IF(ISNUMBER(mixed_data!BT712), mixed_data!BT712, "")</f>
        <v>99.9</v>
      </c>
      <c r="AH109" s="13">
        <f>IF(ISNUMBER(mixed_data!BV712), mixed_data!BV712, "")</f>
        <v>98.4</v>
      </c>
      <c r="AI109" s="13">
        <f>IF(ISNUMBER(mixed_data!BW712), mixed_data!BW712, "")</f>
        <v>95.4</v>
      </c>
    </row>
    <row r="110" spans="1:35" x14ac:dyDescent="0.25">
      <c r="A110" s="25">
        <v>39797</v>
      </c>
      <c r="B110" s="13">
        <f>IF(ISNUMBER(mixed_data!B713), mixed_data!B713, "")</f>
        <v>-45.2</v>
      </c>
      <c r="C110" s="13">
        <f>IF(ISNUMBER(mixed_data!D713), mixed_data!D713, "")</f>
        <v>72.2</v>
      </c>
      <c r="D110" s="13">
        <f>IF(ISNUMBER(mixed_data!E713), mixed_data!E713, "")</f>
        <v>75.900000000000006</v>
      </c>
      <c r="E110" s="13">
        <f>IF(ISNUMBER(mixed_data!F713), mixed_data!F713, "")</f>
        <v>96.819000000000003</v>
      </c>
      <c r="F110" s="13">
        <f>IF(ISNUMBER(mixed_data!G713), mixed_data!G713, "")</f>
        <v>95.257999999999996</v>
      </c>
      <c r="G110" s="13">
        <f>IF(ISNUMBER(mixed_data!H713), mixed_data!H713, "")</f>
        <v>-23.400000000000002</v>
      </c>
      <c r="H110" s="13">
        <f>IF(ISNUMBER(mixed_data!I713), mixed_data!I713, "")</f>
        <v>2.1</v>
      </c>
      <c r="I110" s="13">
        <f>IF(ISNUMBER(mixed_data!J713), mixed_data!J713, "")</f>
        <v>78.5</v>
      </c>
      <c r="J110" s="13">
        <f>IF(ISNUMBER(mixed_data!O713), mixed_data!O713, "")</f>
        <v>96.800000000000011</v>
      </c>
      <c r="K110" s="13">
        <f>IF(ISNUMBER(mixed_data!S713), mixed_data!S713, "")</f>
        <v>7.7</v>
      </c>
      <c r="L110" s="13">
        <f>IF(ISNUMBER(mixed_data!Y713), mixed_data!Y713, "")</f>
        <v>4394.79</v>
      </c>
      <c r="M110" s="13">
        <f>IF(ISNUMBER(mixed_data!Z713), mixed_data!Z713, "")</f>
        <v>2288.39</v>
      </c>
      <c r="N110" s="13">
        <f>IF(ISNUMBER(mixed_data!AA713), mixed_data!AA713, "")</f>
        <v>773.65</v>
      </c>
      <c r="O110" s="13">
        <f>IF(ISNUMBER(mixed_data!AI713), mixed_data!AI713, "")</f>
        <v>3.04</v>
      </c>
      <c r="P110" s="13">
        <f>IF(ISNUMBER(mixed_data!AJ713), mixed_data!AJ713, "")</f>
        <v>2.5</v>
      </c>
      <c r="Q110" s="13">
        <f>IF(ISNUMBER(mixed_data!AO713), mixed_data!AO713, "")</f>
        <v>46.15</v>
      </c>
      <c r="R110" s="13">
        <f>IF(ISNUMBER(mixed_data!AQ713), mixed_data!AQ713, "")</f>
        <v>101.5</v>
      </c>
      <c r="S110" s="13">
        <f>IF(ISNUMBER(mixed_data!AR713), mixed_data!AR713, "")</f>
        <v>102.30000000000001</v>
      </c>
      <c r="T110" s="13">
        <f>IF(ISNUMBER(mixed_data!AS713), mixed_data!AS713, "")</f>
        <v>82</v>
      </c>
      <c r="U110" s="13">
        <f>IF(ISNUMBER(mixed_data!AT713), mixed_data!AT713, "")</f>
        <v>83.300000000000011</v>
      </c>
      <c r="V110" s="13">
        <f>IF(ISNUMBER(mixed_data!AV713), mixed_data!AV713, "")</f>
        <v>297.8</v>
      </c>
      <c r="W110" s="13">
        <f>IF(ISNUMBER(mixed_data!AW713), mixed_data!AW713, "")</f>
        <v>832.80000000000007</v>
      </c>
      <c r="X110" s="13">
        <f>IF(ISNUMBER(mixed_data!AX713), mixed_data!AX713, "")</f>
        <v>1860.4</v>
      </c>
      <c r="Y110" s="13">
        <f>IF(ISNUMBER(mixed_data!AY713), mixed_data!AY713, "")</f>
        <v>2022.6000000000001</v>
      </c>
      <c r="Z110" s="13">
        <f>IF(ISNUMBER(mixed_data!BH713), mixed_data!BH713, "")</f>
        <v>1.2595500000000002</v>
      </c>
      <c r="AA110" s="13">
        <f>IF(ISNUMBER(mixed_data!BM713), mixed_data!BM713, "")</f>
        <v>105.58</v>
      </c>
      <c r="AB110" s="13">
        <f>IF(ISNUMBER(mixed_data!BO713), mixed_data!BO713, "")</f>
        <v>72.03</v>
      </c>
      <c r="AC110" s="13">
        <f>IF(ISNUMBER(mixed_data!BP713), mixed_data!BP713, "")</f>
        <v>61.95</v>
      </c>
      <c r="AD110" s="26">
        <f>[1]Tabelle1!$B145</f>
        <v>9.5573673755326141</v>
      </c>
      <c r="AE110" s="13">
        <f>IF(ISNUMBER(mixed_data!BR713), mixed_data!BR713, "")</f>
        <v>98.100000000000009</v>
      </c>
      <c r="AF110" s="13">
        <f>IF(ISNUMBER(mixed_data!BS713), mixed_data!BS713, "")</f>
        <v>95.600000000000009</v>
      </c>
      <c r="AG110" s="13">
        <f>IF(ISNUMBER(mixed_data!BT713), mixed_data!BT713, "")</f>
        <v>102.5</v>
      </c>
      <c r="AH110" s="13">
        <f>IF(ISNUMBER(mixed_data!BV713), mixed_data!BV713, "")</f>
        <v>98.800000000000011</v>
      </c>
      <c r="AI110" s="13">
        <f>IF(ISNUMBER(mixed_data!BW713), mixed_data!BW713, "")</f>
        <v>94.300000000000011</v>
      </c>
    </row>
    <row r="111" spans="1:35" x14ac:dyDescent="0.25">
      <c r="A111" s="25">
        <v>39828</v>
      </c>
      <c r="B111" s="13">
        <f>IF(ISNUMBER(mixed_data!B714), mixed_data!B714, "")</f>
        <v>-31</v>
      </c>
      <c r="C111" s="13">
        <f>IF(ISNUMBER(mixed_data!D714), mixed_data!D714, "")</f>
        <v>70.5</v>
      </c>
      <c r="D111" s="13">
        <f>IF(ISNUMBER(mixed_data!E714), mixed_data!E714, "")</f>
        <v>74.3</v>
      </c>
      <c r="E111" s="13">
        <f>IF(ISNUMBER(mixed_data!F714), mixed_data!F714, "")</f>
        <v>96.466000000000008</v>
      </c>
      <c r="F111" s="13">
        <f>IF(ISNUMBER(mixed_data!G714), mixed_data!G714, "")</f>
        <v>94.853000000000009</v>
      </c>
      <c r="G111" s="13">
        <f>IF(ISNUMBER(mixed_data!H714), mixed_data!H714, "")</f>
        <v>-27.5</v>
      </c>
      <c r="H111" s="13">
        <f>IF(ISNUMBER(mixed_data!I714), mixed_data!I714, "")</f>
        <v>2.2000000000000002</v>
      </c>
      <c r="I111" s="13">
        <f>IF(ISNUMBER(mixed_data!J714), mixed_data!J714, "")</f>
        <v>80.300000000000011</v>
      </c>
      <c r="J111" s="13">
        <f>IF(ISNUMBER(mixed_data!O714), mixed_data!O714, "")</f>
        <v>88.9</v>
      </c>
      <c r="K111" s="13">
        <f>IF(ISNUMBER(mixed_data!S714), mixed_data!S714, "")</f>
        <v>7.8000000000000007</v>
      </c>
      <c r="L111" s="13">
        <f>IF(ISNUMBER(mixed_data!Y714), mixed_data!Y714, "")</f>
        <v>4810.2</v>
      </c>
      <c r="M111" s="13">
        <f>IF(ISNUMBER(mixed_data!Z714), mixed_data!Z714, "")</f>
        <v>2447.62</v>
      </c>
      <c r="N111" s="13">
        <f>IF(ISNUMBER(mixed_data!AA714), mixed_data!AA714, "")</f>
        <v>862.2</v>
      </c>
      <c r="O111" s="13">
        <f>IF(ISNUMBER(mixed_data!AI714), mixed_data!AI714, "")</f>
        <v>3.08</v>
      </c>
      <c r="P111" s="13">
        <f>IF(ISNUMBER(mixed_data!AJ714), mixed_data!AJ714, "")</f>
        <v>2</v>
      </c>
      <c r="Q111" s="13">
        <f>IF(ISNUMBER(mixed_data!AO714), mixed_data!AO714, "")</f>
        <v>36.24</v>
      </c>
      <c r="R111" s="13">
        <f>IF(ISNUMBER(mixed_data!AQ714), mixed_data!AQ714, "")</f>
        <v>95.600000000000009</v>
      </c>
      <c r="S111" s="13">
        <f>IF(ISNUMBER(mixed_data!AR714), mixed_data!AR714, "")</f>
        <v>99</v>
      </c>
      <c r="T111" s="13">
        <f>IF(ISNUMBER(mixed_data!AS714), mixed_data!AS714, "")</f>
        <v>75.7</v>
      </c>
      <c r="U111" s="13">
        <f>IF(ISNUMBER(mixed_data!AT714), mixed_data!AT714, "")</f>
        <v>78.100000000000009</v>
      </c>
      <c r="V111" s="13">
        <f>IF(ISNUMBER(mixed_data!AV714), mixed_data!AV714, "")</f>
        <v>228.8</v>
      </c>
      <c r="W111" s="13">
        <f>IF(ISNUMBER(mixed_data!AW714), mixed_data!AW714, "")</f>
        <v>891.80000000000007</v>
      </c>
      <c r="X111" s="13">
        <f>IF(ISNUMBER(mixed_data!AX714), mixed_data!AX714, "")</f>
        <v>1895.7</v>
      </c>
      <c r="Y111" s="13">
        <f>IF(ISNUMBER(mixed_data!AY714), mixed_data!AY714, "")</f>
        <v>2048</v>
      </c>
      <c r="Z111" s="13">
        <f>IF(ISNUMBER(mixed_data!BH714), mixed_data!BH714, "")</f>
        <v>1.39005</v>
      </c>
      <c r="AA111" s="13">
        <f>IF(ISNUMBER(mixed_data!BM714), mixed_data!BM714, "")</f>
        <v>105.25</v>
      </c>
      <c r="AB111" s="13">
        <f>IF(ISNUMBER(mixed_data!BO714), mixed_data!BO714, "")</f>
        <v>67.070000000000007</v>
      </c>
      <c r="AC111" s="13">
        <f>IF(ISNUMBER(mixed_data!BP714), mixed_data!BP714, "")</f>
        <v>58.5</v>
      </c>
      <c r="AD111" s="26">
        <f>[1]Tabelle1!$B146</f>
        <v>7.9047181890179488</v>
      </c>
      <c r="AE111" s="13">
        <f>IF(ISNUMBER(mixed_data!BR714), mixed_data!BR714, "")</f>
        <v>97.600000000000009</v>
      </c>
      <c r="AF111" s="13">
        <f>IF(ISNUMBER(mixed_data!BS714), mixed_data!BS714, "")</f>
        <v>94.7</v>
      </c>
      <c r="AG111" s="13">
        <f>IF(ISNUMBER(mixed_data!BT714), mixed_data!BT714, "")</f>
        <v>103.10000000000001</v>
      </c>
      <c r="AH111" s="13">
        <f>IF(ISNUMBER(mixed_data!BV714), mixed_data!BV714, "")</f>
        <v>98.300000000000011</v>
      </c>
      <c r="AI111" s="13">
        <f>IF(ISNUMBER(mixed_data!BW714), mixed_data!BW714, "")</f>
        <v>89.9</v>
      </c>
    </row>
    <row r="112" spans="1:35" x14ac:dyDescent="0.25">
      <c r="A112" s="25">
        <v>39859</v>
      </c>
      <c r="B112" s="13">
        <f>IF(ISNUMBER(mixed_data!B715), mixed_data!B715, "")</f>
        <v>-5.8000000000000007</v>
      </c>
      <c r="C112" s="13">
        <f>IF(ISNUMBER(mixed_data!D715), mixed_data!D715, "")</f>
        <v>67.900000000000006</v>
      </c>
      <c r="D112" s="13">
        <f>IF(ISNUMBER(mixed_data!E715), mixed_data!E715, "")</f>
        <v>72.5</v>
      </c>
      <c r="E112" s="13">
        <f>IF(ISNUMBER(mixed_data!F715), mixed_data!F715, "")</f>
        <v>96.301000000000002</v>
      </c>
      <c r="F112" s="13">
        <f>IF(ISNUMBER(mixed_data!G715), mixed_data!G715, "")</f>
        <v>94.744</v>
      </c>
      <c r="G112" s="13">
        <f>IF(ISNUMBER(mixed_data!H715), mixed_data!H715, "")</f>
        <v>-29.900000000000002</v>
      </c>
      <c r="H112" s="13">
        <f>IF(ISNUMBER(mixed_data!I715), mixed_data!I715, "")</f>
        <v>2.3000000000000003</v>
      </c>
      <c r="I112" s="13">
        <f>IF(ISNUMBER(mixed_data!J715), mixed_data!J715, "")</f>
        <v>82</v>
      </c>
      <c r="J112" s="13">
        <f>IF(ISNUMBER(mixed_data!O715), mixed_data!O715, "")</f>
        <v>86</v>
      </c>
      <c r="K112" s="13">
        <f>IF(ISNUMBER(mixed_data!S715), mixed_data!S715, "")</f>
        <v>7.9</v>
      </c>
      <c r="L112" s="13">
        <f>IF(ISNUMBER(mixed_data!Y715), mixed_data!Y715, "")</f>
        <v>4271.04</v>
      </c>
      <c r="M112" s="13">
        <f>IF(ISNUMBER(mixed_data!Z715), mixed_data!Z715, "")</f>
        <v>2198.7400000000002</v>
      </c>
      <c r="N112" s="13">
        <f>IF(ISNUMBER(mixed_data!AA715), mixed_data!AA715, "")</f>
        <v>915.55000000000007</v>
      </c>
      <c r="O112" s="13">
        <f>IF(ISNUMBER(mixed_data!AI715), mixed_data!AI715, "")</f>
        <v>3.15</v>
      </c>
      <c r="P112" s="13">
        <f>IF(ISNUMBER(mixed_data!AJ715), mixed_data!AJ715, "")</f>
        <v>2</v>
      </c>
      <c r="Q112" s="13">
        <f>IF(ISNUMBER(mixed_data!AO715), mixed_data!AO715, "")</f>
        <v>42.72</v>
      </c>
      <c r="R112" s="13">
        <f>IF(ISNUMBER(mixed_data!AQ715), mixed_data!AQ715, "")</f>
        <v>96.5</v>
      </c>
      <c r="S112" s="13">
        <f>IF(ISNUMBER(mixed_data!AR715), mixed_data!AR715, "")</f>
        <v>98.600000000000009</v>
      </c>
      <c r="T112" s="13">
        <f>IF(ISNUMBER(mixed_data!AS715), mixed_data!AS715, "")</f>
        <v>73.5</v>
      </c>
      <c r="U112" s="13">
        <f>IF(ISNUMBER(mixed_data!AT715), mixed_data!AT715, "")</f>
        <v>84.2</v>
      </c>
      <c r="V112" s="13">
        <f>IF(ISNUMBER(mixed_data!AV715), mixed_data!AV715, "")</f>
        <v>232.20000000000002</v>
      </c>
      <c r="W112" s="13">
        <f>IF(ISNUMBER(mixed_data!AW715), mixed_data!AW715, "")</f>
        <v>909.1</v>
      </c>
      <c r="X112" s="13">
        <f>IF(ISNUMBER(mixed_data!AX715), mixed_data!AX715, "")</f>
        <v>1902.7</v>
      </c>
      <c r="Y112" s="13">
        <f>IF(ISNUMBER(mixed_data!AY715), mixed_data!AY715, "")</f>
        <v>2057.1</v>
      </c>
      <c r="Z112" s="13">
        <f>IF(ISNUMBER(mixed_data!BH715), mixed_data!BH715, "")</f>
        <v>1.2805500000000001</v>
      </c>
      <c r="AA112" s="13">
        <f>IF(ISNUMBER(mixed_data!BM715), mixed_data!BM715, "")</f>
        <v>105.69</v>
      </c>
      <c r="AB112" s="13">
        <f>IF(ISNUMBER(mixed_data!BO715), mixed_data!BO715, "")</f>
        <v>65.47</v>
      </c>
      <c r="AC112" s="13">
        <f>IF(ISNUMBER(mixed_data!BP715), mixed_data!BP715, "")</f>
        <v>56.49</v>
      </c>
      <c r="AD112" s="26">
        <f>[1]Tabelle1!$B147</f>
        <v>8.2677954573138948</v>
      </c>
      <c r="AE112" s="13">
        <f>IF(ISNUMBER(mixed_data!BR715), mixed_data!BR715, "")</f>
        <v>97.4</v>
      </c>
      <c r="AF112" s="13">
        <f>IF(ISNUMBER(mixed_data!BS715), mixed_data!BS715, "")</f>
        <v>94.4</v>
      </c>
      <c r="AG112" s="13">
        <f>IF(ISNUMBER(mixed_data!BT715), mixed_data!BT715, "")</f>
        <v>103.2</v>
      </c>
      <c r="AH112" s="13">
        <f>IF(ISNUMBER(mixed_data!BV715), mixed_data!BV715, "")</f>
        <v>98.9</v>
      </c>
      <c r="AI112" s="13">
        <f>IF(ISNUMBER(mixed_data!BW715), mixed_data!BW715, "")</f>
        <v>88.300000000000011</v>
      </c>
    </row>
    <row r="113" spans="1:35" x14ac:dyDescent="0.25">
      <c r="A113" s="25">
        <v>39887</v>
      </c>
      <c r="B113" s="13">
        <f>IF(ISNUMBER(mixed_data!B716), mixed_data!B716, "")</f>
        <v>-3.5</v>
      </c>
      <c r="C113" s="13">
        <f>IF(ISNUMBER(mixed_data!D716), mixed_data!D716, "")</f>
        <v>66.5</v>
      </c>
      <c r="D113" s="13">
        <f>IF(ISNUMBER(mixed_data!E716), mixed_data!E716, "")</f>
        <v>71.8</v>
      </c>
      <c r="E113" s="13">
        <f>IF(ISNUMBER(mixed_data!F716), mixed_data!F716, "")</f>
        <v>96.335000000000008</v>
      </c>
      <c r="F113" s="13">
        <f>IF(ISNUMBER(mixed_data!G716), mixed_data!G716, "")</f>
        <v>94.93</v>
      </c>
      <c r="G113" s="13">
        <f>IF(ISNUMBER(mixed_data!H716), mixed_data!H716, "")</f>
        <v>-32.800000000000004</v>
      </c>
      <c r="H113" s="13">
        <f>IF(ISNUMBER(mixed_data!I716), mixed_data!I716, "")</f>
        <v>2.5</v>
      </c>
      <c r="I113" s="13">
        <f>IF(ISNUMBER(mixed_data!J716), mixed_data!J716, "")</f>
        <v>82.600000000000009</v>
      </c>
      <c r="J113" s="13">
        <f>IF(ISNUMBER(mixed_data!O716), mixed_data!O716, "")</f>
        <v>86.5</v>
      </c>
      <c r="K113" s="13">
        <f>IF(ISNUMBER(mixed_data!S716), mixed_data!S716, "")</f>
        <v>8.1</v>
      </c>
      <c r="L113" s="13">
        <f>IF(ISNUMBER(mixed_data!Y716), mixed_data!Y716, "")</f>
        <v>3710.07</v>
      </c>
      <c r="M113" s="13">
        <f>IF(ISNUMBER(mixed_data!Z716), mixed_data!Z716, "")</f>
        <v>1882.79</v>
      </c>
      <c r="N113" s="13">
        <f>IF(ISNUMBER(mixed_data!AA716), mixed_data!AA716, "")</f>
        <v>932.7</v>
      </c>
      <c r="O113" s="13">
        <f>IF(ISNUMBER(mixed_data!AI716), mixed_data!AI716, "")</f>
        <v>3.06</v>
      </c>
      <c r="P113" s="13">
        <f>IF(ISNUMBER(mixed_data!AJ716), mixed_data!AJ716, "")</f>
        <v>1.5</v>
      </c>
      <c r="Q113" s="13">
        <f>IF(ISNUMBER(mixed_data!AO716), mixed_data!AO716, "")</f>
        <v>42.13</v>
      </c>
      <c r="R113" s="13">
        <f>IF(ISNUMBER(mixed_data!AQ716), mixed_data!AQ716, "")</f>
        <v>95.800000000000011</v>
      </c>
      <c r="S113" s="13">
        <f>IF(ISNUMBER(mixed_data!AR716), mixed_data!AR716, "")</f>
        <v>98.800000000000011</v>
      </c>
      <c r="T113" s="13">
        <f>IF(ISNUMBER(mixed_data!AS716), mixed_data!AS716, "")</f>
        <v>76.400000000000006</v>
      </c>
      <c r="U113" s="13">
        <f>IF(ISNUMBER(mixed_data!AT716), mixed_data!AT716, "")</f>
        <v>83.9</v>
      </c>
      <c r="V113" s="13">
        <f>IF(ISNUMBER(mixed_data!AV716), mixed_data!AV716, "")</f>
        <v>233.10000000000002</v>
      </c>
      <c r="W113" s="13">
        <f>IF(ISNUMBER(mixed_data!AW716), mixed_data!AW716, "")</f>
        <v>906.40000000000009</v>
      </c>
      <c r="X113" s="13">
        <f>IF(ISNUMBER(mixed_data!AX716), mixed_data!AX716, "")</f>
        <v>1888.1000000000001</v>
      </c>
      <c r="Y113" s="13">
        <f>IF(ISNUMBER(mixed_data!AY716), mixed_data!AY716, "")</f>
        <v>2039.6000000000001</v>
      </c>
      <c r="Z113" s="13">
        <f>IF(ISNUMBER(mixed_data!BH716), mixed_data!BH716, "")</f>
        <v>1.25895</v>
      </c>
      <c r="AA113" s="13">
        <f>IF(ISNUMBER(mixed_data!BM716), mixed_data!BM716, "")</f>
        <v>106.12</v>
      </c>
      <c r="AB113" s="13">
        <f>IF(ISNUMBER(mixed_data!BO716), mixed_data!BO716, "")</f>
        <v>65.349999999999994</v>
      </c>
      <c r="AC113" s="13">
        <f>IF(ISNUMBER(mixed_data!BP716), mixed_data!BP716, "")</f>
        <v>56.19</v>
      </c>
      <c r="AD113" s="26">
        <f>[1]Tabelle1!$B148</f>
        <v>8.0858394225038026</v>
      </c>
      <c r="AE113" s="13">
        <f>IF(ISNUMBER(mixed_data!BR716), mixed_data!BR716, "")</f>
        <v>97</v>
      </c>
      <c r="AF113" s="13">
        <f>IF(ISNUMBER(mixed_data!BS716), mixed_data!BS716, "")</f>
        <v>93.4</v>
      </c>
      <c r="AG113" s="13">
        <f>IF(ISNUMBER(mixed_data!BT716), mixed_data!BT716, "")</f>
        <v>103.80000000000001</v>
      </c>
      <c r="AH113" s="13">
        <f>IF(ISNUMBER(mixed_data!BV716), mixed_data!BV716, "")</f>
        <v>98.7</v>
      </c>
      <c r="AI113" s="13">
        <f>IF(ISNUMBER(mixed_data!BW716), mixed_data!BW716, "")</f>
        <v>88.7</v>
      </c>
    </row>
    <row r="114" spans="1:35" x14ac:dyDescent="0.25">
      <c r="A114" s="25">
        <v>39918</v>
      </c>
      <c r="B114" s="13">
        <f>IF(ISNUMBER(mixed_data!B717), mixed_data!B717, "")</f>
        <v>13</v>
      </c>
      <c r="C114" s="13">
        <f>IF(ISNUMBER(mixed_data!D717), mixed_data!D717, "")</f>
        <v>69.600000000000009</v>
      </c>
      <c r="D114" s="13">
        <f>IF(ISNUMBER(mixed_data!E717), mixed_data!E717, "")</f>
        <v>73.3</v>
      </c>
      <c r="E114" s="13">
        <f>IF(ISNUMBER(mixed_data!F717), mixed_data!F717, "")</f>
        <v>96.56</v>
      </c>
      <c r="F114" s="13">
        <f>IF(ISNUMBER(mixed_data!G717), mixed_data!G717, "")</f>
        <v>95.373000000000005</v>
      </c>
      <c r="G114" s="13">
        <f>IF(ISNUMBER(mixed_data!H717), mixed_data!H717, "")</f>
        <v>-32.9</v>
      </c>
      <c r="H114" s="13">
        <f>IF(ISNUMBER(mixed_data!I717), mixed_data!I717, "")</f>
        <v>2.5</v>
      </c>
      <c r="I114" s="13">
        <f>IF(ISNUMBER(mixed_data!J717), mixed_data!J717, "")</f>
        <v>86.2</v>
      </c>
      <c r="J114" s="13">
        <f>IF(ISNUMBER(mixed_data!O717), mixed_data!O717, "")</f>
        <v>84.2</v>
      </c>
      <c r="K114" s="13">
        <f>IF(ISNUMBER(mixed_data!S717), mixed_data!S717, "")</f>
        <v>8.3000000000000007</v>
      </c>
      <c r="L114" s="13">
        <f>IF(ISNUMBER(mixed_data!Y717), mixed_data!Y717, "")</f>
        <v>4131.07</v>
      </c>
      <c r="M114" s="13">
        <f>IF(ISNUMBER(mixed_data!Z717), mixed_data!Z717, "")</f>
        <v>2097.5700000000002</v>
      </c>
      <c r="N114" s="13">
        <f>IF(ISNUMBER(mixed_data!AA717), mixed_data!AA717, "")</f>
        <v>923.2</v>
      </c>
      <c r="O114" s="13">
        <f>IF(ISNUMBER(mixed_data!AI717), mixed_data!AI717, "")</f>
        <v>3.18</v>
      </c>
      <c r="P114" s="13">
        <f>IF(ISNUMBER(mixed_data!AJ717), mixed_data!AJ717, "")</f>
        <v>1.25</v>
      </c>
      <c r="Q114" s="13">
        <f>IF(ISNUMBER(mixed_data!AO717), mixed_data!AO717, "")</f>
        <v>46.27</v>
      </c>
      <c r="R114" s="13">
        <f>IF(ISNUMBER(mixed_data!AQ717), mixed_data!AQ717, "")</f>
        <v>94.9</v>
      </c>
      <c r="S114" s="13">
        <f>IF(ISNUMBER(mixed_data!AR717), mixed_data!AR717, "")</f>
        <v>100.7</v>
      </c>
      <c r="T114" s="13">
        <f>IF(ISNUMBER(mixed_data!AS717), mixed_data!AS717, "")</f>
        <v>76</v>
      </c>
      <c r="U114" s="13">
        <f>IF(ISNUMBER(mixed_data!AT717), mixed_data!AT717, "")</f>
        <v>95.300000000000011</v>
      </c>
      <c r="V114" s="13">
        <f>IF(ISNUMBER(mixed_data!AV717), mixed_data!AV717, "")</f>
        <v>229.20000000000002</v>
      </c>
      <c r="W114" s="13">
        <f>IF(ISNUMBER(mixed_data!AW717), mixed_data!AW717, "")</f>
        <v>922</v>
      </c>
      <c r="X114" s="13">
        <f>IF(ISNUMBER(mixed_data!AX717), mixed_data!AX717, "")</f>
        <v>1896.7</v>
      </c>
      <c r="Y114" s="13">
        <f>IF(ISNUMBER(mixed_data!AY717), mixed_data!AY717, "")</f>
        <v>2057.1</v>
      </c>
      <c r="Z114" s="13">
        <f>IF(ISNUMBER(mixed_data!BH717), mixed_data!BH717, "")</f>
        <v>1.3228500000000001</v>
      </c>
      <c r="AA114" s="13">
        <f>IF(ISNUMBER(mixed_data!BM717), mixed_data!BM717, "")</f>
        <v>105.18</v>
      </c>
      <c r="AB114" s="13">
        <f>IF(ISNUMBER(mixed_data!BO717), mixed_data!BO717, "")</f>
        <v>64.17</v>
      </c>
      <c r="AC114" s="13">
        <f>IF(ISNUMBER(mixed_data!BP717), mixed_data!BP717, "")</f>
        <v>54.08</v>
      </c>
      <c r="AD114" s="26">
        <f>[1]Tabelle1!$B149</f>
        <v>8.5355804424806507</v>
      </c>
      <c r="AE114" s="13">
        <f>IF(ISNUMBER(mixed_data!BR717), mixed_data!BR717, "")</f>
        <v>96.7</v>
      </c>
      <c r="AF114" s="13">
        <f>IF(ISNUMBER(mixed_data!BS717), mixed_data!BS717, "")</f>
        <v>92.4</v>
      </c>
      <c r="AG114" s="13">
        <f>IF(ISNUMBER(mixed_data!BT717), mixed_data!BT717, "")</f>
        <v>104.60000000000001</v>
      </c>
      <c r="AH114" s="13">
        <f>IF(ISNUMBER(mixed_data!BV717), mixed_data!BV717, "")</f>
        <v>98.800000000000011</v>
      </c>
      <c r="AI114" s="13">
        <f>IF(ISNUMBER(mixed_data!BW717), mixed_data!BW717, "")</f>
        <v>88</v>
      </c>
    </row>
    <row r="115" spans="1:35" x14ac:dyDescent="0.25">
      <c r="A115" s="25">
        <v>39948</v>
      </c>
      <c r="B115" s="13">
        <f>IF(ISNUMBER(mixed_data!B718), mixed_data!B718, "")</f>
        <v>31.1</v>
      </c>
      <c r="C115" s="13">
        <f>IF(ISNUMBER(mixed_data!D718), mixed_data!D718, "")</f>
        <v>73.400000000000006</v>
      </c>
      <c r="D115" s="13">
        <f>IF(ISNUMBER(mixed_data!E718), mixed_data!E718, "")</f>
        <v>74.600000000000009</v>
      </c>
      <c r="E115" s="13">
        <f>IF(ISNUMBER(mixed_data!F718), mixed_data!F718, "")</f>
        <v>96.932000000000002</v>
      </c>
      <c r="F115" s="13">
        <f>IF(ISNUMBER(mixed_data!G718), mixed_data!G718, "")</f>
        <v>96.001999999999995</v>
      </c>
      <c r="G115" s="13">
        <f>IF(ISNUMBER(mixed_data!H718), mixed_data!H718, "")</f>
        <v>-32.4</v>
      </c>
      <c r="H115" s="13">
        <f>IF(ISNUMBER(mixed_data!I718), mixed_data!I718, "")</f>
        <v>2.6</v>
      </c>
      <c r="I115" s="13">
        <f>IF(ISNUMBER(mixed_data!J718), mixed_data!J718, "")</f>
        <v>88.600000000000009</v>
      </c>
      <c r="J115" s="13">
        <f>IF(ISNUMBER(mixed_data!O718), mixed_data!O718, "")</f>
        <v>88</v>
      </c>
      <c r="K115" s="13">
        <f>IF(ISNUMBER(mixed_data!S718), mixed_data!S718, "")</f>
        <v>8.2000000000000011</v>
      </c>
      <c r="L115" s="13">
        <f>IF(ISNUMBER(mixed_data!Y718), mixed_data!Y718, "")</f>
        <v>4769.45</v>
      </c>
      <c r="M115" s="13">
        <f>IF(ISNUMBER(mixed_data!Z718), mixed_data!Z718, "")</f>
        <v>2375.34</v>
      </c>
      <c r="N115" s="13">
        <f>IF(ISNUMBER(mixed_data!AA718), mixed_data!AA718, "")</f>
        <v>884.4</v>
      </c>
      <c r="O115" s="13">
        <f>IF(ISNUMBER(mixed_data!AI718), mixed_data!AI718, "")</f>
        <v>3.39</v>
      </c>
      <c r="P115" s="13">
        <f>IF(ISNUMBER(mixed_data!AJ718), mixed_data!AJ718, "")</f>
        <v>1</v>
      </c>
      <c r="Q115" s="13">
        <f>IF(ISNUMBER(mixed_data!AO718), mixed_data!AO718, "")</f>
        <v>51.29</v>
      </c>
      <c r="R115" s="13">
        <f>IF(ISNUMBER(mixed_data!AQ718), mixed_data!AQ718, "")</f>
        <v>92.800000000000011</v>
      </c>
      <c r="S115" s="13">
        <f>IF(ISNUMBER(mixed_data!AR718), mixed_data!AR718, "")</f>
        <v>98.2</v>
      </c>
      <c r="T115" s="13">
        <f>IF(ISNUMBER(mixed_data!AS718), mixed_data!AS718, "")</f>
        <v>78.800000000000011</v>
      </c>
      <c r="U115" s="13">
        <f>IF(ISNUMBER(mixed_data!AT718), mixed_data!AT718, "")</f>
        <v>90.7</v>
      </c>
      <c r="V115" s="13">
        <f>IF(ISNUMBER(mixed_data!AV718), mixed_data!AV718, "")</f>
        <v>254</v>
      </c>
      <c r="W115" s="13">
        <f>IF(ISNUMBER(mixed_data!AW718), mixed_data!AW718, "")</f>
        <v>925.5</v>
      </c>
      <c r="X115" s="13">
        <f>IF(ISNUMBER(mixed_data!AX718), mixed_data!AX718, "")</f>
        <v>1883.4</v>
      </c>
      <c r="Y115" s="13">
        <f>IF(ISNUMBER(mixed_data!AY718), mixed_data!AY718, "")</f>
        <v>2042.5</v>
      </c>
      <c r="Z115" s="13">
        <f>IF(ISNUMBER(mixed_data!BH718), mixed_data!BH718, "")</f>
        <v>1.3253000000000001</v>
      </c>
      <c r="AA115" s="13">
        <f>IF(ISNUMBER(mixed_data!BM718), mixed_data!BM718, "")</f>
        <v>105.11</v>
      </c>
      <c r="AB115" s="13">
        <f>IF(ISNUMBER(mixed_data!BO718), mixed_data!BO718, "")</f>
        <v>62.980000000000004</v>
      </c>
      <c r="AC115" s="13">
        <f>IF(ISNUMBER(mixed_data!BP718), mixed_data!BP718, "")</f>
        <v>51.64</v>
      </c>
      <c r="AD115" s="26">
        <f>[1]Tabelle1!$B150</f>
        <v>9.8916859390178971</v>
      </c>
      <c r="AE115" s="13">
        <f>IF(ISNUMBER(mixed_data!BR718), mixed_data!BR718, "")</f>
        <v>96.7</v>
      </c>
      <c r="AF115" s="13">
        <f>IF(ISNUMBER(mixed_data!BS718), mixed_data!BS718, "")</f>
        <v>92.4</v>
      </c>
      <c r="AG115" s="13">
        <f>IF(ISNUMBER(mixed_data!BT718), mixed_data!BT718, "")</f>
        <v>104.60000000000001</v>
      </c>
      <c r="AH115" s="13">
        <f>IF(ISNUMBER(mixed_data!BV718), mixed_data!BV718, "")</f>
        <v>98.7</v>
      </c>
      <c r="AI115" s="13">
        <f>IF(ISNUMBER(mixed_data!BW718), mixed_data!BW718, "")</f>
        <v>91.100000000000009</v>
      </c>
    </row>
    <row r="116" spans="1:35" x14ac:dyDescent="0.25">
      <c r="A116" s="25">
        <v>39979</v>
      </c>
      <c r="B116" s="13">
        <f>IF(ISNUMBER(mixed_data!B719), mixed_data!B719, "")</f>
        <v>44.800000000000004</v>
      </c>
      <c r="C116" s="13">
        <f>IF(ISNUMBER(mixed_data!D719), mixed_data!D719, "")</f>
        <v>76.400000000000006</v>
      </c>
      <c r="D116" s="13">
        <f>IF(ISNUMBER(mixed_data!E719), mixed_data!E719, "")</f>
        <v>78.5</v>
      </c>
      <c r="E116" s="13">
        <f>IF(ISNUMBER(mixed_data!F719), mixed_data!F719, "")</f>
        <v>97.394999999999996</v>
      </c>
      <c r="F116" s="13">
        <f>IF(ISNUMBER(mixed_data!G719), mixed_data!G719, "")</f>
        <v>96.736000000000004</v>
      </c>
      <c r="G116" s="13">
        <f>IF(ISNUMBER(mixed_data!H719), mixed_data!H719, "")</f>
        <v>-28.8</v>
      </c>
      <c r="H116" s="13">
        <f>IF(ISNUMBER(mixed_data!I719), mixed_data!I719, "")</f>
        <v>2.7</v>
      </c>
      <c r="I116" s="13">
        <f>IF(ISNUMBER(mixed_data!J719), mixed_data!J719, "")</f>
        <v>92.9</v>
      </c>
      <c r="J116" s="13">
        <f>IF(ISNUMBER(mixed_data!O719), mixed_data!O719, "")</f>
        <v>88.9</v>
      </c>
      <c r="K116" s="13">
        <f>IF(ISNUMBER(mixed_data!S719), mixed_data!S719, "")</f>
        <v>8.3000000000000007</v>
      </c>
      <c r="L116" s="13">
        <f>IF(ISNUMBER(mixed_data!Y719), mixed_data!Y719, "")</f>
        <v>5142.5600000000004</v>
      </c>
      <c r="M116" s="13">
        <f>IF(ISNUMBER(mixed_data!Z719), mixed_data!Z719, "")</f>
        <v>2537.35</v>
      </c>
      <c r="N116" s="13">
        <f>IF(ISNUMBER(mixed_data!AA719), mixed_data!AA719, "")</f>
        <v>978.7</v>
      </c>
      <c r="O116" s="13">
        <f>IF(ISNUMBER(mixed_data!AI719), mixed_data!AI719, "")</f>
        <v>3.54</v>
      </c>
      <c r="P116" s="13">
        <f>IF(ISNUMBER(mixed_data!AJ719), mixed_data!AJ719, "")</f>
        <v>1</v>
      </c>
      <c r="Q116" s="13">
        <f>IF(ISNUMBER(mixed_data!AO719), mixed_data!AO719, "")</f>
        <v>66.510000000000005</v>
      </c>
      <c r="R116" s="13">
        <f>IF(ISNUMBER(mixed_data!AQ719), mixed_data!AQ719, "")</f>
        <v>92.9</v>
      </c>
      <c r="S116" s="13">
        <f>IF(ISNUMBER(mixed_data!AR719), mixed_data!AR719, "")</f>
        <v>96.5</v>
      </c>
      <c r="T116" s="13">
        <f>IF(ISNUMBER(mixed_data!AS719), mixed_data!AS719, "")</f>
        <v>82</v>
      </c>
      <c r="U116" s="13">
        <f>IF(ISNUMBER(mixed_data!AT719), mixed_data!AT719, "")</f>
        <v>91</v>
      </c>
      <c r="V116" s="13">
        <f>IF(ISNUMBER(mixed_data!AV719), mixed_data!AV719, "")</f>
        <v>260.3</v>
      </c>
      <c r="W116" s="13">
        <f>IF(ISNUMBER(mixed_data!AW719), mixed_data!AW719, "")</f>
        <v>945.2</v>
      </c>
      <c r="X116" s="13">
        <f>IF(ISNUMBER(mixed_data!AX719), mixed_data!AX719, "")</f>
        <v>1874.8000000000002</v>
      </c>
      <c r="Y116" s="13">
        <f>IF(ISNUMBER(mixed_data!AY719), mixed_data!AY719, "")</f>
        <v>2024.4</v>
      </c>
      <c r="Z116" s="13">
        <f>IF(ISNUMBER(mixed_data!BH719), mixed_data!BH719, "")</f>
        <v>1.4157000000000002</v>
      </c>
      <c r="AA116" s="13">
        <f>IF(ISNUMBER(mixed_data!BM719), mixed_data!BM719, "")</f>
        <v>105.91</v>
      </c>
      <c r="AB116" s="13">
        <f>IF(ISNUMBER(mixed_data!BO719), mixed_data!BO719, "")</f>
        <v>65.680000000000007</v>
      </c>
      <c r="AC116" s="13">
        <f>IF(ISNUMBER(mixed_data!BP719), mixed_data!BP719, "")</f>
        <v>52.88</v>
      </c>
      <c r="AD116" s="26">
        <f>[1]Tabelle1!$B151</f>
        <v>11.395785768933088</v>
      </c>
      <c r="AE116" s="13">
        <f>IF(ISNUMBER(mixed_data!BR719), mixed_data!BR719, "")</f>
        <v>96.800000000000011</v>
      </c>
      <c r="AF116" s="13">
        <f>IF(ISNUMBER(mixed_data!BS719), mixed_data!BS719, "")</f>
        <v>92.9</v>
      </c>
      <c r="AG116" s="13">
        <f>IF(ISNUMBER(mixed_data!BT719), mixed_data!BT719, "")</f>
        <v>104.2</v>
      </c>
      <c r="AH116" s="13">
        <f>IF(ISNUMBER(mixed_data!BV719), mixed_data!BV719, "")</f>
        <v>99</v>
      </c>
      <c r="AI116" s="13">
        <f>IF(ISNUMBER(mixed_data!BW719), mixed_data!BW719, "")</f>
        <v>92.300000000000011</v>
      </c>
    </row>
    <row r="117" spans="1:35" x14ac:dyDescent="0.25">
      <c r="A117" s="25">
        <v>40009</v>
      </c>
      <c r="B117" s="13">
        <f>IF(ISNUMBER(mixed_data!B720), mixed_data!B720, "")</f>
        <v>39.5</v>
      </c>
      <c r="C117" s="13">
        <f>IF(ISNUMBER(mixed_data!D720), mixed_data!D720, "")</f>
        <v>79.100000000000009</v>
      </c>
      <c r="D117" s="13">
        <f>IF(ISNUMBER(mixed_data!E720), mixed_data!E720, "")</f>
        <v>80.600000000000009</v>
      </c>
      <c r="E117" s="13">
        <f>IF(ISNUMBER(mixed_data!F720), mixed_data!F720, "")</f>
        <v>97.896000000000001</v>
      </c>
      <c r="F117" s="13">
        <f>IF(ISNUMBER(mixed_data!G720), mixed_data!G720, "")</f>
        <v>97.492000000000004</v>
      </c>
      <c r="G117" s="13">
        <f>IF(ISNUMBER(mixed_data!H720), mixed_data!H720, "")</f>
        <v>-25.5</v>
      </c>
      <c r="H117" s="13">
        <f>IF(ISNUMBER(mixed_data!I720), mixed_data!I720, "")</f>
        <v>3</v>
      </c>
      <c r="I117" s="13">
        <f>IF(ISNUMBER(mixed_data!J720), mixed_data!J720, "")</f>
        <v>95.600000000000009</v>
      </c>
      <c r="J117" s="13">
        <f>IF(ISNUMBER(mixed_data!O720), mixed_data!O720, "")</f>
        <v>88</v>
      </c>
      <c r="K117" s="13">
        <f>IF(ISNUMBER(mixed_data!S720), mixed_data!S720, "")</f>
        <v>8.3000000000000007</v>
      </c>
      <c r="L117" s="13">
        <f>IF(ISNUMBER(mixed_data!Y720), mixed_data!Y720, "")</f>
        <v>4905.4400000000005</v>
      </c>
      <c r="M117" s="13">
        <f>IF(ISNUMBER(mixed_data!Z720), mixed_data!Z720, "")</f>
        <v>2449.73</v>
      </c>
      <c r="N117" s="13">
        <f>IF(ISNUMBER(mixed_data!AA720), mixed_data!AA720, "")</f>
        <v>926.75</v>
      </c>
      <c r="O117" s="13">
        <f>IF(ISNUMBER(mixed_data!AI720), mixed_data!AI720, "")</f>
        <v>3.36</v>
      </c>
      <c r="P117" s="13">
        <f>IF(ISNUMBER(mixed_data!AJ720), mixed_data!AJ720, "")</f>
        <v>1</v>
      </c>
      <c r="Q117" s="13">
        <f>IF(ISNUMBER(mixed_data!AO720), mixed_data!AO720, "")</f>
        <v>68.37</v>
      </c>
      <c r="R117" s="13">
        <f>IF(ISNUMBER(mixed_data!AQ720), mixed_data!AQ720, "")</f>
        <v>93.4</v>
      </c>
      <c r="S117" s="13">
        <f>IF(ISNUMBER(mixed_data!AR720), mixed_data!AR720, "")</f>
        <v>98.9</v>
      </c>
      <c r="T117" s="13">
        <f>IF(ISNUMBER(mixed_data!AS720), mixed_data!AS720, "")</f>
        <v>85.2</v>
      </c>
      <c r="U117" s="13">
        <f>IF(ISNUMBER(mixed_data!AT720), mixed_data!AT720, "")</f>
        <v>96.5</v>
      </c>
      <c r="V117" s="13">
        <f>IF(ISNUMBER(mixed_data!AV720), mixed_data!AV720, "")</f>
        <v>241</v>
      </c>
      <c r="W117" s="13">
        <f>IF(ISNUMBER(mixed_data!AW720), mixed_data!AW720, "")</f>
        <v>947.5</v>
      </c>
      <c r="X117" s="13">
        <f>IF(ISNUMBER(mixed_data!AX720), mixed_data!AX720, "")</f>
        <v>1867.8000000000002</v>
      </c>
      <c r="Y117" s="13">
        <f>IF(ISNUMBER(mixed_data!AY720), mixed_data!AY720, "")</f>
        <v>2012.9</v>
      </c>
      <c r="Z117" s="13">
        <f>IF(ISNUMBER(mixed_data!BH720), mixed_data!BH720, "")</f>
        <v>1.4131</v>
      </c>
      <c r="AA117" s="13">
        <f>IF(ISNUMBER(mixed_data!BM720), mixed_data!BM720, "")</f>
        <v>105.94</v>
      </c>
      <c r="AB117" s="13">
        <f>IF(ISNUMBER(mixed_data!BO720), mixed_data!BO720, "")</f>
        <v>68.150000000000006</v>
      </c>
      <c r="AC117" s="13">
        <f>IF(ISNUMBER(mixed_data!BP720), mixed_data!BP720, "")</f>
        <v>54.07</v>
      </c>
      <c r="AD117" s="26">
        <f>[1]Tabelle1!$B152</f>
        <v>12.55155279503105</v>
      </c>
      <c r="AE117" s="13">
        <f>IF(ISNUMBER(mixed_data!BR720), mixed_data!BR720, "")</f>
        <v>96.600000000000009</v>
      </c>
      <c r="AF117" s="13">
        <f>IF(ISNUMBER(mixed_data!BS720), mixed_data!BS720, "")</f>
        <v>92</v>
      </c>
      <c r="AG117" s="13">
        <f>IF(ISNUMBER(mixed_data!BT720), mixed_data!BT720, "")</f>
        <v>105</v>
      </c>
      <c r="AH117" s="13">
        <f>IF(ISNUMBER(mixed_data!BV720), mixed_data!BV720, "")</f>
        <v>99</v>
      </c>
      <c r="AI117" s="13">
        <f>IF(ISNUMBER(mixed_data!BW720), mixed_data!BW720, "")</f>
        <v>92</v>
      </c>
    </row>
    <row r="118" spans="1:35" x14ac:dyDescent="0.25">
      <c r="A118" s="25">
        <v>40040</v>
      </c>
      <c r="B118" s="13">
        <f>IF(ISNUMBER(mixed_data!B721), mixed_data!B721, "")</f>
        <v>56.1</v>
      </c>
      <c r="C118" s="13">
        <f>IF(ISNUMBER(mixed_data!D721), mixed_data!D721, "")</f>
        <v>84</v>
      </c>
      <c r="D118" s="13">
        <f>IF(ISNUMBER(mixed_data!E721), mixed_data!E721, "")</f>
        <v>85.4</v>
      </c>
      <c r="E118" s="13">
        <f>IF(ISNUMBER(mixed_data!F721), mixed_data!F721, "")</f>
        <v>98.396000000000001</v>
      </c>
      <c r="F118" s="13">
        <f>IF(ISNUMBER(mixed_data!G721), mixed_data!G721, "")</f>
        <v>98.2</v>
      </c>
      <c r="G118" s="13">
        <f>IF(ISNUMBER(mixed_data!H721), mixed_data!H721, "")</f>
        <v>-22.6</v>
      </c>
      <c r="H118" s="13">
        <f>IF(ISNUMBER(mixed_data!I721), mixed_data!I721, "")</f>
        <v>3.4000000000000004</v>
      </c>
      <c r="I118" s="13">
        <f>IF(ISNUMBER(mixed_data!J721), mixed_data!J721, "")</f>
        <v>100.7</v>
      </c>
      <c r="J118" s="13">
        <f>IF(ISNUMBER(mixed_data!O721), mixed_data!O721, "")</f>
        <v>89.300000000000011</v>
      </c>
      <c r="K118" s="13">
        <f>IF(ISNUMBER(mixed_data!S721), mixed_data!S721, "")</f>
        <v>8.2000000000000011</v>
      </c>
      <c r="L118" s="13">
        <f>IF(ISNUMBER(mixed_data!Y721), mixed_data!Y721, "")</f>
        <v>5426.85</v>
      </c>
      <c r="M118" s="13">
        <f>IF(ISNUMBER(mixed_data!Z721), mixed_data!Z721, "")</f>
        <v>2674.07</v>
      </c>
      <c r="N118" s="13">
        <f>IF(ISNUMBER(mixed_data!AA721), mixed_data!AA721, "")</f>
        <v>954.9</v>
      </c>
      <c r="O118" s="13">
        <f>IF(ISNUMBER(mixed_data!AI721), mixed_data!AI721, "")</f>
        <v>3.33</v>
      </c>
      <c r="P118" s="13">
        <f>IF(ISNUMBER(mixed_data!AJ721), mixed_data!AJ721, "")</f>
        <v>1</v>
      </c>
      <c r="Q118" s="13">
        <f>IF(ISNUMBER(mixed_data!AO721), mixed_data!AO721, "")</f>
        <v>73.22</v>
      </c>
      <c r="R118" s="13">
        <f>IF(ISNUMBER(mixed_data!AQ721), mixed_data!AQ721, "")</f>
        <v>93.600000000000009</v>
      </c>
      <c r="S118" s="13">
        <f>IF(ISNUMBER(mixed_data!AR721), mixed_data!AR721, "")</f>
        <v>97.7</v>
      </c>
      <c r="T118" s="13">
        <f>IF(ISNUMBER(mixed_data!AS721), mixed_data!AS721, "")</f>
        <v>86</v>
      </c>
      <c r="U118" s="13">
        <f>IF(ISNUMBER(mixed_data!AT721), mixed_data!AT721, "")</f>
        <v>94.300000000000011</v>
      </c>
      <c r="V118" s="13">
        <f>IF(ISNUMBER(mixed_data!AV721), mixed_data!AV721, "")</f>
        <v>245.4</v>
      </c>
      <c r="W118" s="13">
        <f>IF(ISNUMBER(mixed_data!AW721), mixed_data!AW721, "")</f>
        <v>960.2</v>
      </c>
      <c r="X118" s="13">
        <f>IF(ISNUMBER(mixed_data!AX721), mixed_data!AX721, "")</f>
        <v>1865.4</v>
      </c>
      <c r="Y118" s="13">
        <f>IF(ISNUMBER(mixed_data!AY721), mixed_data!AY721, "")</f>
        <v>1993.6000000000001</v>
      </c>
      <c r="Z118" s="13">
        <f>IF(ISNUMBER(mixed_data!BH721), mixed_data!BH721, "")</f>
        <v>1.4416000000000002</v>
      </c>
      <c r="AA118" s="13">
        <f>IF(ISNUMBER(mixed_data!BM721), mixed_data!BM721, "")</f>
        <v>105.87</v>
      </c>
      <c r="AB118" s="13">
        <f>IF(ISNUMBER(mixed_data!BO721), mixed_data!BO721, "")</f>
        <v>66.44</v>
      </c>
      <c r="AC118" s="13">
        <f>IF(ISNUMBER(mixed_data!BP721), mixed_data!BP721, "")</f>
        <v>54.800000000000004</v>
      </c>
      <c r="AD118" s="26">
        <f>[1]Tabelle1!$B153</f>
        <v>10.513130631330384</v>
      </c>
      <c r="AE118" s="13">
        <f>IF(ISNUMBER(mixed_data!BR721), mixed_data!BR721, "")</f>
        <v>96.800000000000011</v>
      </c>
      <c r="AF118" s="13">
        <f>IF(ISNUMBER(mixed_data!BS721), mixed_data!BS721, "")</f>
        <v>93.100000000000009</v>
      </c>
      <c r="AG118" s="13">
        <f>IF(ISNUMBER(mixed_data!BT721), mixed_data!BT721, "")</f>
        <v>103.9</v>
      </c>
      <c r="AH118" s="13">
        <f>IF(ISNUMBER(mixed_data!BV721), mixed_data!BV721, "")</f>
        <v>99.2</v>
      </c>
      <c r="AI118" s="13">
        <f>IF(ISNUMBER(mixed_data!BW721), mixed_data!BW721, "")</f>
        <v>92.600000000000009</v>
      </c>
    </row>
    <row r="119" spans="1:35" x14ac:dyDescent="0.25">
      <c r="A119" s="25">
        <v>40071</v>
      </c>
      <c r="B119" s="13">
        <f>IF(ISNUMBER(mixed_data!B722), mixed_data!B722, "")</f>
        <v>57.7</v>
      </c>
      <c r="C119" s="13">
        <f>IF(ISNUMBER(mixed_data!D722), mixed_data!D722, "")</f>
        <v>86.4</v>
      </c>
      <c r="D119" s="13">
        <f>IF(ISNUMBER(mixed_data!E722), mixed_data!E722, "")</f>
        <v>87.9</v>
      </c>
      <c r="E119" s="13">
        <f>IF(ISNUMBER(mixed_data!F722), mixed_data!F722, "")</f>
        <v>98.866</v>
      </c>
      <c r="F119" s="13">
        <f>IF(ISNUMBER(mixed_data!G722), mixed_data!G722, "")</f>
        <v>98.817000000000007</v>
      </c>
      <c r="G119" s="13">
        <f>IF(ISNUMBER(mixed_data!H722), mixed_data!H722, "")</f>
        <v>-19.200000000000003</v>
      </c>
      <c r="H119" s="13">
        <f>IF(ISNUMBER(mixed_data!I722), mixed_data!I722, "")</f>
        <v>3.8000000000000003</v>
      </c>
      <c r="I119" s="13">
        <f>IF(ISNUMBER(mixed_data!J722), mixed_data!J722, "")</f>
        <v>101.4</v>
      </c>
      <c r="J119" s="13">
        <f>IF(ISNUMBER(mixed_data!O722), mixed_data!O722, "")</f>
        <v>93.2</v>
      </c>
      <c r="K119" s="13">
        <f>IF(ISNUMBER(mixed_data!S722), mixed_data!S722, "")</f>
        <v>8.2000000000000011</v>
      </c>
      <c r="L119" s="13">
        <f>IF(ISNUMBER(mixed_data!Y722), mixed_data!Y722, "")</f>
        <v>5327.29</v>
      </c>
      <c r="M119" s="13">
        <f>IF(ISNUMBER(mixed_data!Z722), mixed_data!Z722, "")</f>
        <v>2715.7400000000002</v>
      </c>
      <c r="N119" s="13">
        <f>IF(ISNUMBER(mixed_data!AA722), mixed_data!AA722, "")</f>
        <v>951.15</v>
      </c>
      <c r="O119" s="13">
        <f>IF(ISNUMBER(mixed_data!AI722), mixed_data!AI722, "")</f>
        <v>3.29</v>
      </c>
      <c r="P119" s="13">
        <f>IF(ISNUMBER(mixed_data!AJ722), mixed_data!AJ722, "")</f>
        <v>1</v>
      </c>
      <c r="Q119" s="13">
        <f>IF(ISNUMBER(mixed_data!AO722), mixed_data!AO722, "")</f>
        <v>68.27</v>
      </c>
      <c r="R119" s="13">
        <f>IF(ISNUMBER(mixed_data!AQ722), mixed_data!AQ722, "")</f>
        <v>92.7</v>
      </c>
      <c r="S119" s="13">
        <f>IF(ISNUMBER(mixed_data!AR722), mixed_data!AR722, "")</f>
        <v>98.2</v>
      </c>
      <c r="T119" s="13">
        <f>IF(ISNUMBER(mixed_data!AS722), mixed_data!AS722, "")</f>
        <v>89</v>
      </c>
      <c r="U119" s="13">
        <f>IF(ISNUMBER(mixed_data!AT722), mixed_data!AT722, "")</f>
        <v>96</v>
      </c>
      <c r="V119" s="13">
        <f>IF(ISNUMBER(mixed_data!AV722), mixed_data!AV722, "")</f>
        <v>272.40000000000003</v>
      </c>
      <c r="W119" s="13">
        <f>IF(ISNUMBER(mixed_data!AW722), mixed_data!AW722, "")</f>
        <v>980.30000000000007</v>
      </c>
      <c r="X119" s="13">
        <f>IF(ISNUMBER(mixed_data!AX722), mixed_data!AX722, "")</f>
        <v>1859.9</v>
      </c>
      <c r="Y119" s="13">
        <f>IF(ISNUMBER(mixed_data!AY722), mixed_data!AY722, "")</f>
        <v>1994.4</v>
      </c>
      <c r="Z119" s="13">
        <f>IF(ISNUMBER(mixed_data!BH722), mixed_data!BH722, "")</f>
        <v>1.43035</v>
      </c>
      <c r="AA119" s="13">
        <f>IF(ISNUMBER(mixed_data!BM722), mixed_data!BM722, "")</f>
        <v>106.03</v>
      </c>
      <c r="AB119" s="13">
        <f>IF(ISNUMBER(mixed_data!BO722), mixed_data!BO722, "")</f>
        <v>68.010000000000005</v>
      </c>
      <c r="AC119" s="13">
        <f>IF(ISNUMBER(mixed_data!BP722), mixed_data!BP722, "")</f>
        <v>58.230000000000004</v>
      </c>
      <c r="AD119" s="26">
        <f>[1]Tabelle1!$B154</f>
        <v>8.3592622291713141</v>
      </c>
      <c r="AE119" s="13">
        <f>IF(ISNUMBER(mixed_data!BR722), mixed_data!BR722, "")</f>
        <v>96.800000000000011</v>
      </c>
      <c r="AF119" s="13">
        <f>IF(ISNUMBER(mixed_data!BS722), mixed_data!BS722, "")</f>
        <v>92.5</v>
      </c>
      <c r="AG119" s="13">
        <f>IF(ISNUMBER(mixed_data!BT722), mixed_data!BT722, "")</f>
        <v>104.60000000000001</v>
      </c>
      <c r="AH119" s="13">
        <f>IF(ISNUMBER(mixed_data!BV722), mixed_data!BV722, "")</f>
        <v>98.9</v>
      </c>
      <c r="AI119" s="13">
        <f>IF(ISNUMBER(mixed_data!BW722), mixed_data!BW722, "")</f>
        <v>96</v>
      </c>
    </row>
    <row r="120" spans="1:35" x14ac:dyDescent="0.25">
      <c r="A120" s="25">
        <v>40101</v>
      </c>
      <c r="B120" s="13">
        <f>IF(ISNUMBER(mixed_data!B723), mixed_data!B723, "")</f>
        <v>56</v>
      </c>
      <c r="C120" s="13">
        <f>IF(ISNUMBER(mixed_data!D723), mixed_data!D723, "")</f>
        <v>89.4</v>
      </c>
      <c r="D120" s="13">
        <f>IF(ISNUMBER(mixed_data!E723), mixed_data!E723, "")</f>
        <v>90</v>
      </c>
      <c r="E120" s="13">
        <f>IF(ISNUMBER(mixed_data!F723), mixed_data!F723, "")</f>
        <v>99.278999999999996</v>
      </c>
      <c r="F120" s="13">
        <f>IF(ISNUMBER(mixed_data!G723), mixed_data!G723, "")</f>
        <v>99.332999999999998</v>
      </c>
      <c r="G120" s="13">
        <f>IF(ISNUMBER(mixed_data!H723), mixed_data!H723, "")</f>
        <v>-16.3</v>
      </c>
      <c r="H120" s="13">
        <f>IF(ISNUMBER(mixed_data!I723), mixed_data!I723, "")</f>
        <v>4.2</v>
      </c>
      <c r="I120" s="13">
        <f>IF(ISNUMBER(mixed_data!J723), mixed_data!J723, "")</f>
        <v>101.4</v>
      </c>
      <c r="J120" s="13">
        <f>IF(ISNUMBER(mixed_data!O723), mixed_data!O723, "")</f>
        <v>91.100000000000009</v>
      </c>
      <c r="K120" s="13">
        <f>IF(ISNUMBER(mixed_data!S723), mixed_data!S723, "")</f>
        <v>8.1</v>
      </c>
      <c r="L120" s="13">
        <f>IF(ISNUMBER(mixed_data!Y723), mixed_data!Y723, "")</f>
        <v>5554.55</v>
      </c>
      <c r="M120" s="13">
        <f>IF(ISNUMBER(mixed_data!Z723), mixed_data!Z723, "")</f>
        <v>2810.46</v>
      </c>
      <c r="N120" s="13">
        <f>IF(ISNUMBER(mixed_data!AA723), mixed_data!AA723, "")</f>
        <v>1007.7</v>
      </c>
      <c r="O120" s="13">
        <f>IF(ISNUMBER(mixed_data!AI723), mixed_data!AI723, "")</f>
        <v>3.23</v>
      </c>
      <c r="P120" s="13">
        <f>IF(ISNUMBER(mixed_data!AJ723), mixed_data!AJ723, "")</f>
        <v>1</v>
      </c>
      <c r="Q120" s="13">
        <f>IF(ISNUMBER(mixed_data!AO723), mixed_data!AO723, "")</f>
        <v>67.23</v>
      </c>
      <c r="R120" s="13">
        <f>IF(ISNUMBER(mixed_data!AQ723), mixed_data!AQ723, "")</f>
        <v>93.7</v>
      </c>
      <c r="S120" s="13">
        <f>IF(ISNUMBER(mixed_data!AR723), mixed_data!AR723, "")</f>
        <v>99.2</v>
      </c>
      <c r="T120" s="13">
        <f>IF(ISNUMBER(mixed_data!AS723), mixed_data!AS723, "")</f>
        <v>86.7</v>
      </c>
      <c r="U120" s="13">
        <f>IF(ISNUMBER(mixed_data!AT723), mixed_data!AT723, "")</f>
        <v>99.5</v>
      </c>
      <c r="V120" s="13">
        <f>IF(ISNUMBER(mixed_data!AV723), mixed_data!AV723, "")</f>
        <v>246.20000000000002</v>
      </c>
      <c r="W120" s="13">
        <f>IF(ISNUMBER(mixed_data!AW723), mixed_data!AW723, "")</f>
        <v>1008</v>
      </c>
      <c r="X120" s="13">
        <f>IF(ISNUMBER(mixed_data!AX723), mixed_data!AX723, "")</f>
        <v>1860</v>
      </c>
      <c r="Y120" s="13">
        <f>IF(ISNUMBER(mixed_data!AY723), mixed_data!AY723, "")</f>
        <v>1993.2</v>
      </c>
      <c r="Z120" s="13">
        <f>IF(ISNUMBER(mixed_data!BH723), mixed_data!BH723, "")</f>
        <v>1.4561500000000001</v>
      </c>
      <c r="AA120" s="13">
        <f>IF(ISNUMBER(mixed_data!BM723), mixed_data!BM723, "")</f>
        <v>106.15</v>
      </c>
      <c r="AB120" s="13">
        <f>IF(ISNUMBER(mixed_data!BO723), mixed_data!BO723, "")</f>
        <v>67.37</v>
      </c>
      <c r="AC120" s="13">
        <f>IF(ISNUMBER(mixed_data!BP723), mixed_data!BP723, "")</f>
        <v>56.01</v>
      </c>
      <c r="AD120" s="26">
        <f>[1]Tabelle1!$B155</f>
        <v>10.389704408485841</v>
      </c>
      <c r="AE120" s="13">
        <f>IF(ISNUMBER(mixed_data!BR723), mixed_data!BR723, "")</f>
        <v>97</v>
      </c>
      <c r="AF120" s="13">
        <f>IF(ISNUMBER(mixed_data!BS723), mixed_data!BS723, "")</f>
        <v>93.4</v>
      </c>
      <c r="AG120" s="13">
        <f>IF(ISNUMBER(mixed_data!BT723), mixed_data!BT723, "")</f>
        <v>103.9</v>
      </c>
      <c r="AH120" s="13">
        <f>IF(ISNUMBER(mixed_data!BV723), mixed_data!BV723, "")</f>
        <v>98.9</v>
      </c>
      <c r="AI120" s="13">
        <f>IF(ISNUMBER(mixed_data!BW723), mixed_data!BW723, "")</f>
        <v>94.100000000000009</v>
      </c>
    </row>
    <row r="121" spans="1:35" x14ac:dyDescent="0.25">
      <c r="A121" s="25">
        <v>40132</v>
      </c>
      <c r="B121" s="13">
        <f>IF(ISNUMBER(mixed_data!B724), mixed_data!B724, "")</f>
        <v>51.1</v>
      </c>
      <c r="C121" s="13">
        <f>IF(ISNUMBER(mixed_data!D724), mixed_data!D724, "")</f>
        <v>91.4</v>
      </c>
      <c r="D121" s="13">
        <f>IF(ISNUMBER(mixed_data!E724), mixed_data!E724, "")</f>
        <v>92.100000000000009</v>
      </c>
      <c r="E121" s="13">
        <f>IF(ISNUMBER(mixed_data!F724), mixed_data!F724, "")</f>
        <v>99.623999999999995</v>
      </c>
      <c r="F121" s="13">
        <f>IF(ISNUMBER(mixed_data!G724), mixed_data!G724, "")</f>
        <v>99.769000000000005</v>
      </c>
      <c r="G121" s="13">
        <f>IF(ISNUMBER(mixed_data!H724), mixed_data!H724, "")</f>
        <v>-18.5</v>
      </c>
      <c r="H121" s="13">
        <f>IF(ISNUMBER(mixed_data!I724), mixed_data!I724, "")</f>
        <v>3.9000000000000004</v>
      </c>
      <c r="I121" s="13">
        <f>IF(ISNUMBER(mixed_data!J724), mixed_data!J724, "")</f>
        <v>104.2</v>
      </c>
      <c r="J121" s="13">
        <f>IF(ISNUMBER(mixed_data!O724), mixed_data!O724, "")</f>
        <v>92</v>
      </c>
      <c r="K121" s="13">
        <f>IF(ISNUMBER(mixed_data!S724), mixed_data!S724, "")</f>
        <v>8.1</v>
      </c>
      <c r="L121" s="13">
        <f>IF(ISNUMBER(mixed_data!Y724), mixed_data!Y724, "")</f>
        <v>5430.82</v>
      </c>
      <c r="M121" s="13">
        <f>IF(ISNUMBER(mixed_data!Z724), mixed_data!Z724, "")</f>
        <v>2762.9500000000003</v>
      </c>
      <c r="N121" s="13">
        <f>IF(ISNUMBER(mixed_data!AA724), mixed_data!AA724, "")</f>
        <v>1044.9000000000001</v>
      </c>
      <c r="O121" s="13">
        <f>IF(ISNUMBER(mixed_data!AI724), mixed_data!AI724, "")</f>
        <v>3.24</v>
      </c>
      <c r="P121" s="13">
        <f>IF(ISNUMBER(mixed_data!AJ724), mixed_data!AJ724, "")</f>
        <v>1</v>
      </c>
      <c r="Q121" s="13">
        <f>IF(ISNUMBER(mixed_data!AO724), mixed_data!AO724, "")</f>
        <v>75.91</v>
      </c>
      <c r="R121" s="13">
        <f>IF(ISNUMBER(mixed_data!AQ724), mixed_data!AQ724, "")</f>
        <v>95.300000000000011</v>
      </c>
      <c r="S121" s="13">
        <f>IF(ISNUMBER(mixed_data!AR724), mixed_data!AR724, "")</f>
        <v>99.4</v>
      </c>
      <c r="T121" s="13">
        <f>IF(ISNUMBER(mixed_data!AS724), mixed_data!AS724, "")</f>
        <v>89.300000000000011</v>
      </c>
      <c r="U121" s="13">
        <f>IF(ISNUMBER(mixed_data!AT724), mixed_data!AT724, "")</f>
        <v>97.800000000000011</v>
      </c>
      <c r="V121" s="13">
        <f>IF(ISNUMBER(mixed_data!AV724), mixed_data!AV724, "")</f>
        <v>260.40000000000003</v>
      </c>
      <c r="W121" s="13">
        <f>IF(ISNUMBER(mixed_data!AW724), mixed_data!AW724, "")</f>
        <v>1031.9000000000001</v>
      </c>
      <c r="X121" s="13">
        <f>IF(ISNUMBER(mixed_data!AX724), mixed_data!AX724, "")</f>
        <v>1854.5</v>
      </c>
      <c r="Y121" s="13">
        <f>IF(ISNUMBER(mixed_data!AY724), mixed_data!AY724, "")</f>
        <v>1983.6000000000001</v>
      </c>
      <c r="Z121" s="13">
        <f>IF(ISNUMBER(mixed_data!BH724), mixed_data!BH724, "")</f>
        <v>1.4817500000000001</v>
      </c>
      <c r="AA121" s="13">
        <f>IF(ISNUMBER(mixed_data!BM724), mixed_data!BM724, "")</f>
        <v>105.84</v>
      </c>
      <c r="AB121" s="13">
        <f>IF(ISNUMBER(mixed_data!BO724), mixed_data!BO724, "")</f>
        <v>69.710000000000008</v>
      </c>
      <c r="AC121" s="13">
        <f>IF(ISNUMBER(mixed_data!BP724), mixed_data!BP724, "")</f>
        <v>54.550000000000004</v>
      </c>
      <c r="AD121" s="26">
        <f>[1]Tabelle1!$B156</f>
        <v>14.049238267669011</v>
      </c>
      <c r="AE121" s="13">
        <f>IF(ISNUMBER(mixed_data!BR724), mixed_data!BR724, "")</f>
        <v>97.2</v>
      </c>
      <c r="AF121" s="13">
        <f>IF(ISNUMBER(mixed_data!BS724), mixed_data!BS724, "")</f>
        <v>94.100000000000009</v>
      </c>
      <c r="AG121" s="13">
        <f>IF(ISNUMBER(mixed_data!BT724), mixed_data!BT724, "")</f>
        <v>103.30000000000001</v>
      </c>
      <c r="AH121" s="13">
        <f>IF(ISNUMBER(mixed_data!BV724), mixed_data!BV724, "")</f>
        <v>98.800000000000011</v>
      </c>
      <c r="AI121" s="13">
        <f>IF(ISNUMBER(mixed_data!BW724), mixed_data!BW724, "")</f>
        <v>94.4</v>
      </c>
    </row>
    <row r="122" spans="1:35" x14ac:dyDescent="0.25">
      <c r="A122" s="25">
        <v>40162</v>
      </c>
      <c r="B122" s="13">
        <f>IF(ISNUMBER(mixed_data!B725), mixed_data!B725, "")</f>
        <v>50.400000000000006</v>
      </c>
      <c r="C122" s="13">
        <f>IF(ISNUMBER(mixed_data!D725), mixed_data!D725, "")</f>
        <v>94</v>
      </c>
      <c r="D122" s="13">
        <f>IF(ISNUMBER(mixed_data!E725), mixed_data!E725, "")</f>
        <v>93.9</v>
      </c>
      <c r="E122" s="13">
        <f>IF(ISNUMBER(mixed_data!F725), mixed_data!F725, "")</f>
        <v>99.897000000000006</v>
      </c>
      <c r="F122" s="13">
        <f>IF(ISNUMBER(mixed_data!G725), mixed_data!G725, "")</f>
        <v>100.148</v>
      </c>
      <c r="G122" s="13">
        <f>IF(ISNUMBER(mixed_data!H725), mixed_data!H725, "")</f>
        <v>-15.700000000000001</v>
      </c>
      <c r="H122" s="13">
        <f>IF(ISNUMBER(mixed_data!I725), mixed_data!I725, "")</f>
        <v>3.6</v>
      </c>
      <c r="I122" s="13">
        <f>IF(ISNUMBER(mixed_data!J725), mixed_data!J725, "")</f>
        <v>102.7</v>
      </c>
      <c r="J122" s="13">
        <f>IF(ISNUMBER(mixed_data!O725), mixed_data!O725, "")</f>
        <v>92</v>
      </c>
      <c r="K122" s="13">
        <f>IF(ISNUMBER(mixed_data!S725), mixed_data!S725, "")</f>
        <v>8.1</v>
      </c>
      <c r="L122" s="13">
        <f>IF(ISNUMBER(mixed_data!Y725), mixed_data!Y725, "")</f>
        <v>5776.61</v>
      </c>
      <c r="M122" s="13">
        <f>IF(ISNUMBER(mixed_data!Z725), mixed_data!Z725, "")</f>
        <v>2871.75</v>
      </c>
      <c r="N122" s="13">
        <f>IF(ISNUMBER(mixed_data!AA725), mixed_data!AA725, "")</f>
        <v>1179.5</v>
      </c>
      <c r="O122" s="13">
        <f>IF(ISNUMBER(mixed_data!AI725), mixed_data!AI725, "")</f>
        <v>3.22</v>
      </c>
      <c r="P122" s="13">
        <f>IF(ISNUMBER(mixed_data!AJ725), mixed_data!AJ725, "")</f>
        <v>1</v>
      </c>
      <c r="Q122" s="13">
        <f>IF(ISNUMBER(mixed_data!AO725), mixed_data!AO725, "")</f>
        <v>78.790000000000006</v>
      </c>
      <c r="R122" s="13">
        <f>IF(ISNUMBER(mixed_data!AQ725), mixed_data!AQ725, "")</f>
        <v>95.7</v>
      </c>
      <c r="S122" s="13">
        <f>IF(ISNUMBER(mixed_data!AR725), mixed_data!AR725, "")</f>
        <v>100</v>
      </c>
      <c r="T122" s="13">
        <f>IF(ISNUMBER(mixed_data!AS725), mixed_data!AS725, "")</f>
        <v>87.800000000000011</v>
      </c>
      <c r="U122" s="13">
        <f>IF(ISNUMBER(mixed_data!AT725), mixed_data!AT725, "")</f>
        <v>91.9</v>
      </c>
      <c r="V122" s="13">
        <f>IF(ISNUMBER(mixed_data!AV725), mixed_data!AV725, "")</f>
        <v>269.8</v>
      </c>
      <c r="W122" s="13">
        <f>IF(ISNUMBER(mixed_data!AW725), mixed_data!AW725, "")</f>
        <v>1015.9000000000001</v>
      </c>
      <c r="X122" s="13">
        <f>IF(ISNUMBER(mixed_data!AX725), mixed_data!AX725, "")</f>
        <v>1849.2</v>
      </c>
      <c r="Y122" s="13">
        <f>IF(ISNUMBER(mixed_data!AY725), mixed_data!AY725, "")</f>
        <v>1989.1000000000001</v>
      </c>
      <c r="Z122" s="13">
        <f>IF(ISNUMBER(mixed_data!BH725), mixed_data!BH725, "")</f>
        <v>1.5093500000000002</v>
      </c>
      <c r="AA122" s="13">
        <f>IF(ISNUMBER(mixed_data!BM725), mixed_data!BM725, "")</f>
        <v>105.91</v>
      </c>
      <c r="AB122" s="13">
        <f>IF(ISNUMBER(mixed_data!BO725), mixed_data!BO725, "")</f>
        <v>71.28</v>
      </c>
      <c r="AC122" s="13">
        <f>IF(ISNUMBER(mixed_data!BP725), mixed_data!BP725, "")</f>
        <v>56.82</v>
      </c>
      <c r="AD122" s="26">
        <f>[1]Tabelle1!$B157</f>
        <v>13.556985044202307</v>
      </c>
      <c r="AE122" s="13">
        <f>IF(ISNUMBER(mixed_data!BR725), mixed_data!BR725, "")</f>
        <v>97.7</v>
      </c>
      <c r="AF122" s="13">
        <f>IF(ISNUMBER(mixed_data!BS725), mixed_data!BS725, "")</f>
        <v>94.800000000000011</v>
      </c>
      <c r="AG122" s="13">
        <f>IF(ISNUMBER(mixed_data!BT725), mixed_data!BT725, "")</f>
        <v>103</v>
      </c>
      <c r="AH122" s="13">
        <f>IF(ISNUMBER(mixed_data!BV725), mixed_data!BV725, "")</f>
        <v>99.600000000000009</v>
      </c>
      <c r="AI122" s="13">
        <f>IF(ISNUMBER(mixed_data!BW725), mixed_data!BW725, "")</f>
        <v>95.2</v>
      </c>
    </row>
    <row r="123" spans="1:35" x14ac:dyDescent="0.25">
      <c r="A123" s="25">
        <v>40193</v>
      </c>
      <c r="B123" s="13">
        <f>IF(ISNUMBER(mixed_data!B726), mixed_data!B726, "")</f>
        <v>47.2</v>
      </c>
      <c r="C123" s="13">
        <f>IF(ISNUMBER(mixed_data!D726), mixed_data!D726, "")</f>
        <v>96.100000000000009</v>
      </c>
      <c r="D123" s="13">
        <f>IF(ISNUMBER(mixed_data!E726), mixed_data!E726, "")</f>
        <v>95.100000000000009</v>
      </c>
      <c r="E123" s="13">
        <f>IF(ISNUMBER(mixed_data!F726), mixed_data!F726, "")</f>
        <v>100.10900000000001</v>
      </c>
      <c r="F123" s="13">
        <f>IF(ISNUMBER(mixed_data!G726), mixed_data!G726, "")</f>
        <v>100.499</v>
      </c>
      <c r="G123" s="13">
        <f>IF(ISNUMBER(mixed_data!H726), mixed_data!H726, "")</f>
        <v>-17.8</v>
      </c>
      <c r="H123" s="13">
        <f>IF(ISNUMBER(mixed_data!I726), mixed_data!I726, "")</f>
        <v>3.4000000000000004</v>
      </c>
      <c r="I123" s="13">
        <f>IF(ISNUMBER(mixed_data!J726), mixed_data!J726, "")</f>
        <v>102.80000000000001</v>
      </c>
      <c r="J123" s="13">
        <f>IF(ISNUMBER(mixed_data!O726), mixed_data!O726, "")</f>
        <v>92.800000000000011</v>
      </c>
      <c r="K123" s="13">
        <f>IF(ISNUMBER(mixed_data!S726), mixed_data!S726, "")</f>
        <v>8</v>
      </c>
      <c r="L123" s="13">
        <f>IF(ISNUMBER(mixed_data!Y726), mixed_data!Y726, "")</f>
        <v>5957.43</v>
      </c>
      <c r="M123" s="13">
        <f>IF(ISNUMBER(mixed_data!Z726), mixed_data!Z726, "")</f>
        <v>2964.96</v>
      </c>
      <c r="N123" s="13">
        <f>IF(ISNUMBER(mixed_data!AA726), mixed_data!AA726, "")</f>
        <v>1096</v>
      </c>
      <c r="O123" s="13">
        <f>IF(ISNUMBER(mixed_data!AI726), mixed_data!AI726, "")</f>
        <v>3.29</v>
      </c>
      <c r="P123" s="13">
        <f>IF(ISNUMBER(mixed_data!AJ726), mixed_data!AJ726, "")</f>
        <v>1</v>
      </c>
      <c r="Q123" s="13">
        <f>IF(ISNUMBER(mixed_data!AO726), mixed_data!AO726, "")</f>
        <v>77.400000000000006</v>
      </c>
      <c r="R123" s="13">
        <f>IF(ISNUMBER(mixed_data!AQ726), mixed_data!AQ726, "")</f>
        <v>96</v>
      </c>
      <c r="S123" s="13">
        <f>IF(ISNUMBER(mixed_data!AR726), mixed_data!AR726, "")</f>
        <v>96.9</v>
      </c>
      <c r="T123" s="13">
        <f>IF(ISNUMBER(mixed_data!AS726), mixed_data!AS726, "")</f>
        <v>91.2</v>
      </c>
      <c r="U123" s="13">
        <f>IF(ISNUMBER(mixed_data!AT726), mixed_data!AT726, "")</f>
        <v>76.5</v>
      </c>
      <c r="V123" s="13">
        <f>IF(ISNUMBER(mixed_data!AV726), mixed_data!AV726, "")</f>
        <v>248.8</v>
      </c>
      <c r="W123" s="13">
        <f>IF(ISNUMBER(mixed_data!AW726), mixed_data!AW726, "")</f>
        <v>1045.8</v>
      </c>
      <c r="X123" s="13">
        <f>IF(ISNUMBER(mixed_data!AX726), mixed_data!AX726, "")</f>
        <v>1869.8000000000002</v>
      </c>
      <c r="Y123" s="13">
        <f>IF(ISNUMBER(mixed_data!AY726), mixed_data!AY726, "")</f>
        <v>1999.8000000000002</v>
      </c>
      <c r="Z123" s="13">
        <f>IF(ISNUMBER(mixed_data!BH726), mixed_data!BH726, "")</f>
        <v>1.4347500000000002</v>
      </c>
      <c r="AA123" s="13">
        <f>IF(ISNUMBER(mixed_data!BM726), mixed_data!BM726, "")</f>
        <v>103.87</v>
      </c>
      <c r="AB123" s="13">
        <f>IF(ISNUMBER(mixed_data!BO726), mixed_data!BO726, "")</f>
        <v>68.820000000000007</v>
      </c>
      <c r="AC123" s="13">
        <f>IF(ISNUMBER(mixed_data!BP726), mixed_data!BP726, "")</f>
        <v>58.24</v>
      </c>
      <c r="AD123" s="26">
        <f>[1]Tabelle1!$B158</f>
        <v>10.041449530090034</v>
      </c>
      <c r="AE123" s="13">
        <f>IF(ISNUMBER(mixed_data!BR726), mixed_data!BR726, "")</f>
        <v>97.800000000000011</v>
      </c>
      <c r="AF123" s="13">
        <f>IF(ISNUMBER(mixed_data!BS726), mixed_data!BS726, "")</f>
        <v>95.600000000000009</v>
      </c>
      <c r="AG123" s="13">
        <f>IF(ISNUMBER(mixed_data!BT726), mixed_data!BT726, "")</f>
        <v>102.30000000000001</v>
      </c>
      <c r="AH123" s="13">
        <f>IF(ISNUMBER(mixed_data!BV726), mixed_data!BV726, "")</f>
        <v>99</v>
      </c>
      <c r="AI123" s="13">
        <f>IF(ISNUMBER(mixed_data!BW726), mixed_data!BW726, "")</f>
        <v>95.100000000000009</v>
      </c>
    </row>
    <row r="124" spans="1:35" x14ac:dyDescent="0.25">
      <c r="A124" s="25">
        <v>40224</v>
      </c>
      <c r="B124" s="13">
        <f>IF(ISNUMBER(mixed_data!B727), mixed_data!B727, "")</f>
        <v>45.1</v>
      </c>
      <c r="C124" s="13">
        <f>IF(ISNUMBER(mixed_data!D727), mixed_data!D727, "")</f>
        <v>97.5</v>
      </c>
      <c r="D124" s="13">
        <f>IF(ISNUMBER(mixed_data!E727), mixed_data!E727, "")</f>
        <v>95.9</v>
      </c>
      <c r="E124" s="13">
        <f>IF(ISNUMBER(mixed_data!F727), mixed_data!F727, "")</f>
        <v>100.274</v>
      </c>
      <c r="F124" s="13">
        <f>IF(ISNUMBER(mixed_data!G727), mixed_data!G727, "")</f>
        <v>100.837</v>
      </c>
      <c r="G124" s="13">
        <f>IF(ISNUMBER(mixed_data!H727), mixed_data!H727, "")</f>
        <v>-17.400000000000002</v>
      </c>
      <c r="H124" s="13">
        <f>IF(ISNUMBER(mixed_data!I727), mixed_data!I727, "")</f>
        <v>3.3000000000000003</v>
      </c>
      <c r="I124" s="13">
        <f>IF(ISNUMBER(mixed_data!J727), mixed_data!J727, "")</f>
        <v>103.5</v>
      </c>
      <c r="J124" s="13">
        <f>IF(ISNUMBER(mixed_data!O727), mixed_data!O727, "")</f>
        <v>92.2</v>
      </c>
      <c r="K124" s="13">
        <f>IF(ISNUMBER(mixed_data!S727), mixed_data!S727, "")</f>
        <v>8</v>
      </c>
      <c r="L124" s="13">
        <f>IF(ISNUMBER(mixed_data!Y727), mixed_data!Y727, "")</f>
        <v>5654.4800000000005</v>
      </c>
      <c r="M124" s="13">
        <f>IF(ISNUMBER(mixed_data!Z727), mixed_data!Z727, "")</f>
        <v>2793.29</v>
      </c>
      <c r="N124" s="13">
        <f>IF(ISNUMBER(mixed_data!AA727), mixed_data!AA727, "")</f>
        <v>1094.7</v>
      </c>
      <c r="O124" s="13">
        <f>IF(ISNUMBER(mixed_data!AI727), mixed_data!AI727, "")</f>
        <v>3.19</v>
      </c>
      <c r="P124" s="13">
        <f>IF(ISNUMBER(mixed_data!AJ727), mixed_data!AJ727, "")</f>
        <v>1</v>
      </c>
      <c r="Q124" s="13">
        <f>IF(ISNUMBER(mixed_data!AO727), mixed_data!AO727, "")</f>
        <v>71.63</v>
      </c>
      <c r="R124" s="13">
        <f>IF(ISNUMBER(mixed_data!AQ727), mixed_data!AQ727, "")</f>
        <v>97</v>
      </c>
      <c r="S124" s="13">
        <f>IF(ISNUMBER(mixed_data!AR727), mixed_data!AR727, "")</f>
        <v>99.600000000000009</v>
      </c>
      <c r="T124" s="13">
        <f>IF(ISNUMBER(mixed_data!AS727), mixed_data!AS727, "")</f>
        <v>91.100000000000009</v>
      </c>
      <c r="U124" s="13">
        <f>IF(ISNUMBER(mixed_data!AT727), mixed_data!AT727, "")</f>
        <v>91.5</v>
      </c>
      <c r="V124" s="13">
        <f>IF(ISNUMBER(mixed_data!AV727), mixed_data!AV727, "")</f>
        <v>247.70000000000002</v>
      </c>
      <c r="W124" s="13">
        <f>IF(ISNUMBER(mixed_data!AW727), mixed_data!AW727, "")</f>
        <v>1046.5</v>
      </c>
      <c r="X124" s="13">
        <f>IF(ISNUMBER(mixed_data!AX727), mixed_data!AX727, "")</f>
        <v>1874.3000000000002</v>
      </c>
      <c r="Y124" s="13">
        <f>IF(ISNUMBER(mixed_data!AY727), mixed_data!AY727, "")</f>
        <v>2007.9</v>
      </c>
      <c r="Z124" s="13">
        <f>IF(ISNUMBER(mixed_data!BH727), mixed_data!BH727, "")</f>
        <v>1.3895500000000001</v>
      </c>
      <c r="AA124" s="13">
        <f>IF(ISNUMBER(mixed_data!BM727), mixed_data!BM727, "")</f>
        <v>102.34</v>
      </c>
      <c r="AB124" s="13">
        <f>IF(ISNUMBER(mixed_data!BO727), mixed_data!BO727, "")</f>
        <v>71.790000000000006</v>
      </c>
      <c r="AC124" s="13">
        <f>IF(ISNUMBER(mixed_data!BP727), mixed_data!BP727, "")</f>
        <v>58.18</v>
      </c>
      <c r="AD124" s="26">
        <f>[1]Tabelle1!$B159</f>
        <v>13.040510263260465</v>
      </c>
      <c r="AE124" s="13">
        <f>IF(ISNUMBER(mixed_data!BR727), mixed_data!BR727, "")</f>
        <v>98.300000000000011</v>
      </c>
      <c r="AF124" s="13">
        <f>IF(ISNUMBER(mixed_data!BS727), mixed_data!BS727, "")</f>
        <v>96.300000000000011</v>
      </c>
      <c r="AG124" s="13">
        <f>IF(ISNUMBER(mixed_data!BT727), mixed_data!BT727, "")</f>
        <v>102.10000000000001</v>
      </c>
      <c r="AH124" s="13">
        <f>IF(ISNUMBER(mixed_data!BV727), mixed_data!BV727, "")</f>
        <v>99.4</v>
      </c>
      <c r="AI124" s="13">
        <f>IF(ISNUMBER(mixed_data!BW727), mixed_data!BW727, "")</f>
        <v>94.9</v>
      </c>
    </row>
    <row r="125" spans="1:35" x14ac:dyDescent="0.25">
      <c r="A125" s="25">
        <v>40252</v>
      </c>
      <c r="B125" s="13">
        <f>IF(ISNUMBER(mixed_data!B728), mixed_data!B728, "")</f>
        <v>44.5</v>
      </c>
      <c r="C125" s="13">
        <f>IF(ISNUMBER(mixed_data!D728), mixed_data!D728, "")</f>
        <v>99.4</v>
      </c>
      <c r="D125" s="13">
        <f>IF(ISNUMBER(mixed_data!E728), mixed_data!E728, "")</f>
        <v>99.2</v>
      </c>
      <c r="E125" s="13">
        <f>IF(ISNUMBER(mixed_data!F728), mixed_data!F728, "")</f>
        <v>100.408</v>
      </c>
      <c r="F125" s="13">
        <f>IF(ISNUMBER(mixed_data!G728), mixed_data!G728, "")</f>
        <v>101.161</v>
      </c>
      <c r="G125" s="13">
        <f>IF(ISNUMBER(mixed_data!H728), mixed_data!H728, "")</f>
        <v>-13.200000000000001</v>
      </c>
      <c r="H125" s="13">
        <f>IF(ISNUMBER(mixed_data!I728), mixed_data!I728, "")</f>
        <v>3.2</v>
      </c>
      <c r="I125" s="13">
        <f>IF(ISNUMBER(mixed_data!J728), mixed_data!J728, "")</f>
        <v>104.30000000000001</v>
      </c>
      <c r="J125" s="13">
        <f>IF(ISNUMBER(mixed_data!O728), mixed_data!O728, "")</f>
        <v>95.4</v>
      </c>
      <c r="K125" s="13">
        <f>IF(ISNUMBER(mixed_data!S728), mixed_data!S728, "")</f>
        <v>8</v>
      </c>
      <c r="L125" s="13">
        <f>IF(ISNUMBER(mixed_data!Y728), mixed_data!Y728, "")</f>
        <v>5713.51</v>
      </c>
      <c r="M125" s="13">
        <f>IF(ISNUMBER(mixed_data!Z728), mixed_data!Z728, "")</f>
        <v>2772.7000000000003</v>
      </c>
      <c r="N125" s="13">
        <f>IF(ISNUMBER(mixed_data!AA728), mixed_data!AA728, "")</f>
        <v>1118.7</v>
      </c>
      <c r="O125" s="13">
        <f>IF(ISNUMBER(mixed_data!AI728), mixed_data!AI728, "")</f>
        <v>3.12</v>
      </c>
      <c r="P125" s="13">
        <f>IF(ISNUMBER(mixed_data!AJ728), mixed_data!AJ728, "")</f>
        <v>1</v>
      </c>
      <c r="Q125" s="13">
        <f>IF(ISNUMBER(mixed_data!AO728), mixed_data!AO728, "")</f>
        <v>77.23</v>
      </c>
      <c r="R125" s="13">
        <f>IF(ISNUMBER(mixed_data!AQ728), mixed_data!AQ728, "")</f>
        <v>101.10000000000001</v>
      </c>
      <c r="S125" s="13">
        <f>IF(ISNUMBER(mixed_data!AR728), mixed_data!AR728, "")</f>
        <v>99.9</v>
      </c>
      <c r="T125" s="13">
        <f>IF(ISNUMBER(mixed_data!AS728), mixed_data!AS728, "")</f>
        <v>95.7</v>
      </c>
      <c r="U125" s="13">
        <f>IF(ISNUMBER(mixed_data!AT728), mixed_data!AT728, "")</f>
        <v>99.800000000000011</v>
      </c>
      <c r="V125" s="13">
        <f>IF(ISNUMBER(mixed_data!AV728), mixed_data!AV728, "")</f>
        <v>281</v>
      </c>
      <c r="W125" s="13">
        <f>IF(ISNUMBER(mixed_data!AW728), mixed_data!AW728, "")</f>
        <v>1031.8</v>
      </c>
      <c r="X125" s="13">
        <f>IF(ISNUMBER(mixed_data!AX728), mixed_data!AX728, "")</f>
        <v>1866.9</v>
      </c>
      <c r="Y125" s="13">
        <f>IF(ISNUMBER(mixed_data!AY728), mixed_data!AY728, "")</f>
        <v>2000.7</v>
      </c>
      <c r="Z125" s="13">
        <f>IF(ISNUMBER(mixed_data!BH728), mixed_data!BH728, "")</f>
        <v>1.3478500000000002</v>
      </c>
      <c r="AA125" s="13">
        <f>IF(ISNUMBER(mixed_data!BM728), mixed_data!BM728, "")</f>
        <v>101.72</v>
      </c>
      <c r="AB125" s="13">
        <f>IF(ISNUMBER(mixed_data!BO728), mixed_data!BO728, "")</f>
        <v>77.400000000000006</v>
      </c>
      <c r="AC125" s="13">
        <f>IF(ISNUMBER(mixed_data!BP728), mixed_data!BP728, "")</f>
        <v>65.010000000000005</v>
      </c>
      <c r="AD125" s="26">
        <f>[1]Tabelle1!$B160</f>
        <v>12.563645020890824</v>
      </c>
      <c r="AE125" s="13">
        <f>IF(ISNUMBER(mixed_data!BR728), mixed_data!BR728, "")</f>
        <v>98.7</v>
      </c>
      <c r="AF125" s="13">
        <f>IF(ISNUMBER(mixed_data!BS728), mixed_data!BS728, "")</f>
        <v>97.7</v>
      </c>
      <c r="AG125" s="13">
        <f>IF(ISNUMBER(mixed_data!BT728), mixed_data!BT728, "")</f>
        <v>101</v>
      </c>
      <c r="AH125" s="13">
        <f>IF(ISNUMBER(mixed_data!BV728), mixed_data!BV728, "")</f>
        <v>99.9</v>
      </c>
      <c r="AI125" s="13">
        <f>IF(ISNUMBER(mixed_data!BW728), mixed_data!BW728, "")</f>
        <v>97.5</v>
      </c>
    </row>
    <row r="126" spans="1:35" x14ac:dyDescent="0.25">
      <c r="A126" s="25">
        <v>40283</v>
      </c>
      <c r="B126" s="13">
        <f>IF(ISNUMBER(mixed_data!B729), mixed_data!B729, "")</f>
        <v>53</v>
      </c>
      <c r="C126" s="13">
        <f>IF(ISNUMBER(mixed_data!D729), mixed_data!D729, "")</f>
        <v>101.10000000000001</v>
      </c>
      <c r="D126" s="13">
        <f>IF(ISNUMBER(mixed_data!E729), mixed_data!E729, "")</f>
        <v>103.60000000000001</v>
      </c>
      <c r="E126" s="13">
        <f>IF(ISNUMBER(mixed_data!F729), mixed_data!F729, "")</f>
        <v>100.51600000000001</v>
      </c>
      <c r="F126" s="13">
        <f>IF(ISNUMBER(mixed_data!G729), mixed_data!G729, "")</f>
        <v>101.446</v>
      </c>
      <c r="G126" s="13">
        <f>IF(ISNUMBER(mixed_data!H729), mixed_data!H729, "")</f>
        <v>-6.5</v>
      </c>
      <c r="H126" s="13">
        <f>IF(ISNUMBER(mixed_data!I729), mixed_data!I729, "")</f>
        <v>3.4000000000000004</v>
      </c>
      <c r="I126" s="13">
        <f>IF(ISNUMBER(mixed_data!J729), mixed_data!J729, "")</f>
        <v>107.2</v>
      </c>
      <c r="J126" s="13">
        <f>IF(ISNUMBER(mixed_data!O729), mixed_data!O729, "")</f>
        <v>96.9</v>
      </c>
      <c r="K126" s="13">
        <f>IF(ISNUMBER(mixed_data!S729), mixed_data!S729, "")</f>
        <v>7.9</v>
      </c>
      <c r="L126" s="13">
        <f>IF(ISNUMBER(mixed_data!Y729), mixed_data!Y729, "")</f>
        <v>6235.56</v>
      </c>
      <c r="M126" s="13">
        <f>IF(ISNUMBER(mixed_data!Z729), mixed_data!Z729, "")</f>
        <v>2978.5</v>
      </c>
      <c r="N126" s="13">
        <f>IF(ISNUMBER(mixed_data!AA729), mixed_data!AA729, "")</f>
        <v>1125.25</v>
      </c>
      <c r="O126" s="13">
        <f>IF(ISNUMBER(mixed_data!AI729), mixed_data!AI729, "")</f>
        <v>3.08</v>
      </c>
      <c r="P126" s="13">
        <f>IF(ISNUMBER(mixed_data!AJ729), mixed_data!AJ729, "")</f>
        <v>1</v>
      </c>
      <c r="Q126" s="13">
        <f>IF(ISNUMBER(mixed_data!AO729), mixed_data!AO729, "")</f>
        <v>82.93</v>
      </c>
      <c r="R126" s="13">
        <f>IF(ISNUMBER(mixed_data!AQ729), mixed_data!AQ729, "")</f>
        <v>98.9</v>
      </c>
      <c r="S126" s="13">
        <f>IF(ISNUMBER(mixed_data!AR729), mixed_data!AR729, "")</f>
        <v>99.7</v>
      </c>
      <c r="T126" s="13">
        <f>IF(ISNUMBER(mixed_data!AS729), mixed_data!AS729, "")</f>
        <v>98.5</v>
      </c>
      <c r="U126" s="13">
        <f>IF(ISNUMBER(mixed_data!AT729), mixed_data!AT729, "")</f>
        <v>102.2</v>
      </c>
      <c r="V126" s="13">
        <f>IF(ISNUMBER(mixed_data!AV729), mixed_data!AV729, "")</f>
        <v>258.5</v>
      </c>
      <c r="W126" s="13">
        <f>IF(ISNUMBER(mixed_data!AW729), mixed_data!AW729, "")</f>
        <v>1072.5</v>
      </c>
      <c r="X126" s="13">
        <f>IF(ISNUMBER(mixed_data!AX729), mixed_data!AX729, "")</f>
        <v>1883.9</v>
      </c>
      <c r="Y126" s="13">
        <f>IF(ISNUMBER(mixed_data!AY729), mixed_data!AY729, "")</f>
        <v>2033.7</v>
      </c>
      <c r="Z126" s="13">
        <f>IF(ISNUMBER(mixed_data!BH729), mixed_data!BH729, "")</f>
        <v>1.35375</v>
      </c>
      <c r="AA126" s="13">
        <f>IF(ISNUMBER(mixed_data!BM729), mixed_data!BM729, "")</f>
        <v>100.56</v>
      </c>
      <c r="AB126" s="13">
        <f>IF(ISNUMBER(mixed_data!BO729), mixed_data!BO729, "")</f>
        <v>75.06</v>
      </c>
      <c r="AC126" s="13">
        <f>IF(ISNUMBER(mixed_data!BP729), mixed_data!BP729, "")</f>
        <v>61.980000000000004</v>
      </c>
      <c r="AD126" s="26">
        <f>[1]Tabelle1!$B161</f>
        <v>13.482950654582069</v>
      </c>
      <c r="AE126" s="13">
        <f>IF(ISNUMBER(mixed_data!BR729), mixed_data!BR729, "")</f>
        <v>99.4</v>
      </c>
      <c r="AF126" s="13">
        <f>IF(ISNUMBER(mixed_data!BS729), mixed_data!BS729, "")</f>
        <v>99.300000000000011</v>
      </c>
      <c r="AG126" s="13">
        <f>IF(ISNUMBER(mixed_data!BT729), mixed_data!BT729, "")</f>
        <v>100.10000000000001</v>
      </c>
      <c r="AH126" s="13">
        <f>IF(ISNUMBER(mixed_data!BV729), mixed_data!BV729, "")</f>
        <v>100</v>
      </c>
      <c r="AI126" s="13">
        <f>IF(ISNUMBER(mixed_data!BW729), mixed_data!BW729, "")</f>
        <v>97.4</v>
      </c>
    </row>
    <row r="127" spans="1:35" x14ac:dyDescent="0.25">
      <c r="A127" s="25">
        <v>40313</v>
      </c>
      <c r="B127" s="13">
        <f>IF(ISNUMBER(mixed_data!B730), mixed_data!B730, "")</f>
        <v>45.800000000000004</v>
      </c>
      <c r="C127" s="13">
        <f>IF(ISNUMBER(mixed_data!D730), mixed_data!D730, "")</f>
        <v>99.800000000000011</v>
      </c>
      <c r="D127" s="13">
        <f>IF(ISNUMBER(mixed_data!E730), mixed_data!E730, "")</f>
        <v>103.30000000000001</v>
      </c>
      <c r="E127" s="13">
        <f>IF(ISNUMBER(mixed_data!F730), mixed_data!F730, "")</f>
        <v>100.608</v>
      </c>
      <c r="F127" s="13">
        <f>IF(ISNUMBER(mixed_data!G730), mixed_data!G730, "")</f>
        <v>101.67100000000001</v>
      </c>
      <c r="G127" s="13">
        <f>IF(ISNUMBER(mixed_data!H730), mixed_data!H730, "")</f>
        <v>-9.3000000000000007</v>
      </c>
      <c r="H127" s="13">
        <f>IF(ISNUMBER(mixed_data!I730), mixed_data!I730, "")</f>
        <v>3.7</v>
      </c>
      <c r="I127" s="13">
        <f>IF(ISNUMBER(mixed_data!J730), mixed_data!J730, "")</f>
        <v>107</v>
      </c>
      <c r="J127" s="13">
        <f>IF(ISNUMBER(mixed_data!O730), mixed_data!O730, "")</f>
        <v>99.800000000000011</v>
      </c>
      <c r="K127" s="13">
        <f>IF(ISNUMBER(mixed_data!S730), mixed_data!S730, "")</f>
        <v>7.7</v>
      </c>
      <c r="L127" s="13">
        <f>IF(ISNUMBER(mixed_data!Y730), mixed_data!Y730, "")</f>
        <v>6166.92</v>
      </c>
      <c r="M127" s="13">
        <f>IF(ISNUMBER(mixed_data!Z730), mixed_data!Z730, "")</f>
        <v>2816.5</v>
      </c>
      <c r="N127" s="13">
        <f>IF(ISNUMBER(mixed_data!AA730), mixed_data!AA730, "")</f>
        <v>1179.8500000000001</v>
      </c>
      <c r="O127" s="13">
        <f>IF(ISNUMBER(mixed_data!AI730), mixed_data!AI730, "")</f>
        <v>2.75</v>
      </c>
      <c r="P127" s="13">
        <f>IF(ISNUMBER(mixed_data!AJ730), mixed_data!AJ730, "")</f>
        <v>1</v>
      </c>
      <c r="Q127" s="13">
        <f>IF(ISNUMBER(mixed_data!AO730), mixed_data!AO730, "")</f>
        <v>88.15</v>
      </c>
      <c r="R127" s="13">
        <f>IF(ISNUMBER(mixed_data!AQ730), mixed_data!AQ730, "")</f>
        <v>100.7</v>
      </c>
      <c r="S127" s="13">
        <f>IF(ISNUMBER(mixed_data!AR730), mixed_data!AR730, "")</f>
        <v>100.2</v>
      </c>
      <c r="T127" s="13">
        <f>IF(ISNUMBER(mixed_data!AS730), mixed_data!AS730, "")</f>
        <v>98.600000000000009</v>
      </c>
      <c r="U127" s="13">
        <f>IF(ISNUMBER(mixed_data!AT730), mixed_data!AT730, "")</f>
        <v>101</v>
      </c>
      <c r="V127" s="13">
        <f>IF(ISNUMBER(mixed_data!AV730), mixed_data!AV730, "")</f>
        <v>250.8</v>
      </c>
      <c r="W127" s="13">
        <f>IF(ISNUMBER(mixed_data!AW730), mixed_data!AW730, "")</f>
        <v>1085.6000000000001</v>
      </c>
      <c r="X127" s="13">
        <f>IF(ISNUMBER(mixed_data!AX730), mixed_data!AX730, "")</f>
        <v>1892.4</v>
      </c>
      <c r="Y127" s="13">
        <f>IF(ISNUMBER(mixed_data!AY730), mixed_data!AY730, "")</f>
        <v>2042.9</v>
      </c>
      <c r="Z127" s="13">
        <f>IF(ISNUMBER(mixed_data!BH730), mixed_data!BH730, "")</f>
        <v>1.3175000000000001</v>
      </c>
      <c r="AA127" s="13">
        <f>IF(ISNUMBER(mixed_data!BM730), mixed_data!BM730, "")</f>
        <v>98.73</v>
      </c>
      <c r="AB127" s="13">
        <f>IF(ISNUMBER(mixed_data!BO730), mixed_data!BO730, "")</f>
        <v>79.22</v>
      </c>
      <c r="AC127" s="13">
        <f>IF(ISNUMBER(mixed_data!BP730), mixed_data!BP730, "")</f>
        <v>67.83</v>
      </c>
      <c r="AD127" s="26">
        <f>[1]Tabelle1!$B162</f>
        <v>12.344854749498992</v>
      </c>
      <c r="AE127" s="13">
        <f>IF(ISNUMBER(mixed_data!BR730), mixed_data!BR730, "")</f>
        <v>99.9</v>
      </c>
      <c r="AF127" s="13">
        <f>IF(ISNUMBER(mixed_data!BS730), mixed_data!BS730, "")</f>
        <v>100</v>
      </c>
      <c r="AG127" s="13">
        <f>IF(ISNUMBER(mixed_data!BT730), mixed_data!BT730, "")</f>
        <v>99.9</v>
      </c>
      <c r="AH127" s="13">
        <f>IF(ISNUMBER(mixed_data!BV730), mixed_data!BV730, "")</f>
        <v>99.9</v>
      </c>
      <c r="AI127" s="13">
        <f>IF(ISNUMBER(mixed_data!BW730), mixed_data!BW730, "")</f>
        <v>100.9</v>
      </c>
    </row>
    <row r="128" spans="1:35" x14ac:dyDescent="0.25">
      <c r="A128" s="25">
        <v>40344</v>
      </c>
      <c r="B128" s="13">
        <f>IF(ISNUMBER(mixed_data!B731), mixed_data!B731, "")</f>
        <v>28.700000000000003</v>
      </c>
      <c r="C128" s="13">
        <f>IF(ISNUMBER(mixed_data!D731), mixed_data!D731, "")</f>
        <v>100.2</v>
      </c>
      <c r="D128" s="13">
        <f>IF(ISNUMBER(mixed_data!E731), mixed_data!E731, "")</f>
        <v>103.80000000000001</v>
      </c>
      <c r="E128" s="13">
        <f>IF(ISNUMBER(mixed_data!F731), mixed_data!F731, "")</f>
        <v>100.70100000000001</v>
      </c>
      <c r="F128" s="13">
        <f>IF(ISNUMBER(mixed_data!G731), mixed_data!G731, "")</f>
        <v>101.837</v>
      </c>
      <c r="G128" s="13">
        <f>IF(ISNUMBER(mixed_data!H731), mixed_data!H731, "")</f>
        <v>-9.5</v>
      </c>
      <c r="H128" s="13">
        <f>IF(ISNUMBER(mixed_data!I731), mixed_data!I731, "")</f>
        <v>3.5</v>
      </c>
      <c r="I128" s="13">
        <f>IF(ISNUMBER(mixed_data!J731), mixed_data!J731, "")</f>
        <v>106.30000000000001</v>
      </c>
      <c r="J128" s="13">
        <f>IF(ISNUMBER(mixed_data!O731), mixed_data!O731, "")</f>
        <v>99.600000000000009</v>
      </c>
      <c r="K128" s="13">
        <f>IF(ISNUMBER(mixed_data!S731), mixed_data!S731, "")</f>
        <v>7.7</v>
      </c>
      <c r="L128" s="13">
        <f>IF(ISNUMBER(mixed_data!Y731), mixed_data!Y731, "")</f>
        <v>5981.27</v>
      </c>
      <c r="M128" s="13">
        <f>IF(ISNUMBER(mixed_data!Z731), mixed_data!Z731, "")</f>
        <v>2606.58</v>
      </c>
      <c r="N128" s="13">
        <f>IF(ISNUMBER(mixed_data!AA731), mixed_data!AA731, "")</f>
        <v>1226.7</v>
      </c>
      <c r="O128" s="13">
        <f>IF(ISNUMBER(mixed_data!AI731), mixed_data!AI731, "")</f>
        <v>2.63</v>
      </c>
      <c r="P128" s="13">
        <f>IF(ISNUMBER(mixed_data!AJ731), mixed_data!AJ731, "")</f>
        <v>1</v>
      </c>
      <c r="Q128" s="13">
        <f>IF(ISNUMBER(mixed_data!AO731), mixed_data!AO731, "")</f>
        <v>73.11</v>
      </c>
      <c r="R128" s="13">
        <f>IF(ISNUMBER(mixed_data!AQ731), mixed_data!AQ731, "")</f>
        <v>101.60000000000001</v>
      </c>
      <c r="S128" s="13">
        <f>IF(ISNUMBER(mixed_data!AR731), mixed_data!AR731, "")</f>
        <v>100.4</v>
      </c>
      <c r="T128" s="13">
        <f>IF(ISNUMBER(mixed_data!AS731), mixed_data!AS731, "")</f>
        <v>101.2</v>
      </c>
      <c r="U128" s="13">
        <f>IF(ISNUMBER(mixed_data!AT731), mixed_data!AT731, "")</f>
        <v>90.9</v>
      </c>
      <c r="V128" s="13">
        <f>IF(ISNUMBER(mixed_data!AV731), mixed_data!AV731, "")</f>
        <v>311.60000000000002</v>
      </c>
      <c r="W128" s="13">
        <f>IF(ISNUMBER(mixed_data!AW731), mixed_data!AW731, "")</f>
        <v>1087.6000000000001</v>
      </c>
      <c r="X128" s="13">
        <f>IF(ISNUMBER(mixed_data!AX731), mixed_data!AX731, "")</f>
        <v>1895.8000000000002</v>
      </c>
      <c r="Y128" s="13">
        <f>IF(ISNUMBER(mixed_data!AY731), mixed_data!AY731, "")</f>
        <v>1961.8000000000002</v>
      </c>
      <c r="Z128" s="13">
        <f>IF(ISNUMBER(mixed_data!BH731), mixed_data!BH731, "")</f>
        <v>1.22875</v>
      </c>
      <c r="AA128" s="13">
        <f>IF(ISNUMBER(mixed_data!BM731), mixed_data!BM731, "")</f>
        <v>97.740000000000009</v>
      </c>
      <c r="AB128" s="13">
        <f>IF(ISNUMBER(mixed_data!BO731), mixed_data!BO731, "")</f>
        <v>81.55</v>
      </c>
      <c r="AC128" s="13">
        <f>IF(ISNUMBER(mixed_data!BP731), mixed_data!BP731, "")</f>
        <v>69.48</v>
      </c>
      <c r="AD128" s="26">
        <f>[1]Tabelle1!$B163</f>
        <v>13.242526334041351</v>
      </c>
      <c r="AE128" s="13">
        <f>IF(ISNUMBER(mixed_data!BR731), mixed_data!BR731, "")</f>
        <v>100.30000000000001</v>
      </c>
      <c r="AF128" s="13">
        <f>IF(ISNUMBER(mixed_data!BS731), mixed_data!BS731, "")</f>
        <v>101.10000000000001</v>
      </c>
      <c r="AG128" s="13">
        <f>IF(ISNUMBER(mixed_data!BT731), mixed_data!BT731, "")</f>
        <v>99.2</v>
      </c>
      <c r="AH128" s="13">
        <f>IF(ISNUMBER(mixed_data!BV731), mixed_data!BV731, "")</f>
        <v>99.9</v>
      </c>
      <c r="AI128" s="13">
        <f>IF(ISNUMBER(mixed_data!BW731), mixed_data!BW731, "")</f>
        <v>100.5</v>
      </c>
    </row>
    <row r="129" spans="1:35" x14ac:dyDescent="0.25">
      <c r="A129" s="25">
        <v>40374</v>
      </c>
      <c r="B129" s="13">
        <f>IF(ISNUMBER(mixed_data!B732), mixed_data!B732, "")</f>
        <v>21.200000000000003</v>
      </c>
      <c r="C129" s="13">
        <f>IF(ISNUMBER(mixed_data!D732), mixed_data!D732, "")</f>
        <v>102.2</v>
      </c>
      <c r="D129" s="13">
        <f>IF(ISNUMBER(mixed_data!E732), mixed_data!E732, "")</f>
        <v>108.2</v>
      </c>
      <c r="E129" s="13">
        <f>IF(ISNUMBER(mixed_data!F732), mixed_data!F732, "")</f>
        <v>100.81</v>
      </c>
      <c r="F129" s="13">
        <f>IF(ISNUMBER(mixed_data!G732), mixed_data!G732, "")</f>
        <v>101.956</v>
      </c>
      <c r="G129" s="13">
        <f>IF(ISNUMBER(mixed_data!H732), mixed_data!H732, "")</f>
        <v>0.1</v>
      </c>
      <c r="H129" s="13">
        <f>IF(ISNUMBER(mixed_data!I732), mixed_data!I732, "")</f>
        <v>3.7</v>
      </c>
      <c r="I129" s="13">
        <f>IF(ISNUMBER(mixed_data!J732), mixed_data!J732, "")</f>
        <v>109.7</v>
      </c>
      <c r="J129" s="13">
        <f>IF(ISNUMBER(mixed_data!O732), mixed_data!O732, "")</f>
        <v>99</v>
      </c>
      <c r="K129" s="13">
        <f>IF(ISNUMBER(mixed_data!S732), mixed_data!S732, "")</f>
        <v>7.6000000000000005</v>
      </c>
      <c r="L129" s="13">
        <f>IF(ISNUMBER(mixed_data!Y732), mixed_data!Y732, "")</f>
        <v>5857.43</v>
      </c>
      <c r="M129" s="13">
        <f>IF(ISNUMBER(mixed_data!Z732), mixed_data!Z732, "")</f>
        <v>2518.65</v>
      </c>
      <c r="N129" s="13">
        <f>IF(ISNUMBER(mixed_data!AA732), mixed_data!AA732, "")</f>
        <v>1217.8</v>
      </c>
      <c r="O129" s="13">
        <f>IF(ISNUMBER(mixed_data!AI732), mixed_data!AI732, "")</f>
        <v>2.65</v>
      </c>
      <c r="P129" s="13">
        <f>IF(ISNUMBER(mixed_data!AJ732), mixed_data!AJ732, "")</f>
        <v>1</v>
      </c>
      <c r="Q129" s="13">
        <f>IF(ISNUMBER(mixed_data!AO732), mixed_data!AO732, "")</f>
        <v>71.510000000000005</v>
      </c>
      <c r="R129" s="13">
        <f>IF(ISNUMBER(mixed_data!AQ732), mixed_data!AQ732, "")</f>
        <v>100</v>
      </c>
      <c r="S129" s="13">
        <f>IF(ISNUMBER(mixed_data!AR732), mixed_data!AR732, "")</f>
        <v>102.10000000000001</v>
      </c>
      <c r="T129" s="13">
        <f>IF(ISNUMBER(mixed_data!AS732), mixed_data!AS732, "")</f>
        <v>100.30000000000001</v>
      </c>
      <c r="U129" s="13">
        <f>IF(ISNUMBER(mixed_data!AT732), mixed_data!AT732, "")</f>
        <v>101.2</v>
      </c>
      <c r="V129" s="13">
        <f>IF(ISNUMBER(mixed_data!AV732), mixed_data!AV732, "")</f>
        <v>264</v>
      </c>
      <c r="W129" s="13">
        <f>IF(ISNUMBER(mixed_data!AW732), mixed_data!AW732, "")</f>
        <v>1084.9000000000001</v>
      </c>
      <c r="X129" s="13">
        <f>IF(ISNUMBER(mixed_data!AX732), mixed_data!AX732, "")</f>
        <v>1900.9</v>
      </c>
      <c r="Y129" s="13">
        <f>IF(ISNUMBER(mixed_data!AY732), mixed_data!AY732, "")</f>
        <v>1958.8000000000002</v>
      </c>
      <c r="Z129" s="13">
        <f>IF(ISNUMBER(mixed_data!BH732), mixed_data!BH732, "")</f>
        <v>1.2455000000000001</v>
      </c>
      <c r="AA129" s="13">
        <f>IF(ISNUMBER(mixed_data!BM732), mixed_data!BM732, "")</f>
        <v>99.16</v>
      </c>
      <c r="AB129" s="13">
        <f>IF(ISNUMBER(mixed_data!BO732), mixed_data!BO732, "")</f>
        <v>80.63</v>
      </c>
      <c r="AC129" s="13">
        <f>IF(ISNUMBER(mixed_data!BP732), mixed_data!BP732, "")</f>
        <v>68.34</v>
      </c>
      <c r="AD129" s="26">
        <f>[1]Tabelle1!$B164</f>
        <v>13.782980909468186</v>
      </c>
      <c r="AE129" s="13">
        <f>IF(ISNUMBER(mixed_data!BR732), mixed_data!BR732, "")</f>
        <v>100.30000000000001</v>
      </c>
      <c r="AF129" s="13">
        <f>IF(ISNUMBER(mixed_data!BS732), mixed_data!BS732, "")</f>
        <v>101</v>
      </c>
      <c r="AG129" s="13">
        <f>IF(ISNUMBER(mixed_data!BT732), mixed_data!BT732, "")</f>
        <v>99.300000000000011</v>
      </c>
      <c r="AH129" s="13">
        <f>IF(ISNUMBER(mixed_data!BV732), mixed_data!BV732, "")</f>
        <v>100.10000000000001</v>
      </c>
      <c r="AI129" s="13">
        <f>IF(ISNUMBER(mixed_data!BW732), mixed_data!BW732, "")</f>
        <v>100.10000000000001</v>
      </c>
    </row>
    <row r="130" spans="1:35" x14ac:dyDescent="0.25">
      <c r="A130" s="25">
        <v>40405</v>
      </c>
      <c r="B130" s="13">
        <f>IF(ISNUMBER(mixed_data!B733), mixed_data!B733, "")</f>
        <v>14</v>
      </c>
      <c r="C130" s="13">
        <f>IF(ISNUMBER(mixed_data!D733), mixed_data!D733, "")</f>
        <v>103</v>
      </c>
      <c r="D130" s="13">
        <f>IF(ISNUMBER(mixed_data!E733), mixed_data!E733, "")</f>
        <v>109.2</v>
      </c>
      <c r="E130" s="13">
        <f>IF(ISNUMBER(mixed_data!F733), mixed_data!F733, "")</f>
        <v>100.94</v>
      </c>
      <c r="F130" s="13">
        <f>IF(ISNUMBER(mixed_data!G733), mixed_data!G733, "")</f>
        <v>102.045</v>
      </c>
      <c r="G130" s="13">
        <f>IF(ISNUMBER(mixed_data!H733), mixed_data!H733, "")</f>
        <v>2.9000000000000004</v>
      </c>
      <c r="H130" s="13">
        <f>IF(ISNUMBER(mixed_data!I733), mixed_data!I733, "")</f>
        <v>4.1000000000000005</v>
      </c>
      <c r="I130" s="13">
        <f>IF(ISNUMBER(mixed_data!J733), mixed_data!J733, "")</f>
        <v>109.80000000000001</v>
      </c>
      <c r="J130" s="13">
        <f>IF(ISNUMBER(mixed_data!O733), mixed_data!O733, "")</f>
        <v>100.80000000000001</v>
      </c>
      <c r="K130" s="13">
        <f>IF(ISNUMBER(mixed_data!S733), mixed_data!S733, "")</f>
        <v>7.6000000000000005</v>
      </c>
      <c r="L130" s="13">
        <f>IF(ISNUMBER(mixed_data!Y733), mixed_data!Y733, "")</f>
        <v>6292.13</v>
      </c>
      <c r="M130" s="13">
        <f>IF(ISNUMBER(mixed_data!Z733), mixed_data!Z733, "")</f>
        <v>2822.17</v>
      </c>
      <c r="N130" s="13">
        <f>IF(ISNUMBER(mixed_data!AA733), mixed_data!AA733, "")</f>
        <v>1184.6500000000001</v>
      </c>
      <c r="O130" s="13">
        <f>IF(ISNUMBER(mixed_data!AI733), mixed_data!AI733, "")</f>
        <v>2.36</v>
      </c>
      <c r="P130" s="13">
        <f>IF(ISNUMBER(mixed_data!AJ733), mixed_data!AJ733, "")</f>
        <v>1</v>
      </c>
      <c r="Q130" s="13">
        <f>IF(ISNUMBER(mixed_data!AO733), mixed_data!AO733, "")</f>
        <v>81.03</v>
      </c>
      <c r="R130" s="13">
        <f>IF(ISNUMBER(mixed_data!AQ733), mixed_data!AQ733, "")</f>
        <v>100</v>
      </c>
      <c r="S130" s="13">
        <f>IF(ISNUMBER(mixed_data!AR733), mixed_data!AR733, "")</f>
        <v>100.9</v>
      </c>
      <c r="T130" s="13">
        <f>IF(ISNUMBER(mixed_data!AS733), mixed_data!AS733, "")</f>
        <v>102.9</v>
      </c>
      <c r="U130" s="13">
        <f>IF(ISNUMBER(mixed_data!AT733), mixed_data!AT733, "")</f>
        <v>106.7</v>
      </c>
      <c r="V130" s="13">
        <f>IF(ISNUMBER(mixed_data!AV733), mixed_data!AV733, "")</f>
        <v>262.60000000000002</v>
      </c>
      <c r="W130" s="13">
        <f>IF(ISNUMBER(mixed_data!AW733), mixed_data!AW733, "")</f>
        <v>1087.2</v>
      </c>
      <c r="X130" s="13">
        <f>IF(ISNUMBER(mixed_data!AX733), mixed_data!AX733, "")</f>
        <v>1907.9</v>
      </c>
      <c r="Y130" s="13">
        <f>IF(ISNUMBER(mixed_data!AY733), mixed_data!AY733, "")</f>
        <v>1964.8000000000002</v>
      </c>
      <c r="Z130" s="13">
        <f>IF(ISNUMBER(mixed_data!BH733), mixed_data!BH733, "")</f>
        <v>1.3185500000000001</v>
      </c>
      <c r="AA130" s="13">
        <f>IF(ISNUMBER(mixed_data!BM733), mixed_data!BM733, "")</f>
        <v>98.84</v>
      </c>
      <c r="AB130" s="13">
        <f>IF(ISNUMBER(mixed_data!BO733), mixed_data!BO733, "")</f>
        <v>79.94</v>
      </c>
      <c r="AC130" s="13">
        <f>IF(ISNUMBER(mixed_data!BP733), mixed_data!BP733, "")</f>
        <v>68.2</v>
      </c>
      <c r="AD130" s="26">
        <f>[1]Tabelle1!$B165</f>
        <v>12.765601086549992</v>
      </c>
      <c r="AE130" s="13">
        <f>IF(ISNUMBER(mixed_data!BR733), mixed_data!BR733, "")</f>
        <v>100.5</v>
      </c>
      <c r="AF130" s="13">
        <f>IF(ISNUMBER(mixed_data!BS733), mixed_data!BS733, "")</f>
        <v>101.10000000000001</v>
      </c>
      <c r="AG130" s="13">
        <f>IF(ISNUMBER(mixed_data!BT733), mixed_data!BT733, "")</f>
        <v>99.4</v>
      </c>
      <c r="AH130" s="13">
        <f>IF(ISNUMBER(mixed_data!BV733), mixed_data!BV733, "")</f>
        <v>100.2</v>
      </c>
      <c r="AI130" s="13">
        <f>IF(ISNUMBER(mixed_data!BW733), mixed_data!BW733, "")</f>
        <v>101</v>
      </c>
    </row>
    <row r="131" spans="1:35" x14ac:dyDescent="0.25">
      <c r="A131" s="25">
        <v>40436</v>
      </c>
      <c r="B131" s="13">
        <f>IF(ISNUMBER(mixed_data!B734), mixed_data!B734, "")</f>
        <v>-4.3</v>
      </c>
      <c r="C131" s="13">
        <f>IF(ISNUMBER(mixed_data!D734), mixed_data!D734, "")</f>
        <v>103.9</v>
      </c>
      <c r="D131" s="13">
        <f>IF(ISNUMBER(mixed_data!E734), mixed_data!E734, "")</f>
        <v>112.30000000000001</v>
      </c>
      <c r="E131" s="13">
        <f>IF(ISNUMBER(mixed_data!F734), mixed_data!F734, "")</f>
        <v>101.08800000000001</v>
      </c>
      <c r="F131" s="13">
        <f>IF(ISNUMBER(mixed_data!G734), mixed_data!G734, "")</f>
        <v>102.12</v>
      </c>
      <c r="G131" s="13">
        <f>IF(ISNUMBER(mixed_data!H734), mixed_data!H734, "")</f>
        <v>4.7</v>
      </c>
      <c r="H131" s="13">
        <f>IF(ISNUMBER(mixed_data!I734), mixed_data!I734, "")</f>
        <v>4.4000000000000004</v>
      </c>
      <c r="I131" s="13">
        <f>IF(ISNUMBER(mixed_data!J734), mixed_data!J734, "")</f>
        <v>109.4</v>
      </c>
      <c r="J131" s="13">
        <f>IF(ISNUMBER(mixed_data!O734), mixed_data!O734, "")</f>
        <v>102.10000000000001</v>
      </c>
      <c r="K131" s="13">
        <f>IF(ISNUMBER(mixed_data!S734), mixed_data!S734, "")</f>
        <v>7.5</v>
      </c>
      <c r="L131" s="13">
        <f>IF(ISNUMBER(mixed_data!Y734), mixed_data!Y734, "")</f>
        <v>6083.9000000000005</v>
      </c>
      <c r="M131" s="13">
        <f>IF(ISNUMBER(mixed_data!Z734), mixed_data!Z734, "")</f>
        <v>2715.27</v>
      </c>
      <c r="N131" s="13">
        <f>IF(ISNUMBER(mixed_data!AA734), mixed_data!AA734, "")</f>
        <v>1244.3500000000001</v>
      </c>
      <c r="O131" s="13">
        <f>IF(ISNUMBER(mixed_data!AI734), mixed_data!AI734, "")</f>
        <v>2.33</v>
      </c>
      <c r="P131" s="13">
        <f>IF(ISNUMBER(mixed_data!AJ734), mixed_data!AJ734, "")</f>
        <v>1</v>
      </c>
      <c r="Q131" s="13">
        <f>IF(ISNUMBER(mixed_data!AO734), mixed_data!AO734, "")</f>
        <v>75.34</v>
      </c>
      <c r="R131" s="13">
        <f>IF(ISNUMBER(mixed_data!AQ734), mixed_data!AQ734, "")</f>
        <v>100.2</v>
      </c>
      <c r="S131" s="13">
        <f>IF(ISNUMBER(mixed_data!AR734), mixed_data!AR734, "")</f>
        <v>100.2</v>
      </c>
      <c r="T131" s="13">
        <f>IF(ISNUMBER(mixed_data!AS734), mixed_data!AS734, "")</f>
        <v>101.60000000000001</v>
      </c>
      <c r="U131" s="13">
        <f>IF(ISNUMBER(mixed_data!AT734), mixed_data!AT734, "")</f>
        <v>112.80000000000001</v>
      </c>
      <c r="V131" s="13">
        <f>IF(ISNUMBER(mixed_data!AV734), mixed_data!AV734, "")</f>
        <v>269.60000000000002</v>
      </c>
      <c r="W131" s="13">
        <f>IF(ISNUMBER(mixed_data!AW734), mixed_data!AW734, "")</f>
        <v>1087.9000000000001</v>
      </c>
      <c r="X131" s="13">
        <f>IF(ISNUMBER(mixed_data!AX734), mixed_data!AX734, "")</f>
        <v>1910.5</v>
      </c>
      <c r="Y131" s="13">
        <f>IF(ISNUMBER(mixed_data!AY734), mixed_data!AY734, "")</f>
        <v>1970.7</v>
      </c>
      <c r="Z131" s="13">
        <f>IF(ISNUMBER(mixed_data!BH734), mixed_data!BH734, "")</f>
        <v>1.282</v>
      </c>
      <c r="AA131" s="13">
        <f>IF(ISNUMBER(mixed_data!BM734), mixed_data!BM734, "")</f>
        <v>98.7</v>
      </c>
      <c r="AB131" s="13">
        <f>IF(ISNUMBER(mixed_data!BO734), mixed_data!BO734, "")</f>
        <v>82.12</v>
      </c>
      <c r="AC131" s="13">
        <f>IF(ISNUMBER(mixed_data!BP734), mixed_data!BP734, "")</f>
        <v>68.17</v>
      </c>
      <c r="AD131" s="26">
        <f>[1]Tabelle1!$B166</f>
        <v>14.770207509881416</v>
      </c>
      <c r="AE131" s="13">
        <f>IF(ISNUMBER(mixed_data!BR734), mixed_data!BR734, "")</f>
        <v>100.9</v>
      </c>
      <c r="AF131" s="13">
        <f>IF(ISNUMBER(mixed_data!BS734), mixed_data!BS734, "")</f>
        <v>101.10000000000001</v>
      </c>
      <c r="AG131" s="13">
        <f>IF(ISNUMBER(mixed_data!BT734), mixed_data!BT734, "")</f>
        <v>99.800000000000011</v>
      </c>
      <c r="AH131" s="13">
        <f>IF(ISNUMBER(mixed_data!BV734), mixed_data!BV734, "")</f>
        <v>100.10000000000001</v>
      </c>
      <c r="AI131" s="13">
        <f>IF(ISNUMBER(mixed_data!BW734), mixed_data!BW734, "")</f>
        <v>101.7</v>
      </c>
    </row>
    <row r="132" spans="1:35" x14ac:dyDescent="0.25">
      <c r="A132" s="25">
        <v>40466</v>
      </c>
      <c r="B132" s="13">
        <f>IF(ISNUMBER(mixed_data!B735), mixed_data!B735, "")</f>
        <v>-7.2</v>
      </c>
      <c r="C132" s="13">
        <f>IF(ISNUMBER(mixed_data!D735), mixed_data!D735, "")</f>
        <v>104.4</v>
      </c>
      <c r="D132" s="13">
        <f>IF(ISNUMBER(mixed_data!E735), mixed_data!E735, "")</f>
        <v>112.9</v>
      </c>
      <c r="E132" s="13">
        <f>IF(ISNUMBER(mixed_data!F735), mixed_data!F735, "")</f>
        <v>101.244</v>
      </c>
      <c r="F132" s="13">
        <f>IF(ISNUMBER(mixed_data!G735), mixed_data!G735, "")</f>
        <v>102.19200000000001</v>
      </c>
      <c r="G132" s="13">
        <f>IF(ISNUMBER(mixed_data!H735), mixed_data!H735, "")</f>
        <v>6.7</v>
      </c>
      <c r="H132" s="13">
        <f>IF(ISNUMBER(mixed_data!I735), mixed_data!I735, "")</f>
        <v>5</v>
      </c>
      <c r="I132" s="13">
        <f>IF(ISNUMBER(mixed_data!J735), mixed_data!J735, "")</f>
        <v>110.2</v>
      </c>
      <c r="J132" s="13">
        <f>IF(ISNUMBER(mixed_data!O735), mixed_data!O735, "")</f>
        <v>104.30000000000001</v>
      </c>
      <c r="K132" s="13">
        <f>IF(ISNUMBER(mixed_data!S735), mixed_data!S735, "")</f>
        <v>7.4</v>
      </c>
      <c r="L132" s="13">
        <f>IF(ISNUMBER(mixed_data!Y735), mixed_data!Y735, "")</f>
        <v>6211.34</v>
      </c>
      <c r="M132" s="13">
        <f>IF(ISNUMBER(mixed_data!Z735), mixed_data!Z735, "")</f>
        <v>2732.91</v>
      </c>
      <c r="N132" s="13">
        <f>IF(ISNUMBER(mixed_data!AA735), mixed_data!AA735, "")</f>
        <v>1318.63</v>
      </c>
      <c r="O132" s="13">
        <f>IF(ISNUMBER(mixed_data!AI735), mixed_data!AI735, "")</f>
        <v>2.37</v>
      </c>
      <c r="P132" s="13">
        <f>IF(ISNUMBER(mixed_data!AJ735), mixed_data!AJ735, "")</f>
        <v>1</v>
      </c>
      <c r="Q132" s="13">
        <f>IF(ISNUMBER(mixed_data!AO735), mixed_data!AO735, "")</f>
        <v>82.93</v>
      </c>
      <c r="R132" s="13">
        <f>IF(ISNUMBER(mixed_data!AQ735), mixed_data!AQ735, "")</f>
        <v>100.10000000000001</v>
      </c>
      <c r="S132" s="13">
        <f>IF(ISNUMBER(mixed_data!AR735), mixed_data!AR735, "")</f>
        <v>100.5</v>
      </c>
      <c r="T132" s="13">
        <f>IF(ISNUMBER(mixed_data!AS735), mixed_data!AS735, "")</f>
        <v>102.10000000000001</v>
      </c>
      <c r="U132" s="13">
        <f>IF(ISNUMBER(mixed_data!AT735), mixed_data!AT735, "")</f>
        <v>102.10000000000001</v>
      </c>
      <c r="V132" s="13">
        <f>IF(ISNUMBER(mixed_data!AV735), mixed_data!AV735, "")</f>
        <v>259.90000000000003</v>
      </c>
      <c r="W132" s="13">
        <f>IF(ISNUMBER(mixed_data!AW735), mixed_data!AW735, "")</f>
        <v>1090.3</v>
      </c>
      <c r="X132" s="13">
        <f>IF(ISNUMBER(mixed_data!AX735), mixed_data!AX735, "")</f>
        <v>1913.2</v>
      </c>
      <c r="Y132" s="13">
        <f>IF(ISNUMBER(mixed_data!AY735), mixed_data!AY735, "")</f>
        <v>1967.9</v>
      </c>
      <c r="Z132" s="13">
        <f>IF(ISNUMBER(mixed_data!BH735), mixed_data!BH735, "")</f>
        <v>1.3746500000000001</v>
      </c>
      <c r="AA132" s="13">
        <f>IF(ISNUMBER(mixed_data!BM735), mixed_data!BM735, "")</f>
        <v>100.27</v>
      </c>
      <c r="AB132" s="13">
        <f>IF(ISNUMBER(mixed_data!BO735), mixed_data!BO735, "")</f>
        <v>82.12</v>
      </c>
      <c r="AC132" s="13">
        <f>IF(ISNUMBER(mixed_data!BP735), mixed_data!BP735, "")</f>
        <v>67.92</v>
      </c>
      <c r="AD132" s="26">
        <f>[1]Tabelle1!$B167</f>
        <v>14.877582626119739</v>
      </c>
      <c r="AE132" s="13">
        <f>IF(ISNUMBER(mixed_data!BR735), mixed_data!BR735, "")</f>
        <v>100.9</v>
      </c>
      <c r="AF132" s="13">
        <f>IF(ISNUMBER(mixed_data!BS735), mixed_data!BS735, "")</f>
        <v>101</v>
      </c>
      <c r="AG132" s="13">
        <f>IF(ISNUMBER(mixed_data!BT735), mixed_data!BT735, "")</f>
        <v>99.9</v>
      </c>
      <c r="AH132" s="13">
        <f>IF(ISNUMBER(mixed_data!BV735), mixed_data!BV735, "")</f>
        <v>100.2</v>
      </c>
      <c r="AI132" s="13">
        <f>IF(ISNUMBER(mixed_data!BW735), mixed_data!BW735, "")</f>
        <v>102.9</v>
      </c>
    </row>
    <row r="133" spans="1:35" x14ac:dyDescent="0.25">
      <c r="A133" s="25">
        <v>40497</v>
      </c>
      <c r="B133" s="13">
        <f>IF(ISNUMBER(mixed_data!B736), mixed_data!B736, "")</f>
        <v>1.8</v>
      </c>
      <c r="C133" s="13">
        <f>IF(ISNUMBER(mixed_data!D736), mixed_data!D736, "")</f>
        <v>105.7</v>
      </c>
      <c r="D133" s="13">
        <f>IF(ISNUMBER(mixed_data!E736), mixed_data!E736, "")</f>
        <v>115.5</v>
      </c>
      <c r="E133" s="13">
        <f>IF(ISNUMBER(mixed_data!F736), mixed_data!F736, "")</f>
        <v>101.39</v>
      </c>
      <c r="F133" s="13">
        <f>IF(ISNUMBER(mixed_data!G736), mixed_data!G736, "")</f>
        <v>102.261</v>
      </c>
      <c r="G133" s="13">
        <f>IF(ISNUMBER(mixed_data!H736), mixed_data!H736, "")</f>
        <v>10.9</v>
      </c>
      <c r="H133" s="13">
        <f>IF(ISNUMBER(mixed_data!I736), mixed_data!I736, "")</f>
        <v>5.2</v>
      </c>
      <c r="I133" s="13">
        <f>IF(ISNUMBER(mixed_data!J736), mixed_data!J736, "")</f>
        <v>111</v>
      </c>
      <c r="J133" s="13">
        <f>IF(ISNUMBER(mixed_data!O736), mixed_data!O736, "")</f>
        <v>103.80000000000001</v>
      </c>
      <c r="K133" s="13">
        <f>IF(ISNUMBER(mixed_data!S736), mixed_data!S736, "")</f>
        <v>7.4</v>
      </c>
      <c r="L133" s="13">
        <f>IF(ISNUMBER(mixed_data!Y736), mixed_data!Y736, "")</f>
        <v>6604.8600000000006</v>
      </c>
      <c r="M133" s="13">
        <f>IF(ISNUMBER(mixed_data!Z736), mixed_data!Z736, "")</f>
        <v>2836.73</v>
      </c>
      <c r="N133" s="13">
        <f>IF(ISNUMBER(mixed_data!AA736), mixed_data!AA736, "")</f>
        <v>1352.8</v>
      </c>
      <c r="O133" s="13">
        <f>IF(ISNUMBER(mixed_data!AI736), mixed_data!AI736, "")</f>
        <v>2.5500000000000003</v>
      </c>
      <c r="P133" s="13">
        <f>IF(ISNUMBER(mixed_data!AJ736), mixed_data!AJ736, "")</f>
        <v>1</v>
      </c>
      <c r="Q133" s="13">
        <f>IF(ISNUMBER(mixed_data!AO736), mixed_data!AO736, "")</f>
        <v>84.34</v>
      </c>
      <c r="R133" s="13">
        <f>IF(ISNUMBER(mixed_data!AQ736), mixed_data!AQ736, "")</f>
        <v>100.5</v>
      </c>
      <c r="S133" s="13">
        <f>IF(ISNUMBER(mixed_data!AR736), mixed_data!AR736, "")</f>
        <v>99.9</v>
      </c>
      <c r="T133" s="13">
        <f>IF(ISNUMBER(mixed_data!AS736), mixed_data!AS736, "")</f>
        <v>107.5</v>
      </c>
      <c r="U133" s="13">
        <f>IF(ISNUMBER(mixed_data!AT736), mixed_data!AT736, "")</f>
        <v>102.9</v>
      </c>
      <c r="V133" s="13">
        <f>IF(ISNUMBER(mixed_data!AV736), mixed_data!AV736, "")</f>
        <v>254.20000000000002</v>
      </c>
      <c r="W133" s="13">
        <f>IF(ISNUMBER(mixed_data!AW736), mixed_data!AW736, "")</f>
        <v>1116.8</v>
      </c>
      <c r="X133" s="13">
        <f>IF(ISNUMBER(mixed_data!AX736), mixed_data!AX736, "")</f>
        <v>1922.3000000000002</v>
      </c>
      <c r="Y133" s="13">
        <f>IF(ISNUMBER(mixed_data!AY736), mixed_data!AY736, "")</f>
        <v>1978.5</v>
      </c>
      <c r="Z133" s="13">
        <f>IF(ISNUMBER(mixed_data!BH736), mixed_data!BH736, "")</f>
        <v>1.3888</v>
      </c>
      <c r="AA133" s="13">
        <f>IF(ISNUMBER(mixed_data!BM736), mixed_data!BM736, "")</f>
        <v>99.53</v>
      </c>
      <c r="AB133" s="13">
        <f>IF(ISNUMBER(mixed_data!BO736), mixed_data!BO736, "")</f>
        <v>84.03</v>
      </c>
      <c r="AC133" s="13">
        <f>IF(ISNUMBER(mixed_data!BP736), mixed_data!BP736, "")</f>
        <v>71.400000000000006</v>
      </c>
      <c r="AD133" s="26">
        <f>[1]Tabelle1!$B168</f>
        <v>13.705665310392931</v>
      </c>
      <c r="AE133" s="13">
        <f>IF(ISNUMBER(mixed_data!BR736), mixed_data!BR736, "")</f>
        <v>101.2</v>
      </c>
      <c r="AF133" s="13">
        <f>IF(ISNUMBER(mixed_data!BS736), mixed_data!BS736, "")</f>
        <v>102</v>
      </c>
      <c r="AG133" s="13">
        <f>IF(ISNUMBER(mixed_data!BT736), mixed_data!BT736, "")</f>
        <v>99.2</v>
      </c>
      <c r="AH133" s="13">
        <f>IF(ISNUMBER(mixed_data!BV736), mixed_data!BV736, "")</f>
        <v>100.30000000000001</v>
      </c>
      <c r="AI133" s="13">
        <f>IF(ISNUMBER(mixed_data!BW736), mixed_data!BW736, "")</f>
        <v>102.10000000000001</v>
      </c>
    </row>
    <row r="134" spans="1:35" x14ac:dyDescent="0.25">
      <c r="A134" s="25">
        <v>40527</v>
      </c>
      <c r="B134" s="13">
        <f>IF(ISNUMBER(mixed_data!B737), mixed_data!B737, "")</f>
        <v>4.3</v>
      </c>
      <c r="C134" s="13">
        <f>IF(ISNUMBER(mixed_data!D737), mixed_data!D737, "")</f>
        <v>106.60000000000001</v>
      </c>
      <c r="D134" s="13">
        <f>IF(ISNUMBER(mixed_data!E737), mixed_data!E737, "")</f>
        <v>117.5</v>
      </c>
      <c r="E134" s="13">
        <f>IF(ISNUMBER(mixed_data!F737), mixed_data!F737, "")</f>
        <v>101.51</v>
      </c>
      <c r="F134" s="13">
        <f>IF(ISNUMBER(mixed_data!G737), mixed_data!G737, "")</f>
        <v>102.31700000000001</v>
      </c>
      <c r="G134" s="13">
        <f>IF(ISNUMBER(mixed_data!H737), mixed_data!H737, "")</f>
        <v>9.6000000000000014</v>
      </c>
      <c r="H134" s="13">
        <f>IF(ISNUMBER(mixed_data!I737), mixed_data!I737, "")</f>
        <v>5.5</v>
      </c>
      <c r="I134" s="13">
        <f>IF(ISNUMBER(mixed_data!J737), mixed_data!J737, "")</f>
        <v>110.7</v>
      </c>
      <c r="J134" s="13">
        <f>IF(ISNUMBER(mixed_data!O737), mixed_data!O737, "")</f>
        <v>105.10000000000001</v>
      </c>
      <c r="K134" s="13">
        <f>IF(ISNUMBER(mixed_data!S737), mixed_data!S737, "")</f>
        <v>7.4</v>
      </c>
      <c r="L134" s="13">
        <f>IF(ISNUMBER(mixed_data!Y737), mixed_data!Y737, "")</f>
        <v>6866.63</v>
      </c>
      <c r="M134" s="13">
        <f>IF(ISNUMBER(mixed_data!Z737), mixed_data!Z737, "")</f>
        <v>2721.8740000000003</v>
      </c>
      <c r="N134" s="13">
        <f>IF(ISNUMBER(mixed_data!AA737), mixed_data!AA737, "")</f>
        <v>1387.15</v>
      </c>
      <c r="O134" s="13">
        <f>IF(ISNUMBER(mixed_data!AI737), mixed_data!AI737, "")</f>
        <v>2.9</v>
      </c>
      <c r="P134" s="13">
        <f>IF(ISNUMBER(mixed_data!AJ737), mixed_data!AJ737, "")</f>
        <v>1</v>
      </c>
      <c r="Q134" s="13">
        <f>IF(ISNUMBER(mixed_data!AO737), mixed_data!AO737, "")</f>
        <v>87.17</v>
      </c>
      <c r="R134" s="13">
        <f>IF(ISNUMBER(mixed_data!AQ737), mixed_data!AQ737, "")</f>
        <v>99.4</v>
      </c>
      <c r="S134" s="13">
        <f>IF(ISNUMBER(mixed_data!AR737), mixed_data!AR737, "")</f>
        <v>100.30000000000001</v>
      </c>
      <c r="T134" s="13">
        <f>IF(ISNUMBER(mixed_data!AS737), mixed_data!AS737, "")</f>
        <v>104.60000000000001</v>
      </c>
      <c r="U134" s="13">
        <f>IF(ISNUMBER(mixed_data!AT737), mixed_data!AT737, "")</f>
        <v>100.9</v>
      </c>
      <c r="V134" s="13">
        <f>IF(ISNUMBER(mixed_data!AV737), mixed_data!AV737, "")</f>
        <v>280</v>
      </c>
      <c r="W134" s="13">
        <f>IF(ISNUMBER(mixed_data!AW737), mixed_data!AW737, "")</f>
        <v>1106.7</v>
      </c>
      <c r="X134" s="13">
        <f>IF(ISNUMBER(mixed_data!AX737), mixed_data!AX737, "")</f>
        <v>1929.3000000000002</v>
      </c>
      <c r="Y134" s="13">
        <f>IF(ISNUMBER(mixed_data!AY737), mixed_data!AY737, "")</f>
        <v>1983.5</v>
      </c>
      <c r="Z134" s="13">
        <f>IF(ISNUMBER(mixed_data!BH737), mixed_data!BH737, "")</f>
        <v>1.3063</v>
      </c>
      <c r="AA134" s="13">
        <f>IF(ISNUMBER(mixed_data!BM737), mixed_data!BM737, "")</f>
        <v>98.54</v>
      </c>
      <c r="AB134" s="13">
        <f>IF(ISNUMBER(mixed_data!BO737), mixed_data!BO737, "")</f>
        <v>83.53</v>
      </c>
      <c r="AC134" s="13">
        <f>IF(ISNUMBER(mixed_data!BP737), mixed_data!BP737, "")</f>
        <v>69.89</v>
      </c>
      <c r="AD134" s="26">
        <f>[1]Tabelle1!$B169</f>
        <v>15.245269777407849</v>
      </c>
      <c r="AE134" s="13">
        <f>IF(ISNUMBER(mixed_data!BR737), mixed_data!BR737, "")</f>
        <v>101.9</v>
      </c>
      <c r="AF134" s="13">
        <f>IF(ISNUMBER(mixed_data!BS737), mixed_data!BS737, "")</f>
        <v>104</v>
      </c>
      <c r="AG134" s="13">
        <f>IF(ISNUMBER(mixed_data!BT737), mixed_data!BT737, "")</f>
        <v>98</v>
      </c>
      <c r="AH134" s="13">
        <f>IF(ISNUMBER(mixed_data!BV737), mixed_data!BV737, "")</f>
        <v>100.9</v>
      </c>
      <c r="AI134" s="13">
        <f>IF(ISNUMBER(mixed_data!BW737), mixed_data!BW737, "")</f>
        <v>102.9</v>
      </c>
    </row>
    <row r="135" spans="1:35" x14ac:dyDescent="0.25">
      <c r="A135" s="25">
        <v>40558</v>
      </c>
      <c r="B135" s="13">
        <f>IF(ISNUMBER(mixed_data!B738), mixed_data!B738, "")</f>
        <v>15.4</v>
      </c>
      <c r="C135" s="13">
        <f>IF(ISNUMBER(mixed_data!D738), mixed_data!D738, "")</f>
        <v>106.30000000000001</v>
      </c>
      <c r="D135" s="13">
        <f>IF(ISNUMBER(mixed_data!E738), mixed_data!E738, "")</f>
        <v>115.2</v>
      </c>
      <c r="E135" s="13">
        <f>IF(ISNUMBER(mixed_data!F738), mixed_data!F738, "")</f>
        <v>101.584</v>
      </c>
      <c r="F135" s="13">
        <f>IF(ISNUMBER(mixed_data!G738), mixed_data!G738, "")</f>
        <v>102.345</v>
      </c>
      <c r="G135" s="13">
        <f>IF(ISNUMBER(mixed_data!H738), mixed_data!H738, "")</f>
        <v>8.9</v>
      </c>
      <c r="H135" s="13">
        <f>IF(ISNUMBER(mixed_data!I738), mixed_data!I738, "")</f>
        <v>5.6000000000000005</v>
      </c>
      <c r="I135" s="13">
        <f>IF(ISNUMBER(mixed_data!J738), mixed_data!J738, "")</f>
        <v>109</v>
      </c>
      <c r="J135" s="13">
        <f>IF(ISNUMBER(mixed_data!O738), mixed_data!O738, "")</f>
        <v>105.10000000000001</v>
      </c>
      <c r="K135" s="13">
        <f>IF(ISNUMBER(mixed_data!S738), mixed_data!S738, "")</f>
        <v>7.4</v>
      </c>
      <c r="L135" s="13">
        <f>IF(ISNUMBER(mixed_data!Y738), mixed_data!Y738, "")</f>
        <v>6989.74</v>
      </c>
      <c r="M135" s="13">
        <f>IF(ISNUMBER(mixed_data!Z738), mixed_data!Z738, "")</f>
        <v>2839.4250000000002</v>
      </c>
      <c r="N135" s="13">
        <f>IF(ISNUMBER(mixed_data!AA738), mixed_data!AA738, "")</f>
        <v>1417.63</v>
      </c>
      <c r="O135" s="13">
        <f>IF(ISNUMBER(mixed_data!AI738), mixed_data!AI738, "")</f>
        <v>3.04</v>
      </c>
      <c r="P135" s="13">
        <f>IF(ISNUMBER(mixed_data!AJ738), mixed_data!AJ738, "")</f>
        <v>1</v>
      </c>
      <c r="Q135" s="13">
        <f>IF(ISNUMBER(mixed_data!AO738), mixed_data!AO738, "")</f>
        <v>96.100000000000009</v>
      </c>
      <c r="R135" s="13">
        <f>IF(ISNUMBER(mixed_data!AQ738), mixed_data!AQ738, "")</f>
        <v>100.80000000000001</v>
      </c>
      <c r="S135" s="13">
        <f>IF(ISNUMBER(mixed_data!AR738), mixed_data!AR738, "")</f>
        <v>100.2</v>
      </c>
      <c r="T135" s="13">
        <f>IF(ISNUMBER(mixed_data!AS738), mixed_data!AS738, "")</f>
        <v>108.7</v>
      </c>
      <c r="U135" s="13">
        <f>IF(ISNUMBER(mixed_data!AT738), mixed_data!AT738, "")</f>
        <v>103.2</v>
      </c>
      <c r="V135" s="13">
        <f>IF(ISNUMBER(mixed_data!AV738), mixed_data!AV738, "")</f>
        <v>251.60000000000002</v>
      </c>
      <c r="W135" s="13">
        <f>IF(ISNUMBER(mixed_data!AW738), mixed_data!AW738, "")</f>
        <v>1121.5</v>
      </c>
      <c r="X135" s="13">
        <f>IF(ISNUMBER(mixed_data!AX738), mixed_data!AX738, "")</f>
        <v>1953</v>
      </c>
      <c r="Y135" s="13">
        <f>IF(ISNUMBER(mixed_data!AY738), mixed_data!AY738, "")</f>
        <v>2004.8000000000002</v>
      </c>
      <c r="Z135" s="13">
        <f>IF(ISNUMBER(mixed_data!BH738), mixed_data!BH738, "")</f>
        <v>1.3362000000000001</v>
      </c>
      <c r="AA135" s="13">
        <f>IF(ISNUMBER(mixed_data!BM738), mixed_data!BM738, "")</f>
        <v>97.88</v>
      </c>
      <c r="AB135" s="13">
        <f>IF(ISNUMBER(mixed_data!BO738), mixed_data!BO738, "")</f>
        <v>84.37</v>
      </c>
      <c r="AC135" s="13">
        <f>IF(ISNUMBER(mixed_data!BP738), mixed_data!BP738, "")</f>
        <v>71.86</v>
      </c>
      <c r="AD135" s="26">
        <f>[1]Tabelle1!$B170</f>
        <v>14.154385630105793</v>
      </c>
      <c r="AE135" s="13">
        <f>IF(ISNUMBER(mixed_data!BR738), mixed_data!BR738, "")</f>
        <v>102.5</v>
      </c>
      <c r="AF135" s="13">
        <f>IF(ISNUMBER(mixed_data!BS738), mixed_data!BS738, "")</f>
        <v>104.9</v>
      </c>
      <c r="AG135" s="13">
        <f>IF(ISNUMBER(mixed_data!BT738), mixed_data!BT738, "")</f>
        <v>97.7</v>
      </c>
      <c r="AH135" s="13">
        <f>IF(ISNUMBER(mixed_data!BV738), mixed_data!BV738, "")</f>
        <v>100.7</v>
      </c>
      <c r="AI135" s="13">
        <f>IF(ISNUMBER(mixed_data!BW738), mixed_data!BW738, "")</f>
        <v>102.9</v>
      </c>
    </row>
    <row r="136" spans="1:35" x14ac:dyDescent="0.25">
      <c r="A136" s="25">
        <v>40589</v>
      </c>
      <c r="B136" s="13">
        <f>IF(ISNUMBER(mixed_data!B739), mixed_data!B739, "")</f>
        <v>15.700000000000001</v>
      </c>
      <c r="C136" s="13">
        <f>IF(ISNUMBER(mixed_data!D739), mixed_data!D739, "")</f>
        <v>107.9</v>
      </c>
      <c r="D136" s="13">
        <f>IF(ISNUMBER(mixed_data!E739), mixed_data!E739, "")</f>
        <v>116.7</v>
      </c>
      <c r="E136" s="13">
        <f>IF(ISNUMBER(mixed_data!F739), mixed_data!F739, "")</f>
        <v>101.596</v>
      </c>
      <c r="F136" s="13">
        <f>IF(ISNUMBER(mixed_data!G739), mixed_data!G739, "")</f>
        <v>102.324</v>
      </c>
      <c r="G136" s="13">
        <f>IF(ISNUMBER(mixed_data!H739), mixed_data!H739, "")</f>
        <v>8.7000000000000011</v>
      </c>
      <c r="H136" s="13">
        <f>IF(ISNUMBER(mixed_data!I739), mixed_data!I739, "")</f>
        <v>5.8000000000000007</v>
      </c>
      <c r="I136" s="13">
        <f>IF(ISNUMBER(mixed_data!J739), mixed_data!J739, "")</f>
        <v>108.7</v>
      </c>
      <c r="J136" s="13">
        <f>IF(ISNUMBER(mixed_data!O739), mixed_data!O739, "")</f>
        <v>106.5</v>
      </c>
      <c r="K136" s="13">
        <f>IF(ISNUMBER(mixed_data!S739), mixed_data!S739, "")</f>
        <v>7.3000000000000007</v>
      </c>
      <c r="L136" s="13">
        <f>IF(ISNUMBER(mixed_data!Y739), mixed_data!Y739, "")</f>
        <v>7184.27</v>
      </c>
      <c r="M136" s="13">
        <f>IF(ISNUMBER(mixed_data!Z739), mixed_data!Z739, "")</f>
        <v>3006.8119999999999</v>
      </c>
      <c r="N136" s="13">
        <f>IF(ISNUMBER(mixed_data!AA739), mixed_data!AA739, "")</f>
        <v>1332.2</v>
      </c>
      <c r="O136" s="13">
        <f>IF(ISNUMBER(mixed_data!AI739), mixed_data!AI739, "")</f>
        <v>3.22</v>
      </c>
      <c r="P136" s="13">
        <f>IF(ISNUMBER(mixed_data!AJ739), mixed_data!AJ739, "")</f>
        <v>1</v>
      </c>
      <c r="Q136" s="13">
        <f>IF(ISNUMBER(mixed_data!AO739), mixed_data!AO739, "")</f>
        <v>100.62</v>
      </c>
      <c r="R136" s="13">
        <f>IF(ISNUMBER(mixed_data!AQ739), mixed_data!AQ739, "")</f>
        <v>101.9</v>
      </c>
      <c r="S136" s="13">
        <f>IF(ISNUMBER(mixed_data!AR739), mixed_data!AR739, "")</f>
        <v>102.4</v>
      </c>
      <c r="T136" s="13">
        <f>IF(ISNUMBER(mixed_data!AS739), mixed_data!AS739, "")</f>
        <v>109.5</v>
      </c>
      <c r="U136" s="13">
        <f>IF(ISNUMBER(mixed_data!AT739), mixed_data!AT739, "")</f>
        <v>112.5</v>
      </c>
      <c r="V136" s="13">
        <f>IF(ISNUMBER(mixed_data!AV739), mixed_data!AV739, "")</f>
        <v>259.10000000000002</v>
      </c>
      <c r="W136" s="13">
        <f>IF(ISNUMBER(mixed_data!AW739), mixed_data!AW739, "")</f>
        <v>1105.8</v>
      </c>
      <c r="X136" s="13">
        <f>IF(ISNUMBER(mixed_data!AX739), mixed_data!AX739, "")</f>
        <v>1948.4</v>
      </c>
      <c r="Y136" s="13">
        <f>IF(ISNUMBER(mixed_data!AY739), mixed_data!AY739, "")</f>
        <v>1997.6000000000001</v>
      </c>
      <c r="Z136" s="13">
        <f>IF(ISNUMBER(mixed_data!BH739), mixed_data!BH739, "")</f>
        <v>1.3792000000000002</v>
      </c>
      <c r="AA136" s="13">
        <f>IF(ISNUMBER(mixed_data!BM739), mixed_data!BM739, "")</f>
        <v>98.63</v>
      </c>
      <c r="AB136" s="13">
        <f>IF(ISNUMBER(mixed_data!BO739), mixed_data!BO739, "")</f>
        <v>85.7</v>
      </c>
      <c r="AC136" s="13">
        <f>IF(ISNUMBER(mixed_data!BP739), mixed_data!BP739, "")</f>
        <v>73.61</v>
      </c>
      <c r="AD136" s="26">
        <f>[1]Tabelle1!$B171</f>
        <v>14.174018799375069</v>
      </c>
      <c r="AE136" s="13">
        <f>IF(ISNUMBER(mixed_data!BR739), mixed_data!BR739, "")</f>
        <v>102.7</v>
      </c>
      <c r="AF136" s="13">
        <f>IF(ISNUMBER(mixed_data!BS739), mixed_data!BS739, "")</f>
        <v>105.60000000000001</v>
      </c>
      <c r="AG136" s="13">
        <f>IF(ISNUMBER(mixed_data!BT739), mixed_data!BT739, "")</f>
        <v>97.300000000000011</v>
      </c>
      <c r="AH136" s="13">
        <f>IF(ISNUMBER(mixed_data!BV739), mixed_data!BV739, "")</f>
        <v>101.30000000000001</v>
      </c>
      <c r="AI136" s="13">
        <f>IF(ISNUMBER(mixed_data!BW739), mixed_data!BW739, "")</f>
        <v>103.80000000000001</v>
      </c>
    </row>
    <row r="137" spans="1:35" x14ac:dyDescent="0.25">
      <c r="A137" s="25">
        <v>40617</v>
      </c>
      <c r="B137" s="13">
        <f>IF(ISNUMBER(mixed_data!B740), mixed_data!B740, "")</f>
        <v>14.100000000000001</v>
      </c>
      <c r="C137" s="13">
        <f>IF(ISNUMBER(mixed_data!D740), mixed_data!D740, "")</f>
        <v>108</v>
      </c>
      <c r="D137" s="13">
        <f>IF(ISNUMBER(mixed_data!E740), mixed_data!E740, "")</f>
        <v>116.4</v>
      </c>
      <c r="E137" s="13">
        <f>IF(ISNUMBER(mixed_data!F740), mixed_data!F740, "")</f>
        <v>101.53700000000001</v>
      </c>
      <c r="F137" s="13">
        <f>IF(ISNUMBER(mixed_data!G740), mixed_data!G740, "")</f>
        <v>102.232</v>
      </c>
      <c r="G137" s="13">
        <f>IF(ISNUMBER(mixed_data!H740), mixed_data!H740, "")</f>
        <v>8.5</v>
      </c>
      <c r="H137" s="13">
        <f>IF(ISNUMBER(mixed_data!I740), mixed_data!I740, "")</f>
        <v>5.8000000000000007</v>
      </c>
      <c r="I137" s="13">
        <f>IF(ISNUMBER(mixed_data!J740), mixed_data!J740, "")</f>
        <v>107.7</v>
      </c>
      <c r="J137" s="13">
        <f>IF(ISNUMBER(mixed_data!O740), mixed_data!O740, "")</f>
        <v>107.2</v>
      </c>
      <c r="K137" s="13">
        <f>IF(ISNUMBER(mixed_data!S740), mixed_data!S740, "")</f>
        <v>7.2</v>
      </c>
      <c r="L137" s="13">
        <f>IF(ISNUMBER(mixed_data!Y740), mixed_data!Y740, "")</f>
        <v>7223.3</v>
      </c>
      <c r="M137" s="13">
        <f>IF(ISNUMBER(mixed_data!Z740), mixed_data!Z740, "")</f>
        <v>2983.268</v>
      </c>
      <c r="N137" s="13">
        <f>IF(ISNUMBER(mixed_data!AA740), mixed_data!AA740, "")</f>
        <v>1422.8</v>
      </c>
      <c r="O137" s="13">
        <f>IF(ISNUMBER(mixed_data!AI740), mixed_data!AI740, "")</f>
        <v>3.24</v>
      </c>
      <c r="P137" s="13">
        <f>IF(ISNUMBER(mixed_data!AJ740), mixed_data!AJ740, "")</f>
        <v>1</v>
      </c>
      <c r="Q137" s="13">
        <f>IF(ISNUMBER(mixed_data!AO740), mixed_data!AO740, "")</f>
        <v>114.26</v>
      </c>
      <c r="R137" s="13">
        <f>IF(ISNUMBER(mixed_data!AQ740), mixed_data!AQ740, "")</f>
        <v>101.4</v>
      </c>
      <c r="S137" s="13">
        <f>IF(ISNUMBER(mixed_data!AR740), mixed_data!AR740, "")</f>
        <v>99.9</v>
      </c>
      <c r="T137" s="13">
        <f>IF(ISNUMBER(mixed_data!AS740), mixed_data!AS740, "")</f>
        <v>106.30000000000001</v>
      </c>
      <c r="U137" s="13">
        <f>IF(ISNUMBER(mixed_data!AT740), mixed_data!AT740, "")</f>
        <v>120.5</v>
      </c>
      <c r="V137" s="13">
        <f>IF(ISNUMBER(mixed_data!AV740), mixed_data!AV740, "")</f>
        <v>265</v>
      </c>
      <c r="W137" s="13">
        <f>IF(ISNUMBER(mixed_data!AW740), mixed_data!AW740, "")</f>
        <v>1108.6000000000001</v>
      </c>
      <c r="X137" s="13">
        <f>IF(ISNUMBER(mixed_data!AX740), mixed_data!AX740, "")</f>
        <v>1962.3000000000002</v>
      </c>
      <c r="Y137" s="13">
        <f>IF(ISNUMBER(mixed_data!AY740), mixed_data!AY740, "")</f>
        <v>2010.8000000000002</v>
      </c>
      <c r="Z137" s="13">
        <f>IF(ISNUMBER(mixed_data!BH740), mixed_data!BH740, "")</f>
        <v>1.3829</v>
      </c>
      <c r="AA137" s="13">
        <f>IF(ISNUMBER(mixed_data!BM740), mixed_data!BM740, "")</f>
        <v>99.52</v>
      </c>
      <c r="AB137" s="13">
        <f>IF(ISNUMBER(mixed_data!BO740), mixed_data!BO740, "")</f>
        <v>89.850000000000009</v>
      </c>
      <c r="AC137" s="13">
        <f>IF(ISNUMBER(mixed_data!BP740), mixed_data!BP740, "")</f>
        <v>74.930000000000007</v>
      </c>
      <c r="AD137" s="26">
        <f>[1]Tabelle1!$B172</f>
        <v>17.440781830401342</v>
      </c>
      <c r="AE137" s="13">
        <f>IF(ISNUMBER(mixed_data!BR740), mixed_data!BR740, "")</f>
        <v>102.9</v>
      </c>
      <c r="AF137" s="13">
        <f>IF(ISNUMBER(mixed_data!BS740), mixed_data!BS740, "")</f>
        <v>106.80000000000001</v>
      </c>
      <c r="AG137" s="13">
        <f>IF(ISNUMBER(mixed_data!BT740), mixed_data!BT740, "")</f>
        <v>96.300000000000011</v>
      </c>
      <c r="AH137" s="13">
        <f>IF(ISNUMBER(mixed_data!BV740), mixed_data!BV740, "")</f>
        <v>101.9</v>
      </c>
      <c r="AI137" s="13">
        <f>IF(ISNUMBER(mixed_data!BW740), mixed_data!BW740, "")</f>
        <v>104</v>
      </c>
    </row>
    <row r="138" spans="1:35" x14ac:dyDescent="0.25">
      <c r="A138" s="25">
        <v>40648</v>
      </c>
      <c r="B138" s="13">
        <f>IF(ISNUMBER(mixed_data!B741), mixed_data!B741, "")</f>
        <v>7.6000000000000005</v>
      </c>
      <c r="C138" s="13">
        <f>IF(ISNUMBER(mixed_data!D741), mixed_data!D741, "")</f>
        <v>105.7</v>
      </c>
      <c r="D138" s="13">
        <f>IF(ISNUMBER(mixed_data!E741), mixed_data!E741, "")</f>
        <v>115</v>
      </c>
      <c r="E138" s="13">
        <f>IF(ISNUMBER(mixed_data!F741), mixed_data!F741, "")</f>
        <v>101.407</v>
      </c>
      <c r="F138" s="13">
        <f>IF(ISNUMBER(mixed_data!G741), mixed_data!G741, "")</f>
        <v>102.05500000000001</v>
      </c>
      <c r="G138" s="13">
        <f>IF(ISNUMBER(mixed_data!H741), mixed_data!H741, "")</f>
        <v>7.9</v>
      </c>
      <c r="H138" s="13">
        <f>IF(ISNUMBER(mixed_data!I741), mixed_data!I741, "")</f>
        <v>6</v>
      </c>
      <c r="I138" s="13">
        <f>IF(ISNUMBER(mixed_data!J741), mixed_data!J741, "")</f>
        <v>106.4</v>
      </c>
      <c r="J138" s="13">
        <f>IF(ISNUMBER(mixed_data!O741), mixed_data!O741, "")</f>
        <v>107.80000000000001</v>
      </c>
      <c r="K138" s="13">
        <f>IF(ISNUMBER(mixed_data!S741), mixed_data!S741, "")</f>
        <v>7.1000000000000005</v>
      </c>
      <c r="L138" s="13">
        <f>IF(ISNUMBER(mixed_data!Y741), mixed_data!Y741, "")</f>
        <v>7179.81</v>
      </c>
      <c r="M138" s="13">
        <f>IF(ISNUMBER(mixed_data!Z741), mixed_data!Z741, "")</f>
        <v>2962.9230000000002</v>
      </c>
      <c r="N138" s="13">
        <f>IF(ISNUMBER(mixed_data!AA741), mixed_data!AA741, "")</f>
        <v>1424.82</v>
      </c>
      <c r="O138" s="13">
        <f>IF(ISNUMBER(mixed_data!AI741), mixed_data!AI741, "")</f>
        <v>3.35</v>
      </c>
      <c r="P138" s="13">
        <f>IF(ISNUMBER(mixed_data!AJ741), mixed_data!AJ741, "")</f>
        <v>1.25</v>
      </c>
      <c r="Q138" s="13">
        <f>IF(ISNUMBER(mixed_data!AO741), mixed_data!AO741, "")</f>
        <v>118.4</v>
      </c>
      <c r="R138" s="13">
        <f>IF(ISNUMBER(mixed_data!AQ741), mixed_data!AQ741, "")</f>
        <v>101.9</v>
      </c>
      <c r="S138" s="13">
        <f>IF(ISNUMBER(mixed_data!AR741), mixed_data!AR741, "")</f>
        <v>101.30000000000001</v>
      </c>
      <c r="T138" s="13">
        <f>IF(ISNUMBER(mixed_data!AS741), mixed_data!AS741, "")</f>
        <v>108.10000000000001</v>
      </c>
      <c r="U138" s="13">
        <f>IF(ISNUMBER(mixed_data!AT741), mixed_data!AT741, "")</f>
        <v>119.4</v>
      </c>
      <c r="V138" s="13">
        <f>IF(ISNUMBER(mixed_data!AV741), mixed_data!AV741, "")</f>
        <v>248.70000000000002</v>
      </c>
      <c r="W138" s="13">
        <f>IF(ISNUMBER(mixed_data!AW741), mixed_data!AW741, "")</f>
        <v>1114.2</v>
      </c>
      <c r="X138" s="13">
        <f>IF(ISNUMBER(mixed_data!AX741), mixed_data!AX741, "")</f>
        <v>1974.4</v>
      </c>
      <c r="Y138" s="13">
        <f>IF(ISNUMBER(mixed_data!AY741), mixed_data!AY741, "")</f>
        <v>2023.2</v>
      </c>
      <c r="Z138" s="13">
        <f>IF(ISNUMBER(mixed_data!BH741), mixed_data!BH741, "")</f>
        <v>1.4146000000000001</v>
      </c>
      <c r="AA138" s="13">
        <f>IF(ISNUMBER(mixed_data!BM741), mixed_data!BM741, "")</f>
        <v>99.8</v>
      </c>
      <c r="AB138" s="13">
        <f>IF(ISNUMBER(mixed_data!BO741), mixed_data!BO741, "")</f>
        <v>86.67</v>
      </c>
      <c r="AC138" s="13">
        <f>IF(ISNUMBER(mixed_data!BP741), mixed_data!BP741, "")</f>
        <v>74.78</v>
      </c>
      <c r="AD138" s="26">
        <f>[1]Tabelle1!$B173</f>
        <v>14.496747572815543</v>
      </c>
      <c r="AE138" s="13">
        <f>IF(ISNUMBER(mixed_data!BR741), mixed_data!BR741, "")</f>
        <v>103.2</v>
      </c>
      <c r="AF138" s="13">
        <f>IF(ISNUMBER(mixed_data!BS741), mixed_data!BS741, "")</f>
        <v>106.80000000000001</v>
      </c>
      <c r="AG138" s="13">
        <f>IF(ISNUMBER(mixed_data!BT741), mixed_data!BT741, "")</f>
        <v>96.600000000000009</v>
      </c>
      <c r="AH138" s="13">
        <f>IF(ISNUMBER(mixed_data!BV741), mixed_data!BV741, "")</f>
        <v>101.9</v>
      </c>
      <c r="AI138" s="13">
        <f>IF(ISNUMBER(mixed_data!BW741), mixed_data!BW741, "")</f>
        <v>104.30000000000001</v>
      </c>
    </row>
    <row r="139" spans="1:35" x14ac:dyDescent="0.25">
      <c r="A139" s="25">
        <v>40678</v>
      </c>
      <c r="B139" s="13">
        <f>IF(ISNUMBER(mixed_data!B742), mixed_data!B742, "")</f>
        <v>3.1</v>
      </c>
      <c r="C139" s="13">
        <f>IF(ISNUMBER(mixed_data!D742), mixed_data!D742, "")</f>
        <v>105.80000000000001</v>
      </c>
      <c r="D139" s="13">
        <f>IF(ISNUMBER(mixed_data!E742), mixed_data!E742, "")</f>
        <v>114.5</v>
      </c>
      <c r="E139" s="13">
        <f>IF(ISNUMBER(mixed_data!F742), mixed_data!F742, "")</f>
        <v>101.21900000000001</v>
      </c>
      <c r="F139" s="13">
        <f>IF(ISNUMBER(mixed_data!G742), mixed_data!G742, "")</f>
        <v>101.792</v>
      </c>
      <c r="G139" s="13">
        <f>IF(ISNUMBER(mixed_data!H742), mixed_data!H742, "")</f>
        <v>9</v>
      </c>
      <c r="H139" s="13">
        <f>IF(ISNUMBER(mixed_data!I742), mixed_data!I742, "")</f>
        <v>5.9</v>
      </c>
      <c r="I139" s="13">
        <f>IF(ISNUMBER(mixed_data!J742), mixed_data!J742, "")</f>
        <v>106.4</v>
      </c>
      <c r="J139" s="13">
        <f>IF(ISNUMBER(mixed_data!O742), mixed_data!O742, "")</f>
        <v>109</v>
      </c>
      <c r="K139" s="13">
        <f>IF(ISNUMBER(mixed_data!S742), mixed_data!S742, "")</f>
        <v>7.1000000000000005</v>
      </c>
      <c r="L139" s="13">
        <f>IF(ISNUMBER(mixed_data!Y742), mixed_data!Y742, "")</f>
        <v>7527.64</v>
      </c>
      <c r="M139" s="13">
        <f>IF(ISNUMBER(mixed_data!Z742), mixed_data!Z742, "")</f>
        <v>3008.895</v>
      </c>
      <c r="N139" s="13">
        <f>IF(ISNUMBER(mixed_data!AA742), mixed_data!AA742, "")</f>
        <v>1535.8</v>
      </c>
      <c r="O139" s="13">
        <f>IF(ISNUMBER(mixed_data!AI742), mixed_data!AI742, "")</f>
        <v>3.08</v>
      </c>
      <c r="P139" s="13">
        <f>IF(ISNUMBER(mixed_data!AJ742), mixed_data!AJ742, "")</f>
        <v>1.25</v>
      </c>
      <c r="Q139" s="13">
        <f>IF(ISNUMBER(mixed_data!AO742), mixed_data!AO742, "")</f>
        <v>126.46000000000001</v>
      </c>
      <c r="R139" s="13">
        <f>IF(ISNUMBER(mixed_data!AQ742), mixed_data!AQ742, "")</f>
        <v>100.80000000000001</v>
      </c>
      <c r="S139" s="13">
        <f>IF(ISNUMBER(mixed_data!AR742), mixed_data!AR742, "")</f>
        <v>98.600000000000009</v>
      </c>
      <c r="T139" s="13">
        <f>IF(ISNUMBER(mixed_data!AS742), mixed_data!AS742, "")</f>
        <v>111.10000000000001</v>
      </c>
      <c r="U139" s="13">
        <f>IF(ISNUMBER(mixed_data!AT742), mixed_data!AT742, "")</f>
        <v>132.80000000000001</v>
      </c>
      <c r="V139" s="13">
        <f>IF(ISNUMBER(mixed_data!AV742), mixed_data!AV742, "")</f>
        <v>257.3</v>
      </c>
      <c r="W139" s="13">
        <f>IF(ISNUMBER(mixed_data!AW742), mixed_data!AW742, "")</f>
        <v>1116</v>
      </c>
      <c r="X139" s="13">
        <f>IF(ISNUMBER(mixed_data!AX742), mixed_data!AX742, "")</f>
        <v>1983.2</v>
      </c>
      <c r="Y139" s="13">
        <f>IF(ISNUMBER(mixed_data!AY742), mixed_data!AY742, "")</f>
        <v>2028.8000000000002</v>
      </c>
      <c r="Z139" s="13">
        <f>IF(ISNUMBER(mixed_data!BH742), mixed_data!BH742, "")</f>
        <v>1.4891500000000002</v>
      </c>
      <c r="AA139" s="13">
        <f>IF(ISNUMBER(mixed_data!BM742), mixed_data!BM742, "")</f>
        <v>99.04</v>
      </c>
      <c r="AB139" s="13">
        <f>IF(ISNUMBER(mixed_data!BO742), mixed_data!BO742, "")</f>
        <v>88.850000000000009</v>
      </c>
      <c r="AC139" s="13">
        <f>IF(ISNUMBER(mixed_data!BP742), mixed_data!BP742, "")</f>
        <v>75.710000000000008</v>
      </c>
      <c r="AD139" s="26">
        <f>[1]Tabelle1!$B174</f>
        <v>15.7105772112713</v>
      </c>
      <c r="AE139" s="13">
        <f>IF(ISNUMBER(mixed_data!BR742), mixed_data!BR742, "")</f>
        <v>103.2</v>
      </c>
      <c r="AF139" s="13">
        <f>IF(ISNUMBER(mixed_data!BS742), mixed_data!BS742, "")</f>
        <v>106.30000000000001</v>
      </c>
      <c r="AG139" s="13">
        <f>IF(ISNUMBER(mixed_data!BT742), mixed_data!BT742, "")</f>
        <v>97.100000000000009</v>
      </c>
      <c r="AH139" s="13">
        <f>IF(ISNUMBER(mixed_data!BV742), mixed_data!BV742, "")</f>
        <v>101.9</v>
      </c>
      <c r="AI139" s="13">
        <f>IF(ISNUMBER(mixed_data!BW742), mixed_data!BW742, "")</f>
        <v>103.80000000000001</v>
      </c>
    </row>
    <row r="140" spans="1:35" x14ac:dyDescent="0.25">
      <c r="A140" s="25">
        <v>40709</v>
      </c>
      <c r="B140" s="13">
        <f>IF(ISNUMBER(mixed_data!B743), mixed_data!B743, "")</f>
        <v>-9</v>
      </c>
      <c r="C140" s="13">
        <f>IF(ISNUMBER(mixed_data!D743), mixed_data!D743, "")</f>
        <v>104.7</v>
      </c>
      <c r="D140" s="13">
        <f>IF(ISNUMBER(mixed_data!E743), mixed_data!E743, "")</f>
        <v>113.60000000000001</v>
      </c>
      <c r="E140" s="13">
        <f>IF(ISNUMBER(mixed_data!F743), mixed_data!F743, "")</f>
        <v>100.97800000000001</v>
      </c>
      <c r="F140" s="13">
        <f>IF(ISNUMBER(mixed_data!G743), mixed_data!G743, "")</f>
        <v>101.449</v>
      </c>
      <c r="G140" s="13">
        <f>IF(ISNUMBER(mixed_data!H743), mixed_data!H743, "")</f>
        <v>9.8000000000000007</v>
      </c>
      <c r="H140" s="13">
        <f>IF(ISNUMBER(mixed_data!I743), mixed_data!I743, "")</f>
        <v>5.6000000000000005</v>
      </c>
      <c r="I140" s="13">
        <f>IF(ISNUMBER(mixed_data!J743), mixed_data!J743, "")</f>
        <v>105.7</v>
      </c>
      <c r="J140" s="13">
        <f>IF(ISNUMBER(mixed_data!O743), mixed_data!O743, "")</f>
        <v>107.2</v>
      </c>
      <c r="K140" s="13">
        <f>IF(ISNUMBER(mixed_data!S743), mixed_data!S743, "")</f>
        <v>7</v>
      </c>
      <c r="L140" s="13">
        <f>IF(ISNUMBER(mixed_data!Y743), mixed_data!Y743, "")</f>
        <v>7217.43</v>
      </c>
      <c r="M140" s="13">
        <f>IF(ISNUMBER(mixed_data!Z743), mixed_data!Z743, "")</f>
        <v>2827.6550000000002</v>
      </c>
      <c r="N140" s="13">
        <f>IF(ISNUMBER(mixed_data!AA743), mixed_data!AA743, "")</f>
        <v>1545.3</v>
      </c>
      <c r="O140" s="13">
        <f>IF(ISNUMBER(mixed_data!AI743), mixed_data!AI743, "")</f>
        <v>2.98</v>
      </c>
      <c r="P140" s="13">
        <f>IF(ISNUMBER(mixed_data!AJ743), mixed_data!AJ743, "")</f>
        <v>1.25</v>
      </c>
      <c r="Q140" s="13">
        <f>IF(ISNUMBER(mixed_data!AO743), mixed_data!AO743, "")</f>
        <v>116.69</v>
      </c>
      <c r="R140" s="13">
        <f>IF(ISNUMBER(mixed_data!AQ743), mixed_data!AQ743, "")</f>
        <v>100.7</v>
      </c>
      <c r="S140" s="13">
        <f>IF(ISNUMBER(mixed_data!AR743), mixed_data!AR743, "")</f>
        <v>101.10000000000001</v>
      </c>
      <c r="T140" s="13">
        <f>IF(ISNUMBER(mixed_data!AS743), mixed_data!AS743, "")</f>
        <v>110.9</v>
      </c>
      <c r="U140" s="13">
        <f>IF(ISNUMBER(mixed_data!AT743), mixed_data!AT743, "")</f>
        <v>104.9</v>
      </c>
      <c r="V140" s="13">
        <f>IF(ISNUMBER(mixed_data!AV743), mixed_data!AV743, "")</f>
        <v>270.10000000000002</v>
      </c>
      <c r="W140" s="13">
        <f>IF(ISNUMBER(mixed_data!AW743), mixed_data!AW743, "")</f>
        <v>1124.1000000000001</v>
      </c>
      <c r="X140" s="13">
        <f>IF(ISNUMBER(mixed_data!AX743), mixed_data!AX743, "")</f>
        <v>1992.4</v>
      </c>
      <c r="Y140" s="13">
        <f>IF(ISNUMBER(mixed_data!AY743), mixed_data!AY743, "")</f>
        <v>2041.6000000000001</v>
      </c>
      <c r="Z140" s="13">
        <f>IF(ISNUMBER(mixed_data!BH743), mixed_data!BH743, "")</f>
        <v>1.4425500000000002</v>
      </c>
      <c r="AA140" s="13">
        <f>IF(ISNUMBER(mixed_data!BM743), mixed_data!BM743, "")</f>
        <v>99.37</v>
      </c>
      <c r="AB140" s="13">
        <f>IF(ISNUMBER(mixed_data!BO743), mixed_data!BO743, "")</f>
        <v>88.61</v>
      </c>
      <c r="AC140" s="13">
        <f>IF(ISNUMBER(mixed_data!BP743), mixed_data!BP743, "")</f>
        <v>75.710000000000008</v>
      </c>
      <c r="AD140" s="26">
        <f>[1]Tabelle1!$B175</f>
        <v>14.719391236796469</v>
      </c>
      <c r="AE140" s="13">
        <f>IF(ISNUMBER(mixed_data!BR743), mixed_data!BR743, "")</f>
        <v>103.2</v>
      </c>
      <c r="AF140" s="13">
        <f>IF(ISNUMBER(mixed_data!BS743), mixed_data!BS743, "")</f>
        <v>105.9</v>
      </c>
      <c r="AG140" s="13">
        <f>IF(ISNUMBER(mixed_data!BT743), mixed_data!BT743, "")</f>
        <v>97.5</v>
      </c>
      <c r="AH140" s="13">
        <f>IF(ISNUMBER(mixed_data!BV743), mixed_data!BV743, "")</f>
        <v>102</v>
      </c>
      <c r="AI140" s="13">
        <f>IF(ISNUMBER(mixed_data!BW743), mixed_data!BW743, "")</f>
        <v>105</v>
      </c>
    </row>
    <row r="141" spans="1:35" x14ac:dyDescent="0.25">
      <c r="A141" s="25">
        <v>40739</v>
      </c>
      <c r="B141" s="13">
        <f>IF(ISNUMBER(mixed_data!B744), mixed_data!B744, "")</f>
        <v>-15.100000000000001</v>
      </c>
      <c r="C141" s="13">
        <f>IF(ISNUMBER(mixed_data!D744), mixed_data!D744, "")</f>
        <v>102.7</v>
      </c>
      <c r="D141" s="13">
        <f>IF(ISNUMBER(mixed_data!E744), mixed_data!E744, "")</f>
        <v>112.2</v>
      </c>
      <c r="E141" s="13">
        <f>IF(ISNUMBER(mixed_data!F744), mixed_data!F744, "")</f>
        <v>100.702</v>
      </c>
      <c r="F141" s="13">
        <f>IF(ISNUMBER(mixed_data!G744), mixed_data!G744, "")</f>
        <v>101.05800000000001</v>
      </c>
      <c r="G141" s="13">
        <f>IF(ISNUMBER(mixed_data!H744), mixed_data!H744, "")</f>
        <v>8.4</v>
      </c>
      <c r="H141" s="13">
        <f>IF(ISNUMBER(mixed_data!I744), mixed_data!I744, "")</f>
        <v>5.6000000000000005</v>
      </c>
      <c r="I141" s="13">
        <f>IF(ISNUMBER(mixed_data!J744), mixed_data!J744, "")</f>
        <v>104.5</v>
      </c>
      <c r="J141" s="13">
        <f>IF(ISNUMBER(mixed_data!O744), mixed_data!O744, "")</f>
        <v>110.60000000000001</v>
      </c>
      <c r="K141" s="13">
        <f>IF(ISNUMBER(mixed_data!S744), mixed_data!S744, "")</f>
        <v>7</v>
      </c>
      <c r="L141" s="13">
        <f>IF(ISNUMBER(mixed_data!Y744), mixed_data!Y744, "")</f>
        <v>7419.4400000000005</v>
      </c>
      <c r="M141" s="13">
        <f>IF(ISNUMBER(mixed_data!Z744), mixed_data!Z744, "")</f>
        <v>2875.6660000000002</v>
      </c>
      <c r="N141" s="13">
        <f>IF(ISNUMBER(mixed_data!AA744), mixed_data!AA744, "")</f>
        <v>1485.05</v>
      </c>
      <c r="O141" s="13">
        <f>IF(ISNUMBER(mixed_data!AI744), mixed_data!AI744, "")</f>
        <v>2.79</v>
      </c>
      <c r="P141" s="13">
        <f>IF(ISNUMBER(mixed_data!AJ744), mixed_data!AJ744, "")</f>
        <v>1.5</v>
      </c>
      <c r="Q141" s="13">
        <f>IF(ISNUMBER(mixed_data!AO744), mixed_data!AO744, "")</f>
        <v>110.85000000000001</v>
      </c>
      <c r="R141" s="13">
        <f>IF(ISNUMBER(mixed_data!AQ744), mixed_data!AQ744, "")</f>
        <v>102</v>
      </c>
      <c r="S141" s="13">
        <f>IF(ISNUMBER(mixed_data!AR744), mixed_data!AR744, "")</f>
        <v>102.4</v>
      </c>
      <c r="T141" s="13">
        <f>IF(ISNUMBER(mixed_data!AS744), mixed_data!AS744, "")</f>
        <v>108.2</v>
      </c>
      <c r="U141" s="13">
        <f>IF(ISNUMBER(mixed_data!AT744), mixed_data!AT744, "")</f>
        <v>117.2</v>
      </c>
      <c r="V141" s="13">
        <f>IF(ISNUMBER(mixed_data!AV744), mixed_data!AV744, "")</f>
        <v>263</v>
      </c>
      <c r="W141" s="13">
        <f>IF(ISNUMBER(mixed_data!AW744), mixed_data!AW744, "")</f>
        <v>1119.7</v>
      </c>
      <c r="X141" s="13">
        <f>IF(ISNUMBER(mixed_data!AX744), mixed_data!AX744, "")</f>
        <v>2005</v>
      </c>
      <c r="Y141" s="13">
        <f>IF(ISNUMBER(mixed_data!AY744), mixed_data!AY744, "")</f>
        <v>2051.4</v>
      </c>
      <c r="Z141" s="13">
        <f>IF(ISNUMBER(mixed_data!BH744), mixed_data!BH744, "")</f>
        <v>1.44825</v>
      </c>
      <c r="AA141" s="13">
        <f>IF(ISNUMBER(mixed_data!BM744), mixed_data!BM744, "")</f>
        <v>99.03</v>
      </c>
      <c r="AB141" s="13">
        <f>IF(ISNUMBER(mixed_data!BO744), mixed_data!BO744, "")</f>
        <v>87.02</v>
      </c>
      <c r="AC141" s="13">
        <f>IF(ISNUMBER(mixed_data!BP744), mixed_data!BP744, "")</f>
        <v>76.16</v>
      </c>
      <c r="AD141" s="26">
        <f>[1]Tabelle1!$B176</f>
        <v>13.863189184971745</v>
      </c>
      <c r="AE141" s="13">
        <f>IF(ISNUMBER(mixed_data!BR744), mixed_data!BR744, "")</f>
        <v>103.5</v>
      </c>
      <c r="AF141" s="13">
        <f>IF(ISNUMBER(mixed_data!BS744), mixed_data!BS744, "")</f>
        <v>106.60000000000001</v>
      </c>
      <c r="AG141" s="13">
        <f>IF(ISNUMBER(mixed_data!BT744), mixed_data!BT744, "")</f>
        <v>97.100000000000009</v>
      </c>
      <c r="AH141" s="13">
        <f>IF(ISNUMBER(mixed_data!BV744), mixed_data!BV744, "")</f>
        <v>102.2</v>
      </c>
      <c r="AI141" s="13">
        <f>IF(ISNUMBER(mixed_data!BW744), mixed_data!BW744, "")</f>
        <v>105.5</v>
      </c>
    </row>
    <row r="142" spans="1:35" x14ac:dyDescent="0.25">
      <c r="A142" s="25">
        <v>40770</v>
      </c>
      <c r="B142" s="13">
        <f>IF(ISNUMBER(mixed_data!B745), mixed_data!B745, "")</f>
        <v>-37.6</v>
      </c>
      <c r="C142" s="13">
        <f>IF(ISNUMBER(mixed_data!D745), mixed_data!D745, "")</f>
        <v>98</v>
      </c>
      <c r="D142" s="13">
        <f>IF(ISNUMBER(mixed_data!E745), mixed_data!E745, "")</f>
        <v>106.80000000000001</v>
      </c>
      <c r="E142" s="13">
        <f>IF(ISNUMBER(mixed_data!F745), mixed_data!F745, "")</f>
        <v>100.41200000000001</v>
      </c>
      <c r="F142" s="13">
        <f>IF(ISNUMBER(mixed_data!G745), mixed_data!G745, "")</f>
        <v>100.657</v>
      </c>
      <c r="G142" s="13">
        <f>IF(ISNUMBER(mixed_data!H745), mixed_data!H745, "")</f>
        <v>0.2</v>
      </c>
      <c r="H142" s="13">
        <f>IF(ISNUMBER(mixed_data!I745), mixed_data!I745, "")</f>
        <v>5.4</v>
      </c>
      <c r="I142" s="13">
        <f>IF(ISNUMBER(mixed_data!J745), mixed_data!J745, "")</f>
        <v>100.7</v>
      </c>
      <c r="J142" s="13">
        <f>IF(ISNUMBER(mixed_data!O745), mixed_data!O745, "")</f>
        <v>110.10000000000001</v>
      </c>
      <c r="K142" s="13">
        <f>IF(ISNUMBER(mixed_data!S745), mixed_data!S745, "")</f>
        <v>7</v>
      </c>
      <c r="L142" s="13">
        <f>IF(ISNUMBER(mixed_data!Y745), mixed_data!Y745, "")</f>
        <v>6953.9800000000005</v>
      </c>
      <c r="M142" s="13">
        <f>IF(ISNUMBER(mixed_data!Z745), mixed_data!Z745, "")</f>
        <v>2593.3420000000001</v>
      </c>
      <c r="N142" s="13">
        <f>IF(ISNUMBER(mixed_data!AA745), mixed_data!AA745, "")</f>
        <v>1631.0900000000001</v>
      </c>
      <c r="O142" s="13">
        <f>IF(ISNUMBER(mixed_data!AI745), mixed_data!AI745, "")</f>
        <v>2.25</v>
      </c>
      <c r="P142" s="13">
        <f>IF(ISNUMBER(mixed_data!AJ745), mixed_data!AJ745, "")</f>
        <v>1.5</v>
      </c>
      <c r="Q142" s="13">
        <f>IF(ISNUMBER(mixed_data!AO745), mixed_data!AO745, "")</f>
        <v>117.67</v>
      </c>
      <c r="R142" s="13">
        <f>IF(ISNUMBER(mixed_data!AQ745), mixed_data!AQ745, "")</f>
        <v>102.2</v>
      </c>
      <c r="S142" s="13">
        <f>IF(ISNUMBER(mixed_data!AR745), mixed_data!AR745, "")</f>
        <v>101.10000000000001</v>
      </c>
      <c r="T142" s="13">
        <f>IF(ISNUMBER(mixed_data!AS745), mixed_data!AS745, "")</f>
        <v>107.60000000000001</v>
      </c>
      <c r="U142" s="13">
        <f>IF(ISNUMBER(mixed_data!AT745), mixed_data!AT745, "")</f>
        <v>119</v>
      </c>
      <c r="V142" s="13">
        <f>IF(ISNUMBER(mixed_data!AV745), mixed_data!AV745, "")</f>
        <v>268.90000000000003</v>
      </c>
      <c r="W142" s="13">
        <f>IF(ISNUMBER(mixed_data!AW745), mixed_data!AW745, "")</f>
        <v>1131.9000000000001</v>
      </c>
      <c r="X142" s="13">
        <f>IF(ISNUMBER(mixed_data!AX745), mixed_data!AX745, "")</f>
        <v>2019.2</v>
      </c>
      <c r="Y142" s="13">
        <f>IF(ISNUMBER(mixed_data!AY745), mixed_data!AY745, "")</f>
        <v>2067.6</v>
      </c>
      <c r="Z142" s="13">
        <f>IF(ISNUMBER(mixed_data!BH745), mixed_data!BH745, "")</f>
        <v>1.4201000000000001</v>
      </c>
      <c r="AA142" s="13">
        <f>IF(ISNUMBER(mixed_data!BM745), mixed_data!BM745, "")</f>
        <v>99.25</v>
      </c>
      <c r="AB142" s="13">
        <f>IF(ISNUMBER(mixed_data!BO745), mixed_data!BO745, "")</f>
        <v>89.69</v>
      </c>
      <c r="AC142" s="13">
        <f>IF(ISNUMBER(mixed_data!BP745), mixed_data!BP745, "")</f>
        <v>76.17</v>
      </c>
      <c r="AD142" s="26">
        <f>[1]Tabelle1!$B177</f>
        <v>15.587551526719309</v>
      </c>
      <c r="AE142" s="13">
        <f>IF(ISNUMBER(mixed_data!BR745), mixed_data!BR745, "")</f>
        <v>103.30000000000001</v>
      </c>
      <c r="AF142" s="13">
        <f>IF(ISNUMBER(mixed_data!BS745), mixed_data!BS745, "")</f>
        <v>106</v>
      </c>
      <c r="AG142" s="13">
        <f>IF(ISNUMBER(mixed_data!BT745), mixed_data!BT745, "")</f>
        <v>97.5</v>
      </c>
      <c r="AH142" s="13">
        <f>IF(ISNUMBER(mixed_data!BV745), mixed_data!BV745, "")</f>
        <v>102.30000000000001</v>
      </c>
      <c r="AI142" s="13">
        <f>IF(ISNUMBER(mixed_data!BW745), mixed_data!BW745, "")</f>
        <v>105.5</v>
      </c>
    </row>
    <row r="143" spans="1:35" x14ac:dyDescent="0.25">
      <c r="A143" s="25">
        <v>40801</v>
      </c>
      <c r="B143" s="13">
        <f>IF(ISNUMBER(mixed_data!B746), mixed_data!B746, "")</f>
        <v>-43.300000000000004</v>
      </c>
      <c r="C143" s="13">
        <f>IF(ISNUMBER(mixed_data!D746), mixed_data!D746, "")</f>
        <v>94.4</v>
      </c>
      <c r="D143" s="13">
        <f>IF(ISNUMBER(mixed_data!E746), mixed_data!E746, "")</f>
        <v>104.5</v>
      </c>
      <c r="E143" s="13">
        <f>IF(ISNUMBER(mixed_data!F746), mixed_data!F746, "")</f>
        <v>100.14400000000001</v>
      </c>
      <c r="F143" s="13">
        <f>IF(ISNUMBER(mixed_data!G746), mixed_data!G746, "")</f>
        <v>100.298</v>
      </c>
      <c r="G143" s="13">
        <f>IF(ISNUMBER(mixed_data!H746), mixed_data!H746, "")</f>
        <v>-1.9000000000000001</v>
      </c>
      <c r="H143" s="13">
        <f>IF(ISNUMBER(mixed_data!I746), mixed_data!I746, "")</f>
        <v>5.3000000000000007</v>
      </c>
      <c r="I143" s="13">
        <f>IF(ISNUMBER(mixed_data!J746), mixed_data!J746, "")</f>
        <v>99.2</v>
      </c>
      <c r="J143" s="13">
        <f>IF(ISNUMBER(mixed_data!O746), mixed_data!O746, "")</f>
        <v>108</v>
      </c>
      <c r="K143" s="13">
        <f>IF(ISNUMBER(mixed_data!S746), mixed_data!S746, "")</f>
        <v>6.9</v>
      </c>
      <c r="L143" s="13">
        <f>IF(ISNUMBER(mixed_data!Y746), mixed_data!Y746, "")</f>
        <v>5730.63</v>
      </c>
      <c r="M143" s="13">
        <f>IF(ISNUMBER(mixed_data!Z746), mixed_data!Z746, "")</f>
        <v>2305.75</v>
      </c>
      <c r="N143" s="13">
        <f>IF(ISNUMBER(mixed_data!AA746), mixed_data!AA746, "")</f>
        <v>1826.3500000000001</v>
      </c>
      <c r="O143" s="13">
        <f>IF(ISNUMBER(mixed_data!AI746), mixed_data!AI746, "")</f>
        <v>1.87</v>
      </c>
      <c r="P143" s="13">
        <f>IF(ISNUMBER(mixed_data!AJ746), mixed_data!AJ746, "")</f>
        <v>1.5</v>
      </c>
      <c r="Q143" s="13">
        <f>IF(ISNUMBER(mixed_data!AO746), mixed_data!AO746, "")</f>
        <v>115.16</v>
      </c>
      <c r="R143" s="13">
        <f>IF(ISNUMBER(mixed_data!AQ746), mixed_data!AQ746, "")</f>
        <v>102.9</v>
      </c>
      <c r="S143" s="13">
        <f>IF(ISNUMBER(mixed_data!AR746), mixed_data!AR746, "")</f>
        <v>101.5</v>
      </c>
      <c r="T143" s="13">
        <f>IF(ISNUMBER(mixed_data!AS746), mixed_data!AS746, "")</f>
        <v>103.9</v>
      </c>
      <c r="U143" s="13">
        <f>IF(ISNUMBER(mixed_data!AT746), mixed_data!AT746, "")</f>
        <v>108.30000000000001</v>
      </c>
      <c r="V143" s="13">
        <f>IF(ISNUMBER(mixed_data!AV746), mixed_data!AV746, "")</f>
        <v>284.60000000000002</v>
      </c>
      <c r="W143" s="13">
        <f>IF(ISNUMBER(mixed_data!AW746), mixed_data!AW746, "")</f>
        <v>1140.5</v>
      </c>
      <c r="X143" s="13">
        <f>IF(ISNUMBER(mixed_data!AX746), mixed_data!AX746, "")</f>
        <v>2038</v>
      </c>
      <c r="Y143" s="13">
        <f>IF(ISNUMBER(mixed_data!AY746), mixed_data!AY746, "")</f>
        <v>2082.6</v>
      </c>
      <c r="Z143" s="13">
        <f>IF(ISNUMBER(mixed_data!BH746), mixed_data!BH746, "")</f>
        <v>1.4250500000000001</v>
      </c>
      <c r="AA143" s="13">
        <f>IF(ISNUMBER(mixed_data!BM746), mixed_data!BM746, "")</f>
        <v>98.9</v>
      </c>
      <c r="AB143" s="13">
        <f>IF(ISNUMBER(mixed_data!BO746), mixed_data!BO746, "")</f>
        <v>90.48</v>
      </c>
      <c r="AC143" s="13">
        <f>IF(ISNUMBER(mixed_data!BP746), mixed_data!BP746, "")</f>
        <v>76</v>
      </c>
      <c r="AD143" s="26">
        <f>[1]Tabelle1!$B178</f>
        <v>16.66677478876106</v>
      </c>
      <c r="AE143" s="13">
        <f>IF(ISNUMBER(mixed_data!BR746), mixed_data!BR746, "")</f>
        <v>103.4</v>
      </c>
      <c r="AF143" s="13">
        <f>IF(ISNUMBER(mixed_data!BS746), mixed_data!BS746, "")</f>
        <v>106.30000000000001</v>
      </c>
      <c r="AG143" s="13">
        <f>IF(ISNUMBER(mixed_data!BT746), mixed_data!BT746, "")</f>
        <v>97.300000000000011</v>
      </c>
      <c r="AH143" s="13">
        <f>IF(ISNUMBER(mixed_data!BV746), mixed_data!BV746, "")</f>
        <v>102.5</v>
      </c>
      <c r="AI143" s="13">
        <f>IF(ISNUMBER(mixed_data!BW746), mixed_data!BW746, "")</f>
        <v>103.7</v>
      </c>
    </row>
    <row r="144" spans="1:35" x14ac:dyDescent="0.25">
      <c r="A144" s="25">
        <v>40831</v>
      </c>
      <c r="B144" s="13">
        <f>IF(ISNUMBER(mixed_data!B747), mixed_data!B747, "")</f>
        <v>-48.300000000000004</v>
      </c>
      <c r="C144" s="13">
        <f>IF(ISNUMBER(mixed_data!D747), mixed_data!D747, "")</f>
        <v>94.2</v>
      </c>
      <c r="D144" s="13">
        <f>IF(ISNUMBER(mixed_data!E747), mixed_data!E747, "")</f>
        <v>103.4</v>
      </c>
      <c r="E144" s="13">
        <f>IF(ISNUMBER(mixed_data!F747), mixed_data!F747, "")</f>
        <v>99.924999999999997</v>
      </c>
      <c r="F144" s="13">
        <f>IF(ISNUMBER(mixed_data!G747), mixed_data!G747, "")</f>
        <v>100.024</v>
      </c>
      <c r="G144" s="13">
        <f>IF(ISNUMBER(mixed_data!H747), mixed_data!H747, "")</f>
        <v>-3.3000000000000003</v>
      </c>
      <c r="H144" s="13">
        <f>IF(ISNUMBER(mixed_data!I747), mixed_data!I747, "")</f>
        <v>5.2</v>
      </c>
      <c r="I144" s="13">
        <f>IF(ISNUMBER(mixed_data!J747), mixed_data!J747, "")</f>
        <v>98.2</v>
      </c>
      <c r="J144" s="13">
        <f>IF(ISNUMBER(mixed_data!O747), mixed_data!O747, "")</f>
        <v>109.30000000000001</v>
      </c>
      <c r="K144" s="13">
        <f>IF(ISNUMBER(mixed_data!S747), mixed_data!S747, "")</f>
        <v>6.9</v>
      </c>
      <c r="L144" s="13">
        <f>IF(ISNUMBER(mixed_data!Y747), mixed_data!Y747, "")</f>
        <v>5376.7</v>
      </c>
      <c r="M144" s="13">
        <f>IF(ISNUMBER(mixed_data!Z747), mixed_data!Z747, "")</f>
        <v>2138.239</v>
      </c>
      <c r="N144" s="13">
        <f>IF(ISNUMBER(mixed_data!AA747), mixed_data!AA747, "")</f>
        <v>1648.95</v>
      </c>
      <c r="O144" s="13">
        <f>IF(ISNUMBER(mixed_data!AI747), mixed_data!AI747, "")</f>
        <v>2.04</v>
      </c>
      <c r="P144" s="13">
        <f>IF(ISNUMBER(mixed_data!AJ747), mixed_data!AJ747, "")</f>
        <v>1.5</v>
      </c>
      <c r="Q144" s="13">
        <f>IF(ISNUMBER(mixed_data!AO747), mixed_data!AO747, "")</f>
        <v>105.61</v>
      </c>
      <c r="R144" s="13">
        <f>IF(ISNUMBER(mixed_data!AQ747), mixed_data!AQ747, "")</f>
        <v>102.2</v>
      </c>
      <c r="S144" s="13">
        <f>IF(ISNUMBER(mixed_data!AR747), mixed_data!AR747, "")</f>
        <v>102</v>
      </c>
      <c r="T144" s="13">
        <f>IF(ISNUMBER(mixed_data!AS747), mixed_data!AS747, "")</f>
        <v>105.7</v>
      </c>
      <c r="U144" s="13">
        <f>IF(ISNUMBER(mixed_data!AT747), mixed_data!AT747, "")</f>
        <v>117.7</v>
      </c>
      <c r="V144" s="13">
        <f>IF(ISNUMBER(mixed_data!AV747), mixed_data!AV747, "")</f>
        <v>280.2</v>
      </c>
      <c r="W144" s="13">
        <f>IF(ISNUMBER(mixed_data!AW747), mixed_data!AW747, "")</f>
        <v>1149.9000000000001</v>
      </c>
      <c r="X144" s="13">
        <f>IF(ISNUMBER(mixed_data!AX747), mixed_data!AX747, "")</f>
        <v>2039</v>
      </c>
      <c r="Y144" s="13">
        <f>IF(ISNUMBER(mixed_data!AY747), mixed_data!AY747, "")</f>
        <v>2076.9</v>
      </c>
      <c r="Z144" s="13">
        <f>IF(ISNUMBER(mixed_data!BH747), mixed_data!BH747, "")</f>
        <v>1.3274000000000001</v>
      </c>
      <c r="AA144" s="13">
        <f>IF(ISNUMBER(mixed_data!BM747), mixed_data!BM747, "")</f>
        <v>99.03</v>
      </c>
      <c r="AB144" s="13">
        <f>IF(ISNUMBER(mixed_data!BO747), mixed_data!BO747, "")</f>
        <v>87.56</v>
      </c>
      <c r="AC144" s="13">
        <f>IF(ISNUMBER(mixed_data!BP747), mixed_data!BP747, "")</f>
        <v>75.61</v>
      </c>
      <c r="AD144" s="26">
        <f>[1]Tabelle1!$B179</f>
        <v>14.327820366132727</v>
      </c>
      <c r="AE144" s="13">
        <f>IF(ISNUMBER(mixed_data!BR747), mixed_data!BR747, "")</f>
        <v>103.5</v>
      </c>
      <c r="AF144" s="13">
        <f>IF(ISNUMBER(mixed_data!BS747), mixed_data!BS747, "")</f>
        <v>106.5</v>
      </c>
      <c r="AG144" s="13">
        <f>IF(ISNUMBER(mixed_data!BT747), mixed_data!BT747, "")</f>
        <v>97.2</v>
      </c>
      <c r="AH144" s="13">
        <f>IF(ISNUMBER(mixed_data!BV747), mixed_data!BV747, "")</f>
        <v>102.5</v>
      </c>
      <c r="AI144" s="13">
        <f>IF(ISNUMBER(mixed_data!BW747), mixed_data!BW747, "")</f>
        <v>103.5</v>
      </c>
    </row>
    <row r="145" spans="1:35" x14ac:dyDescent="0.25">
      <c r="A145" s="25">
        <v>40862</v>
      </c>
      <c r="B145" s="13">
        <f>IF(ISNUMBER(mixed_data!B748), mixed_data!B748, "")</f>
        <v>-55.2</v>
      </c>
      <c r="C145" s="13">
        <f>IF(ISNUMBER(mixed_data!D748), mixed_data!D748, "")</f>
        <v>93.300000000000011</v>
      </c>
      <c r="D145" s="13">
        <f>IF(ISNUMBER(mixed_data!E748), mixed_data!E748, "")</f>
        <v>103.2</v>
      </c>
      <c r="E145" s="13">
        <f>IF(ISNUMBER(mixed_data!F748), mixed_data!F748, "")</f>
        <v>99.760999999999996</v>
      </c>
      <c r="F145" s="13">
        <f>IF(ISNUMBER(mixed_data!G748), mixed_data!G748, "")</f>
        <v>99.841000000000008</v>
      </c>
      <c r="G145" s="13">
        <f>IF(ISNUMBER(mixed_data!H748), mixed_data!H748, "")</f>
        <v>-2.9000000000000004</v>
      </c>
      <c r="H145" s="13">
        <f>IF(ISNUMBER(mixed_data!I748), mixed_data!I748, "")</f>
        <v>5.3000000000000007</v>
      </c>
      <c r="I145" s="13">
        <f>IF(ISNUMBER(mixed_data!J748), mixed_data!J748, "")</f>
        <v>98.5</v>
      </c>
      <c r="J145" s="13">
        <f>IF(ISNUMBER(mixed_data!O748), mixed_data!O748, "")</f>
        <v>108.4</v>
      </c>
      <c r="K145" s="13">
        <f>IF(ISNUMBER(mixed_data!S748), mixed_data!S748, "")</f>
        <v>6.8000000000000007</v>
      </c>
      <c r="L145" s="13">
        <f>IF(ISNUMBER(mixed_data!Y748), mixed_data!Y748, "")</f>
        <v>5834.51</v>
      </c>
      <c r="M145" s="13">
        <f>IF(ISNUMBER(mixed_data!Z748), mixed_data!Z748, "")</f>
        <v>2259.7350000000001</v>
      </c>
      <c r="N145" s="13">
        <f>IF(ISNUMBER(mixed_data!AA748), mixed_data!AA748, "")</f>
        <v>1701.8</v>
      </c>
      <c r="O145" s="13">
        <f>IF(ISNUMBER(mixed_data!AI748), mixed_data!AI748, "")</f>
        <v>1.93</v>
      </c>
      <c r="P145" s="13">
        <f>IF(ISNUMBER(mixed_data!AJ748), mixed_data!AJ748, "")</f>
        <v>1.25</v>
      </c>
      <c r="Q145" s="13">
        <f>IF(ISNUMBER(mixed_data!AO748), mixed_data!AO748, "")</f>
        <v>109.19</v>
      </c>
      <c r="R145" s="13">
        <f>IF(ISNUMBER(mixed_data!AQ748), mixed_data!AQ748, "")</f>
        <v>102.2</v>
      </c>
      <c r="S145" s="13">
        <f>IF(ISNUMBER(mixed_data!AR748), mixed_data!AR748, "")</f>
        <v>100.7</v>
      </c>
      <c r="T145" s="13">
        <f>IF(ISNUMBER(mixed_data!AS748), mixed_data!AS748, "")</f>
        <v>102.30000000000001</v>
      </c>
      <c r="U145" s="13">
        <f>IF(ISNUMBER(mixed_data!AT748), mixed_data!AT748, "")</f>
        <v>128.80000000000001</v>
      </c>
      <c r="V145" s="13">
        <f>IF(ISNUMBER(mixed_data!AV748), mixed_data!AV748, "")</f>
        <v>266.7</v>
      </c>
      <c r="W145" s="13">
        <f>IF(ISNUMBER(mixed_data!AW748), mixed_data!AW748, "")</f>
        <v>1171.5</v>
      </c>
      <c r="X145" s="13">
        <f>IF(ISNUMBER(mixed_data!AX748), mixed_data!AX748, "")</f>
        <v>2049.2000000000003</v>
      </c>
      <c r="Y145" s="13">
        <f>IF(ISNUMBER(mixed_data!AY748), mixed_data!AY748, "")</f>
        <v>2091.1</v>
      </c>
      <c r="Z145" s="13">
        <f>IF(ISNUMBER(mixed_data!BH748), mixed_data!BH748, "")</f>
        <v>1.3676000000000001</v>
      </c>
      <c r="AA145" s="13">
        <f>IF(ISNUMBER(mixed_data!BM748), mixed_data!BM748, "")</f>
        <v>98.87</v>
      </c>
      <c r="AB145" s="13">
        <f>IF(ISNUMBER(mixed_data!BO748), mixed_data!BO748, "")</f>
        <v>90.4</v>
      </c>
      <c r="AC145" s="13">
        <f>IF(ISNUMBER(mixed_data!BP748), mixed_data!BP748, "")</f>
        <v>75.67</v>
      </c>
      <c r="AD145" s="26">
        <f>[1]Tabelle1!$B180</f>
        <v>16.860718954248355</v>
      </c>
      <c r="AE145" s="13">
        <f>IF(ISNUMBER(mixed_data!BR748), mixed_data!BR748, "")</f>
        <v>103.80000000000001</v>
      </c>
      <c r="AF145" s="13">
        <f>IF(ISNUMBER(mixed_data!BS748), mixed_data!BS748, "")</f>
        <v>107.2</v>
      </c>
      <c r="AG145" s="13">
        <f>IF(ISNUMBER(mixed_data!BT748), mixed_data!BT748, "")</f>
        <v>96.800000000000011</v>
      </c>
      <c r="AH145" s="13">
        <f>IF(ISNUMBER(mixed_data!BV748), mixed_data!BV748, "")</f>
        <v>102.7</v>
      </c>
      <c r="AI145" s="13">
        <f>IF(ISNUMBER(mixed_data!BW748), mixed_data!BW748, "")</f>
        <v>103.5</v>
      </c>
    </row>
    <row r="146" spans="1:35" x14ac:dyDescent="0.25">
      <c r="A146" s="25">
        <v>40892</v>
      </c>
      <c r="B146" s="13">
        <f>IF(ISNUMBER(mixed_data!B749), mixed_data!B749, "")</f>
        <v>-53.800000000000004</v>
      </c>
      <c r="C146" s="13">
        <f>IF(ISNUMBER(mixed_data!D749), mixed_data!D749, "")</f>
        <v>92.300000000000011</v>
      </c>
      <c r="D146" s="13">
        <f>IF(ISNUMBER(mixed_data!E749), mixed_data!E749, "")</f>
        <v>103.9</v>
      </c>
      <c r="E146" s="13">
        <f>IF(ISNUMBER(mixed_data!F749), mixed_data!F749, "")</f>
        <v>99.653000000000006</v>
      </c>
      <c r="F146" s="13">
        <f>IF(ISNUMBER(mixed_data!G749), mixed_data!G749, "")</f>
        <v>99.748999999999995</v>
      </c>
      <c r="G146" s="13">
        <f>IF(ISNUMBER(mixed_data!H749), mixed_data!H749, "")</f>
        <v>-2.2000000000000002</v>
      </c>
      <c r="H146" s="13">
        <f>IF(ISNUMBER(mixed_data!I749), mixed_data!I749, "")</f>
        <v>5.4</v>
      </c>
      <c r="I146" s="13">
        <f>IF(ISNUMBER(mixed_data!J749), mixed_data!J749, "")</f>
        <v>98.600000000000009</v>
      </c>
      <c r="J146" s="13">
        <f>IF(ISNUMBER(mixed_data!O749), mixed_data!O749, "")</f>
        <v>106.60000000000001</v>
      </c>
      <c r="K146" s="13">
        <f>IF(ISNUMBER(mixed_data!S749), mixed_data!S749, "")</f>
        <v>6.8000000000000007</v>
      </c>
      <c r="L146" s="13">
        <f>IF(ISNUMBER(mixed_data!Y749), mixed_data!Y749, "")</f>
        <v>6035.88</v>
      </c>
      <c r="M146" s="13">
        <f>IF(ISNUMBER(mixed_data!Z749), mixed_data!Z749, "")</f>
        <v>2313.84</v>
      </c>
      <c r="N146" s="13">
        <f>IF(ISNUMBER(mixed_data!AA749), mixed_data!AA749, "")</f>
        <v>1745.15</v>
      </c>
      <c r="O146" s="13">
        <f>IF(ISNUMBER(mixed_data!AI749), mixed_data!AI749, "")</f>
        <v>1.98</v>
      </c>
      <c r="P146" s="13">
        <f>IF(ISNUMBER(mixed_data!AJ749), mixed_data!AJ749, "")</f>
        <v>1</v>
      </c>
      <c r="Q146" s="13">
        <f>IF(ISNUMBER(mixed_data!AO749), mixed_data!AO749, "")</f>
        <v>109.03</v>
      </c>
      <c r="R146" s="13">
        <f>IF(ISNUMBER(mixed_data!AQ749), mixed_data!AQ749, "")</f>
        <v>102.10000000000001</v>
      </c>
      <c r="S146" s="13">
        <f>IF(ISNUMBER(mixed_data!AR749), mixed_data!AR749, "")</f>
        <v>101.7</v>
      </c>
      <c r="T146" s="13">
        <f>IF(ISNUMBER(mixed_data!AS749), mixed_data!AS749, "")</f>
        <v>104.80000000000001</v>
      </c>
      <c r="U146" s="13">
        <f>IF(ISNUMBER(mixed_data!AT749), mixed_data!AT749, "")</f>
        <v>124.60000000000001</v>
      </c>
      <c r="V146" s="13">
        <f>IF(ISNUMBER(mixed_data!AV749), mixed_data!AV749, "")</f>
        <v>306.60000000000002</v>
      </c>
      <c r="W146" s="13">
        <f>IF(ISNUMBER(mixed_data!AW749), mixed_data!AW749, "")</f>
        <v>1170.4000000000001</v>
      </c>
      <c r="X146" s="13">
        <f>IF(ISNUMBER(mixed_data!AX749), mixed_data!AX749, "")</f>
        <v>2059.6</v>
      </c>
      <c r="Y146" s="13">
        <f>IF(ISNUMBER(mixed_data!AY749), mixed_data!AY749, "")</f>
        <v>2099.1</v>
      </c>
      <c r="Z146" s="13">
        <f>IF(ISNUMBER(mixed_data!BH749), mixed_data!BH749, "")</f>
        <v>1.3470000000000002</v>
      </c>
      <c r="AA146" s="13">
        <f>IF(ISNUMBER(mixed_data!BM749), mixed_data!BM749, "")</f>
        <v>97.95</v>
      </c>
      <c r="AB146" s="13">
        <f>IF(ISNUMBER(mixed_data!BO749), mixed_data!BO749, "")</f>
        <v>87.27</v>
      </c>
      <c r="AC146" s="13">
        <f>IF(ISNUMBER(mixed_data!BP749), mixed_data!BP749, "")</f>
        <v>74.320000000000007</v>
      </c>
      <c r="AD146" s="26">
        <f>[1]Tabelle1!$B181</f>
        <v>15.686344009150687</v>
      </c>
      <c r="AE146" s="13">
        <f>IF(ISNUMBER(mixed_data!BR749), mixed_data!BR749, "")</f>
        <v>103.9</v>
      </c>
      <c r="AF146" s="13">
        <f>IF(ISNUMBER(mixed_data!BS749), mixed_data!BS749, "")</f>
        <v>107.7</v>
      </c>
      <c r="AG146" s="13">
        <f>IF(ISNUMBER(mixed_data!BT749), mixed_data!BT749, "")</f>
        <v>96.5</v>
      </c>
      <c r="AH146" s="13">
        <f>IF(ISNUMBER(mixed_data!BV749), mixed_data!BV749, "")</f>
        <v>102.9</v>
      </c>
      <c r="AI146" s="13">
        <f>IF(ISNUMBER(mixed_data!BW749), mixed_data!BW749, "")</f>
        <v>103</v>
      </c>
    </row>
    <row r="147" spans="1:35" x14ac:dyDescent="0.25">
      <c r="A147" s="25">
        <v>40923</v>
      </c>
      <c r="B147" s="13">
        <f>IF(ISNUMBER(mixed_data!B750), mixed_data!B750, "")</f>
        <v>-21.6</v>
      </c>
      <c r="C147" s="13">
        <f>IF(ISNUMBER(mixed_data!D750), mixed_data!D750, "")</f>
        <v>93.5</v>
      </c>
      <c r="D147" s="13">
        <f>IF(ISNUMBER(mixed_data!E750), mixed_data!E750, "")</f>
        <v>105.5</v>
      </c>
      <c r="E147" s="13">
        <f>IF(ISNUMBER(mixed_data!F750), mixed_data!F750, "")</f>
        <v>99.58</v>
      </c>
      <c r="F147" s="13">
        <f>IF(ISNUMBER(mixed_data!G750), mixed_data!G750, "")</f>
        <v>99.713000000000008</v>
      </c>
      <c r="G147" s="13">
        <f>IF(ISNUMBER(mixed_data!H750), mixed_data!H750, "")</f>
        <v>0.5</v>
      </c>
      <c r="H147" s="13">
        <f>IF(ISNUMBER(mixed_data!I750), mixed_data!I750, "")</f>
        <v>5.6000000000000005</v>
      </c>
      <c r="I147" s="13">
        <f>IF(ISNUMBER(mixed_data!J750), mixed_data!J750, "")</f>
        <v>99.800000000000011</v>
      </c>
      <c r="J147" s="13">
        <f>IF(ISNUMBER(mixed_data!O750), mixed_data!O750, "")</f>
        <v>107.4</v>
      </c>
      <c r="K147" s="13">
        <f>IF(ISNUMBER(mixed_data!S750), mixed_data!S750, "")</f>
        <v>6.8000000000000007</v>
      </c>
      <c r="L147" s="13">
        <f>IF(ISNUMBER(mixed_data!Y750), mixed_data!Y750, "")</f>
        <v>6075.52</v>
      </c>
      <c r="M147" s="13">
        <f>IF(ISNUMBER(mixed_data!Z750), mixed_data!Z750, "")</f>
        <v>2370.1990000000001</v>
      </c>
      <c r="N147" s="13">
        <f>IF(ISNUMBER(mixed_data!AA750), mixed_data!AA750, "")</f>
        <v>1574.57</v>
      </c>
      <c r="O147" s="13">
        <f>IF(ISNUMBER(mixed_data!AI750), mixed_data!AI750, "")</f>
        <v>1.86</v>
      </c>
      <c r="P147" s="13">
        <f>IF(ISNUMBER(mixed_data!AJ750), mixed_data!AJ750, "")</f>
        <v>1</v>
      </c>
      <c r="Q147" s="13">
        <f>IF(ISNUMBER(mixed_data!AO750), mixed_data!AO750, "")</f>
        <v>108.28</v>
      </c>
      <c r="R147" s="13">
        <f>IF(ISNUMBER(mixed_data!AQ750), mixed_data!AQ750, "")</f>
        <v>100.9</v>
      </c>
      <c r="S147" s="13">
        <f>IF(ISNUMBER(mixed_data!AR750), mixed_data!AR750, "")</f>
        <v>99.100000000000009</v>
      </c>
      <c r="T147" s="13">
        <f>IF(ISNUMBER(mixed_data!AS750), mixed_data!AS750, "")</f>
        <v>102.80000000000001</v>
      </c>
      <c r="U147" s="13">
        <f>IF(ISNUMBER(mixed_data!AT750), mixed_data!AT750, "")</f>
        <v>132.4</v>
      </c>
      <c r="V147" s="13">
        <f>IF(ISNUMBER(mixed_data!AV750), mixed_data!AV750, "")</f>
        <v>259.40000000000003</v>
      </c>
      <c r="W147" s="13">
        <f>IF(ISNUMBER(mixed_data!AW750), mixed_data!AW750, "")</f>
        <v>1170.9000000000001</v>
      </c>
      <c r="X147" s="13">
        <f>IF(ISNUMBER(mixed_data!AX750), mixed_data!AX750, "")</f>
        <v>2077.2000000000003</v>
      </c>
      <c r="Y147" s="13">
        <f>IF(ISNUMBER(mixed_data!AY750), mixed_data!AY750, "")</f>
        <v>2115.4</v>
      </c>
      <c r="Z147" s="13">
        <f>IF(ISNUMBER(mixed_data!BH750), mixed_data!BH750, "")</f>
        <v>1.2981500000000001</v>
      </c>
      <c r="AA147" s="13">
        <f>IF(ISNUMBER(mixed_data!BM750), mixed_data!BM750, "")</f>
        <v>96.39</v>
      </c>
      <c r="AB147" s="13">
        <f>IF(ISNUMBER(mixed_data!BO750), mixed_data!BO750, "")</f>
        <v>89.78</v>
      </c>
      <c r="AC147" s="13">
        <f>IF(ISNUMBER(mixed_data!BP750), mixed_data!BP750, "")</f>
        <v>73.81</v>
      </c>
      <c r="AD147" s="26">
        <f>[1]Tabelle1!$B182</f>
        <v>18.01212715993902</v>
      </c>
      <c r="AE147" s="13">
        <f>IF(ISNUMBER(mixed_data!BR750), mixed_data!BR750, "")</f>
        <v>104.4</v>
      </c>
      <c r="AF147" s="13">
        <f>IF(ISNUMBER(mixed_data!BS750), mixed_data!BS750, "")</f>
        <v>108.7</v>
      </c>
      <c r="AG147" s="13">
        <f>IF(ISNUMBER(mixed_data!BT750), mixed_data!BT750, "")</f>
        <v>96</v>
      </c>
      <c r="AH147" s="13">
        <f>IF(ISNUMBER(mixed_data!BV750), mixed_data!BV750, "")</f>
        <v>102.80000000000001</v>
      </c>
      <c r="AI147" s="13">
        <f>IF(ISNUMBER(mixed_data!BW750), mixed_data!BW750, "")</f>
        <v>102.2</v>
      </c>
    </row>
    <row r="148" spans="1:35" x14ac:dyDescent="0.25">
      <c r="A148" s="25">
        <v>40954</v>
      </c>
      <c r="B148" s="13">
        <f>IF(ISNUMBER(mixed_data!B751), mixed_data!B751, "")</f>
        <v>5.4</v>
      </c>
      <c r="C148" s="13">
        <f>IF(ISNUMBER(mixed_data!D751), mixed_data!D751, "")</f>
        <v>94.800000000000011</v>
      </c>
      <c r="D148" s="13">
        <f>IF(ISNUMBER(mixed_data!E751), mixed_data!E751, "")</f>
        <v>106</v>
      </c>
      <c r="E148" s="13">
        <f>IF(ISNUMBER(mixed_data!F751), mixed_data!F751, "")</f>
        <v>99.522000000000006</v>
      </c>
      <c r="F148" s="13">
        <f>IF(ISNUMBER(mixed_data!G751), mixed_data!G751, "")</f>
        <v>99.692999999999998</v>
      </c>
      <c r="G148" s="13">
        <f>IF(ISNUMBER(mixed_data!H751), mixed_data!H751, "")</f>
        <v>-0.8</v>
      </c>
      <c r="H148" s="13">
        <f>IF(ISNUMBER(mixed_data!I751), mixed_data!I751, "")</f>
        <v>5.7</v>
      </c>
      <c r="I148" s="13">
        <f>IF(ISNUMBER(mixed_data!J751), mixed_data!J751, "")</f>
        <v>100.30000000000001</v>
      </c>
      <c r="J148" s="13">
        <f>IF(ISNUMBER(mixed_data!O751), mixed_data!O751, "")</f>
        <v>107.7</v>
      </c>
      <c r="K148" s="13">
        <f>IF(ISNUMBER(mixed_data!S751), mixed_data!S751, "")</f>
        <v>6.8000000000000007</v>
      </c>
      <c r="L148" s="13">
        <f>IF(ISNUMBER(mixed_data!Y751), mixed_data!Y751, "")</f>
        <v>6616.64</v>
      </c>
      <c r="M148" s="13">
        <f>IF(ISNUMBER(mixed_data!Z751), mixed_data!Z751, "")</f>
        <v>2470.788</v>
      </c>
      <c r="N148" s="13">
        <f>IF(ISNUMBER(mixed_data!AA751), mixed_data!AA751, "")</f>
        <v>1749.24</v>
      </c>
      <c r="O148" s="13">
        <f>IF(ISNUMBER(mixed_data!AI751), mixed_data!AI751, "")</f>
        <v>1.9000000000000001</v>
      </c>
      <c r="P148" s="13">
        <f>IF(ISNUMBER(mixed_data!AJ751), mixed_data!AJ751, "")</f>
        <v>1</v>
      </c>
      <c r="Q148" s="13">
        <f>IF(ISNUMBER(mixed_data!AO751), mixed_data!AO751, "")</f>
        <v>112</v>
      </c>
      <c r="R148" s="13">
        <f>IF(ISNUMBER(mixed_data!AQ751), mixed_data!AQ751, "")</f>
        <v>101.7</v>
      </c>
      <c r="S148" s="13">
        <f>IF(ISNUMBER(mixed_data!AR751), mixed_data!AR751, "")</f>
        <v>101</v>
      </c>
      <c r="T148" s="13">
        <f>IF(ISNUMBER(mixed_data!AS751), mixed_data!AS751, "")</f>
        <v>103.10000000000001</v>
      </c>
      <c r="U148" s="13">
        <f>IF(ISNUMBER(mixed_data!AT751), mixed_data!AT751, "")</f>
        <v>129.6</v>
      </c>
      <c r="V148" s="13">
        <f>IF(ISNUMBER(mixed_data!AV751), mixed_data!AV751, "")</f>
        <v>260.2</v>
      </c>
      <c r="W148" s="13">
        <f>IF(ISNUMBER(mixed_data!AW751), mixed_data!AW751, "")</f>
        <v>1180.3</v>
      </c>
      <c r="X148" s="13">
        <f>IF(ISNUMBER(mixed_data!AX751), mixed_data!AX751, "")</f>
        <v>2085.7000000000003</v>
      </c>
      <c r="Y148" s="13">
        <f>IF(ISNUMBER(mixed_data!AY751), mixed_data!AY751, "")</f>
        <v>2125</v>
      </c>
      <c r="Z148" s="13">
        <f>IF(ISNUMBER(mixed_data!BH751), mixed_data!BH751, "")</f>
        <v>1.3198000000000001</v>
      </c>
      <c r="AA148" s="13">
        <f>IF(ISNUMBER(mixed_data!BM751), mixed_data!BM751, "")</f>
        <v>96.68</v>
      </c>
      <c r="AB148" s="13">
        <f>IF(ISNUMBER(mixed_data!BO751), mixed_data!BO751, "")</f>
        <v>90.9</v>
      </c>
      <c r="AC148" s="13">
        <f>IF(ISNUMBER(mixed_data!BP751), mixed_data!BP751, "")</f>
        <v>76.22</v>
      </c>
      <c r="AD148" s="26">
        <f>[1]Tabelle1!$B183</f>
        <v>17.231032306558745</v>
      </c>
      <c r="AE148" s="13">
        <f>IF(ISNUMBER(mixed_data!BR751), mixed_data!BR751, "")</f>
        <v>104.7</v>
      </c>
      <c r="AF148" s="13">
        <f>IF(ISNUMBER(mixed_data!BS751), mixed_data!BS751, "")</f>
        <v>109.30000000000001</v>
      </c>
      <c r="AG148" s="13">
        <f>IF(ISNUMBER(mixed_data!BT751), mixed_data!BT751, "")</f>
        <v>95.800000000000011</v>
      </c>
      <c r="AH148" s="13">
        <f>IF(ISNUMBER(mixed_data!BV751), mixed_data!BV751, "")</f>
        <v>103.5</v>
      </c>
      <c r="AI148" s="13">
        <f>IF(ISNUMBER(mixed_data!BW751), mixed_data!BW751, "")</f>
        <v>101.9</v>
      </c>
    </row>
    <row r="149" spans="1:35" x14ac:dyDescent="0.25">
      <c r="A149" s="25">
        <v>40983</v>
      </c>
      <c r="B149" s="13">
        <f>IF(ISNUMBER(mixed_data!B752), mixed_data!B752, "")</f>
        <v>22.3</v>
      </c>
      <c r="C149" s="13">
        <f>IF(ISNUMBER(mixed_data!D752), mixed_data!D752, "")</f>
        <v>93.9</v>
      </c>
      <c r="D149" s="13">
        <f>IF(ISNUMBER(mixed_data!E752), mixed_data!E752, "")</f>
        <v>104.30000000000001</v>
      </c>
      <c r="E149" s="13">
        <f>IF(ISNUMBER(mixed_data!F752), mixed_data!F752, "")</f>
        <v>99.453000000000003</v>
      </c>
      <c r="F149" s="13">
        <f>IF(ISNUMBER(mixed_data!G752), mixed_data!G752, "")</f>
        <v>99.65</v>
      </c>
      <c r="G149" s="13">
        <f>IF(ISNUMBER(mixed_data!H752), mixed_data!H752, "")</f>
        <v>-0.60000000000000009</v>
      </c>
      <c r="H149" s="13">
        <f>IF(ISNUMBER(mixed_data!I752), mixed_data!I752, "")</f>
        <v>5.9</v>
      </c>
      <c r="I149" s="13">
        <f>IF(ISNUMBER(mixed_data!J752), mixed_data!J752, "")</f>
        <v>101.30000000000001</v>
      </c>
      <c r="J149" s="13">
        <f>IF(ISNUMBER(mixed_data!O752), mixed_data!O752, "")</f>
        <v>108.80000000000001</v>
      </c>
      <c r="K149" s="13">
        <f>IF(ISNUMBER(mixed_data!S752), mixed_data!S752, "")</f>
        <v>6.8000000000000007</v>
      </c>
      <c r="L149" s="13">
        <f>IF(ISNUMBER(mixed_data!Y752), mixed_data!Y752, "")</f>
        <v>6941.77</v>
      </c>
      <c r="M149" s="13">
        <f>IF(ISNUMBER(mixed_data!Z752), mixed_data!Z752, "")</f>
        <v>2548.6550000000002</v>
      </c>
      <c r="N149" s="13">
        <f>IF(ISNUMBER(mixed_data!AA752), mixed_data!AA752, "")</f>
        <v>1713.15</v>
      </c>
      <c r="O149" s="13">
        <f>IF(ISNUMBER(mixed_data!AI752), mixed_data!AI752, "")</f>
        <v>1.8800000000000001</v>
      </c>
      <c r="P149" s="13">
        <f>IF(ISNUMBER(mixed_data!AJ752), mixed_data!AJ752, "")</f>
        <v>1</v>
      </c>
      <c r="Q149" s="13">
        <f>IF(ISNUMBER(mixed_data!AO752), mixed_data!AO752, "")</f>
        <v>124.97</v>
      </c>
      <c r="R149" s="13">
        <f>IF(ISNUMBER(mixed_data!AQ752), mixed_data!AQ752, "")</f>
        <v>102.2</v>
      </c>
      <c r="S149" s="13">
        <f>IF(ISNUMBER(mixed_data!AR752), mixed_data!AR752, "")</f>
        <v>102</v>
      </c>
      <c r="T149" s="13">
        <f>IF(ISNUMBER(mixed_data!AS752), mixed_data!AS752, "")</f>
        <v>105.9</v>
      </c>
      <c r="U149" s="13">
        <f>IF(ISNUMBER(mixed_data!AT752), mixed_data!AT752, "")</f>
        <v>125.4</v>
      </c>
      <c r="V149" s="13">
        <f>IF(ISNUMBER(mixed_data!AV752), mixed_data!AV752, "")</f>
        <v>285.10000000000002</v>
      </c>
      <c r="W149" s="13">
        <f>IF(ISNUMBER(mixed_data!AW752), mixed_data!AW752, "")</f>
        <v>1189.1000000000001</v>
      </c>
      <c r="X149" s="13">
        <f>IF(ISNUMBER(mixed_data!AX752), mixed_data!AX752, "")</f>
        <v>2101.8000000000002</v>
      </c>
      <c r="Y149" s="13">
        <f>IF(ISNUMBER(mixed_data!AY752), mixed_data!AY752, "")</f>
        <v>2138.6</v>
      </c>
      <c r="Z149" s="13">
        <f>IF(ISNUMBER(mixed_data!BH752), mixed_data!BH752, "")</f>
        <v>1.3332000000000002</v>
      </c>
      <c r="AA149" s="13">
        <f>IF(ISNUMBER(mixed_data!BM752), mixed_data!BM752, "")</f>
        <v>96.75</v>
      </c>
      <c r="AB149" s="13">
        <f>IF(ISNUMBER(mixed_data!BO752), mixed_data!BO752, "")</f>
        <v>91.11</v>
      </c>
      <c r="AC149" s="13">
        <f>IF(ISNUMBER(mixed_data!BP752), mixed_data!BP752, "")</f>
        <v>77.070000000000007</v>
      </c>
      <c r="AD149" s="26">
        <f>[1]Tabelle1!$B184</f>
        <v>17.04145924581821</v>
      </c>
      <c r="AE149" s="13">
        <f>IF(ISNUMBER(mixed_data!BR752), mixed_data!BR752, "")</f>
        <v>104.7</v>
      </c>
      <c r="AF149" s="13">
        <f>IF(ISNUMBER(mixed_data!BS752), mixed_data!BS752, "")</f>
        <v>109.9</v>
      </c>
      <c r="AG149" s="13">
        <f>IF(ISNUMBER(mixed_data!BT752), mixed_data!BT752, "")</f>
        <v>95.300000000000011</v>
      </c>
      <c r="AH149" s="13">
        <f>IF(ISNUMBER(mixed_data!BV752), mixed_data!BV752, "")</f>
        <v>104.10000000000001</v>
      </c>
      <c r="AI149" s="13">
        <f>IF(ISNUMBER(mixed_data!BW752), mixed_data!BW752, "")</f>
        <v>103.2</v>
      </c>
    </row>
    <row r="150" spans="1:35" x14ac:dyDescent="0.25">
      <c r="A150" s="25">
        <v>41014</v>
      </c>
      <c r="B150" s="13">
        <f>IF(ISNUMBER(mixed_data!B753), mixed_data!B753, "")</f>
        <v>23.400000000000002</v>
      </c>
      <c r="C150" s="13">
        <f>IF(ISNUMBER(mixed_data!D753), mixed_data!D753, "")</f>
        <v>94.100000000000009</v>
      </c>
      <c r="D150" s="13">
        <f>IF(ISNUMBER(mixed_data!E753), mixed_data!E753, "")</f>
        <v>103.30000000000001</v>
      </c>
      <c r="E150" s="13">
        <f>IF(ISNUMBER(mixed_data!F753), mixed_data!F753, "")</f>
        <v>99.353000000000009</v>
      </c>
      <c r="F150" s="13">
        <f>IF(ISNUMBER(mixed_data!G753), mixed_data!G753, "")</f>
        <v>99.555000000000007</v>
      </c>
      <c r="G150" s="13">
        <f>IF(ISNUMBER(mixed_data!H753), mixed_data!H753, "")</f>
        <v>-2.3000000000000003</v>
      </c>
      <c r="H150" s="13">
        <f>IF(ISNUMBER(mixed_data!I753), mixed_data!I753, "")</f>
        <v>5.9</v>
      </c>
      <c r="I150" s="13">
        <f>IF(ISNUMBER(mixed_data!J753), mixed_data!J753, "")</f>
        <v>101.60000000000001</v>
      </c>
      <c r="J150" s="13">
        <f>IF(ISNUMBER(mixed_data!O753), mixed_data!O753, "")</f>
        <v>106.7</v>
      </c>
      <c r="K150" s="13">
        <f>IF(ISNUMBER(mixed_data!S753), mixed_data!S753, "")</f>
        <v>6.9</v>
      </c>
      <c r="L150" s="13">
        <f>IF(ISNUMBER(mixed_data!Y753), mixed_data!Y753, "")</f>
        <v>7056.6500000000005</v>
      </c>
      <c r="M150" s="13">
        <f>IF(ISNUMBER(mixed_data!Z753), mixed_data!Z753, "")</f>
        <v>2501.181</v>
      </c>
      <c r="N150" s="13">
        <f>IF(ISNUMBER(mixed_data!AA753), mixed_data!AA753, "")</f>
        <v>1682.3400000000001</v>
      </c>
      <c r="O150" s="13">
        <f>IF(ISNUMBER(mixed_data!AI753), mixed_data!AI753, "")</f>
        <v>1.67</v>
      </c>
      <c r="P150" s="13">
        <f>IF(ISNUMBER(mixed_data!AJ753), mixed_data!AJ753, "")</f>
        <v>1</v>
      </c>
      <c r="Q150" s="13">
        <f>IF(ISNUMBER(mixed_data!AO753), mixed_data!AO753, "")</f>
        <v>124.35000000000001</v>
      </c>
      <c r="R150" s="13">
        <f>IF(ISNUMBER(mixed_data!AQ753), mixed_data!AQ753, "")</f>
        <v>100.30000000000001</v>
      </c>
      <c r="S150" s="13">
        <f>IF(ISNUMBER(mixed_data!AR753), mixed_data!AR753, "")</f>
        <v>101.4</v>
      </c>
      <c r="T150" s="13">
        <f>IF(ISNUMBER(mixed_data!AS753), mixed_data!AS753, "")</f>
        <v>103.7</v>
      </c>
      <c r="U150" s="13">
        <f>IF(ISNUMBER(mixed_data!AT753), mixed_data!AT753, "")</f>
        <v>124.5</v>
      </c>
      <c r="V150" s="13">
        <f>IF(ISNUMBER(mixed_data!AV753), mixed_data!AV753, "")</f>
        <v>265.7</v>
      </c>
      <c r="W150" s="13">
        <f>IF(ISNUMBER(mixed_data!AW753), mixed_data!AW753, "")</f>
        <v>1199.7</v>
      </c>
      <c r="X150" s="13">
        <f>IF(ISNUMBER(mixed_data!AX753), mixed_data!AX753, "")</f>
        <v>2109.4</v>
      </c>
      <c r="Y150" s="13">
        <f>IF(ISNUMBER(mixed_data!AY753), mixed_data!AY753, "")</f>
        <v>2146</v>
      </c>
      <c r="Z150" s="13">
        <f>IF(ISNUMBER(mixed_data!BH753), mixed_data!BH753, "")</f>
        <v>1.3301000000000001</v>
      </c>
      <c r="AA150" s="13">
        <f>IF(ISNUMBER(mixed_data!BM753), mixed_data!BM753, "")</f>
        <v>96.18</v>
      </c>
      <c r="AB150" s="13">
        <f>IF(ISNUMBER(mixed_data!BO753), mixed_data!BO753, "")</f>
        <v>89.7</v>
      </c>
      <c r="AC150" s="13">
        <f>IF(ISNUMBER(mixed_data!BP753), mixed_data!BP753, "")</f>
        <v>74.09</v>
      </c>
      <c r="AD150" s="26">
        <f>[1]Tabelle1!$B185</f>
        <v>17.795898742442247</v>
      </c>
      <c r="AE150" s="13">
        <f>IF(ISNUMBER(mixed_data!BR753), mixed_data!BR753, "")</f>
        <v>104.9</v>
      </c>
      <c r="AF150" s="13">
        <f>IF(ISNUMBER(mixed_data!BS753), mixed_data!BS753, "")</f>
        <v>109.5</v>
      </c>
      <c r="AG150" s="13">
        <f>IF(ISNUMBER(mixed_data!BT753), mixed_data!BT753, "")</f>
        <v>95.800000000000011</v>
      </c>
      <c r="AH150" s="13">
        <f>IF(ISNUMBER(mixed_data!BV753), mixed_data!BV753, "")</f>
        <v>103.9</v>
      </c>
      <c r="AI150" s="13">
        <f>IF(ISNUMBER(mixed_data!BW753), mixed_data!BW753, "")</f>
        <v>102.30000000000001</v>
      </c>
    </row>
    <row r="151" spans="1:35" x14ac:dyDescent="0.25">
      <c r="A151" s="25">
        <v>41044</v>
      </c>
      <c r="B151" s="13">
        <f>IF(ISNUMBER(mixed_data!B754), mixed_data!B754, "")</f>
        <v>10.8</v>
      </c>
      <c r="C151" s="13">
        <f>IF(ISNUMBER(mixed_data!D754), mixed_data!D754, "")</f>
        <v>91.300000000000011</v>
      </c>
      <c r="D151" s="13">
        <f>IF(ISNUMBER(mixed_data!E754), mixed_data!E754, "")</f>
        <v>102.10000000000001</v>
      </c>
      <c r="E151" s="13">
        <f>IF(ISNUMBER(mixed_data!F754), mixed_data!F754, "")</f>
        <v>99.228999999999999</v>
      </c>
      <c r="F151" s="13">
        <f>IF(ISNUMBER(mixed_data!G754), mixed_data!G754, "")</f>
        <v>99.406000000000006</v>
      </c>
      <c r="G151" s="13">
        <f>IF(ISNUMBER(mixed_data!H754), mixed_data!H754, "")</f>
        <v>0.4</v>
      </c>
      <c r="H151" s="13">
        <f>IF(ISNUMBER(mixed_data!I754), mixed_data!I754, "")</f>
        <v>5.8000000000000007</v>
      </c>
      <c r="I151" s="13">
        <f>IF(ISNUMBER(mixed_data!J754), mixed_data!J754, "")</f>
        <v>100</v>
      </c>
      <c r="J151" s="13">
        <f>IF(ISNUMBER(mixed_data!O754), mixed_data!O754, "")</f>
        <v>108.9</v>
      </c>
      <c r="K151" s="13">
        <f>IF(ISNUMBER(mixed_data!S754), mixed_data!S754, "")</f>
        <v>6.8000000000000007</v>
      </c>
      <c r="L151" s="13">
        <f>IF(ISNUMBER(mixed_data!Y754), mixed_data!Y754, "")</f>
        <v>6761.1900000000005</v>
      </c>
      <c r="M151" s="13">
        <f>IF(ISNUMBER(mixed_data!Z754), mixed_data!Z754, "")</f>
        <v>2306.69</v>
      </c>
      <c r="N151" s="13">
        <f>IF(ISNUMBER(mixed_data!AA754), mixed_data!AA754, "")</f>
        <v>1662.4</v>
      </c>
      <c r="O151" s="13">
        <f>IF(ISNUMBER(mixed_data!AI754), mixed_data!AI754, "")</f>
        <v>1.3900000000000001</v>
      </c>
      <c r="P151" s="13">
        <f>IF(ISNUMBER(mixed_data!AJ754), mixed_data!AJ754, "")</f>
        <v>1</v>
      </c>
      <c r="Q151" s="13">
        <f>IF(ISNUMBER(mixed_data!AO754), mixed_data!AO754, "")</f>
        <v>120.09</v>
      </c>
      <c r="R151" s="13">
        <f>IF(ISNUMBER(mixed_data!AQ754), mixed_data!AQ754, "")</f>
        <v>101.30000000000001</v>
      </c>
      <c r="S151" s="13">
        <f>IF(ISNUMBER(mixed_data!AR754), mixed_data!AR754, "")</f>
        <v>101</v>
      </c>
      <c r="T151" s="13">
        <f>IF(ISNUMBER(mixed_data!AS754), mixed_data!AS754, "")</f>
        <v>104.80000000000001</v>
      </c>
      <c r="U151" s="13">
        <f>IF(ISNUMBER(mixed_data!AT754), mixed_data!AT754, "")</f>
        <v>118.4</v>
      </c>
      <c r="V151" s="13">
        <f>IF(ISNUMBER(mixed_data!AV754), mixed_data!AV754, "")</f>
        <v>288.8</v>
      </c>
      <c r="W151" s="13">
        <f>IF(ISNUMBER(mixed_data!AW754), mixed_data!AW754, "")</f>
        <v>1218</v>
      </c>
      <c r="X151" s="13">
        <f>IF(ISNUMBER(mixed_data!AX754), mixed_data!AX754, "")</f>
        <v>2128.9</v>
      </c>
      <c r="Y151" s="13">
        <f>IF(ISNUMBER(mixed_data!AY754), mixed_data!AY754, "")</f>
        <v>2161.6</v>
      </c>
      <c r="Z151" s="13">
        <f>IF(ISNUMBER(mixed_data!BH754), mixed_data!BH754, "")</f>
        <v>1.3225</v>
      </c>
      <c r="AA151" s="13">
        <f>IF(ISNUMBER(mixed_data!BM754), mixed_data!BM754, "")</f>
        <v>95.79</v>
      </c>
      <c r="AB151" s="13">
        <f>IF(ISNUMBER(mixed_data!BO754), mixed_data!BO754, "")</f>
        <v>93.84</v>
      </c>
      <c r="AC151" s="13">
        <f>IF(ISNUMBER(mixed_data!BP754), mixed_data!BP754, "")</f>
        <v>77.63</v>
      </c>
      <c r="AD151" s="26">
        <f>[1]Tabelle1!$B186</f>
        <v>18.736145187124549</v>
      </c>
      <c r="AE151" s="13">
        <f>IF(ISNUMBER(mixed_data!BR754), mixed_data!BR754, "")</f>
        <v>104.80000000000001</v>
      </c>
      <c r="AF151" s="13">
        <f>IF(ISNUMBER(mixed_data!BS754), mixed_data!BS754, "")</f>
        <v>108.80000000000001</v>
      </c>
      <c r="AG151" s="13">
        <f>IF(ISNUMBER(mixed_data!BT754), mixed_data!BT754, "")</f>
        <v>96.300000000000011</v>
      </c>
      <c r="AH151" s="13">
        <f>IF(ISNUMBER(mixed_data!BV754), mixed_data!BV754, "")</f>
        <v>103.9</v>
      </c>
      <c r="AI151" s="13">
        <f>IF(ISNUMBER(mixed_data!BW754), mixed_data!BW754, "")</f>
        <v>102.80000000000001</v>
      </c>
    </row>
    <row r="152" spans="1:35" x14ac:dyDescent="0.25">
      <c r="A152" s="25">
        <v>41075</v>
      </c>
      <c r="B152" s="13">
        <f>IF(ISNUMBER(mixed_data!B755), mixed_data!B755, "")</f>
        <v>-16.900000000000002</v>
      </c>
      <c r="C152" s="13">
        <f>IF(ISNUMBER(mixed_data!D755), mixed_data!D755, "")</f>
        <v>91.4</v>
      </c>
      <c r="D152" s="13">
        <f>IF(ISNUMBER(mixed_data!E755), mixed_data!E755, "")</f>
        <v>100.7</v>
      </c>
      <c r="E152" s="13">
        <f>IF(ISNUMBER(mixed_data!F755), mixed_data!F755, "")</f>
        <v>99.087000000000003</v>
      </c>
      <c r="F152" s="13">
        <f>IF(ISNUMBER(mixed_data!G755), mixed_data!G755, "")</f>
        <v>99.22</v>
      </c>
      <c r="G152" s="13">
        <f>IF(ISNUMBER(mixed_data!H755), mixed_data!H755, "")</f>
        <v>-1.3</v>
      </c>
      <c r="H152" s="13">
        <f>IF(ISNUMBER(mixed_data!I755), mixed_data!I755, "")</f>
        <v>5.7</v>
      </c>
      <c r="I152" s="13">
        <f>IF(ISNUMBER(mixed_data!J755), mixed_data!J755, "")</f>
        <v>96.7</v>
      </c>
      <c r="J152" s="13">
        <f>IF(ISNUMBER(mixed_data!O755), mixed_data!O755, "")</f>
        <v>107.4</v>
      </c>
      <c r="K152" s="13">
        <f>IF(ISNUMBER(mixed_data!S755), mixed_data!S755, "")</f>
        <v>6.8000000000000007</v>
      </c>
      <c r="L152" s="13">
        <f>IF(ISNUMBER(mixed_data!Y755), mixed_data!Y755, "")</f>
        <v>6050.29</v>
      </c>
      <c r="M152" s="13">
        <f>IF(ISNUMBER(mixed_data!Z755), mixed_data!Z755, "")</f>
        <v>2068.6640000000002</v>
      </c>
      <c r="N152" s="13">
        <f>IF(ISNUMBER(mixed_data!AA755), mixed_data!AA755, "")</f>
        <v>1611.3400000000001</v>
      </c>
      <c r="O152" s="13">
        <f>IF(ISNUMBER(mixed_data!AI755), mixed_data!AI755, "")</f>
        <v>1.43</v>
      </c>
      <c r="P152" s="13">
        <f>IF(ISNUMBER(mixed_data!AJ755), mixed_data!AJ755, "")</f>
        <v>1</v>
      </c>
      <c r="Q152" s="13">
        <f>IF(ISNUMBER(mixed_data!AO755), mixed_data!AO755, "")</f>
        <v>98.36</v>
      </c>
      <c r="R152" s="13">
        <f>IF(ISNUMBER(mixed_data!AQ755), mixed_data!AQ755, "")</f>
        <v>101.80000000000001</v>
      </c>
      <c r="S152" s="13">
        <f>IF(ISNUMBER(mixed_data!AR755), mixed_data!AR755, "")</f>
        <v>102</v>
      </c>
      <c r="T152" s="13">
        <f>IF(ISNUMBER(mixed_data!AS755), mixed_data!AS755, "")</f>
        <v>102.80000000000001</v>
      </c>
      <c r="U152" s="13">
        <f>IF(ISNUMBER(mixed_data!AT755), mixed_data!AT755, "")</f>
        <v>132.1</v>
      </c>
      <c r="V152" s="13">
        <f>IF(ISNUMBER(mixed_data!AV755), mixed_data!AV755, "")</f>
        <v>304.40000000000003</v>
      </c>
      <c r="W152" s="13">
        <f>IF(ISNUMBER(mixed_data!AW755), mixed_data!AW755, "")</f>
        <v>1235.7</v>
      </c>
      <c r="X152" s="13">
        <f>IF(ISNUMBER(mixed_data!AX755), mixed_data!AX755, "")</f>
        <v>2159</v>
      </c>
      <c r="Y152" s="13">
        <f>IF(ISNUMBER(mixed_data!AY755), mixed_data!AY755, "")</f>
        <v>2190.9</v>
      </c>
      <c r="Z152" s="13">
        <f>IF(ISNUMBER(mixed_data!BH755), mixed_data!BH755, "")</f>
        <v>1.2363000000000002</v>
      </c>
      <c r="AA152" s="13">
        <f>IF(ISNUMBER(mixed_data!BM755), mixed_data!BM755, "")</f>
        <v>95.49</v>
      </c>
      <c r="AB152" s="13">
        <f>IF(ISNUMBER(mixed_data!BO755), mixed_data!BO755, "")</f>
        <v>92.47</v>
      </c>
      <c r="AC152" s="13">
        <f>IF(ISNUMBER(mixed_data!BP755), mixed_data!BP755, "")</f>
        <v>75.47</v>
      </c>
      <c r="AD152" s="26">
        <f>[1]Tabelle1!$B187</f>
        <v>18.216769733394003</v>
      </c>
      <c r="AE152" s="13">
        <f>IF(ISNUMBER(mixed_data!BR755), mixed_data!BR755, "")</f>
        <v>104.7</v>
      </c>
      <c r="AF152" s="13">
        <f>IF(ISNUMBER(mixed_data!BS755), mixed_data!BS755, "")</f>
        <v>107.7</v>
      </c>
      <c r="AG152" s="13">
        <f>IF(ISNUMBER(mixed_data!BT755), mixed_data!BT755, "")</f>
        <v>97.2</v>
      </c>
      <c r="AH152" s="13">
        <f>IF(ISNUMBER(mixed_data!BV755), mixed_data!BV755, "")</f>
        <v>103.7</v>
      </c>
      <c r="AI152" s="13">
        <f>IF(ISNUMBER(mixed_data!BW755), mixed_data!BW755, "")</f>
        <v>101.9</v>
      </c>
    </row>
    <row r="153" spans="1:35" x14ac:dyDescent="0.25">
      <c r="A153" s="25">
        <v>41105</v>
      </c>
      <c r="B153" s="13">
        <f>IF(ISNUMBER(mixed_data!B756), mixed_data!B756, "")</f>
        <v>-19.600000000000001</v>
      </c>
      <c r="C153" s="13">
        <f>IF(ISNUMBER(mixed_data!D756), mixed_data!D756, "")</f>
        <v>89.7</v>
      </c>
      <c r="D153" s="13">
        <f>IF(ISNUMBER(mixed_data!E756), mixed_data!E756, "")</f>
        <v>96.2</v>
      </c>
      <c r="E153" s="13">
        <f>IF(ISNUMBER(mixed_data!F756), mixed_data!F756, "")</f>
        <v>98.945999999999998</v>
      </c>
      <c r="F153" s="13">
        <f>IF(ISNUMBER(mixed_data!G756), mixed_data!G756, "")</f>
        <v>99.036000000000001</v>
      </c>
      <c r="G153" s="13">
        <f>IF(ISNUMBER(mixed_data!H756), mixed_data!H756, "")</f>
        <v>-4.6000000000000005</v>
      </c>
      <c r="H153" s="13">
        <f>IF(ISNUMBER(mixed_data!I756), mixed_data!I756, "")</f>
        <v>5.7</v>
      </c>
      <c r="I153" s="13">
        <f>IF(ISNUMBER(mixed_data!J756), mixed_data!J756, "")</f>
        <v>95</v>
      </c>
      <c r="J153" s="13">
        <f>IF(ISNUMBER(mixed_data!O756), mixed_data!O756, "")</f>
        <v>108.80000000000001</v>
      </c>
      <c r="K153" s="13">
        <f>IF(ISNUMBER(mixed_data!S756), mixed_data!S756, "")</f>
        <v>6.8000000000000007</v>
      </c>
      <c r="L153" s="13">
        <f>IF(ISNUMBER(mixed_data!Y756), mixed_data!Y756, "")</f>
        <v>6496.08</v>
      </c>
      <c r="M153" s="13">
        <f>IF(ISNUMBER(mixed_data!Z756), mixed_data!Z756, "")</f>
        <v>2292.0790000000002</v>
      </c>
      <c r="N153" s="13">
        <f>IF(ISNUMBER(mixed_data!AA756), mixed_data!AA756, "")</f>
        <v>1598.2</v>
      </c>
      <c r="O153" s="13">
        <f>IF(ISNUMBER(mixed_data!AI756), mixed_data!AI756, "")</f>
        <v>1.31</v>
      </c>
      <c r="P153" s="13">
        <f>IF(ISNUMBER(mixed_data!AJ756), mixed_data!AJ756, "")</f>
        <v>0.75</v>
      </c>
      <c r="Q153" s="13">
        <f>IF(ISNUMBER(mixed_data!AO756), mixed_data!AO756, "")</f>
        <v>96.11</v>
      </c>
      <c r="R153" s="13">
        <f>IF(ISNUMBER(mixed_data!AQ756), mixed_data!AQ756, "")</f>
        <v>100.5</v>
      </c>
      <c r="S153" s="13">
        <f>IF(ISNUMBER(mixed_data!AR756), mixed_data!AR756, "")</f>
        <v>101.30000000000001</v>
      </c>
      <c r="T153" s="13">
        <f>IF(ISNUMBER(mixed_data!AS756), mixed_data!AS756, "")</f>
        <v>103.10000000000001</v>
      </c>
      <c r="U153" s="13">
        <f>IF(ISNUMBER(mixed_data!AT756), mixed_data!AT756, "")</f>
        <v>122.2</v>
      </c>
      <c r="V153" s="13">
        <f>IF(ISNUMBER(mixed_data!AV756), mixed_data!AV756, "")</f>
        <v>402.40000000000003</v>
      </c>
      <c r="W153" s="13">
        <f>IF(ISNUMBER(mixed_data!AW756), mixed_data!AW756, "")</f>
        <v>1256.7</v>
      </c>
      <c r="X153" s="13">
        <f>IF(ISNUMBER(mixed_data!AX756), mixed_data!AX756, "")</f>
        <v>2183.9</v>
      </c>
      <c r="Y153" s="13">
        <f>IF(ISNUMBER(mixed_data!AY756), mixed_data!AY756, "")</f>
        <v>2219.8000000000002</v>
      </c>
      <c r="Z153" s="13">
        <f>IF(ISNUMBER(mixed_data!BH756), mixed_data!BH756, "")</f>
        <v>1.2584000000000002</v>
      </c>
      <c r="AA153" s="13">
        <f>IF(ISNUMBER(mixed_data!BM756), mixed_data!BM756, "")</f>
        <v>94.62</v>
      </c>
      <c r="AB153" s="13">
        <f>IF(ISNUMBER(mixed_data!BO756), mixed_data!BO756, "")</f>
        <v>92.34</v>
      </c>
      <c r="AC153" s="13">
        <f>IF(ISNUMBER(mixed_data!BP756), mixed_data!BP756, "")</f>
        <v>76</v>
      </c>
      <c r="AD153" s="26">
        <f>[1]Tabelle1!$B188</f>
        <v>18.698731263208948</v>
      </c>
      <c r="AE153" s="13">
        <f>IF(ISNUMBER(mixed_data!BR756), mixed_data!BR756, "")</f>
        <v>104.80000000000001</v>
      </c>
      <c r="AF153" s="13">
        <f>IF(ISNUMBER(mixed_data!BS756), mixed_data!BS756, "")</f>
        <v>108.30000000000001</v>
      </c>
      <c r="AG153" s="13">
        <f>IF(ISNUMBER(mixed_data!BT756), mixed_data!BT756, "")</f>
        <v>96.800000000000011</v>
      </c>
      <c r="AH153" s="13">
        <f>IF(ISNUMBER(mixed_data!BV756), mixed_data!BV756, "")</f>
        <v>104.10000000000001</v>
      </c>
      <c r="AI153" s="13">
        <f>IF(ISNUMBER(mixed_data!BW756), mixed_data!BW756, "")</f>
        <v>102.4</v>
      </c>
    </row>
    <row r="154" spans="1:35" x14ac:dyDescent="0.25">
      <c r="A154" s="25">
        <v>41136</v>
      </c>
      <c r="B154" s="13">
        <f>IF(ISNUMBER(mixed_data!B757), mixed_data!B757, "")</f>
        <v>-25.5</v>
      </c>
      <c r="C154" s="13">
        <f>IF(ISNUMBER(mixed_data!D757), mixed_data!D757, "")</f>
        <v>87.7</v>
      </c>
      <c r="D154" s="13">
        <f>IF(ISNUMBER(mixed_data!E757), mixed_data!E757, "")</f>
        <v>95.600000000000009</v>
      </c>
      <c r="E154" s="13">
        <f>IF(ISNUMBER(mixed_data!F757), mixed_data!F757, "")</f>
        <v>98.825000000000003</v>
      </c>
      <c r="F154" s="13">
        <f>IF(ISNUMBER(mixed_data!G757), mixed_data!G757, "")</f>
        <v>98.899000000000001</v>
      </c>
      <c r="G154" s="13">
        <f>IF(ISNUMBER(mixed_data!H757), mixed_data!H757, "")</f>
        <v>-8.8000000000000007</v>
      </c>
      <c r="H154" s="13">
        <f>IF(ISNUMBER(mixed_data!I757), mixed_data!I757, "")</f>
        <v>5.8000000000000007</v>
      </c>
      <c r="I154" s="13">
        <f>IF(ISNUMBER(mixed_data!J757), mixed_data!J757, "")</f>
        <v>94.7</v>
      </c>
      <c r="J154" s="13">
        <f>IF(ISNUMBER(mixed_data!O757), mixed_data!O757, "")</f>
        <v>109</v>
      </c>
      <c r="K154" s="13">
        <f>IF(ISNUMBER(mixed_data!S757), mixed_data!S757, "")</f>
        <v>6.8000000000000007</v>
      </c>
      <c r="L154" s="13">
        <f>IF(ISNUMBER(mixed_data!Y757), mixed_data!Y757, "")</f>
        <v>6754.46</v>
      </c>
      <c r="M154" s="13">
        <f>IF(ISNUMBER(mixed_data!Z757), mixed_data!Z757, "")</f>
        <v>2333.384</v>
      </c>
      <c r="N154" s="13">
        <f>IF(ISNUMBER(mixed_data!AA757), mixed_data!AA757, "")</f>
        <v>1603.5900000000001</v>
      </c>
      <c r="O154" s="13">
        <f>IF(ISNUMBER(mixed_data!AI757), mixed_data!AI757, "")</f>
        <v>1.42</v>
      </c>
      <c r="P154" s="13">
        <f>IF(ISNUMBER(mixed_data!AJ757), mixed_data!AJ757, "")</f>
        <v>0.75</v>
      </c>
      <c r="Q154" s="13">
        <f>IF(ISNUMBER(mixed_data!AO757), mixed_data!AO757, "")</f>
        <v>107.21000000000001</v>
      </c>
      <c r="R154" s="13">
        <f>IF(ISNUMBER(mixed_data!AQ757), mixed_data!AQ757, "")</f>
        <v>100.4</v>
      </c>
      <c r="S154" s="13">
        <f>IF(ISNUMBER(mixed_data!AR757), mixed_data!AR757, "")</f>
        <v>101.10000000000001</v>
      </c>
      <c r="T154" s="13">
        <f>IF(ISNUMBER(mixed_data!AS757), mixed_data!AS757, "")</f>
        <v>102.60000000000001</v>
      </c>
      <c r="U154" s="13">
        <f>IF(ISNUMBER(mixed_data!AT757), mixed_data!AT757, "")</f>
        <v>126.9</v>
      </c>
      <c r="V154" s="13">
        <f>IF(ISNUMBER(mixed_data!AV757), mixed_data!AV757, "")</f>
        <v>419.40000000000003</v>
      </c>
      <c r="W154" s="13">
        <f>IF(ISNUMBER(mixed_data!AW757), mixed_data!AW757, "")</f>
        <v>1268.5</v>
      </c>
      <c r="X154" s="13">
        <f>IF(ISNUMBER(mixed_data!AX757), mixed_data!AX757, "")</f>
        <v>2188.2000000000003</v>
      </c>
      <c r="Y154" s="13">
        <f>IF(ISNUMBER(mixed_data!AY757), mixed_data!AY757, "")</f>
        <v>2220.9</v>
      </c>
      <c r="Z154" s="13">
        <f>IF(ISNUMBER(mixed_data!BH757), mixed_data!BH757, "")</f>
        <v>1.2297</v>
      </c>
      <c r="AA154" s="13">
        <f>IF(ISNUMBER(mixed_data!BM757), mixed_data!BM757, "")</f>
        <v>94.59</v>
      </c>
      <c r="AB154" s="13">
        <f>IF(ISNUMBER(mixed_data!BO757), mixed_data!BO757, "")</f>
        <v>94.58</v>
      </c>
      <c r="AC154" s="13">
        <f>IF(ISNUMBER(mixed_data!BP757), mixed_data!BP757, "")</f>
        <v>76.06</v>
      </c>
      <c r="AD154" s="26">
        <f>[1]Tabelle1!$B189</f>
        <v>20.480362963234043</v>
      </c>
      <c r="AE154" s="13">
        <f>IF(ISNUMBER(mixed_data!BR757), mixed_data!BR757, "")</f>
        <v>105.2</v>
      </c>
      <c r="AF154" s="13">
        <f>IF(ISNUMBER(mixed_data!BS757), mixed_data!BS757, "")</f>
        <v>109.2</v>
      </c>
      <c r="AG154" s="13">
        <f>IF(ISNUMBER(mixed_data!BT757), mixed_data!BT757, "")</f>
        <v>96.300000000000011</v>
      </c>
      <c r="AH154" s="13">
        <f>IF(ISNUMBER(mixed_data!BV757), mixed_data!BV757, "")</f>
        <v>104.5</v>
      </c>
      <c r="AI154" s="13">
        <f>IF(ISNUMBER(mixed_data!BW757), mixed_data!BW757, "")</f>
        <v>103.2</v>
      </c>
    </row>
    <row r="155" spans="1:35" x14ac:dyDescent="0.25">
      <c r="A155" s="25">
        <v>41167</v>
      </c>
      <c r="B155" s="13">
        <f>IF(ISNUMBER(mixed_data!B758), mixed_data!B758, "")</f>
        <v>-18.2</v>
      </c>
      <c r="C155" s="13">
        <f>IF(ISNUMBER(mixed_data!D758), mixed_data!D758, "")</f>
        <v>86.7</v>
      </c>
      <c r="D155" s="13">
        <f>IF(ISNUMBER(mixed_data!E758), mixed_data!E758, "")</f>
        <v>93.7</v>
      </c>
      <c r="E155" s="13">
        <f>IF(ISNUMBER(mixed_data!F758), mixed_data!F758, "")</f>
        <v>98.739000000000004</v>
      </c>
      <c r="F155" s="13">
        <f>IF(ISNUMBER(mixed_data!G758), mixed_data!G758, "")</f>
        <v>98.835000000000008</v>
      </c>
      <c r="G155" s="13">
        <f>IF(ISNUMBER(mixed_data!H758), mixed_data!H758, "")</f>
        <v>-10.3</v>
      </c>
      <c r="H155" s="13">
        <f>IF(ISNUMBER(mixed_data!I758), mixed_data!I758, "")</f>
        <v>6</v>
      </c>
      <c r="I155" s="13">
        <f>IF(ISNUMBER(mixed_data!J758), mixed_data!J758, "")</f>
        <v>94.4</v>
      </c>
      <c r="J155" s="13">
        <f>IF(ISNUMBER(mixed_data!O758), mixed_data!O758, "")</f>
        <v>107.2</v>
      </c>
      <c r="K155" s="13">
        <f>IF(ISNUMBER(mixed_data!S758), mixed_data!S758, "")</f>
        <v>6.8000000000000007</v>
      </c>
      <c r="L155" s="13">
        <f>IF(ISNUMBER(mixed_data!Y758), mixed_data!Y758, "")</f>
        <v>7014.83</v>
      </c>
      <c r="M155" s="13">
        <f>IF(ISNUMBER(mixed_data!Z758), mixed_data!Z758, "")</f>
        <v>2463.1730000000002</v>
      </c>
      <c r="N155" s="13">
        <f>IF(ISNUMBER(mixed_data!AA758), mixed_data!AA758, "")</f>
        <v>1693.98</v>
      </c>
      <c r="O155" s="13">
        <f>IF(ISNUMBER(mixed_data!AI758), mixed_data!AI758, "")</f>
        <v>1.52</v>
      </c>
      <c r="P155" s="13">
        <f>IF(ISNUMBER(mixed_data!AJ758), mixed_data!AJ758, "")</f>
        <v>0.75</v>
      </c>
      <c r="Q155" s="13">
        <f>IF(ISNUMBER(mixed_data!AO758), mixed_data!AO758, "")</f>
        <v>115.64</v>
      </c>
      <c r="R155" s="13">
        <f>IF(ISNUMBER(mixed_data!AQ758), mixed_data!AQ758, "")</f>
        <v>99.7</v>
      </c>
      <c r="S155" s="13">
        <f>IF(ISNUMBER(mixed_data!AR758), mixed_data!AR758, "")</f>
        <v>101.30000000000001</v>
      </c>
      <c r="T155" s="13">
        <f>IF(ISNUMBER(mixed_data!AS758), mixed_data!AS758, "")</f>
        <v>100.5</v>
      </c>
      <c r="U155" s="13">
        <f>IF(ISNUMBER(mixed_data!AT758), mixed_data!AT758, "")</f>
        <v>120.4</v>
      </c>
      <c r="V155" s="13">
        <f>IF(ISNUMBER(mixed_data!AV758), mixed_data!AV758, "")</f>
        <v>389.8</v>
      </c>
      <c r="W155" s="13">
        <f>IF(ISNUMBER(mixed_data!AW758), mixed_data!AW758, "")</f>
        <v>1291.6000000000001</v>
      </c>
      <c r="X155" s="13">
        <f>IF(ISNUMBER(mixed_data!AX758), mixed_data!AX758, "")</f>
        <v>2197.7000000000003</v>
      </c>
      <c r="Y155" s="13">
        <f>IF(ISNUMBER(mixed_data!AY758), mixed_data!AY758, "")</f>
        <v>2229.7000000000003</v>
      </c>
      <c r="Z155" s="13">
        <f>IF(ISNUMBER(mixed_data!BH758), mixed_data!BH758, "")</f>
        <v>1.2583000000000002</v>
      </c>
      <c r="AA155" s="13">
        <f>IF(ISNUMBER(mixed_data!BM758), mixed_data!BM758, "")</f>
        <v>95.58</v>
      </c>
      <c r="AB155" s="13">
        <f>IF(ISNUMBER(mixed_data!BO758), mixed_data!BO758, "")</f>
        <v>91.54</v>
      </c>
      <c r="AC155" s="13">
        <f>IF(ISNUMBER(mixed_data!BP758), mixed_data!BP758, "")</f>
        <v>75.34</v>
      </c>
      <c r="AD155" s="26">
        <f>[1]Tabelle1!$B190</f>
        <v>17.920959393511545</v>
      </c>
      <c r="AE155" s="13">
        <f>IF(ISNUMBER(mixed_data!BR758), mixed_data!BR758, "")</f>
        <v>105.2</v>
      </c>
      <c r="AF155" s="13">
        <f>IF(ISNUMBER(mixed_data!BS758), mixed_data!BS758, "")</f>
        <v>108.5</v>
      </c>
      <c r="AG155" s="13">
        <f>IF(ISNUMBER(mixed_data!BT758), mixed_data!BT758, "")</f>
        <v>97</v>
      </c>
      <c r="AH155" s="13">
        <f>IF(ISNUMBER(mixed_data!BV758), mixed_data!BV758, "")</f>
        <v>104.60000000000001</v>
      </c>
      <c r="AI155" s="13">
        <f>IF(ISNUMBER(mixed_data!BW758), mixed_data!BW758, "")</f>
        <v>100.80000000000001</v>
      </c>
    </row>
    <row r="156" spans="1:35" x14ac:dyDescent="0.25">
      <c r="A156" s="25">
        <v>41197</v>
      </c>
      <c r="B156" s="13">
        <f>IF(ISNUMBER(mixed_data!B759), mixed_data!B759, "")</f>
        <v>-11.5</v>
      </c>
      <c r="C156" s="13">
        <f>IF(ISNUMBER(mixed_data!D759), mixed_data!D759, "")</f>
        <v>86.800000000000011</v>
      </c>
      <c r="D156" s="13">
        <f>IF(ISNUMBER(mixed_data!E759), mixed_data!E759, "")</f>
        <v>92.600000000000009</v>
      </c>
      <c r="E156" s="13">
        <f>IF(ISNUMBER(mixed_data!F759), mixed_data!F759, "")</f>
        <v>98.704000000000008</v>
      </c>
      <c r="F156" s="13">
        <f>IF(ISNUMBER(mixed_data!G759), mixed_data!G759, "")</f>
        <v>98.864000000000004</v>
      </c>
      <c r="G156" s="13">
        <f>IF(ISNUMBER(mixed_data!H759), mixed_data!H759, "")</f>
        <v>-9.3000000000000007</v>
      </c>
      <c r="H156" s="13">
        <f>IF(ISNUMBER(mixed_data!I759), mixed_data!I759, "")</f>
        <v>6</v>
      </c>
      <c r="I156" s="13">
        <f>IF(ISNUMBER(mixed_data!J759), mixed_data!J759, "")</f>
        <v>94.300000000000011</v>
      </c>
      <c r="J156" s="13">
        <f>IF(ISNUMBER(mixed_data!O759), mixed_data!O759, "")</f>
        <v>105.80000000000001</v>
      </c>
      <c r="K156" s="13">
        <f>IF(ISNUMBER(mixed_data!S759), mixed_data!S759, "")</f>
        <v>6.8000000000000007</v>
      </c>
      <c r="L156" s="13">
        <f>IF(ISNUMBER(mixed_data!Y759), mixed_data!Y759, "")</f>
        <v>7326.7300000000005</v>
      </c>
      <c r="M156" s="13">
        <f>IF(ISNUMBER(mixed_data!Z759), mixed_data!Z759, "")</f>
        <v>2498.8139999999999</v>
      </c>
      <c r="N156" s="13">
        <f>IF(ISNUMBER(mixed_data!AA759), mixed_data!AA759, "")</f>
        <v>1777.3</v>
      </c>
      <c r="O156" s="13">
        <f>IF(ISNUMBER(mixed_data!AI759), mixed_data!AI759, "")</f>
        <v>1.52</v>
      </c>
      <c r="P156" s="13">
        <f>IF(ISNUMBER(mixed_data!AJ759), mixed_data!AJ759, "")</f>
        <v>0.75</v>
      </c>
      <c r="Q156" s="13">
        <f>IF(ISNUMBER(mixed_data!AO759), mixed_data!AO759, "")</f>
        <v>113.04</v>
      </c>
      <c r="R156" s="13">
        <f>IF(ISNUMBER(mixed_data!AQ759), mixed_data!AQ759, "")</f>
        <v>100.9</v>
      </c>
      <c r="S156" s="13">
        <f>IF(ISNUMBER(mixed_data!AR759), mixed_data!AR759, "")</f>
        <v>100.80000000000001</v>
      </c>
      <c r="T156" s="13">
        <f>IF(ISNUMBER(mixed_data!AS759), mixed_data!AS759, "")</f>
        <v>104.4</v>
      </c>
      <c r="U156" s="13">
        <f>IF(ISNUMBER(mixed_data!AT759), mixed_data!AT759, "")</f>
        <v>127.10000000000001</v>
      </c>
      <c r="V156" s="13">
        <f>IF(ISNUMBER(mixed_data!AV759), mixed_data!AV759, "")</f>
        <v>393</v>
      </c>
      <c r="W156" s="13">
        <f>IF(ISNUMBER(mixed_data!AW759), mixed_data!AW759, "")</f>
        <v>1347.2</v>
      </c>
      <c r="X156" s="13">
        <f>IF(ISNUMBER(mixed_data!AX759), mixed_data!AX759, "")</f>
        <v>2234.2000000000003</v>
      </c>
      <c r="Y156" s="13">
        <f>IF(ISNUMBER(mixed_data!AY759), mixed_data!AY759, "")</f>
        <v>2267.8000000000002</v>
      </c>
      <c r="Z156" s="13">
        <f>IF(ISNUMBER(mixed_data!BH759), mixed_data!BH759, "")</f>
        <v>1.2905000000000002</v>
      </c>
      <c r="AA156" s="13">
        <f>IF(ISNUMBER(mixed_data!BM759), mixed_data!BM759, "")</f>
        <v>95.570000000000007</v>
      </c>
      <c r="AB156" s="13">
        <f>IF(ISNUMBER(mixed_data!BO759), mixed_data!BO759, "")</f>
        <v>91.92</v>
      </c>
      <c r="AC156" s="13">
        <f>IF(ISNUMBER(mixed_data!BP759), mixed_data!BP759, "")</f>
        <v>77.23</v>
      </c>
      <c r="AD156" s="26">
        <f>[1]Tabelle1!$B191</f>
        <v>16.759119129372365</v>
      </c>
      <c r="AE156" s="13">
        <f>IF(ISNUMBER(mixed_data!BR759), mixed_data!BR759, "")</f>
        <v>105.10000000000001</v>
      </c>
      <c r="AF156" s="13">
        <f>IF(ISNUMBER(mixed_data!BS759), mixed_data!BS759, "")</f>
        <v>108.30000000000001</v>
      </c>
      <c r="AG156" s="13">
        <f>IF(ISNUMBER(mixed_data!BT759), mixed_data!BT759, "")</f>
        <v>97</v>
      </c>
      <c r="AH156" s="13">
        <f>IF(ISNUMBER(mixed_data!BV759), mixed_data!BV759, "")</f>
        <v>104.60000000000001</v>
      </c>
      <c r="AI156" s="13">
        <f>IF(ISNUMBER(mixed_data!BW759), mixed_data!BW759, "")</f>
        <v>100.7</v>
      </c>
    </row>
    <row r="157" spans="1:35" x14ac:dyDescent="0.25">
      <c r="A157" s="25">
        <v>41228</v>
      </c>
      <c r="B157" s="13">
        <f>IF(ISNUMBER(mixed_data!B760), mixed_data!B760, "")</f>
        <v>-15.700000000000001</v>
      </c>
      <c r="C157" s="13">
        <f>IF(ISNUMBER(mixed_data!D760), mixed_data!D760, "")</f>
        <v>88.9</v>
      </c>
      <c r="D157" s="13">
        <f>IF(ISNUMBER(mixed_data!E760), mixed_data!E760, "")</f>
        <v>95.5</v>
      </c>
      <c r="E157" s="13">
        <f>IF(ISNUMBER(mixed_data!F760), mixed_data!F760, "")</f>
        <v>98.722000000000008</v>
      </c>
      <c r="F157" s="13">
        <f>IF(ISNUMBER(mixed_data!G760), mixed_data!G760, "")</f>
        <v>98.974000000000004</v>
      </c>
      <c r="G157" s="13">
        <f>IF(ISNUMBER(mixed_data!H760), mixed_data!H760, "")</f>
        <v>-10.200000000000001</v>
      </c>
      <c r="H157" s="13">
        <f>IF(ISNUMBER(mixed_data!I760), mixed_data!I760, "")</f>
        <v>6.1000000000000005</v>
      </c>
      <c r="I157" s="13">
        <f>IF(ISNUMBER(mixed_data!J760), mixed_data!J760, "")</f>
        <v>96</v>
      </c>
      <c r="J157" s="13">
        <f>IF(ISNUMBER(mixed_data!O760), mixed_data!O760, "")</f>
        <v>105.10000000000001</v>
      </c>
      <c r="K157" s="13">
        <f>IF(ISNUMBER(mixed_data!S760), mixed_data!S760, "")</f>
        <v>6.8000000000000007</v>
      </c>
      <c r="L157" s="13">
        <f>IF(ISNUMBER(mixed_data!Y760), mixed_data!Y760, "")</f>
        <v>7335.67</v>
      </c>
      <c r="M157" s="13">
        <f>IF(ISNUMBER(mixed_data!Z760), mixed_data!Z760, "")</f>
        <v>2533.866</v>
      </c>
      <c r="N157" s="13">
        <f>IF(ISNUMBER(mixed_data!AA760), mixed_data!AA760, "")</f>
        <v>1717.4</v>
      </c>
      <c r="O157" s="13">
        <f>IF(ISNUMBER(mixed_data!AI760), mixed_data!AI760, "")</f>
        <v>1.3900000000000001</v>
      </c>
      <c r="P157" s="13">
        <f>IF(ISNUMBER(mixed_data!AJ760), mixed_data!AJ760, "")</f>
        <v>0.75</v>
      </c>
      <c r="Q157" s="13">
        <f>IF(ISNUMBER(mixed_data!AO760), mixed_data!AO760, "")</f>
        <v>109.04</v>
      </c>
      <c r="R157" s="13">
        <f>IF(ISNUMBER(mixed_data!AQ760), mixed_data!AQ760, "")</f>
        <v>100.7</v>
      </c>
      <c r="S157" s="13">
        <f>IF(ISNUMBER(mixed_data!AR760), mixed_data!AR760, "")</f>
        <v>100.9</v>
      </c>
      <c r="T157" s="13">
        <f>IF(ISNUMBER(mixed_data!AS760), mixed_data!AS760, "")</f>
        <v>101.4</v>
      </c>
      <c r="U157" s="13">
        <f>IF(ISNUMBER(mixed_data!AT760), mixed_data!AT760, "")</f>
        <v>129.4</v>
      </c>
      <c r="V157" s="13">
        <f>IF(ISNUMBER(mixed_data!AV760), mixed_data!AV760, "")</f>
        <v>399.70000000000005</v>
      </c>
      <c r="W157" s="13">
        <f>IF(ISNUMBER(mixed_data!AW760), mixed_data!AW760, "")</f>
        <v>1373.1000000000001</v>
      </c>
      <c r="X157" s="13">
        <f>IF(ISNUMBER(mixed_data!AX760), mixed_data!AX760, "")</f>
        <v>2236.5</v>
      </c>
      <c r="Y157" s="13">
        <f>IF(ISNUMBER(mixed_data!AY760), mixed_data!AY760, "")</f>
        <v>2269.9</v>
      </c>
      <c r="Z157" s="13">
        <f>IF(ISNUMBER(mixed_data!BH760), mixed_data!BH760, "")</f>
        <v>1.2937000000000001</v>
      </c>
      <c r="AA157" s="13">
        <f>IF(ISNUMBER(mixed_data!BM760), mixed_data!BM760, "")</f>
        <v>95.5</v>
      </c>
      <c r="AB157" s="13">
        <f>IF(ISNUMBER(mixed_data!BO760), mixed_data!BO760, "")</f>
        <v>90.100000000000009</v>
      </c>
      <c r="AC157" s="13">
        <f>IF(ISNUMBER(mixed_data!BP760), mixed_data!BP760, "")</f>
        <v>74.61</v>
      </c>
      <c r="AD157" s="26">
        <f>[1]Tabelle1!$B192</f>
        <v>16.930735926636203</v>
      </c>
      <c r="AE157" s="13">
        <f>IF(ISNUMBER(mixed_data!BR760), mixed_data!BR760, "")</f>
        <v>105.30000000000001</v>
      </c>
      <c r="AF157" s="13">
        <f>IF(ISNUMBER(mixed_data!BS760), mixed_data!BS760, "")</f>
        <v>108.30000000000001</v>
      </c>
      <c r="AG157" s="13">
        <f>IF(ISNUMBER(mixed_data!BT760), mixed_data!BT760, "")</f>
        <v>97.2</v>
      </c>
      <c r="AH157" s="13">
        <f>IF(ISNUMBER(mixed_data!BV760), mixed_data!BV760, "")</f>
        <v>104.7</v>
      </c>
      <c r="AI157" s="13">
        <f>IF(ISNUMBER(mixed_data!BW760), mixed_data!BW760, "")</f>
        <v>100.4</v>
      </c>
    </row>
    <row r="158" spans="1:35" x14ac:dyDescent="0.25">
      <c r="A158" s="25">
        <v>41258</v>
      </c>
      <c r="B158" s="13">
        <f>IF(ISNUMBER(mixed_data!B761), mixed_data!B761, "")</f>
        <v>6.9</v>
      </c>
      <c r="C158" s="13">
        <f>IF(ISNUMBER(mixed_data!D761), mixed_data!D761, "")</f>
        <v>89.100000000000009</v>
      </c>
      <c r="D158" s="13">
        <f>IF(ISNUMBER(mixed_data!E761), mixed_data!E761, "")</f>
        <v>96.100000000000009</v>
      </c>
      <c r="E158" s="13">
        <f>IF(ISNUMBER(mixed_data!F761), mixed_data!F761, "")</f>
        <v>98.78</v>
      </c>
      <c r="F158" s="13">
        <f>IF(ISNUMBER(mixed_data!G761), mixed_data!G761, "")</f>
        <v>99.134</v>
      </c>
      <c r="G158" s="13">
        <f>IF(ISNUMBER(mixed_data!H761), mixed_data!H761, "")</f>
        <v>-10.4</v>
      </c>
      <c r="H158" s="13">
        <f>IF(ISNUMBER(mixed_data!I761), mixed_data!I761, "")</f>
        <v>6</v>
      </c>
      <c r="I158" s="13">
        <f>IF(ISNUMBER(mixed_data!J761), mixed_data!J761, "")</f>
        <v>98</v>
      </c>
      <c r="J158" s="13">
        <f>IF(ISNUMBER(mixed_data!O761), mixed_data!O761, "")</f>
        <v>106.10000000000001</v>
      </c>
      <c r="K158" s="13">
        <f>IF(ISNUMBER(mixed_data!S761), mixed_data!S761, "")</f>
        <v>6.9</v>
      </c>
      <c r="L158" s="13">
        <f>IF(ISNUMBER(mixed_data!Y761), mixed_data!Y761, "")</f>
        <v>7435.21</v>
      </c>
      <c r="M158" s="13">
        <f>IF(ISNUMBER(mixed_data!Z761), mixed_data!Z761, "")</f>
        <v>2582.3650000000002</v>
      </c>
      <c r="N158" s="13">
        <f>IF(ISNUMBER(mixed_data!AA761), mixed_data!AA761, "")</f>
        <v>1716.22</v>
      </c>
      <c r="O158" s="13">
        <f>IF(ISNUMBER(mixed_data!AI761), mixed_data!AI761, "")</f>
        <v>1.36</v>
      </c>
      <c r="P158" s="13">
        <f>IF(ISNUMBER(mixed_data!AJ761), mixed_data!AJ761, "")</f>
        <v>0.75</v>
      </c>
      <c r="Q158" s="13">
        <f>IF(ISNUMBER(mixed_data!AO761), mixed_data!AO761, "")</f>
        <v>112.67</v>
      </c>
      <c r="R158" s="13">
        <f>IF(ISNUMBER(mixed_data!AQ761), mixed_data!AQ761, "")</f>
        <v>100.7</v>
      </c>
      <c r="S158" s="13">
        <f>IF(ISNUMBER(mixed_data!AR761), mixed_data!AR761, "")</f>
        <v>99.300000000000011</v>
      </c>
      <c r="T158" s="13">
        <f>IF(ISNUMBER(mixed_data!AS761), mixed_data!AS761, "")</f>
        <v>102.80000000000001</v>
      </c>
      <c r="U158" s="13">
        <f>IF(ISNUMBER(mixed_data!AT761), mixed_data!AT761, "")</f>
        <v>125.2</v>
      </c>
      <c r="V158" s="13">
        <f>IF(ISNUMBER(mixed_data!AV761), mixed_data!AV761, "")</f>
        <v>350.6</v>
      </c>
      <c r="W158" s="13">
        <f>IF(ISNUMBER(mixed_data!AW761), mixed_data!AW761, "")</f>
        <v>1365.7</v>
      </c>
      <c r="X158" s="13">
        <f>IF(ISNUMBER(mixed_data!AX761), mixed_data!AX761, "")</f>
        <v>2215.3000000000002</v>
      </c>
      <c r="Y158" s="13">
        <f>IF(ISNUMBER(mixed_data!AY761), mixed_data!AY761, "")</f>
        <v>2246.3000000000002</v>
      </c>
      <c r="Z158" s="13">
        <f>IF(ISNUMBER(mixed_data!BH761), mixed_data!BH761, "")</f>
        <v>1.30715</v>
      </c>
      <c r="AA158" s="13">
        <f>IF(ISNUMBER(mixed_data!BM761), mixed_data!BM761, "")</f>
        <v>96.37</v>
      </c>
      <c r="AB158" s="13">
        <f>IF(ISNUMBER(mixed_data!BO761), mixed_data!BO761, "")</f>
        <v>89.98</v>
      </c>
      <c r="AC158" s="13">
        <f>IF(ISNUMBER(mixed_data!BP761), mixed_data!BP761, "")</f>
        <v>73.78</v>
      </c>
      <c r="AD158" s="26">
        <f>[1]Tabelle1!$B193</f>
        <v>17.640701997566978</v>
      </c>
      <c r="AE158" s="13">
        <f>IF(ISNUMBER(mixed_data!BR761), mixed_data!BR761, "")</f>
        <v>105</v>
      </c>
      <c r="AF158" s="13">
        <f>IF(ISNUMBER(mixed_data!BS761), mixed_data!BS761, "")</f>
        <v>107.7</v>
      </c>
      <c r="AG158" s="13">
        <f>IF(ISNUMBER(mixed_data!BT761), mixed_data!BT761, "")</f>
        <v>97.5</v>
      </c>
      <c r="AH158" s="13">
        <f>IF(ISNUMBER(mixed_data!BV761), mixed_data!BV761, "")</f>
        <v>105</v>
      </c>
      <c r="AI158" s="13">
        <f>IF(ISNUMBER(mixed_data!BW761), mixed_data!BW761, "")</f>
        <v>99.9</v>
      </c>
    </row>
    <row r="159" spans="1:35" x14ac:dyDescent="0.25">
      <c r="A159" s="25">
        <v>41289</v>
      </c>
      <c r="B159" s="13">
        <f>IF(ISNUMBER(mixed_data!B762), mixed_data!B762, "")</f>
        <v>31.5</v>
      </c>
      <c r="C159" s="13">
        <f>IF(ISNUMBER(mixed_data!D762), mixed_data!D762, "")</f>
        <v>90.9</v>
      </c>
      <c r="D159" s="13">
        <f>IF(ISNUMBER(mixed_data!E762), mixed_data!E762, "")</f>
        <v>99.2</v>
      </c>
      <c r="E159" s="13">
        <f>IF(ISNUMBER(mixed_data!F762), mixed_data!F762, "")</f>
        <v>98.861000000000004</v>
      </c>
      <c r="F159" s="13">
        <f>IF(ISNUMBER(mixed_data!G762), mixed_data!G762, "")</f>
        <v>99.307000000000002</v>
      </c>
      <c r="G159" s="13">
        <f>IF(ISNUMBER(mixed_data!H762), mixed_data!H762, "")</f>
        <v>-7.6000000000000005</v>
      </c>
      <c r="H159" s="13">
        <f>IF(ISNUMBER(mixed_data!I762), mixed_data!I762, "")</f>
        <v>5.8000000000000007</v>
      </c>
      <c r="I159" s="13">
        <f>IF(ISNUMBER(mixed_data!J762), mixed_data!J762, "")</f>
        <v>99.300000000000011</v>
      </c>
      <c r="J159" s="13">
        <f>IF(ISNUMBER(mixed_data!O762), mixed_data!O762, "")</f>
        <v>104.80000000000001</v>
      </c>
      <c r="K159" s="13">
        <f>IF(ISNUMBER(mixed_data!S762), mixed_data!S762, "")</f>
        <v>6.9</v>
      </c>
      <c r="L159" s="13">
        <f>IF(ISNUMBER(mixed_data!Y762), mixed_data!Y762, "")</f>
        <v>7612.39</v>
      </c>
      <c r="M159" s="13">
        <f>IF(ISNUMBER(mixed_data!Z762), mixed_data!Z762, "")</f>
        <v>2635.933</v>
      </c>
      <c r="N159" s="13">
        <f>IF(ISNUMBER(mixed_data!AA762), mixed_data!AA762, "")</f>
        <v>1662.41</v>
      </c>
      <c r="O159" s="13">
        <f>IF(ISNUMBER(mixed_data!AI762), mixed_data!AI762, "")</f>
        <v>1.53</v>
      </c>
      <c r="P159" s="13">
        <f>IF(ISNUMBER(mixed_data!AJ762), mixed_data!AJ762, "")</f>
        <v>0.75</v>
      </c>
      <c r="Q159" s="13">
        <f>IF(ISNUMBER(mixed_data!AO762), mixed_data!AO762, "")</f>
        <v>110.36</v>
      </c>
      <c r="R159" s="13">
        <f>IF(ISNUMBER(mixed_data!AQ762), mixed_data!AQ762, "")</f>
        <v>101.10000000000001</v>
      </c>
      <c r="S159" s="13">
        <f>IF(ISNUMBER(mixed_data!AR762), mixed_data!AR762, "")</f>
        <v>101.30000000000001</v>
      </c>
      <c r="T159" s="13">
        <f>IF(ISNUMBER(mixed_data!AS762), mixed_data!AS762, "")</f>
        <v>102</v>
      </c>
      <c r="U159" s="13">
        <f>IF(ISNUMBER(mixed_data!AT762), mixed_data!AT762, "")</f>
        <v>131.70000000000002</v>
      </c>
      <c r="V159" s="13">
        <f>IF(ISNUMBER(mixed_data!AV762), mixed_data!AV762, "")</f>
        <v>346</v>
      </c>
      <c r="W159" s="13">
        <f>IF(ISNUMBER(mixed_data!AW762), mixed_data!AW762, "")</f>
        <v>1363</v>
      </c>
      <c r="X159" s="13">
        <f>IF(ISNUMBER(mixed_data!AX762), mixed_data!AX762, "")</f>
        <v>2219.5</v>
      </c>
      <c r="Y159" s="13">
        <f>IF(ISNUMBER(mixed_data!AY762), mixed_data!AY762, "")</f>
        <v>2248.4</v>
      </c>
      <c r="Z159" s="13">
        <f>IF(ISNUMBER(mixed_data!BH762), mixed_data!BH762, "")</f>
        <v>1.3184</v>
      </c>
      <c r="AA159" s="13">
        <f>IF(ISNUMBER(mixed_data!BM762), mixed_data!BM762, "")</f>
        <v>96.52</v>
      </c>
      <c r="AB159" s="13">
        <f>IF(ISNUMBER(mixed_data!BO762), mixed_data!BO762, "")</f>
        <v>91.5</v>
      </c>
      <c r="AC159" s="13">
        <f>IF(ISNUMBER(mixed_data!BP762), mixed_data!BP762, "")</f>
        <v>75.820000000000007</v>
      </c>
      <c r="AD159" s="26">
        <f>[1]Tabelle1!$B194</f>
        <v>16.864066532803086</v>
      </c>
      <c r="AE159" s="13">
        <f>IF(ISNUMBER(mixed_data!BR762), mixed_data!BR762, "")</f>
        <v>104.80000000000001</v>
      </c>
      <c r="AF159" s="13">
        <f>IF(ISNUMBER(mixed_data!BS762), mixed_data!BS762, "")</f>
        <v>107.30000000000001</v>
      </c>
      <c r="AG159" s="13">
        <f>IF(ISNUMBER(mixed_data!BT762), mixed_data!BT762, "")</f>
        <v>97.7</v>
      </c>
      <c r="AH159" s="13">
        <f>IF(ISNUMBER(mixed_data!BV762), mixed_data!BV762, "")</f>
        <v>104.5</v>
      </c>
      <c r="AI159" s="13">
        <f>IF(ISNUMBER(mixed_data!BW762), mixed_data!BW762, "")</f>
        <v>99.5</v>
      </c>
    </row>
    <row r="160" spans="1:35" x14ac:dyDescent="0.25">
      <c r="A160" s="25">
        <v>41320</v>
      </c>
      <c r="B160" s="13">
        <f>IF(ISNUMBER(mixed_data!B763), mixed_data!B763, "")</f>
        <v>48.2</v>
      </c>
      <c r="C160" s="13">
        <f>IF(ISNUMBER(mixed_data!D763), mixed_data!D763, "")</f>
        <v>91.4</v>
      </c>
      <c r="D160" s="13">
        <f>IF(ISNUMBER(mixed_data!E763), mixed_data!E763, "")</f>
        <v>99.7</v>
      </c>
      <c r="E160" s="13">
        <f>IF(ISNUMBER(mixed_data!F763), mixed_data!F763, "")</f>
        <v>98.95</v>
      </c>
      <c r="F160" s="13">
        <f>IF(ISNUMBER(mixed_data!G763), mixed_data!G763, "")</f>
        <v>99.463999999999999</v>
      </c>
      <c r="G160" s="13">
        <f>IF(ISNUMBER(mixed_data!H763), mixed_data!H763, "")</f>
        <v>-6.4</v>
      </c>
      <c r="H160" s="13">
        <f>IF(ISNUMBER(mixed_data!I763), mixed_data!I763, "")</f>
        <v>5.7</v>
      </c>
      <c r="I160" s="13">
        <f>IF(ISNUMBER(mixed_data!J763), mixed_data!J763, "")</f>
        <v>102.5</v>
      </c>
      <c r="J160" s="13">
        <f>IF(ISNUMBER(mixed_data!O763), mixed_data!O763, "")</f>
        <v>105.9</v>
      </c>
      <c r="K160" s="13">
        <f>IF(ISNUMBER(mixed_data!S763), mixed_data!S763, "")</f>
        <v>6.9</v>
      </c>
      <c r="L160" s="13">
        <f>IF(ISNUMBER(mixed_data!Y763), mixed_data!Y763, "")</f>
        <v>7833.39</v>
      </c>
      <c r="M160" s="13">
        <f>IF(ISNUMBER(mixed_data!Z763), mixed_data!Z763, "")</f>
        <v>2710.0819999999999</v>
      </c>
      <c r="N160" s="13">
        <f>IF(ISNUMBER(mixed_data!AA763), mixed_data!AA763, "")</f>
        <v>1668.8</v>
      </c>
      <c r="O160" s="13">
        <f>IF(ISNUMBER(mixed_data!AI763), mixed_data!AI763, "")</f>
        <v>1.6</v>
      </c>
      <c r="P160" s="13">
        <f>IF(ISNUMBER(mixed_data!AJ763), mixed_data!AJ763, "")</f>
        <v>0.75</v>
      </c>
      <c r="Q160" s="13">
        <f>IF(ISNUMBER(mixed_data!AO763), mixed_data!AO763, "")</f>
        <v>116.9</v>
      </c>
      <c r="R160" s="13">
        <f>IF(ISNUMBER(mixed_data!AQ763), mixed_data!AQ763, "")</f>
        <v>99.600000000000009</v>
      </c>
      <c r="S160" s="13">
        <f>IF(ISNUMBER(mixed_data!AR763), mixed_data!AR763, "")</f>
        <v>101.2</v>
      </c>
      <c r="T160" s="13">
        <f>IF(ISNUMBER(mixed_data!AS763), mixed_data!AS763, "")</f>
        <v>103.4</v>
      </c>
      <c r="U160" s="13">
        <f>IF(ISNUMBER(mixed_data!AT763), mixed_data!AT763, "")</f>
        <v>122.30000000000001</v>
      </c>
      <c r="V160" s="13">
        <f>IF(ISNUMBER(mixed_data!AV763), mixed_data!AV763, "")</f>
        <v>315.8</v>
      </c>
      <c r="W160" s="13">
        <f>IF(ISNUMBER(mixed_data!AW763), mixed_data!AW763, "")</f>
        <v>1366.1000000000001</v>
      </c>
      <c r="X160" s="13">
        <f>IF(ISNUMBER(mixed_data!AX763), mixed_data!AX763, "")</f>
        <v>2218.9</v>
      </c>
      <c r="Y160" s="13">
        <f>IF(ISNUMBER(mixed_data!AY763), mixed_data!AY763, "")</f>
        <v>2250.2000000000003</v>
      </c>
      <c r="Z160" s="13">
        <f>IF(ISNUMBER(mixed_data!BH763), mixed_data!BH763, "")</f>
        <v>1.3696000000000002</v>
      </c>
      <c r="AA160" s="13">
        <f>IF(ISNUMBER(mixed_data!BM763), mixed_data!BM763, "")</f>
        <v>97.09</v>
      </c>
      <c r="AB160" s="13">
        <f>IF(ISNUMBER(mixed_data!BO763), mixed_data!BO763, "")</f>
        <v>90.17</v>
      </c>
      <c r="AC160" s="13">
        <f>IF(ISNUMBER(mixed_data!BP763), mixed_data!BP763, "")</f>
        <v>73.48</v>
      </c>
      <c r="AD160" s="26">
        <f>[1]Tabelle1!$B195</f>
        <v>18.090760379482745</v>
      </c>
      <c r="AE160" s="13">
        <f>IF(ISNUMBER(mixed_data!BR763), mixed_data!BR763, "")</f>
        <v>104.7</v>
      </c>
      <c r="AF160" s="13">
        <f>IF(ISNUMBER(mixed_data!BS763), mixed_data!BS763, "")</f>
        <v>107.4</v>
      </c>
      <c r="AG160" s="13">
        <f>IF(ISNUMBER(mixed_data!BT763), mixed_data!BT763, "")</f>
        <v>97.5</v>
      </c>
      <c r="AH160" s="13">
        <f>IF(ISNUMBER(mixed_data!BV763), mixed_data!BV763, "")</f>
        <v>105.10000000000001</v>
      </c>
      <c r="AI160" s="13">
        <f>IF(ISNUMBER(mixed_data!BW763), mixed_data!BW763, "")</f>
        <v>100.60000000000001</v>
      </c>
    </row>
    <row r="161" spans="1:35" x14ac:dyDescent="0.25">
      <c r="A161" s="25">
        <v>41348</v>
      </c>
      <c r="B161" s="13">
        <f>IF(ISNUMBER(mixed_data!B764), mixed_data!B764, "")</f>
        <v>48.5</v>
      </c>
      <c r="C161" s="13">
        <f>IF(ISNUMBER(mixed_data!D764), mixed_data!D764, "")</f>
        <v>91.300000000000011</v>
      </c>
      <c r="D161" s="13">
        <f>IF(ISNUMBER(mixed_data!E764), mixed_data!E764, "")</f>
        <v>100</v>
      </c>
      <c r="E161" s="13">
        <f>IF(ISNUMBER(mixed_data!F764), mixed_data!F764, "")</f>
        <v>99.039000000000001</v>
      </c>
      <c r="F161" s="13">
        <f>IF(ISNUMBER(mixed_data!G764), mixed_data!G764, "")</f>
        <v>99.59</v>
      </c>
      <c r="G161" s="13">
        <f>IF(ISNUMBER(mixed_data!H764), mixed_data!H764, "")</f>
        <v>-5.4</v>
      </c>
      <c r="H161" s="13">
        <f>IF(ISNUMBER(mixed_data!I764), mixed_data!I764, "")</f>
        <v>5.9</v>
      </c>
      <c r="I161" s="13">
        <f>IF(ISNUMBER(mixed_data!J764), mixed_data!J764, "")</f>
        <v>101.80000000000001</v>
      </c>
      <c r="J161" s="13">
        <f>IF(ISNUMBER(mixed_data!O764), mixed_data!O764, "")</f>
        <v>107</v>
      </c>
      <c r="K161" s="13">
        <f>IF(ISNUMBER(mixed_data!S764), mixed_data!S764, "")</f>
        <v>6.9</v>
      </c>
      <c r="L161" s="13">
        <f>IF(ISNUMBER(mixed_data!Y764), mixed_data!Y764, "")</f>
        <v>7708.16</v>
      </c>
      <c r="M161" s="13">
        <f>IF(ISNUMBER(mixed_data!Z764), mixed_data!Z764, "")</f>
        <v>2616.752</v>
      </c>
      <c r="N161" s="13">
        <f>IF(ISNUMBER(mixed_data!AA764), mixed_data!AA764, "")</f>
        <v>1578.51</v>
      </c>
      <c r="O161" s="13">
        <f>IF(ISNUMBER(mixed_data!AI764), mixed_data!AI764, "")</f>
        <v>1.41</v>
      </c>
      <c r="P161" s="13">
        <f>IF(ISNUMBER(mixed_data!AJ764), mixed_data!AJ764, "")</f>
        <v>0.75</v>
      </c>
      <c r="Q161" s="13">
        <f>IF(ISNUMBER(mixed_data!AO764), mixed_data!AO764, "")</f>
        <v>110.89</v>
      </c>
      <c r="R161" s="13">
        <f>IF(ISNUMBER(mixed_data!AQ764), mixed_data!AQ764, "")</f>
        <v>99.800000000000011</v>
      </c>
      <c r="S161" s="13">
        <f>IF(ISNUMBER(mixed_data!AR764), mixed_data!AR764, "")</f>
        <v>101.10000000000001</v>
      </c>
      <c r="T161" s="13">
        <f>IF(ISNUMBER(mixed_data!AS764), mixed_data!AS764, "")</f>
        <v>105.9</v>
      </c>
      <c r="U161" s="13">
        <f>IF(ISNUMBER(mixed_data!AT764), mixed_data!AT764, "")</f>
        <v>126.2</v>
      </c>
      <c r="V161" s="13">
        <f>IF(ISNUMBER(mixed_data!AV764), mixed_data!AV764, "")</f>
        <v>327.5</v>
      </c>
      <c r="W161" s="13">
        <f>IF(ISNUMBER(mixed_data!AW764), mixed_data!AW764, "")</f>
        <v>1356.6000000000001</v>
      </c>
      <c r="X161" s="13">
        <f>IF(ISNUMBER(mixed_data!AX764), mixed_data!AX764, "")</f>
        <v>2221</v>
      </c>
      <c r="Y161" s="13">
        <f>IF(ISNUMBER(mixed_data!AY764), mixed_data!AY764, "")</f>
        <v>2251.7000000000003</v>
      </c>
      <c r="Z161" s="13">
        <f>IF(ISNUMBER(mixed_data!BH764), mixed_data!BH764, "")</f>
        <v>1.2984</v>
      </c>
      <c r="AA161" s="13">
        <f>IF(ISNUMBER(mixed_data!BM764), mixed_data!BM764, "")</f>
        <v>96.39</v>
      </c>
      <c r="AB161" s="13">
        <f>IF(ISNUMBER(mixed_data!BO764), mixed_data!BO764, "")</f>
        <v>91.58</v>
      </c>
      <c r="AC161" s="13">
        <f>IF(ISNUMBER(mixed_data!BP764), mixed_data!BP764, "")</f>
        <v>73.930000000000007</v>
      </c>
      <c r="AD161" s="26">
        <f>[1]Tabelle1!$B196</f>
        <v>18.75739103304911</v>
      </c>
      <c r="AE161" s="13">
        <f>IF(ISNUMBER(mixed_data!BR764), mixed_data!BR764, "")</f>
        <v>104.80000000000001</v>
      </c>
      <c r="AF161" s="13">
        <f>IF(ISNUMBER(mixed_data!BS764), mixed_data!BS764, "")</f>
        <v>107.4</v>
      </c>
      <c r="AG161" s="13">
        <f>IF(ISNUMBER(mixed_data!BT764), mixed_data!BT764, "")</f>
        <v>97.600000000000009</v>
      </c>
      <c r="AH161" s="13">
        <f>IF(ISNUMBER(mixed_data!BV764), mixed_data!BV764, "")</f>
        <v>105.60000000000001</v>
      </c>
      <c r="AI161" s="13">
        <f>IF(ISNUMBER(mixed_data!BW764), mixed_data!BW764, "")</f>
        <v>101.7</v>
      </c>
    </row>
    <row r="162" spans="1:35" x14ac:dyDescent="0.25">
      <c r="A162" s="25">
        <v>41379</v>
      </c>
      <c r="B162" s="13">
        <f>IF(ISNUMBER(mixed_data!B765), mixed_data!B765, "")</f>
        <v>36.300000000000004</v>
      </c>
      <c r="C162" s="13">
        <f>IF(ISNUMBER(mixed_data!D765), mixed_data!D765, "")</f>
        <v>89.5</v>
      </c>
      <c r="D162" s="13">
        <f>IF(ISNUMBER(mixed_data!E765), mixed_data!E765, "")</f>
        <v>97.600000000000009</v>
      </c>
      <c r="E162" s="13">
        <f>IF(ISNUMBER(mixed_data!F765), mixed_data!F765, "")</f>
        <v>99.141999999999996</v>
      </c>
      <c r="F162" s="13">
        <f>IF(ISNUMBER(mixed_data!G765), mixed_data!G765, "")</f>
        <v>99.704999999999998</v>
      </c>
      <c r="G162" s="13">
        <f>IF(ISNUMBER(mixed_data!H765), mixed_data!H765, "")</f>
        <v>-4.9000000000000004</v>
      </c>
      <c r="H162" s="13">
        <f>IF(ISNUMBER(mixed_data!I765), mixed_data!I765, "")</f>
        <v>6</v>
      </c>
      <c r="I162" s="13">
        <f>IF(ISNUMBER(mixed_data!J765), mixed_data!J765, "")</f>
        <v>100.4</v>
      </c>
      <c r="J162" s="13">
        <f>IF(ISNUMBER(mixed_data!O765), mixed_data!O765, "")</f>
        <v>107.5</v>
      </c>
      <c r="K162" s="13">
        <f>IF(ISNUMBER(mixed_data!S765), mixed_data!S765, "")</f>
        <v>6.9</v>
      </c>
      <c r="L162" s="13">
        <f>IF(ISNUMBER(mixed_data!Y765), mixed_data!Y765, "")</f>
        <v>7795.31</v>
      </c>
      <c r="M162" s="13">
        <f>IF(ISNUMBER(mixed_data!Z765), mixed_data!Z765, "")</f>
        <v>2624.0250000000001</v>
      </c>
      <c r="N162" s="13">
        <f>IF(ISNUMBER(mixed_data!AA765), mixed_data!AA765, "")</f>
        <v>1595.8</v>
      </c>
      <c r="O162" s="13">
        <f>IF(ISNUMBER(mixed_data!AI765), mixed_data!AI765, "")</f>
        <v>1.25</v>
      </c>
      <c r="P162" s="13">
        <f>IF(ISNUMBER(mixed_data!AJ765), mixed_data!AJ765, "")</f>
        <v>0.75</v>
      </c>
      <c r="Q162" s="13">
        <f>IF(ISNUMBER(mixed_data!AO765), mixed_data!AO765, "")</f>
        <v>110.87</v>
      </c>
      <c r="R162" s="13">
        <f>IF(ISNUMBER(mixed_data!AQ765), mixed_data!AQ765, "")</f>
        <v>100.5</v>
      </c>
      <c r="S162" s="13">
        <f>IF(ISNUMBER(mixed_data!AR765), mixed_data!AR765, "")</f>
        <v>101.30000000000001</v>
      </c>
      <c r="T162" s="13">
        <f>IF(ISNUMBER(mixed_data!AS765), mixed_data!AS765, "")</f>
        <v>103.5</v>
      </c>
      <c r="U162" s="13">
        <f>IF(ISNUMBER(mixed_data!AT765), mixed_data!AT765, "")</f>
        <v>124.10000000000001</v>
      </c>
      <c r="V162" s="13">
        <f>IF(ISNUMBER(mixed_data!AV765), mixed_data!AV765, "")</f>
        <v>320.90000000000003</v>
      </c>
      <c r="W162" s="13">
        <f>IF(ISNUMBER(mixed_data!AW765), mixed_data!AW765, "")</f>
        <v>1386.1000000000001</v>
      </c>
      <c r="X162" s="13">
        <f>IF(ISNUMBER(mixed_data!AX765), mixed_data!AX765, "")</f>
        <v>2239</v>
      </c>
      <c r="Y162" s="13">
        <f>IF(ISNUMBER(mixed_data!AY765), mixed_data!AY765, "")</f>
        <v>2275.1</v>
      </c>
      <c r="Z162" s="13">
        <f>IF(ISNUMBER(mixed_data!BH765), mixed_data!BH765, "")</f>
        <v>1.2847000000000002</v>
      </c>
      <c r="AA162" s="13">
        <f>IF(ISNUMBER(mixed_data!BM765), mixed_data!BM765, "")</f>
        <v>96.03</v>
      </c>
      <c r="AB162" s="13">
        <f>IF(ISNUMBER(mixed_data!BO765), mixed_data!BO765, "")</f>
        <v>91.81</v>
      </c>
      <c r="AC162" s="13">
        <f>IF(ISNUMBER(mixed_data!BP765), mixed_data!BP765, "")</f>
        <v>74.87</v>
      </c>
      <c r="AD162" s="26">
        <f>[1]Tabelle1!$B197</f>
        <v>17.66053658800314</v>
      </c>
      <c r="AE162" s="13">
        <f>IF(ISNUMBER(mixed_data!BR765), mixed_data!BR765, "")</f>
        <v>104.5</v>
      </c>
      <c r="AF162" s="13">
        <f>IF(ISNUMBER(mixed_data!BS765), mixed_data!BS765, "")</f>
        <v>106.2</v>
      </c>
      <c r="AG162" s="13">
        <f>IF(ISNUMBER(mixed_data!BT765), mixed_data!BT765, "")</f>
        <v>98.4</v>
      </c>
      <c r="AH162" s="13">
        <f>IF(ISNUMBER(mixed_data!BV765), mixed_data!BV765, "")</f>
        <v>105.10000000000001</v>
      </c>
      <c r="AI162" s="13">
        <f>IF(ISNUMBER(mixed_data!BW765), mixed_data!BW765, "")</f>
        <v>100.80000000000001</v>
      </c>
    </row>
    <row r="163" spans="1:35" x14ac:dyDescent="0.25">
      <c r="A163" s="25">
        <v>41409</v>
      </c>
      <c r="B163" s="13">
        <f>IF(ISNUMBER(mixed_data!B766), mixed_data!B766, "")</f>
        <v>36.4</v>
      </c>
      <c r="C163" s="13">
        <f>IF(ISNUMBER(mixed_data!D766), mixed_data!D766, "")</f>
        <v>90.600000000000009</v>
      </c>
      <c r="D163" s="13">
        <f>IF(ISNUMBER(mixed_data!E766), mixed_data!E766, "")</f>
        <v>98.300000000000011</v>
      </c>
      <c r="E163" s="13">
        <f>IF(ISNUMBER(mixed_data!F766), mixed_data!F766, "")</f>
        <v>99.275000000000006</v>
      </c>
      <c r="F163" s="13">
        <f>IF(ISNUMBER(mixed_data!G766), mixed_data!G766, "")</f>
        <v>99.837000000000003</v>
      </c>
      <c r="G163" s="13">
        <f>IF(ISNUMBER(mixed_data!H766), mixed_data!H766, "")</f>
        <v>-4.5</v>
      </c>
      <c r="H163" s="13">
        <f>IF(ISNUMBER(mixed_data!I766), mixed_data!I766, "")</f>
        <v>6.2</v>
      </c>
      <c r="I163" s="13">
        <f>IF(ISNUMBER(mixed_data!J766), mixed_data!J766, "")</f>
        <v>100.9</v>
      </c>
      <c r="J163" s="13">
        <f>IF(ISNUMBER(mixed_data!O766), mixed_data!O766, "")</f>
        <v>106.5</v>
      </c>
      <c r="K163" s="13">
        <f>IF(ISNUMBER(mixed_data!S766), mixed_data!S766, "")</f>
        <v>6.9</v>
      </c>
      <c r="L163" s="13">
        <f>IF(ISNUMBER(mixed_data!Y766), mixed_data!Y766, "")</f>
        <v>7913.71</v>
      </c>
      <c r="M163" s="13">
        <f>IF(ISNUMBER(mixed_data!Z766), mixed_data!Z766, "")</f>
        <v>2711.7400000000002</v>
      </c>
      <c r="N163" s="13">
        <f>IF(ISNUMBER(mixed_data!AA766), mixed_data!AA766, "")</f>
        <v>1445.78</v>
      </c>
      <c r="O163" s="13">
        <f>IF(ISNUMBER(mixed_data!AI766), mixed_data!AI766, "")</f>
        <v>1.36</v>
      </c>
      <c r="P163" s="13">
        <f>IF(ISNUMBER(mixed_data!AJ766), mixed_data!AJ766, "")</f>
        <v>0.5</v>
      </c>
      <c r="Q163" s="13">
        <f>IF(ISNUMBER(mixed_data!AO766), mixed_data!AO766, "")</f>
        <v>98.54</v>
      </c>
      <c r="R163" s="13">
        <f>IF(ISNUMBER(mixed_data!AQ766), mixed_data!AQ766, "")</f>
        <v>101.4</v>
      </c>
      <c r="S163" s="13">
        <f>IF(ISNUMBER(mixed_data!AR766), mixed_data!AR766, "")</f>
        <v>102.10000000000001</v>
      </c>
      <c r="T163" s="13">
        <f>IF(ISNUMBER(mixed_data!AS766), mixed_data!AS766, "")</f>
        <v>103.10000000000001</v>
      </c>
      <c r="U163" s="13">
        <f>IF(ISNUMBER(mixed_data!AT766), mixed_data!AT766, "")</f>
        <v>127.5</v>
      </c>
      <c r="V163" s="13">
        <f>IF(ISNUMBER(mixed_data!AV766), mixed_data!AV766, "")</f>
        <v>307.5</v>
      </c>
      <c r="W163" s="13">
        <f>IF(ISNUMBER(mixed_data!AW766), mixed_data!AW766, "")</f>
        <v>1391</v>
      </c>
      <c r="X163" s="13">
        <f>IF(ISNUMBER(mixed_data!AX766), mixed_data!AX766, "")</f>
        <v>2243</v>
      </c>
      <c r="Y163" s="13">
        <f>IF(ISNUMBER(mixed_data!AY766), mixed_data!AY766, "")</f>
        <v>2275</v>
      </c>
      <c r="Z163" s="13">
        <f>IF(ISNUMBER(mixed_data!BH766), mixed_data!BH766, "")</f>
        <v>1.3193000000000001</v>
      </c>
      <c r="AA163" s="13">
        <f>IF(ISNUMBER(mixed_data!BM766), mixed_data!BM766, "")</f>
        <v>96.45</v>
      </c>
      <c r="AB163" s="13">
        <f>IF(ISNUMBER(mixed_data!BO766), mixed_data!BO766, "")</f>
        <v>90.850000000000009</v>
      </c>
      <c r="AC163" s="13">
        <f>IF(ISNUMBER(mixed_data!BP766), mixed_data!BP766, "")</f>
        <v>76.100000000000009</v>
      </c>
      <c r="AD163" s="26">
        <f>[1]Tabelle1!$B198</f>
        <v>16.051123922968017</v>
      </c>
      <c r="AE163" s="13">
        <f>IF(ISNUMBER(mixed_data!BR766), mixed_data!BR766, "")</f>
        <v>104.30000000000001</v>
      </c>
      <c r="AF163" s="13">
        <f>IF(ISNUMBER(mixed_data!BS766), mixed_data!BS766, "")</f>
        <v>105.60000000000001</v>
      </c>
      <c r="AG163" s="13">
        <f>IF(ISNUMBER(mixed_data!BT766), mixed_data!BT766, "")</f>
        <v>98.800000000000011</v>
      </c>
      <c r="AH163" s="13">
        <f>IF(ISNUMBER(mixed_data!BV766), mixed_data!BV766, "")</f>
        <v>105.5</v>
      </c>
      <c r="AI163" s="13">
        <f>IF(ISNUMBER(mixed_data!BW766), mixed_data!BW766, "")</f>
        <v>102.4</v>
      </c>
    </row>
    <row r="164" spans="1:35" x14ac:dyDescent="0.25">
      <c r="A164" s="25">
        <v>41440</v>
      </c>
      <c r="B164" s="13">
        <f>IF(ISNUMBER(mixed_data!B767), mixed_data!B767, "")</f>
        <v>38.5</v>
      </c>
      <c r="C164" s="13">
        <f>IF(ISNUMBER(mixed_data!D767), mixed_data!D767, "")</f>
        <v>92.5</v>
      </c>
      <c r="D164" s="13">
        <f>IF(ISNUMBER(mixed_data!E767), mixed_data!E767, "")</f>
        <v>99.4</v>
      </c>
      <c r="E164" s="13">
        <f>IF(ISNUMBER(mixed_data!F767), mixed_data!F767, "")</f>
        <v>99.439000000000007</v>
      </c>
      <c r="F164" s="13">
        <f>IF(ISNUMBER(mixed_data!G767), mixed_data!G767, "")</f>
        <v>99.998999999999995</v>
      </c>
      <c r="G164" s="13">
        <f>IF(ISNUMBER(mixed_data!H767), mixed_data!H767, "")</f>
        <v>-3.2</v>
      </c>
      <c r="H164" s="13">
        <f>IF(ISNUMBER(mixed_data!I767), mixed_data!I767, "")</f>
        <v>6.5</v>
      </c>
      <c r="I164" s="13">
        <f>IF(ISNUMBER(mixed_data!J767), mixed_data!J767, "")</f>
        <v>102</v>
      </c>
      <c r="J164" s="13">
        <f>IF(ISNUMBER(mixed_data!O767), mixed_data!O767, "")</f>
        <v>108.5</v>
      </c>
      <c r="K164" s="13">
        <f>IF(ISNUMBER(mixed_data!S767), mixed_data!S767, "")</f>
        <v>6.8000000000000007</v>
      </c>
      <c r="L164" s="13">
        <f>IF(ISNUMBER(mixed_data!Y767), mixed_data!Y767, "")</f>
        <v>8285.7999999999993</v>
      </c>
      <c r="M164" s="13">
        <f>IF(ISNUMBER(mixed_data!Z767), mixed_data!Z767, "")</f>
        <v>2747.7400000000002</v>
      </c>
      <c r="N164" s="13">
        <f>IF(ISNUMBER(mixed_data!AA767), mixed_data!AA767, "")</f>
        <v>1408.95</v>
      </c>
      <c r="O164" s="13">
        <f>IF(ISNUMBER(mixed_data!AI767), mixed_data!AI767, "")</f>
        <v>1.62</v>
      </c>
      <c r="P164" s="13">
        <f>IF(ISNUMBER(mixed_data!AJ767), mixed_data!AJ767, "")</f>
        <v>0.5</v>
      </c>
      <c r="Q164" s="13">
        <f>IF(ISNUMBER(mixed_data!AO767), mixed_data!AO767, "")</f>
        <v>102.01</v>
      </c>
      <c r="R164" s="13">
        <f>IF(ISNUMBER(mixed_data!AQ767), mixed_data!AQ767, "")</f>
        <v>99.800000000000011</v>
      </c>
      <c r="S164" s="13">
        <f>IF(ISNUMBER(mixed_data!AR767), mixed_data!AR767, "")</f>
        <v>101</v>
      </c>
      <c r="T164" s="13">
        <f>IF(ISNUMBER(mixed_data!AS767), mixed_data!AS767, "")</f>
        <v>108.4</v>
      </c>
      <c r="U164" s="13">
        <f>IF(ISNUMBER(mixed_data!AT767), mixed_data!AT767, "")</f>
        <v>145.30000000000001</v>
      </c>
      <c r="V164" s="13">
        <f>IF(ISNUMBER(mixed_data!AV767), mixed_data!AV767, "")</f>
        <v>311.5</v>
      </c>
      <c r="W164" s="13">
        <f>IF(ISNUMBER(mixed_data!AW767), mixed_data!AW767, "")</f>
        <v>1390.3000000000002</v>
      </c>
      <c r="X164" s="13">
        <f>IF(ISNUMBER(mixed_data!AX767), mixed_data!AX767, "")</f>
        <v>2244.1</v>
      </c>
      <c r="Y164" s="13">
        <f>IF(ISNUMBER(mixed_data!AY767), mixed_data!AY767, "")</f>
        <v>2272.8000000000002</v>
      </c>
      <c r="Z164" s="13">
        <f>IF(ISNUMBER(mixed_data!BH767), mixed_data!BH767, "")</f>
        <v>1.3029500000000001</v>
      </c>
      <c r="AA164" s="13">
        <f>IF(ISNUMBER(mixed_data!BM767), mixed_data!BM767, "")</f>
        <v>97.66</v>
      </c>
      <c r="AB164" s="13">
        <f>IF(ISNUMBER(mixed_data!BO767), mixed_data!BO767, "")</f>
        <v>91.12</v>
      </c>
      <c r="AC164" s="13">
        <f>IF(ISNUMBER(mixed_data!BP767), mixed_data!BP767, "")</f>
        <v>74.89</v>
      </c>
      <c r="AD164" s="26">
        <f>[1]Tabelle1!$B199</f>
        <v>16.753631885090208</v>
      </c>
      <c r="AE164" s="13">
        <f>IF(ISNUMBER(mixed_data!BR767), mixed_data!BR767, "")</f>
        <v>104</v>
      </c>
      <c r="AF164" s="13">
        <f>IF(ISNUMBER(mixed_data!BS767), mixed_data!BS767, "")</f>
        <v>105.30000000000001</v>
      </c>
      <c r="AG164" s="13">
        <f>IF(ISNUMBER(mixed_data!BT767), mixed_data!BT767, "")</f>
        <v>98.800000000000011</v>
      </c>
      <c r="AH164" s="13">
        <f>IF(ISNUMBER(mixed_data!BV767), mixed_data!BV767, "")</f>
        <v>105.60000000000001</v>
      </c>
      <c r="AI164" s="13">
        <f>IF(ISNUMBER(mixed_data!BW767), mixed_data!BW767, "")</f>
        <v>100.60000000000001</v>
      </c>
    </row>
    <row r="165" spans="1:35" x14ac:dyDescent="0.25">
      <c r="A165" s="25">
        <v>41470</v>
      </c>
      <c r="B165" s="13">
        <f>IF(ISNUMBER(mixed_data!B768), mixed_data!B768, "")</f>
        <v>36.300000000000004</v>
      </c>
      <c r="C165" s="13">
        <f>IF(ISNUMBER(mixed_data!D768), mixed_data!D768, "")</f>
        <v>95.100000000000009</v>
      </c>
      <c r="D165" s="13">
        <f>IF(ISNUMBER(mixed_data!E768), mixed_data!E768, "")</f>
        <v>100.10000000000001</v>
      </c>
      <c r="E165" s="13">
        <f>IF(ISNUMBER(mixed_data!F768), mixed_data!F768, "")</f>
        <v>99.628</v>
      </c>
      <c r="F165" s="13">
        <f>IF(ISNUMBER(mixed_data!G768), mixed_data!G768, "")</f>
        <v>100.181</v>
      </c>
      <c r="G165" s="13">
        <f>IF(ISNUMBER(mixed_data!H768), mixed_data!H768, "")</f>
        <v>-2.3000000000000003</v>
      </c>
      <c r="H165" s="13">
        <f>IF(ISNUMBER(mixed_data!I768), mixed_data!I768, "")</f>
        <v>6.8000000000000007</v>
      </c>
      <c r="I165" s="13">
        <f>IF(ISNUMBER(mixed_data!J768), mixed_data!J768, "")</f>
        <v>102</v>
      </c>
      <c r="J165" s="13">
        <f>IF(ISNUMBER(mixed_data!O768), mixed_data!O768, "")</f>
        <v>106.5</v>
      </c>
      <c r="K165" s="13">
        <f>IF(ISNUMBER(mixed_data!S768), mixed_data!S768, "")</f>
        <v>6.8000000000000007</v>
      </c>
      <c r="L165" s="13">
        <f>IF(ISNUMBER(mixed_data!Y768), mixed_data!Y768, "")</f>
        <v>7983.92</v>
      </c>
      <c r="M165" s="13">
        <f>IF(ISNUMBER(mixed_data!Z768), mixed_data!Z768, "")</f>
        <v>2622.6190000000001</v>
      </c>
      <c r="N165" s="13">
        <f>IF(ISNUMBER(mixed_data!AA768), mixed_data!AA768, "")</f>
        <v>1246.8399999999999</v>
      </c>
      <c r="O165" s="13">
        <f>IF(ISNUMBER(mixed_data!AI768), mixed_data!AI768, "")</f>
        <v>1.62</v>
      </c>
      <c r="P165" s="13">
        <f>IF(ISNUMBER(mixed_data!AJ768), mixed_data!AJ768, "")</f>
        <v>0.5</v>
      </c>
      <c r="Q165" s="13">
        <f>IF(ISNUMBER(mixed_data!AO768), mixed_data!AO768, "")</f>
        <v>103.18</v>
      </c>
      <c r="R165" s="13">
        <f>IF(ISNUMBER(mixed_data!AQ768), mixed_data!AQ768, "")</f>
        <v>101.10000000000001</v>
      </c>
      <c r="S165" s="13">
        <f>IF(ISNUMBER(mixed_data!AR768), mixed_data!AR768, "")</f>
        <v>101.60000000000001</v>
      </c>
      <c r="T165" s="13">
        <f>IF(ISNUMBER(mixed_data!AS768), mixed_data!AS768, "")</f>
        <v>105.2</v>
      </c>
      <c r="U165" s="13">
        <f>IF(ISNUMBER(mixed_data!AT768), mixed_data!AT768, "")</f>
        <v>137.20000000000002</v>
      </c>
      <c r="V165" s="13">
        <f>IF(ISNUMBER(mixed_data!AV768), mixed_data!AV768, "")</f>
        <v>311.20000000000005</v>
      </c>
      <c r="W165" s="13">
        <f>IF(ISNUMBER(mixed_data!AW768), mixed_data!AW768, "")</f>
        <v>1399.1000000000001</v>
      </c>
      <c r="X165" s="13">
        <f>IF(ISNUMBER(mixed_data!AX768), mixed_data!AX768, "")</f>
        <v>2251.6</v>
      </c>
      <c r="Y165" s="13">
        <f>IF(ISNUMBER(mixed_data!AY768), mixed_data!AY768, "")</f>
        <v>2283.4</v>
      </c>
      <c r="Z165" s="13">
        <f>IF(ISNUMBER(mixed_data!BH768), mixed_data!BH768, "")</f>
        <v>1.3035500000000002</v>
      </c>
      <c r="AA165" s="13">
        <f>IF(ISNUMBER(mixed_data!BM768), mixed_data!BM768, "")</f>
        <v>98.09</v>
      </c>
      <c r="AB165" s="13">
        <f>IF(ISNUMBER(mixed_data!BO768), mixed_data!BO768, "")</f>
        <v>89.68</v>
      </c>
      <c r="AC165" s="13">
        <f>IF(ISNUMBER(mixed_data!BP768), mixed_data!BP768, "")</f>
        <v>75.47</v>
      </c>
      <c r="AD165" s="26">
        <f>[1]Tabelle1!$B200</f>
        <v>15.95211282393408</v>
      </c>
      <c r="AE165" s="13">
        <f>IF(ISNUMBER(mixed_data!BR768), mixed_data!BR768, "")</f>
        <v>104.10000000000001</v>
      </c>
      <c r="AF165" s="13">
        <f>IF(ISNUMBER(mixed_data!BS768), mixed_data!BS768, "")</f>
        <v>105.5</v>
      </c>
      <c r="AG165" s="13">
        <f>IF(ISNUMBER(mixed_data!BT768), mixed_data!BT768, "")</f>
        <v>98.7</v>
      </c>
      <c r="AH165" s="13">
        <f>IF(ISNUMBER(mixed_data!BV768), mixed_data!BV768, "")</f>
        <v>106.10000000000001</v>
      </c>
      <c r="AI165" s="13">
        <f>IF(ISNUMBER(mixed_data!BW768), mixed_data!BW768, "")</f>
        <v>100.7</v>
      </c>
    </row>
    <row r="166" spans="1:35" x14ac:dyDescent="0.25">
      <c r="A166" s="25">
        <v>41501</v>
      </c>
      <c r="B166" s="13">
        <f>IF(ISNUMBER(mixed_data!B769), mixed_data!B769, "")</f>
        <v>42</v>
      </c>
      <c r="C166" s="13">
        <f>IF(ISNUMBER(mixed_data!D769), mixed_data!D769, "")</f>
        <v>98.2</v>
      </c>
      <c r="D166" s="13">
        <f>IF(ISNUMBER(mixed_data!E769), mixed_data!E769, "")</f>
        <v>103.5</v>
      </c>
      <c r="E166" s="13">
        <f>IF(ISNUMBER(mixed_data!F769), mixed_data!F769, "")</f>
        <v>99.834000000000003</v>
      </c>
      <c r="F166" s="13">
        <f>IF(ISNUMBER(mixed_data!G769), mixed_data!G769, "")</f>
        <v>100.381</v>
      </c>
      <c r="G166" s="13">
        <f>IF(ISNUMBER(mixed_data!H769), mixed_data!H769, "")</f>
        <v>-3.4000000000000004</v>
      </c>
      <c r="H166" s="13">
        <f>IF(ISNUMBER(mixed_data!I769), mixed_data!I769, "")</f>
        <v>7</v>
      </c>
      <c r="I166" s="13">
        <f>IF(ISNUMBER(mixed_data!J769), mixed_data!J769, "")</f>
        <v>104</v>
      </c>
      <c r="J166" s="13">
        <f>IF(ISNUMBER(mixed_data!O769), mixed_data!O769, "")</f>
        <v>109.5</v>
      </c>
      <c r="K166" s="13">
        <f>IF(ISNUMBER(mixed_data!S769), mixed_data!S769, "")</f>
        <v>6.8000000000000007</v>
      </c>
      <c r="L166" s="13">
        <f>IF(ISNUMBER(mixed_data!Y769), mixed_data!Y769, "")</f>
        <v>8410.73</v>
      </c>
      <c r="M166" s="13">
        <f>IF(ISNUMBER(mixed_data!Z769), mixed_data!Z769, "")</f>
        <v>2808.6420000000003</v>
      </c>
      <c r="N166" s="13">
        <f>IF(ISNUMBER(mixed_data!AA769), mixed_data!AA769, "")</f>
        <v>1314.44</v>
      </c>
      <c r="O166" s="13">
        <f>IF(ISNUMBER(mixed_data!AI769), mixed_data!AI769, "")</f>
        <v>1.8</v>
      </c>
      <c r="P166" s="13">
        <f>IF(ISNUMBER(mixed_data!AJ769), mixed_data!AJ769, "")</f>
        <v>0.5</v>
      </c>
      <c r="Q166" s="13">
        <f>IF(ISNUMBER(mixed_data!AO769), mixed_data!AO769, "")</f>
        <v>110.05</v>
      </c>
      <c r="R166" s="13">
        <f>IF(ISNUMBER(mixed_data!AQ769), mixed_data!AQ769, "")</f>
        <v>101.7</v>
      </c>
      <c r="S166" s="13">
        <f>IF(ISNUMBER(mixed_data!AR769), mixed_data!AR769, "")</f>
        <v>101.30000000000001</v>
      </c>
      <c r="T166" s="13">
        <f>IF(ISNUMBER(mixed_data!AS769), mixed_data!AS769, "")</f>
        <v>105.7</v>
      </c>
      <c r="U166" s="13">
        <f>IF(ISNUMBER(mixed_data!AT769), mixed_data!AT769, "")</f>
        <v>132.1</v>
      </c>
      <c r="V166" s="13">
        <f>IF(ISNUMBER(mixed_data!AV769), mixed_data!AV769, "")</f>
        <v>312.40000000000003</v>
      </c>
      <c r="W166" s="13">
        <f>IF(ISNUMBER(mixed_data!AW769), mixed_data!AW769, "")</f>
        <v>1412.2</v>
      </c>
      <c r="X166" s="13">
        <f>IF(ISNUMBER(mixed_data!AX769), mixed_data!AX769, "")</f>
        <v>2260.4</v>
      </c>
      <c r="Y166" s="13">
        <f>IF(ISNUMBER(mixed_data!AY769), mixed_data!AY769, "")</f>
        <v>2287.8000000000002</v>
      </c>
      <c r="Z166" s="13">
        <f>IF(ISNUMBER(mixed_data!BH769), mixed_data!BH769, "")</f>
        <v>1.32335</v>
      </c>
      <c r="AA166" s="13">
        <f>IF(ISNUMBER(mixed_data!BM769), mixed_data!BM769, "")</f>
        <v>98.75</v>
      </c>
      <c r="AB166" s="13">
        <f>IF(ISNUMBER(mixed_data!BO769), mixed_data!BO769, "")</f>
        <v>91.48</v>
      </c>
      <c r="AC166" s="13">
        <f>IF(ISNUMBER(mixed_data!BP769), mixed_data!BP769, "")</f>
        <v>75.75</v>
      </c>
      <c r="AD166" s="26">
        <f>[1]Tabelle1!$B201</f>
        <v>16.711350369449725</v>
      </c>
      <c r="AE166" s="13">
        <f>IF(ISNUMBER(mixed_data!BR769), mixed_data!BR769, "")</f>
        <v>104.10000000000001</v>
      </c>
      <c r="AF166" s="13">
        <f>IF(ISNUMBER(mixed_data!BS769), mixed_data!BS769, "")</f>
        <v>105.60000000000001</v>
      </c>
      <c r="AG166" s="13">
        <f>IF(ISNUMBER(mixed_data!BT769), mixed_data!BT769, "")</f>
        <v>98.600000000000009</v>
      </c>
      <c r="AH166" s="13">
        <f>IF(ISNUMBER(mixed_data!BV769), mixed_data!BV769, "")</f>
        <v>106.10000000000001</v>
      </c>
      <c r="AI166" s="13">
        <f>IF(ISNUMBER(mixed_data!BW769), mixed_data!BW769, "")</f>
        <v>102.7</v>
      </c>
    </row>
    <row r="167" spans="1:35" x14ac:dyDescent="0.25">
      <c r="A167" s="25">
        <v>41532</v>
      </c>
      <c r="B167" s="13">
        <f>IF(ISNUMBER(mixed_data!B770), mixed_data!B770, "")</f>
        <v>49.6</v>
      </c>
      <c r="C167" s="13">
        <f>IF(ISNUMBER(mixed_data!D770), mixed_data!D770, "")</f>
        <v>100.7</v>
      </c>
      <c r="D167" s="13">
        <f>IF(ISNUMBER(mixed_data!E770), mixed_data!E770, "")</f>
        <v>103.80000000000001</v>
      </c>
      <c r="E167" s="13">
        <f>IF(ISNUMBER(mixed_data!F770), mixed_data!F770, "")</f>
        <v>100.038</v>
      </c>
      <c r="F167" s="13">
        <f>IF(ISNUMBER(mixed_data!G770), mixed_data!G770, "")</f>
        <v>100.57300000000001</v>
      </c>
      <c r="G167" s="13">
        <f>IF(ISNUMBER(mixed_data!H770), mixed_data!H770, "")</f>
        <v>-4</v>
      </c>
      <c r="H167" s="13">
        <f>IF(ISNUMBER(mixed_data!I770), mixed_data!I770, "")</f>
        <v>7</v>
      </c>
      <c r="I167" s="13">
        <f>IF(ISNUMBER(mixed_data!J770), mixed_data!J770, "")</f>
        <v>105.4</v>
      </c>
      <c r="J167" s="13">
        <f>IF(ISNUMBER(mixed_data!O770), mixed_data!O770, "")</f>
        <v>108.2</v>
      </c>
      <c r="K167" s="13">
        <f>IF(ISNUMBER(mixed_data!S770), mixed_data!S770, "")</f>
        <v>6.8000000000000007</v>
      </c>
      <c r="L167" s="13">
        <f>IF(ISNUMBER(mixed_data!Y770), mixed_data!Y770, "")</f>
        <v>8243.8700000000008</v>
      </c>
      <c r="M167" s="13">
        <f>IF(ISNUMBER(mixed_data!Z770), mixed_data!Z770, "")</f>
        <v>2774.0889999999999</v>
      </c>
      <c r="N167" s="13">
        <f>IF(ISNUMBER(mixed_data!AA770), mixed_data!AA770, "")</f>
        <v>1393.3</v>
      </c>
      <c r="O167" s="13">
        <f>IF(ISNUMBER(mixed_data!AI770), mixed_data!AI770, "")</f>
        <v>1.92</v>
      </c>
      <c r="P167" s="13">
        <f>IF(ISNUMBER(mixed_data!AJ770), mixed_data!AJ770, "")</f>
        <v>0.5</v>
      </c>
      <c r="Q167" s="13">
        <f>IF(ISNUMBER(mixed_data!AO770), mixed_data!AO770, "")</f>
        <v>115.24000000000001</v>
      </c>
      <c r="R167" s="13">
        <f>IF(ISNUMBER(mixed_data!AQ770), mixed_data!AQ770, "")</f>
        <v>101.30000000000001</v>
      </c>
      <c r="S167" s="13">
        <f>IF(ISNUMBER(mixed_data!AR770), mixed_data!AR770, "")</f>
        <v>101.7</v>
      </c>
      <c r="T167" s="13">
        <f>IF(ISNUMBER(mixed_data!AS770), mixed_data!AS770, "")</f>
        <v>108.80000000000001</v>
      </c>
      <c r="U167" s="13">
        <f>IF(ISNUMBER(mixed_data!AT770), mixed_data!AT770, "")</f>
        <v>131.6</v>
      </c>
      <c r="V167" s="13">
        <f>IF(ISNUMBER(mixed_data!AV770), mixed_data!AV770, "")</f>
        <v>318.8</v>
      </c>
      <c r="W167" s="13">
        <f>IF(ISNUMBER(mixed_data!AW770), mixed_data!AW770, "")</f>
        <v>1424.8000000000002</v>
      </c>
      <c r="X167" s="13">
        <f>IF(ISNUMBER(mixed_data!AX770), mixed_data!AX770, "")</f>
        <v>2265.3000000000002</v>
      </c>
      <c r="Y167" s="13">
        <f>IF(ISNUMBER(mixed_data!AY770), mixed_data!AY770, "")</f>
        <v>2291.5</v>
      </c>
      <c r="Z167" s="13">
        <f>IF(ISNUMBER(mixed_data!BH770), mixed_data!BH770, "")</f>
        <v>1.3188500000000001</v>
      </c>
      <c r="AA167" s="13">
        <f>IF(ISNUMBER(mixed_data!BM770), mixed_data!BM770, "")</f>
        <v>98.51</v>
      </c>
      <c r="AB167" s="13">
        <f>IF(ISNUMBER(mixed_data!BO770), mixed_data!BO770, "")</f>
        <v>91.98</v>
      </c>
      <c r="AC167" s="13">
        <f>IF(ISNUMBER(mixed_data!BP770), mixed_data!BP770, "")</f>
        <v>73.760000000000005</v>
      </c>
      <c r="AD167" s="26">
        <f>[1]Tabelle1!$B202</f>
        <v>18.847475575277272</v>
      </c>
      <c r="AE167" s="13">
        <f>IF(ISNUMBER(mixed_data!BR770), mixed_data!BR770, "")</f>
        <v>104.2</v>
      </c>
      <c r="AF167" s="13">
        <f>IF(ISNUMBER(mixed_data!BS770), mixed_data!BS770, "")</f>
        <v>105.60000000000001</v>
      </c>
      <c r="AG167" s="13">
        <f>IF(ISNUMBER(mixed_data!BT770), mixed_data!BT770, "")</f>
        <v>98.7</v>
      </c>
      <c r="AH167" s="13">
        <f>IF(ISNUMBER(mixed_data!BV770), mixed_data!BV770, "")</f>
        <v>106.10000000000001</v>
      </c>
      <c r="AI167" s="13">
        <f>IF(ISNUMBER(mixed_data!BW770), mixed_data!BW770, "")</f>
        <v>101.2</v>
      </c>
    </row>
    <row r="168" spans="1:35" x14ac:dyDescent="0.25">
      <c r="A168" s="25">
        <v>41562</v>
      </c>
      <c r="B168" s="13">
        <f>IF(ISNUMBER(mixed_data!B771), mixed_data!B771, "")</f>
        <v>52.800000000000004</v>
      </c>
      <c r="C168" s="13">
        <f>IF(ISNUMBER(mixed_data!D771), mixed_data!D771, "")</f>
        <v>101.7</v>
      </c>
      <c r="D168" s="13">
        <f>IF(ISNUMBER(mixed_data!E771), mixed_data!E771, "")</f>
        <v>104.7</v>
      </c>
      <c r="E168" s="13">
        <f>IF(ISNUMBER(mixed_data!F771), mixed_data!F771, "")</f>
        <v>100.22200000000001</v>
      </c>
      <c r="F168" s="13">
        <f>IF(ISNUMBER(mixed_data!G771), mixed_data!G771, "")</f>
        <v>100.74000000000001</v>
      </c>
      <c r="G168" s="13">
        <f>IF(ISNUMBER(mixed_data!H771), mixed_data!H771, "")</f>
        <v>-4.2</v>
      </c>
      <c r="H168" s="13">
        <f>IF(ISNUMBER(mixed_data!I771), mixed_data!I771, "")</f>
        <v>7.1000000000000005</v>
      </c>
      <c r="I168" s="13">
        <f>IF(ISNUMBER(mixed_data!J771), mixed_data!J771, "")</f>
        <v>104.60000000000001</v>
      </c>
      <c r="J168" s="13">
        <f>IF(ISNUMBER(mixed_data!O771), mixed_data!O771, "")</f>
        <v>107.60000000000001</v>
      </c>
      <c r="K168" s="13">
        <f>IF(ISNUMBER(mixed_data!S771), mixed_data!S771, "")</f>
        <v>6.9</v>
      </c>
      <c r="L168" s="13">
        <f>IF(ISNUMBER(mixed_data!Y771), mixed_data!Y771, "")</f>
        <v>8689.14</v>
      </c>
      <c r="M168" s="13">
        <f>IF(ISNUMBER(mixed_data!Z771), mixed_data!Z771, "")</f>
        <v>2933.0170000000003</v>
      </c>
      <c r="N168" s="13">
        <f>IF(ISNUMBER(mixed_data!AA771), mixed_data!AA771, "")</f>
        <v>1290.24</v>
      </c>
      <c r="O168" s="13">
        <f>IF(ISNUMBER(mixed_data!AI771), mixed_data!AI771, "")</f>
        <v>1.81</v>
      </c>
      <c r="P168" s="13">
        <f>IF(ISNUMBER(mixed_data!AJ771), mixed_data!AJ771, "")</f>
        <v>0.5</v>
      </c>
      <c r="Q168" s="13">
        <f>IF(ISNUMBER(mixed_data!AO771), mixed_data!AO771, "")</f>
        <v>108.13</v>
      </c>
      <c r="R168" s="13">
        <f>IF(ISNUMBER(mixed_data!AQ771), mixed_data!AQ771, "")</f>
        <v>100.80000000000001</v>
      </c>
      <c r="S168" s="13">
        <f>IF(ISNUMBER(mixed_data!AR771), mixed_data!AR771, "")</f>
        <v>100.80000000000001</v>
      </c>
      <c r="T168" s="13">
        <f>IF(ISNUMBER(mixed_data!AS771), mixed_data!AS771, "")</f>
        <v>108.2</v>
      </c>
      <c r="U168" s="13">
        <f>IF(ISNUMBER(mixed_data!AT771), mixed_data!AT771, "")</f>
        <v>129.6</v>
      </c>
      <c r="V168" s="13">
        <f>IF(ISNUMBER(mixed_data!AV771), mixed_data!AV771, "")</f>
        <v>282.40000000000003</v>
      </c>
      <c r="W168" s="13">
        <f>IF(ISNUMBER(mixed_data!AW771), mixed_data!AW771, "")</f>
        <v>1451.6000000000001</v>
      </c>
      <c r="X168" s="13">
        <f>IF(ISNUMBER(mixed_data!AX771), mixed_data!AX771, "")</f>
        <v>2279.6</v>
      </c>
      <c r="Y168" s="13">
        <f>IF(ISNUMBER(mixed_data!AY771), mixed_data!AY771, "")</f>
        <v>2310.8000000000002</v>
      </c>
      <c r="Z168" s="13">
        <f>IF(ISNUMBER(mixed_data!BH771), mixed_data!BH771, "")</f>
        <v>1.3525500000000001</v>
      </c>
      <c r="AA168" s="13">
        <f>IF(ISNUMBER(mixed_data!BM771), mixed_data!BM771, "")</f>
        <v>98.740000000000009</v>
      </c>
      <c r="AB168" s="13">
        <f>IF(ISNUMBER(mixed_data!BO771), mixed_data!BO771, "")</f>
        <v>92.47</v>
      </c>
      <c r="AC168" s="13">
        <f>IF(ISNUMBER(mixed_data!BP771), mixed_data!BP771, "")</f>
        <v>76.02</v>
      </c>
      <c r="AD168" s="26">
        <f>[1]Tabelle1!$B203</f>
        <v>17.271836209236696</v>
      </c>
      <c r="AE168" s="13">
        <f>IF(ISNUMBER(mixed_data!BR771), mixed_data!BR771, "")</f>
        <v>104.10000000000001</v>
      </c>
      <c r="AF168" s="13">
        <f>IF(ISNUMBER(mixed_data!BS771), mixed_data!BS771, "")</f>
        <v>105.10000000000001</v>
      </c>
      <c r="AG168" s="13">
        <f>IF(ISNUMBER(mixed_data!BT771), mixed_data!BT771, "")</f>
        <v>99</v>
      </c>
      <c r="AH168" s="13">
        <f>IF(ISNUMBER(mixed_data!BV771), mixed_data!BV771, "")</f>
        <v>105.9</v>
      </c>
      <c r="AI168" s="13">
        <f>IF(ISNUMBER(mixed_data!BW771), mixed_data!BW771, "")</f>
        <v>101.80000000000001</v>
      </c>
    </row>
    <row r="169" spans="1:35" x14ac:dyDescent="0.25">
      <c r="A169" s="25">
        <v>41593</v>
      </c>
      <c r="B169" s="13">
        <f>IF(ISNUMBER(mixed_data!B772), mixed_data!B772, "")</f>
        <v>54.6</v>
      </c>
      <c r="C169" s="13">
        <f>IF(ISNUMBER(mixed_data!D772), mixed_data!D772, "")</f>
        <v>102.30000000000001</v>
      </c>
      <c r="D169" s="13">
        <f>IF(ISNUMBER(mixed_data!E772), mixed_data!E772, "")</f>
        <v>105.5</v>
      </c>
      <c r="E169" s="13">
        <f>IF(ISNUMBER(mixed_data!F772), mixed_data!F772, "")</f>
        <v>100.373</v>
      </c>
      <c r="F169" s="13">
        <f>IF(ISNUMBER(mixed_data!G772), mixed_data!G772, "")</f>
        <v>100.86500000000001</v>
      </c>
      <c r="G169" s="13">
        <f>IF(ISNUMBER(mixed_data!H772), mixed_data!H772, "")</f>
        <v>-2.1</v>
      </c>
      <c r="H169" s="13">
        <f>IF(ISNUMBER(mixed_data!I772), mixed_data!I772, "")</f>
        <v>7.1000000000000005</v>
      </c>
      <c r="I169" s="13">
        <f>IF(ISNUMBER(mixed_data!J772), mixed_data!J772, "")</f>
        <v>107.10000000000001</v>
      </c>
      <c r="J169" s="13">
        <f>IF(ISNUMBER(mixed_data!O772), mixed_data!O772, "")</f>
        <v>110</v>
      </c>
      <c r="K169" s="13">
        <f>IF(ISNUMBER(mixed_data!S772), mixed_data!S772, "")</f>
        <v>6.9</v>
      </c>
      <c r="L169" s="13">
        <f>IF(ISNUMBER(mixed_data!Y772), mixed_data!Y772, "")</f>
        <v>9007.83</v>
      </c>
      <c r="M169" s="13">
        <f>IF(ISNUMBER(mixed_data!Z772), mixed_data!Z772, "")</f>
        <v>3052.1390000000001</v>
      </c>
      <c r="N169" s="13">
        <f>IF(ISNUMBER(mixed_data!AA772), mixed_data!AA772, "")</f>
        <v>1309.9000000000001</v>
      </c>
      <c r="O169" s="13">
        <f>IF(ISNUMBER(mixed_data!AI772), mixed_data!AI772, "")</f>
        <v>1.72</v>
      </c>
      <c r="P169" s="13">
        <f>IF(ISNUMBER(mixed_data!AJ772), mixed_data!AJ772, "")</f>
        <v>0.25</v>
      </c>
      <c r="Q169" s="13">
        <f>IF(ISNUMBER(mixed_data!AO772), mixed_data!AO772, "")</f>
        <v>106.83</v>
      </c>
      <c r="R169" s="13">
        <f>IF(ISNUMBER(mixed_data!AQ772), mixed_data!AQ772, "")</f>
        <v>100.5</v>
      </c>
      <c r="S169" s="13">
        <f>IF(ISNUMBER(mixed_data!AR772), mixed_data!AR772, "")</f>
        <v>102.4</v>
      </c>
      <c r="T169" s="13">
        <f>IF(ISNUMBER(mixed_data!AS772), mixed_data!AS772, "")</f>
        <v>109.10000000000001</v>
      </c>
      <c r="U169" s="13">
        <f>IF(ISNUMBER(mixed_data!AT772), mixed_data!AT772, "")</f>
        <v>127.7</v>
      </c>
      <c r="V169" s="13">
        <f>IF(ISNUMBER(mixed_data!AV772), mixed_data!AV772, "")</f>
        <v>285.40000000000003</v>
      </c>
      <c r="W169" s="13">
        <f>IF(ISNUMBER(mixed_data!AW772), mixed_data!AW772, "")</f>
        <v>1462.1000000000001</v>
      </c>
      <c r="X169" s="13">
        <f>IF(ISNUMBER(mixed_data!AX772), mixed_data!AX772, "")</f>
        <v>2273.9</v>
      </c>
      <c r="Y169" s="13">
        <f>IF(ISNUMBER(mixed_data!AY772), mixed_data!AY772, "")</f>
        <v>2299.5</v>
      </c>
      <c r="Z169" s="13">
        <f>IF(ISNUMBER(mixed_data!BH772), mixed_data!BH772, "")</f>
        <v>1.3487500000000001</v>
      </c>
      <c r="AA169" s="13">
        <f>IF(ISNUMBER(mixed_data!BM772), mixed_data!BM772, "")</f>
        <v>98.990000000000009</v>
      </c>
      <c r="AB169" s="13">
        <f>IF(ISNUMBER(mixed_data!BO772), mixed_data!BO772, "")</f>
        <v>93.38</v>
      </c>
      <c r="AC169" s="13">
        <f>IF(ISNUMBER(mixed_data!BP772), mixed_data!BP772, "")</f>
        <v>75.710000000000008</v>
      </c>
      <c r="AD169" s="26">
        <f>[1]Tabelle1!$B204</f>
        <v>18.1450237320296</v>
      </c>
      <c r="AE169" s="13">
        <f>IF(ISNUMBER(mixed_data!BR772), mixed_data!BR772, "")</f>
        <v>104.10000000000001</v>
      </c>
      <c r="AF169" s="13">
        <f>IF(ISNUMBER(mixed_data!BS772), mixed_data!BS772, "")</f>
        <v>105.10000000000001</v>
      </c>
      <c r="AG169" s="13">
        <f>IF(ISNUMBER(mixed_data!BT772), mixed_data!BT772, "")</f>
        <v>99</v>
      </c>
      <c r="AH169" s="13">
        <f>IF(ISNUMBER(mixed_data!BV772), mixed_data!BV772, "")</f>
        <v>106.10000000000001</v>
      </c>
      <c r="AI169" s="13">
        <f>IF(ISNUMBER(mixed_data!BW772), mixed_data!BW772, "")</f>
        <v>102.60000000000001</v>
      </c>
    </row>
    <row r="170" spans="1:35" x14ac:dyDescent="0.25">
      <c r="A170" s="25">
        <v>41623</v>
      </c>
      <c r="B170" s="13">
        <f>IF(ISNUMBER(mixed_data!B773), mixed_data!B773, "")</f>
        <v>62</v>
      </c>
      <c r="C170" s="13">
        <f>IF(ISNUMBER(mixed_data!D773), mixed_data!D773, "")</f>
        <v>103.7</v>
      </c>
      <c r="D170" s="13">
        <f>IF(ISNUMBER(mixed_data!E773), mixed_data!E773, "")</f>
        <v>105.80000000000001</v>
      </c>
      <c r="E170" s="13">
        <f>IF(ISNUMBER(mixed_data!F773), mixed_data!F773, "")</f>
        <v>100.492</v>
      </c>
      <c r="F170" s="13">
        <f>IF(ISNUMBER(mixed_data!G773), mixed_data!G773, "")</f>
        <v>100.937</v>
      </c>
      <c r="G170" s="13">
        <f>IF(ISNUMBER(mixed_data!H773), mixed_data!H773, "")</f>
        <v>-2.2000000000000002</v>
      </c>
      <c r="H170" s="13">
        <f>IF(ISNUMBER(mixed_data!I773), mixed_data!I773, "")</f>
        <v>7.4</v>
      </c>
      <c r="I170" s="13">
        <f>IF(ISNUMBER(mixed_data!J773), mixed_data!J773, "")</f>
        <v>107.5</v>
      </c>
      <c r="J170" s="13">
        <f>IF(ISNUMBER(mixed_data!O773), mixed_data!O773, "")</f>
        <v>110.10000000000001</v>
      </c>
      <c r="K170" s="13">
        <f>IF(ISNUMBER(mixed_data!S773), mixed_data!S773, "")</f>
        <v>6.8000000000000007</v>
      </c>
      <c r="L170" s="13">
        <f>IF(ISNUMBER(mixed_data!Y773), mixed_data!Y773, "")</f>
        <v>9401.9600000000009</v>
      </c>
      <c r="M170" s="13">
        <f>IF(ISNUMBER(mixed_data!Z773), mixed_data!Z773, "")</f>
        <v>3077.2330000000002</v>
      </c>
      <c r="N170" s="13">
        <f>IF(ISNUMBER(mixed_data!AA773), mixed_data!AA773, "")</f>
        <v>1227.74</v>
      </c>
      <c r="O170" s="13">
        <f>IF(ISNUMBER(mixed_data!AI773), mixed_data!AI773, "")</f>
        <v>1.85</v>
      </c>
      <c r="P170" s="13">
        <f>IF(ISNUMBER(mixed_data!AJ773), mixed_data!AJ773, "")</f>
        <v>0.25</v>
      </c>
      <c r="Q170" s="13">
        <f>IF(ISNUMBER(mixed_data!AO773), mixed_data!AO773, "")</f>
        <v>111.25</v>
      </c>
      <c r="R170" s="13">
        <f>IF(ISNUMBER(mixed_data!AQ773), mixed_data!AQ773, "")</f>
        <v>101.2</v>
      </c>
      <c r="S170" s="13">
        <f>IF(ISNUMBER(mixed_data!AR773), mixed_data!AR773, "")</f>
        <v>99.800000000000011</v>
      </c>
      <c r="T170" s="13">
        <f>IF(ISNUMBER(mixed_data!AS773), mixed_data!AS773, "")</f>
        <v>109</v>
      </c>
      <c r="U170" s="13">
        <f>IF(ISNUMBER(mixed_data!AT773), mixed_data!AT773, "")</f>
        <v>137.6</v>
      </c>
      <c r="V170" s="13">
        <f>IF(ISNUMBER(mixed_data!AV773), mixed_data!AV773, "")</f>
        <v>312.20000000000005</v>
      </c>
      <c r="W170" s="13">
        <f>IF(ISNUMBER(mixed_data!AW773), mixed_data!AW773, "")</f>
        <v>1448.1000000000001</v>
      </c>
      <c r="X170" s="13">
        <f>IF(ISNUMBER(mixed_data!AX773), mixed_data!AX773, "")</f>
        <v>2278.4</v>
      </c>
      <c r="Y170" s="13">
        <f>IF(ISNUMBER(mixed_data!AY773), mixed_data!AY773, "")</f>
        <v>2303.6</v>
      </c>
      <c r="Z170" s="13">
        <f>IF(ISNUMBER(mixed_data!BH773), mixed_data!BH773, "")</f>
        <v>1.35565</v>
      </c>
      <c r="AA170" s="13">
        <f>IF(ISNUMBER(mixed_data!BM773), mixed_data!BM773, "")</f>
        <v>100.10000000000001</v>
      </c>
      <c r="AB170" s="13">
        <f>IF(ISNUMBER(mixed_data!BO773), mixed_data!BO773, "")</f>
        <v>91.63</v>
      </c>
      <c r="AC170" s="13">
        <f>IF(ISNUMBER(mixed_data!BP773), mixed_data!BP773, "")</f>
        <v>74.78</v>
      </c>
      <c r="AD170" s="26">
        <f>[1]Tabelle1!$B205</f>
        <v>18.012288409068496</v>
      </c>
      <c r="AE170" s="13">
        <f>IF(ISNUMBER(mixed_data!BR773), mixed_data!BR773, "")</f>
        <v>104</v>
      </c>
      <c r="AF170" s="13">
        <f>IF(ISNUMBER(mixed_data!BS773), mixed_data!BS773, "")</f>
        <v>105.2</v>
      </c>
      <c r="AG170" s="13">
        <f>IF(ISNUMBER(mixed_data!BT773), mixed_data!BT773, "")</f>
        <v>98.9</v>
      </c>
      <c r="AH170" s="13">
        <f>IF(ISNUMBER(mixed_data!BV773), mixed_data!BV773, "")</f>
        <v>106.5</v>
      </c>
      <c r="AI170" s="13">
        <f>IF(ISNUMBER(mixed_data!BW773), mixed_data!BW773, "")</f>
        <v>103.30000000000001</v>
      </c>
    </row>
    <row r="171" spans="1:35" x14ac:dyDescent="0.25">
      <c r="A171" s="25">
        <v>41654</v>
      </c>
      <c r="B171" s="13">
        <f>IF(ISNUMBER(mixed_data!B774), mixed_data!B774, "")</f>
        <v>61.7</v>
      </c>
      <c r="C171" s="13">
        <f>IF(ISNUMBER(mixed_data!D774), mixed_data!D774, "")</f>
        <v>104.60000000000001</v>
      </c>
      <c r="D171" s="13">
        <f>IF(ISNUMBER(mixed_data!E774), mixed_data!E774, "")</f>
        <v>106.60000000000001</v>
      </c>
      <c r="E171" s="13">
        <f>IF(ISNUMBER(mixed_data!F774), mixed_data!F774, "")</f>
        <v>100.57900000000001</v>
      </c>
      <c r="F171" s="13">
        <f>IF(ISNUMBER(mixed_data!G774), mixed_data!G774, "")</f>
        <v>100.953</v>
      </c>
      <c r="G171" s="13">
        <f>IF(ISNUMBER(mixed_data!H774), mixed_data!H774, "")</f>
        <v>-0.8</v>
      </c>
      <c r="H171" s="13">
        <f>IF(ISNUMBER(mixed_data!I774), mixed_data!I774, "")</f>
        <v>7.6000000000000005</v>
      </c>
      <c r="I171" s="13">
        <f>IF(ISNUMBER(mixed_data!J774), mixed_data!J774, "")</f>
        <v>108.30000000000001</v>
      </c>
      <c r="J171" s="13">
        <f>IF(ISNUMBER(mixed_data!O774), mixed_data!O774, "")</f>
        <v>110</v>
      </c>
      <c r="K171" s="13">
        <f>IF(ISNUMBER(mixed_data!S774), mixed_data!S774, "")</f>
        <v>6.8000000000000007</v>
      </c>
      <c r="L171" s="13">
        <f>IF(ISNUMBER(mixed_data!Y774), mixed_data!Y774, "")</f>
        <v>9552.16</v>
      </c>
      <c r="M171" s="13">
        <f>IF(ISNUMBER(mixed_data!Z774), mixed_data!Z774, "")</f>
        <v>3109</v>
      </c>
      <c r="N171" s="13">
        <f>IF(ISNUMBER(mixed_data!AA774), mixed_data!AA774, "")</f>
        <v>1207.8500000000001</v>
      </c>
      <c r="O171" s="13">
        <f>IF(ISNUMBER(mixed_data!AI774), mixed_data!AI774, "")</f>
        <v>1.79</v>
      </c>
      <c r="P171" s="13">
        <f>IF(ISNUMBER(mixed_data!AJ774), mixed_data!AJ774, "")</f>
        <v>0.25</v>
      </c>
      <c r="Q171" s="13">
        <f>IF(ISNUMBER(mixed_data!AO774), mixed_data!AO774, "")</f>
        <v>111.39</v>
      </c>
      <c r="R171" s="13">
        <f>IF(ISNUMBER(mixed_data!AQ774), mixed_data!AQ774, "")</f>
        <v>101.60000000000001</v>
      </c>
      <c r="S171" s="13">
        <f>IF(ISNUMBER(mixed_data!AR774), mixed_data!AR774, "")</f>
        <v>102.30000000000001</v>
      </c>
      <c r="T171" s="13">
        <f>IF(ISNUMBER(mixed_data!AS774), mixed_data!AS774, "")</f>
        <v>109.30000000000001</v>
      </c>
      <c r="U171" s="13">
        <f>IF(ISNUMBER(mixed_data!AT774), mixed_data!AT774, "")</f>
        <v>142.9</v>
      </c>
      <c r="V171" s="13">
        <f>IF(ISNUMBER(mixed_data!AV774), mixed_data!AV774, "")</f>
        <v>287.7</v>
      </c>
      <c r="W171" s="13">
        <f>IF(ISNUMBER(mixed_data!AW774), mixed_data!AW774, "")</f>
        <v>1453.9</v>
      </c>
      <c r="X171" s="13">
        <f>IF(ISNUMBER(mixed_data!AX774), mixed_data!AX774, "")</f>
        <v>2294.6</v>
      </c>
      <c r="Y171" s="13">
        <f>IF(ISNUMBER(mixed_data!AY774), mixed_data!AY774, "")</f>
        <v>2318.4</v>
      </c>
      <c r="Z171" s="13">
        <f>IF(ISNUMBER(mixed_data!BH774), mixed_data!BH774, "")</f>
        <v>1.37795</v>
      </c>
      <c r="AA171" s="13">
        <f>IF(ISNUMBER(mixed_data!BM774), mixed_data!BM774, "")</f>
        <v>99.65</v>
      </c>
      <c r="AB171" s="13">
        <f>IF(ISNUMBER(mixed_data!BO774), mixed_data!BO774, "")</f>
        <v>94.47</v>
      </c>
      <c r="AC171" s="13">
        <f>IF(ISNUMBER(mixed_data!BP774), mixed_data!BP774, "")</f>
        <v>77.13</v>
      </c>
      <c r="AD171" s="26">
        <f>[1]Tabelle1!$B206</f>
        <v>17.581540849313058</v>
      </c>
      <c r="AE171" s="13">
        <f>IF(ISNUMBER(mixed_data!BR774), mixed_data!BR774, "")</f>
        <v>104.10000000000001</v>
      </c>
      <c r="AF171" s="13">
        <f>IF(ISNUMBER(mixed_data!BS774), mixed_data!BS774, "")</f>
        <v>104.7</v>
      </c>
      <c r="AG171" s="13">
        <f>IF(ISNUMBER(mixed_data!BT774), mixed_data!BT774, "")</f>
        <v>99.4</v>
      </c>
      <c r="AH171" s="13">
        <f>IF(ISNUMBER(mixed_data!BV774), mixed_data!BV774, "")</f>
        <v>105.9</v>
      </c>
      <c r="AI171" s="13">
        <f>IF(ISNUMBER(mixed_data!BW774), mixed_data!BW774, "")</f>
        <v>103.2</v>
      </c>
    </row>
    <row r="172" spans="1:35" x14ac:dyDescent="0.25">
      <c r="A172" s="25">
        <v>41685</v>
      </c>
      <c r="B172" s="13">
        <f>IF(ISNUMBER(mixed_data!B775), mixed_data!B775, "")</f>
        <v>55.7</v>
      </c>
      <c r="C172" s="13">
        <f>IF(ISNUMBER(mixed_data!D775), mixed_data!D775, "")</f>
        <v>104.9</v>
      </c>
      <c r="D172" s="13">
        <f>IF(ISNUMBER(mixed_data!E775), mixed_data!E775, "")</f>
        <v>106.9</v>
      </c>
      <c r="E172" s="13">
        <f>IF(ISNUMBER(mixed_data!F775), mixed_data!F775, "")</f>
        <v>100.629</v>
      </c>
      <c r="F172" s="13">
        <f>IF(ISNUMBER(mixed_data!G775), mixed_data!G775, "")</f>
        <v>100.90900000000001</v>
      </c>
      <c r="G172" s="13">
        <f>IF(ISNUMBER(mixed_data!H775), mixed_data!H775, "")</f>
        <v>-0.70000000000000007</v>
      </c>
      <c r="H172" s="13">
        <f>IF(ISNUMBER(mixed_data!I775), mixed_data!I775, "")</f>
        <v>8.3000000000000007</v>
      </c>
      <c r="I172" s="13">
        <f>IF(ISNUMBER(mixed_data!J775), mixed_data!J775, "")</f>
        <v>107.7</v>
      </c>
      <c r="J172" s="13">
        <f>IF(ISNUMBER(mixed_data!O775), mixed_data!O775, "")</f>
        <v>110.5</v>
      </c>
      <c r="K172" s="13">
        <f>IF(ISNUMBER(mixed_data!S775), mixed_data!S775, "")</f>
        <v>6.8000000000000007</v>
      </c>
      <c r="L172" s="13">
        <f>IF(ISNUMBER(mixed_data!Y775), mixed_data!Y775, "")</f>
        <v>9186.52</v>
      </c>
      <c r="M172" s="13">
        <f>IF(ISNUMBER(mixed_data!Z775), mixed_data!Z775, "")</f>
        <v>2963.962</v>
      </c>
      <c r="N172" s="13">
        <f>IF(ISNUMBER(mixed_data!AA775), mixed_data!AA775, "")</f>
        <v>1263.9000000000001</v>
      </c>
      <c r="O172" s="13">
        <f>IF(ISNUMBER(mixed_data!AI775), mixed_data!AI775, "")</f>
        <v>1.6500000000000001</v>
      </c>
      <c r="P172" s="13">
        <f>IF(ISNUMBER(mixed_data!AJ775), mixed_data!AJ775, "")</f>
        <v>0.25</v>
      </c>
      <c r="Q172" s="13">
        <f>IF(ISNUMBER(mixed_data!AO775), mixed_data!AO775, "")</f>
        <v>105.60000000000001</v>
      </c>
      <c r="R172" s="13">
        <f>IF(ISNUMBER(mixed_data!AQ775), mixed_data!AQ775, "")</f>
        <v>102.2</v>
      </c>
      <c r="S172" s="13">
        <f>IF(ISNUMBER(mixed_data!AR775), mixed_data!AR775, "")</f>
        <v>103.30000000000001</v>
      </c>
      <c r="T172" s="13">
        <f>IF(ISNUMBER(mixed_data!AS775), mixed_data!AS775, "")</f>
        <v>109.9</v>
      </c>
      <c r="U172" s="13">
        <f>IF(ISNUMBER(mixed_data!AT775), mixed_data!AT775, "")</f>
        <v>146.70000000000002</v>
      </c>
      <c r="V172" s="13">
        <f>IF(ISNUMBER(mixed_data!AV775), mixed_data!AV775, "")</f>
        <v>278.7</v>
      </c>
      <c r="W172" s="13">
        <f>IF(ISNUMBER(mixed_data!AW775), mixed_data!AW775, "")</f>
        <v>1462</v>
      </c>
      <c r="X172" s="13">
        <f>IF(ISNUMBER(mixed_data!AX775), mixed_data!AX775, "")</f>
        <v>2311.7000000000003</v>
      </c>
      <c r="Y172" s="13">
        <f>IF(ISNUMBER(mixed_data!AY775), mixed_data!AY775, "")</f>
        <v>2337.1</v>
      </c>
      <c r="Z172" s="13">
        <f>IF(ISNUMBER(mixed_data!BH775), mixed_data!BH775, "")</f>
        <v>1.3518500000000002</v>
      </c>
      <c r="AA172" s="13">
        <f>IF(ISNUMBER(mixed_data!BM775), mixed_data!BM775, "")</f>
        <v>100.18</v>
      </c>
      <c r="AB172" s="13">
        <f>IF(ISNUMBER(mixed_data!BO775), mixed_data!BO775, "")</f>
        <v>93.01</v>
      </c>
      <c r="AC172" s="13">
        <f>IF(ISNUMBER(mixed_data!BP775), mixed_data!BP775, "")</f>
        <v>76.97</v>
      </c>
      <c r="AD172" s="26">
        <f>[1]Tabelle1!$B207</f>
        <v>16.109408998895844</v>
      </c>
      <c r="AE172" s="13">
        <f>IF(ISNUMBER(mixed_data!BR775), mixed_data!BR775, "")</f>
        <v>104</v>
      </c>
      <c r="AF172" s="13">
        <f>IF(ISNUMBER(mixed_data!BS775), mixed_data!BS775, "")</f>
        <v>104.5</v>
      </c>
      <c r="AG172" s="13">
        <f>IF(ISNUMBER(mixed_data!BT775), mixed_data!BT775, "")</f>
        <v>99.5</v>
      </c>
      <c r="AH172" s="13">
        <f>IF(ISNUMBER(mixed_data!BV775), mixed_data!BV775, "")</f>
        <v>106.4</v>
      </c>
      <c r="AI172" s="13">
        <f>IF(ISNUMBER(mixed_data!BW775), mixed_data!BW775, "")</f>
        <v>103.5</v>
      </c>
    </row>
    <row r="173" spans="1:35" x14ac:dyDescent="0.25">
      <c r="A173" s="25">
        <v>41713</v>
      </c>
      <c r="B173" s="13">
        <f>IF(ISNUMBER(mixed_data!B776), mixed_data!B776, "")</f>
        <v>46.6</v>
      </c>
      <c r="C173" s="13">
        <f>IF(ISNUMBER(mixed_data!D776), mixed_data!D776, "")</f>
        <v>105.30000000000001</v>
      </c>
      <c r="D173" s="13">
        <f>IF(ISNUMBER(mixed_data!E776), mixed_data!E776, "")</f>
        <v>107.4</v>
      </c>
      <c r="E173" s="13">
        <f>IF(ISNUMBER(mixed_data!F776), mixed_data!F776, "")</f>
        <v>100.649</v>
      </c>
      <c r="F173" s="13">
        <f>IF(ISNUMBER(mixed_data!G776), mixed_data!G776, "")</f>
        <v>100.81400000000001</v>
      </c>
      <c r="G173" s="13">
        <f>IF(ISNUMBER(mixed_data!H776), mixed_data!H776, "")</f>
        <v>2.3000000000000003</v>
      </c>
      <c r="H173" s="13">
        <f>IF(ISNUMBER(mixed_data!I776), mixed_data!I776, "")</f>
        <v>8.5</v>
      </c>
      <c r="I173" s="13">
        <f>IF(ISNUMBER(mixed_data!J776), mixed_data!J776, "")</f>
        <v>106.5</v>
      </c>
      <c r="J173" s="13">
        <f>IF(ISNUMBER(mixed_data!O776), mixed_data!O776, "")</f>
        <v>110.2</v>
      </c>
      <c r="K173" s="13">
        <f>IF(ISNUMBER(mixed_data!S776), mixed_data!S776, "")</f>
        <v>6.7</v>
      </c>
      <c r="L173" s="13">
        <f>IF(ISNUMBER(mixed_data!Y776), mixed_data!Y776, "")</f>
        <v>9358.89</v>
      </c>
      <c r="M173" s="13">
        <f>IF(ISNUMBER(mixed_data!Z776), mixed_data!Z776, "")</f>
        <v>3053.9929999999999</v>
      </c>
      <c r="N173" s="13">
        <f>IF(ISNUMBER(mixed_data!AA776), mixed_data!AA776, "")</f>
        <v>1353.99</v>
      </c>
      <c r="O173" s="13">
        <f>IF(ISNUMBER(mixed_data!AI776), mixed_data!AI776, "")</f>
        <v>1.59</v>
      </c>
      <c r="P173" s="13">
        <f>IF(ISNUMBER(mixed_data!AJ776), mixed_data!AJ776, "")</f>
        <v>0.25</v>
      </c>
      <c r="Q173" s="13">
        <f>IF(ISNUMBER(mixed_data!AO776), mixed_data!AO776, "")</f>
        <v>111.57000000000001</v>
      </c>
      <c r="R173" s="13">
        <f>IF(ISNUMBER(mixed_data!AQ776), mixed_data!AQ776, "")</f>
        <v>101.5</v>
      </c>
      <c r="S173" s="13">
        <f>IF(ISNUMBER(mixed_data!AR776), mixed_data!AR776, "")</f>
        <v>102.9</v>
      </c>
      <c r="T173" s="13">
        <f>IF(ISNUMBER(mixed_data!AS776), mixed_data!AS776, "")</f>
        <v>107.4</v>
      </c>
      <c r="U173" s="13">
        <f>IF(ISNUMBER(mixed_data!AT776), mixed_data!AT776, "")</f>
        <v>134.20000000000002</v>
      </c>
      <c r="V173" s="13">
        <f>IF(ISNUMBER(mixed_data!AV776), mixed_data!AV776, "")</f>
        <v>278.60000000000002</v>
      </c>
      <c r="W173" s="13">
        <f>IF(ISNUMBER(mixed_data!AW776), mixed_data!AW776, "")</f>
        <v>1454.1000000000001</v>
      </c>
      <c r="X173" s="13">
        <f>IF(ISNUMBER(mixed_data!AX776), mixed_data!AX776, "")</f>
        <v>2316.6</v>
      </c>
      <c r="Y173" s="13">
        <f>IF(ISNUMBER(mixed_data!AY776), mixed_data!AY776, "")</f>
        <v>2337</v>
      </c>
      <c r="Z173" s="13">
        <f>IF(ISNUMBER(mixed_data!BH776), mixed_data!BH776, "")</f>
        <v>1.3773500000000001</v>
      </c>
      <c r="AA173" s="13">
        <f>IF(ISNUMBER(mixed_data!BM776), mixed_data!BM776, "")</f>
        <v>100.72</v>
      </c>
      <c r="AB173" s="13">
        <f>IF(ISNUMBER(mixed_data!BO776), mixed_data!BO776, "")</f>
        <v>91.28</v>
      </c>
      <c r="AC173" s="13">
        <f>IF(ISNUMBER(mixed_data!BP776), mixed_data!BP776, "")</f>
        <v>76.03</v>
      </c>
      <c r="AD173" s="26">
        <f>[1]Tabelle1!$B208</f>
        <v>15.150449965785242</v>
      </c>
      <c r="AE173" s="13">
        <f>IF(ISNUMBER(mixed_data!BR776), mixed_data!BR776, "")</f>
        <v>103.80000000000001</v>
      </c>
      <c r="AF173" s="13">
        <f>IF(ISNUMBER(mixed_data!BS776), mixed_data!BS776, "")</f>
        <v>103.9</v>
      </c>
      <c r="AG173" s="13">
        <f>IF(ISNUMBER(mixed_data!BT776), mixed_data!BT776, "")</f>
        <v>99.9</v>
      </c>
      <c r="AH173" s="13">
        <f>IF(ISNUMBER(mixed_data!BV776), mixed_data!BV776, "")</f>
        <v>106.7</v>
      </c>
      <c r="AI173" s="13">
        <f>IF(ISNUMBER(mixed_data!BW776), mixed_data!BW776, "")</f>
        <v>102.60000000000001</v>
      </c>
    </row>
    <row r="174" spans="1:35" x14ac:dyDescent="0.25">
      <c r="A174" s="25">
        <v>41744</v>
      </c>
      <c r="B174" s="13">
        <f>IF(ISNUMBER(mixed_data!B777), mixed_data!B777, "")</f>
        <v>43.2</v>
      </c>
      <c r="C174" s="13">
        <f>IF(ISNUMBER(mixed_data!D777), mixed_data!D777, "")</f>
        <v>106.2</v>
      </c>
      <c r="D174" s="13">
        <f>IF(ISNUMBER(mixed_data!E777), mixed_data!E777, "")</f>
        <v>106.9</v>
      </c>
      <c r="E174" s="13">
        <f>IF(ISNUMBER(mixed_data!F777), mixed_data!F777, "")</f>
        <v>100.639</v>
      </c>
      <c r="F174" s="13">
        <f>IF(ISNUMBER(mixed_data!G777), mixed_data!G777, "")</f>
        <v>100.675</v>
      </c>
      <c r="G174" s="13">
        <f>IF(ISNUMBER(mixed_data!H777), mixed_data!H777, "")</f>
        <v>3.1</v>
      </c>
      <c r="H174" s="13">
        <f>IF(ISNUMBER(mixed_data!I777), mixed_data!I777, "")</f>
        <v>8.5</v>
      </c>
      <c r="I174" s="13">
        <f>IF(ISNUMBER(mixed_data!J777), mixed_data!J777, "")</f>
        <v>106.60000000000001</v>
      </c>
      <c r="J174" s="13">
        <f>IF(ISNUMBER(mixed_data!O777), mixed_data!O777, "")</f>
        <v>110.4</v>
      </c>
      <c r="K174" s="13">
        <f>IF(ISNUMBER(mixed_data!S777), mixed_data!S777, "")</f>
        <v>6.7</v>
      </c>
      <c r="L174" s="13">
        <f>IF(ISNUMBER(mixed_data!Y777), mixed_data!Y777, "")</f>
        <v>9603.7100000000009</v>
      </c>
      <c r="M174" s="13">
        <f>IF(ISNUMBER(mixed_data!Z777), mixed_data!Z777, "")</f>
        <v>3186.3360000000002</v>
      </c>
      <c r="N174" s="13">
        <f>IF(ISNUMBER(mixed_data!AA777), mixed_data!AA777, "")</f>
        <v>1281.1500000000001</v>
      </c>
      <c r="O174" s="13">
        <f>IF(ISNUMBER(mixed_data!AI777), mixed_data!AI777, "")</f>
        <v>1.53</v>
      </c>
      <c r="P174" s="13">
        <f>IF(ISNUMBER(mixed_data!AJ777), mixed_data!AJ777, "")</f>
        <v>0.25</v>
      </c>
      <c r="Q174" s="13">
        <f>IF(ISNUMBER(mixed_data!AO777), mixed_data!AO777, "")</f>
        <v>107</v>
      </c>
      <c r="R174" s="13">
        <f>IF(ISNUMBER(mixed_data!AQ777), mixed_data!AQ777, "")</f>
        <v>102.60000000000001</v>
      </c>
      <c r="S174" s="13">
        <f>IF(ISNUMBER(mixed_data!AR777), mixed_data!AR777, "")</f>
        <v>102.30000000000001</v>
      </c>
      <c r="T174" s="13">
        <f>IF(ISNUMBER(mixed_data!AS777), mixed_data!AS777, "")</f>
        <v>110.30000000000001</v>
      </c>
      <c r="U174" s="13">
        <f>IF(ISNUMBER(mixed_data!AT777), mixed_data!AT777, "")</f>
        <v>141.80000000000001</v>
      </c>
      <c r="V174" s="13">
        <f>IF(ISNUMBER(mixed_data!AV777), mixed_data!AV777, "")</f>
        <v>297.5</v>
      </c>
      <c r="W174" s="13">
        <f>IF(ISNUMBER(mixed_data!AW777), mixed_data!AW777, "")</f>
        <v>1489.9</v>
      </c>
      <c r="X174" s="13">
        <f>IF(ISNUMBER(mixed_data!AX777), mixed_data!AX777, "")</f>
        <v>2335.8000000000002</v>
      </c>
      <c r="Y174" s="13">
        <f>IF(ISNUMBER(mixed_data!AY777), mixed_data!AY777, "")</f>
        <v>2358.4</v>
      </c>
      <c r="Z174" s="13">
        <f>IF(ISNUMBER(mixed_data!BH777), mixed_data!BH777, "")</f>
        <v>1.3794500000000001</v>
      </c>
      <c r="AA174" s="13">
        <f>IF(ISNUMBER(mixed_data!BM777), mixed_data!BM777, "")</f>
        <v>99.93</v>
      </c>
      <c r="AB174" s="13">
        <f>IF(ISNUMBER(mixed_data!BO777), mixed_data!BO777, "")</f>
        <v>93.86</v>
      </c>
      <c r="AC174" s="13">
        <f>IF(ISNUMBER(mixed_data!BP777), mixed_data!BP777, "")</f>
        <v>76.36</v>
      </c>
      <c r="AD174" s="26">
        <f>[1]Tabelle1!$B209</f>
        <v>17.125486981677909</v>
      </c>
      <c r="AE174" s="13">
        <f>IF(ISNUMBER(mixed_data!BR777), mixed_data!BR777, "")</f>
        <v>103.80000000000001</v>
      </c>
      <c r="AF174" s="13">
        <f>IF(ISNUMBER(mixed_data!BS777), mixed_data!BS777, "")</f>
        <v>103.7</v>
      </c>
      <c r="AG174" s="13">
        <f>IF(ISNUMBER(mixed_data!BT777), mixed_data!BT777, "")</f>
        <v>100.10000000000001</v>
      </c>
      <c r="AH174" s="13">
        <f>IF(ISNUMBER(mixed_data!BV777), mixed_data!BV777, "")</f>
        <v>106.5</v>
      </c>
      <c r="AI174" s="13">
        <f>IF(ISNUMBER(mixed_data!BW777), mixed_data!BW777, "")</f>
        <v>103.5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87"/>
  <sheetViews>
    <sheetView workbookViewId="0">
      <pane xSplit="1" ySplit="1" topLeftCell="Q729" activePane="bottomRight" state="frozen"/>
      <selection pane="topRight" activeCell="B1" sqref="B1"/>
      <selection pane="bottomLeft" activeCell="A5" sqref="A5"/>
      <selection pane="bottomRight" activeCell="AA774" sqref="AA774"/>
    </sheetView>
  </sheetViews>
  <sheetFormatPr defaultColWidth="11.42578125" defaultRowHeight="15" x14ac:dyDescent="0.25"/>
  <cols>
    <col min="1" max="1" width="11.42578125" style="25"/>
    <col min="2" max="6" width="11.42578125" style="13"/>
    <col min="7" max="7" width="29.28515625" style="13" bestFit="1" customWidth="1"/>
    <col min="8" max="8" width="16.7109375" style="13" bestFit="1" customWidth="1"/>
    <col min="9" max="9" width="20.5703125" style="13" bestFit="1" customWidth="1"/>
    <col min="10" max="10" width="23.140625" style="13" customWidth="1"/>
    <col min="11" max="11" width="32.140625" style="13" bestFit="1" customWidth="1"/>
    <col min="12" max="14" width="11.42578125" style="13"/>
    <col min="15" max="15" width="18" style="13" bestFit="1" customWidth="1"/>
    <col min="16" max="16" width="21.85546875" style="13" bestFit="1" customWidth="1"/>
    <col min="17" max="17" width="11.42578125" style="13"/>
    <col min="18" max="18" width="19" style="13" bestFit="1" customWidth="1"/>
    <col min="19" max="19" width="11.140625" style="13" bestFit="1" customWidth="1"/>
    <col min="20" max="20" width="20.42578125" style="13" bestFit="1" customWidth="1"/>
    <col min="21" max="21" width="18.140625" style="13" bestFit="1" customWidth="1"/>
    <col min="22" max="26" width="11.42578125" style="13"/>
    <col min="27" max="27" width="14.7109375" style="13" customWidth="1"/>
    <col min="28" max="16384" width="11.42578125" style="13"/>
  </cols>
  <sheetData>
    <row r="1" spans="1:31" x14ac:dyDescent="0.25">
      <c r="B1" s="13" t="str">
        <f>mixed_data!B3</f>
        <v>ZEW Index</v>
      </c>
      <c r="C1" s="13" t="str">
        <f>mixed_data!D3</f>
        <v>ESI EU</v>
      </c>
      <c r="D1" s="13" t="str">
        <f>mixed_data!E3</f>
        <v>ESI Germany</v>
      </c>
      <c r="E1" s="13" t="str">
        <f>mixed_data!F3</f>
        <v>CLI Euro</v>
      </c>
      <c r="F1" s="13" t="str">
        <f>mixed_data!G3</f>
        <v>CLI Germany</v>
      </c>
      <c r="G1" s="13" t="str">
        <f>mixed_data!H3</f>
        <v>Consumer Confidence Indicator</v>
      </c>
      <c r="H1" s="13" t="str">
        <f>mixed_data!I3</f>
        <v>GfK Konsumklima</v>
      </c>
      <c r="I1" s="13" t="str">
        <f>mixed_data!J3</f>
        <v>Business Expectations</v>
      </c>
      <c r="J1" s="13" t="s">
        <v>188</v>
      </c>
      <c r="K1" s="13" t="str">
        <f>mixed_data!S3</f>
        <v>Unemployment Rate Civilian Labor</v>
      </c>
      <c r="L1" s="13" t="str">
        <f>mixed_data!Y3</f>
        <v>DAX</v>
      </c>
      <c r="M1" s="13" t="str">
        <f>mixed_data!Z3</f>
        <v>Euro Stoxx</v>
      </c>
      <c r="N1" s="13" t="str">
        <f>mixed_data!AA3</f>
        <v>Gold Price</v>
      </c>
      <c r="O1" s="13" t="str">
        <f>mixed_data!AI3</f>
        <v>Longterm GovBond</v>
      </c>
      <c r="P1" s="13" t="str">
        <f>mixed_data!AJ3</f>
        <v>Discount Rate Germany</v>
      </c>
      <c r="Q1" s="13" t="str">
        <f>mixed_data!AO3</f>
        <v>Brent Oil</v>
      </c>
      <c r="R1" s="13" t="str">
        <f>mixed_data!AQ3</f>
        <v>Wholesale Turnover</v>
      </c>
      <c r="S1" s="13" t="str">
        <f>mixed_data!AR3</f>
        <v>Retail Sales</v>
      </c>
      <c r="T1" s="13" t="str">
        <f>mixed_data!AS3</f>
        <v>Manufactoring Orders</v>
      </c>
      <c r="U1" s="13" t="str">
        <f>mixed_data!AT3</f>
        <v>Construction Ordes</v>
      </c>
      <c r="V1" s="13" t="str">
        <f>mixed_data!AV3</f>
        <v>M0</v>
      </c>
      <c r="W1" s="13" t="str">
        <f>mixed_data!AW3</f>
        <v>M1</v>
      </c>
      <c r="X1" s="13" t="str">
        <f>mixed_data!AX3</f>
        <v>M2</v>
      </c>
      <c r="Y1" s="13" t="str">
        <f>mixed_data!AY3</f>
        <v>M3</v>
      </c>
      <c r="Z1" s="13" t="str">
        <f>mixed_data!BH3</f>
        <v>USD/Euro</v>
      </c>
      <c r="AA1" s="13" t="str">
        <f>mixed_data!BM3</f>
        <v>Germany Effective Exchange Rate</v>
      </c>
      <c r="AB1" s="13" t="str">
        <f>mixed_data!BT3</f>
        <v>Terms of Trade</v>
      </c>
      <c r="AC1" s="13" t="str">
        <f>mixed_data!BV3</f>
        <v>CPI</v>
      </c>
      <c r="AD1" s="13" t="str">
        <f>mixed_data!BW3</f>
        <v>Productivity</v>
      </c>
      <c r="AE1" s="13" t="s">
        <v>229</v>
      </c>
    </row>
    <row r="2" spans="1:31" x14ac:dyDescent="0.25">
      <c r="B2" s="13" t="s">
        <v>189</v>
      </c>
      <c r="C2" s="13" t="s">
        <v>190</v>
      </c>
      <c r="D2" s="13" t="s">
        <v>191</v>
      </c>
      <c r="E2" s="13" t="s">
        <v>192</v>
      </c>
      <c r="F2" s="13" t="s">
        <v>193</v>
      </c>
      <c r="G2" s="13" t="s">
        <v>194</v>
      </c>
      <c r="H2" s="13" t="s">
        <v>195</v>
      </c>
      <c r="I2" s="13" t="s">
        <v>196</v>
      </c>
      <c r="J2" s="13" t="s">
        <v>197</v>
      </c>
      <c r="K2" s="13" t="s">
        <v>198</v>
      </c>
      <c r="L2" s="13" t="s">
        <v>199</v>
      </c>
      <c r="M2" s="13" t="s">
        <v>200</v>
      </c>
      <c r="N2" s="13" t="s">
        <v>201</v>
      </c>
      <c r="O2" s="13" t="s">
        <v>202</v>
      </c>
      <c r="P2" s="13" t="s">
        <v>203</v>
      </c>
      <c r="Q2" s="13" t="s">
        <v>204</v>
      </c>
      <c r="R2" s="13" t="s">
        <v>222</v>
      </c>
      <c r="S2" s="13" t="s">
        <v>205</v>
      </c>
      <c r="T2" s="13" t="s">
        <v>206</v>
      </c>
      <c r="U2" s="13" t="s">
        <v>207</v>
      </c>
      <c r="V2" s="13" t="s">
        <v>208</v>
      </c>
      <c r="W2" s="13" t="s">
        <v>209</v>
      </c>
      <c r="X2" s="13" t="s">
        <v>210</v>
      </c>
      <c r="Y2" s="13" t="s">
        <v>211</v>
      </c>
      <c r="Z2" s="13" t="s">
        <v>212</v>
      </c>
      <c r="AA2" s="13" t="s">
        <v>213</v>
      </c>
      <c r="AB2" s="13" t="s">
        <v>219</v>
      </c>
      <c r="AC2" s="13" t="s">
        <v>220</v>
      </c>
      <c r="AD2" s="13" t="s">
        <v>221</v>
      </c>
      <c r="AE2" s="13" t="s">
        <v>228</v>
      </c>
    </row>
    <row r="3" spans="1:31" x14ac:dyDescent="0.25">
      <c r="A3" s="25">
        <v>18278</v>
      </c>
      <c r="B3" s="13" t="str">
        <f>IF(ISNUMBER(mixed_data!B6), mixed_data!B6, "")</f>
        <v/>
      </c>
      <c r="C3" s="13" t="str">
        <f>IF(ISNUMBER(mixed_data!D6), mixed_data!D6, "")</f>
        <v/>
      </c>
      <c r="D3" s="13" t="str">
        <f>IF(ISNUMBER(mixed_data!E6), mixed_data!E6, "")</f>
        <v/>
      </c>
      <c r="E3" s="13" t="str">
        <f>IF(ISNUMBER(mixed_data!F6), mixed_data!F6, "")</f>
        <v/>
      </c>
      <c r="F3" s="13" t="str">
        <f>IF(ISNUMBER(mixed_data!G6), mixed_data!G6, "")</f>
        <v/>
      </c>
      <c r="G3" s="13" t="str">
        <f>IF(ISNUMBER(mixed_data!H6), mixed_data!H6, "")</f>
        <v/>
      </c>
      <c r="H3" s="13" t="str">
        <f>IF(ISNUMBER(mixed_data!I6), mixed_data!I6, "")</f>
        <v/>
      </c>
      <c r="I3" s="13" t="str">
        <f>IF(ISNUMBER(mixed_data!J6), mixed_data!J6, "")</f>
        <v/>
      </c>
      <c r="J3" s="13" t="str">
        <f>IF(ISNUMBER(mixed_data!O6), mixed_data!O6, "")</f>
        <v/>
      </c>
      <c r="K3" s="13">
        <f>IF(ISNUMBER(mixed_data!S6), mixed_data!S6, "")</f>
        <v>10.8</v>
      </c>
      <c r="L3" s="13" t="str">
        <f>IF(ISNUMBER(mixed_data!Y6), mixed_data!Y6, "")</f>
        <v/>
      </c>
      <c r="M3" s="13" t="str">
        <f>IF(ISNUMBER(mixed_data!Z6), mixed_data!Z6, "")</f>
        <v/>
      </c>
      <c r="N3" s="13" t="str">
        <f>IF(ISNUMBER(mixed_data!AA6), mixed_data!AA6, "")</f>
        <v/>
      </c>
      <c r="O3" s="13" t="str">
        <f>IF(ISNUMBER(mixed_data!AI6), mixed_data!AI6, "")</f>
        <v/>
      </c>
      <c r="P3" s="13" t="str">
        <f>IF(ISNUMBER(mixed_data!AJ6), mixed_data!AJ6, "")</f>
        <v/>
      </c>
      <c r="Q3" s="13" t="str">
        <f>IF(ISNUMBER(mixed_data!AO6), mixed_data!AO6, "")</f>
        <v/>
      </c>
      <c r="R3" s="13" t="str">
        <f>IF(ISNUMBER(mixed_data!AQ6), mixed_data!AQ6, "")</f>
        <v/>
      </c>
      <c r="S3" s="13" t="str">
        <f>IF(ISNUMBER(mixed_data!AR6), mixed_data!AR6, "")</f>
        <v/>
      </c>
      <c r="T3" s="13" t="str">
        <f>IF(ISNUMBER(mixed_data!AS6), mixed_data!AS6, "")</f>
        <v/>
      </c>
      <c r="U3" s="13" t="str">
        <f>IF(ISNUMBER(mixed_data!AT6), mixed_data!AT6, "")</f>
        <v/>
      </c>
      <c r="V3" s="13" t="str">
        <f>IF(ISNUMBER(mixed_data!AV6), mixed_data!AV6, "")</f>
        <v/>
      </c>
      <c r="W3" s="13" t="str">
        <f>IF(ISNUMBER(mixed_data!AW6), mixed_data!AW6, "")</f>
        <v/>
      </c>
      <c r="X3" s="13" t="str">
        <f>IF(ISNUMBER(mixed_data!AX6), mixed_data!AX6, "")</f>
        <v/>
      </c>
      <c r="Y3" s="13" t="str">
        <f>IF(ISNUMBER(mixed_data!AY6), mixed_data!AY6, "")</f>
        <v/>
      </c>
      <c r="Z3" s="13" t="str">
        <f>IF(ISNUMBER(mixed_data!BH6), mixed_data!BH6, "")</f>
        <v/>
      </c>
      <c r="AA3" s="13" t="str">
        <f>IF(ISNUMBER(mixed_data!BM6), mixed_data!BM6, "")</f>
        <v/>
      </c>
      <c r="AB3" s="13" t="str">
        <f>IF(ISNUMBER(mixed_data!BT6), mixed_data!BT6, "")</f>
        <v/>
      </c>
      <c r="AC3" s="13">
        <f>IF(ISNUMBER(mixed_data!BV6), mixed_data!BV6, "")</f>
        <v>21.400000000000002</v>
      </c>
      <c r="AD3" s="13" t="str">
        <f>IF(ISNUMBER(mixed_data!BW6), mixed_data!BW6, "")</f>
        <v/>
      </c>
      <c r="AE3" s="13" t="str">
        <f>IF(ISNUMBER(mixed_data!BX6), mixed_data!BX6, "")</f>
        <v/>
      </c>
    </row>
    <row r="4" spans="1:31" x14ac:dyDescent="0.25">
      <c r="A4" s="25">
        <v>18309</v>
      </c>
      <c r="B4" s="13" t="str">
        <f>IF(ISNUMBER(mixed_data!B7), mixed_data!B7, "")</f>
        <v/>
      </c>
      <c r="C4" s="13" t="str">
        <f>IF(ISNUMBER(mixed_data!D7), mixed_data!D7, "")</f>
        <v/>
      </c>
      <c r="D4" s="13" t="str">
        <f>IF(ISNUMBER(mixed_data!E7), mixed_data!E7, "")</f>
        <v/>
      </c>
      <c r="E4" s="13" t="str">
        <f>IF(ISNUMBER(mixed_data!F7), mixed_data!F7, "")</f>
        <v/>
      </c>
      <c r="F4" s="13" t="str">
        <f>IF(ISNUMBER(mixed_data!G7), mixed_data!G7, "")</f>
        <v/>
      </c>
      <c r="G4" s="13" t="str">
        <f>IF(ISNUMBER(mixed_data!H7), mixed_data!H7, "")</f>
        <v/>
      </c>
      <c r="H4" s="13" t="str">
        <f>IF(ISNUMBER(mixed_data!I7), mixed_data!I7, "")</f>
        <v/>
      </c>
      <c r="I4" s="13" t="str">
        <f>IF(ISNUMBER(mixed_data!J7), mixed_data!J7, "")</f>
        <v/>
      </c>
      <c r="J4" s="13" t="str">
        <f>IF(ISNUMBER(mixed_data!O7), mixed_data!O7, "")</f>
        <v/>
      </c>
      <c r="K4" s="13">
        <f>IF(ISNUMBER(mixed_data!S7), mixed_data!S7, "")</f>
        <v>11.200000000000001</v>
      </c>
      <c r="L4" s="13" t="str">
        <f>IF(ISNUMBER(mixed_data!Y7), mixed_data!Y7, "")</f>
        <v/>
      </c>
      <c r="M4" s="13" t="str">
        <f>IF(ISNUMBER(mixed_data!Z7), mixed_data!Z7, "")</f>
        <v/>
      </c>
      <c r="N4" s="13" t="str">
        <f>IF(ISNUMBER(mixed_data!AA7), mixed_data!AA7, "")</f>
        <v/>
      </c>
      <c r="O4" s="13" t="str">
        <f>IF(ISNUMBER(mixed_data!AI7), mixed_data!AI7, "")</f>
        <v/>
      </c>
      <c r="P4" s="13" t="str">
        <f>IF(ISNUMBER(mixed_data!AJ7), mixed_data!AJ7, "")</f>
        <v/>
      </c>
      <c r="Q4" s="13" t="str">
        <f>IF(ISNUMBER(mixed_data!AO7), mixed_data!AO7, "")</f>
        <v/>
      </c>
      <c r="R4" s="13" t="str">
        <f>IF(ISNUMBER(mixed_data!AQ7), mixed_data!AQ7, "")</f>
        <v/>
      </c>
      <c r="S4" s="13" t="str">
        <f>IF(ISNUMBER(mixed_data!AR7), mixed_data!AR7, "")</f>
        <v/>
      </c>
      <c r="T4" s="13" t="str">
        <f>IF(ISNUMBER(mixed_data!AS7), mixed_data!AS7, "")</f>
        <v/>
      </c>
      <c r="U4" s="13" t="str">
        <f>IF(ISNUMBER(mixed_data!AT7), mixed_data!AT7, "")</f>
        <v/>
      </c>
      <c r="V4" s="13" t="str">
        <f>IF(ISNUMBER(mixed_data!AV7), mixed_data!AV7, "")</f>
        <v/>
      </c>
      <c r="W4" s="13" t="str">
        <f>IF(ISNUMBER(mixed_data!AW7), mixed_data!AW7, "")</f>
        <v/>
      </c>
      <c r="X4" s="13" t="str">
        <f>IF(ISNUMBER(mixed_data!AX7), mixed_data!AX7, "")</f>
        <v/>
      </c>
      <c r="Y4" s="13" t="str">
        <f>IF(ISNUMBER(mixed_data!AY7), mixed_data!AY7, "")</f>
        <v/>
      </c>
      <c r="Z4" s="13" t="str">
        <f>IF(ISNUMBER(mixed_data!BH7), mixed_data!BH7, "")</f>
        <v/>
      </c>
      <c r="AA4" s="13" t="str">
        <f>IF(ISNUMBER(mixed_data!BM7), mixed_data!BM7, "")</f>
        <v/>
      </c>
      <c r="AB4" s="13" t="str">
        <f>IF(ISNUMBER(mixed_data!BT7), mixed_data!BT7, "")</f>
        <v/>
      </c>
      <c r="AC4" s="13">
        <f>IF(ISNUMBER(mixed_data!BV7), mixed_data!BV7, "")</f>
        <v>21.200000000000003</v>
      </c>
      <c r="AD4" s="13" t="str">
        <f>IF(ISNUMBER(mixed_data!BW7), mixed_data!BW7, "")</f>
        <v/>
      </c>
      <c r="AE4" s="13" t="str">
        <f>IF(ISNUMBER(mixed_data!BX7), mixed_data!BX7, "")</f>
        <v/>
      </c>
    </row>
    <row r="5" spans="1:31" x14ac:dyDescent="0.25">
      <c r="A5" s="25">
        <v>18337</v>
      </c>
      <c r="B5" s="13" t="str">
        <f>IF(ISNUMBER(mixed_data!B8), mixed_data!B8, "")</f>
        <v/>
      </c>
      <c r="C5" s="13" t="str">
        <f>IF(ISNUMBER(mixed_data!D8), mixed_data!D8, "")</f>
        <v/>
      </c>
      <c r="D5" s="13" t="str">
        <f>IF(ISNUMBER(mixed_data!E8), mixed_data!E8, "")</f>
        <v/>
      </c>
      <c r="E5" s="13" t="str">
        <f>IF(ISNUMBER(mixed_data!F8), mixed_data!F8, "")</f>
        <v/>
      </c>
      <c r="F5" s="13" t="str">
        <f>IF(ISNUMBER(mixed_data!G8), mixed_data!G8, "")</f>
        <v/>
      </c>
      <c r="G5" s="13" t="str">
        <f>IF(ISNUMBER(mixed_data!H8), mixed_data!H8, "")</f>
        <v/>
      </c>
      <c r="H5" s="13" t="str">
        <f>IF(ISNUMBER(mixed_data!I8), mixed_data!I8, "")</f>
        <v/>
      </c>
      <c r="I5" s="13" t="str">
        <f>IF(ISNUMBER(mixed_data!J8), mixed_data!J8, "")</f>
        <v/>
      </c>
      <c r="J5" s="13" t="str">
        <f>IF(ISNUMBER(mixed_data!O8), mixed_data!O8, "")</f>
        <v/>
      </c>
      <c r="K5" s="13">
        <f>IF(ISNUMBER(mixed_data!S8), mixed_data!S8, "")</f>
        <v>11.3</v>
      </c>
      <c r="L5" s="13" t="str">
        <f>IF(ISNUMBER(mixed_data!Y8), mixed_data!Y8, "")</f>
        <v/>
      </c>
      <c r="M5" s="13" t="str">
        <f>IF(ISNUMBER(mixed_data!Z8), mixed_data!Z8, "")</f>
        <v/>
      </c>
      <c r="N5" s="13" t="str">
        <f>IF(ISNUMBER(mixed_data!AA8), mixed_data!AA8, "")</f>
        <v/>
      </c>
      <c r="O5" s="13" t="str">
        <f>IF(ISNUMBER(mixed_data!AI8), mixed_data!AI8, "")</f>
        <v/>
      </c>
      <c r="P5" s="13" t="str">
        <f>IF(ISNUMBER(mixed_data!AJ8), mixed_data!AJ8, "")</f>
        <v/>
      </c>
      <c r="Q5" s="13" t="str">
        <f>IF(ISNUMBER(mixed_data!AO8), mixed_data!AO8, "")</f>
        <v/>
      </c>
      <c r="R5" s="13" t="str">
        <f>IF(ISNUMBER(mixed_data!AQ8), mixed_data!AQ8, "")</f>
        <v/>
      </c>
      <c r="S5" s="13" t="str">
        <f>IF(ISNUMBER(mixed_data!AR8), mixed_data!AR8, "")</f>
        <v/>
      </c>
      <c r="T5" s="13" t="str">
        <f>IF(ISNUMBER(mixed_data!AS8), mixed_data!AS8, "")</f>
        <v/>
      </c>
      <c r="U5" s="13" t="str">
        <f>IF(ISNUMBER(mixed_data!AT8), mixed_data!AT8, "")</f>
        <v/>
      </c>
      <c r="V5" s="13" t="str">
        <f>IF(ISNUMBER(mixed_data!AV8), mixed_data!AV8, "")</f>
        <v/>
      </c>
      <c r="W5" s="13" t="str">
        <f>IF(ISNUMBER(mixed_data!AW8), mixed_data!AW8, "")</f>
        <v/>
      </c>
      <c r="X5" s="13" t="str">
        <f>IF(ISNUMBER(mixed_data!AX8), mixed_data!AX8, "")</f>
        <v/>
      </c>
      <c r="Y5" s="13" t="str">
        <f>IF(ISNUMBER(mixed_data!AY8), mixed_data!AY8, "")</f>
        <v/>
      </c>
      <c r="Z5" s="13" t="str">
        <f>IF(ISNUMBER(mixed_data!BH8), mixed_data!BH8, "")</f>
        <v/>
      </c>
      <c r="AA5" s="13" t="str">
        <f>IF(ISNUMBER(mixed_data!BM8), mixed_data!BM8, "")</f>
        <v/>
      </c>
      <c r="AB5" s="13" t="str">
        <f>IF(ISNUMBER(mixed_data!BT8), mixed_data!BT8, "")</f>
        <v/>
      </c>
      <c r="AC5" s="13">
        <f>IF(ISNUMBER(mixed_data!BV8), mixed_data!BV8, "")</f>
        <v>21</v>
      </c>
      <c r="AD5" s="13" t="str">
        <f>IF(ISNUMBER(mixed_data!BW8), mixed_data!BW8, "")</f>
        <v/>
      </c>
      <c r="AE5" s="13" t="str">
        <f>IF(ISNUMBER(mixed_data!BX8), mixed_data!BX8, "")</f>
        <v/>
      </c>
    </row>
    <row r="6" spans="1:31" x14ac:dyDescent="0.25">
      <c r="A6" s="25">
        <v>18368</v>
      </c>
      <c r="B6" s="13" t="str">
        <f>IF(ISNUMBER(mixed_data!B9), mixed_data!B9, "")</f>
        <v/>
      </c>
      <c r="C6" s="13" t="str">
        <f>IF(ISNUMBER(mixed_data!D9), mixed_data!D9, "")</f>
        <v/>
      </c>
      <c r="D6" s="13" t="str">
        <f>IF(ISNUMBER(mixed_data!E9), mixed_data!E9, "")</f>
        <v/>
      </c>
      <c r="E6" s="13" t="str">
        <f>IF(ISNUMBER(mixed_data!F9), mixed_data!F9, "")</f>
        <v/>
      </c>
      <c r="F6" s="13" t="str">
        <f>IF(ISNUMBER(mixed_data!G9), mixed_data!G9, "")</f>
        <v/>
      </c>
      <c r="G6" s="13" t="str">
        <f>IF(ISNUMBER(mixed_data!H9), mixed_data!H9, "")</f>
        <v/>
      </c>
      <c r="H6" s="13" t="str">
        <f>IF(ISNUMBER(mixed_data!I9), mixed_data!I9, "")</f>
        <v/>
      </c>
      <c r="I6" s="13" t="str">
        <f>IF(ISNUMBER(mixed_data!J9), mixed_data!J9, "")</f>
        <v/>
      </c>
      <c r="J6" s="13" t="str">
        <f>IF(ISNUMBER(mixed_data!O9), mixed_data!O9, "")</f>
        <v/>
      </c>
      <c r="K6" s="13">
        <f>IF(ISNUMBER(mixed_data!S9), mixed_data!S9, "")</f>
        <v>11.5</v>
      </c>
      <c r="L6" s="13" t="str">
        <f>IF(ISNUMBER(mixed_data!Y9), mixed_data!Y9, "")</f>
        <v/>
      </c>
      <c r="M6" s="13" t="str">
        <f>IF(ISNUMBER(mixed_data!Z9), mixed_data!Z9, "")</f>
        <v/>
      </c>
      <c r="N6" s="13" t="str">
        <f>IF(ISNUMBER(mixed_data!AA9), mixed_data!AA9, "")</f>
        <v/>
      </c>
      <c r="O6" s="13" t="str">
        <f>IF(ISNUMBER(mixed_data!AI9), mixed_data!AI9, "")</f>
        <v/>
      </c>
      <c r="P6" s="13" t="str">
        <f>IF(ISNUMBER(mixed_data!AJ9), mixed_data!AJ9, "")</f>
        <v/>
      </c>
      <c r="Q6" s="13" t="str">
        <f>IF(ISNUMBER(mixed_data!AO9), mixed_data!AO9, "")</f>
        <v/>
      </c>
      <c r="R6" s="13" t="str">
        <f>IF(ISNUMBER(mixed_data!AQ9), mixed_data!AQ9, "")</f>
        <v/>
      </c>
      <c r="S6" s="13" t="str">
        <f>IF(ISNUMBER(mixed_data!AR9), mixed_data!AR9, "")</f>
        <v/>
      </c>
      <c r="T6" s="13" t="str">
        <f>IF(ISNUMBER(mixed_data!AS9), mixed_data!AS9, "")</f>
        <v/>
      </c>
      <c r="U6" s="13" t="str">
        <f>IF(ISNUMBER(mixed_data!AT9), mixed_data!AT9, "")</f>
        <v/>
      </c>
      <c r="V6" s="13" t="str">
        <f>IF(ISNUMBER(mixed_data!AV9), mixed_data!AV9, "")</f>
        <v/>
      </c>
      <c r="W6" s="13" t="str">
        <f>IF(ISNUMBER(mixed_data!AW9), mixed_data!AW9, "")</f>
        <v/>
      </c>
      <c r="X6" s="13" t="str">
        <f>IF(ISNUMBER(mixed_data!AX9), mixed_data!AX9, "")</f>
        <v/>
      </c>
      <c r="Y6" s="13" t="str">
        <f>IF(ISNUMBER(mixed_data!AY9), mixed_data!AY9, "")</f>
        <v/>
      </c>
      <c r="Z6" s="13" t="str">
        <f>IF(ISNUMBER(mixed_data!BH9), mixed_data!BH9, "")</f>
        <v/>
      </c>
      <c r="AA6" s="13" t="str">
        <f>IF(ISNUMBER(mixed_data!BM9), mixed_data!BM9, "")</f>
        <v/>
      </c>
      <c r="AB6" s="13" t="str">
        <f>IF(ISNUMBER(mixed_data!BT9), mixed_data!BT9, "")</f>
        <v/>
      </c>
      <c r="AC6" s="13">
        <f>IF(ISNUMBER(mixed_data!BV9), mixed_data!BV9, "")</f>
        <v>20.900000000000002</v>
      </c>
      <c r="AD6" s="13" t="str">
        <f>IF(ISNUMBER(mixed_data!BW9), mixed_data!BW9, "")</f>
        <v/>
      </c>
      <c r="AE6" s="13" t="str">
        <f>IF(ISNUMBER(mixed_data!BX9), mixed_data!BX9, "")</f>
        <v/>
      </c>
    </row>
    <row r="7" spans="1:31" x14ac:dyDescent="0.25">
      <c r="A7" s="25">
        <v>18398</v>
      </c>
      <c r="B7" s="13" t="str">
        <f>IF(ISNUMBER(mixed_data!B10), mixed_data!B10, "")</f>
        <v/>
      </c>
      <c r="C7" s="13" t="str">
        <f>IF(ISNUMBER(mixed_data!D10), mixed_data!D10, "")</f>
        <v/>
      </c>
      <c r="D7" s="13" t="str">
        <f>IF(ISNUMBER(mixed_data!E10), mixed_data!E10, "")</f>
        <v/>
      </c>
      <c r="E7" s="13" t="str">
        <f>IF(ISNUMBER(mixed_data!F10), mixed_data!F10, "")</f>
        <v/>
      </c>
      <c r="F7" s="13" t="str">
        <f>IF(ISNUMBER(mixed_data!G10), mixed_data!G10, "")</f>
        <v/>
      </c>
      <c r="G7" s="13" t="str">
        <f>IF(ISNUMBER(mixed_data!H10), mixed_data!H10, "")</f>
        <v/>
      </c>
      <c r="H7" s="13" t="str">
        <f>IF(ISNUMBER(mixed_data!I10), mixed_data!I10, "")</f>
        <v/>
      </c>
      <c r="I7" s="13" t="str">
        <f>IF(ISNUMBER(mixed_data!J10), mixed_data!J10, "")</f>
        <v/>
      </c>
      <c r="J7" s="13" t="str">
        <f>IF(ISNUMBER(mixed_data!O10), mixed_data!O10, "")</f>
        <v/>
      </c>
      <c r="K7" s="13">
        <f>IF(ISNUMBER(mixed_data!S10), mixed_data!S10, "")</f>
        <v>11.4</v>
      </c>
      <c r="L7" s="13" t="str">
        <f>IF(ISNUMBER(mixed_data!Y10), mixed_data!Y10, "")</f>
        <v/>
      </c>
      <c r="M7" s="13" t="str">
        <f>IF(ISNUMBER(mixed_data!Z10), mixed_data!Z10, "")</f>
        <v/>
      </c>
      <c r="N7" s="13" t="str">
        <f>IF(ISNUMBER(mixed_data!AA10), mixed_data!AA10, "")</f>
        <v/>
      </c>
      <c r="O7" s="13" t="str">
        <f>IF(ISNUMBER(mixed_data!AI10), mixed_data!AI10, "")</f>
        <v/>
      </c>
      <c r="P7" s="13" t="str">
        <f>IF(ISNUMBER(mixed_data!AJ10), mixed_data!AJ10, "")</f>
        <v/>
      </c>
      <c r="Q7" s="13" t="str">
        <f>IF(ISNUMBER(mixed_data!AO10), mixed_data!AO10, "")</f>
        <v/>
      </c>
      <c r="R7" s="13" t="str">
        <f>IF(ISNUMBER(mixed_data!AQ10), mixed_data!AQ10, "")</f>
        <v/>
      </c>
      <c r="S7" s="13" t="str">
        <f>IF(ISNUMBER(mixed_data!AR10), mixed_data!AR10, "")</f>
        <v/>
      </c>
      <c r="T7" s="13" t="str">
        <f>IF(ISNUMBER(mixed_data!AS10), mixed_data!AS10, "")</f>
        <v/>
      </c>
      <c r="U7" s="13" t="str">
        <f>IF(ISNUMBER(mixed_data!AT10), mixed_data!AT10, "")</f>
        <v/>
      </c>
      <c r="V7" s="13" t="str">
        <f>IF(ISNUMBER(mixed_data!AV10), mixed_data!AV10, "")</f>
        <v/>
      </c>
      <c r="W7" s="13" t="str">
        <f>IF(ISNUMBER(mixed_data!AW10), mixed_data!AW10, "")</f>
        <v/>
      </c>
      <c r="X7" s="13" t="str">
        <f>IF(ISNUMBER(mixed_data!AX10), mixed_data!AX10, "")</f>
        <v/>
      </c>
      <c r="Y7" s="13" t="str">
        <f>IF(ISNUMBER(mixed_data!AY10), mixed_data!AY10, "")</f>
        <v/>
      </c>
      <c r="Z7" s="13" t="str">
        <f>IF(ISNUMBER(mixed_data!BH10), mixed_data!BH10, "")</f>
        <v/>
      </c>
      <c r="AA7" s="13" t="str">
        <f>IF(ISNUMBER(mixed_data!BM10), mixed_data!BM10, "")</f>
        <v/>
      </c>
      <c r="AB7" s="13" t="str">
        <f>IF(ISNUMBER(mixed_data!BT10), mixed_data!BT10, "")</f>
        <v/>
      </c>
      <c r="AC7" s="13">
        <f>IF(ISNUMBER(mixed_data!BV10), mixed_data!BV10, "")</f>
        <v>20.8</v>
      </c>
      <c r="AD7" s="13" t="str">
        <f>IF(ISNUMBER(mixed_data!BW10), mixed_data!BW10, "")</f>
        <v/>
      </c>
      <c r="AE7" s="13" t="str">
        <f>IF(ISNUMBER(mixed_data!BX10), mixed_data!BX10, "")</f>
        <v/>
      </c>
    </row>
    <row r="8" spans="1:31" x14ac:dyDescent="0.25">
      <c r="A8" s="25">
        <v>18429</v>
      </c>
      <c r="B8" s="13" t="str">
        <f>IF(ISNUMBER(mixed_data!B11), mixed_data!B11, "")</f>
        <v/>
      </c>
      <c r="C8" s="13" t="str">
        <f>IF(ISNUMBER(mixed_data!D11), mixed_data!D11, "")</f>
        <v/>
      </c>
      <c r="D8" s="13" t="str">
        <f>IF(ISNUMBER(mixed_data!E11), mixed_data!E11, "")</f>
        <v/>
      </c>
      <c r="E8" s="13" t="str">
        <f>IF(ISNUMBER(mixed_data!F11), mixed_data!F11, "")</f>
        <v/>
      </c>
      <c r="F8" s="13" t="str">
        <f>IF(ISNUMBER(mixed_data!G11), mixed_data!G11, "")</f>
        <v/>
      </c>
      <c r="G8" s="13" t="str">
        <f>IF(ISNUMBER(mixed_data!H11), mixed_data!H11, "")</f>
        <v/>
      </c>
      <c r="H8" s="13" t="str">
        <f>IF(ISNUMBER(mixed_data!I11), mixed_data!I11, "")</f>
        <v/>
      </c>
      <c r="I8" s="13" t="str">
        <f>IF(ISNUMBER(mixed_data!J11), mixed_data!J11, "")</f>
        <v/>
      </c>
      <c r="J8" s="13" t="str">
        <f>IF(ISNUMBER(mixed_data!O11), mixed_data!O11, "")</f>
        <v/>
      </c>
      <c r="K8" s="13">
        <f>IF(ISNUMBER(mixed_data!S11), mixed_data!S11, "")</f>
        <v>11.3</v>
      </c>
      <c r="L8" s="13" t="str">
        <f>IF(ISNUMBER(mixed_data!Y11), mixed_data!Y11, "")</f>
        <v/>
      </c>
      <c r="M8" s="13" t="str">
        <f>IF(ISNUMBER(mixed_data!Z11), mixed_data!Z11, "")</f>
        <v/>
      </c>
      <c r="N8" s="13" t="str">
        <f>IF(ISNUMBER(mixed_data!AA11), mixed_data!AA11, "")</f>
        <v/>
      </c>
      <c r="O8" s="13" t="str">
        <f>IF(ISNUMBER(mixed_data!AI11), mixed_data!AI11, "")</f>
        <v/>
      </c>
      <c r="P8" s="13" t="str">
        <f>IF(ISNUMBER(mixed_data!AJ11), mixed_data!AJ11, "")</f>
        <v/>
      </c>
      <c r="Q8" s="13" t="str">
        <f>IF(ISNUMBER(mixed_data!AO11), mixed_data!AO11, "")</f>
        <v/>
      </c>
      <c r="R8" s="13" t="str">
        <f>IF(ISNUMBER(mixed_data!AQ11), mixed_data!AQ11, "")</f>
        <v/>
      </c>
      <c r="S8" s="13" t="str">
        <f>IF(ISNUMBER(mixed_data!AR11), mixed_data!AR11, "")</f>
        <v/>
      </c>
      <c r="T8" s="13" t="str">
        <f>IF(ISNUMBER(mixed_data!AS11), mixed_data!AS11, "")</f>
        <v/>
      </c>
      <c r="U8" s="13" t="str">
        <f>IF(ISNUMBER(mixed_data!AT11), mixed_data!AT11, "")</f>
        <v/>
      </c>
      <c r="V8" s="13" t="str">
        <f>IF(ISNUMBER(mixed_data!AV11), mixed_data!AV11, "")</f>
        <v/>
      </c>
      <c r="W8" s="13" t="str">
        <f>IF(ISNUMBER(mixed_data!AW11), mixed_data!AW11, "")</f>
        <v/>
      </c>
      <c r="X8" s="13" t="str">
        <f>IF(ISNUMBER(mixed_data!AX11), mixed_data!AX11, "")</f>
        <v/>
      </c>
      <c r="Y8" s="13" t="str">
        <f>IF(ISNUMBER(mixed_data!AY11), mixed_data!AY11, "")</f>
        <v/>
      </c>
      <c r="Z8" s="13" t="str">
        <f>IF(ISNUMBER(mixed_data!BH11), mixed_data!BH11, "")</f>
        <v/>
      </c>
      <c r="AA8" s="13" t="str">
        <f>IF(ISNUMBER(mixed_data!BM11), mixed_data!BM11, "")</f>
        <v/>
      </c>
      <c r="AB8" s="13" t="str">
        <f>IF(ISNUMBER(mixed_data!BT11), mixed_data!BT11, "")</f>
        <v/>
      </c>
      <c r="AC8" s="13">
        <f>IF(ISNUMBER(mixed_data!BV11), mixed_data!BV11, "")</f>
        <v>20.6</v>
      </c>
      <c r="AD8" s="13" t="str">
        <f>IF(ISNUMBER(mixed_data!BW11), mixed_data!BW11, "")</f>
        <v/>
      </c>
      <c r="AE8" s="13" t="str">
        <f>IF(ISNUMBER(mixed_data!BX11), mixed_data!BX11, "")</f>
        <v/>
      </c>
    </row>
    <row r="9" spans="1:31" x14ac:dyDescent="0.25">
      <c r="A9" s="25">
        <v>18459</v>
      </c>
      <c r="B9" s="13" t="str">
        <f>IF(ISNUMBER(mixed_data!B12), mixed_data!B12, "")</f>
        <v/>
      </c>
      <c r="C9" s="13" t="str">
        <f>IF(ISNUMBER(mixed_data!D12), mixed_data!D12, "")</f>
        <v/>
      </c>
      <c r="D9" s="13" t="str">
        <f>IF(ISNUMBER(mixed_data!E12), mixed_data!E12, "")</f>
        <v/>
      </c>
      <c r="E9" s="13" t="str">
        <f>IF(ISNUMBER(mixed_data!F12), mixed_data!F12, "")</f>
        <v/>
      </c>
      <c r="F9" s="13" t="str">
        <f>IF(ISNUMBER(mixed_data!G12), mixed_data!G12, "")</f>
        <v/>
      </c>
      <c r="G9" s="13" t="str">
        <f>IF(ISNUMBER(mixed_data!H12), mixed_data!H12, "")</f>
        <v/>
      </c>
      <c r="H9" s="13" t="str">
        <f>IF(ISNUMBER(mixed_data!I12), mixed_data!I12, "")</f>
        <v/>
      </c>
      <c r="I9" s="13" t="str">
        <f>IF(ISNUMBER(mixed_data!J12), mixed_data!J12, "")</f>
        <v/>
      </c>
      <c r="J9" s="13" t="str">
        <f>IF(ISNUMBER(mixed_data!O12), mixed_data!O12, "")</f>
        <v/>
      </c>
      <c r="K9" s="13">
        <f>IF(ISNUMBER(mixed_data!S12), mixed_data!S12, "")</f>
        <v>11.200000000000001</v>
      </c>
      <c r="L9" s="13" t="str">
        <f>IF(ISNUMBER(mixed_data!Y12), mixed_data!Y12, "")</f>
        <v/>
      </c>
      <c r="M9" s="13" t="str">
        <f>IF(ISNUMBER(mixed_data!Z12), mixed_data!Z12, "")</f>
        <v/>
      </c>
      <c r="N9" s="13" t="str">
        <f>IF(ISNUMBER(mixed_data!AA12), mixed_data!AA12, "")</f>
        <v/>
      </c>
      <c r="O9" s="13" t="str">
        <f>IF(ISNUMBER(mixed_data!AI12), mixed_data!AI12, "")</f>
        <v/>
      </c>
      <c r="P9" s="13">
        <f>IF(ISNUMBER(mixed_data!AJ12), mixed_data!AJ12, "")</f>
        <v>4</v>
      </c>
      <c r="Q9" s="13" t="str">
        <f>IF(ISNUMBER(mixed_data!AO12), mixed_data!AO12, "")</f>
        <v/>
      </c>
      <c r="R9" s="13" t="str">
        <f>IF(ISNUMBER(mixed_data!AQ12), mixed_data!AQ12, "")</f>
        <v/>
      </c>
      <c r="S9" s="13" t="str">
        <f>IF(ISNUMBER(mixed_data!AR12), mixed_data!AR12, "")</f>
        <v/>
      </c>
      <c r="T9" s="13" t="str">
        <f>IF(ISNUMBER(mixed_data!AS12), mixed_data!AS12, "")</f>
        <v/>
      </c>
      <c r="U9" s="13" t="str">
        <f>IF(ISNUMBER(mixed_data!AT12), mixed_data!AT12, "")</f>
        <v/>
      </c>
      <c r="V9" s="13" t="str">
        <f>IF(ISNUMBER(mixed_data!AV12), mixed_data!AV12, "")</f>
        <v/>
      </c>
      <c r="W9" s="13" t="str">
        <f>IF(ISNUMBER(mixed_data!AW12), mixed_data!AW12, "")</f>
        <v/>
      </c>
      <c r="X9" s="13" t="str">
        <f>IF(ISNUMBER(mixed_data!AX12), mixed_data!AX12, "")</f>
        <v/>
      </c>
      <c r="Y9" s="13" t="str">
        <f>IF(ISNUMBER(mixed_data!AY12), mixed_data!AY12, "")</f>
        <v/>
      </c>
      <c r="Z9" s="13" t="str">
        <f>IF(ISNUMBER(mixed_data!BH12), mixed_data!BH12, "")</f>
        <v/>
      </c>
      <c r="AA9" s="13" t="str">
        <f>IF(ISNUMBER(mixed_data!BM12), mixed_data!BM12, "")</f>
        <v/>
      </c>
      <c r="AB9" s="13" t="str">
        <f>IF(ISNUMBER(mixed_data!BT12), mixed_data!BT12, "")</f>
        <v/>
      </c>
      <c r="AC9" s="13">
        <f>IF(ISNUMBER(mixed_data!BV12), mixed_data!BV12, "")</f>
        <v>20.3</v>
      </c>
      <c r="AD9" s="13" t="str">
        <f>IF(ISNUMBER(mixed_data!BW12), mixed_data!BW12, "")</f>
        <v/>
      </c>
      <c r="AE9" s="13" t="str">
        <f>IF(ISNUMBER(mixed_data!BX12), mixed_data!BX12, "")</f>
        <v/>
      </c>
    </row>
    <row r="10" spans="1:31" x14ac:dyDescent="0.25">
      <c r="A10" s="25">
        <v>18490</v>
      </c>
      <c r="B10" s="13" t="str">
        <f>IF(ISNUMBER(mixed_data!B13), mixed_data!B13, "")</f>
        <v/>
      </c>
      <c r="C10" s="13" t="str">
        <f>IF(ISNUMBER(mixed_data!D13), mixed_data!D13, "")</f>
        <v/>
      </c>
      <c r="D10" s="13" t="str">
        <f>IF(ISNUMBER(mixed_data!E13), mixed_data!E13, "")</f>
        <v/>
      </c>
      <c r="E10" s="13" t="str">
        <f>IF(ISNUMBER(mixed_data!F13), mixed_data!F13, "")</f>
        <v/>
      </c>
      <c r="F10" s="13" t="str">
        <f>IF(ISNUMBER(mixed_data!G13), mixed_data!G13, "")</f>
        <v/>
      </c>
      <c r="G10" s="13" t="str">
        <f>IF(ISNUMBER(mixed_data!H13), mixed_data!H13, "")</f>
        <v/>
      </c>
      <c r="H10" s="13" t="str">
        <f>IF(ISNUMBER(mixed_data!I13), mixed_data!I13, "")</f>
        <v/>
      </c>
      <c r="I10" s="13" t="str">
        <f>IF(ISNUMBER(mixed_data!J13), mixed_data!J13, "")</f>
        <v/>
      </c>
      <c r="J10" s="13" t="str">
        <f>IF(ISNUMBER(mixed_data!O13), mixed_data!O13, "")</f>
        <v/>
      </c>
      <c r="K10" s="13">
        <f>IF(ISNUMBER(mixed_data!S13), mixed_data!S13, "")</f>
        <v>11.100000000000001</v>
      </c>
      <c r="L10" s="13" t="str">
        <f>IF(ISNUMBER(mixed_data!Y13), mixed_data!Y13, "")</f>
        <v/>
      </c>
      <c r="M10" s="13" t="str">
        <f>IF(ISNUMBER(mixed_data!Z13), mixed_data!Z13, "")</f>
        <v/>
      </c>
      <c r="N10" s="13" t="str">
        <f>IF(ISNUMBER(mixed_data!AA13), mixed_data!AA13, "")</f>
        <v/>
      </c>
      <c r="O10" s="13" t="str">
        <f>IF(ISNUMBER(mixed_data!AI13), mixed_data!AI13, "")</f>
        <v/>
      </c>
      <c r="P10" s="13">
        <f>IF(ISNUMBER(mixed_data!AJ13), mixed_data!AJ13, "")</f>
        <v>4</v>
      </c>
      <c r="Q10" s="13" t="str">
        <f>IF(ISNUMBER(mixed_data!AO13), mixed_data!AO13, "")</f>
        <v/>
      </c>
      <c r="R10" s="13" t="str">
        <f>IF(ISNUMBER(mixed_data!AQ13), mixed_data!AQ13, "")</f>
        <v/>
      </c>
      <c r="S10" s="13" t="str">
        <f>IF(ISNUMBER(mixed_data!AR13), mixed_data!AR13, "")</f>
        <v/>
      </c>
      <c r="T10" s="13" t="str">
        <f>IF(ISNUMBER(mixed_data!AS13), mixed_data!AS13, "")</f>
        <v/>
      </c>
      <c r="U10" s="13" t="str">
        <f>IF(ISNUMBER(mixed_data!AT13), mixed_data!AT13, "")</f>
        <v/>
      </c>
      <c r="V10" s="13" t="str">
        <f>IF(ISNUMBER(mixed_data!AV13), mixed_data!AV13, "")</f>
        <v/>
      </c>
      <c r="W10" s="13" t="str">
        <f>IF(ISNUMBER(mixed_data!AW13), mixed_data!AW13, "")</f>
        <v/>
      </c>
      <c r="X10" s="13" t="str">
        <f>IF(ISNUMBER(mixed_data!AX13), mixed_data!AX13, "")</f>
        <v/>
      </c>
      <c r="Y10" s="13" t="str">
        <f>IF(ISNUMBER(mixed_data!AY13), mixed_data!AY13, "")</f>
        <v/>
      </c>
      <c r="Z10" s="13" t="str">
        <f>IF(ISNUMBER(mixed_data!BH13), mixed_data!BH13, "")</f>
        <v/>
      </c>
      <c r="AA10" s="13" t="str">
        <f>IF(ISNUMBER(mixed_data!BM13), mixed_data!BM13, "")</f>
        <v/>
      </c>
      <c r="AB10" s="13" t="str">
        <f>IF(ISNUMBER(mixed_data!BT13), mixed_data!BT13, "")</f>
        <v/>
      </c>
      <c r="AC10" s="13">
        <f>IF(ISNUMBER(mixed_data!BV13), mixed_data!BV13, "")</f>
        <v>20.5</v>
      </c>
      <c r="AD10" s="13" t="str">
        <f>IF(ISNUMBER(mixed_data!BW13), mixed_data!BW13, "")</f>
        <v/>
      </c>
      <c r="AE10" s="13" t="str">
        <f>IF(ISNUMBER(mixed_data!BX13), mixed_data!BX13, "")</f>
        <v/>
      </c>
    </row>
    <row r="11" spans="1:31" x14ac:dyDescent="0.25">
      <c r="A11" s="25">
        <v>18521</v>
      </c>
      <c r="B11" s="13" t="str">
        <f>IF(ISNUMBER(mixed_data!B14), mixed_data!B14, "")</f>
        <v/>
      </c>
      <c r="C11" s="13" t="str">
        <f>IF(ISNUMBER(mixed_data!D14), mixed_data!D14, "")</f>
        <v/>
      </c>
      <c r="D11" s="13" t="str">
        <f>IF(ISNUMBER(mixed_data!E14), mixed_data!E14, "")</f>
        <v/>
      </c>
      <c r="E11" s="13" t="str">
        <f>IF(ISNUMBER(mixed_data!F14), mixed_data!F14, "")</f>
        <v/>
      </c>
      <c r="F11" s="13" t="str">
        <f>IF(ISNUMBER(mixed_data!G14), mixed_data!G14, "")</f>
        <v/>
      </c>
      <c r="G11" s="13" t="str">
        <f>IF(ISNUMBER(mixed_data!H14), mixed_data!H14, "")</f>
        <v/>
      </c>
      <c r="H11" s="13" t="str">
        <f>IF(ISNUMBER(mixed_data!I14), mixed_data!I14, "")</f>
        <v/>
      </c>
      <c r="I11" s="13" t="str">
        <f>IF(ISNUMBER(mixed_data!J14), mixed_data!J14, "")</f>
        <v/>
      </c>
      <c r="J11" s="13" t="str">
        <f>IF(ISNUMBER(mixed_data!O14), mixed_data!O14, "")</f>
        <v/>
      </c>
      <c r="K11" s="13">
        <f>IF(ISNUMBER(mixed_data!S14), mixed_data!S14, "")</f>
        <v>11</v>
      </c>
      <c r="L11" s="13" t="str">
        <f>IF(ISNUMBER(mixed_data!Y14), mixed_data!Y14, "")</f>
        <v/>
      </c>
      <c r="M11" s="13" t="str">
        <f>IF(ISNUMBER(mixed_data!Z14), mixed_data!Z14, "")</f>
        <v/>
      </c>
      <c r="N11" s="13" t="str">
        <f>IF(ISNUMBER(mixed_data!AA14), mixed_data!AA14, "")</f>
        <v/>
      </c>
      <c r="O11" s="13" t="str">
        <f>IF(ISNUMBER(mixed_data!AI14), mixed_data!AI14, "")</f>
        <v/>
      </c>
      <c r="P11" s="13">
        <f>IF(ISNUMBER(mixed_data!AJ14), mixed_data!AJ14, "")</f>
        <v>4</v>
      </c>
      <c r="Q11" s="13" t="str">
        <f>IF(ISNUMBER(mixed_data!AO14), mixed_data!AO14, "")</f>
        <v/>
      </c>
      <c r="R11" s="13" t="str">
        <f>IF(ISNUMBER(mixed_data!AQ14), mixed_data!AQ14, "")</f>
        <v/>
      </c>
      <c r="S11" s="13" t="str">
        <f>IF(ISNUMBER(mixed_data!AR14), mixed_data!AR14, "")</f>
        <v/>
      </c>
      <c r="T11" s="13" t="str">
        <f>IF(ISNUMBER(mixed_data!AS14), mixed_data!AS14, "")</f>
        <v/>
      </c>
      <c r="U11" s="13" t="str">
        <f>IF(ISNUMBER(mixed_data!AT14), mixed_data!AT14, "")</f>
        <v/>
      </c>
      <c r="V11" s="13" t="str">
        <f>IF(ISNUMBER(mixed_data!AV14), mixed_data!AV14, "")</f>
        <v/>
      </c>
      <c r="W11" s="13" t="str">
        <f>IF(ISNUMBER(mixed_data!AW14), mixed_data!AW14, "")</f>
        <v/>
      </c>
      <c r="X11" s="13" t="str">
        <f>IF(ISNUMBER(mixed_data!AX14), mixed_data!AX14, "")</f>
        <v/>
      </c>
      <c r="Y11" s="13" t="str">
        <f>IF(ISNUMBER(mixed_data!AY14), mixed_data!AY14, "")</f>
        <v/>
      </c>
      <c r="Z11" s="13" t="str">
        <f>IF(ISNUMBER(mixed_data!BH14), mixed_data!BH14, "")</f>
        <v/>
      </c>
      <c r="AA11" s="13" t="str">
        <f>IF(ISNUMBER(mixed_data!BM14), mixed_data!BM14, "")</f>
        <v/>
      </c>
      <c r="AB11" s="13" t="str">
        <f>IF(ISNUMBER(mixed_data!BT14), mixed_data!BT14, "")</f>
        <v/>
      </c>
      <c r="AC11" s="13">
        <f>IF(ISNUMBER(mixed_data!BV14), mixed_data!BV14, "")</f>
        <v>20.700000000000003</v>
      </c>
      <c r="AD11" s="13" t="str">
        <f>IF(ISNUMBER(mixed_data!BW14), mixed_data!BW14, "")</f>
        <v/>
      </c>
      <c r="AE11" s="13" t="str">
        <f>IF(ISNUMBER(mixed_data!BX14), mixed_data!BX14, "")</f>
        <v/>
      </c>
    </row>
    <row r="12" spans="1:31" x14ac:dyDescent="0.25">
      <c r="A12" s="25">
        <v>18551</v>
      </c>
      <c r="B12" s="13" t="str">
        <f>IF(ISNUMBER(mixed_data!B15), mixed_data!B15, "")</f>
        <v/>
      </c>
      <c r="C12" s="13" t="str">
        <f>IF(ISNUMBER(mixed_data!D15), mixed_data!D15, "")</f>
        <v/>
      </c>
      <c r="D12" s="13" t="str">
        <f>IF(ISNUMBER(mixed_data!E15), mixed_data!E15, "")</f>
        <v/>
      </c>
      <c r="E12" s="13" t="str">
        <f>IF(ISNUMBER(mixed_data!F15), mixed_data!F15, "")</f>
        <v/>
      </c>
      <c r="F12" s="13" t="str">
        <f>IF(ISNUMBER(mixed_data!G15), mixed_data!G15, "")</f>
        <v/>
      </c>
      <c r="G12" s="13" t="str">
        <f>IF(ISNUMBER(mixed_data!H15), mixed_data!H15, "")</f>
        <v/>
      </c>
      <c r="H12" s="13" t="str">
        <f>IF(ISNUMBER(mixed_data!I15), mixed_data!I15, "")</f>
        <v/>
      </c>
      <c r="I12" s="13" t="str">
        <f>IF(ISNUMBER(mixed_data!J15), mixed_data!J15, "")</f>
        <v/>
      </c>
      <c r="J12" s="13" t="str">
        <f>IF(ISNUMBER(mixed_data!O15), mixed_data!O15, "")</f>
        <v/>
      </c>
      <c r="K12" s="13">
        <f>IF(ISNUMBER(mixed_data!S15), mixed_data!S15, "")</f>
        <v>10.8</v>
      </c>
      <c r="L12" s="13" t="str">
        <f>IF(ISNUMBER(mixed_data!Y15), mixed_data!Y15, "")</f>
        <v/>
      </c>
      <c r="M12" s="13" t="str">
        <f>IF(ISNUMBER(mixed_data!Z15), mixed_data!Z15, "")</f>
        <v/>
      </c>
      <c r="N12" s="13" t="str">
        <f>IF(ISNUMBER(mixed_data!AA15), mixed_data!AA15, "")</f>
        <v/>
      </c>
      <c r="O12" s="13" t="str">
        <f>IF(ISNUMBER(mixed_data!AI15), mixed_data!AI15, "")</f>
        <v/>
      </c>
      <c r="P12" s="13">
        <f>IF(ISNUMBER(mixed_data!AJ15), mixed_data!AJ15, "")</f>
        <v>6</v>
      </c>
      <c r="Q12" s="13" t="str">
        <f>IF(ISNUMBER(mixed_data!AO15), mixed_data!AO15, "")</f>
        <v/>
      </c>
      <c r="R12" s="13" t="str">
        <f>IF(ISNUMBER(mixed_data!AQ15), mixed_data!AQ15, "")</f>
        <v/>
      </c>
      <c r="S12" s="13" t="str">
        <f>IF(ISNUMBER(mixed_data!AR15), mixed_data!AR15, "")</f>
        <v/>
      </c>
      <c r="T12" s="13" t="str">
        <f>IF(ISNUMBER(mixed_data!AS15), mixed_data!AS15, "")</f>
        <v/>
      </c>
      <c r="U12" s="13" t="str">
        <f>IF(ISNUMBER(mixed_data!AT15), mixed_data!AT15, "")</f>
        <v/>
      </c>
      <c r="V12" s="13" t="str">
        <f>IF(ISNUMBER(mixed_data!AV15), mixed_data!AV15, "")</f>
        <v/>
      </c>
      <c r="W12" s="13" t="str">
        <f>IF(ISNUMBER(mixed_data!AW15), mixed_data!AW15, "")</f>
        <v/>
      </c>
      <c r="X12" s="13" t="str">
        <f>IF(ISNUMBER(mixed_data!AX15), mixed_data!AX15, "")</f>
        <v/>
      </c>
      <c r="Y12" s="13" t="str">
        <f>IF(ISNUMBER(mixed_data!AY15), mixed_data!AY15, "")</f>
        <v/>
      </c>
      <c r="Z12" s="13" t="str">
        <f>IF(ISNUMBER(mixed_data!BH15), mixed_data!BH15, "")</f>
        <v/>
      </c>
      <c r="AA12" s="13" t="str">
        <f>IF(ISNUMBER(mixed_data!BM15), mixed_data!BM15, "")</f>
        <v/>
      </c>
      <c r="AB12" s="13" t="str">
        <f>IF(ISNUMBER(mixed_data!BT15), mixed_data!BT15, "")</f>
        <v/>
      </c>
      <c r="AC12" s="13">
        <f>IF(ISNUMBER(mixed_data!BV15), mixed_data!BV15, "")</f>
        <v>20.8</v>
      </c>
      <c r="AD12" s="13" t="str">
        <f>IF(ISNUMBER(mixed_data!BW15), mixed_data!BW15, "")</f>
        <v/>
      </c>
      <c r="AE12" s="13" t="str">
        <f>IF(ISNUMBER(mixed_data!BX15), mixed_data!BX15, "")</f>
        <v/>
      </c>
    </row>
    <row r="13" spans="1:31" x14ac:dyDescent="0.25">
      <c r="A13" s="25">
        <v>18582</v>
      </c>
      <c r="B13" s="13" t="str">
        <f>IF(ISNUMBER(mixed_data!B16), mixed_data!B16, "")</f>
        <v/>
      </c>
      <c r="C13" s="13" t="str">
        <f>IF(ISNUMBER(mixed_data!D16), mixed_data!D16, "")</f>
        <v/>
      </c>
      <c r="D13" s="13" t="str">
        <f>IF(ISNUMBER(mixed_data!E16), mixed_data!E16, "")</f>
        <v/>
      </c>
      <c r="E13" s="13" t="str">
        <f>IF(ISNUMBER(mixed_data!F16), mixed_data!F16, "")</f>
        <v/>
      </c>
      <c r="F13" s="13" t="str">
        <f>IF(ISNUMBER(mixed_data!G16), mixed_data!G16, "")</f>
        <v/>
      </c>
      <c r="G13" s="13" t="str">
        <f>IF(ISNUMBER(mixed_data!H16), mixed_data!H16, "")</f>
        <v/>
      </c>
      <c r="H13" s="13" t="str">
        <f>IF(ISNUMBER(mixed_data!I16), mixed_data!I16, "")</f>
        <v/>
      </c>
      <c r="I13" s="13" t="str">
        <f>IF(ISNUMBER(mixed_data!J16), mixed_data!J16, "")</f>
        <v/>
      </c>
      <c r="J13" s="13" t="str">
        <f>IF(ISNUMBER(mixed_data!O16), mixed_data!O16, "")</f>
        <v/>
      </c>
      <c r="K13" s="13">
        <f>IF(ISNUMBER(mixed_data!S16), mixed_data!S16, "")</f>
        <v>10.5</v>
      </c>
      <c r="L13" s="13" t="str">
        <f>IF(ISNUMBER(mixed_data!Y16), mixed_data!Y16, "")</f>
        <v/>
      </c>
      <c r="M13" s="13" t="str">
        <f>IF(ISNUMBER(mixed_data!Z16), mixed_data!Z16, "")</f>
        <v/>
      </c>
      <c r="N13" s="13" t="str">
        <f>IF(ISNUMBER(mixed_data!AA16), mixed_data!AA16, "")</f>
        <v/>
      </c>
      <c r="O13" s="13" t="str">
        <f>IF(ISNUMBER(mixed_data!AI16), mixed_data!AI16, "")</f>
        <v/>
      </c>
      <c r="P13" s="13">
        <f>IF(ISNUMBER(mixed_data!AJ16), mixed_data!AJ16, "")</f>
        <v>6</v>
      </c>
      <c r="Q13" s="13" t="str">
        <f>IF(ISNUMBER(mixed_data!AO16), mixed_data!AO16, "")</f>
        <v/>
      </c>
      <c r="R13" s="13" t="str">
        <f>IF(ISNUMBER(mixed_data!AQ16), mixed_data!AQ16, "")</f>
        <v/>
      </c>
      <c r="S13" s="13" t="str">
        <f>IF(ISNUMBER(mixed_data!AR16), mixed_data!AR16, "")</f>
        <v/>
      </c>
      <c r="T13" s="13" t="str">
        <f>IF(ISNUMBER(mixed_data!AS16), mixed_data!AS16, "")</f>
        <v/>
      </c>
      <c r="U13" s="13" t="str">
        <f>IF(ISNUMBER(mixed_data!AT16), mixed_data!AT16, "")</f>
        <v/>
      </c>
      <c r="V13" s="13" t="str">
        <f>IF(ISNUMBER(mixed_data!AV16), mixed_data!AV16, "")</f>
        <v/>
      </c>
      <c r="W13" s="13" t="str">
        <f>IF(ISNUMBER(mixed_data!AW16), mixed_data!AW16, "")</f>
        <v/>
      </c>
      <c r="X13" s="13" t="str">
        <f>IF(ISNUMBER(mixed_data!AX16), mixed_data!AX16, "")</f>
        <v/>
      </c>
      <c r="Y13" s="13" t="str">
        <f>IF(ISNUMBER(mixed_data!AY16), mixed_data!AY16, "")</f>
        <v/>
      </c>
      <c r="Z13" s="13" t="str">
        <f>IF(ISNUMBER(mixed_data!BH16), mixed_data!BH16, "")</f>
        <v/>
      </c>
      <c r="AA13" s="13" t="str">
        <f>IF(ISNUMBER(mixed_data!BM16), mixed_data!BM16, "")</f>
        <v/>
      </c>
      <c r="AB13" s="13" t="str">
        <f>IF(ISNUMBER(mixed_data!BT16), mixed_data!BT16, "")</f>
        <v/>
      </c>
      <c r="AC13" s="13">
        <f>IF(ISNUMBER(mixed_data!BV16), mixed_data!BV16, "")</f>
        <v>21.1</v>
      </c>
      <c r="AD13" s="13" t="str">
        <f>IF(ISNUMBER(mixed_data!BW16), mixed_data!BW16, "")</f>
        <v/>
      </c>
      <c r="AE13" s="13" t="str">
        <f>IF(ISNUMBER(mixed_data!BX16), mixed_data!BX16, "")</f>
        <v/>
      </c>
    </row>
    <row r="14" spans="1:31" x14ac:dyDescent="0.25">
      <c r="A14" s="25">
        <v>18612</v>
      </c>
      <c r="B14" s="13" t="str">
        <f>IF(ISNUMBER(mixed_data!B17), mixed_data!B17, "")</f>
        <v/>
      </c>
      <c r="C14" s="13" t="str">
        <f>IF(ISNUMBER(mixed_data!D17), mixed_data!D17, "")</f>
        <v/>
      </c>
      <c r="D14" s="13" t="str">
        <f>IF(ISNUMBER(mixed_data!E17), mixed_data!E17, "")</f>
        <v/>
      </c>
      <c r="E14" s="13" t="str">
        <f>IF(ISNUMBER(mixed_data!F17), mixed_data!F17, "")</f>
        <v/>
      </c>
      <c r="F14" s="13" t="str">
        <f>IF(ISNUMBER(mixed_data!G17), mixed_data!G17, "")</f>
        <v/>
      </c>
      <c r="G14" s="13" t="str">
        <f>IF(ISNUMBER(mixed_data!H17), mixed_data!H17, "")</f>
        <v/>
      </c>
      <c r="H14" s="13" t="str">
        <f>IF(ISNUMBER(mixed_data!I17), mixed_data!I17, "")</f>
        <v/>
      </c>
      <c r="I14" s="13" t="str">
        <f>IF(ISNUMBER(mixed_data!J17), mixed_data!J17, "")</f>
        <v/>
      </c>
      <c r="J14" s="13" t="str">
        <f>IF(ISNUMBER(mixed_data!O17), mixed_data!O17, "")</f>
        <v/>
      </c>
      <c r="K14" s="13">
        <f>IF(ISNUMBER(mixed_data!S17), mixed_data!S17, "")</f>
        <v>10.3</v>
      </c>
      <c r="L14" s="13" t="str">
        <f>IF(ISNUMBER(mixed_data!Y17), mixed_data!Y17, "")</f>
        <v/>
      </c>
      <c r="M14" s="13" t="str">
        <f>IF(ISNUMBER(mixed_data!Z17), mixed_data!Z17, "")</f>
        <v/>
      </c>
      <c r="N14" s="13" t="str">
        <f>IF(ISNUMBER(mixed_data!AA17), mixed_data!AA17, "")</f>
        <v/>
      </c>
      <c r="O14" s="13" t="str">
        <f>IF(ISNUMBER(mixed_data!AI17), mixed_data!AI17, "")</f>
        <v/>
      </c>
      <c r="P14" s="13">
        <f>IF(ISNUMBER(mixed_data!AJ17), mixed_data!AJ17, "")</f>
        <v>6</v>
      </c>
      <c r="Q14" s="13" t="str">
        <f>IF(ISNUMBER(mixed_data!AO17), mixed_data!AO17, "")</f>
        <v/>
      </c>
      <c r="R14" s="13" t="str">
        <f>IF(ISNUMBER(mixed_data!AQ17), mixed_data!AQ17, "")</f>
        <v/>
      </c>
      <c r="S14" s="13" t="str">
        <f>IF(ISNUMBER(mixed_data!AR17), mixed_data!AR17, "")</f>
        <v/>
      </c>
      <c r="T14" s="13" t="str">
        <f>IF(ISNUMBER(mixed_data!AS17), mixed_data!AS17, "")</f>
        <v/>
      </c>
      <c r="U14" s="13" t="str">
        <f>IF(ISNUMBER(mixed_data!AT17), mixed_data!AT17, "")</f>
        <v/>
      </c>
      <c r="V14" s="13" t="str">
        <f>IF(ISNUMBER(mixed_data!AV17), mixed_data!AV17, "")</f>
        <v/>
      </c>
      <c r="W14" s="13" t="str">
        <f>IF(ISNUMBER(mixed_data!AW17), mixed_data!AW17, "")</f>
        <v/>
      </c>
      <c r="X14" s="13" t="str">
        <f>IF(ISNUMBER(mixed_data!AX17), mixed_data!AX17, "")</f>
        <v/>
      </c>
      <c r="Y14" s="13" t="str">
        <f>IF(ISNUMBER(mixed_data!AY17), mixed_data!AY17, "")</f>
        <v/>
      </c>
      <c r="Z14" s="13" t="str">
        <f>IF(ISNUMBER(mixed_data!BH17), mixed_data!BH17, "")</f>
        <v/>
      </c>
      <c r="AA14" s="13" t="str">
        <f>IF(ISNUMBER(mixed_data!BM17), mixed_data!BM17, "")</f>
        <v/>
      </c>
      <c r="AB14" s="13" t="str">
        <f>IF(ISNUMBER(mixed_data!BT17), mixed_data!BT17, "")</f>
        <v/>
      </c>
      <c r="AC14" s="13">
        <f>IF(ISNUMBER(mixed_data!BV17), mixed_data!BV17, "")</f>
        <v>21.1</v>
      </c>
      <c r="AD14" s="13" t="str">
        <f>IF(ISNUMBER(mixed_data!BW17), mixed_data!BW17, "")</f>
        <v/>
      </c>
      <c r="AE14" s="13" t="str">
        <f>IF(ISNUMBER(mixed_data!BX17), mixed_data!BX17, "")</f>
        <v/>
      </c>
    </row>
    <row r="15" spans="1:31" x14ac:dyDescent="0.25">
      <c r="A15" s="25">
        <v>18643</v>
      </c>
      <c r="B15" s="13" t="str">
        <f>IF(ISNUMBER(mixed_data!B18), mixed_data!B18, "")</f>
        <v/>
      </c>
      <c r="C15" s="13" t="str">
        <f>IF(ISNUMBER(mixed_data!D18), mixed_data!D18, "")</f>
        <v/>
      </c>
      <c r="D15" s="13" t="str">
        <f>IF(ISNUMBER(mixed_data!E18), mixed_data!E18, "")</f>
        <v/>
      </c>
      <c r="E15" s="13" t="str">
        <f>IF(ISNUMBER(mixed_data!F18), mixed_data!F18, "")</f>
        <v/>
      </c>
      <c r="F15" s="13" t="str">
        <f>IF(ISNUMBER(mixed_data!G18), mixed_data!G18, "")</f>
        <v/>
      </c>
      <c r="G15" s="13" t="str">
        <f>IF(ISNUMBER(mixed_data!H18), mixed_data!H18, "")</f>
        <v/>
      </c>
      <c r="H15" s="13" t="str">
        <f>IF(ISNUMBER(mixed_data!I18), mixed_data!I18, "")</f>
        <v/>
      </c>
      <c r="I15" s="13" t="str">
        <f>IF(ISNUMBER(mixed_data!J18), mixed_data!J18, "")</f>
        <v/>
      </c>
      <c r="J15" s="13" t="str">
        <f>IF(ISNUMBER(mixed_data!O18), mixed_data!O18, "")</f>
        <v/>
      </c>
      <c r="K15" s="13">
        <f>IF(ISNUMBER(mixed_data!S18), mixed_data!S18, "")</f>
        <v>10.4</v>
      </c>
      <c r="L15" s="13" t="str">
        <f>IF(ISNUMBER(mixed_data!Y18), mixed_data!Y18, "")</f>
        <v/>
      </c>
      <c r="M15" s="13" t="str">
        <f>IF(ISNUMBER(mixed_data!Z18), mixed_data!Z18, "")</f>
        <v/>
      </c>
      <c r="N15" s="13" t="str">
        <f>IF(ISNUMBER(mixed_data!AA18), mixed_data!AA18, "")</f>
        <v/>
      </c>
      <c r="O15" s="13" t="str">
        <f>IF(ISNUMBER(mixed_data!AI18), mixed_data!AI18, "")</f>
        <v/>
      </c>
      <c r="P15" s="13">
        <f>IF(ISNUMBER(mixed_data!AJ18), mixed_data!AJ18, "")</f>
        <v>6</v>
      </c>
      <c r="Q15" s="13" t="str">
        <f>IF(ISNUMBER(mixed_data!AO18), mixed_data!AO18, "")</f>
        <v/>
      </c>
      <c r="R15" s="13" t="str">
        <f>IF(ISNUMBER(mixed_data!AQ18), mixed_data!AQ18, "")</f>
        <v/>
      </c>
      <c r="S15" s="13" t="str">
        <f>IF(ISNUMBER(mixed_data!AR18), mixed_data!AR18, "")</f>
        <v/>
      </c>
      <c r="T15" s="13" t="str">
        <f>IF(ISNUMBER(mixed_data!AS18), mixed_data!AS18, "")</f>
        <v/>
      </c>
      <c r="U15" s="13" t="str">
        <f>IF(ISNUMBER(mixed_data!AT18), mixed_data!AT18, "")</f>
        <v/>
      </c>
      <c r="V15" s="13" t="str">
        <f>IF(ISNUMBER(mixed_data!AV18), mixed_data!AV18, "")</f>
        <v/>
      </c>
      <c r="W15" s="13" t="str">
        <f>IF(ISNUMBER(mixed_data!AW18), mixed_data!AW18, "")</f>
        <v/>
      </c>
      <c r="X15" s="13" t="str">
        <f>IF(ISNUMBER(mixed_data!AX18), mixed_data!AX18, "")</f>
        <v/>
      </c>
      <c r="Y15" s="13" t="str">
        <f>IF(ISNUMBER(mixed_data!AY18), mixed_data!AY18, "")</f>
        <v/>
      </c>
      <c r="Z15" s="13" t="str">
        <f>IF(ISNUMBER(mixed_data!BH18), mixed_data!BH18, "")</f>
        <v/>
      </c>
      <c r="AA15" s="13" t="str">
        <f>IF(ISNUMBER(mixed_data!BM18), mixed_data!BM18, "")</f>
        <v/>
      </c>
      <c r="AB15" s="13" t="str">
        <f>IF(ISNUMBER(mixed_data!BT18), mixed_data!BT18, "")</f>
        <v/>
      </c>
      <c r="AC15" s="13">
        <f>IF(ISNUMBER(mixed_data!BV18), mixed_data!BV18, "")</f>
        <v>21.5</v>
      </c>
      <c r="AD15" s="13" t="str">
        <f>IF(ISNUMBER(mixed_data!BW18), mixed_data!BW18, "")</f>
        <v/>
      </c>
      <c r="AE15" s="13" t="str">
        <f>IF(ISNUMBER(mixed_data!BX18), mixed_data!BX18, "")</f>
        <v/>
      </c>
    </row>
    <row r="16" spans="1:31" x14ac:dyDescent="0.25">
      <c r="A16" s="25">
        <v>18674</v>
      </c>
      <c r="B16" s="13" t="str">
        <f>IF(ISNUMBER(mixed_data!B19), mixed_data!B19, "")</f>
        <v/>
      </c>
      <c r="C16" s="13" t="str">
        <f>IF(ISNUMBER(mixed_data!D19), mixed_data!D19, "")</f>
        <v/>
      </c>
      <c r="D16" s="13" t="str">
        <f>IF(ISNUMBER(mixed_data!E19), mixed_data!E19, "")</f>
        <v/>
      </c>
      <c r="E16" s="13" t="str">
        <f>IF(ISNUMBER(mixed_data!F19), mixed_data!F19, "")</f>
        <v/>
      </c>
      <c r="F16" s="13" t="str">
        <f>IF(ISNUMBER(mixed_data!G19), mixed_data!G19, "")</f>
        <v/>
      </c>
      <c r="G16" s="13" t="str">
        <f>IF(ISNUMBER(mixed_data!H19), mixed_data!H19, "")</f>
        <v/>
      </c>
      <c r="H16" s="13" t="str">
        <f>IF(ISNUMBER(mixed_data!I19), mixed_data!I19, "")</f>
        <v/>
      </c>
      <c r="I16" s="13" t="str">
        <f>IF(ISNUMBER(mixed_data!J19), mixed_data!J19, "")</f>
        <v/>
      </c>
      <c r="J16" s="13" t="str">
        <f>IF(ISNUMBER(mixed_data!O19), mixed_data!O19, "")</f>
        <v/>
      </c>
      <c r="K16" s="13">
        <f>IF(ISNUMBER(mixed_data!S19), mixed_data!S19, "")</f>
        <v>9.6000000000000014</v>
      </c>
      <c r="L16" s="13" t="str">
        <f>IF(ISNUMBER(mixed_data!Y19), mixed_data!Y19, "")</f>
        <v/>
      </c>
      <c r="M16" s="13" t="str">
        <f>IF(ISNUMBER(mixed_data!Z19), mixed_data!Z19, "")</f>
        <v/>
      </c>
      <c r="N16" s="13" t="str">
        <f>IF(ISNUMBER(mixed_data!AA19), mixed_data!AA19, "")</f>
        <v/>
      </c>
      <c r="O16" s="13" t="str">
        <f>IF(ISNUMBER(mixed_data!AI19), mixed_data!AI19, "")</f>
        <v/>
      </c>
      <c r="P16" s="13">
        <f>IF(ISNUMBER(mixed_data!AJ19), mixed_data!AJ19, "")</f>
        <v>6</v>
      </c>
      <c r="Q16" s="13" t="str">
        <f>IF(ISNUMBER(mixed_data!AO19), mixed_data!AO19, "")</f>
        <v/>
      </c>
      <c r="R16" s="13" t="str">
        <f>IF(ISNUMBER(mixed_data!AQ19), mixed_data!AQ19, "")</f>
        <v/>
      </c>
      <c r="S16" s="13" t="str">
        <f>IF(ISNUMBER(mixed_data!AR19), mixed_data!AR19, "")</f>
        <v/>
      </c>
      <c r="T16" s="13" t="str">
        <f>IF(ISNUMBER(mixed_data!AS19), mixed_data!AS19, "")</f>
        <v/>
      </c>
      <c r="U16" s="13" t="str">
        <f>IF(ISNUMBER(mixed_data!AT19), mixed_data!AT19, "")</f>
        <v/>
      </c>
      <c r="V16" s="13" t="str">
        <f>IF(ISNUMBER(mixed_data!AV19), mixed_data!AV19, "")</f>
        <v/>
      </c>
      <c r="W16" s="13" t="str">
        <f>IF(ISNUMBER(mixed_data!AW19), mixed_data!AW19, "")</f>
        <v/>
      </c>
      <c r="X16" s="13" t="str">
        <f>IF(ISNUMBER(mixed_data!AX19), mixed_data!AX19, "")</f>
        <v/>
      </c>
      <c r="Y16" s="13" t="str">
        <f>IF(ISNUMBER(mixed_data!AY19), mixed_data!AY19, "")</f>
        <v/>
      </c>
      <c r="Z16" s="13" t="str">
        <f>IF(ISNUMBER(mixed_data!BH19), mixed_data!BH19, "")</f>
        <v/>
      </c>
      <c r="AA16" s="13" t="str">
        <f>IF(ISNUMBER(mixed_data!BM19), mixed_data!BM19, "")</f>
        <v/>
      </c>
      <c r="AB16" s="13" t="str">
        <f>IF(ISNUMBER(mixed_data!BT19), mixed_data!BT19, "")</f>
        <v/>
      </c>
      <c r="AC16" s="13">
        <f>IF(ISNUMBER(mixed_data!BV19), mixed_data!BV19, "")</f>
        <v>21.700000000000003</v>
      </c>
      <c r="AD16" s="13" t="str">
        <f>IF(ISNUMBER(mixed_data!BW19), mixed_data!BW19, "")</f>
        <v/>
      </c>
      <c r="AE16" s="13" t="str">
        <f>IF(ISNUMBER(mixed_data!BX19), mixed_data!BX19, "")</f>
        <v/>
      </c>
    </row>
    <row r="17" spans="1:31" x14ac:dyDescent="0.25">
      <c r="A17" s="25">
        <v>18702</v>
      </c>
      <c r="B17" s="13" t="str">
        <f>IF(ISNUMBER(mixed_data!B20), mixed_data!B20, "")</f>
        <v/>
      </c>
      <c r="C17" s="13" t="str">
        <f>IF(ISNUMBER(mixed_data!D20), mixed_data!D20, "")</f>
        <v/>
      </c>
      <c r="D17" s="13" t="str">
        <f>IF(ISNUMBER(mixed_data!E20), mixed_data!E20, "")</f>
        <v/>
      </c>
      <c r="E17" s="13" t="str">
        <f>IF(ISNUMBER(mixed_data!F20), mixed_data!F20, "")</f>
        <v/>
      </c>
      <c r="F17" s="13" t="str">
        <f>IF(ISNUMBER(mixed_data!G20), mixed_data!G20, "")</f>
        <v/>
      </c>
      <c r="G17" s="13" t="str">
        <f>IF(ISNUMBER(mixed_data!H20), mixed_data!H20, "")</f>
        <v/>
      </c>
      <c r="H17" s="13" t="str">
        <f>IF(ISNUMBER(mixed_data!I20), mixed_data!I20, "")</f>
        <v/>
      </c>
      <c r="I17" s="13" t="str">
        <f>IF(ISNUMBER(mixed_data!J20), mixed_data!J20, "")</f>
        <v/>
      </c>
      <c r="J17" s="13" t="str">
        <f>IF(ISNUMBER(mixed_data!O20), mixed_data!O20, "")</f>
        <v/>
      </c>
      <c r="K17" s="13">
        <f>IF(ISNUMBER(mixed_data!S20), mixed_data!S20, "")</f>
        <v>10.100000000000001</v>
      </c>
      <c r="L17" s="13" t="str">
        <f>IF(ISNUMBER(mixed_data!Y20), mixed_data!Y20, "")</f>
        <v/>
      </c>
      <c r="M17" s="13" t="str">
        <f>IF(ISNUMBER(mixed_data!Z20), mixed_data!Z20, "")</f>
        <v/>
      </c>
      <c r="N17" s="13" t="str">
        <f>IF(ISNUMBER(mixed_data!AA20), mixed_data!AA20, "")</f>
        <v/>
      </c>
      <c r="O17" s="13" t="str">
        <f>IF(ISNUMBER(mixed_data!AI20), mixed_data!AI20, "")</f>
        <v/>
      </c>
      <c r="P17" s="13">
        <f>IF(ISNUMBER(mixed_data!AJ20), mixed_data!AJ20, "")</f>
        <v>6</v>
      </c>
      <c r="Q17" s="13" t="str">
        <f>IF(ISNUMBER(mixed_data!AO20), mixed_data!AO20, "")</f>
        <v/>
      </c>
      <c r="R17" s="13" t="str">
        <f>IF(ISNUMBER(mixed_data!AQ20), mixed_data!AQ20, "")</f>
        <v/>
      </c>
      <c r="S17" s="13" t="str">
        <f>IF(ISNUMBER(mixed_data!AR20), mixed_data!AR20, "")</f>
        <v/>
      </c>
      <c r="T17" s="13" t="str">
        <f>IF(ISNUMBER(mixed_data!AS20), mixed_data!AS20, "")</f>
        <v/>
      </c>
      <c r="U17" s="13" t="str">
        <f>IF(ISNUMBER(mixed_data!AT20), mixed_data!AT20, "")</f>
        <v/>
      </c>
      <c r="V17" s="13" t="str">
        <f>IF(ISNUMBER(mixed_data!AV20), mixed_data!AV20, "")</f>
        <v/>
      </c>
      <c r="W17" s="13" t="str">
        <f>IF(ISNUMBER(mixed_data!AW20), mixed_data!AW20, "")</f>
        <v/>
      </c>
      <c r="X17" s="13" t="str">
        <f>IF(ISNUMBER(mixed_data!AX20), mixed_data!AX20, "")</f>
        <v/>
      </c>
      <c r="Y17" s="13" t="str">
        <f>IF(ISNUMBER(mixed_data!AY20), mixed_data!AY20, "")</f>
        <v/>
      </c>
      <c r="Z17" s="13" t="str">
        <f>IF(ISNUMBER(mixed_data!BH20), mixed_data!BH20, "")</f>
        <v/>
      </c>
      <c r="AA17" s="13" t="str">
        <f>IF(ISNUMBER(mixed_data!BM20), mixed_data!BM20, "")</f>
        <v/>
      </c>
      <c r="AB17" s="13" t="str">
        <f>IF(ISNUMBER(mixed_data!BT20), mixed_data!BT20, "")</f>
        <v/>
      </c>
      <c r="AC17" s="13">
        <f>IF(ISNUMBER(mixed_data!BV20), mixed_data!BV20, "")</f>
        <v>22.1</v>
      </c>
      <c r="AD17" s="13" t="str">
        <f>IF(ISNUMBER(mixed_data!BW20), mixed_data!BW20, "")</f>
        <v/>
      </c>
      <c r="AE17" s="13" t="str">
        <f>IF(ISNUMBER(mixed_data!BX20), mixed_data!BX20, "")</f>
        <v/>
      </c>
    </row>
    <row r="18" spans="1:31" x14ac:dyDescent="0.25">
      <c r="A18" s="25">
        <v>18733</v>
      </c>
      <c r="B18" s="13" t="str">
        <f>IF(ISNUMBER(mixed_data!B21), mixed_data!B21, "")</f>
        <v/>
      </c>
      <c r="C18" s="13" t="str">
        <f>IF(ISNUMBER(mixed_data!D21), mixed_data!D21, "")</f>
        <v/>
      </c>
      <c r="D18" s="13" t="str">
        <f>IF(ISNUMBER(mixed_data!E21), mixed_data!E21, "")</f>
        <v/>
      </c>
      <c r="E18" s="13" t="str">
        <f>IF(ISNUMBER(mixed_data!F21), mixed_data!F21, "")</f>
        <v/>
      </c>
      <c r="F18" s="13" t="str">
        <f>IF(ISNUMBER(mixed_data!G21), mixed_data!G21, "")</f>
        <v/>
      </c>
      <c r="G18" s="13" t="str">
        <f>IF(ISNUMBER(mixed_data!H21), mixed_data!H21, "")</f>
        <v/>
      </c>
      <c r="H18" s="13" t="str">
        <f>IF(ISNUMBER(mixed_data!I21), mixed_data!I21, "")</f>
        <v/>
      </c>
      <c r="I18" s="13" t="str">
        <f>IF(ISNUMBER(mixed_data!J21), mixed_data!J21, "")</f>
        <v/>
      </c>
      <c r="J18" s="13" t="str">
        <f>IF(ISNUMBER(mixed_data!O21), mixed_data!O21, "")</f>
        <v/>
      </c>
      <c r="K18" s="13">
        <f>IF(ISNUMBER(mixed_data!S21), mixed_data!S21, "")</f>
        <v>10</v>
      </c>
      <c r="L18" s="13" t="str">
        <f>IF(ISNUMBER(mixed_data!Y21), mixed_data!Y21, "")</f>
        <v/>
      </c>
      <c r="M18" s="13" t="str">
        <f>IF(ISNUMBER(mixed_data!Z21), mixed_data!Z21, "")</f>
        <v/>
      </c>
      <c r="N18" s="13" t="str">
        <f>IF(ISNUMBER(mixed_data!AA21), mixed_data!AA21, "")</f>
        <v/>
      </c>
      <c r="O18" s="13" t="str">
        <f>IF(ISNUMBER(mixed_data!AI21), mixed_data!AI21, "")</f>
        <v/>
      </c>
      <c r="P18" s="13">
        <f>IF(ISNUMBER(mixed_data!AJ21), mixed_data!AJ21, "")</f>
        <v>6</v>
      </c>
      <c r="Q18" s="13" t="str">
        <f>IF(ISNUMBER(mixed_data!AO21), mixed_data!AO21, "")</f>
        <v/>
      </c>
      <c r="R18" s="13" t="str">
        <f>IF(ISNUMBER(mixed_data!AQ21), mixed_data!AQ21, "")</f>
        <v/>
      </c>
      <c r="S18" s="13" t="str">
        <f>IF(ISNUMBER(mixed_data!AR21), mixed_data!AR21, "")</f>
        <v/>
      </c>
      <c r="T18" s="13" t="str">
        <f>IF(ISNUMBER(mixed_data!AS21), mixed_data!AS21, "")</f>
        <v/>
      </c>
      <c r="U18" s="13" t="str">
        <f>IF(ISNUMBER(mixed_data!AT21), mixed_data!AT21, "")</f>
        <v/>
      </c>
      <c r="V18" s="13" t="str">
        <f>IF(ISNUMBER(mixed_data!AV21), mixed_data!AV21, "")</f>
        <v/>
      </c>
      <c r="W18" s="13" t="str">
        <f>IF(ISNUMBER(mixed_data!AW21), mixed_data!AW21, "")</f>
        <v/>
      </c>
      <c r="X18" s="13" t="str">
        <f>IF(ISNUMBER(mixed_data!AX21), mixed_data!AX21, "")</f>
        <v/>
      </c>
      <c r="Y18" s="13" t="str">
        <f>IF(ISNUMBER(mixed_data!AY21), mixed_data!AY21, "")</f>
        <v/>
      </c>
      <c r="Z18" s="13" t="str">
        <f>IF(ISNUMBER(mixed_data!BH21), mixed_data!BH21, "")</f>
        <v/>
      </c>
      <c r="AA18" s="13" t="str">
        <f>IF(ISNUMBER(mixed_data!BM21), mixed_data!BM21, "")</f>
        <v/>
      </c>
      <c r="AB18" s="13" t="str">
        <f>IF(ISNUMBER(mixed_data!BT21), mixed_data!BT21, "")</f>
        <v/>
      </c>
      <c r="AC18" s="13">
        <f>IF(ISNUMBER(mixed_data!BV21), mixed_data!BV21, "")</f>
        <v>22.400000000000002</v>
      </c>
      <c r="AD18" s="13" t="str">
        <f>IF(ISNUMBER(mixed_data!BW21), mixed_data!BW21, "")</f>
        <v/>
      </c>
      <c r="AE18" s="13" t="str">
        <f>IF(ISNUMBER(mixed_data!BX21), mixed_data!BX21, "")</f>
        <v/>
      </c>
    </row>
    <row r="19" spans="1:31" x14ac:dyDescent="0.25">
      <c r="A19" s="25">
        <v>18763</v>
      </c>
      <c r="B19" s="13" t="str">
        <f>IF(ISNUMBER(mixed_data!B22), mixed_data!B22, "")</f>
        <v/>
      </c>
      <c r="C19" s="13" t="str">
        <f>IF(ISNUMBER(mixed_data!D22), mixed_data!D22, "")</f>
        <v/>
      </c>
      <c r="D19" s="13" t="str">
        <f>IF(ISNUMBER(mixed_data!E22), mixed_data!E22, "")</f>
        <v/>
      </c>
      <c r="E19" s="13" t="str">
        <f>IF(ISNUMBER(mixed_data!F22), mixed_data!F22, "")</f>
        <v/>
      </c>
      <c r="F19" s="13" t="str">
        <f>IF(ISNUMBER(mixed_data!G22), mixed_data!G22, "")</f>
        <v/>
      </c>
      <c r="G19" s="13" t="str">
        <f>IF(ISNUMBER(mixed_data!H22), mixed_data!H22, "")</f>
        <v/>
      </c>
      <c r="H19" s="13" t="str">
        <f>IF(ISNUMBER(mixed_data!I22), mixed_data!I22, "")</f>
        <v/>
      </c>
      <c r="I19" s="13" t="str">
        <f>IF(ISNUMBER(mixed_data!J22), mixed_data!J22, "")</f>
        <v/>
      </c>
      <c r="J19" s="13" t="str">
        <f>IF(ISNUMBER(mixed_data!O22), mixed_data!O22, "")</f>
        <v/>
      </c>
      <c r="K19" s="13">
        <f>IF(ISNUMBER(mixed_data!S22), mixed_data!S22, "")</f>
        <v>10.3</v>
      </c>
      <c r="L19" s="13" t="str">
        <f>IF(ISNUMBER(mixed_data!Y22), mixed_data!Y22, "")</f>
        <v/>
      </c>
      <c r="M19" s="13" t="str">
        <f>IF(ISNUMBER(mixed_data!Z22), mixed_data!Z22, "")</f>
        <v/>
      </c>
      <c r="N19" s="13" t="str">
        <f>IF(ISNUMBER(mixed_data!AA22), mixed_data!AA22, "")</f>
        <v/>
      </c>
      <c r="O19" s="13" t="str">
        <f>IF(ISNUMBER(mixed_data!AI22), mixed_data!AI22, "")</f>
        <v/>
      </c>
      <c r="P19" s="13">
        <f>IF(ISNUMBER(mixed_data!AJ22), mixed_data!AJ22, "")</f>
        <v>6</v>
      </c>
      <c r="Q19" s="13" t="str">
        <f>IF(ISNUMBER(mixed_data!AO22), mixed_data!AO22, "")</f>
        <v/>
      </c>
      <c r="R19" s="13" t="str">
        <f>IF(ISNUMBER(mixed_data!AQ22), mixed_data!AQ22, "")</f>
        <v/>
      </c>
      <c r="S19" s="13" t="str">
        <f>IF(ISNUMBER(mixed_data!AR22), mixed_data!AR22, "")</f>
        <v/>
      </c>
      <c r="T19" s="13" t="str">
        <f>IF(ISNUMBER(mixed_data!AS22), mixed_data!AS22, "")</f>
        <v/>
      </c>
      <c r="U19" s="13" t="str">
        <f>IF(ISNUMBER(mixed_data!AT22), mixed_data!AT22, "")</f>
        <v/>
      </c>
      <c r="V19" s="13" t="str">
        <f>IF(ISNUMBER(mixed_data!AV22), mixed_data!AV22, "")</f>
        <v/>
      </c>
      <c r="W19" s="13" t="str">
        <f>IF(ISNUMBER(mixed_data!AW22), mixed_data!AW22, "")</f>
        <v/>
      </c>
      <c r="X19" s="13" t="str">
        <f>IF(ISNUMBER(mixed_data!AX22), mixed_data!AX22, "")</f>
        <v/>
      </c>
      <c r="Y19" s="13" t="str">
        <f>IF(ISNUMBER(mixed_data!AY22), mixed_data!AY22, "")</f>
        <v/>
      </c>
      <c r="Z19" s="13" t="str">
        <f>IF(ISNUMBER(mixed_data!BH22), mixed_data!BH22, "")</f>
        <v/>
      </c>
      <c r="AA19" s="13" t="str">
        <f>IF(ISNUMBER(mixed_data!BM22), mixed_data!BM22, "")</f>
        <v/>
      </c>
      <c r="AB19" s="13" t="str">
        <f>IF(ISNUMBER(mixed_data!BT22), mixed_data!BT22, "")</f>
        <v/>
      </c>
      <c r="AC19" s="13">
        <f>IF(ISNUMBER(mixed_data!BV22), mixed_data!BV22, "")</f>
        <v>22.400000000000002</v>
      </c>
      <c r="AD19" s="13" t="str">
        <f>IF(ISNUMBER(mixed_data!BW22), mixed_data!BW22, "")</f>
        <v/>
      </c>
      <c r="AE19" s="13" t="str">
        <f>IF(ISNUMBER(mixed_data!BX22), mixed_data!BX22, "")</f>
        <v/>
      </c>
    </row>
    <row r="20" spans="1:31" x14ac:dyDescent="0.25">
      <c r="A20" s="25">
        <v>18794</v>
      </c>
      <c r="B20" s="13" t="str">
        <f>IF(ISNUMBER(mixed_data!B23), mixed_data!B23, "")</f>
        <v/>
      </c>
      <c r="C20" s="13" t="str">
        <f>IF(ISNUMBER(mixed_data!D23), mixed_data!D23, "")</f>
        <v/>
      </c>
      <c r="D20" s="13" t="str">
        <f>IF(ISNUMBER(mixed_data!E23), mixed_data!E23, "")</f>
        <v/>
      </c>
      <c r="E20" s="13" t="str">
        <f>IF(ISNUMBER(mixed_data!F23), mixed_data!F23, "")</f>
        <v/>
      </c>
      <c r="F20" s="13" t="str">
        <f>IF(ISNUMBER(mixed_data!G23), mixed_data!G23, "")</f>
        <v/>
      </c>
      <c r="G20" s="13" t="str">
        <f>IF(ISNUMBER(mixed_data!H23), mixed_data!H23, "")</f>
        <v/>
      </c>
      <c r="H20" s="13" t="str">
        <f>IF(ISNUMBER(mixed_data!I23), mixed_data!I23, "")</f>
        <v/>
      </c>
      <c r="I20" s="13" t="str">
        <f>IF(ISNUMBER(mixed_data!J23), mixed_data!J23, "")</f>
        <v/>
      </c>
      <c r="J20" s="13" t="str">
        <f>IF(ISNUMBER(mixed_data!O23), mixed_data!O23, "")</f>
        <v/>
      </c>
      <c r="K20" s="13">
        <f>IF(ISNUMBER(mixed_data!S23), mixed_data!S23, "")</f>
        <v>10.5</v>
      </c>
      <c r="L20" s="13" t="str">
        <f>IF(ISNUMBER(mixed_data!Y23), mixed_data!Y23, "")</f>
        <v/>
      </c>
      <c r="M20" s="13" t="str">
        <f>IF(ISNUMBER(mixed_data!Z23), mixed_data!Z23, "")</f>
        <v/>
      </c>
      <c r="N20" s="13" t="str">
        <f>IF(ISNUMBER(mixed_data!AA23), mixed_data!AA23, "")</f>
        <v/>
      </c>
      <c r="O20" s="13" t="str">
        <f>IF(ISNUMBER(mixed_data!AI23), mixed_data!AI23, "")</f>
        <v/>
      </c>
      <c r="P20" s="13">
        <f>IF(ISNUMBER(mixed_data!AJ23), mixed_data!AJ23, "")</f>
        <v>6</v>
      </c>
      <c r="Q20" s="13" t="str">
        <f>IF(ISNUMBER(mixed_data!AO23), mixed_data!AO23, "")</f>
        <v/>
      </c>
      <c r="R20" s="13" t="str">
        <f>IF(ISNUMBER(mixed_data!AQ23), mixed_data!AQ23, "")</f>
        <v/>
      </c>
      <c r="S20" s="13" t="str">
        <f>IF(ISNUMBER(mixed_data!AR23), mixed_data!AR23, "")</f>
        <v/>
      </c>
      <c r="T20" s="13" t="str">
        <f>IF(ISNUMBER(mixed_data!AS23), mixed_data!AS23, "")</f>
        <v/>
      </c>
      <c r="U20" s="13" t="str">
        <f>IF(ISNUMBER(mixed_data!AT23), mixed_data!AT23, "")</f>
        <v/>
      </c>
      <c r="V20" s="13" t="str">
        <f>IF(ISNUMBER(mixed_data!AV23), mixed_data!AV23, "")</f>
        <v/>
      </c>
      <c r="W20" s="13" t="str">
        <f>IF(ISNUMBER(mixed_data!AW23), mixed_data!AW23, "")</f>
        <v/>
      </c>
      <c r="X20" s="13" t="str">
        <f>IF(ISNUMBER(mixed_data!AX23), mixed_data!AX23, "")</f>
        <v/>
      </c>
      <c r="Y20" s="13" t="str">
        <f>IF(ISNUMBER(mixed_data!AY23), mixed_data!AY23, "")</f>
        <v/>
      </c>
      <c r="Z20" s="13" t="str">
        <f>IF(ISNUMBER(mixed_data!BH23), mixed_data!BH23, "")</f>
        <v/>
      </c>
      <c r="AA20" s="13" t="str">
        <f>IF(ISNUMBER(mixed_data!BM23), mixed_data!BM23, "")</f>
        <v/>
      </c>
      <c r="AB20" s="13" t="str">
        <f>IF(ISNUMBER(mixed_data!BT23), mixed_data!BT23, "")</f>
        <v/>
      </c>
      <c r="AC20" s="13">
        <f>IF(ISNUMBER(mixed_data!BV23), mixed_data!BV23, "")</f>
        <v>22.5</v>
      </c>
      <c r="AD20" s="13" t="str">
        <f>IF(ISNUMBER(mixed_data!BW23), mixed_data!BW23, "")</f>
        <v/>
      </c>
      <c r="AE20" s="13" t="str">
        <f>IF(ISNUMBER(mixed_data!BX23), mixed_data!BX23, "")</f>
        <v/>
      </c>
    </row>
    <row r="21" spans="1:31" x14ac:dyDescent="0.25">
      <c r="A21" s="25">
        <v>18824</v>
      </c>
      <c r="B21" s="13" t="str">
        <f>IF(ISNUMBER(mixed_data!B24), mixed_data!B24, "")</f>
        <v/>
      </c>
      <c r="C21" s="13" t="str">
        <f>IF(ISNUMBER(mixed_data!D24), mixed_data!D24, "")</f>
        <v/>
      </c>
      <c r="D21" s="13" t="str">
        <f>IF(ISNUMBER(mixed_data!E24), mixed_data!E24, "")</f>
        <v/>
      </c>
      <c r="E21" s="13" t="str">
        <f>IF(ISNUMBER(mixed_data!F24), mixed_data!F24, "")</f>
        <v/>
      </c>
      <c r="F21" s="13" t="str">
        <f>IF(ISNUMBER(mixed_data!G24), mixed_data!G24, "")</f>
        <v/>
      </c>
      <c r="G21" s="13" t="str">
        <f>IF(ISNUMBER(mixed_data!H24), mixed_data!H24, "")</f>
        <v/>
      </c>
      <c r="H21" s="13" t="str">
        <f>IF(ISNUMBER(mixed_data!I24), mixed_data!I24, "")</f>
        <v/>
      </c>
      <c r="I21" s="13" t="str">
        <f>IF(ISNUMBER(mixed_data!J24), mixed_data!J24, "")</f>
        <v/>
      </c>
      <c r="J21" s="13" t="str">
        <f>IF(ISNUMBER(mixed_data!O24), mixed_data!O24, "")</f>
        <v/>
      </c>
      <c r="K21" s="13">
        <f>IF(ISNUMBER(mixed_data!S24), mixed_data!S24, "")</f>
        <v>10.8</v>
      </c>
      <c r="L21" s="13" t="str">
        <f>IF(ISNUMBER(mixed_data!Y24), mixed_data!Y24, "")</f>
        <v/>
      </c>
      <c r="M21" s="13" t="str">
        <f>IF(ISNUMBER(mixed_data!Z24), mixed_data!Z24, "")</f>
        <v/>
      </c>
      <c r="N21" s="13" t="str">
        <f>IF(ISNUMBER(mixed_data!AA24), mixed_data!AA24, "")</f>
        <v/>
      </c>
      <c r="O21" s="13" t="str">
        <f>IF(ISNUMBER(mixed_data!AI24), mixed_data!AI24, "")</f>
        <v/>
      </c>
      <c r="P21" s="13">
        <f>IF(ISNUMBER(mixed_data!AJ24), mixed_data!AJ24, "")</f>
        <v>6</v>
      </c>
      <c r="Q21" s="13" t="str">
        <f>IF(ISNUMBER(mixed_data!AO24), mixed_data!AO24, "")</f>
        <v/>
      </c>
      <c r="R21" s="13" t="str">
        <f>IF(ISNUMBER(mixed_data!AQ24), mixed_data!AQ24, "")</f>
        <v/>
      </c>
      <c r="S21" s="13" t="str">
        <f>IF(ISNUMBER(mixed_data!AR24), mixed_data!AR24, "")</f>
        <v/>
      </c>
      <c r="T21" s="13" t="str">
        <f>IF(ISNUMBER(mixed_data!AS24), mixed_data!AS24, "")</f>
        <v/>
      </c>
      <c r="U21" s="13" t="str">
        <f>IF(ISNUMBER(mixed_data!AT24), mixed_data!AT24, "")</f>
        <v/>
      </c>
      <c r="V21" s="13" t="str">
        <f>IF(ISNUMBER(mixed_data!AV24), mixed_data!AV24, "")</f>
        <v/>
      </c>
      <c r="W21" s="13" t="str">
        <f>IF(ISNUMBER(mixed_data!AW24), mixed_data!AW24, "")</f>
        <v/>
      </c>
      <c r="X21" s="13" t="str">
        <f>IF(ISNUMBER(mixed_data!AX24), mixed_data!AX24, "")</f>
        <v/>
      </c>
      <c r="Y21" s="13" t="str">
        <f>IF(ISNUMBER(mixed_data!AY24), mixed_data!AY24, "")</f>
        <v/>
      </c>
      <c r="Z21" s="13" t="str">
        <f>IF(ISNUMBER(mixed_data!BH24), mixed_data!BH24, "")</f>
        <v/>
      </c>
      <c r="AA21" s="13" t="str">
        <f>IF(ISNUMBER(mixed_data!BM24), mixed_data!BM24, "")</f>
        <v/>
      </c>
      <c r="AB21" s="13" t="str">
        <f>IF(ISNUMBER(mixed_data!BT24), mixed_data!BT24, "")</f>
        <v/>
      </c>
      <c r="AC21" s="13">
        <f>IF(ISNUMBER(mixed_data!BV24), mixed_data!BV24, "")</f>
        <v>22.200000000000003</v>
      </c>
      <c r="AD21" s="13" t="str">
        <f>IF(ISNUMBER(mixed_data!BW24), mixed_data!BW24, "")</f>
        <v/>
      </c>
      <c r="AE21" s="13" t="str">
        <f>IF(ISNUMBER(mixed_data!BX24), mixed_data!BX24, "")</f>
        <v/>
      </c>
    </row>
    <row r="22" spans="1:31" x14ac:dyDescent="0.25">
      <c r="A22" s="25">
        <v>18855</v>
      </c>
      <c r="B22" s="13" t="str">
        <f>IF(ISNUMBER(mixed_data!B25), mixed_data!B25, "")</f>
        <v/>
      </c>
      <c r="C22" s="13" t="str">
        <f>IF(ISNUMBER(mixed_data!D25), mixed_data!D25, "")</f>
        <v/>
      </c>
      <c r="D22" s="13" t="str">
        <f>IF(ISNUMBER(mixed_data!E25), mixed_data!E25, "")</f>
        <v/>
      </c>
      <c r="E22" s="13" t="str">
        <f>IF(ISNUMBER(mixed_data!F25), mixed_data!F25, "")</f>
        <v/>
      </c>
      <c r="F22" s="13" t="str">
        <f>IF(ISNUMBER(mixed_data!G25), mixed_data!G25, "")</f>
        <v/>
      </c>
      <c r="G22" s="13" t="str">
        <f>IF(ISNUMBER(mixed_data!H25), mixed_data!H25, "")</f>
        <v/>
      </c>
      <c r="H22" s="13" t="str">
        <f>IF(ISNUMBER(mixed_data!I25), mixed_data!I25, "")</f>
        <v/>
      </c>
      <c r="I22" s="13" t="str">
        <f>IF(ISNUMBER(mixed_data!J25), mixed_data!J25, "")</f>
        <v/>
      </c>
      <c r="J22" s="13" t="str">
        <f>IF(ISNUMBER(mixed_data!O25), mixed_data!O25, "")</f>
        <v/>
      </c>
      <c r="K22" s="13">
        <f>IF(ISNUMBER(mixed_data!S25), mixed_data!S25, "")</f>
        <v>11.100000000000001</v>
      </c>
      <c r="L22" s="13" t="str">
        <f>IF(ISNUMBER(mixed_data!Y25), mixed_data!Y25, "")</f>
        <v/>
      </c>
      <c r="M22" s="13" t="str">
        <f>IF(ISNUMBER(mixed_data!Z25), mixed_data!Z25, "")</f>
        <v/>
      </c>
      <c r="N22" s="13" t="str">
        <f>IF(ISNUMBER(mixed_data!AA25), mixed_data!AA25, "")</f>
        <v/>
      </c>
      <c r="O22" s="13" t="str">
        <f>IF(ISNUMBER(mixed_data!AI25), mixed_data!AI25, "")</f>
        <v/>
      </c>
      <c r="P22" s="13">
        <f>IF(ISNUMBER(mixed_data!AJ25), mixed_data!AJ25, "")</f>
        <v>6</v>
      </c>
      <c r="Q22" s="13" t="str">
        <f>IF(ISNUMBER(mixed_data!AO25), mixed_data!AO25, "")</f>
        <v/>
      </c>
      <c r="R22" s="13" t="str">
        <f>IF(ISNUMBER(mixed_data!AQ25), mixed_data!AQ25, "")</f>
        <v/>
      </c>
      <c r="S22" s="13" t="str">
        <f>IF(ISNUMBER(mixed_data!AR25), mixed_data!AR25, "")</f>
        <v/>
      </c>
      <c r="T22" s="13" t="str">
        <f>IF(ISNUMBER(mixed_data!AS25), mixed_data!AS25, "")</f>
        <v/>
      </c>
      <c r="U22" s="13" t="str">
        <f>IF(ISNUMBER(mixed_data!AT25), mixed_data!AT25, "")</f>
        <v/>
      </c>
      <c r="V22" s="13" t="str">
        <f>IF(ISNUMBER(mixed_data!AV25), mixed_data!AV25, "")</f>
        <v/>
      </c>
      <c r="W22" s="13" t="str">
        <f>IF(ISNUMBER(mixed_data!AW25), mixed_data!AW25, "")</f>
        <v/>
      </c>
      <c r="X22" s="13" t="str">
        <f>IF(ISNUMBER(mixed_data!AX25), mixed_data!AX25, "")</f>
        <v/>
      </c>
      <c r="Y22" s="13" t="str">
        <f>IF(ISNUMBER(mixed_data!AY25), mixed_data!AY25, "")</f>
        <v/>
      </c>
      <c r="Z22" s="13" t="str">
        <f>IF(ISNUMBER(mixed_data!BH25), mixed_data!BH25, "")</f>
        <v/>
      </c>
      <c r="AA22" s="13" t="str">
        <f>IF(ISNUMBER(mixed_data!BM25), mixed_data!BM25, "")</f>
        <v/>
      </c>
      <c r="AB22" s="13" t="str">
        <f>IF(ISNUMBER(mixed_data!BT25), mixed_data!BT25, "")</f>
        <v/>
      </c>
      <c r="AC22" s="13">
        <f>IF(ISNUMBER(mixed_data!BV25), mixed_data!BV25, "")</f>
        <v>22.5</v>
      </c>
      <c r="AD22" s="13" t="str">
        <f>IF(ISNUMBER(mixed_data!BW25), mixed_data!BW25, "")</f>
        <v/>
      </c>
      <c r="AE22" s="13" t="str">
        <f>IF(ISNUMBER(mixed_data!BX25), mixed_data!BX25, "")</f>
        <v/>
      </c>
    </row>
    <row r="23" spans="1:31" x14ac:dyDescent="0.25">
      <c r="A23" s="25">
        <v>18886</v>
      </c>
      <c r="B23" s="13" t="str">
        <f>IF(ISNUMBER(mixed_data!B26), mixed_data!B26, "")</f>
        <v/>
      </c>
      <c r="C23" s="13" t="str">
        <f>IF(ISNUMBER(mixed_data!D26), mixed_data!D26, "")</f>
        <v/>
      </c>
      <c r="D23" s="13" t="str">
        <f>IF(ISNUMBER(mixed_data!E26), mixed_data!E26, "")</f>
        <v/>
      </c>
      <c r="E23" s="13" t="str">
        <f>IF(ISNUMBER(mixed_data!F26), mixed_data!F26, "")</f>
        <v/>
      </c>
      <c r="F23" s="13" t="str">
        <f>IF(ISNUMBER(mixed_data!G26), mixed_data!G26, "")</f>
        <v/>
      </c>
      <c r="G23" s="13" t="str">
        <f>IF(ISNUMBER(mixed_data!H26), mixed_data!H26, "")</f>
        <v/>
      </c>
      <c r="H23" s="13" t="str">
        <f>IF(ISNUMBER(mixed_data!I26), mixed_data!I26, "")</f>
        <v/>
      </c>
      <c r="I23" s="13" t="str">
        <f>IF(ISNUMBER(mixed_data!J26), mixed_data!J26, "")</f>
        <v/>
      </c>
      <c r="J23" s="13" t="str">
        <f>IF(ISNUMBER(mixed_data!O26), mixed_data!O26, "")</f>
        <v/>
      </c>
      <c r="K23" s="13">
        <f>IF(ISNUMBER(mixed_data!S26), mixed_data!S26, "")</f>
        <v>11.100000000000001</v>
      </c>
      <c r="L23" s="13" t="str">
        <f>IF(ISNUMBER(mixed_data!Y26), mixed_data!Y26, "")</f>
        <v/>
      </c>
      <c r="M23" s="13" t="str">
        <f>IF(ISNUMBER(mixed_data!Z26), mixed_data!Z26, "")</f>
        <v/>
      </c>
      <c r="N23" s="13" t="str">
        <f>IF(ISNUMBER(mixed_data!AA26), mixed_data!AA26, "")</f>
        <v/>
      </c>
      <c r="O23" s="13" t="str">
        <f>IF(ISNUMBER(mixed_data!AI26), mixed_data!AI26, "")</f>
        <v/>
      </c>
      <c r="P23" s="13">
        <f>IF(ISNUMBER(mixed_data!AJ26), mixed_data!AJ26, "")</f>
        <v>6</v>
      </c>
      <c r="Q23" s="13" t="str">
        <f>IF(ISNUMBER(mixed_data!AO26), mixed_data!AO26, "")</f>
        <v/>
      </c>
      <c r="R23" s="13" t="str">
        <f>IF(ISNUMBER(mixed_data!AQ26), mixed_data!AQ26, "")</f>
        <v/>
      </c>
      <c r="S23" s="13" t="str">
        <f>IF(ISNUMBER(mixed_data!AR26), mixed_data!AR26, "")</f>
        <v/>
      </c>
      <c r="T23" s="13" t="str">
        <f>IF(ISNUMBER(mixed_data!AS26), mixed_data!AS26, "")</f>
        <v/>
      </c>
      <c r="U23" s="13" t="str">
        <f>IF(ISNUMBER(mixed_data!AT26), mixed_data!AT26, "")</f>
        <v/>
      </c>
      <c r="V23" s="13" t="str">
        <f>IF(ISNUMBER(mixed_data!AV26), mixed_data!AV26, "")</f>
        <v/>
      </c>
      <c r="W23" s="13" t="str">
        <f>IF(ISNUMBER(mixed_data!AW26), mixed_data!AW26, "")</f>
        <v/>
      </c>
      <c r="X23" s="13" t="str">
        <f>IF(ISNUMBER(mixed_data!AX26), mixed_data!AX26, "")</f>
        <v/>
      </c>
      <c r="Y23" s="13" t="str">
        <f>IF(ISNUMBER(mixed_data!AY26), mixed_data!AY26, "")</f>
        <v/>
      </c>
      <c r="Z23" s="13" t="str">
        <f>IF(ISNUMBER(mixed_data!BH26), mixed_data!BH26, "")</f>
        <v/>
      </c>
      <c r="AA23" s="13" t="str">
        <f>IF(ISNUMBER(mixed_data!BM26), mixed_data!BM26, "")</f>
        <v/>
      </c>
      <c r="AB23" s="13" t="str">
        <f>IF(ISNUMBER(mixed_data!BT26), mixed_data!BT26, "")</f>
        <v/>
      </c>
      <c r="AC23" s="13">
        <f>IF(ISNUMBER(mixed_data!BV26), mixed_data!BV26, "")</f>
        <v>22.6</v>
      </c>
      <c r="AD23" s="13" t="str">
        <f>IF(ISNUMBER(mixed_data!BW26), mixed_data!BW26, "")</f>
        <v/>
      </c>
      <c r="AE23" s="13" t="str">
        <f>IF(ISNUMBER(mixed_data!BX26), mixed_data!BX26, "")</f>
        <v/>
      </c>
    </row>
    <row r="24" spans="1:31" x14ac:dyDescent="0.25">
      <c r="A24" s="25">
        <v>18916</v>
      </c>
      <c r="B24" s="13" t="str">
        <f>IF(ISNUMBER(mixed_data!B27), mixed_data!B27, "")</f>
        <v/>
      </c>
      <c r="C24" s="13" t="str">
        <f>IF(ISNUMBER(mixed_data!D27), mixed_data!D27, "")</f>
        <v/>
      </c>
      <c r="D24" s="13" t="str">
        <f>IF(ISNUMBER(mixed_data!E27), mixed_data!E27, "")</f>
        <v/>
      </c>
      <c r="E24" s="13" t="str">
        <f>IF(ISNUMBER(mixed_data!F27), mixed_data!F27, "")</f>
        <v/>
      </c>
      <c r="F24" s="13" t="str">
        <f>IF(ISNUMBER(mixed_data!G27), mixed_data!G27, "")</f>
        <v/>
      </c>
      <c r="G24" s="13" t="str">
        <f>IF(ISNUMBER(mixed_data!H27), mixed_data!H27, "")</f>
        <v/>
      </c>
      <c r="H24" s="13" t="str">
        <f>IF(ISNUMBER(mixed_data!I27), mixed_data!I27, "")</f>
        <v/>
      </c>
      <c r="I24" s="13" t="str">
        <f>IF(ISNUMBER(mixed_data!J27), mixed_data!J27, "")</f>
        <v/>
      </c>
      <c r="J24" s="13" t="str">
        <f>IF(ISNUMBER(mixed_data!O27), mixed_data!O27, "")</f>
        <v/>
      </c>
      <c r="K24" s="13">
        <f>IF(ISNUMBER(mixed_data!S27), mixed_data!S27, "")</f>
        <v>11.100000000000001</v>
      </c>
      <c r="L24" s="13" t="str">
        <f>IF(ISNUMBER(mixed_data!Y27), mixed_data!Y27, "")</f>
        <v/>
      </c>
      <c r="M24" s="13" t="str">
        <f>IF(ISNUMBER(mixed_data!Z27), mixed_data!Z27, "")</f>
        <v/>
      </c>
      <c r="N24" s="13" t="str">
        <f>IF(ISNUMBER(mixed_data!AA27), mixed_data!AA27, "")</f>
        <v/>
      </c>
      <c r="O24" s="13" t="str">
        <f>IF(ISNUMBER(mixed_data!AI27), mixed_data!AI27, "")</f>
        <v/>
      </c>
      <c r="P24" s="13">
        <f>IF(ISNUMBER(mixed_data!AJ27), mixed_data!AJ27, "")</f>
        <v>6</v>
      </c>
      <c r="Q24" s="13" t="str">
        <f>IF(ISNUMBER(mixed_data!AO27), mixed_data!AO27, "")</f>
        <v/>
      </c>
      <c r="R24" s="13" t="str">
        <f>IF(ISNUMBER(mixed_data!AQ27), mixed_data!AQ27, "")</f>
        <v/>
      </c>
      <c r="S24" s="13" t="str">
        <f>IF(ISNUMBER(mixed_data!AR27), mixed_data!AR27, "")</f>
        <v/>
      </c>
      <c r="T24" s="13" t="str">
        <f>IF(ISNUMBER(mixed_data!AS27), mixed_data!AS27, "")</f>
        <v/>
      </c>
      <c r="U24" s="13" t="str">
        <f>IF(ISNUMBER(mixed_data!AT27), mixed_data!AT27, "")</f>
        <v/>
      </c>
      <c r="V24" s="13" t="str">
        <f>IF(ISNUMBER(mixed_data!AV27), mixed_data!AV27, "")</f>
        <v/>
      </c>
      <c r="W24" s="13" t="str">
        <f>IF(ISNUMBER(mixed_data!AW27), mixed_data!AW27, "")</f>
        <v/>
      </c>
      <c r="X24" s="13" t="str">
        <f>IF(ISNUMBER(mixed_data!AX27), mixed_data!AX27, "")</f>
        <v/>
      </c>
      <c r="Y24" s="13" t="str">
        <f>IF(ISNUMBER(mixed_data!AY27), mixed_data!AY27, "")</f>
        <v/>
      </c>
      <c r="Z24" s="13" t="str">
        <f>IF(ISNUMBER(mixed_data!BH27), mixed_data!BH27, "")</f>
        <v/>
      </c>
      <c r="AA24" s="13" t="str">
        <f>IF(ISNUMBER(mixed_data!BM27), mixed_data!BM27, "")</f>
        <v/>
      </c>
      <c r="AB24" s="13" t="str">
        <f>IF(ISNUMBER(mixed_data!BT27), mixed_data!BT27, "")</f>
        <v/>
      </c>
      <c r="AC24" s="13">
        <f>IF(ISNUMBER(mixed_data!BV27), mixed_data!BV27, "")</f>
        <v>23.200000000000003</v>
      </c>
      <c r="AD24" s="13" t="str">
        <f>IF(ISNUMBER(mixed_data!BW27), mixed_data!BW27, "")</f>
        <v/>
      </c>
      <c r="AE24" s="13" t="str">
        <f>IF(ISNUMBER(mixed_data!BX27), mixed_data!BX27, "")</f>
        <v/>
      </c>
    </row>
    <row r="25" spans="1:31" x14ac:dyDescent="0.25">
      <c r="A25" s="25">
        <v>18947</v>
      </c>
      <c r="B25" s="13" t="str">
        <f>IF(ISNUMBER(mixed_data!B28), mixed_data!B28, "")</f>
        <v/>
      </c>
      <c r="C25" s="13" t="str">
        <f>IF(ISNUMBER(mixed_data!D28), mixed_data!D28, "")</f>
        <v/>
      </c>
      <c r="D25" s="13" t="str">
        <f>IF(ISNUMBER(mixed_data!E28), mixed_data!E28, "")</f>
        <v/>
      </c>
      <c r="E25" s="13" t="str">
        <f>IF(ISNUMBER(mixed_data!F28), mixed_data!F28, "")</f>
        <v/>
      </c>
      <c r="F25" s="13" t="str">
        <f>IF(ISNUMBER(mixed_data!G28), mixed_data!G28, "")</f>
        <v/>
      </c>
      <c r="G25" s="13" t="str">
        <f>IF(ISNUMBER(mixed_data!H28), mixed_data!H28, "")</f>
        <v/>
      </c>
      <c r="H25" s="13" t="str">
        <f>IF(ISNUMBER(mixed_data!I28), mixed_data!I28, "")</f>
        <v/>
      </c>
      <c r="I25" s="13" t="str">
        <f>IF(ISNUMBER(mixed_data!J28), mixed_data!J28, "")</f>
        <v/>
      </c>
      <c r="J25" s="13" t="str">
        <f>IF(ISNUMBER(mixed_data!O28), mixed_data!O28, "")</f>
        <v/>
      </c>
      <c r="K25" s="13">
        <f>IF(ISNUMBER(mixed_data!S28), mixed_data!S28, "")</f>
        <v>10.600000000000001</v>
      </c>
      <c r="L25" s="13" t="str">
        <f>IF(ISNUMBER(mixed_data!Y28), mixed_data!Y28, "")</f>
        <v/>
      </c>
      <c r="M25" s="13" t="str">
        <f>IF(ISNUMBER(mixed_data!Z28), mixed_data!Z28, "")</f>
        <v/>
      </c>
      <c r="N25" s="13" t="str">
        <f>IF(ISNUMBER(mixed_data!AA28), mixed_data!AA28, "")</f>
        <v/>
      </c>
      <c r="O25" s="13" t="str">
        <f>IF(ISNUMBER(mixed_data!AI28), mixed_data!AI28, "")</f>
        <v/>
      </c>
      <c r="P25" s="13">
        <f>IF(ISNUMBER(mixed_data!AJ28), mixed_data!AJ28, "")</f>
        <v>6</v>
      </c>
      <c r="Q25" s="13" t="str">
        <f>IF(ISNUMBER(mixed_data!AO28), mixed_data!AO28, "")</f>
        <v/>
      </c>
      <c r="R25" s="13" t="str">
        <f>IF(ISNUMBER(mixed_data!AQ28), mixed_data!AQ28, "")</f>
        <v/>
      </c>
      <c r="S25" s="13" t="str">
        <f>IF(ISNUMBER(mixed_data!AR28), mixed_data!AR28, "")</f>
        <v/>
      </c>
      <c r="T25" s="13" t="str">
        <f>IF(ISNUMBER(mixed_data!AS28), mixed_data!AS28, "")</f>
        <v/>
      </c>
      <c r="U25" s="13" t="str">
        <f>IF(ISNUMBER(mixed_data!AT28), mixed_data!AT28, "")</f>
        <v/>
      </c>
      <c r="V25" s="13" t="str">
        <f>IF(ISNUMBER(mixed_data!AV28), mixed_data!AV28, "")</f>
        <v/>
      </c>
      <c r="W25" s="13" t="str">
        <f>IF(ISNUMBER(mixed_data!AW28), mixed_data!AW28, "")</f>
        <v/>
      </c>
      <c r="X25" s="13" t="str">
        <f>IF(ISNUMBER(mixed_data!AX28), mixed_data!AX28, "")</f>
        <v/>
      </c>
      <c r="Y25" s="13" t="str">
        <f>IF(ISNUMBER(mixed_data!AY28), mixed_data!AY28, "")</f>
        <v/>
      </c>
      <c r="Z25" s="13" t="str">
        <f>IF(ISNUMBER(mixed_data!BH28), mixed_data!BH28, "")</f>
        <v/>
      </c>
      <c r="AA25" s="13" t="str">
        <f>IF(ISNUMBER(mixed_data!BM28), mixed_data!BM28, "")</f>
        <v/>
      </c>
      <c r="AB25" s="13" t="str">
        <f>IF(ISNUMBER(mixed_data!BT28), mixed_data!BT28, "")</f>
        <v/>
      </c>
      <c r="AC25" s="13">
        <f>IF(ISNUMBER(mixed_data!BV28), mixed_data!BV28, "")</f>
        <v>23.5</v>
      </c>
      <c r="AD25" s="13" t="str">
        <f>IF(ISNUMBER(mixed_data!BW28), mixed_data!BW28, "")</f>
        <v/>
      </c>
      <c r="AE25" s="13" t="str">
        <f>IF(ISNUMBER(mixed_data!BX28), mixed_data!BX28, "")</f>
        <v/>
      </c>
    </row>
    <row r="26" spans="1:31" x14ac:dyDescent="0.25">
      <c r="A26" s="25">
        <v>18977</v>
      </c>
      <c r="B26" s="13" t="str">
        <f>IF(ISNUMBER(mixed_data!B29), mixed_data!B29, "")</f>
        <v/>
      </c>
      <c r="C26" s="13" t="str">
        <f>IF(ISNUMBER(mixed_data!D29), mixed_data!D29, "")</f>
        <v/>
      </c>
      <c r="D26" s="13" t="str">
        <f>IF(ISNUMBER(mixed_data!E29), mixed_data!E29, "")</f>
        <v/>
      </c>
      <c r="E26" s="13" t="str">
        <f>IF(ISNUMBER(mixed_data!F29), mixed_data!F29, "")</f>
        <v/>
      </c>
      <c r="F26" s="13" t="str">
        <f>IF(ISNUMBER(mixed_data!G29), mixed_data!G29, "")</f>
        <v/>
      </c>
      <c r="G26" s="13" t="str">
        <f>IF(ISNUMBER(mixed_data!H29), mixed_data!H29, "")</f>
        <v/>
      </c>
      <c r="H26" s="13" t="str">
        <f>IF(ISNUMBER(mixed_data!I29), mixed_data!I29, "")</f>
        <v/>
      </c>
      <c r="I26" s="13" t="str">
        <f>IF(ISNUMBER(mixed_data!J29), mixed_data!J29, "")</f>
        <v/>
      </c>
      <c r="J26" s="13" t="str">
        <f>IF(ISNUMBER(mixed_data!O29), mixed_data!O29, "")</f>
        <v/>
      </c>
      <c r="K26" s="13">
        <f>IF(ISNUMBER(mixed_data!S29), mixed_data!S29, "")</f>
        <v>10.100000000000001</v>
      </c>
      <c r="L26" s="13" t="str">
        <f>IF(ISNUMBER(mixed_data!Y29), mixed_data!Y29, "")</f>
        <v/>
      </c>
      <c r="M26" s="13" t="str">
        <f>IF(ISNUMBER(mixed_data!Z29), mixed_data!Z29, "")</f>
        <v/>
      </c>
      <c r="N26" s="13" t="str">
        <f>IF(ISNUMBER(mixed_data!AA29), mixed_data!AA29, "")</f>
        <v/>
      </c>
      <c r="O26" s="13" t="str">
        <f>IF(ISNUMBER(mixed_data!AI29), mixed_data!AI29, "")</f>
        <v/>
      </c>
      <c r="P26" s="13">
        <f>IF(ISNUMBER(mixed_data!AJ29), mixed_data!AJ29, "")</f>
        <v>6</v>
      </c>
      <c r="Q26" s="13" t="str">
        <f>IF(ISNUMBER(mixed_data!AO29), mixed_data!AO29, "")</f>
        <v/>
      </c>
      <c r="R26" s="13" t="str">
        <f>IF(ISNUMBER(mixed_data!AQ29), mixed_data!AQ29, "")</f>
        <v/>
      </c>
      <c r="S26" s="13" t="str">
        <f>IF(ISNUMBER(mixed_data!AR29), mixed_data!AR29, "")</f>
        <v/>
      </c>
      <c r="T26" s="13" t="str">
        <f>IF(ISNUMBER(mixed_data!AS29), mixed_data!AS29, "")</f>
        <v/>
      </c>
      <c r="U26" s="13" t="str">
        <f>IF(ISNUMBER(mixed_data!AT29), mixed_data!AT29, "")</f>
        <v/>
      </c>
      <c r="V26" s="13" t="str">
        <f>IF(ISNUMBER(mixed_data!AV29), mixed_data!AV29, "")</f>
        <v/>
      </c>
      <c r="W26" s="13" t="str">
        <f>IF(ISNUMBER(mixed_data!AW29), mixed_data!AW29, "")</f>
        <v/>
      </c>
      <c r="X26" s="13" t="str">
        <f>IF(ISNUMBER(mixed_data!AX29), mixed_data!AX29, "")</f>
        <v/>
      </c>
      <c r="Y26" s="13" t="str">
        <f>IF(ISNUMBER(mixed_data!AY29), mixed_data!AY29, "")</f>
        <v/>
      </c>
      <c r="Z26" s="13" t="str">
        <f>IF(ISNUMBER(mixed_data!BH29), mixed_data!BH29, "")</f>
        <v/>
      </c>
      <c r="AA26" s="13" t="str">
        <f>IF(ISNUMBER(mixed_data!BM29), mixed_data!BM29, "")</f>
        <v/>
      </c>
      <c r="AB26" s="13" t="str">
        <f>IF(ISNUMBER(mixed_data!BT29), mixed_data!BT29, "")</f>
        <v/>
      </c>
      <c r="AC26" s="13">
        <f>IF(ISNUMBER(mixed_data!BV29), mixed_data!BV29, "")</f>
        <v>23.400000000000002</v>
      </c>
      <c r="AD26" s="13" t="str">
        <f>IF(ISNUMBER(mixed_data!BW29), mixed_data!BW29, "")</f>
        <v/>
      </c>
      <c r="AE26" s="13" t="str">
        <f>IF(ISNUMBER(mixed_data!BX29), mixed_data!BX29, "")</f>
        <v/>
      </c>
    </row>
    <row r="27" spans="1:31" x14ac:dyDescent="0.25">
      <c r="A27" s="25">
        <v>19008</v>
      </c>
      <c r="B27" s="13" t="str">
        <f>IF(ISNUMBER(mixed_data!B30), mixed_data!B30, "")</f>
        <v/>
      </c>
      <c r="C27" s="13" t="str">
        <f>IF(ISNUMBER(mixed_data!D30), mixed_data!D30, "")</f>
        <v/>
      </c>
      <c r="D27" s="13" t="str">
        <f>IF(ISNUMBER(mixed_data!E30), mixed_data!E30, "")</f>
        <v/>
      </c>
      <c r="E27" s="13" t="str">
        <f>IF(ISNUMBER(mixed_data!F30), mixed_data!F30, "")</f>
        <v/>
      </c>
      <c r="F27" s="13" t="str">
        <f>IF(ISNUMBER(mixed_data!G30), mixed_data!G30, "")</f>
        <v/>
      </c>
      <c r="G27" s="13" t="str">
        <f>IF(ISNUMBER(mixed_data!H30), mixed_data!H30, "")</f>
        <v/>
      </c>
      <c r="H27" s="13" t="str">
        <f>IF(ISNUMBER(mixed_data!I30), mixed_data!I30, "")</f>
        <v/>
      </c>
      <c r="I27" s="13" t="str">
        <f>IF(ISNUMBER(mixed_data!J30), mixed_data!J30, "")</f>
        <v/>
      </c>
      <c r="J27" s="13" t="str">
        <f>IF(ISNUMBER(mixed_data!O30), mixed_data!O30, "")</f>
        <v/>
      </c>
      <c r="K27" s="13">
        <f>IF(ISNUMBER(mixed_data!S30), mixed_data!S30, "")</f>
        <v>9.5</v>
      </c>
      <c r="L27" s="13" t="str">
        <f>IF(ISNUMBER(mixed_data!Y30), mixed_data!Y30, "")</f>
        <v/>
      </c>
      <c r="M27" s="13" t="str">
        <f>IF(ISNUMBER(mixed_data!Z30), mixed_data!Z30, "")</f>
        <v/>
      </c>
      <c r="N27" s="13" t="str">
        <f>IF(ISNUMBER(mixed_data!AA30), mixed_data!AA30, "")</f>
        <v/>
      </c>
      <c r="O27" s="13" t="str">
        <f>IF(ISNUMBER(mixed_data!AI30), mixed_data!AI30, "")</f>
        <v/>
      </c>
      <c r="P27" s="13">
        <f>IF(ISNUMBER(mixed_data!AJ30), mixed_data!AJ30, "")</f>
        <v>6</v>
      </c>
      <c r="Q27" s="13" t="str">
        <f>IF(ISNUMBER(mixed_data!AO30), mixed_data!AO30, "")</f>
        <v/>
      </c>
      <c r="R27" s="13" t="str">
        <f>IF(ISNUMBER(mixed_data!AQ30), mixed_data!AQ30, "")</f>
        <v/>
      </c>
      <c r="S27" s="13" t="str">
        <f>IF(ISNUMBER(mixed_data!AR30), mixed_data!AR30, "")</f>
        <v/>
      </c>
      <c r="T27" s="13">
        <f>IF(ISNUMBER(mixed_data!AS30), mixed_data!AS30, "")</f>
        <v>9.7000000000000011</v>
      </c>
      <c r="U27" s="13" t="str">
        <f>IF(ISNUMBER(mixed_data!AT30), mixed_data!AT30, "")</f>
        <v/>
      </c>
      <c r="V27" s="13" t="str">
        <f>IF(ISNUMBER(mixed_data!AV30), mixed_data!AV30, "")</f>
        <v/>
      </c>
      <c r="W27" s="13" t="str">
        <f>IF(ISNUMBER(mixed_data!AW30), mixed_data!AW30, "")</f>
        <v/>
      </c>
      <c r="X27" s="13" t="str">
        <f>IF(ISNUMBER(mixed_data!AX30), mixed_data!AX30, "")</f>
        <v/>
      </c>
      <c r="Y27" s="13" t="str">
        <f>IF(ISNUMBER(mixed_data!AY30), mixed_data!AY30, "")</f>
        <v/>
      </c>
      <c r="Z27" s="13" t="str">
        <f>IF(ISNUMBER(mixed_data!BH30), mixed_data!BH30, "")</f>
        <v/>
      </c>
      <c r="AA27" s="13" t="str">
        <f>IF(ISNUMBER(mixed_data!BM30), mixed_data!BM30, "")</f>
        <v/>
      </c>
      <c r="AB27" s="13" t="str">
        <f>IF(ISNUMBER(mixed_data!BT30), mixed_data!BT30, "")</f>
        <v/>
      </c>
      <c r="AC27" s="13">
        <f>IF(ISNUMBER(mixed_data!BV30), mixed_data!BV30, "")</f>
        <v>23.5</v>
      </c>
      <c r="AD27" s="13" t="str">
        <f>IF(ISNUMBER(mixed_data!BW30), mixed_data!BW30, "")</f>
        <v/>
      </c>
      <c r="AE27" s="13" t="str">
        <f>IF(ISNUMBER(mixed_data!BX30), mixed_data!BX30, "")</f>
        <v/>
      </c>
    </row>
    <row r="28" spans="1:31" x14ac:dyDescent="0.25">
      <c r="A28" s="25">
        <v>19039</v>
      </c>
      <c r="B28" s="13" t="str">
        <f>IF(ISNUMBER(mixed_data!B31), mixed_data!B31, "")</f>
        <v/>
      </c>
      <c r="C28" s="13" t="str">
        <f>IF(ISNUMBER(mixed_data!D31), mixed_data!D31, "")</f>
        <v/>
      </c>
      <c r="D28" s="13" t="str">
        <f>IF(ISNUMBER(mixed_data!E31), mixed_data!E31, "")</f>
        <v/>
      </c>
      <c r="E28" s="13" t="str">
        <f>IF(ISNUMBER(mixed_data!F31), mixed_data!F31, "")</f>
        <v/>
      </c>
      <c r="F28" s="13" t="str">
        <f>IF(ISNUMBER(mixed_data!G31), mixed_data!G31, "")</f>
        <v/>
      </c>
      <c r="G28" s="13" t="str">
        <f>IF(ISNUMBER(mixed_data!H31), mixed_data!H31, "")</f>
        <v/>
      </c>
      <c r="H28" s="13" t="str">
        <f>IF(ISNUMBER(mixed_data!I31), mixed_data!I31, "")</f>
        <v/>
      </c>
      <c r="I28" s="13" t="str">
        <f>IF(ISNUMBER(mixed_data!J31), mixed_data!J31, "")</f>
        <v/>
      </c>
      <c r="J28" s="13" t="str">
        <f>IF(ISNUMBER(mixed_data!O31), mixed_data!O31, "")</f>
        <v/>
      </c>
      <c r="K28" s="13">
        <f>IF(ISNUMBER(mixed_data!S31), mixed_data!S31, "")</f>
        <v>9.7000000000000011</v>
      </c>
      <c r="L28" s="13" t="str">
        <f>IF(ISNUMBER(mixed_data!Y31), mixed_data!Y31, "")</f>
        <v/>
      </c>
      <c r="M28" s="13" t="str">
        <f>IF(ISNUMBER(mixed_data!Z31), mixed_data!Z31, "")</f>
        <v/>
      </c>
      <c r="N28" s="13" t="str">
        <f>IF(ISNUMBER(mixed_data!AA31), mixed_data!AA31, "")</f>
        <v/>
      </c>
      <c r="O28" s="13" t="str">
        <f>IF(ISNUMBER(mixed_data!AI31), mixed_data!AI31, "")</f>
        <v/>
      </c>
      <c r="P28" s="13">
        <f>IF(ISNUMBER(mixed_data!AJ31), mixed_data!AJ31, "")</f>
        <v>6</v>
      </c>
      <c r="Q28" s="13" t="str">
        <f>IF(ISNUMBER(mixed_data!AO31), mixed_data!AO31, "")</f>
        <v/>
      </c>
      <c r="R28" s="13" t="str">
        <f>IF(ISNUMBER(mixed_data!AQ31), mixed_data!AQ31, "")</f>
        <v/>
      </c>
      <c r="S28" s="13" t="str">
        <f>IF(ISNUMBER(mixed_data!AR31), mixed_data!AR31, "")</f>
        <v/>
      </c>
      <c r="T28" s="13">
        <f>IF(ISNUMBER(mixed_data!AS31), mixed_data!AS31, "")</f>
        <v>10.3</v>
      </c>
      <c r="U28" s="13" t="str">
        <f>IF(ISNUMBER(mixed_data!AT31), mixed_data!AT31, "")</f>
        <v/>
      </c>
      <c r="V28" s="13" t="str">
        <f>IF(ISNUMBER(mixed_data!AV31), mixed_data!AV31, "")</f>
        <v/>
      </c>
      <c r="W28" s="13" t="str">
        <f>IF(ISNUMBER(mixed_data!AW31), mixed_data!AW31, "")</f>
        <v/>
      </c>
      <c r="X28" s="13" t="str">
        <f>IF(ISNUMBER(mixed_data!AX31), mixed_data!AX31, "")</f>
        <v/>
      </c>
      <c r="Y28" s="13" t="str">
        <f>IF(ISNUMBER(mixed_data!AY31), mixed_data!AY31, "")</f>
        <v/>
      </c>
      <c r="Z28" s="13" t="str">
        <f>IF(ISNUMBER(mixed_data!BH31), mixed_data!BH31, "")</f>
        <v/>
      </c>
      <c r="AA28" s="13" t="str">
        <f>IF(ISNUMBER(mixed_data!BM31), mixed_data!BM31, "")</f>
        <v/>
      </c>
      <c r="AB28" s="13" t="str">
        <f>IF(ISNUMBER(mixed_data!BT31), mixed_data!BT31, "")</f>
        <v/>
      </c>
      <c r="AC28" s="13">
        <f>IF(ISNUMBER(mixed_data!BV31), mixed_data!BV31, "")</f>
        <v>23.400000000000002</v>
      </c>
      <c r="AD28" s="13" t="str">
        <f>IF(ISNUMBER(mixed_data!BW31), mixed_data!BW31, "")</f>
        <v/>
      </c>
      <c r="AE28" s="13" t="str">
        <f>IF(ISNUMBER(mixed_data!BX31), mixed_data!BX31, "")</f>
        <v/>
      </c>
    </row>
    <row r="29" spans="1:31" x14ac:dyDescent="0.25">
      <c r="A29" s="25">
        <v>19068</v>
      </c>
      <c r="B29" s="13" t="str">
        <f>IF(ISNUMBER(mixed_data!B32), mixed_data!B32, "")</f>
        <v/>
      </c>
      <c r="C29" s="13" t="str">
        <f>IF(ISNUMBER(mixed_data!D32), mixed_data!D32, "")</f>
        <v/>
      </c>
      <c r="D29" s="13" t="str">
        <f>IF(ISNUMBER(mixed_data!E32), mixed_data!E32, "")</f>
        <v/>
      </c>
      <c r="E29" s="13" t="str">
        <f>IF(ISNUMBER(mixed_data!F32), mixed_data!F32, "")</f>
        <v/>
      </c>
      <c r="F29" s="13" t="str">
        <f>IF(ISNUMBER(mixed_data!G32), mixed_data!G32, "")</f>
        <v/>
      </c>
      <c r="G29" s="13" t="str">
        <f>IF(ISNUMBER(mixed_data!H32), mixed_data!H32, "")</f>
        <v/>
      </c>
      <c r="H29" s="13" t="str">
        <f>IF(ISNUMBER(mixed_data!I32), mixed_data!I32, "")</f>
        <v/>
      </c>
      <c r="I29" s="13" t="str">
        <f>IF(ISNUMBER(mixed_data!J32), mixed_data!J32, "")</f>
        <v/>
      </c>
      <c r="J29" s="13" t="str">
        <f>IF(ISNUMBER(mixed_data!O32), mixed_data!O32, "")</f>
        <v/>
      </c>
      <c r="K29" s="13">
        <f>IF(ISNUMBER(mixed_data!S32), mixed_data!S32, "")</f>
        <v>9.7000000000000011</v>
      </c>
      <c r="L29" s="13" t="str">
        <f>IF(ISNUMBER(mixed_data!Y32), mixed_data!Y32, "")</f>
        <v/>
      </c>
      <c r="M29" s="13" t="str">
        <f>IF(ISNUMBER(mixed_data!Z32), mixed_data!Z32, "")</f>
        <v/>
      </c>
      <c r="N29" s="13" t="str">
        <f>IF(ISNUMBER(mixed_data!AA32), mixed_data!AA32, "")</f>
        <v/>
      </c>
      <c r="O29" s="13" t="str">
        <f>IF(ISNUMBER(mixed_data!AI32), mixed_data!AI32, "")</f>
        <v/>
      </c>
      <c r="P29" s="13">
        <f>IF(ISNUMBER(mixed_data!AJ32), mixed_data!AJ32, "")</f>
        <v>6</v>
      </c>
      <c r="Q29" s="13" t="str">
        <f>IF(ISNUMBER(mixed_data!AO32), mixed_data!AO32, "")</f>
        <v/>
      </c>
      <c r="R29" s="13" t="str">
        <f>IF(ISNUMBER(mixed_data!AQ32), mixed_data!AQ32, "")</f>
        <v/>
      </c>
      <c r="S29" s="13" t="str">
        <f>IF(ISNUMBER(mixed_data!AR32), mixed_data!AR32, "")</f>
        <v/>
      </c>
      <c r="T29" s="13">
        <f>IF(ISNUMBER(mixed_data!AS32), mixed_data!AS32, "")</f>
        <v>10</v>
      </c>
      <c r="U29" s="13" t="str">
        <f>IF(ISNUMBER(mixed_data!AT32), mixed_data!AT32, "")</f>
        <v/>
      </c>
      <c r="V29" s="13" t="str">
        <f>IF(ISNUMBER(mixed_data!AV32), mixed_data!AV32, "")</f>
        <v/>
      </c>
      <c r="W29" s="13" t="str">
        <f>IF(ISNUMBER(mixed_data!AW32), mixed_data!AW32, "")</f>
        <v/>
      </c>
      <c r="X29" s="13" t="str">
        <f>IF(ISNUMBER(mixed_data!AX32), mixed_data!AX32, "")</f>
        <v/>
      </c>
      <c r="Y29" s="13" t="str">
        <f>IF(ISNUMBER(mixed_data!AY32), mixed_data!AY32, "")</f>
        <v/>
      </c>
      <c r="Z29" s="13" t="str">
        <f>IF(ISNUMBER(mixed_data!BH32), mixed_data!BH32, "")</f>
        <v/>
      </c>
      <c r="AA29" s="13" t="str">
        <f>IF(ISNUMBER(mixed_data!BM32), mixed_data!BM32, "")</f>
        <v/>
      </c>
      <c r="AB29" s="13" t="str">
        <f>IF(ISNUMBER(mixed_data!BT32), mixed_data!BT32, "")</f>
        <v/>
      </c>
      <c r="AC29" s="13">
        <f>IF(ISNUMBER(mixed_data!BV32), mixed_data!BV32, "")</f>
        <v>23.200000000000003</v>
      </c>
      <c r="AD29" s="13" t="str">
        <f>IF(ISNUMBER(mixed_data!BW32), mixed_data!BW32, "")</f>
        <v/>
      </c>
      <c r="AE29" s="13" t="str">
        <f>IF(ISNUMBER(mixed_data!BX32), mixed_data!BX32, "")</f>
        <v/>
      </c>
    </row>
    <row r="30" spans="1:31" x14ac:dyDescent="0.25">
      <c r="A30" s="25">
        <v>19099</v>
      </c>
      <c r="B30" s="13" t="str">
        <f>IF(ISNUMBER(mixed_data!B33), mixed_data!B33, "")</f>
        <v/>
      </c>
      <c r="C30" s="13" t="str">
        <f>IF(ISNUMBER(mixed_data!D33), mixed_data!D33, "")</f>
        <v/>
      </c>
      <c r="D30" s="13" t="str">
        <f>IF(ISNUMBER(mixed_data!E33), mixed_data!E33, "")</f>
        <v/>
      </c>
      <c r="E30" s="13" t="str">
        <f>IF(ISNUMBER(mixed_data!F33), mixed_data!F33, "")</f>
        <v/>
      </c>
      <c r="F30" s="13" t="str">
        <f>IF(ISNUMBER(mixed_data!G33), mixed_data!G33, "")</f>
        <v/>
      </c>
      <c r="G30" s="13" t="str">
        <f>IF(ISNUMBER(mixed_data!H33), mixed_data!H33, "")</f>
        <v/>
      </c>
      <c r="H30" s="13" t="str">
        <f>IF(ISNUMBER(mixed_data!I33), mixed_data!I33, "")</f>
        <v/>
      </c>
      <c r="I30" s="13" t="str">
        <f>IF(ISNUMBER(mixed_data!J33), mixed_data!J33, "")</f>
        <v/>
      </c>
      <c r="J30" s="13" t="str">
        <f>IF(ISNUMBER(mixed_data!O33), mixed_data!O33, "")</f>
        <v/>
      </c>
      <c r="K30" s="13">
        <f>IF(ISNUMBER(mixed_data!S33), mixed_data!S33, "")</f>
        <v>9.7000000000000011</v>
      </c>
      <c r="L30" s="13" t="str">
        <f>IF(ISNUMBER(mixed_data!Y33), mixed_data!Y33, "")</f>
        <v/>
      </c>
      <c r="M30" s="13" t="str">
        <f>IF(ISNUMBER(mixed_data!Z33), mixed_data!Z33, "")</f>
        <v/>
      </c>
      <c r="N30" s="13" t="str">
        <f>IF(ISNUMBER(mixed_data!AA33), mixed_data!AA33, "")</f>
        <v/>
      </c>
      <c r="O30" s="13" t="str">
        <f>IF(ISNUMBER(mixed_data!AI33), mixed_data!AI33, "")</f>
        <v/>
      </c>
      <c r="P30" s="13">
        <f>IF(ISNUMBER(mixed_data!AJ33), mixed_data!AJ33, "")</f>
        <v>6</v>
      </c>
      <c r="Q30" s="13" t="str">
        <f>IF(ISNUMBER(mixed_data!AO33), mixed_data!AO33, "")</f>
        <v/>
      </c>
      <c r="R30" s="13" t="str">
        <f>IF(ISNUMBER(mixed_data!AQ33), mixed_data!AQ33, "")</f>
        <v/>
      </c>
      <c r="S30" s="13" t="str">
        <f>IF(ISNUMBER(mixed_data!AR33), mixed_data!AR33, "")</f>
        <v/>
      </c>
      <c r="T30" s="13">
        <f>IF(ISNUMBER(mixed_data!AS33), mixed_data!AS33, "")</f>
        <v>10.200000000000001</v>
      </c>
      <c r="U30" s="13" t="str">
        <f>IF(ISNUMBER(mixed_data!AT33), mixed_data!AT33, "")</f>
        <v/>
      </c>
      <c r="V30" s="13" t="str">
        <f>IF(ISNUMBER(mixed_data!AV33), mixed_data!AV33, "")</f>
        <v/>
      </c>
      <c r="W30" s="13" t="str">
        <f>IF(ISNUMBER(mixed_data!AW33), mixed_data!AW33, "")</f>
        <v/>
      </c>
      <c r="X30" s="13" t="str">
        <f>IF(ISNUMBER(mixed_data!AX33), mixed_data!AX33, "")</f>
        <v/>
      </c>
      <c r="Y30" s="13" t="str">
        <f>IF(ISNUMBER(mixed_data!AY33), mixed_data!AY33, "")</f>
        <v/>
      </c>
      <c r="Z30" s="13" t="str">
        <f>IF(ISNUMBER(mixed_data!BH33), mixed_data!BH33, "")</f>
        <v/>
      </c>
      <c r="AA30" s="13" t="str">
        <f>IF(ISNUMBER(mixed_data!BM33), mixed_data!BM33, "")</f>
        <v/>
      </c>
      <c r="AB30" s="13" t="str">
        <f>IF(ISNUMBER(mixed_data!BT33), mixed_data!BT33, "")</f>
        <v/>
      </c>
      <c r="AC30" s="13">
        <f>IF(ISNUMBER(mixed_data!BV33), mixed_data!BV33, "")</f>
        <v>23.200000000000003</v>
      </c>
      <c r="AD30" s="13" t="str">
        <f>IF(ISNUMBER(mixed_data!BW33), mixed_data!BW33, "")</f>
        <v/>
      </c>
      <c r="AE30" s="13" t="str">
        <f>IF(ISNUMBER(mixed_data!BX33), mixed_data!BX33, "")</f>
        <v/>
      </c>
    </row>
    <row r="31" spans="1:31" x14ac:dyDescent="0.25">
      <c r="A31" s="25">
        <v>19129</v>
      </c>
      <c r="B31" s="13" t="str">
        <f>IF(ISNUMBER(mixed_data!B34), mixed_data!B34, "")</f>
        <v/>
      </c>
      <c r="C31" s="13" t="str">
        <f>IF(ISNUMBER(mixed_data!D34), mixed_data!D34, "")</f>
        <v/>
      </c>
      <c r="D31" s="13" t="str">
        <f>IF(ISNUMBER(mixed_data!E34), mixed_data!E34, "")</f>
        <v/>
      </c>
      <c r="E31" s="13" t="str">
        <f>IF(ISNUMBER(mixed_data!F34), mixed_data!F34, "")</f>
        <v/>
      </c>
      <c r="F31" s="13" t="str">
        <f>IF(ISNUMBER(mixed_data!G34), mixed_data!G34, "")</f>
        <v/>
      </c>
      <c r="G31" s="13" t="str">
        <f>IF(ISNUMBER(mixed_data!H34), mixed_data!H34, "")</f>
        <v/>
      </c>
      <c r="H31" s="13" t="str">
        <f>IF(ISNUMBER(mixed_data!I34), mixed_data!I34, "")</f>
        <v/>
      </c>
      <c r="I31" s="13" t="str">
        <f>IF(ISNUMBER(mixed_data!J34), mixed_data!J34, "")</f>
        <v/>
      </c>
      <c r="J31" s="13" t="str">
        <f>IF(ISNUMBER(mixed_data!O34), mixed_data!O34, "")</f>
        <v/>
      </c>
      <c r="K31" s="13">
        <f>IF(ISNUMBER(mixed_data!S34), mixed_data!S34, "")</f>
        <v>9.5</v>
      </c>
      <c r="L31" s="13" t="str">
        <f>IF(ISNUMBER(mixed_data!Y34), mixed_data!Y34, "")</f>
        <v/>
      </c>
      <c r="M31" s="13" t="str">
        <f>IF(ISNUMBER(mixed_data!Z34), mixed_data!Z34, "")</f>
        <v/>
      </c>
      <c r="N31" s="13" t="str">
        <f>IF(ISNUMBER(mixed_data!AA34), mixed_data!AA34, "")</f>
        <v/>
      </c>
      <c r="O31" s="13" t="str">
        <f>IF(ISNUMBER(mixed_data!AI34), mixed_data!AI34, "")</f>
        <v/>
      </c>
      <c r="P31" s="13">
        <f>IF(ISNUMBER(mixed_data!AJ34), mixed_data!AJ34, "")</f>
        <v>5</v>
      </c>
      <c r="Q31" s="13" t="str">
        <f>IF(ISNUMBER(mixed_data!AO34), mixed_data!AO34, "")</f>
        <v/>
      </c>
      <c r="R31" s="13" t="str">
        <f>IF(ISNUMBER(mixed_data!AQ34), mixed_data!AQ34, "")</f>
        <v/>
      </c>
      <c r="S31" s="13" t="str">
        <f>IF(ISNUMBER(mixed_data!AR34), mixed_data!AR34, "")</f>
        <v/>
      </c>
      <c r="T31" s="13">
        <f>IF(ISNUMBER(mixed_data!AS34), mixed_data!AS34, "")</f>
        <v>10</v>
      </c>
      <c r="U31" s="13" t="str">
        <f>IF(ISNUMBER(mixed_data!AT34), mixed_data!AT34, "")</f>
        <v/>
      </c>
      <c r="V31" s="13" t="str">
        <f>IF(ISNUMBER(mixed_data!AV34), mixed_data!AV34, "")</f>
        <v/>
      </c>
      <c r="W31" s="13" t="str">
        <f>IF(ISNUMBER(mixed_data!AW34), mixed_data!AW34, "")</f>
        <v/>
      </c>
      <c r="X31" s="13" t="str">
        <f>IF(ISNUMBER(mixed_data!AX34), mixed_data!AX34, "")</f>
        <v/>
      </c>
      <c r="Y31" s="13" t="str">
        <f>IF(ISNUMBER(mixed_data!AY34), mixed_data!AY34, "")</f>
        <v/>
      </c>
      <c r="Z31" s="13" t="str">
        <f>IF(ISNUMBER(mixed_data!BH34), mixed_data!BH34, "")</f>
        <v/>
      </c>
      <c r="AA31" s="13" t="str">
        <f>IF(ISNUMBER(mixed_data!BM34), mixed_data!BM34, "")</f>
        <v/>
      </c>
      <c r="AB31" s="13" t="str">
        <f>IF(ISNUMBER(mixed_data!BT34), mixed_data!BT34, "")</f>
        <v/>
      </c>
      <c r="AC31" s="13">
        <f>IF(ISNUMBER(mixed_data!BV34), mixed_data!BV34, "")</f>
        <v>22.8</v>
      </c>
      <c r="AD31" s="13" t="str">
        <f>IF(ISNUMBER(mixed_data!BW34), mixed_data!BW34, "")</f>
        <v/>
      </c>
      <c r="AE31" s="13" t="str">
        <f>IF(ISNUMBER(mixed_data!BX34), mixed_data!BX34, "")</f>
        <v/>
      </c>
    </row>
    <row r="32" spans="1:31" x14ac:dyDescent="0.25">
      <c r="A32" s="25">
        <v>19160</v>
      </c>
      <c r="B32" s="13" t="str">
        <f>IF(ISNUMBER(mixed_data!B35), mixed_data!B35, "")</f>
        <v/>
      </c>
      <c r="C32" s="13" t="str">
        <f>IF(ISNUMBER(mixed_data!D35), mixed_data!D35, "")</f>
        <v/>
      </c>
      <c r="D32" s="13" t="str">
        <f>IF(ISNUMBER(mixed_data!E35), mixed_data!E35, "")</f>
        <v/>
      </c>
      <c r="E32" s="13" t="str">
        <f>IF(ISNUMBER(mixed_data!F35), mixed_data!F35, "")</f>
        <v/>
      </c>
      <c r="F32" s="13" t="str">
        <f>IF(ISNUMBER(mixed_data!G35), mixed_data!G35, "")</f>
        <v/>
      </c>
      <c r="G32" s="13" t="str">
        <f>IF(ISNUMBER(mixed_data!H35), mixed_data!H35, "")</f>
        <v/>
      </c>
      <c r="H32" s="13" t="str">
        <f>IF(ISNUMBER(mixed_data!I35), mixed_data!I35, "")</f>
        <v/>
      </c>
      <c r="I32" s="13" t="str">
        <f>IF(ISNUMBER(mixed_data!J35), mixed_data!J35, "")</f>
        <v/>
      </c>
      <c r="J32" s="13" t="str">
        <f>IF(ISNUMBER(mixed_data!O35), mixed_data!O35, "")</f>
        <v/>
      </c>
      <c r="K32" s="13">
        <f>IF(ISNUMBER(mixed_data!S35), mixed_data!S35, "")</f>
        <v>9.6000000000000014</v>
      </c>
      <c r="L32" s="13" t="str">
        <f>IF(ISNUMBER(mixed_data!Y35), mixed_data!Y35, "")</f>
        <v/>
      </c>
      <c r="M32" s="13" t="str">
        <f>IF(ISNUMBER(mixed_data!Z35), mixed_data!Z35, "")</f>
        <v/>
      </c>
      <c r="N32" s="13" t="str">
        <f>IF(ISNUMBER(mixed_data!AA35), mixed_data!AA35, "")</f>
        <v/>
      </c>
      <c r="O32" s="13" t="str">
        <f>IF(ISNUMBER(mixed_data!AI35), mixed_data!AI35, "")</f>
        <v/>
      </c>
      <c r="P32" s="13">
        <f>IF(ISNUMBER(mixed_data!AJ35), mixed_data!AJ35, "")</f>
        <v>5</v>
      </c>
      <c r="Q32" s="13" t="str">
        <f>IF(ISNUMBER(mixed_data!AO35), mixed_data!AO35, "")</f>
        <v/>
      </c>
      <c r="R32" s="13" t="str">
        <f>IF(ISNUMBER(mixed_data!AQ35), mixed_data!AQ35, "")</f>
        <v/>
      </c>
      <c r="S32" s="13" t="str">
        <f>IF(ISNUMBER(mixed_data!AR35), mixed_data!AR35, "")</f>
        <v/>
      </c>
      <c r="T32" s="13">
        <f>IF(ISNUMBER(mixed_data!AS35), mixed_data!AS35, "")</f>
        <v>11.8</v>
      </c>
      <c r="U32" s="13" t="str">
        <f>IF(ISNUMBER(mixed_data!AT35), mixed_data!AT35, "")</f>
        <v/>
      </c>
      <c r="V32" s="13" t="str">
        <f>IF(ISNUMBER(mixed_data!AV35), mixed_data!AV35, "")</f>
        <v/>
      </c>
      <c r="W32" s="13" t="str">
        <f>IF(ISNUMBER(mixed_data!AW35), mixed_data!AW35, "")</f>
        <v/>
      </c>
      <c r="X32" s="13" t="str">
        <f>IF(ISNUMBER(mixed_data!AX35), mixed_data!AX35, "")</f>
        <v/>
      </c>
      <c r="Y32" s="13" t="str">
        <f>IF(ISNUMBER(mixed_data!AY35), mixed_data!AY35, "")</f>
        <v/>
      </c>
      <c r="Z32" s="13" t="str">
        <f>IF(ISNUMBER(mixed_data!BH35), mixed_data!BH35, "")</f>
        <v/>
      </c>
      <c r="AA32" s="13" t="str">
        <f>IF(ISNUMBER(mixed_data!BM35), mixed_data!BM35, "")</f>
        <v/>
      </c>
      <c r="AB32" s="13" t="str">
        <f>IF(ISNUMBER(mixed_data!BT35), mixed_data!BT35, "")</f>
        <v/>
      </c>
      <c r="AC32" s="13">
        <f>IF(ISNUMBER(mixed_data!BV35), mixed_data!BV35, "")</f>
        <v>22.700000000000003</v>
      </c>
      <c r="AD32" s="13" t="str">
        <f>IF(ISNUMBER(mixed_data!BW35), mixed_data!BW35, "")</f>
        <v/>
      </c>
      <c r="AE32" s="13" t="str">
        <f>IF(ISNUMBER(mixed_data!BX35), mixed_data!BX35, "")</f>
        <v/>
      </c>
    </row>
    <row r="33" spans="1:31" x14ac:dyDescent="0.25">
      <c r="A33" s="25">
        <v>19190</v>
      </c>
      <c r="B33" s="13" t="str">
        <f>IF(ISNUMBER(mixed_data!B36), mixed_data!B36, "")</f>
        <v/>
      </c>
      <c r="C33" s="13" t="str">
        <f>IF(ISNUMBER(mixed_data!D36), mixed_data!D36, "")</f>
        <v/>
      </c>
      <c r="D33" s="13" t="str">
        <f>IF(ISNUMBER(mixed_data!E36), mixed_data!E36, "")</f>
        <v/>
      </c>
      <c r="E33" s="13" t="str">
        <f>IF(ISNUMBER(mixed_data!F36), mixed_data!F36, "")</f>
        <v/>
      </c>
      <c r="F33" s="13" t="str">
        <f>IF(ISNUMBER(mixed_data!G36), mixed_data!G36, "")</f>
        <v/>
      </c>
      <c r="G33" s="13" t="str">
        <f>IF(ISNUMBER(mixed_data!H36), mixed_data!H36, "")</f>
        <v/>
      </c>
      <c r="H33" s="13" t="str">
        <f>IF(ISNUMBER(mixed_data!I36), mixed_data!I36, "")</f>
        <v/>
      </c>
      <c r="I33" s="13" t="str">
        <f>IF(ISNUMBER(mixed_data!J36), mixed_data!J36, "")</f>
        <v/>
      </c>
      <c r="J33" s="13" t="str">
        <f>IF(ISNUMBER(mixed_data!O36), mixed_data!O36, "")</f>
        <v/>
      </c>
      <c r="K33" s="13">
        <f>IF(ISNUMBER(mixed_data!S36), mixed_data!S36, "")</f>
        <v>9.6000000000000014</v>
      </c>
      <c r="L33" s="13" t="str">
        <f>IF(ISNUMBER(mixed_data!Y36), mixed_data!Y36, "")</f>
        <v/>
      </c>
      <c r="M33" s="13" t="str">
        <f>IF(ISNUMBER(mixed_data!Z36), mixed_data!Z36, "")</f>
        <v/>
      </c>
      <c r="N33" s="13" t="str">
        <f>IF(ISNUMBER(mixed_data!AA36), mixed_data!AA36, "")</f>
        <v/>
      </c>
      <c r="O33" s="13" t="str">
        <f>IF(ISNUMBER(mixed_data!AI36), mixed_data!AI36, "")</f>
        <v/>
      </c>
      <c r="P33" s="13">
        <f>IF(ISNUMBER(mixed_data!AJ36), mixed_data!AJ36, "")</f>
        <v>5</v>
      </c>
      <c r="Q33" s="13" t="str">
        <f>IF(ISNUMBER(mixed_data!AO36), mixed_data!AO36, "")</f>
        <v/>
      </c>
      <c r="R33" s="13" t="str">
        <f>IF(ISNUMBER(mixed_data!AQ36), mixed_data!AQ36, "")</f>
        <v/>
      </c>
      <c r="S33" s="13" t="str">
        <f>IF(ISNUMBER(mixed_data!AR36), mixed_data!AR36, "")</f>
        <v/>
      </c>
      <c r="T33" s="13">
        <f>IF(ISNUMBER(mixed_data!AS36), mixed_data!AS36, "")</f>
        <v>10.100000000000001</v>
      </c>
      <c r="U33" s="13" t="str">
        <f>IF(ISNUMBER(mixed_data!AT36), mixed_data!AT36, "")</f>
        <v/>
      </c>
      <c r="V33" s="13" t="str">
        <f>IF(ISNUMBER(mixed_data!AV36), mixed_data!AV36, "")</f>
        <v/>
      </c>
      <c r="W33" s="13" t="str">
        <f>IF(ISNUMBER(mixed_data!AW36), mixed_data!AW36, "")</f>
        <v/>
      </c>
      <c r="X33" s="13" t="str">
        <f>IF(ISNUMBER(mixed_data!AX36), mixed_data!AX36, "")</f>
        <v/>
      </c>
      <c r="Y33" s="13" t="str">
        <f>IF(ISNUMBER(mixed_data!AY36), mixed_data!AY36, "")</f>
        <v/>
      </c>
      <c r="Z33" s="13" t="str">
        <f>IF(ISNUMBER(mixed_data!BH36), mixed_data!BH36, "")</f>
        <v/>
      </c>
      <c r="AA33" s="13" t="str">
        <f>IF(ISNUMBER(mixed_data!BM36), mixed_data!BM36, "")</f>
        <v/>
      </c>
      <c r="AB33" s="13" t="str">
        <f>IF(ISNUMBER(mixed_data!BT36), mixed_data!BT36, "")</f>
        <v/>
      </c>
      <c r="AC33" s="13">
        <f>IF(ISNUMBER(mixed_data!BV36), mixed_data!BV36, "")</f>
        <v>22.400000000000002</v>
      </c>
      <c r="AD33" s="13" t="str">
        <f>IF(ISNUMBER(mixed_data!BW36), mixed_data!BW36, "")</f>
        <v/>
      </c>
      <c r="AE33" s="13" t="str">
        <f>IF(ISNUMBER(mixed_data!BX36), mixed_data!BX36, "")</f>
        <v/>
      </c>
    </row>
    <row r="34" spans="1:31" x14ac:dyDescent="0.25">
      <c r="A34" s="25">
        <v>19221</v>
      </c>
      <c r="B34" s="13" t="str">
        <f>IF(ISNUMBER(mixed_data!B37), mixed_data!B37, "")</f>
        <v/>
      </c>
      <c r="C34" s="13" t="str">
        <f>IF(ISNUMBER(mixed_data!D37), mixed_data!D37, "")</f>
        <v/>
      </c>
      <c r="D34" s="13" t="str">
        <f>IF(ISNUMBER(mixed_data!E37), mixed_data!E37, "")</f>
        <v/>
      </c>
      <c r="E34" s="13" t="str">
        <f>IF(ISNUMBER(mixed_data!F37), mixed_data!F37, "")</f>
        <v/>
      </c>
      <c r="F34" s="13" t="str">
        <f>IF(ISNUMBER(mixed_data!G37), mixed_data!G37, "")</f>
        <v/>
      </c>
      <c r="G34" s="13" t="str">
        <f>IF(ISNUMBER(mixed_data!H37), mixed_data!H37, "")</f>
        <v/>
      </c>
      <c r="H34" s="13" t="str">
        <f>IF(ISNUMBER(mixed_data!I37), mixed_data!I37, "")</f>
        <v/>
      </c>
      <c r="I34" s="13" t="str">
        <f>IF(ISNUMBER(mixed_data!J37), mixed_data!J37, "")</f>
        <v/>
      </c>
      <c r="J34" s="13" t="str">
        <f>IF(ISNUMBER(mixed_data!O37), mixed_data!O37, "")</f>
        <v/>
      </c>
      <c r="K34" s="13">
        <f>IF(ISNUMBER(mixed_data!S37), mixed_data!S37, "")</f>
        <v>9.6000000000000014</v>
      </c>
      <c r="L34" s="13" t="str">
        <f>IF(ISNUMBER(mixed_data!Y37), mixed_data!Y37, "")</f>
        <v/>
      </c>
      <c r="M34" s="13" t="str">
        <f>IF(ISNUMBER(mixed_data!Z37), mixed_data!Z37, "")</f>
        <v/>
      </c>
      <c r="N34" s="13" t="str">
        <f>IF(ISNUMBER(mixed_data!AA37), mixed_data!AA37, "")</f>
        <v/>
      </c>
      <c r="O34" s="13" t="str">
        <f>IF(ISNUMBER(mixed_data!AI37), mixed_data!AI37, "")</f>
        <v/>
      </c>
      <c r="P34" s="13">
        <f>IF(ISNUMBER(mixed_data!AJ37), mixed_data!AJ37, "")</f>
        <v>4.5</v>
      </c>
      <c r="Q34" s="13" t="str">
        <f>IF(ISNUMBER(mixed_data!AO37), mixed_data!AO37, "")</f>
        <v/>
      </c>
      <c r="R34" s="13" t="str">
        <f>IF(ISNUMBER(mixed_data!AQ37), mixed_data!AQ37, "")</f>
        <v/>
      </c>
      <c r="S34" s="13" t="str">
        <f>IF(ISNUMBER(mixed_data!AR37), mixed_data!AR37, "")</f>
        <v/>
      </c>
      <c r="T34" s="13">
        <f>IF(ISNUMBER(mixed_data!AS37), mixed_data!AS37, "")</f>
        <v>11.3</v>
      </c>
      <c r="U34" s="13" t="str">
        <f>IF(ISNUMBER(mixed_data!AT37), mixed_data!AT37, "")</f>
        <v/>
      </c>
      <c r="V34" s="13" t="str">
        <f>IF(ISNUMBER(mixed_data!AV37), mixed_data!AV37, "")</f>
        <v/>
      </c>
      <c r="W34" s="13" t="str">
        <f>IF(ISNUMBER(mixed_data!AW37), mixed_data!AW37, "")</f>
        <v/>
      </c>
      <c r="X34" s="13" t="str">
        <f>IF(ISNUMBER(mixed_data!AX37), mixed_data!AX37, "")</f>
        <v/>
      </c>
      <c r="Y34" s="13" t="str">
        <f>IF(ISNUMBER(mixed_data!AY37), mixed_data!AY37, "")</f>
        <v/>
      </c>
      <c r="Z34" s="13" t="str">
        <f>IF(ISNUMBER(mixed_data!BH37), mixed_data!BH37, "")</f>
        <v/>
      </c>
      <c r="AA34" s="13" t="str">
        <f>IF(ISNUMBER(mixed_data!BM37), mixed_data!BM37, "")</f>
        <v/>
      </c>
      <c r="AB34" s="13" t="str">
        <f>IF(ISNUMBER(mixed_data!BT37), mixed_data!BT37, "")</f>
        <v/>
      </c>
      <c r="AC34" s="13">
        <f>IF(ISNUMBER(mixed_data!BV37), mixed_data!BV37, "")</f>
        <v>22.700000000000003</v>
      </c>
      <c r="AD34" s="13" t="str">
        <f>IF(ISNUMBER(mixed_data!BW37), mixed_data!BW37, "")</f>
        <v/>
      </c>
      <c r="AE34" s="13" t="str">
        <f>IF(ISNUMBER(mixed_data!BX37), mixed_data!BX37, "")</f>
        <v/>
      </c>
    </row>
    <row r="35" spans="1:31" x14ac:dyDescent="0.25">
      <c r="A35" s="25">
        <v>19252</v>
      </c>
      <c r="B35" s="13" t="str">
        <f>IF(ISNUMBER(mixed_data!B38), mixed_data!B38, "")</f>
        <v/>
      </c>
      <c r="C35" s="13" t="str">
        <f>IF(ISNUMBER(mixed_data!D38), mixed_data!D38, "")</f>
        <v/>
      </c>
      <c r="D35" s="13" t="str">
        <f>IF(ISNUMBER(mixed_data!E38), mixed_data!E38, "")</f>
        <v/>
      </c>
      <c r="E35" s="13" t="str">
        <f>IF(ISNUMBER(mixed_data!F38), mixed_data!F38, "")</f>
        <v/>
      </c>
      <c r="F35" s="13" t="str">
        <f>IF(ISNUMBER(mixed_data!G38), mixed_data!G38, "")</f>
        <v/>
      </c>
      <c r="G35" s="13" t="str">
        <f>IF(ISNUMBER(mixed_data!H38), mixed_data!H38, "")</f>
        <v/>
      </c>
      <c r="H35" s="13" t="str">
        <f>IF(ISNUMBER(mixed_data!I38), mixed_data!I38, "")</f>
        <v/>
      </c>
      <c r="I35" s="13" t="str">
        <f>IF(ISNUMBER(mixed_data!J38), mixed_data!J38, "")</f>
        <v/>
      </c>
      <c r="J35" s="13" t="str">
        <f>IF(ISNUMBER(mixed_data!O38), mixed_data!O38, "")</f>
        <v/>
      </c>
      <c r="K35" s="13">
        <f>IF(ISNUMBER(mixed_data!S38), mixed_data!S38, "")</f>
        <v>9.4</v>
      </c>
      <c r="L35" s="13" t="str">
        <f>IF(ISNUMBER(mixed_data!Y38), mixed_data!Y38, "")</f>
        <v/>
      </c>
      <c r="M35" s="13" t="str">
        <f>IF(ISNUMBER(mixed_data!Z38), mixed_data!Z38, "")</f>
        <v/>
      </c>
      <c r="N35" s="13" t="str">
        <f>IF(ISNUMBER(mixed_data!AA38), mixed_data!AA38, "")</f>
        <v/>
      </c>
      <c r="O35" s="13" t="str">
        <f>IF(ISNUMBER(mixed_data!AI38), mixed_data!AI38, "")</f>
        <v/>
      </c>
      <c r="P35" s="13">
        <f>IF(ISNUMBER(mixed_data!AJ38), mixed_data!AJ38, "")</f>
        <v>4.5</v>
      </c>
      <c r="Q35" s="13" t="str">
        <f>IF(ISNUMBER(mixed_data!AO38), mixed_data!AO38, "")</f>
        <v/>
      </c>
      <c r="R35" s="13" t="str">
        <f>IF(ISNUMBER(mixed_data!AQ38), mixed_data!AQ38, "")</f>
        <v/>
      </c>
      <c r="S35" s="13" t="str">
        <f>IF(ISNUMBER(mixed_data!AR38), mixed_data!AR38, "")</f>
        <v/>
      </c>
      <c r="T35" s="13">
        <f>IF(ISNUMBER(mixed_data!AS38), mixed_data!AS38, "")</f>
        <v>11.100000000000001</v>
      </c>
      <c r="U35" s="13" t="str">
        <f>IF(ISNUMBER(mixed_data!AT38), mixed_data!AT38, "")</f>
        <v/>
      </c>
      <c r="V35" s="13" t="str">
        <f>IF(ISNUMBER(mixed_data!AV38), mixed_data!AV38, "")</f>
        <v/>
      </c>
      <c r="W35" s="13" t="str">
        <f>IF(ISNUMBER(mixed_data!AW38), mixed_data!AW38, "")</f>
        <v/>
      </c>
      <c r="X35" s="13" t="str">
        <f>IF(ISNUMBER(mixed_data!AX38), mixed_data!AX38, "")</f>
        <v/>
      </c>
      <c r="Y35" s="13" t="str">
        <f>IF(ISNUMBER(mixed_data!AY38), mixed_data!AY38, "")</f>
        <v/>
      </c>
      <c r="Z35" s="13" t="str">
        <f>IF(ISNUMBER(mixed_data!BH38), mixed_data!BH38, "")</f>
        <v/>
      </c>
      <c r="AA35" s="13" t="str">
        <f>IF(ISNUMBER(mixed_data!BM38), mixed_data!BM38, "")</f>
        <v/>
      </c>
      <c r="AB35" s="13" t="str">
        <f>IF(ISNUMBER(mixed_data!BT38), mixed_data!BT38, "")</f>
        <v/>
      </c>
      <c r="AC35" s="13">
        <f>IF(ISNUMBER(mixed_data!BV38), mixed_data!BV38, "")</f>
        <v>22.700000000000003</v>
      </c>
      <c r="AD35" s="13" t="str">
        <f>IF(ISNUMBER(mixed_data!BW38), mixed_data!BW38, "")</f>
        <v/>
      </c>
      <c r="AE35" s="13" t="str">
        <f>IF(ISNUMBER(mixed_data!BX38), mixed_data!BX38, "")</f>
        <v/>
      </c>
    </row>
    <row r="36" spans="1:31" x14ac:dyDescent="0.25">
      <c r="A36" s="25">
        <v>19282</v>
      </c>
      <c r="B36" s="13" t="str">
        <f>IF(ISNUMBER(mixed_data!B39), mixed_data!B39, "")</f>
        <v/>
      </c>
      <c r="C36" s="13" t="str">
        <f>IF(ISNUMBER(mixed_data!D39), mixed_data!D39, "")</f>
        <v/>
      </c>
      <c r="D36" s="13" t="str">
        <f>IF(ISNUMBER(mixed_data!E39), mixed_data!E39, "")</f>
        <v/>
      </c>
      <c r="E36" s="13" t="str">
        <f>IF(ISNUMBER(mixed_data!F39), mixed_data!F39, "")</f>
        <v/>
      </c>
      <c r="F36" s="13" t="str">
        <f>IF(ISNUMBER(mixed_data!G39), mixed_data!G39, "")</f>
        <v/>
      </c>
      <c r="G36" s="13" t="str">
        <f>IF(ISNUMBER(mixed_data!H39), mixed_data!H39, "")</f>
        <v/>
      </c>
      <c r="H36" s="13" t="str">
        <f>IF(ISNUMBER(mixed_data!I39), mixed_data!I39, "")</f>
        <v/>
      </c>
      <c r="I36" s="13" t="str">
        <f>IF(ISNUMBER(mixed_data!J39), mixed_data!J39, "")</f>
        <v/>
      </c>
      <c r="J36" s="13" t="str">
        <f>IF(ISNUMBER(mixed_data!O39), mixed_data!O39, "")</f>
        <v/>
      </c>
      <c r="K36" s="13">
        <f>IF(ISNUMBER(mixed_data!S39), mixed_data!S39, "")</f>
        <v>9.3000000000000007</v>
      </c>
      <c r="L36" s="13" t="str">
        <f>IF(ISNUMBER(mixed_data!Y39), mixed_data!Y39, "")</f>
        <v/>
      </c>
      <c r="M36" s="13" t="str">
        <f>IF(ISNUMBER(mixed_data!Z39), mixed_data!Z39, "")</f>
        <v/>
      </c>
      <c r="N36" s="13" t="str">
        <f>IF(ISNUMBER(mixed_data!AA39), mixed_data!AA39, "")</f>
        <v/>
      </c>
      <c r="O36" s="13" t="str">
        <f>IF(ISNUMBER(mixed_data!AI39), mixed_data!AI39, "")</f>
        <v/>
      </c>
      <c r="P36" s="13">
        <f>IF(ISNUMBER(mixed_data!AJ39), mixed_data!AJ39, "")</f>
        <v>4.5</v>
      </c>
      <c r="Q36" s="13" t="str">
        <f>IF(ISNUMBER(mixed_data!AO39), mixed_data!AO39, "")</f>
        <v/>
      </c>
      <c r="R36" s="13" t="str">
        <f>IF(ISNUMBER(mixed_data!AQ39), mixed_data!AQ39, "")</f>
        <v/>
      </c>
      <c r="S36" s="13" t="str">
        <f>IF(ISNUMBER(mixed_data!AR39), mixed_data!AR39, "")</f>
        <v/>
      </c>
      <c r="T36" s="13">
        <f>IF(ISNUMBER(mixed_data!AS39), mixed_data!AS39, "")</f>
        <v>10.8</v>
      </c>
      <c r="U36" s="13" t="str">
        <f>IF(ISNUMBER(mixed_data!AT39), mixed_data!AT39, "")</f>
        <v/>
      </c>
      <c r="V36" s="13" t="str">
        <f>IF(ISNUMBER(mixed_data!AV39), mixed_data!AV39, "")</f>
        <v/>
      </c>
      <c r="W36" s="13" t="str">
        <f>IF(ISNUMBER(mixed_data!AW39), mixed_data!AW39, "")</f>
        <v/>
      </c>
      <c r="X36" s="13" t="str">
        <f>IF(ISNUMBER(mixed_data!AX39), mixed_data!AX39, "")</f>
        <v/>
      </c>
      <c r="Y36" s="13" t="str">
        <f>IF(ISNUMBER(mixed_data!AY39), mixed_data!AY39, "")</f>
        <v/>
      </c>
      <c r="Z36" s="13" t="str">
        <f>IF(ISNUMBER(mixed_data!BH39), mixed_data!BH39, "")</f>
        <v/>
      </c>
      <c r="AA36" s="13" t="str">
        <f>IF(ISNUMBER(mixed_data!BM39), mixed_data!BM39, "")</f>
        <v/>
      </c>
      <c r="AB36" s="13" t="str">
        <f>IF(ISNUMBER(mixed_data!BT39), mixed_data!BT39, "")</f>
        <v/>
      </c>
      <c r="AC36" s="13">
        <f>IF(ISNUMBER(mixed_data!BV39), mixed_data!BV39, "")</f>
        <v>22.8</v>
      </c>
      <c r="AD36" s="13" t="str">
        <f>IF(ISNUMBER(mixed_data!BW39), mixed_data!BW39, "")</f>
        <v/>
      </c>
      <c r="AE36" s="13" t="str">
        <f>IF(ISNUMBER(mixed_data!BX39), mixed_data!BX39, "")</f>
        <v/>
      </c>
    </row>
    <row r="37" spans="1:31" x14ac:dyDescent="0.25">
      <c r="A37" s="25">
        <v>19313</v>
      </c>
      <c r="B37" s="13" t="str">
        <f>IF(ISNUMBER(mixed_data!B40), mixed_data!B40, "")</f>
        <v/>
      </c>
      <c r="C37" s="13" t="str">
        <f>IF(ISNUMBER(mixed_data!D40), mixed_data!D40, "")</f>
        <v/>
      </c>
      <c r="D37" s="13" t="str">
        <f>IF(ISNUMBER(mixed_data!E40), mixed_data!E40, "")</f>
        <v/>
      </c>
      <c r="E37" s="13" t="str">
        <f>IF(ISNUMBER(mixed_data!F40), mixed_data!F40, "")</f>
        <v/>
      </c>
      <c r="F37" s="13" t="str">
        <f>IF(ISNUMBER(mixed_data!G40), mixed_data!G40, "")</f>
        <v/>
      </c>
      <c r="G37" s="13" t="str">
        <f>IF(ISNUMBER(mixed_data!H40), mixed_data!H40, "")</f>
        <v/>
      </c>
      <c r="H37" s="13" t="str">
        <f>IF(ISNUMBER(mixed_data!I40), mixed_data!I40, "")</f>
        <v/>
      </c>
      <c r="I37" s="13" t="str">
        <f>IF(ISNUMBER(mixed_data!J40), mixed_data!J40, "")</f>
        <v/>
      </c>
      <c r="J37" s="13" t="str">
        <f>IF(ISNUMBER(mixed_data!O40), mixed_data!O40, "")</f>
        <v/>
      </c>
      <c r="K37" s="13">
        <f>IF(ISNUMBER(mixed_data!S40), mixed_data!S40, "")</f>
        <v>9.6000000000000014</v>
      </c>
      <c r="L37" s="13" t="str">
        <f>IF(ISNUMBER(mixed_data!Y40), mixed_data!Y40, "")</f>
        <v/>
      </c>
      <c r="M37" s="13" t="str">
        <f>IF(ISNUMBER(mixed_data!Z40), mixed_data!Z40, "")</f>
        <v/>
      </c>
      <c r="N37" s="13" t="str">
        <f>IF(ISNUMBER(mixed_data!AA40), mixed_data!AA40, "")</f>
        <v/>
      </c>
      <c r="O37" s="13" t="str">
        <f>IF(ISNUMBER(mixed_data!AI40), mixed_data!AI40, "")</f>
        <v/>
      </c>
      <c r="P37" s="13">
        <f>IF(ISNUMBER(mixed_data!AJ40), mixed_data!AJ40, "")</f>
        <v>4.5</v>
      </c>
      <c r="Q37" s="13" t="str">
        <f>IF(ISNUMBER(mixed_data!AO40), mixed_data!AO40, "")</f>
        <v/>
      </c>
      <c r="R37" s="13" t="str">
        <f>IF(ISNUMBER(mixed_data!AQ40), mixed_data!AQ40, "")</f>
        <v/>
      </c>
      <c r="S37" s="13" t="str">
        <f>IF(ISNUMBER(mixed_data!AR40), mixed_data!AR40, "")</f>
        <v/>
      </c>
      <c r="T37" s="13">
        <f>IF(ISNUMBER(mixed_data!AS40), mixed_data!AS40, "")</f>
        <v>11.600000000000001</v>
      </c>
      <c r="U37" s="13" t="str">
        <f>IF(ISNUMBER(mixed_data!AT40), mixed_data!AT40, "")</f>
        <v/>
      </c>
      <c r="V37" s="13" t="str">
        <f>IF(ISNUMBER(mixed_data!AV40), mixed_data!AV40, "")</f>
        <v/>
      </c>
      <c r="W37" s="13" t="str">
        <f>IF(ISNUMBER(mixed_data!AW40), mixed_data!AW40, "")</f>
        <v/>
      </c>
      <c r="X37" s="13" t="str">
        <f>IF(ISNUMBER(mixed_data!AX40), mixed_data!AX40, "")</f>
        <v/>
      </c>
      <c r="Y37" s="13" t="str">
        <f>IF(ISNUMBER(mixed_data!AY40), mixed_data!AY40, "")</f>
        <v/>
      </c>
      <c r="Z37" s="13" t="str">
        <f>IF(ISNUMBER(mixed_data!BH40), mixed_data!BH40, "")</f>
        <v/>
      </c>
      <c r="AA37" s="13" t="str">
        <f>IF(ISNUMBER(mixed_data!BM40), mixed_data!BM40, "")</f>
        <v/>
      </c>
      <c r="AB37" s="13" t="str">
        <f>IF(ISNUMBER(mixed_data!BT40), mixed_data!BT40, "")</f>
        <v/>
      </c>
      <c r="AC37" s="13">
        <f>IF(ISNUMBER(mixed_data!BV40), mixed_data!BV40, "")</f>
        <v>23</v>
      </c>
      <c r="AD37" s="13" t="str">
        <f>IF(ISNUMBER(mixed_data!BW40), mixed_data!BW40, "")</f>
        <v/>
      </c>
      <c r="AE37" s="13" t="str">
        <f>IF(ISNUMBER(mixed_data!BX40), mixed_data!BX40, "")</f>
        <v/>
      </c>
    </row>
    <row r="38" spans="1:31" x14ac:dyDescent="0.25">
      <c r="A38" s="25">
        <v>19343</v>
      </c>
      <c r="B38" s="13" t="str">
        <f>IF(ISNUMBER(mixed_data!B41), mixed_data!B41, "")</f>
        <v/>
      </c>
      <c r="C38" s="13" t="str">
        <f>IF(ISNUMBER(mixed_data!D41), mixed_data!D41, "")</f>
        <v/>
      </c>
      <c r="D38" s="13" t="str">
        <f>IF(ISNUMBER(mixed_data!E41), mixed_data!E41, "")</f>
        <v/>
      </c>
      <c r="E38" s="13" t="str">
        <f>IF(ISNUMBER(mixed_data!F41), mixed_data!F41, "")</f>
        <v/>
      </c>
      <c r="F38" s="13" t="str">
        <f>IF(ISNUMBER(mixed_data!G41), mixed_data!G41, "")</f>
        <v/>
      </c>
      <c r="G38" s="13" t="str">
        <f>IF(ISNUMBER(mixed_data!H41), mixed_data!H41, "")</f>
        <v/>
      </c>
      <c r="H38" s="13" t="str">
        <f>IF(ISNUMBER(mixed_data!I41), mixed_data!I41, "")</f>
        <v/>
      </c>
      <c r="I38" s="13" t="str">
        <f>IF(ISNUMBER(mixed_data!J41), mixed_data!J41, "")</f>
        <v/>
      </c>
      <c r="J38" s="13" t="str">
        <f>IF(ISNUMBER(mixed_data!O41), mixed_data!O41, "")</f>
        <v/>
      </c>
      <c r="K38" s="13">
        <f>IF(ISNUMBER(mixed_data!S41), mixed_data!S41, "")</f>
        <v>9.5</v>
      </c>
      <c r="L38" s="13" t="str">
        <f>IF(ISNUMBER(mixed_data!Y41), mixed_data!Y41, "")</f>
        <v/>
      </c>
      <c r="M38" s="13" t="str">
        <f>IF(ISNUMBER(mixed_data!Z41), mixed_data!Z41, "")</f>
        <v/>
      </c>
      <c r="N38" s="13" t="str">
        <f>IF(ISNUMBER(mixed_data!AA41), mixed_data!AA41, "")</f>
        <v/>
      </c>
      <c r="O38" s="13" t="str">
        <f>IF(ISNUMBER(mixed_data!AI41), mixed_data!AI41, "")</f>
        <v/>
      </c>
      <c r="P38" s="13">
        <f>IF(ISNUMBER(mixed_data!AJ41), mixed_data!AJ41, "")</f>
        <v>4.5</v>
      </c>
      <c r="Q38" s="13" t="str">
        <f>IF(ISNUMBER(mixed_data!AO41), mixed_data!AO41, "")</f>
        <v/>
      </c>
      <c r="R38" s="13" t="str">
        <f>IF(ISNUMBER(mixed_data!AQ41), mixed_data!AQ41, "")</f>
        <v/>
      </c>
      <c r="S38" s="13" t="str">
        <f>IF(ISNUMBER(mixed_data!AR41), mixed_data!AR41, "")</f>
        <v/>
      </c>
      <c r="T38" s="13">
        <f>IF(ISNUMBER(mixed_data!AS41), mixed_data!AS41, "")</f>
        <v>10.700000000000001</v>
      </c>
      <c r="U38" s="13" t="str">
        <f>IF(ISNUMBER(mixed_data!AT41), mixed_data!AT41, "")</f>
        <v/>
      </c>
      <c r="V38" s="13" t="str">
        <f>IF(ISNUMBER(mixed_data!AV41), mixed_data!AV41, "")</f>
        <v/>
      </c>
      <c r="W38" s="13" t="str">
        <f>IF(ISNUMBER(mixed_data!AW41), mixed_data!AW41, "")</f>
        <v/>
      </c>
      <c r="X38" s="13" t="str">
        <f>IF(ISNUMBER(mixed_data!AX41), mixed_data!AX41, "")</f>
        <v/>
      </c>
      <c r="Y38" s="13" t="str">
        <f>IF(ISNUMBER(mixed_data!AY41), mixed_data!AY41, "")</f>
        <v/>
      </c>
      <c r="Z38" s="13" t="str">
        <f>IF(ISNUMBER(mixed_data!BH41), mixed_data!BH41, "")</f>
        <v/>
      </c>
      <c r="AA38" s="13" t="str">
        <f>IF(ISNUMBER(mixed_data!BM41), mixed_data!BM41, "")</f>
        <v/>
      </c>
      <c r="AB38" s="13" t="str">
        <f>IF(ISNUMBER(mixed_data!BT41), mixed_data!BT41, "")</f>
        <v/>
      </c>
      <c r="AC38" s="13">
        <f>IF(ISNUMBER(mixed_data!BV41), mixed_data!BV41, "")</f>
        <v>23</v>
      </c>
      <c r="AD38" s="13" t="str">
        <f>IF(ISNUMBER(mixed_data!BW41), mixed_data!BW41, "")</f>
        <v/>
      </c>
      <c r="AE38" s="13" t="str">
        <f>IF(ISNUMBER(mixed_data!BX41), mixed_data!BX41, "")</f>
        <v/>
      </c>
    </row>
    <row r="39" spans="1:31" x14ac:dyDescent="0.25">
      <c r="A39" s="25">
        <v>19374</v>
      </c>
      <c r="B39" s="13" t="str">
        <f>IF(ISNUMBER(mixed_data!B42), mixed_data!B42, "")</f>
        <v/>
      </c>
      <c r="C39" s="13" t="str">
        <f>IF(ISNUMBER(mixed_data!D42), mixed_data!D42, "")</f>
        <v/>
      </c>
      <c r="D39" s="13" t="str">
        <f>IF(ISNUMBER(mixed_data!E42), mixed_data!E42, "")</f>
        <v/>
      </c>
      <c r="E39" s="13" t="str">
        <f>IF(ISNUMBER(mixed_data!F42), mixed_data!F42, "")</f>
        <v/>
      </c>
      <c r="F39" s="13" t="str">
        <f>IF(ISNUMBER(mixed_data!G42), mixed_data!G42, "")</f>
        <v/>
      </c>
      <c r="G39" s="13" t="str">
        <f>IF(ISNUMBER(mixed_data!H42), mixed_data!H42, "")</f>
        <v/>
      </c>
      <c r="H39" s="13" t="str">
        <f>IF(ISNUMBER(mixed_data!I42), mixed_data!I42, "")</f>
        <v/>
      </c>
      <c r="I39" s="13" t="str">
        <f>IF(ISNUMBER(mixed_data!J42), mixed_data!J42, "")</f>
        <v/>
      </c>
      <c r="J39" s="13" t="str">
        <f>IF(ISNUMBER(mixed_data!O42), mixed_data!O42, "")</f>
        <v/>
      </c>
      <c r="K39" s="13">
        <f>IF(ISNUMBER(mixed_data!S42), mixed_data!S42, "")</f>
        <v>8.6</v>
      </c>
      <c r="L39" s="13" t="str">
        <f>IF(ISNUMBER(mixed_data!Y42), mixed_data!Y42, "")</f>
        <v/>
      </c>
      <c r="M39" s="13" t="str">
        <f>IF(ISNUMBER(mixed_data!Z42), mixed_data!Z42, "")</f>
        <v/>
      </c>
      <c r="N39" s="13" t="str">
        <f>IF(ISNUMBER(mixed_data!AA42), mixed_data!AA42, "")</f>
        <v/>
      </c>
      <c r="O39" s="13" t="str">
        <f>IF(ISNUMBER(mixed_data!AI42), mixed_data!AI42, "")</f>
        <v/>
      </c>
      <c r="P39" s="13">
        <f>IF(ISNUMBER(mixed_data!AJ42), mixed_data!AJ42, "")</f>
        <v>4</v>
      </c>
      <c r="Q39" s="13" t="str">
        <f>IF(ISNUMBER(mixed_data!AO42), mixed_data!AO42, "")</f>
        <v/>
      </c>
      <c r="R39" s="13" t="str">
        <f>IF(ISNUMBER(mixed_data!AQ42), mixed_data!AQ42, "")</f>
        <v/>
      </c>
      <c r="S39" s="13" t="str">
        <f>IF(ISNUMBER(mixed_data!AR42), mixed_data!AR42, "")</f>
        <v/>
      </c>
      <c r="T39" s="13">
        <f>IF(ISNUMBER(mixed_data!AS42), mixed_data!AS42, "")</f>
        <v>10</v>
      </c>
      <c r="U39" s="13" t="str">
        <f>IF(ISNUMBER(mixed_data!AT42), mixed_data!AT42, "")</f>
        <v/>
      </c>
      <c r="V39" s="13" t="str">
        <f>IF(ISNUMBER(mixed_data!AV42), mixed_data!AV42, "")</f>
        <v/>
      </c>
      <c r="W39" s="13" t="str">
        <f>IF(ISNUMBER(mixed_data!AW42), mixed_data!AW42, "")</f>
        <v/>
      </c>
      <c r="X39" s="13" t="str">
        <f>IF(ISNUMBER(mixed_data!AX42), mixed_data!AX42, "")</f>
        <v/>
      </c>
      <c r="Y39" s="13" t="str">
        <f>IF(ISNUMBER(mixed_data!AY42), mixed_data!AY42, "")</f>
        <v/>
      </c>
      <c r="Z39" s="13" t="str">
        <f>IF(ISNUMBER(mixed_data!BH42), mixed_data!BH42, "")</f>
        <v/>
      </c>
      <c r="AA39" s="13" t="str">
        <f>IF(ISNUMBER(mixed_data!BM42), mixed_data!BM42, "")</f>
        <v/>
      </c>
      <c r="AB39" s="13" t="str">
        <f>IF(ISNUMBER(mixed_data!BT42), mixed_data!BT42, "")</f>
        <v/>
      </c>
      <c r="AC39" s="13">
        <f>IF(ISNUMBER(mixed_data!BV42), mixed_data!BV42, "")</f>
        <v>23.1</v>
      </c>
      <c r="AD39" s="13" t="str">
        <f>IF(ISNUMBER(mixed_data!BW42), mixed_data!BW42, "")</f>
        <v/>
      </c>
      <c r="AE39" s="13" t="str">
        <f>IF(ISNUMBER(mixed_data!BX42), mixed_data!BX42, "")</f>
        <v/>
      </c>
    </row>
    <row r="40" spans="1:31" x14ac:dyDescent="0.25">
      <c r="A40" s="25">
        <v>19405</v>
      </c>
      <c r="B40" s="13" t="str">
        <f>IF(ISNUMBER(mixed_data!B43), mixed_data!B43, "")</f>
        <v/>
      </c>
      <c r="C40" s="13" t="str">
        <f>IF(ISNUMBER(mixed_data!D43), mixed_data!D43, "")</f>
        <v/>
      </c>
      <c r="D40" s="13" t="str">
        <f>IF(ISNUMBER(mixed_data!E43), mixed_data!E43, "")</f>
        <v/>
      </c>
      <c r="E40" s="13" t="str">
        <f>IF(ISNUMBER(mixed_data!F43), mixed_data!F43, "")</f>
        <v/>
      </c>
      <c r="F40" s="13" t="str">
        <f>IF(ISNUMBER(mixed_data!G43), mixed_data!G43, "")</f>
        <v/>
      </c>
      <c r="G40" s="13" t="str">
        <f>IF(ISNUMBER(mixed_data!H43), mixed_data!H43, "")</f>
        <v/>
      </c>
      <c r="H40" s="13" t="str">
        <f>IF(ISNUMBER(mixed_data!I43), mixed_data!I43, "")</f>
        <v/>
      </c>
      <c r="I40" s="13" t="str">
        <f>IF(ISNUMBER(mixed_data!J43), mixed_data!J43, "")</f>
        <v/>
      </c>
      <c r="J40" s="13" t="str">
        <f>IF(ISNUMBER(mixed_data!O43), mixed_data!O43, "")</f>
        <v/>
      </c>
      <c r="K40" s="13">
        <f>IF(ISNUMBER(mixed_data!S43), mixed_data!S43, "")</f>
        <v>8.4</v>
      </c>
      <c r="L40" s="13" t="str">
        <f>IF(ISNUMBER(mixed_data!Y43), mixed_data!Y43, "")</f>
        <v/>
      </c>
      <c r="M40" s="13" t="str">
        <f>IF(ISNUMBER(mixed_data!Z43), mixed_data!Z43, "")</f>
        <v/>
      </c>
      <c r="N40" s="13" t="str">
        <f>IF(ISNUMBER(mixed_data!AA43), mixed_data!AA43, "")</f>
        <v/>
      </c>
      <c r="O40" s="13" t="str">
        <f>IF(ISNUMBER(mixed_data!AI43), mixed_data!AI43, "")</f>
        <v/>
      </c>
      <c r="P40" s="13">
        <f>IF(ISNUMBER(mixed_data!AJ43), mixed_data!AJ43, "")</f>
        <v>4</v>
      </c>
      <c r="Q40" s="13" t="str">
        <f>IF(ISNUMBER(mixed_data!AO43), mixed_data!AO43, "")</f>
        <v/>
      </c>
      <c r="R40" s="13" t="str">
        <f>IF(ISNUMBER(mixed_data!AQ43), mixed_data!AQ43, "")</f>
        <v/>
      </c>
      <c r="S40" s="13" t="str">
        <f>IF(ISNUMBER(mixed_data!AR43), mixed_data!AR43, "")</f>
        <v/>
      </c>
      <c r="T40" s="13">
        <f>IF(ISNUMBER(mixed_data!AS43), mixed_data!AS43, "")</f>
        <v>10.700000000000001</v>
      </c>
      <c r="U40" s="13" t="str">
        <f>IF(ISNUMBER(mixed_data!AT43), mixed_data!AT43, "")</f>
        <v/>
      </c>
      <c r="V40" s="13" t="str">
        <f>IF(ISNUMBER(mixed_data!AV43), mixed_data!AV43, "")</f>
        <v/>
      </c>
      <c r="W40" s="13" t="str">
        <f>IF(ISNUMBER(mixed_data!AW43), mixed_data!AW43, "")</f>
        <v/>
      </c>
      <c r="X40" s="13" t="str">
        <f>IF(ISNUMBER(mixed_data!AX43), mixed_data!AX43, "")</f>
        <v/>
      </c>
      <c r="Y40" s="13" t="str">
        <f>IF(ISNUMBER(mixed_data!AY43), mixed_data!AY43, "")</f>
        <v/>
      </c>
      <c r="Z40" s="13" t="str">
        <f>IF(ISNUMBER(mixed_data!BH43), mixed_data!BH43, "")</f>
        <v/>
      </c>
      <c r="AA40" s="13" t="str">
        <f>IF(ISNUMBER(mixed_data!BM43), mixed_data!BM43, "")</f>
        <v/>
      </c>
      <c r="AB40" s="13" t="str">
        <f>IF(ISNUMBER(mixed_data!BT43), mixed_data!BT43, "")</f>
        <v/>
      </c>
      <c r="AC40" s="13">
        <f>IF(ISNUMBER(mixed_data!BV43), mixed_data!BV43, "")</f>
        <v>22.900000000000002</v>
      </c>
      <c r="AD40" s="13" t="str">
        <f>IF(ISNUMBER(mixed_data!BW43), mixed_data!BW43, "")</f>
        <v/>
      </c>
      <c r="AE40" s="13" t="str">
        <f>IF(ISNUMBER(mixed_data!BX43), mixed_data!BX43, "")</f>
        <v/>
      </c>
    </row>
    <row r="41" spans="1:31" x14ac:dyDescent="0.25">
      <c r="A41" s="25">
        <v>19433</v>
      </c>
      <c r="B41" s="13" t="str">
        <f>IF(ISNUMBER(mixed_data!B44), mixed_data!B44, "")</f>
        <v/>
      </c>
      <c r="C41" s="13" t="str">
        <f>IF(ISNUMBER(mixed_data!D44), mixed_data!D44, "")</f>
        <v/>
      </c>
      <c r="D41" s="13" t="str">
        <f>IF(ISNUMBER(mixed_data!E44), mixed_data!E44, "")</f>
        <v/>
      </c>
      <c r="E41" s="13" t="str">
        <f>IF(ISNUMBER(mixed_data!F44), mixed_data!F44, "")</f>
        <v/>
      </c>
      <c r="F41" s="13" t="str">
        <f>IF(ISNUMBER(mixed_data!G44), mixed_data!G44, "")</f>
        <v/>
      </c>
      <c r="G41" s="13" t="str">
        <f>IF(ISNUMBER(mixed_data!H44), mixed_data!H44, "")</f>
        <v/>
      </c>
      <c r="H41" s="13" t="str">
        <f>IF(ISNUMBER(mixed_data!I44), mixed_data!I44, "")</f>
        <v/>
      </c>
      <c r="I41" s="13" t="str">
        <f>IF(ISNUMBER(mixed_data!J44), mixed_data!J44, "")</f>
        <v/>
      </c>
      <c r="J41" s="13" t="str">
        <f>IF(ISNUMBER(mixed_data!O44), mixed_data!O44, "")</f>
        <v/>
      </c>
      <c r="K41" s="13">
        <f>IF(ISNUMBER(mixed_data!S44), mixed_data!S44, "")</f>
        <v>8.1</v>
      </c>
      <c r="L41" s="13" t="str">
        <f>IF(ISNUMBER(mixed_data!Y44), mixed_data!Y44, "")</f>
        <v/>
      </c>
      <c r="M41" s="13" t="str">
        <f>IF(ISNUMBER(mixed_data!Z44), mixed_data!Z44, "")</f>
        <v/>
      </c>
      <c r="N41" s="13" t="str">
        <f>IF(ISNUMBER(mixed_data!AA44), mixed_data!AA44, "")</f>
        <v/>
      </c>
      <c r="O41" s="13" t="str">
        <f>IF(ISNUMBER(mixed_data!AI44), mixed_data!AI44, "")</f>
        <v/>
      </c>
      <c r="P41" s="13">
        <f>IF(ISNUMBER(mixed_data!AJ44), mixed_data!AJ44, "")</f>
        <v>4</v>
      </c>
      <c r="Q41" s="13" t="str">
        <f>IF(ISNUMBER(mixed_data!AO44), mixed_data!AO44, "")</f>
        <v/>
      </c>
      <c r="R41" s="13" t="str">
        <f>IF(ISNUMBER(mixed_data!AQ44), mixed_data!AQ44, "")</f>
        <v/>
      </c>
      <c r="S41" s="13" t="str">
        <f>IF(ISNUMBER(mixed_data!AR44), mixed_data!AR44, "")</f>
        <v/>
      </c>
      <c r="T41" s="13">
        <f>IF(ISNUMBER(mixed_data!AS44), mixed_data!AS44, "")</f>
        <v>11</v>
      </c>
      <c r="U41" s="13" t="str">
        <f>IF(ISNUMBER(mixed_data!AT44), mixed_data!AT44, "")</f>
        <v/>
      </c>
      <c r="V41" s="13" t="str">
        <f>IF(ISNUMBER(mixed_data!AV44), mixed_data!AV44, "")</f>
        <v/>
      </c>
      <c r="W41" s="13" t="str">
        <f>IF(ISNUMBER(mixed_data!AW44), mixed_data!AW44, "")</f>
        <v/>
      </c>
      <c r="X41" s="13" t="str">
        <f>IF(ISNUMBER(mixed_data!AX44), mixed_data!AX44, "")</f>
        <v/>
      </c>
      <c r="Y41" s="13" t="str">
        <f>IF(ISNUMBER(mixed_data!AY44), mixed_data!AY44, "")</f>
        <v/>
      </c>
      <c r="Z41" s="13" t="str">
        <f>IF(ISNUMBER(mixed_data!BH44), mixed_data!BH44, "")</f>
        <v/>
      </c>
      <c r="AA41" s="13" t="str">
        <f>IF(ISNUMBER(mixed_data!BM44), mixed_data!BM44, "")</f>
        <v/>
      </c>
      <c r="AB41" s="13" t="str">
        <f>IF(ISNUMBER(mixed_data!BT44), mixed_data!BT44, "")</f>
        <v/>
      </c>
      <c r="AC41" s="13">
        <f>IF(ISNUMBER(mixed_data!BV44), mixed_data!BV44, "")</f>
        <v>22.8</v>
      </c>
      <c r="AD41" s="13" t="str">
        <f>IF(ISNUMBER(mixed_data!BW44), mixed_data!BW44, "")</f>
        <v/>
      </c>
      <c r="AE41" s="13" t="str">
        <f>IF(ISNUMBER(mixed_data!BX44), mixed_data!BX44, "")</f>
        <v/>
      </c>
    </row>
    <row r="42" spans="1:31" x14ac:dyDescent="0.25">
      <c r="A42" s="25">
        <v>19464</v>
      </c>
      <c r="B42" s="13" t="str">
        <f>IF(ISNUMBER(mixed_data!B45), mixed_data!B45, "")</f>
        <v/>
      </c>
      <c r="C42" s="13" t="str">
        <f>IF(ISNUMBER(mixed_data!D45), mixed_data!D45, "")</f>
        <v/>
      </c>
      <c r="D42" s="13" t="str">
        <f>IF(ISNUMBER(mixed_data!E45), mixed_data!E45, "")</f>
        <v/>
      </c>
      <c r="E42" s="13" t="str">
        <f>IF(ISNUMBER(mixed_data!F45), mixed_data!F45, "")</f>
        <v/>
      </c>
      <c r="F42" s="13" t="str">
        <f>IF(ISNUMBER(mixed_data!G45), mixed_data!G45, "")</f>
        <v/>
      </c>
      <c r="G42" s="13" t="str">
        <f>IF(ISNUMBER(mixed_data!H45), mixed_data!H45, "")</f>
        <v/>
      </c>
      <c r="H42" s="13" t="str">
        <f>IF(ISNUMBER(mixed_data!I45), mixed_data!I45, "")</f>
        <v/>
      </c>
      <c r="I42" s="13" t="str">
        <f>IF(ISNUMBER(mixed_data!J45), mixed_data!J45, "")</f>
        <v/>
      </c>
      <c r="J42" s="13" t="str">
        <f>IF(ISNUMBER(mixed_data!O45), mixed_data!O45, "")</f>
        <v/>
      </c>
      <c r="K42" s="13">
        <f>IF(ISNUMBER(mixed_data!S45), mixed_data!S45, "")</f>
        <v>8.2000000000000011</v>
      </c>
      <c r="L42" s="13" t="str">
        <f>IF(ISNUMBER(mixed_data!Y45), mixed_data!Y45, "")</f>
        <v/>
      </c>
      <c r="M42" s="13" t="str">
        <f>IF(ISNUMBER(mixed_data!Z45), mixed_data!Z45, "")</f>
        <v/>
      </c>
      <c r="N42" s="13" t="str">
        <f>IF(ISNUMBER(mixed_data!AA45), mixed_data!AA45, "")</f>
        <v/>
      </c>
      <c r="O42" s="13" t="str">
        <f>IF(ISNUMBER(mixed_data!AI45), mixed_data!AI45, "")</f>
        <v/>
      </c>
      <c r="P42" s="13">
        <f>IF(ISNUMBER(mixed_data!AJ45), mixed_data!AJ45, "")</f>
        <v>4</v>
      </c>
      <c r="Q42" s="13" t="str">
        <f>IF(ISNUMBER(mixed_data!AO45), mixed_data!AO45, "")</f>
        <v/>
      </c>
      <c r="R42" s="13" t="str">
        <f>IF(ISNUMBER(mixed_data!AQ45), mixed_data!AQ45, "")</f>
        <v/>
      </c>
      <c r="S42" s="13" t="str">
        <f>IF(ISNUMBER(mixed_data!AR45), mixed_data!AR45, "")</f>
        <v/>
      </c>
      <c r="T42" s="13">
        <f>IF(ISNUMBER(mixed_data!AS45), mixed_data!AS45, "")</f>
        <v>11.600000000000001</v>
      </c>
      <c r="U42" s="13" t="str">
        <f>IF(ISNUMBER(mixed_data!AT45), mixed_data!AT45, "")</f>
        <v/>
      </c>
      <c r="V42" s="13" t="str">
        <f>IF(ISNUMBER(mixed_data!AV45), mixed_data!AV45, "")</f>
        <v/>
      </c>
      <c r="W42" s="13" t="str">
        <f>IF(ISNUMBER(mixed_data!AW45), mixed_data!AW45, "")</f>
        <v/>
      </c>
      <c r="X42" s="13" t="str">
        <f>IF(ISNUMBER(mixed_data!AX45), mixed_data!AX45, "")</f>
        <v/>
      </c>
      <c r="Y42" s="13" t="str">
        <f>IF(ISNUMBER(mixed_data!AY45), mixed_data!AY45, "")</f>
        <v/>
      </c>
      <c r="Z42" s="13" t="str">
        <f>IF(ISNUMBER(mixed_data!BH45), mixed_data!BH45, "")</f>
        <v/>
      </c>
      <c r="AA42" s="13" t="str">
        <f>IF(ISNUMBER(mixed_data!BM45), mixed_data!BM45, "")</f>
        <v/>
      </c>
      <c r="AB42" s="13" t="str">
        <f>IF(ISNUMBER(mixed_data!BT45), mixed_data!BT45, "")</f>
        <v/>
      </c>
      <c r="AC42" s="13">
        <f>IF(ISNUMBER(mixed_data!BV45), mixed_data!BV45, "")</f>
        <v>22.8</v>
      </c>
      <c r="AD42" s="13" t="str">
        <f>IF(ISNUMBER(mixed_data!BW45), mixed_data!BW45, "")</f>
        <v/>
      </c>
      <c r="AE42" s="13" t="str">
        <f>IF(ISNUMBER(mixed_data!BX45), mixed_data!BX45, "")</f>
        <v/>
      </c>
    </row>
    <row r="43" spans="1:31" x14ac:dyDescent="0.25">
      <c r="A43" s="25">
        <v>19494</v>
      </c>
      <c r="B43" s="13" t="str">
        <f>IF(ISNUMBER(mixed_data!B46), mixed_data!B46, "")</f>
        <v/>
      </c>
      <c r="C43" s="13" t="str">
        <f>IF(ISNUMBER(mixed_data!D46), mixed_data!D46, "")</f>
        <v/>
      </c>
      <c r="D43" s="13" t="str">
        <f>IF(ISNUMBER(mixed_data!E46), mixed_data!E46, "")</f>
        <v/>
      </c>
      <c r="E43" s="13" t="str">
        <f>IF(ISNUMBER(mixed_data!F46), mixed_data!F46, "")</f>
        <v/>
      </c>
      <c r="F43" s="13" t="str">
        <f>IF(ISNUMBER(mixed_data!G46), mixed_data!G46, "")</f>
        <v/>
      </c>
      <c r="G43" s="13" t="str">
        <f>IF(ISNUMBER(mixed_data!H46), mixed_data!H46, "")</f>
        <v/>
      </c>
      <c r="H43" s="13" t="str">
        <f>IF(ISNUMBER(mixed_data!I46), mixed_data!I46, "")</f>
        <v/>
      </c>
      <c r="I43" s="13" t="str">
        <f>IF(ISNUMBER(mixed_data!J46), mixed_data!J46, "")</f>
        <v/>
      </c>
      <c r="J43" s="13" t="str">
        <f>IF(ISNUMBER(mixed_data!O46), mixed_data!O46, "")</f>
        <v/>
      </c>
      <c r="K43" s="13">
        <f>IF(ISNUMBER(mixed_data!S46), mixed_data!S46, "")</f>
        <v>8.4</v>
      </c>
      <c r="L43" s="13" t="str">
        <f>IF(ISNUMBER(mixed_data!Y46), mixed_data!Y46, "")</f>
        <v/>
      </c>
      <c r="M43" s="13" t="str">
        <f>IF(ISNUMBER(mixed_data!Z46), mixed_data!Z46, "")</f>
        <v/>
      </c>
      <c r="N43" s="13" t="str">
        <f>IF(ISNUMBER(mixed_data!AA46), mixed_data!AA46, "")</f>
        <v/>
      </c>
      <c r="O43" s="13" t="str">
        <f>IF(ISNUMBER(mixed_data!AI46), mixed_data!AI46, "")</f>
        <v/>
      </c>
      <c r="P43" s="13">
        <f>IF(ISNUMBER(mixed_data!AJ46), mixed_data!AJ46, "")</f>
        <v>4</v>
      </c>
      <c r="Q43" s="13" t="str">
        <f>IF(ISNUMBER(mixed_data!AO46), mixed_data!AO46, "")</f>
        <v/>
      </c>
      <c r="R43" s="13" t="str">
        <f>IF(ISNUMBER(mixed_data!AQ46), mixed_data!AQ46, "")</f>
        <v/>
      </c>
      <c r="S43" s="13" t="str">
        <f>IF(ISNUMBER(mixed_data!AR46), mixed_data!AR46, "")</f>
        <v/>
      </c>
      <c r="T43" s="13">
        <f>IF(ISNUMBER(mixed_data!AS46), mixed_data!AS46, "")</f>
        <v>12</v>
      </c>
      <c r="U43" s="13" t="str">
        <f>IF(ISNUMBER(mixed_data!AT46), mixed_data!AT46, "")</f>
        <v/>
      </c>
      <c r="V43" s="13" t="str">
        <f>IF(ISNUMBER(mixed_data!AV46), mixed_data!AV46, "")</f>
        <v/>
      </c>
      <c r="W43" s="13" t="str">
        <f>IF(ISNUMBER(mixed_data!AW46), mixed_data!AW46, "")</f>
        <v/>
      </c>
      <c r="X43" s="13" t="str">
        <f>IF(ISNUMBER(mixed_data!AX46), mixed_data!AX46, "")</f>
        <v/>
      </c>
      <c r="Y43" s="13" t="str">
        <f>IF(ISNUMBER(mixed_data!AY46), mixed_data!AY46, "")</f>
        <v/>
      </c>
      <c r="Z43" s="13" t="str">
        <f>IF(ISNUMBER(mixed_data!BH46), mixed_data!BH46, "")</f>
        <v/>
      </c>
      <c r="AA43" s="13" t="str">
        <f>IF(ISNUMBER(mixed_data!BM46), mixed_data!BM46, "")</f>
        <v/>
      </c>
      <c r="AB43" s="13" t="str">
        <f>IF(ISNUMBER(mixed_data!BT46), mixed_data!BT46, "")</f>
        <v/>
      </c>
      <c r="AC43" s="13">
        <f>IF(ISNUMBER(mixed_data!BV46), mixed_data!BV46, "")</f>
        <v>22.6</v>
      </c>
      <c r="AD43" s="13" t="str">
        <f>IF(ISNUMBER(mixed_data!BW46), mixed_data!BW46, "")</f>
        <v/>
      </c>
      <c r="AE43" s="13" t="str">
        <f>IF(ISNUMBER(mixed_data!BX46), mixed_data!BX46, "")</f>
        <v/>
      </c>
    </row>
    <row r="44" spans="1:31" x14ac:dyDescent="0.25">
      <c r="A44" s="25">
        <v>19525</v>
      </c>
      <c r="B44" s="13" t="str">
        <f>IF(ISNUMBER(mixed_data!B47), mixed_data!B47, "")</f>
        <v/>
      </c>
      <c r="C44" s="13" t="str">
        <f>IF(ISNUMBER(mixed_data!D47), mixed_data!D47, "")</f>
        <v/>
      </c>
      <c r="D44" s="13" t="str">
        <f>IF(ISNUMBER(mixed_data!E47), mixed_data!E47, "")</f>
        <v/>
      </c>
      <c r="E44" s="13" t="str">
        <f>IF(ISNUMBER(mixed_data!F47), mixed_data!F47, "")</f>
        <v/>
      </c>
      <c r="F44" s="13" t="str">
        <f>IF(ISNUMBER(mixed_data!G47), mixed_data!G47, "")</f>
        <v/>
      </c>
      <c r="G44" s="13" t="str">
        <f>IF(ISNUMBER(mixed_data!H47), mixed_data!H47, "")</f>
        <v/>
      </c>
      <c r="H44" s="13" t="str">
        <f>IF(ISNUMBER(mixed_data!I47), mixed_data!I47, "")</f>
        <v/>
      </c>
      <c r="I44" s="13" t="str">
        <f>IF(ISNUMBER(mixed_data!J47), mixed_data!J47, "")</f>
        <v/>
      </c>
      <c r="J44" s="13" t="str">
        <f>IF(ISNUMBER(mixed_data!O47), mixed_data!O47, "")</f>
        <v/>
      </c>
      <c r="K44" s="13">
        <f>IF(ISNUMBER(mixed_data!S47), mixed_data!S47, "")</f>
        <v>8.4</v>
      </c>
      <c r="L44" s="13" t="str">
        <f>IF(ISNUMBER(mixed_data!Y47), mixed_data!Y47, "")</f>
        <v/>
      </c>
      <c r="M44" s="13" t="str">
        <f>IF(ISNUMBER(mixed_data!Z47), mixed_data!Z47, "")</f>
        <v/>
      </c>
      <c r="N44" s="13" t="str">
        <f>IF(ISNUMBER(mixed_data!AA47), mixed_data!AA47, "")</f>
        <v/>
      </c>
      <c r="O44" s="13" t="str">
        <f>IF(ISNUMBER(mixed_data!AI47), mixed_data!AI47, "")</f>
        <v/>
      </c>
      <c r="P44" s="13">
        <f>IF(ISNUMBER(mixed_data!AJ47), mixed_data!AJ47, "")</f>
        <v>3.5</v>
      </c>
      <c r="Q44" s="13" t="str">
        <f>IF(ISNUMBER(mixed_data!AO47), mixed_data!AO47, "")</f>
        <v/>
      </c>
      <c r="R44" s="13" t="str">
        <f>IF(ISNUMBER(mixed_data!AQ47), mixed_data!AQ47, "")</f>
        <v/>
      </c>
      <c r="S44" s="13" t="str">
        <f>IF(ISNUMBER(mixed_data!AR47), mixed_data!AR47, "")</f>
        <v/>
      </c>
      <c r="T44" s="13">
        <f>IF(ISNUMBER(mixed_data!AS47), mixed_data!AS47, "")</f>
        <v>11.5</v>
      </c>
      <c r="U44" s="13" t="str">
        <f>IF(ISNUMBER(mixed_data!AT47), mixed_data!AT47, "")</f>
        <v/>
      </c>
      <c r="V44" s="13" t="str">
        <f>IF(ISNUMBER(mixed_data!AV47), mixed_data!AV47, "")</f>
        <v/>
      </c>
      <c r="W44" s="13" t="str">
        <f>IF(ISNUMBER(mixed_data!AW47), mixed_data!AW47, "")</f>
        <v/>
      </c>
      <c r="X44" s="13" t="str">
        <f>IF(ISNUMBER(mixed_data!AX47), mixed_data!AX47, "")</f>
        <v/>
      </c>
      <c r="Y44" s="13" t="str">
        <f>IF(ISNUMBER(mixed_data!AY47), mixed_data!AY47, "")</f>
        <v/>
      </c>
      <c r="Z44" s="13" t="str">
        <f>IF(ISNUMBER(mixed_data!BH47), mixed_data!BH47, "")</f>
        <v/>
      </c>
      <c r="AA44" s="13" t="str">
        <f>IF(ISNUMBER(mixed_data!BM47), mixed_data!BM47, "")</f>
        <v/>
      </c>
      <c r="AB44" s="13" t="str">
        <f>IF(ISNUMBER(mixed_data!BT47), mixed_data!BT47, "")</f>
        <v/>
      </c>
      <c r="AC44" s="13">
        <f>IF(ISNUMBER(mixed_data!BV47), mixed_data!BV47, "")</f>
        <v>22.400000000000002</v>
      </c>
      <c r="AD44" s="13" t="str">
        <f>IF(ISNUMBER(mixed_data!BW47), mixed_data!BW47, "")</f>
        <v/>
      </c>
      <c r="AE44" s="13" t="str">
        <f>IF(ISNUMBER(mixed_data!BX47), mixed_data!BX47, "")</f>
        <v/>
      </c>
    </row>
    <row r="45" spans="1:31" x14ac:dyDescent="0.25">
      <c r="A45" s="25">
        <v>19555</v>
      </c>
      <c r="B45" s="13" t="str">
        <f>IF(ISNUMBER(mixed_data!B48), mixed_data!B48, "")</f>
        <v/>
      </c>
      <c r="C45" s="13" t="str">
        <f>IF(ISNUMBER(mixed_data!D48), mixed_data!D48, "")</f>
        <v/>
      </c>
      <c r="D45" s="13" t="str">
        <f>IF(ISNUMBER(mixed_data!E48), mixed_data!E48, "")</f>
        <v/>
      </c>
      <c r="E45" s="13" t="str">
        <f>IF(ISNUMBER(mixed_data!F48), mixed_data!F48, "")</f>
        <v/>
      </c>
      <c r="F45" s="13" t="str">
        <f>IF(ISNUMBER(mixed_data!G48), mixed_data!G48, "")</f>
        <v/>
      </c>
      <c r="G45" s="13" t="str">
        <f>IF(ISNUMBER(mixed_data!H48), mixed_data!H48, "")</f>
        <v/>
      </c>
      <c r="H45" s="13" t="str">
        <f>IF(ISNUMBER(mixed_data!I48), mixed_data!I48, "")</f>
        <v/>
      </c>
      <c r="I45" s="13" t="str">
        <f>IF(ISNUMBER(mixed_data!J48), mixed_data!J48, "")</f>
        <v/>
      </c>
      <c r="J45" s="13" t="str">
        <f>IF(ISNUMBER(mixed_data!O48), mixed_data!O48, "")</f>
        <v/>
      </c>
      <c r="K45" s="13">
        <f>IF(ISNUMBER(mixed_data!S48), mixed_data!S48, "")</f>
        <v>8.5</v>
      </c>
      <c r="L45" s="13" t="str">
        <f>IF(ISNUMBER(mixed_data!Y48), mixed_data!Y48, "")</f>
        <v/>
      </c>
      <c r="M45" s="13" t="str">
        <f>IF(ISNUMBER(mixed_data!Z48), mixed_data!Z48, "")</f>
        <v/>
      </c>
      <c r="N45" s="13" t="str">
        <f>IF(ISNUMBER(mixed_data!AA48), mixed_data!AA48, "")</f>
        <v/>
      </c>
      <c r="O45" s="13" t="str">
        <f>IF(ISNUMBER(mixed_data!AI48), mixed_data!AI48, "")</f>
        <v/>
      </c>
      <c r="P45" s="13">
        <f>IF(ISNUMBER(mixed_data!AJ48), mixed_data!AJ48, "")</f>
        <v>3.5</v>
      </c>
      <c r="Q45" s="13" t="str">
        <f>IF(ISNUMBER(mixed_data!AO48), mixed_data!AO48, "")</f>
        <v/>
      </c>
      <c r="R45" s="13" t="str">
        <f>IF(ISNUMBER(mixed_data!AQ48), mixed_data!AQ48, "")</f>
        <v/>
      </c>
      <c r="S45" s="13" t="str">
        <f>IF(ISNUMBER(mixed_data!AR48), mixed_data!AR48, "")</f>
        <v/>
      </c>
      <c r="T45" s="13">
        <f>IF(ISNUMBER(mixed_data!AS48), mixed_data!AS48, "")</f>
        <v>10.8</v>
      </c>
      <c r="U45" s="13" t="str">
        <f>IF(ISNUMBER(mixed_data!AT48), mixed_data!AT48, "")</f>
        <v/>
      </c>
      <c r="V45" s="13" t="str">
        <f>IF(ISNUMBER(mixed_data!AV48), mixed_data!AV48, "")</f>
        <v/>
      </c>
      <c r="W45" s="13" t="str">
        <f>IF(ISNUMBER(mixed_data!AW48), mixed_data!AW48, "")</f>
        <v/>
      </c>
      <c r="X45" s="13" t="str">
        <f>IF(ISNUMBER(mixed_data!AX48), mixed_data!AX48, "")</f>
        <v/>
      </c>
      <c r="Y45" s="13" t="str">
        <f>IF(ISNUMBER(mixed_data!AY48), mixed_data!AY48, "")</f>
        <v/>
      </c>
      <c r="Z45" s="13" t="str">
        <f>IF(ISNUMBER(mixed_data!BH48), mixed_data!BH48, "")</f>
        <v/>
      </c>
      <c r="AA45" s="13" t="str">
        <f>IF(ISNUMBER(mixed_data!BM48), mixed_data!BM48, "")</f>
        <v/>
      </c>
      <c r="AB45" s="13" t="str">
        <f>IF(ISNUMBER(mixed_data!BT48), mixed_data!BT48, "")</f>
        <v/>
      </c>
      <c r="AC45" s="13">
        <f>IF(ISNUMBER(mixed_data!BV48), mixed_data!BV48, "")</f>
        <v>22.3</v>
      </c>
      <c r="AD45" s="13" t="str">
        <f>IF(ISNUMBER(mixed_data!BW48), mixed_data!BW48, "")</f>
        <v/>
      </c>
      <c r="AE45" s="13" t="str">
        <f>IF(ISNUMBER(mixed_data!BX48), mixed_data!BX48, "")</f>
        <v/>
      </c>
    </row>
    <row r="46" spans="1:31" x14ac:dyDescent="0.25">
      <c r="A46" s="25">
        <v>19586</v>
      </c>
      <c r="B46" s="13" t="str">
        <f>IF(ISNUMBER(mixed_data!B49), mixed_data!B49, "")</f>
        <v/>
      </c>
      <c r="C46" s="13" t="str">
        <f>IF(ISNUMBER(mixed_data!D49), mixed_data!D49, "")</f>
        <v/>
      </c>
      <c r="D46" s="13" t="str">
        <f>IF(ISNUMBER(mixed_data!E49), mixed_data!E49, "")</f>
        <v/>
      </c>
      <c r="E46" s="13" t="str">
        <f>IF(ISNUMBER(mixed_data!F49), mixed_data!F49, "")</f>
        <v/>
      </c>
      <c r="F46" s="13" t="str">
        <f>IF(ISNUMBER(mixed_data!G49), mixed_data!G49, "")</f>
        <v/>
      </c>
      <c r="G46" s="13" t="str">
        <f>IF(ISNUMBER(mixed_data!H49), mixed_data!H49, "")</f>
        <v/>
      </c>
      <c r="H46" s="13" t="str">
        <f>IF(ISNUMBER(mixed_data!I49), mixed_data!I49, "")</f>
        <v/>
      </c>
      <c r="I46" s="13" t="str">
        <f>IF(ISNUMBER(mixed_data!J49), mixed_data!J49, "")</f>
        <v/>
      </c>
      <c r="J46" s="13" t="str">
        <f>IF(ISNUMBER(mixed_data!O49), mixed_data!O49, "")</f>
        <v/>
      </c>
      <c r="K46" s="13">
        <f>IF(ISNUMBER(mixed_data!S49), mixed_data!S49, "")</f>
        <v>8.6</v>
      </c>
      <c r="L46" s="13" t="str">
        <f>IF(ISNUMBER(mixed_data!Y49), mixed_data!Y49, "")</f>
        <v/>
      </c>
      <c r="M46" s="13" t="str">
        <f>IF(ISNUMBER(mixed_data!Z49), mixed_data!Z49, "")</f>
        <v/>
      </c>
      <c r="N46" s="13" t="str">
        <f>IF(ISNUMBER(mixed_data!AA49), mixed_data!AA49, "")</f>
        <v/>
      </c>
      <c r="O46" s="13" t="str">
        <f>IF(ISNUMBER(mixed_data!AI49), mixed_data!AI49, "")</f>
        <v/>
      </c>
      <c r="P46" s="13">
        <f>IF(ISNUMBER(mixed_data!AJ49), mixed_data!AJ49, "")</f>
        <v>3.5</v>
      </c>
      <c r="Q46" s="13" t="str">
        <f>IF(ISNUMBER(mixed_data!AO49), mixed_data!AO49, "")</f>
        <v/>
      </c>
      <c r="R46" s="13" t="str">
        <f>IF(ISNUMBER(mixed_data!AQ49), mixed_data!AQ49, "")</f>
        <v/>
      </c>
      <c r="S46" s="13" t="str">
        <f>IF(ISNUMBER(mixed_data!AR49), mixed_data!AR49, "")</f>
        <v/>
      </c>
      <c r="T46" s="13">
        <f>IF(ISNUMBER(mixed_data!AS49), mixed_data!AS49, "")</f>
        <v>11.5</v>
      </c>
      <c r="U46" s="13" t="str">
        <f>IF(ISNUMBER(mixed_data!AT49), mixed_data!AT49, "")</f>
        <v/>
      </c>
      <c r="V46" s="13" t="str">
        <f>IF(ISNUMBER(mixed_data!AV49), mixed_data!AV49, "")</f>
        <v/>
      </c>
      <c r="W46" s="13" t="str">
        <f>IF(ISNUMBER(mixed_data!AW49), mixed_data!AW49, "")</f>
        <v/>
      </c>
      <c r="X46" s="13" t="str">
        <f>IF(ISNUMBER(mixed_data!AX49), mixed_data!AX49, "")</f>
        <v/>
      </c>
      <c r="Y46" s="13" t="str">
        <f>IF(ISNUMBER(mixed_data!AY49), mixed_data!AY49, "")</f>
        <v/>
      </c>
      <c r="Z46" s="13" t="str">
        <f>IF(ISNUMBER(mixed_data!BH49), mixed_data!BH49, "")</f>
        <v/>
      </c>
      <c r="AA46" s="13" t="str">
        <f>IF(ISNUMBER(mixed_data!BM49), mixed_data!BM49, "")</f>
        <v/>
      </c>
      <c r="AB46" s="13" t="str">
        <f>IF(ISNUMBER(mixed_data!BT49), mixed_data!BT49, "")</f>
        <v/>
      </c>
      <c r="AC46" s="13">
        <f>IF(ISNUMBER(mixed_data!BV49), mixed_data!BV49, "")</f>
        <v>22.400000000000002</v>
      </c>
      <c r="AD46" s="13" t="str">
        <f>IF(ISNUMBER(mixed_data!BW49), mixed_data!BW49, "")</f>
        <v/>
      </c>
      <c r="AE46" s="13" t="str">
        <f>IF(ISNUMBER(mixed_data!BX49), mixed_data!BX49, "")</f>
        <v/>
      </c>
    </row>
    <row r="47" spans="1:31" x14ac:dyDescent="0.25">
      <c r="A47" s="25">
        <v>19617</v>
      </c>
      <c r="B47" s="13" t="str">
        <f>IF(ISNUMBER(mixed_data!B50), mixed_data!B50, "")</f>
        <v/>
      </c>
      <c r="C47" s="13" t="str">
        <f>IF(ISNUMBER(mixed_data!D50), mixed_data!D50, "")</f>
        <v/>
      </c>
      <c r="D47" s="13" t="str">
        <f>IF(ISNUMBER(mixed_data!E50), mixed_data!E50, "")</f>
        <v/>
      </c>
      <c r="E47" s="13" t="str">
        <f>IF(ISNUMBER(mixed_data!F50), mixed_data!F50, "")</f>
        <v/>
      </c>
      <c r="F47" s="13" t="str">
        <f>IF(ISNUMBER(mixed_data!G50), mixed_data!G50, "")</f>
        <v/>
      </c>
      <c r="G47" s="13" t="str">
        <f>IF(ISNUMBER(mixed_data!H50), mixed_data!H50, "")</f>
        <v/>
      </c>
      <c r="H47" s="13" t="str">
        <f>IF(ISNUMBER(mixed_data!I50), mixed_data!I50, "")</f>
        <v/>
      </c>
      <c r="I47" s="13" t="str">
        <f>IF(ISNUMBER(mixed_data!J50), mixed_data!J50, "")</f>
        <v/>
      </c>
      <c r="J47" s="13" t="str">
        <f>IF(ISNUMBER(mixed_data!O50), mixed_data!O50, "")</f>
        <v/>
      </c>
      <c r="K47" s="13">
        <f>IF(ISNUMBER(mixed_data!S50), mixed_data!S50, "")</f>
        <v>8.9</v>
      </c>
      <c r="L47" s="13" t="str">
        <f>IF(ISNUMBER(mixed_data!Y50), mixed_data!Y50, "")</f>
        <v/>
      </c>
      <c r="M47" s="13" t="str">
        <f>IF(ISNUMBER(mixed_data!Z50), mixed_data!Z50, "")</f>
        <v/>
      </c>
      <c r="N47" s="13" t="str">
        <f>IF(ISNUMBER(mixed_data!AA50), mixed_data!AA50, "")</f>
        <v/>
      </c>
      <c r="O47" s="13" t="str">
        <f>IF(ISNUMBER(mixed_data!AI50), mixed_data!AI50, "")</f>
        <v/>
      </c>
      <c r="P47" s="13">
        <f>IF(ISNUMBER(mixed_data!AJ50), mixed_data!AJ50, "")</f>
        <v>3.5</v>
      </c>
      <c r="Q47" s="13" t="str">
        <f>IF(ISNUMBER(mixed_data!AO50), mixed_data!AO50, "")</f>
        <v/>
      </c>
      <c r="R47" s="13" t="str">
        <f>IF(ISNUMBER(mixed_data!AQ50), mixed_data!AQ50, "")</f>
        <v/>
      </c>
      <c r="S47" s="13" t="str">
        <f>IF(ISNUMBER(mixed_data!AR50), mixed_data!AR50, "")</f>
        <v/>
      </c>
      <c r="T47" s="13">
        <f>IF(ISNUMBER(mixed_data!AS50), mixed_data!AS50, "")</f>
        <v>11.9</v>
      </c>
      <c r="U47" s="13" t="str">
        <f>IF(ISNUMBER(mixed_data!AT50), mixed_data!AT50, "")</f>
        <v/>
      </c>
      <c r="V47" s="13" t="str">
        <f>IF(ISNUMBER(mixed_data!AV50), mixed_data!AV50, "")</f>
        <v/>
      </c>
      <c r="W47" s="13" t="str">
        <f>IF(ISNUMBER(mixed_data!AW50), mixed_data!AW50, "")</f>
        <v/>
      </c>
      <c r="X47" s="13" t="str">
        <f>IF(ISNUMBER(mixed_data!AX50), mixed_data!AX50, "")</f>
        <v/>
      </c>
      <c r="Y47" s="13" t="str">
        <f>IF(ISNUMBER(mixed_data!AY50), mixed_data!AY50, "")</f>
        <v/>
      </c>
      <c r="Z47" s="13" t="str">
        <f>IF(ISNUMBER(mixed_data!BH50), mixed_data!BH50, "")</f>
        <v/>
      </c>
      <c r="AA47" s="13" t="str">
        <f>IF(ISNUMBER(mixed_data!BM50), mixed_data!BM50, "")</f>
        <v/>
      </c>
      <c r="AB47" s="13" t="str">
        <f>IF(ISNUMBER(mixed_data!BT50), mixed_data!BT50, "")</f>
        <v/>
      </c>
      <c r="AC47" s="13">
        <f>IF(ISNUMBER(mixed_data!BV50), mixed_data!BV50, "")</f>
        <v>22.200000000000003</v>
      </c>
      <c r="AD47" s="13" t="str">
        <f>IF(ISNUMBER(mixed_data!BW50), mixed_data!BW50, "")</f>
        <v/>
      </c>
      <c r="AE47" s="13" t="str">
        <f>IF(ISNUMBER(mixed_data!BX50), mixed_data!BX50, "")</f>
        <v/>
      </c>
    </row>
    <row r="48" spans="1:31" x14ac:dyDescent="0.25">
      <c r="A48" s="25">
        <v>19647</v>
      </c>
      <c r="B48" s="13" t="str">
        <f>IF(ISNUMBER(mixed_data!B51), mixed_data!B51, "")</f>
        <v/>
      </c>
      <c r="C48" s="13" t="str">
        <f>IF(ISNUMBER(mixed_data!D51), mixed_data!D51, "")</f>
        <v/>
      </c>
      <c r="D48" s="13" t="str">
        <f>IF(ISNUMBER(mixed_data!E51), mixed_data!E51, "")</f>
        <v/>
      </c>
      <c r="E48" s="13" t="str">
        <f>IF(ISNUMBER(mixed_data!F51), mixed_data!F51, "")</f>
        <v/>
      </c>
      <c r="F48" s="13" t="str">
        <f>IF(ISNUMBER(mixed_data!G51), mixed_data!G51, "")</f>
        <v/>
      </c>
      <c r="G48" s="13" t="str">
        <f>IF(ISNUMBER(mixed_data!H51), mixed_data!H51, "")</f>
        <v/>
      </c>
      <c r="H48" s="13" t="str">
        <f>IF(ISNUMBER(mixed_data!I51), mixed_data!I51, "")</f>
        <v/>
      </c>
      <c r="I48" s="13" t="str">
        <f>IF(ISNUMBER(mixed_data!J51), mixed_data!J51, "")</f>
        <v/>
      </c>
      <c r="J48" s="13" t="str">
        <f>IF(ISNUMBER(mixed_data!O51), mixed_data!O51, "")</f>
        <v/>
      </c>
      <c r="K48" s="13">
        <f>IF(ISNUMBER(mixed_data!S51), mixed_data!S51, "")</f>
        <v>8.7000000000000011</v>
      </c>
      <c r="L48" s="13" t="str">
        <f>IF(ISNUMBER(mixed_data!Y51), mixed_data!Y51, "")</f>
        <v/>
      </c>
      <c r="M48" s="13" t="str">
        <f>IF(ISNUMBER(mixed_data!Z51), mixed_data!Z51, "")</f>
        <v/>
      </c>
      <c r="N48" s="13" t="str">
        <f>IF(ISNUMBER(mixed_data!AA51), mixed_data!AA51, "")</f>
        <v/>
      </c>
      <c r="O48" s="13" t="str">
        <f>IF(ISNUMBER(mixed_data!AI51), mixed_data!AI51, "")</f>
        <v/>
      </c>
      <c r="P48" s="13">
        <f>IF(ISNUMBER(mixed_data!AJ51), mixed_data!AJ51, "")</f>
        <v>3.5</v>
      </c>
      <c r="Q48" s="13" t="str">
        <f>IF(ISNUMBER(mixed_data!AO51), mixed_data!AO51, "")</f>
        <v/>
      </c>
      <c r="R48" s="13" t="str">
        <f>IF(ISNUMBER(mixed_data!AQ51), mixed_data!AQ51, "")</f>
        <v/>
      </c>
      <c r="S48" s="13" t="str">
        <f>IF(ISNUMBER(mixed_data!AR51), mixed_data!AR51, "")</f>
        <v/>
      </c>
      <c r="T48" s="13">
        <f>IF(ISNUMBER(mixed_data!AS51), mixed_data!AS51, "")</f>
        <v>11.700000000000001</v>
      </c>
      <c r="U48" s="13" t="str">
        <f>IF(ISNUMBER(mixed_data!AT51), mixed_data!AT51, "")</f>
        <v/>
      </c>
      <c r="V48" s="13" t="str">
        <f>IF(ISNUMBER(mixed_data!AV51), mixed_data!AV51, "")</f>
        <v/>
      </c>
      <c r="W48" s="13" t="str">
        <f>IF(ISNUMBER(mixed_data!AW51), mixed_data!AW51, "")</f>
        <v/>
      </c>
      <c r="X48" s="13" t="str">
        <f>IF(ISNUMBER(mixed_data!AX51), mixed_data!AX51, "")</f>
        <v/>
      </c>
      <c r="Y48" s="13" t="str">
        <f>IF(ISNUMBER(mixed_data!AY51), mixed_data!AY51, "")</f>
        <v/>
      </c>
      <c r="Z48" s="13" t="str">
        <f>IF(ISNUMBER(mixed_data!BH51), mixed_data!BH51, "")</f>
        <v/>
      </c>
      <c r="AA48" s="13" t="str">
        <f>IF(ISNUMBER(mixed_data!BM51), mixed_data!BM51, "")</f>
        <v/>
      </c>
      <c r="AB48" s="13" t="str">
        <f>IF(ISNUMBER(mixed_data!BT51), mixed_data!BT51, "")</f>
        <v/>
      </c>
      <c r="AC48" s="13">
        <f>IF(ISNUMBER(mixed_data!BV51), mixed_data!BV51, "")</f>
        <v>22.3</v>
      </c>
      <c r="AD48" s="13" t="str">
        <f>IF(ISNUMBER(mixed_data!BW51), mixed_data!BW51, "")</f>
        <v/>
      </c>
      <c r="AE48" s="13" t="str">
        <f>IF(ISNUMBER(mixed_data!BX51), mixed_data!BX51, "")</f>
        <v/>
      </c>
    </row>
    <row r="49" spans="1:31" x14ac:dyDescent="0.25">
      <c r="A49" s="25">
        <v>19678</v>
      </c>
      <c r="B49" s="13" t="str">
        <f>IF(ISNUMBER(mixed_data!B52), mixed_data!B52, "")</f>
        <v/>
      </c>
      <c r="C49" s="13" t="str">
        <f>IF(ISNUMBER(mixed_data!D52), mixed_data!D52, "")</f>
        <v/>
      </c>
      <c r="D49" s="13" t="str">
        <f>IF(ISNUMBER(mixed_data!E52), mixed_data!E52, "")</f>
        <v/>
      </c>
      <c r="E49" s="13" t="str">
        <f>IF(ISNUMBER(mixed_data!F52), mixed_data!F52, "")</f>
        <v/>
      </c>
      <c r="F49" s="13" t="str">
        <f>IF(ISNUMBER(mixed_data!G52), mixed_data!G52, "")</f>
        <v/>
      </c>
      <c r="G49" s="13" t="str">
        <f>IF(ISNUMBER(mixed_data!H52), mixed_data!H52, "")</f>
        <v/>
      </c>
      <c r="H49" s="13" t="str">
        <f>IF(ISNUMBER(mixed_data!I52), mixed_data!I52, "")</f>
        <v/>
      </c>
      <c r="I49" s="13" t="str">
        <f>IF(ISNUMBER(mixed_data!J52), mixed_data!J52, "")</f>
        <v/>
      </c>
      <c r="J49" s="13" t="str">
        <f>IF(ISNUMBER(mixed_data!O52), mixed_data!O52, "")</f>
        <v/>
      </c>
      <c r="K49" s="13">
        <f>IF(ISNUMBER(mixed_data!S52), mixed_data!S52, "")</f>
        <v>8.5</v>
      </c>
      <c r="L49" s="13" t="str">
        <f>IF(ISNUMBER(mixed_data!Y52), mixed_data!Y52, "")</f>
        <v/>
      </c>
      <c r="M49" s="13" t="str">
        <f>IF(ISNUMBER(mixed_data!Z52), mixed_data!Z52, "")</f>
        <v/>
      </c>
      <c r="N49" s="13" t="str">
        <f>IF(ISNUMBER(mixed_data!AA52), mixed_data!AA52, "")</f>
        <v/>
      </c>
      <c r="O49" s="13" t="str">
        <f>IF(ISNUMBER(mixed_data!AI52), mixed_data!AI52, "")</f>
        <v/>
      </c>
      <c r="P49" s="13">
        <f>IF(ISNUMBER(mixed_data!AJ52), mixed_data!AJ52, "")</f>
        <v>3.5</v>
      </c>
      <c r="Q49" s="13" t="str">
        <f>IF(ISNUMBER(mixed_data!AO52), mixed_data!AO52, "")</f>
        <v/>
      </c>
      <c r="R49" s="13" t="str">
        <f>IF(ISNUMBER(mixed_data!AQ52), mixed_data!AQ52, "")</f>
        <v/>
      </c>
      <c r="S49" s="13" t="str">
        <f>IF(ISNUMBER(mixed_data!AR52), mixed_data!AR52, "")</f>
        <v/>
      </c>
      <c r="T49" s="13">
        <f>IF(ISNUMBER(mixed_data!AS52), mixed_data!AS52, "")</f>
        <v>12.700000000000001</v>
      </c>
      <c r="U49" s="13" t="str">
        <f>IF(ISNUMBER(mixed_data!AT52), mixed_data!AT52, "")</f>
        <v/>
      </c>
      <c r="V49" s="13" t="str">
        <f>IF(ISNUMBER(mixed_data!AV52), mixed_data!AV52, "")</f>
        <v/>
      </c>
      <c r="W49" s="13" t="str">
        <f>IF(ISNUMBER(mixed_data!AW52), mixed_data!AW52, "")</f>
        <v/>
      </c>
      <c r="X49" s="13" t="str">
        <f>IF(ISNUMBER(mixed_data!AX52), mixed_data!AX52, "")</f>
        <v/>
      </c>
      <c r="Y49" s="13" t="str">
        <f>IF(ISNUMBER(mixed_data!AY52), mixed_data!AY52, "")</f>
        <v/>
      </c>
      <c r="Z49" s="13" t="str">
        <f>IF(ISNUMBER(mixed_data!BH52), mixed_data!BH52, "")</f>
        <v/>
      </c>
      <c r="AA49" s="13" t="str">
        <f>IF(ISNUMBER(mixed_data!BM52), mixed_data!BM52, "")</f>
        <v/>
      </c>
      <c r="AB49" s="13" t="str">
        <f>IF(ISNUMBER(mixed_data!BT52), mixed_data!BT52, "")</f>
        <v/>
      </c>
      <c r="AC49" s="13">
        <f>IF(ISNUMBER(mixed_data!BV52), mixed_data!BV52, "")</f>
        <v>22.5</v>
      </c>
      <c r="AD49" s="13" t="str">
        <f>IF(ISNUMBER(mixed_data!BW52), mixed_data!BW52, "")</f>
        <v/>
      </c>
      <c r="AE49" s="13" t="str">
        <f>IF(ISNUMBER(mixed_data!BX52), mixed_data!BX52, "")</f>
        <v/>
      </c>
    </row>
    <row r="50" spans="1:31" x14ac:dyDescent="0.25">
      <c r="A50" s="25">
        <v>19708</v>
      </c>
      <c r="B50" s="13" t="str">
        <f>IF(ISNUMBER(mixed_data!B53), mixed_data!B53, "")</f>
        <v/>
      </c>
      <c r="C50" s="13" t="str">
        <f>IF(ISNUMBER(mixed_data!D53), mixed_data!D53, "")</f>
        <v/>
      </c>
      <c r="D50" s="13" t="str">
        <f>IF(ISNUMBER(mixed_data!E53), mixed_data!E53, "")</f>
        <v/>
      </c>
      <c r="E50" s="13" t="str">
        <f>IF(ISNUMBER(mixed_data!F53), mixed_data!F53, "")</f>
        <v/>
      </c>
      <c r="F50" s="13" t="str">
        <f>IF(ISNUMBER(mixed_data!G53), mixed_data!G53, "")</f>
        <v/>
      </c>
      <c r="G50" s="13" t="str">
        <f>IF(ISNUMBER(mixed_data!H53), mixed_data!H53, "")</f>
        <v/>
      </c>
      <c r="H50" s="13" t="str">
        <f>IF(ISNUMBER(mixed_data!I53), mixed_data!I53, "")</f>
        <v/>
      </c>
      <c r="I50" s="13" t="str">
        <f>IF(ISNUMBER(mixed_data!J53), mixed_data!J53, "")</f>
        <v/>
      </c>
      <c r="J50" s="13" t="str">
        <f>IF(ISNUMBER(mixed_data!O53), mixed_data!O53, "")</f>
        <v/>
      </c>
      <c r="K50" s="13">
        <f>IF(ISNUMBER(mixed_data!S53), mixed_data!S53, "")</f>
        <v>8.2000000000000011</v>
      </c>
      <c r="L50" s="13" t="str">
        <f>IF(ISNUMBER(mixed_data!Y53), mixed_data!Y53, "")</f>
        <v/>
      </c>
      <c r="M50" s="13" t="str">
        <f>IF(ISNUMBER(mixed_data!Z53), mixed_data!Z53, "")</f>
        <v/>
      </c>
      <c r="N50" s="13" t="str">
        <f>IF(ISNUMBER(mixed_data!AA53), mixed_data!AA53, "")</f>
        <v/>
      </c>
      <c r="O50" s="13" t="str">
        <f>IF(ISNUMBER(mixed_data!AI53), mixed_data!AI53, "")</f>
        <v/>
      </c>
      <c r="P50" s="13">
        <f>IF(ISNUMBER(mixed_data!AJ53), mixed_data!AJ53, "")</f>
        <v>3.5</v>
      </c>
      <c r="Q50" s="13" t="str">
        <f>IF(ISNUMBER(mixed_data!AO53), mixed_data!AO53, "")</f>
        <v/>
      </c>
      <c r="R50" s="13" t="str">
        <f>IF(ISNUMBER(mixed_data!AQ53), mixed_data!AQ53, "")</f>
        <v/>
      </c>
      <c r="S50" s="13" t="str">
        <f>IF(ISNUMBER(mixed_data!AR53), mixed_data!AR53, "")</f>
        <v/>
      </c>
      <c r="T50" s="13">
        <f>IF(ISNUMBER(mixed_data!AS53), mixed_data!AS53, "")</f>
        <v>12.200000000000001</v>
      </c>
      <c r="U50" s="13" t="str">
        <f>IF(ISNUMBER(mixed_data!AT53), mixed_data!AT53, "")</f>
        <v/>
      </c>
      <c r="V50" s="13" t="str">
        <f>IF(ISNUMBER(mixed_data!AV53), mixed_data!AV53, "")</f>
        <v/>
      </c>
      <c r="W50" s="13" t="str">
        <f>IF(ISNUMBER(mixed_data!AW53), mixed_data!AW53, "")</f>
        <v/>
      </c>
      <c r="X50" s="13" t="str">
        <f>IF(ISNUMBER(mixed_data!AX53), mixed_data!AX53, "")</f>
        <v/>
      </c>
      <c r="Y50" s="13" t="str">
        <f>IF(ISNUMBER(mixed_data!AY53), mixed_data!AY53, "")</f>
        <v/>
      </c>
      <c r="Z50" s="13" t="str">
        <f>IF(ISNUMBER(mixed_data!BH53), mixed_data!BH53, "")</f>
        <v/>
      </c>
      <c r="AA50" s="13" t="str">
        <f>IF(ISNUMBER(mixed_data!BM53), mixed_data!BM53, "")</f>
        <v/>
      </c>
      <c r="AB50" s="13" t="str">
        <f>IF(ISNUMBER(mixed_data!BT53), mixed_data!BT53, "")</f>
        <v/>
      </c>
      <c r="AC50" s="13">
        <f>IF(ISNUMBER(mixed_data!BV53), mixed_data!BV53, "")</f>
        <v>22.5</v>
      </c>
      <c r="AD50" s="13" t="str">
        <f>IF(ISNUMBER(mixed_data!BW53), mixed_data!BW53, "")</f>
        <v/>
      </c>
      <c r="AE50" s="13" t="str">
        <f>IF(ISNUMBER(mixed_data!BX53), mixed_data!BX53, "")</f>
        <v/>
      </c>
    </row>
    <row r="51" spans="1:31" x14ac:dyDescent="0.25">
      <c r="A51" s="25">
        <v>19739</v>
      </c>
      <c r="B51" s="13" t="str">
        <f>IF(ISNUMBER(mixed_data!B54), mixed_data!B54, "")</f>
        <v/>
      </c>
      <c r="C51" s="13" t="str">
        <f>IF(ISNUMBER(mixed_data!D54), mixed_data!D54, "")</f>
        <v/>
      </c>
      <c r="D51" s="13" t="str">
        <f>IF(ISNUMBER(mixed_data!E54), mixed_data!E54, "")</f>
        <v/>
      </c>
      <c r="E51" s="13" t="str">
        <f>IF(ISNUMBER(mixed_data!F54), mixed_data!F54, "")</f>
        <v/>
      </c>
      <c r="F51" s="13" t="str">
        <f>IF(ISNUMBER(mixed_data!G54), mixed_data!G54, "")</f>
        <v/>
      </c>
      <c r="G51" s="13" t="str">
        <f>IF(ISNUMBER(mixed_data!H54), mixed_data!H54, "")</f>
        <v/>
      </c>
      <c r="H51" s="13" t="str">
        <f>IF(ISNUMBER(mixed_data!I54), mixed_data!I54, "")</f>
        <v/>
      </c>
      <c r="I51" s="13" t="str">
        <f>IF(ISNUMBER(mixed_data!J54), mixed_data!J54, "")</f>
        <v/>
      </c>
      <c r="J51" s="13" t="str">
        <f>IF(ISNUMBER(mixed_data!O54), mixed_data!O54, "")</f>
        <v/>
      </c>
      <c r="K51" s="13">
        <f>IF(ISNUMBER(mixed_data!S54), mixed_data!S54, "")</f>
        <v>8.5</v>
      </c>
      <c r="L51" s="13" t="str">
        <f>IF(ISNUMBER(mixed_data!Y54), mixed_data!Y54, "")</f>
        <v/>
      </c>
      <c r="M51" s="13" t="str">
        <f>IF(ISNUMBER(mixed_data!Z54), mixed_data!Z54, "")</f>
        <v/>
      </c>
      <c r="N51" s="13" t="str">
        <f>IF(ISNUMBER(mixed_data!AA54), mixed_data!AA54, "")</f>
        <v/>
      </c>
      <c r="O51" s="13" t="str">
        <f>IF(ISNUMBER(mixed_data!AI54), mixed_data!AI54, "")</f>
        <v/>
      </c>
      <c r="P51" s="13">
        <f>IF(ISNUMBER(mixed_data!AJ54), mixed_data!AJ54, "")</f>
        <v>3.5</v>
      </c>
      <c r="Q51" s="13" t="str">
        <f>IF(ISNUMBER(mixed_data!AO54), mixed_data!AO54, "")</f>
        <v/>
      </c>
      <c r="R51" s="13" t="str">
        <f>IF(ISNUMBER(mixed_data!AQ54), mixed_data!AQ54, "")</f>
        <v/>
      </c>
      <c r="S51" s="13" t="str">
        <f>IF(ISNUMBER(mixed_data!AR54), mixed_data!AR54, "")</f>
        <v/>
      </c>
      <c r="T51" s="13">
        <f>IF(ISNUMBER(mixed_data!AS54), mixed_data!AS54, "")</f>
        <v>12.700000000000001</v>
      </c>
      <c r="U51" s="13" t="str">
        <f>IF(ISNUMBER(mixed_data!AT54), mixed_data!AT54, "")</f>
        <v/>
      </c>
      <c r="V51" s="13" t="str">
        <f>IF(ISNUMBER(mixed_data!AV54), mixed_data!AV54, "")</f>
        <v/>
      </c>
      <c r="W51" s="13" t="str">
        <f>IF(ISNUMBER(mixed_data!AW54), mixed_data!AW54, "")</f>
        <v/>
      </c>
      <c r="X51" s="13" t="str">
        <f>IF(ISNUMBER(mixed_data!AX54), mixed_data!AX54, "")</f>
        <v/>
      </c>
      <c r="Y51" s="13" t="str">
        <f>IF(ISNUMBER(mixed_data!AY54), mixed_data!AY54, "")</f>
        <v/>
      </c>
      <c r="Z51" s="13" t="str">
        <f>IF(ISNUMBER(mixed_data!BH54), mixed_data!BH54, "")</f>
        <v/>
      </c>
      <c r="AA51" s="13" t="str">
        <f>IF(ISNUMBER(mixed_data!BM54), mixed_data!BM54, "")</f>
        <v/>
      </c>
      <c r="AB51" s="13" t="str">
        <f>IF(ISNUMBER(mixed_data!BT54), mixed_data!BT54, "")</f>
        <v/>
      </c>
      <c r="AC51" s="13">
        <f>IF(ISNUMBER(mixed_data!BV54), mixed_data!BV54, "")</f>
        <v>22.5</v>
      </c>
      <c r="AD51" s="13" t="str">
        <f>IF(ISNUMBER(mixed_data!BW54), mixed_data!BW54, "")</f>
        <v/>
      </c>
      <c r="AE51" s="13" t="str">
        <f>IF(ISNUMBER(mixed_data!BX54), mixed_data!BX54, "")</f>
        <v/>
      </c>
    </row>
    <row r="52" spans="1:31" x14ac:dyDescent="0.25">
      <c r="A52" s="25">
        <v>19770</v>
      </c>
      <c r="B52" s="13" t="str">
        <f>IF(ISNUMBER(mixed_data!B55), mixed_data!B55, "")</f>
        <v/>
      </c>
      <c r="C52" s="13" t="str">
        <f>IF(ISNUMBER(mixed_data!D55), mixed_data!D55, "")</f>
        <v/>
      </c>
      <c r="D52" s="13" t="str">
        <f>IF(ISNUMBER(mixed_data!E55), mixed_data!E55, "")</f>
        <v/>
      </c>
      <c r="E52" s="13" t="str">
        <f>IF(ISNUMBER(mixed_data!F55), mixed_data!F55, "")</f>
        <v/>
      </c>
      <c r="F52" s="13" t="str">
        <f>IF(ISNUMBER(mixed_data!G55), mixed_data!G55, "")</f>
        <v/>
      </c>
      <c r="G52" s="13" t="str">
        <f>IF(ISNUMBER(mixed_data!H55), mixed_data!H55, "")</f>
        <v/>
      </c>
      <c r="H52" s="13" t="str">
        <f>IF(ISNUMBER(mixed_data!I55), mixed_data!I55, "")</f>
        <v/>
      </c>
      <c r="I52" s="13" t="str">
        <f>IF(ISNUMBER(mixed_data!J55), mixed_data!J55, "")</f>
        <v/>
      </c>
      <c r="J52" s="13" t="str">
        <f>IF(ISNUMBER(mixed_data!O55), mixed_data!O55, "")</f>
        <v/>
      </c>
      <c r="K52" s="13">
        <f>IF(ISNUMBER(mixed_data!S55), mixed_data!S55, "")</f>
        <v>8.4</v>
      </c>
      <c r="L52" s="13" t="str">
        <f>IF(ISNUMBER(mixed_data!Y55), mixed_data!Y55, "")</f>
        <v/>
      </c>
      <c r="M52" s="13" t="str">
        <f>IF(ISNUMBER(mixed_data!Z55), mixed_data!Z55, "")</f>
        <v/>
      </c>
      <c r="N52" s="13" t="str">
        <f>IF(ISNUMBER(mixed_data!AA55), mixed_data!AA55, "")</f>
        <v/>
      </c>
      <c r="O52" s="13" t="str">
        <f>IF(ISNUMBER(mixed_data!AI55), mixed_data!AI55, "")</f>
        <v/>
      </c>
      <c r="P52" s="13">
        <f>IF(ISNUMBER(mixed_data!AJ55), mixed_data!AJ55, "")</f>
        <v>3.5</v>
      </c>
      <c r="Q52" s="13" t="str">
        <f>IF(ISNUMBER(mixed_data!AO55), mixed_data!AO55, "")</f>
        <v/>
      </c>
      <c r="R52" s="13" t="str">
        <f>IF(ISNUMBER(mixed_data!AQ55), mixed_data!AQ55, "")</f>
        <v/>
      </c>
      <c r="S52" s="13" t="str">
        <f>IF(ISNUMBER(mixed_data!AR55), mixed_data!AR55, "")</f>
        <v/>
      </c>
      <c r="T52" s="13">
        <f>IF(ISNUMBER(mixed_data!AS55), mixed_data!AS55, "")</f>
        <v>13.200000000000001</v>
      </c>
      <c r="U52" s="13" t="str">
        <f>IF(ISNUMBER(mixed_data!AT55), mixed_data!AT55, "")</f>
        <v/>
      </c>
      <c r="V52" s="13" t="str">
        <f>IF(ISNUMBER(mixed_data!AV55), mixed_data!AV55, "")</f>
        <v/>
      </c>
      <c r="W52" s="13" t="str">
        <f>IF(ISNUMBER(mixed_data!AW55), mixed_data!AW55, "")</f>
        <v/>
      </c>
      <c r="X52" s="13" t="str">
        <f>IF(ISNUMBER(mixed_data!AX55), mixed_data!AX55, "")</f>
        <v/>
      </c>
      <c r="Y52" s="13" t="str">
        <f>IF(ISNUMBER(mixed_data!AY55), mixed_data!AY55, "")</f>
        <v/>
      </c>
      <c r="Z52" s="13" t="str">
        <f>IF(ISNUMBER(mixed_data!BH55), mixed_data!BH55, "")</f>
        <v/>
      </c>
      <c r="AA52" s="13" t="str">
        <f>IF(ISNUMBER(mixed_data!BM55), mixed_data!BM55, "")</f>
        <v/>
      </c>
      <c r="AB52" s="13" t="str">
        <f>IF(ISNUMBER(mixed_data!BT55), mixed_data!BT55, "")</f>
        <v/>
      </c>
      <c r="AC52" s="13">
        <f>IF(ISNUMBER(mixed_data!BV55), mixed_data!BV55, "")</f>
        <v>22.6</v>
      </c>
      <c r="AD52" s="13" t="str">
        <f>IF(ISNUMBER(mixed_data!BW55), mixed_data!BW55, "")</f>
        <v/>
      </c>
      <c r="AE52" s="13" t="str">
        <f>IF(ISNUMBER(mixed_data!BX55), mixed_data!BX55, "")</f>
        <v/>
      </c>
    </row>
    <row r="53" spans="1:31" x14ac:dyDescent="0.25">
      <c r="A53" s="25">
        <v>19798</v>
      </c>
      <c r="B53" s="13" t="str">
        <f>IF(ISNUMBER(mixed_data!B56), mixed_data!B56, "")</f>
        <v/>
      </c>
      <c r="C53" s="13" t="str">
        <f>IF(ISNUMBER(mixed_data!D56), mixed_data!D56, "")</f>
        <v/>
      </c>
      <c r="D53" s="13" t="str">
        <f>IF(ISNUMBER(mixed_data!E56), mixed_data!E56, "")</f>
        <v/>
      </c>
      <c r="E53" s="13" t="str">
        <f>IF(ISNUMBER(mixed_data!F56), mixed_data!F56, "")</f>
        <v/>
      </c>
      <c r="F53" s="13" t="str">
        <f>IF(ISNUMBER(mixed_data!G56), mixed_data!G56, "")</f>
        <v/>
      </c>
      <c r="G53" s="13" t="str">
        <f>IF(ISNUMBER(mixed_data!H56), mixed_data!H56, "")</f>
        <v/>
      </c>
      <c r="H53" s="13" t="str">
        <f>IF(ISNUMBER(mixed_data!I56), mixed_data!I56, "")</f>
        <v/>
      </c>
      <c r="I53" s="13" t="str">
        <f>IF(ISNUMBER(mixed_data!J56), mixed_data!J56, "")</f>
        <v/>
      </c>
      <c r="J53" s="13" t="str">
        <f>IF(ISNUMBER(mixed_data!O56), mixed_data!O56, "")</f>
        <v/>
      </c>
      <c r="K53" s="13">
        <f>IF(ISNUMBER(mixed_data!S56), mixed_data!S56, "")</f>
        <v>7.5</v>
      </c>
      <c r="L53" s="13" t="str">
        <f>IF(ISNUMBER(mixed_data!Y56), mixed_data!Y56, "")</f>
        <v/>
      </c>
      <c r="M53" s="13" t="str">
        <f>IF(ISNUMBER(mixed_data!Z56), mixed_data!Z56, "")</f>
        <v/>
      </c>
      <c r="N53" s="13" t="str">
        <f>IF(ISNUMBER(mixed_data!AA56), mixed_data!AA56, "")</f>
        <v/>
      </c>
      <c r="O53" s="13" t="str">
        <f>IF(ISNUMBER(mixed_data!AI56), mixed_data!AI56, "")</f>
        <v/>
      </c>
      <c r="P53" s="13">
        <f>IF(ISNUMBER(mixed_data!AJ56), mixed_data!AJ56, "")</f>
        <v>3.5</v>
      </c>
      <c r="Q53" s="13" t="str">
        <f>IF(ISNUMBER(mixed_data!AO56), mixed_data!AO56, "")</f>
        <v/>
      </c>
      <c r="R53" s="13" t="str">
        <f>IF(ISNUMBER(mixed_data!AQ56), mixed_data!AQ56, "")</f>
        <v/>
      </c>
      <c r="S53" s="13" t="str">
        <f>IF(ISNUMBER(mixed_data!AR56), mixed_data!AR56, "")</f>
        <v/>
      </c>
      <c r="T53" s="13">
        <f>IF(ISNUMBER(mixed_data!AS56), mixed_data!AS56, "")</f>
        <v>13.3</v>
      </c>
      <c r="U53" s="13" t="str">
        <f>IF(ISNUMBER(mixed_data!AT56), mixed_data!AT56, "")</f>
        <v/>
      </c>
      <c r="V53" s="13" t="str">
        <f>IF(ISNUMBER(mixed_data!AV56), mixed_data!AV56, "")</f>
        <v/>
      </c>
      <c r="W53" s="13" t="str">
        <f>IF(ISNUMBER(mixed_data!AW56), mixed_data!AW56, "")</f>
        <v/>
      </c>
      <c r="X53" s="13" t="str">
        <f>IF(ISNUMBER(mixed_data!AX56), mixed_data!AX56, "")</f>
        <v/>
      </c>
      <c r="Y53" s="13" t="str">
        <f>IF(ISNUMBER(mixed_data!AY56), mixed_data!AY56, "")</f>
        <v/>
      </c>
      <c r="Z53" s="13" t="str">
        <f>IF(ISNUMBER(mixed_data!BH56), mixed_data!BH56, "")</f>
        <v/>
      </c>
      <c r="AA53" s="13" t="str">
        <f>IF(ISNUMBER(mixed_data!BM56), mixed_data!BM56, "")</f>
        <v/>
      </c>
      <c r="AB53" s="13" t="str">
        <f>IF(ISNUMBER(mixed_data!BT56), mixed_data!BT56, "")</f>
        <v/>
      </c>
      <c r="AC53" s="13">
        <f>IF(ISNUMBER(mixed_data!BV56), mixed_data!BV56, "")</f>
        <v>22.6</v>
      </c>
      <c r="AD53" s="13" t="str">
        <f>IF(ISNUMBER(mixed_data!BW56), mixed_data!BW56, "")</f>
        <v/>
      </c>
      <c r="AE53" s="13" t="str">
        <f>IF(ISNUMBER(mixed_data!BX56), mixed_data!BX56, "")</f>
        <v/>
      </c>
    </row>
    <row r="54" spans="1:31" x14ac:dyDescent="0.25">
      <c r="A54" s="25">
        <v>19829</v>
      </c>
      <c r="B54" s="13" t="str">
        <f>IF(ISNUMBER(mixed_data!B57), mixed_data!B57, "")</f>
        <v/>
      </c>
      <c r="C54" s="13" t="str">
        <f>IF(ISNUMBER(mixed_data!D57), mixed_data!D57, "")</f>
        <v/>
      </c>
      <c r="D54" s="13" t="str">
        <f>IF(ISNUMBER(mixed_data!E57), mixed_data!E57, "")</f>
        <v/>
      </c>
      <c r="E54" s="13" t="str">
        <f>IF(ISNUMBER(mixed_data!F57), mixed_data!F57, "")</f>
        <v/>
      </c>
      <c r="F54" s="13" t="str">
        <f>IF(ISNUMBER(mixed_data!G57), mixed_data!G57, "")</f>
        <v/>
      </c>
      <c r="G54" s="13" t="str">
        <f>IF(ISNUMBER(mixed_data!H57), mixed_data!H57, "")</f>
        <v/>
      </c>
      <c r="H54" s="13" t="str">
        <f>IF(ISNUMBER(mixed_data!I57), mixed_data!I57, "")</f>
        <v/>
      </c>
      <c r="I54" s="13" t="str">
        <f>IF(ISNUMBER(mixed_data!J57), mixed_data!J57, "")</f>
        <v/>
      </c>
      <c r="J54" s="13" t="str">
        <f>IF(ISNUMBER(mixed_data!O57), mixed_data!O57, "")</f>
        <v/>
      </c>
      <c r="K54" s="13">
        <f>IF(ISNUMBER(mixed_data!S57), mixed_data!S57, "")</f>
        <v>8.2000000000000011</v>
      </c>
      <c r="L54" s="13" t="str">
        <f>IF(ISNUMBER(mixed_data!Y57), mixed_data!Y57, "")</f>
        <v/>
      </c>
      <c r="M54" s="13" t="str">
        <f>IF(ISNUMBER(mixed_data!Z57), mixed_data!Z57, "")</f>
        <v/>
      </c>
      <c r="N54" s="13" t="str">
        <f>IF(ISNUMBER(mixed_data!AA57), mixed_data!AA57, "")</f>
        <v/>
      </c>
      <c r="O54" s="13" t="str">
        <f>IF(ISNUMBER(mixed_data!AI57), mixed_data!AI57, "")</f>
        <v/>
      </c>
      <c r="P54" s="13">
        <f>IF(ISNUMBER(mixed_data!AJ57), mixed_data!AJ57, "")</f>
        <v>3.5</v>
      </c>
      <c r="Q54" s="13" t="str">
        <f>IF(ISNUMBER(mixed_data!AO57), mixed_data!AO57, "")</f>
        <v/>
      </c>
      <c r="R54" s="13" t="str">
        <f>IF(ISNUMBER(mixed_data!AQ57), mixed_data!AQ57, "")</f>
        <v/>
      </c>
      <c r="S54" s="13" t="str">
        <f>IF(ISNUMBER(mixed_data!AR57), mixed_data!AR57, "")</f>
        <v/>
      </c>
      <c r="T54" s="13">
        <f>IF(ISNUMBER(mixed_data!AS57), mixed_data!AS57, "")</f>
        <v>13.5</v>
      </c>
      <c r="U54" s="13" t="str">
        <f>IF(ISNUMBER(mixed_data!AT57), mixed_data!AT57, "")</f>
        <v/>
      </c>
      <c r="V54" s="13" t="str">
        <f>IF(ISNUMBER(mixed_data!AV57), mixed_data!AV57, "")</f>
        <v/>
      </c>
      <c r="W54" s="13" t="str">
        <f>IF(ISNUMBER(mixed_data!AW57), mixed_data!AW57, "")</f>
        <v/>
      </c>
      <c r="X54" s="13" t="str">
        <f>IF(ISNUMBER(mixed_data!AX57), mixed_data!AX57, "")</f>
        <v/>
      </c>
      <c r="Y54" s="13" t="str">
        <f>IF(ISNUMBER(mixed_data!AY57), mixed_data!AY57, "")</f>
        <v/>
      </c>
      <c r="Z54" s="13" t="str">
        <f>IF(ISNUMBER(mixed_data!BH57), mixed_data!BH57, "")</f>
        <v/>
      </c>
      <c r="AA54" s="13" t="str">
        <f>IF(ISNUMBER(mixed_data!BM57), mixed_data!BM57, "")</f>
        <v/>
      </c>
      <c r="AB54" s="13" t="str">
        <f>IF(ISNUMBER(mixed_data!BT57), mixed_data!BT57, "")</f>
        <v/>
      </c>
      <c r="AC54" s="13">
        <f>IF(ISNUMBER(mixed_data!BV57), mixed_data!BV57, "")</f>
        <v>22.6</v>
      </c>
      <c r="AD54" s="13" t="str">
        <f>IF(ISNUMBER(mixed_data!BW57), mixed_data!BW57, "")</f>
        <v/>
      </c>
      <c r="AE54" s="13" t="str">
        <f>IF(ISNUMBER(mixed_data!BX57), mixed_data!BX57, "")</f>
        <v/>
      </c>
    </row>
    <row r="55" spans="1:31" x14ac:dyDescent="0.25">
      <c r="A55" s="25">
        <v>19859</v>
      </c>
      <c r="B55" s="13" t="str">
        <f>IF(ISNUMBER(mixed_data!B58), mixed_data!B58, "")</f>
        <v/>
      </c>
      <c r="C55" s="13" t="str">
        <f>IF(ISNUMBER(mixed_data!D58), mixed_data!D58, "")</f>
        <v/>
      </c>
      <c r="D55" s="13" t="str">
        <f>IF(ISNUMBER(mixed_data!E58), mixed_data!E58, "")</f>
        <v/>
      </c>
      <c r="E55" s="13" t="str">
        <f>IF(ISNUMBER(mixed_data!F58), mixed_data!F58, "")</f>
        <v/>
      </c>
      <c r="F55" s="13" t="str">
        <f>IF(ISNUMBER(mixed_data!G58), mixed_data!G58, "")</f>
        <v/>
      </c>
      <c r="G55" s="13" t="str">
        <f>IF(ISNUMBER(mixed_data!H58), mixed_data!H58, "")</f>
        <v/>
      </c>
      <c r="H55" s="13" t="str">
        <f>IF(ISNUMBER(mixed_data!I58), mixed_data!I58, "")</f>
        <v/>
      </c>
      <c r="I55" s="13" t="str">
        <f>IF(ISNUMBER(mixed_data!J58), mixed_data!J58, "")</f>
        <v/>
      </c>
      <c r="J55" s="13" t="str">
        <f>IF(ISNUMBER(mixed_data!O58), mixed_data!O58, "")</f>
        <v/>
      </c>
      <c r="K55" s="13">
        <f>IF(ISNUMBER(mixed_data!S58), mixed_data!S58, "")</f>
        <v>8</v>
      </c>
      <c r="L55" s="13" t="str">
        <f>IF(ISNUMBER(mixed_data!Y58), mixed_data!Y58, "")</f>
        <v/>
      </c>
      <c r="M55" s="13" t="str">
        <f>IF(ISNUMBER(mixed_data!Z58), mixed_data!Z58, "")</f>
        <v/>
      </c>
      <c r="N55" s="13" t="str">
        <f>IF(ISNUMBER(mixed_data!AA58), mixed_data!AA58, "")</f>
        <v/>
      </c>
      <c r="O55" s="13" t="str">
        <f>IF(ISNUMBER(mixed_data!AI58), mixed_data!AI58, "")</f>
        <v/>
      </c>
      <c r="P55" s="13">
        <f>IF(ISNUMBER(mixed_data!AJ58), mixed_data!AJ58, "")</f>
        <v>3</v>
      </c>
      <c r="Q55" s="13" t="str">
        <f>IF(ISNUMBER(mixed_data!AO58), mixed_data!AO58, "")</f>
        <v/>
      </c>
      <c r="R55" s="13" t="str">
        <f>IF(ISNUMBER(mixed_data!AQ58), mixed_data!AQ58, "")</f>
        <v/>
      </c>
      <c r="S55" s="13" t="str">
        <f>IF(ISNUMBER(mixed_data!AR58), mixed_data!AR58, "")</f>
        <v/>
      </c>
      <c r="T55" s="13">
        <f>IF(ISNUMBER(mixed_data!AS58), mixed_data!AS58, "")</f>
        <v>14.3</v>
      </c>
      <c r="U55" s="13" t="str">
        <f>IF(ISNUMBER(mixed_data!AT58), mixed_data!AT58, "")</f>
        <v/>
      </c>
      <c r="V55" s="13" t="str">
        <f>IF(ISNUMBER(mixed_data!AV58), mixed_data!AV58, "")</f>
        <v/>
      </c>
      <c r="W55" s="13" t="str">
        <f>IF(ISNUMBER(mixed_data!AW58), mixed_data!AW58, "")</f>
        <v/>
      </c>
      <c r="X55" s="13" t="str">
        <f>IF(ISNUMBER(mixed_data!AX58), mixed_data!AX58, "")</f>
        <v/>
      </c>
      <c r="Y55" s="13" t="str">
        <f>IF(ISNUMBER(mixed_data!AY58), mixed_data!AY58, "")</f>
        <v/>
      </c>
      <c r="Z55" s="13" t="str">
        <f>IF(ISNUMBER(mixed_data!BH58), mixed_data!BH58, "")</f>
        <v/>
      </c>
      <c r="AA55" s="13" t="str">
        <f>IF(ISNUMBER(mixed_data!BM58), mixed_data!BM58, "")</f>
        <v/>
      </c>
      <c r="AB55" s="13" t="str">
        <f>IF(ISNUMBER(mixed_data!BT58), mixed_data!BT58, "")</f>
        <v/>
      </c>
      <c r="AC55" s="13">
        <f>IF(ISNUMBER(mixed_data!BV58), mixed_data!BV58, "")</f>
        <v>22.5</v>
      </c>
      <c r="AD55" s="13" t="str">
        <f>IF(ISNUMBER(mixed_data!BW58), mixed_data!BW58, "")</f>
        <v/>
      </c>
      <c r="AE55" s="13" t="str">
        <f>IF(ISNUMBER(mixed_data!BX58), mixed_data!BX58, "")</f>
        <v/>
      </c>
    </row>
    <row r="56" spans="1:31" x14ac:dyDescent="0.25">
      <c r="A56" s="25">
        <v>19890</v>
      </c>
      <c r="B56" s="13" t="str">
        <f>IF(ISNUMBER(mixed_data!B59), mixed_data!B59, "")</f>
        <v/>
      </c>
      <c r="C56" s="13" t="str">
        <f>IF(ISNUMBER(mixed_data!D59), mixed_data!D59, "")</f>
        <v/>
      </c>
      <c r="D56" s="13" t="str">
        <f>IF(ISNUMBER(mixed_data!E59), mixed_data!E59, "")</f>
        <v/>
      </c>
      <c r="E56" s="13" t="str">
        <f>IF(ISNUMBER(mixed_data!F59), mixed_data!F59, "")</f>
        <v/>
      </c>
      <c r="F56" s="13" t="str">
        <f>IF(ISNUMBER(mixed_data!G59), mixed_data!G59, "")</f>
        <v/>
      </c>
      <c r="G56" s="13" t="str">
        <f>IF(ISNUMBER(mixed_data!H59), mixed_data!H59, "")</f>
        <v/>
      </c>
      <c r="H56" s="13" t="str">
        <f>IF(ISNUMBER(mixed_data!I59), mixed_data!I59, "")</f>
        <v/>
      </c>
      <c r="I56" s="13" t="str">
        <f>IF(ISNUMBER(mixed_data!J59), mixed_data!J59, "")</f>
        <v/>
      </c>
      <c r="J56" s="13" t="str">
        <f>IF(ISNUMBER(mixed_data!O59), mixed_data!O59, "")</f>
        <v/>
      </c>
      <c r="K56" s="13">
        <f>IF(ISNUMBER(mixed_data!S59), mixed_data!S59, "")</f>
        <v>7.9</v>
      </c>
      <c r="L56" s="13" t="str">
        <f>IF(ISNUMBER(mixed_data!Y59), mixed_data!Y59, "")</f>
        <v/>
      </c>
      <c r="M56" s="13" t="str">
        <f>IF(ISNUMBER(mixed_data!Z59), mixed_data!Z59, "")</f>
        <v/>
      </c>
      <c r="N56" s="13" t="str">
        <f>IF(ISNUMBER(mixed_data!AA59), mixed_data!AA59, "")</f>
        <v/>
      </c>
      <c r="O56" s="13" t="str">
        <f>IF(ISNUMBER(mixed_data!AI59), mixed_data!AI59, "")</f>
        <v/>
      </c>
      <c r="P56" s="13">
        <f>IF(ISNUMBER(mixed_data!AJ59), mixed_data!AJ59, "")</f>
        <v>3</v>
      </c>
      <c r="Q56" s="13" t="str">
        <f>IF(ISNUMBER(mixed_data!AO59), mixed_data!AO59, "")</f>
        <v/>
      </c>
      <c r="R56" s="13" t="str">
        <f>IF(ISNUMBER(mixed_data!AQ59), mixed_data!AQ59, "")</f>
        <v/>
      </c>
      <c r="S56" s="13" t="str">
        <f>IF(ISNUMBER(mixed_data!AR59), mixed_data!AR59, "")</f>
        <v/>
      </c>
      <c r="T56" s="13">
        <f>IF(ISNUMBER(mixed_data!AS59), mixed_data!AS59, "")</f>
        <v>14.5</v>
      </c>
      <c r="U56" s="13" t="str">
        <f>IF(ISNUMBER(mixed_data!AT59), mixed_data!AT59, "")</f>
        <v/>
      </c>
      <c r="V56" s="13" t="str">
        <f>IF(ISNUMBER(mixed_data!AV59), mixed_data!AV59, "")</f>
        <v/>
      </c>
      <c r="W56" s="13" t="str">
        <f>IF(ISNUMBER(mixed_data!AW59), mixed_data!AW59, "")</f>
        <v/>
      </c>
      <c r="X56" s="13" t="str">
        <f>IF(ISNUMBER(mixed_data!AX59), mixed_data!AX59, "")</f>
        <v/>
      </c>
      <c r="Y56" s="13" t="str">
        <f>IF(ISNUMBER(mixed_data!AY59), mixed_data!AY59, "")</f>
        <v/>
      </c>
      <c r="Z56" s="13" t="str">
        <f>IF(ISNUMBER(mixed_data!BH59), mixed_data!BH59, "")</f>
        <v/>
      </c>
      <c r="AA56" s="13" t="str">
        <f>IF(ISNUMBER(mixed_data!BM59), mixed_data!BM59, "")</f>
        <v/>
      </c>
      <c r="AB56" s="13" t="str">
        <f>IF(ISNUMBER(mixed_data!BT59), mixed_data!BT59, "")</f>
        <v/>
      </c>
      <c r="AC56" s="13">
        <f>IF(ISNUMBER(mixed_data!BV59), mixed_data!BV59, "")</f>
        <v>22.400000000000002</v>
      </c>
      <c r="AD56" s="13" t="str">
        <f>IF(ISNUMBER(mixed_data!BW59), mixed_data!BW59, "")</f>
        <v/>
      </c>
      <c r="AE56" s="13" t="str">
        <f>IF(ISNUMBER(mixed_data!BX59), mixed_data!BX59, "")</f>
        <v/>
      </c>
    </row>
    <row r="57" spans="1:31" x14ac:dyDescent="0.25">
      <c r="A57" s="25">
        <v>19920</v>
      </c>
      <c r="B57" s="13" t="str">
        <f>IF(ISNUMBER(mixed_data!B60), mixed_data!B60, "")</f>
        <v/>
      </c>
      <c r="C57" s="13" t="str">
        <f>IF(ISNUMBER(mixed_data!D60), mixed_data!D60, "")</f>
        <v/>
      </c>
      <c r="D57" s="13" t="str">
        <f>IF(ISNUMBER(mixed_data!E60), mixed_data!E60, "")</f>
        <v/>
      </c>
      <c r="E57" s="13" t="str">
        <f>IF(ISNUMBER(mixed_data!F60), mixed_data!F60, "")</f>
        <v/>
      </c>
      <c r="F57" s="13" t="str">
        <f>IF(ISNUMBER(mixed_data!G60), mixed_data!G60, "")</f>
        <v/>
      </c>
      <c r="G57" s="13" t="str">
        <f>IF(ISNUMBER(mixed_data!H60), mixed_data!H60, "")</f>
        <v/>
      </c>
      <c r="H57" s="13" t="str">
        <f>IF(ISNUMBER(mixed_data!I60), mixed_data!I60, "")</f>
        <v/>
      </c>
      <c r="I57" s="13" t="str">
        <f>IF(ISNUMBER(mixed_data!J60), mixed_data!J60, "")</f>
        <v/>
      </c>
      <c r="J57" s="13" t="str">
        <f>IF(ISNUMBER(mixed_data!O60), mixed_data!O60, "")</f>
        <v/>
      </c>
      <c r="K57" s="13">
        <f>IF(ISNUMBER(mixed_data!S60), mixed_data!S60, "")</f>
        <v>7.8000000000000007</v>
      </c>
      <c r="L57" s="13" t="str">
        <f>IF(ISNUMBER(mixed_data!Y60), mixed_data!Y60, "")</f>
        <v/>
      </c>
      <c r="M57" s="13" t="str">
        <f>IF(ISNUMBER(mixed_data!Z60), mixed_data!Z60, "")</f>
        <v/>
      </c>
      <c r="N57" s="13" t="str">
        <f>IF(ISNUMBER(mixed_data!AA60), mixed_data!AA60, "")</f>
        <v/>
      </c>
      <c r="O57" s="13" t="str">
        <f>IF(ISNUMBER(mixed_data!AI60), mixed_data!AI60, "")</f>
        <v/>
      </c>
      <c r="P57" s="13">
        <f>IF(ISNUMBER(mixed_data!AJ60), mixed_data!AJ60, "")</f>
        <v>3</v>
      </c>
      <c r="Q57" s="13" t="str">
        <f>IF(ISNUMBER(mixed_data!AO60), mixed_data!AO60, "")</f>
        <v/>
      </c>
      <c r="R57" s="13" t="str">
        <f>IF(ISNUMBER(mixed_data!AQ60), mixed_data!AQ60, "")</f>
        <v/>
      </c>
      <c r="S57" s="13" t="str">
        <f>IF(ISNUMBER(mixed_data!AR60), mixed_data!AR60, "")</f>
        <v/>
      </c>
      <c r="T57" s="13">
        <f>IF(ISNUMBER(mixed_data!AS60), mixed_data!AS60, "")</f>
        <v>14.600000000000001</v>
      </c>
      <c r="U57" s="13" t="str">
        <f>IF(ISNUMBER(mixed_data!AT60), mixed_data!AT60, "")</f>
        <v/>
      </c>
      <c r="V57" s="13" t="str">
        <f>IF(ISNUMBER(mixed_data!AV60), mixed_data!AV60, "")</f>
        <v/>
      </c>
      <c r="W57" s="13" t="str">
        <f>IF(ISNUMBER(mixed_data!AW60), mixed_data!AW60, "")</f>
        <v/>
      </c>
      <c r="X57" s="13" t="str">
        <f>IF(ISNUMBER(mixed_data!AX60), mixed_data!AX60, "")</f>
        <v/>
      </c>
      <c r="Y57" s="13" t="str">
        <f>IF(ISNUMBER(mixed_data!AY60), mixed_data!AY60, "")</f>
        <v/>
      </c>
      <c r="Z57" s="13" t="str">
        <f>IF(ISNUMBER(mixed_data!BH60), mixed_data!BH60, "")</f>
        <v/>
      </c>
      <c r="AA57" s="13" t="str">
        <f>IF(ISNUMBER(mixed_data!BM60), mixed_data!BM60, "")</f>
        <v/>
      </c>
      <c r="AB57" s="13" t="str">
        <f>IF(ISNUMBER(mixed_data!BT60), mixed_data!BT60, "")</f>
        <v/>
      </c>
      <c r="AC57" s="13">
        <f>IF(ISNUMBER(mixed_data!BV60), mixed_data!BV60, "")</f>
        <v>22.3</v>
      </c>
      <c r="AD57" s="13" t="str">
        <f>IF(ISNUMBER(mixed_data!BW60), mixed_data!BW60, "")</f>
        <v/>
      </c>
      <c r="AE57" s="13" t="str">
        <f>IF(ISNUMBER(mixed_data!BX60), mixed_data!BX60, "")</f>
        <v/>
      </c>
    </row>
    <row r="58" spans="1:31" x14ac:dyDescent="0.25">
      <c r="A58" s="25">
        <v>19951</v>
      </c>
      <c r="B58" s="13" t="str">
        <f>IF(ISNUMBER(mixed_data!B61), mixed_data!B61, "")</f>
        <v/>
      </c>
      <c r="C58" s="13" t="str">
        <f>IF(ISNUMBER(mixed_data!D61), mixed_data!D61, "")</f>
        <v/>
      </c>
      <c r="D58" s="13" t="str">
        <f>IF(ISNUMBER(mixed_data!E61), mixed_data!E61, "")</f>
        <v/>
      </c>
      <c r="E58" s="13" t="str">
        <f>IF(ISNUMBER(mixed_data!F61), mixed_data!F61, "")</f>
        <v/>
      </c>
      <c r="F58" s="13" t="str">
        <f>IF(ISNUMBER(mixed_data!G61), mixed_data!G61, "")</f>
        <v/>
      </c>
      <c r="G58" s="13" t="str">
        <f>IF(ISNUMBER(mixed_data!H61), mixed_data!H61, "")</f>
        <v/>
      </c>
      <c r="H58" s="13" t="str">
        <f>IF(ISNUMBER(mixed_data!I61), mixed_data!I61, "")</f>
        <v/>
      </c>
      <c r="I58" s="13" t="str">
        <f>IF(ISNUMBER(mixed_data!J61), mixed_data!J61, "")</f>
        <v/>
      </c>
      <c r="J58" s="13" t="str">
        <f>IF(ISNUMBER(mixed_data!O61), mixed_data!O61, "")</f>
        <v/>
      </c>
      <c r="K58" s="13">
        <f>IF(ISNUMBER(mixed_data!S61), mixed_data!S61, "")</f>
        <v>7.9</v>
      </c>
      <c r="L58" s="13" t="str">
        <f>IF(ISNUMBER(mixed_data!Y61), mixed_data!Y61, "")</f>
        <v/>
      </c>
      <c r="M58" s="13" t="str">
        <f>IF(ISNUMBER(mixed_data!Z61), mixed_data!Z61, "")</f>
        <v/>
      </c>
      <c r="N58" s="13" t="str">
        <f>IF(ISNUMBER(mixed_data!AA61), mixed_data!AA61, "")</f>
        <v/>
      </c>
      <c r="O58" s="13" t="str">
        <f>IF(ISNUMBER(mixed_data!AI61), mixed_data!AI61, "")</f>
        <v/>
      </c>
      <c r="P58" s="13">
        <f>IF(ISNUMBER(mixed_data!AJ61), mixed_data!AJ61, "")</f>
        <v>3</v>
      </c>
      <c r="Q58" s="13" t="str">
        <f>IF(ISNUMBER(mixed_data!AO61), mixed_data!AO61, "")</f>
        <v/>
      </c>
      <c r="R58" s="13" t="str">
        <f>IF(ISNUMBER(mixed_data!AQ61), mixed_data!AQ61, "")</f>
        <v/>
      </c>
      <c r="S58" s="13" t="str">
        <f>IF(ISNUMBER(mixed_data!AR61), mixed_data!AR61, "")</f>
        <v/>
      </c>
      <c r="T58" s="13">
        <f>IF(ISNUMBER(mixed_data!AS61), mixed_data!AS61, "")</f>
        <v>14.9</v>
      </c>
      <c r="U58" s="13" t="str">
        <f>IF(ISNUMBER(mixed_data!AT61), mixed_data!AT61, "")</f>
        <v/>
      </c>
      <c r="V58" s="13" t="str">
        <f>IF(ISNUMBER(mixed_data!AV61), mixed_data!AV61, "")</f>
        <v/>
      </c>
      <c r="W58" s="13" t="str">
        <f>IF(ISNUMBER(mixed_data!AW61), mixed_data!AW61, "")</f>
        <v/>
      </c>
      <c r="X58" s="13" t="str">
        <f>IF(ISNUMBER(mixed_data!AX61), mixed_data!AX61, "")</f>
        <v/>
      </c>
      <c r="Y58" s="13" t="str">
        <f>IF(ISNUMBER(mixed_data!AY61), mixed_data!AY61, "")</f>
        <v/>
      </c>
      <c r="Z58" s="13" t="str">
        <f>IF(ISNUMBER(mixed_data!BH61), mixed_data!BH61, "")</f>
        <v/>
      </c>
      <c r="AA58" s="13" t="str">
        <f>IF(ISNUMBER(mixed_data!BM61), mixed_data!BM61, "")</f>
        <v/>
      </c>
      <c r="AB58" s="13" t="str">
        <f>IF(ISNUMBER(mixed_data!BT61), mixed_data!BT61, "")</f>
        <v/>
      </c>
      <c r="AC58" s="13">
        <f>IF(ISNUMBER(mixed_data!BV61), mixed_data!BV61, "")</f>
        <v>22.5</v>
      </c>
      <c r="AD58" s="13" t="str">
        <f>IF(ISNUMBER(mixed_data!BW61), mixed_data!BW61, "")</f>
        <v/>
      </c>
      <c r="AE58" s="13" t="str">
        <f>IF(ISNUMBER(mixed_data!BX61), mixed_data!BX61, "")</f>
        <v/>
      </c>
    </row>
    <row r="59" spans="1:31" x14ac:dyDescent="0.25">
      <c r="A59" s="25">
        <v>19982</v>
      </c>
      <c r="B59" s="13" t="str">
        <f>IF(ISNUMBER(mixed_data!B62), mixed_data!B62, "")</f>
        <v/>
      </c>
      <c r="C59" s="13" t="str">
        <f>IF(ISNUMBER(mixed_data!D62), mixed_data!D62, "")</f>
        <v/>
      </c>
      <c r="D59" s="13" t="str">
        <f>IF(ISNUMBER(mixed_data!E62), mixed_data!E62, "")</f>
        <v/>
      </c>
      <c r="E59" s="13" t="str">
        <f>IF(ISNUMBER(mixed_data!F62), mixed_data!F62, "")</f>
        <v/>
      </c>
      <c r="F59" s="13" t="str">
        <f>IF(ISNUMBER(mixed_data!G62), mixed_data!G62, "")</f>
        <v/>
      </c>
      <c r="G59" s="13" t="str">
        <f>IF(ISNUMBER(mixed_data!H62), mixed_data!H62, "")</f>
        <v/>
      </c>
      <c r="H59" s="13" t="str">
        <f>IF(ISNUMBER(mixed_data!I62), mixed_data!I62, "")</f>
        <v/>
      </c>
      <c r="I59" s="13" t="str">
        <f>IF(ISNUMBER(mixed_data!J62), mixed_data!J62, "")</f>
        <v/>
      </c>
      <c r="J59" s="13" t="str">
        <f>IF(ISNUMBER(mixed_data!O62), mixed_data!O62, "")</f>
        <v/>
      </c>
      <c r="K59" s="13">
        <f>IF(ISNUMBER(mixed_data!S62), mixed_data!S62, "")</f>
        <v>7.5</v>
      </c>
      <c r="L59" s="13" t="str">
        <f>IF(ISNUMBER(mixed_data!Y62), mixed_data!Y62, "")</f>
        <v/>
      </c>
      <c r="M59" s="13" t="str">
        <f>IF(ISNUMBER(mixed_data!Z62), mixed_data!Z62, "")</f>
        <v/>
      </c>
      <c r="N59" s="13" t="str">
        <f>IF(ISNUMBER(mixed_data!AA62), mixed_data!AA62, "")</f>
        <v/>
      </c>
      <c r="O59" s="13" t="str">
        <f>IF(ISNUMBER(mixed_data!AI62), mixed_data!AI62, "")</f>
        <v/>
      </c>
      <c r="P59" s="13">
        <f>IF(ISNUMBER(mixed_data!AJ62), mixed_data!AJ62, "")</f>
        <v>3</v>
      </c>
      <c r="Q59" s="13" t="str">
        <f>IF(ISNUMBER(mixed_data!AO62), mixed_data!AO62, "")</f>
        <v/>
      </c>
      <c r="R59" s="13" t="str">
        <f>IF(ISNUMBER(mixed_data!AQ62), mixed_data!AQ62, "")</f>
        <v/>
      </c>
      <c r="S59" s="13" t="str">
        <f>IF(ISNUMBER(mixed_data!AR62), mixed_data!AR62, "")</f>
        <v/>
      </c>
      <c r="T59" s="13">
        <f>IF(ISNUMBER(mixed_data!AS62), mixed_data!AS62, "")</f>
        <v>14.600000000000001</v>
      </c>
      <c r="U59" s="13" t="str">
        <f>IF(ISNUMBER(mixed_data!AT62), mixed_data!AT62, "")</f>
        <v/>
      </c>
      <c r="V59" s="13" t="str">
        <f>IF(ISNUMBER(mixed_data!AV62), mixed_data!AV62, "")</f>
        <v/>
      </c>
      <c r="W59" s="13" t="str">
        <f>IF(ISNUMBER(mixed_data!AW62), mixed_data!AW62, "")</f>
        <v/>
      </c>
      <c r="X59" s="13" t="str">
        <f>IF(ISNUMBER(mixed_data!AX62), mixed_data!AX62, "")</f>
        <v/>
      </c>
      <c r="Y59" s="13" t="str">
        <f>IF(ISNUMBER(mixed_data!AY62), mixed_data!AY62, "")</f>
        <v/>
      </c>
      <c r="Z59" s="13" t="str">
        <f>IF(ISNUMBER(mixed_data!BH62), mixed_data!BH62, "")</f>
        <v/>
      </c>
      <c r="AA59" s="13" t="str">
        <f>IF(ISNUMBER(mixed_data!BM62), mixed_data!BM62, "")</f>
        <v/>
      </c>
      <c r="AB59" s="13" t="str">
        <f>IF(ISNUMBER(mixed_data!BT62), mixed_data!BT62, "")</f>
        <v/>
      </c>
      <c r="AC59" s="13">
        <f>IF(ISNUMBER(mixed_data!BV62), mixed_data!BV62, "")</f>
        <v>22.5</v>
      </c>
      <c r="AD59" s="13" t="str">
        <f>IF(ISNUMBER(mixed_data!BW62), mixed_data!BW62, "")</f>
        <v/>
      </c>
      <c r="AE59" s="13" t="str">
        <f>IF(ISNUMBER(mixed_data!BX62), mixed_data!BX62, "")</f>
        <v/>
      </c>
    </row>
    <row r="60" spans="1:31" x14ac:dyDescent="0.25">
      <c r="A60" s="25">
        <v>20012</v>
      </c>
      <c r="B60" s="13" t="str">
        <f>IF(ISNUMBER(mixed_data!B63), mixed_data!B63, "")</f>
        <v/>
      </c>
      <c r="C60" s="13" t="str">
        <f>IF(ISNUMBER(mixed_data!D63), mixed_data!D63, "")</f>
        <v/>
      </c>
      <c r="D60" s="13" t="str">
        <f>IF(ISNUMBER(mixed_data!E63), mixed_data!E63, "")</f>
        <v/>
      </c>
      <c r="E60" s="13" t="str">
        <f>IF(ISNUMBER(mixed_data!F63), mixed_data!F63, "")</f>
        <v/>
      </c>
      <c r="F60" s="13" t="str">
        <f>IF(ISNUMBER(mixed_data!G63), mixed_data!G63, "")</f>
        <v/>
      </c>
      <c r="G60" s="13" t="str">
        <f>IF(ISNUMBER(mixed_data!H63), mixed_data!H63, "")</f>
        <v/>
      </c>
      <c r="H60" s="13" t="str">
        <f>IF(ISNUMBER(mixed_data!I63), mixed_data!I63, "")</f>
        <v/>
      </c>
      <c r="I60" s="13" t="str">
        <f>IF(ISNUMBER(mixed_data!J63), mixed_data!J63, "")</f>
        <v/>
      </c>
      <c r="J60" s="13" t="str">
        <f>IF(ISNUMBER(mixed_data!O63), mixed_data!O63, "")</f>
        <v/>
      </c>
      <c r="K60" s="13">
        <f>IF(ISNUMBER(mixed_data!S63), mixed_data!S63, "")</f>
        <v>7.4</v>
      </c>
      <c r="L60" s="13" t="str">
        <f>IF(ISNUMBER(mixed_data!Y63), mixed_data!Y63, "")</f>
        <v/>
      </c>
      <c r="M60" s="13" t="str">
        <f>IF(ISNUMBER(mixed_data!Z63), mixed_data!Z63, "")</f>
        <v/>
      </c>
      <c r="N60" s="13" t="str">
        <f>IF(ISNUMBER(mixed_data!AA63), mixed_data!AA63, "")</f>
        <v/>
      </c>
      <c r="O60" s="13" t="str">
        <f>IF(ISNUMBER(mixed_data!AI63), mixed_data!AI63, "")</f>
        <v/>
      </c>
      <c r="P60" s="13">
        <f>IF(ISNUMBER(mixed_data!AJ63), mixed_data!AJ63, "")</f>
        <v>3</v>
      </c>
      <c r="Q60" s="13" t="str">
        <f>IF(ISNUMBER(mixed_data!AO63), mixed_data!AO63, "")</f>
        <v/>
      </c>
      <c r="R60" s="13" t="str">
        <f>IF(ISNUMBER(mixed_data!AQ63), mixed_data!AQ63, "")</f>
        <v/>
      </c>
      <c r="S60" s="13" t="str">
        <f>IF(ISNUMBER(mixed_data!AR63), mixed_data!AR63, "")</f>
        <v/>
      </c>
      <c r="T60" s="13">
        <f>IF(ISNUMBER(mixed_data!AS63), mixed_data!AS63, "")</f>
        <v>15.9</v>
      </c>
      <c r="U60" s="13" t="str">
        <f>IF(ISNUMBER(mixed_data!AT63), mixed_data!AT63, "")</f>
        <v/>
      </c>
      <c r="V60" s="13" t="str">
        <f>IF(ISNUMBER(mixed_data!AV63), mixed_data!AV63, "")</f>
        <v/>
      </c>
      <c r="W60" s="13" t="str">
        <f>IF(ISNUMBER(mixed_data!AW63), mixed_data!AW63, "")</f>
        <v/>
      </c>
      <c r="X60" s="13" t="str">
        <f>IF(ISNUMBER(mixed_data!AX63), mixed_data!AX63, "")</f>
        <v/>
      </c>
      <c r="Y60" s="13" t="str">
        <f>IF(ISNUMBER(mixed_data!AY63), mixed_data!AY63, "")</f>
        <v/>
      </c>
      <c r="Z60" s="13" t="str">
        <f>IF(ISNUMBER(mixed_data!BH63), mixed_data!BH63, "")</f>
        <v/>
      </c>
      <c r="AA60" s="13" t="str">
        <f>IF(ISNUMBER(mixed_data!BM63), mixed_data!BM63, "")</f>
        <v/>
      </c>
      <c r="AB60" s="13" t="str">
        <f>IF(ISNUMBER(mixed_data!BT63), mixed_data!BT63, "")</f>
        <v/>
      </c>
      <c r="AC60" s="13">
        <f>IF(ISNUMBER(mixed_data!BV63), mixed_data!BV63, "")</f>
        <v>22.700000000000003</v>
      </c>
      <c r="AD60" s="13" t="str">
        <f>IF(ISNUMBER(mixed_data!BW63), mixed_data!BW63, "")</f>
        <v/>
      </c>
      <c r="AE60" s="13" t="str">
        <f>IF(ISNUMBER(mixed_data!BX63), mixed_data!BX63, "")</f>
        <v/>
      </c>
    </row>
    <row r="61" spans="1:31" x14ac:dyDescent="0.25">
      <c r="A61" s="25">
        <v>20043</v>
      </c>
      <c r="B61" s="13" t="str">
        <f>IF(ISNUMBER(mixed_data!B64), mixed_data!B64, "")</f>
        <v/>
      </c>
      <c r="C61" s="13" t="str">
        <f>IF(ISNUMBER(mixed_data!D64), mixed_data!D64, "")</f>
        <v/>
      </c>
      <c r="D61" s="13" t="str">
        <f>IF(ISNUMBER(mixed_data!E64), mixed_data!E64, "")</f>
        <v/>
      </c>
      <c r="E61" s="13" t="str">
        <f>IF(ISNUMBER(mixed_data!F64), mixed_data!F64, "")</f>
        <v/>
      </c>
      <c r="F61" s="13" t="str">
        <f>IF(ISNUMBER(mixed_data!G64), mixed_data!G64, "")</f>
        <v/>
      </c>
      <c r="G61" s="13" t="str">
        <f>IF(ISNUMBER(mixed_data!H64), mixed_data!H64, "")</f>
        <v/>
      </c>
      <c r="H61" s="13" t="str">
        <f>IF(ISNUMBER(mixed_data!I64), mixed_data!I64, "")</f>
        <v/>
      </c>
      <c r="I61" s="13" t="str">
        <f>IF(ISNUMBER(mixed_data!J64), mixed_data!J64, "")</f>
        <v/>
      </c>
      <c r="J61" s="13" t="str">
        <f>IF(ISNUMBER(mixed_data!O64), mixed_data!O64, "")</f>
        <v/>
      </c>
      <c r="K61" s="13">
        <f>IF(ISNUMBER(mixed_data!S64), mixed_data!S64, "")</f>
        <v>6.9</v>
      </c>
      <c r="L61" s="13" t="str">
        <f>IF(ISNUMBER(mixed_data!Y64), mixed_data!Y64, "")</f>
        <v/>
      </c>
      <c r="M61" s="13" t="str">
        <f>IF(ISNUMBER(mixed_data!Z64), mixed_data!Z64, "")</f>
        <v/>
      </c>
      <c r="N61" s="13" t="str">
        <f>IF(ISNUMBER(mixed_data!AA64), mixed_data!AA64, "")</f>
        <v/>
      </c>
      <c r="O61" s="13" t="str">
        <f>IF(ISNUMBER(mixed_data!AI64), mixed_data!AI64, "")</f>
        <v/>
      </c>
      <c r="P61" s="13">
        <f>IF(ISNUMBER(mixed_data!AJ64), mixed_data!AJ64, "")</f>
        <v>3</v>
      </c>
      <c r="Q61" s="13" t="str">
        <f>IF(ISNUMBER(mixed_data!AO64), mixed_data!AO64, "")</f>
        <v/>
      </c>
      <c r="R61" s="13" t="str">
        <f>IF(ISNUMBER(mixed_data!AQ64), mixed_data!AQ64, "")</f>
        <v/>
      </c>
      <c r="S61" s="13" t="str">
        <f>IF(ISNUMBER(mixed_data!AR64), mixed_data!AR64, "")</f>
        <v/>
      </c>
      <c r="T61" s="13">
        <f>IF(ISNUMBER(mixed_data!AS64), mixed_data!AS64, "")</f>
        <v>15.5</v>
      </c>
      <c r="U61" s="13" t="str">
        <f>IF(ISNUMBER(mixed_data!AT64), mixed_data!AT64, "")</f>
        <v/>
      </c>
      <c r="V61" s="13" t="str">
        <f>IF(ISNUMBER(mixed_data!AV64), mixed_data!AV64, "")</f>
        <v/>
      </c>
      <c r="W61" s="13" t="str">
        <f>IF(ISNUMBER(mixed_data!AW64), mixed_data!AW64, "")</f>
        <v/>
      </c>
      <c r="X61" s="13" t="str">
        <f>IF(ISNUMBER(mixed_data!AX64), mixed_data!AX64, "")</f>
        <v/>
      </c>
      <c r="Y61" s="13" t="str">
        <f>IF(ISNUMBER(mixed_data!AY64), mixed_data!AY64, "")</f>
        <v/>
      </c>
      <c r="Z61" s="13" t="str">
        <f>IF(ISNUMBER(mixed_data!BH64), mixed_data!BH64, "")</f>
        <v/>
      </c>
      <c r="AA61" s="13" t="str">
        <f>IF(ISNUMBER(mixed_data!BM64), mixed_data!BM64, "")</f>
        <v/>
      </c>
      <c r="AB61" s="13" t="str">
        <f>IF(ISNUMBER(mixed_data!BT64), mixed_data!BT64, "")</f>
        <v/>
      </c>
      <c r="AC61" s="13">
        <f>IF(ISNUMBER(mixed_data!BV64), mixed_data!BV64, "")</f>
        <v>23</v>
      </c>
      <c r="AD61" s="13" t="str">
        <f>IF(ISNUMBER(mixed_data!BW64), mixed_data!BW64, "")</f>
        <v/>
      </c>
      <c r="AE61" s="13" t="str">
        <f>IF(ISNUMBER(mixed_data!BX64), mixed_data!BX64, "")</f>
        <v/>
      </c>
    </row>
    <row r="62" spans="1:31" x14ac:dyDescent="0.25">
      <c r="A62" s="25">
        <v>20073</v>
      </c>
      <c r="B62" s="13" t="str">
        <f>IF(ISNUMBER(mixed_data!B65), mixed_data!B65, "")</f>
        <v/>
      </c>
      <c r="C62" s="13" t="str">
        <f>IF(ISNUMBER(mixed_data!D65), mixed_data!D65, "")</f>
        <v/>
      </c>
      <c r="D62" s="13" t="str">
        <f>IF(ISNUMBER(mixed_data!E65), mixed_data!E65, "")</f>
        <v/>
      </c>
      <c r="E62" s="13" t="str">
        <f>IF(ISNUMBER(mixed_data!F65), mixed_data!F65, "")</f>
        <v/>
      </c>
      <c r="F62" s="13" t="str">
        <f>IF(ISNUMBER(mixed_data!G65), mixed_data!G65, "")</f>
        <v/>
      </c>
      <c r="G62" s="13" t="str">
        <f>IF(ISNUMBER(mixed_data!H65), mixed_data!H65, "")</f>
        <v/>
      </c>
      <c r="H62" s="13" t="str">
        <f>IF(ISNUMBER(mixed_data!I65), mixed_data!I65, "")</f>
        <v/>
      </c>
      <c r="I62" s="13" t="str">
        <f>IF(ISNUMBER(mixed_data!J65), mixed_data!J65, "")</f>
        <v/>
      </c>
      <c r="J62" s="13" t="str">
        <f>IF(ISNUMBER(mixed_data!O65), mixed_data!O65, "")</f>
        <v/>
      </c>
      <c r="K62" s="13">
        <f>IF(ISNUMBER(mixed_data!S65), mixed_data!S65, "")</f>
        <v>6.3000000000000007</v>
      </c>
      <c r="L62" s="13" t="str">
        <f>IF(ISNUMBER(mixed_data!Y65), mixed_data!Y65, "")</f>
        <v/>
      </c>
      <c r="M62" s="13" t="str">
        <f>IF(ISNUMBER(mixed_data!Z65), mixed_data!Z65, "")</f>
        <v/>
      </c>
      <c r="N62" s="13" t="str">
        <f>IF(ISNUMBER(mixed_data!AA65), mixed_data!AA65, "")</f>
        <v/>
      </c>
      <c r="O62" s="13" t="str">
        <f>IF(ISNUMBER(mixed_data!AI65), mixed_data!AI65, "")</f>
        <v/>
      </c>
      <c r="P62" s="13">
        <f>IF(ISNUMBER(mixed_data!AJ65), mixed_data!AJ65, "")</f>
        <v>3</v>
      </c>
      <c r="Q62" s="13" t="str">
        <f>IF(ISNUMBER(mixed_data!AO65), mixed_data!AO65, "")</f>
        <v/>
      </c>
      <c r="R62" s="13" t="str">
        <f>IF(ISNUMBER(mixed_data!AQ65), mixed_data!AQ65, "")</f>
        <v/>
      </c>
      <c r="S62" s="13" t="str">
        <f>IF(ISNUMBER(mixed_data!AR65), mixed_data!AR65, "")</f>
        <v/>
      </c>
      <c r="T62" s="13">
        <f>IF(ISNUMBER(mixed_data!AS65), mixed_data!AS65, "")</f>
        <v>18</v>
      </c>
      <c r="U62" s="13" t="str">
        <f>IF(ISNUMBER(mixed_data!AT65), mixed_data!AT65, "")</f>
        <v/>
      </c>
      <c r="V62" s="13" t="str">
        <f>IF(ISNUMBER(mixed_data!AV65), mixed_data!AV65, "")</f>
        <v/>
      </c>
      <c r="W62" s="13" t="str">
        <f>IF(ISNUMBER(mixed_data!AW65), mixed_data!AW65, "")</f>
        <v/>
      </c>
      <c r="X62" s="13" t="str">
        <f>IF(ISNUMBER(mixed_data!AX65), mixed_data!AX65, "")</f>
        <v/>
      </c>
      <c r="Y62" s="13" t="str">
        <f>IF(ISNUMBER(mixed_data!AY65), mixed_data!AY65, "")</f>
        <v/>
      </c>
      <c r="Z62" s="13" t="str">
        <f>IF(ISNUMBER(mixed_data!BH65), mixed_data!BH65, "")</f>
        <v/>
      </c>
      <c r="AA62" s="13" t="str">
        <f>IF(ISNUMBER(mixed_data!BM65), mixed_data!BM65, "")</f>
        <v/>
      </c>
      <c r="AB62" s="13" t="str">
        <f>IF(ISNUMBER(mixed_data!BT65), mixed_data!BT65, "")</f>
        <v/>
      </c>
      <c r="AC62" s="13">
        <f>IF(ISNUMBER(mixed_data!BV65), mixed_data!BV65, "")</f>
        <v>22.900000000000002</v>
      </c>
      <c r="AD62" s="13" t="str">
        <f>IF(ISNUMBER(mixed_data!BW65), mixed_data!BW65, "")</f>
        <v/>
      </c>
      <c r="AE62" s="13" t="str">
        <f>IF(ISNUMBER(mixed_data!BX65), mixed_data!BX65, "")</f>
        <v/>
      </c>
    </row>
    <row r="63" spans="1:31" x14ac:dyDescent="0.25">
      <c r="A63" s="25">
        <v>20104</v>
      </c>
      <c r="B63" s="13" t="str">
        <f>IF(ISNUMBER(mixed_data!B66), mixed_data!B66, "")</f>
        <v/>
      </c>
      <c r="C63" s="13" t="str">
        <f>IF(ISNUMBER(mixed_data!D66), mixed_data!D66, "")</f>
        <v/>
      </c>
      <c r="D63" s="13" t="str">
        <f>IF(ISNUMBER(mixed_data!E66), mixed_data!E66, "")</f>
        <v/>
      </c>
      <c r="E63" s="13" t="str">
        <f>IF(ISNUMBER(mixed_data!F66), mixed_data!F66, "")</f>
        <v/>
      </c>
      <c r="F63" s="13" t="str">
        <f>IF(ISNUMBER(mixed_data!G66), mixed_data!G66, "")</f>
        <v/>
      </c>
      <c r="G63" s="13" t="str">
        <f>IF(ISNUMBER(mixed_data!H66), mixed_data!H66, "")</f>
        <v/>
      </c>
      <c r="H63" s="13" t="str">
        <f>IF(ISNUMBER(mixed_data!I66), mixed_data!I66, "")</f>
        <v/>
      </c>
      <c r="I63" s="13" t="str">
        <f>IF(ISNUMBER(mixed_data!J66), mixed_data!J66, "")</f>
        <v/>
      </c>
      <c r="J63" s="13" t="str">
        <f>IF(ISNUMBER(mixed_data!O66), mixed_data!O66, "")</f>
        <v/>
      </c>
      <c r="K63" s="13">
        <f>IF(ISNUMBER(mixed_data!S66), mixed_data!S66, "")</f>
        <v>6.6000000000000005</v>
      </c>
      <c r="L63" s="13" t="str">
        <f>IF(ISNUMBER(mixed_data!Y66), mixed_data!Y66, "")</f>
        <v/>
      </c>
      <c r="M63" s="13" t="str">
        <f>IF(ISNUMBER(mixed_data!Z66), mixed_data!Z66, "")</f>
        <v/>
      </c>
      <c r="N63" s="13" t="str">
        <f>IF(ISNUMBER(mixed_data!AA66), mixed_data!AA66, "")</f>
        <v/>
      </c>
      <c r="O63" s="13" t="str">
        <f>IF(ISNUMBER(mixed_data!AI66), mixed_data!AI66, "")</f>
        <v/>
      </c>
      <c r="P63" s="13">
        <f>IF(ISNUMBER(mixed_data!AJ66), mixed_data!AJ66, "")</f>
        <v>3</v>
      </c>
      <c r="Q63" s="13" t="str">
        <f>IF(ISNUMBER(mixed_data!AO66), mixed_data!AO66, "")</f>
        <v/>
      </c>
      <c r="R63" s="13" t="str">
        <f>IF(ISNUMBER(mixed_data!AQ66), mixed_data!AQ66, "")</f>
        <v/>
      </c>
      <c r="S63" s="13" t="str">
        <f>IF(ISNUMBER(mixed_data!AR66), mixed_data!AR66, "")</f>
        <v/>
      </c>
      <c r="T63" s="13">
        <f>IF(ISNUMBER(mixed_data!AS66), mixed_data!AS66, "")</f>
        <v>16.8</v>
      </c>
      <c r="U63" s="13" t="str">
        <f>IF(ISNUMBER(mixed_data!AT66), mixed_data!AT66, "")</f>
        <v/>
      </c>
      <c r="V63" s="13" t="str">
        <f>IF(ISNUMBER(mixed_data!AV66), mixed_data!AV66, "")</f>
        <v/>
      </c>
      <c r="W63" s="13" t="str">
        <f>IF(ISNUMBER(mixed_data!AW66), mixed_data!AW66, "")</f>
        <v/>
      </c>
      <c r="X63" s="13" t="str">
        <f>IF(ISNUMBER(mixed_data!AX66), mixed_data!AX66, "")</f>
        <v/>
      </c>
      <c r="Y63" s="13" t="str">
        <f>IF(ISNUMBER(mixed_data!AY66), mixed_data!AY66, "")</f>
        <v/>
      </c>
      <c r="Z63" s="13" t="str">
        <f>IF(ISNUMBER(mixed_data!BH66), mixed_data!BH66, "")</f>
        <v/>
      </c>
      <c r="AA63" s="13" t="str">
        <f>IF(ISNUMBER(mixed_data!BM66), mixed_data!BM66, "")</f>
        <v/>
      </c>
      <c r="AB63" s="13" t="str">
        <f>IF(ISNUMBER(mixed_data!BT66), mixed_data!BT66, "")</f>
        <v/>
      </c>
      <c r="AC63" s="13">
        <f>IF(ISNUMBER(mixed_data!BV66), mixed_data!BV66, "")</f>
        <v>23</v>
      </c>
      <c r="AD63" s="13" t="str">
        <f>IF(ISNUMBER(mixed_data!BW66), mixed_data!BW66, "")</f>
        <v/>
      </c>
      <c r="AE63" s="13" t="str">
        <f>IF(ISNUMBER(mixed_data!BX66), mixed_data!BX66, "")</f>
        <v/>
      </c>
    </row>
    <row r="64" spans="1:31" x14ac:dyDescent="0.25">
      <c r="A64" s="25">
        <v>20135</v>
      </c>
      <c r="B64" s="13" t="str">
        <f>IF(ISNUMBER(mixed_data!B67), mixed_data!B67, "")</f>
        <v/>
      </c>
      <c r="C64" s="13" t="str">
        <f>IF(ISNUMBER(mixed_data!D67), mixed_data!D67, "")</f>
        <v/>
      </c>
      <c r="D64" s="13" t="str">
        <f>IF(ISNUMBER(mixed_data!E67), mixed_data!E67, "")</f>
        <v/>
      </c>
      <c r="E64" s="13" t="str">
        <f>IF(ISNUMBER(mixed_data!F67), mixed_data!F67, "")</f>
        <v/>
      </c>
      <c r="F64" s="13" t="str">
        <f>IF(ISNUMBER(mixed_data!G67), mixed_data!G67, "")</f>
        <v/>
      </c>
      <c r="G64" s="13" t="str">
        <f>IF(ISNUMBER(mixed_data!H67), mixed_data!H67, "")</f>
        <v/>
      </c>
      <c r="H64" s="13" t="str">
        <f>IF(ISNUMBER(mixed_data!I67), mixed_data!I67, "")</f>
        <v/>
      </c>
      <c r="I64" s="13" t="str">
        <f>IF(ISNUMBER(mixed_data!J67), mixed_data!J67, "")</f>
        <v/>
      </c>
      <c r="J64" s="13" t="str">
        <f>IF(ISNUMBER(mixed_data!O67), mixed_data!O67, "")</f>
        <v/>
      </c>
      <c r="K64" s="13">
        <f>IF(ISNUMBER(mixed_data!S67), mixed_data!S67, "")</f>
        <v>6.8000000000000007</v>
      </c>
      <c r="L64" s="13" t="str">
        <f>IF(ISNUMBER(mixed_data!Y67), mixed_data!Y67, "")</f>
        <v/>
      </c>
      <c r="M64" s="13" t="str">
        <f>IF(ISNUMBER(mixed_data!Z67), mixed_data!Z67, "")</f>
        <v/>
      </c>
      <c r="N64" s="13" t="str">
        <f>IF(ISNUMBER(mixed_data!AA67), mixed_data!AA67, "")</f>
        <v/>
      </c>
      <c r="O64" s="13" t="str">
        <f>IF(ISNUMBER(mixed_data!AI67), mixed_data!AI67, "")</f>
        <v/>
      </c>
      <c r="P64" s="13">
        <f>IF(ISNUMBER(mixed_data!AJ67), mixed_data!AJ67, "")</f>
        <v>3</v>
      </c>
      <c r="Q64" s="13" t="str">
        <f>IF(ISNUMBER(mixed_data!AO67), mixed_data!AO67, "")</f>
        <v/>
      </c>
      <c r="R64" s="13" t="str">
        <f>IF(ISNUMBER(mixed_data!AQ67), mixed_data!AQ67, "")</f>
        <v/>
      </c>
      <c r="S64" s="13" t="str">
        <f>IF(ISNUMBER(mixed_data!AR67), mixed_data!AR67, "")</f>
        <v/>
      </c>
      <c r="T64" s="13">
        <f>IF(ISNUMBER(mixed_data!AS67), mixed_data!AS67, "")</f>
        <v>16.5</v>
      </c>
      <c r="U64" s="13" t="str">
        <f>IF(ISNUMBER(mixed_data!AT67), mixed_data!AT67, "")</f>
        <v/>
      </c>
      <c r="V64" s="13" t="str">
        <f>IF(ISNUMBER(mixed_data!AV67), mixed_data!AV67, "")</f>
        <v/>
      </c>
      <c r="W64" s="13" t="str">
        <f>IF(ISNUMBER(mixed_data!AW67), mixed_data!AW67, "")</f>
        <v/>
      </c>
      <c r="X64" s="13" t="str">
        <f>IF(ISNUMBER(mixed_data!AX67), mixed_data!AX67, "")</f>
        <v/>
      </c>
      <c r="Y64" s="13" t="str">
        <f>IF(ISNUMBER(mixed_data!AY67), mixed_data!AY67, "")</f>
        <v/>
      </c>
      <c r="Z64" s="13" t="str">
        <f>IF(ISNUMBER(mixed_data!BH67), mixed_data!BH67, "")</f>
        <v/>
      </c>
      <c r="AA64" s="13" t="str">
        <f>IF(ISNUMBER(mixed_data!BM67), mixed_data!BM67, "")</f>
        <v/>
      </c>
      <c r="AB64" s="13" t="str">
        <f>IF(ISNUMBER(mixed_data!BT67), mixed_data!BT67, "")</f>
        <v/>
      </c>
      <c r="AC64" s="13">
        <f>IF(ISNUMBER(mixed_data!BV67), mixed_data!BV67, "")</f>
        <v>23</v>
      </c>
      <c r="AD64" s="13" t="str">
        <f>IF(ISNUMBER(mixed_data!BW67), mixed_data!BW67, "")</f>
        <v/>
      </c>
      <c r="AE64" s="13" t="str">
        <f>IF(ISNUMBER(mixed_data!BX67), mixed_data!BX67, "")</f>
        <v/>
      </c>
    </row>
    <row r="65" spans="1:31" x14ac:dyDescent="0.25">
      <c r="A65" s="25">
        <v>20163</v>
      </c>
      <c r="B65" s="13" t="str">
        <f>IF(ISNUMBER(mixed_data!B68), mixed_data!B68, "")</f>
        <v/>
      </c>
      <c r="C65" s="13" t="str">
        <f>IF(ISNUMBER(mixed_data!D68), mixed_data!D68, "")</f>
        <v/>
      </c>
      <c r="D65" s="13" t="str">
        <f>IF(ISNUMBER(mixed_data!E68), mixed_data!E68, "")</f>
        <v/>
      </c>
      <c r="E65" s="13" t="str">
        <f>IF(ISNUMBER(mixed_data!F68), mixed_data!F68, "")</f>
        <v/>
      </c>
      <c r="F65" s="13" t="str">
        <f>IF(ISNUMBER(mixed_data!G68), mixed_data!G68, "")</f>
        <v/>
      </c>
      <c r="G65" s="13" t="str">
        <f>IF(ISNUMBER(mixed_data!H68), mixed_data!H68, "")</f>
        <v/>
      </c>
      <c r="H65" s="13" t="str">
        <f>IF(ISNUMBER(mixed_data!I68), mixed_data!I68, "")</f>
        <v/>
      </c>
      <c r="I65" s="13" t="str">
        <f>IF(ISNUMBER(mixed_data!J68), mixed_data!J68, "")</f>
        <v/>
      </c>
      <c r="J65" s="13" t="str">
        <f>IF(ISNUMBER(mixed_data!O68), mixed_data!O68, "")</f>
        <v/>
      </c>
      <c r="K65" s="13">
        <f>IF(ISNUMBER(mixed_data!S68), mixed_data!S68, "")</f>
        <v>6.7</v>
      </c>
      <c r="L65" s="13" t="str">
        <f>IF(ISNUMBER(mixed_data!Y68), mixed_data!Y68, "")</f>
        <v/>
      </c>
      <c r="M65" s="13" t="str">
        <f>IF(ISNUMBER(mixed_data!Z68), mixed_data!Z68, "")</f>
        <v/>
      </c>
      <c r="N65" s="13" t="str">
        <f>IF(ISNUMBER(mixed_data!AA68), mixed_data!AA68, "")</f>
        <v/>
      </c>
      <c r="O65" s="13" t="str">
        <f>IF(ISNUMBER(mixed_data!AI68), mixed_data!AI68, "")</f>
        <v/>
      </c>
      <c r="P65" s="13">
        <f>IF(ISNUMBER(mixed_data!AJ68), mixed_data!AJ68, "")</f>
        <v>3</v>
      </c>
      <c r="Q65" s="13" t="str">
        <f>IF(ISNUMBER(mixed_data!AO68), mixed_data!AO68, "")</f>
        <v/>
      </c>
      <c r="R65" s="13" t="str">
        <f>IF(ISNUMBER(mixed_data!AQ68), mixed_data!AQ68, "")</f>
        <v/>
      </c>
      <c r="S65" s="13" t="str">
        <f>IF(ISNUMBER(mixed_data!AR68), mixed_data!AR68, "")</f>
        <v/>
      </c>
      <c r="T65" s="13">
        <f>IF(ISNUMBER(mixed_data!AS68), mixed_data!AS68, "")</f>
        <v>16.7</v>
      </c>
      <c r="U65" s="13" t="str">
        <f>IF(ISNUMBER(mixed_data!AT68), mixed_data!AT68, "")</f>
        <v/>
      </c>
      <c r="V65" s="13" t="str">
        <f>IF(ISNUMBER(mixed_data!AV68), mixed_data!AV68, "")</f>
        <v/>
      </c>
      <c r="W65" s="13" t="str">
        <f>IF(ISNUMBER(mixed_data!AW68), mixed_data!AW68, "")</f>
        <v/>
      </c>
      <c r="X65" s="13" t="str">
        <f>IF(ISNUMBER(mixed_data!AX68), mixed_data!AX68, "")</f>
        <v/>
      </c>
      <c r="Y65" s="13" t="str">
        <f>IF(ISNUMBER(mixed_data!AY68), mixed_data!AY68, "")</f>
        <v/>
      </c>
      <c r="Z65" s="13" t="str">
        <f>IF(ISNUMBER(mixed_data!BH68), mixed_data!BH68, "")</f>
        <v/>
      </c>
      <c r="AA65" s="13" t="str">
        <f>IF(ISNUMBER(mixed_data!BM68), mixed_data!BM68, "")</f>
        <v/>
      </c>
      <c r="AB65" s="13" t="str">
        <f>IF(ISNUMBER(mixed_data!BT68), mixed_data!BT68, "")</f>
        <v/>
      </c>
      <c r="AC65" s="13">
        <f>IF(ISNUMBER(mixed_data!BV68), mixed_data!BV68, "")</f>
        <v>22.900000000000002</v>
      </c>
      <c r="AD65" s="13" t="str">
        <f>IF(ISNUMBER(mixed_data!BW68), mixed_data!BW68, "")</f>
        <v/>
      </c>
      <c r="AE65" s="13" t="str">
        <f>IF(ISNUMBER(mixed_data!BX68), mixed_data!BX68, "")</f>
        <v/>
      </c>
    </row>
    <row r="66" spans="1:31" x14ac:dyDescent="0.25">
      <c r="A66" s="25">
        <v>20194</v>
      </c>
      <c r="B66" s="13" t="str">
        <f>IF(ISNUMBER(mixed_data!B69), mixed_data!B69, "")</f>
        <v/>
      </c>
      <c r="C66" s="13" t="str">
        <f>IF(ISNUMBER(mixed_data!D69), mixed_data!D69, "")</f>
        <v/>
      </c>
      <c r="D66" s="13" t="str">
        <f>IF(ISNUMBER(mixed_data!E69), mixed_data!E69, "")</f>
        <v/>
      </c>
      <c r="E66" s="13" t="str">
        <f>IF(ISNUMBER(mixed_data!F69), mixed_data!F69, "")</f>
        <v/>
      </c>
      <c r="F66" s="13" t="str">
        <f>IF(ISNUMBER(mixed_data!G69), mixed_data!G69, "")</f>
        <v/>
      </c>
      <c r="G66" s="13" t="str">
        <f>IF(ISNUMBER(mixed_data!H69), mixed_data!H69, "")</f>
        <v/>
      </c>
      <c r="H66" s="13" t="str">
        <f>IF(ISNUMBER(mixed_data!I69), mixed_data!I69, "")</f>
        <v/>
      </c>
      <c r="I66" s="13" t="str">
        <f>IF(ISNUMBER(mixed_data!J69), mixed_data!J69, "")</f>
        <v/>
      </c>
      <c r="J66" s="13" t="str">
        <f>IF(ISNUMBER(mixed_data!O69), mixed_data!O69, "")</f>
        <v/>
      </c>
      <c r="K66" s="13">
        <f>IF(ISNUMBER(mixed_data!S69), mixed_data!S69, "")</f>
        <v>5.8000000000000007</v>
      </c>
      <c r="L66" s="13" t="str">
        <f>IF(ISNUMBER(mixed_data!Y69), mixed_data!Y69, "")</f>
        <v/>
      </c>
      <c r="M66" s="13" t="str">
        <f>IF(ISNUMBER(mixed_data!Z69), mixed_data!Z69, "")</f>
        <v/>
      </c>
      <c r="N66" s="13" t="str">
        <f>IF(ISNUMBER(mixed_data!AA69), mixed_data!AA69, "")</f>
        <v/>
      </c>
      <c r="O66" s="13" t="str">
        <f>IF(ISNUMBER(mixed_data!AI69), mixed_data!AI69, "")</f>
        <v/>
      </c>
      <c r="P66" s="13">
        <f>IF(ISNUMBER(mixed_data!AJ69), mixed_data!AJ69, "")</f>
        <v>3</v>
      </c>
      <c r="Q66" s="13" t="str">
        <f>IF(ISNUMBER(mixed_data!AO69), mixed_data!AO69, "")</f>
        <v/>
      </c>
      <c r="R66" s="13" t="str">
        <f>IF(ISNUMBER(mixed_data!AQ69), mixed_data!AQ69, "")</f>
        <v/>
      </c>
      <c r="S66" s="13" t="str">
        <f>IF(ISNUMBER(mixed_data!AR69), mixed_data!AR69, "")</f>
        <v/>
      </c>
      <c r="T66" s="13">
        <f>IF(ISNUMBER(mixed_data!AS69), mixed_data!AS69, "")</f>
        <v>16.600000000000001</v>
      </c>
      <c r="U66" s="13" t="str">
        <f>IF(ISNUMBER(mixed_data!AT69), mixed_data!AT69, "")</f>
        <v/>
      </c>
      <c r="V66" s="13" t="str">
        <f>IF(ISNUMBER(mixed_data!AV69), mixed_data!AV69, "")</f>
        <v/>
      </c>
      <c r="W66" s="13" t="str">
        <f>IF(ISNUMBER(mixed_data!AW69), mixed_data!AW69, "")</f>
        <v/>
      </c>
      <c r="X66" s="13" t="str">
        <f>IF(ISNUMBER(mixed_data!AX69), mixed_data!AX69, "")</f>
        <v/>
      </c>
      <c r="Y66" s="13" t="str">
        <f>IF(ISNUMBER(mixed_data!AY69), mixed_data!AY69, "")</f>
        <v/>
      </c>
      <c r="Z66" s="13" t="str">
        <f>IF(ISNUMBER(mixed_data!BH69), mixed_data!BH69, "")</f>
        <v/>
      </c>
      <c r="AA66" s="13" t="str">
        <f>IF(ISNUMBER(mixed_data!BM69), mixed_data!BM69, "")</f>
        <v/>
      </c>
      <c r="AB66" s="13" t="str">
        <f>IF(ISNUMBER(mixed_data!BT69), mixed_data!BT69, "")</f>
        <v/>
      </c>
      <c r="AC66" s="13">
        <f>IF(ISNUMBER(mixed_data!BV69), mixed_data!BV69, "")</f>
        <v>22.900000000000002</v>
      </c>
      <c r="AD66" s="13" t="str">
        <f>IF(ISNUMBER(mixed_data!BW69), mixed_data!BW69, "")</f>
        <v/>
      </c>
      <c r="AE66" s="13" t="str">
        <f>IF(ISNUMBER(mixed_data!BX69), mixed_data!BX69, "")</f>
        <v/>
      </c>
    </row>
    <row r="67" spans="1:31" x14ac:dyDescent="0.25">
      <c r="A67" s="25">
        <v>20224</v>
      </c>
      <c r="B67" s="13" t="str">
        <f>IF(ISNUMBER(mixed_data!B70), mixed_data!B70, "")</f>
        <v/>
      </c>
      <c r="C67" s="13" t="str">
        <f>IF(ISNUMBER(mixed_data!D70), mixed_data!D70, "")</f>
        <v/>
      </c>
      <c r="D67" s="13" t="str">
        <f>IF(ISNUMBER(mixed_data!E70), mixed_data!E70, "")</f>
        <v/>
      </c>
      <c r="E67" s="13" t="str">
        <f>IF(ISNUMBER(mixed_data!F70), mixed_data!F70, "")</f>
        <v/>
      </c>
      <c r="F67" s="13" t="str">
        <f>IF(ISNUMBER(mixed_data!G70), mixed_data!G70, "")</f>
        <v/>
      </c>
      <c r="G67" s="13" t="str">
        <f>IF(ISNUMBER(mixed_data!H70), mixed_data!H70, "")</f>
        <v/>
      </c>
      <c r="H67" s="13" t="str">
        <f>IF(ISNUMBER(mixed_data!I70), mixed_data!I70, "")</f>
        <v/>
      </c>
      <c r="I67" s="13" t="str">
        <f>IF(ISNUMBER(mixed_data!J70), mixed_data!J70, "")</f>
        <v/>
      </c>
      <c r="J67" s="13" t="str">
        <f>IF(ISNUMBER(mixed_data!O70), mixed_data!O70, "")</f>
        <v/>
      </c>
      <c r="K67" s="13">
        <f>IF(ISNUMBER(mixed_data!S70), mixed_data!S70, "")</f>
        <v>5.5</v>
      </c>
      <c r="L67" s="13" t="str">
        <f>IF(ISNUMBER(mixed_data!Y70), mixed_data!Y70, "")</f>
        <v/>
      </c>
      <c r="M67" s="13" t="str">
        <f>IF(ISNUMBER(mixed_data!Z70), mixed_data!Z70, "")</f>
        <v/>
      </c>
      <c r="N67" s="13" t="str">
        <f>IF(ISNUMBER(mixed_data!AA70), mixed_data!AA70, "")</f>
        <v/>
      </c>
      <c r="O67" s="13" t="str">
        <f>IF(ISNUMBER(mixed_data!AI70), mixed_data!AI70, "")</f>
        <v/>
      </c>
      <c r="P67" s="13">
        <f>IF(ISNUMBER(mixed_data!AJ70), mixed_data!AJ70, "")</f>
        <v>3</v>
      </c>
      <c r="Q67" s="13" t="str">
        <f>IF(ISNUMBER(mixed_data!AO70), mixed_data!AO70, "")</f>
        <v/>
      </c>
      <c r="R67" s="13" t="str">
        <f>IF(ISNUMBER(mixed_data!AQ70), mixed_data!AQ70, "")</f>
        <v/>
      </c>
      <c r="S67" s="13" t="str">
        <f>IF(ISNUMBER(mixed_data!AR70), mixed_data!AR70, "")</f>
        <v/>
      </c>
      <c r="T67" s="13">
        <f>IF(ISNUMBER(mixed_data!AS70), mixed_data!AS70, "")</f>
        <v>16.3</v>
      </c>
      <c r="U67" s="13" t="str">
        <f>IF(ISNUMBER(mixed_data!AT70), mixed_data!AT70, "")</f>
        <v/>
      </c>
      <c r="V67" s="13" t="str">
        <f>IF(ISNUMBER(mixed_data!AV70), mixed_data!AV70, "")</f>
        <v/>
      </c>
      <c r="W67" s="13" t="str">
        <f>IF(ISNUMBER(mixed_data!AW70), mixed_data!AW70, "")</f>
        <v/>
      </c>
      <c r="X67" s="13" t="str">
        <f>IF(ISNUMBER(mixed_data!AX70), mixed_data!AX70, "")</f>
        <v/>
      </c>
      <c r="Y67" s="13" t="str">
        <f>IF(ISNUMBER(mixed_data!AY70), mixed_data!AY70, "")</f>
        <v/>
      </c>
      <c r="Z67" s="13" t="str">
        <f>IF(ISNUMBER(mixed_data!BH70), mixed_data!BH70, "")</f>
        <v/>
      </c>
      <c r="AA67" s="13" t="str">
        <f>IF(ISNUMBER(mixed_data!BM70), mixed_data!BM70, "")</f>
        <v/>
      </c>
      <c r="AB67" s="13" t="str">
        <f>IF(ISNUMBER(mixed_data!BT70), mixed_data!BT70, "")</f>
        <v/>
      </c>
      <c r="AC67" s="13">
        <f>IF(ISNUMBER(mixed_data!BV70), mixed_data!BV70, "")</f>
        <v>22.8</v>
      </c>
      <c r="AD67" s="13" t="str">
        <f>IF(ISNUMBER(mixed_data!BW70), mixed_data!BW70, "")</f>
        <v/>
      </c>
      <c r="AE67" s="13" t="str">
        <f>IF(ISNUMBER(mixed_data!BX70), mixed_data!BX70, "")</f>
        <v/>
      </c>
    </row>
    <row r="68" spans="1:31" x14ac:dyDescent="0.25">
      <c r="A68" s="25">
        <v>20255</v>
      </c>
      <c r="B68" s="13" t="str">
        <f>IF(ISNUMBER(mixed_data!B71), mixed_data!B71, "")</f>
        <v/>
      </c>
      <c r="C68" s="13" t="str">
        <f>IF(ISNUMBER(mixed_data!D71), mixed_data!D71, "")</f>
        <v/>
      </c>
      <c r="D68" s="13" t="str">
        <f>IF(ISNUMBER(mixed_data!E71), mixed_data!E71, "")</f>
        <v/>
      </c>
      <c r="E68" s="13" t="str">
        <f>IF(ISNUMBER(mixed_data!F71), mixed_data!F71, "")</f>
        <v/>
      </c>
      <c r="F68" s="13" t="str">
        <f>IF(ISNUMBER(mixed_data!G71), mixed_data!G71, "")</f>
        <v/>
      </c>
      <c r="G68" s="13" t="str">
        <f>IF(ISNUMBER(mixed_data!H71), mixed_data!H71, "")</f>
        <v/>
      </c>
      <c r="H68" s="13" t="str">
        <f>IF(ISNUMBER(mixed_data!I71), mixed_data!I71, "")</f>
        <v/>
      </c>
      <c r="I68" s="13" t="str">
        <f>IF(ISNUMBER(mixed_data!J71), mixed_data!J71, "")</f>
        <v/>
      </c>
      <c r="J68" s="13" t="str">
        <f>IF(ISNUMBER(mixed_data!O71), mixed_data!O71, "")</f>
        <v/>
      </c>
      <c r="K68" s="13">
        <f>IF(ISNUMBER(mixed_data!S71), mixed_data!S71, "")</f>
        <v>5.3000000000000007</v>
      </c>
      <c r="L68" s="13" t="str">
        <f>IF(ISNUMBER(mixed_data!Y71), mixed_data!Y71, "")</f>
        <v/>
      </c>
      <c r="M68" s="13" t="str">
        <f>IF(ISNUMBER(mixed_data!Z71), mixed_data!Z71, "")</f>
        <v/>
      </c>
      <c r="N68" s="13" t="str">
        <f>IF(ISNUMBER(mixed_data!AA71), mixed_data!AA71, "")</f>
        <v/>
      </c>
      <c r="O68" s="13" t="str">
        <f>IF(ISNUMBER(mixed_data!AI71), mixed_data!AI71, "")</f>
        <v/>
      </c>
      <c r="P68" s="13">
        <f>IF(ISNUMBER(mixed_data!AJ71), mixed_data!AJ71, "")</f>
        <v>3</v>
      </c>
      <c r="Q68" s="13" t="str">
        <f>IF(ISNUMBER(mixed_data!AO71), mixed_data!AO71, "")</f>
        <v/>
      </c>
      <c r="R68" s="13" t="str">
        <f>IF(ISNUMBER(mixed_data!AQ71), mixed_data!AQ71, "")</f>
        <v/>
      </c>
      <c r="S68" s="13" t="str">
        <f>IF(ISNUMBER(mixed_data!AR71), mixed_data!AR71, "")</f>
        <v/>
      </c>
      <c r="T68" s="13">
        <f>IF(ISNUMBER(mixed_data!AS71), mixed_data!AS71, "")</f>
        <v>16</v>
      </c>
      <c r="U68" s="13" t="str">
        <f>IF(ISNUMBER(mixed_data!AT71), mixed_data!AT71, "")</f>
        <v/>
      </c>
      <c r="V68" s="13" t="str">
        <f>IF(ISNUMBER(mixed_data!AV71), mixed_data!AV71, "")</f>
        <v/>
      </c>
      <c r="W68" s="13" t="str">
        <f>IF(ISNUMBER(mixed_data!AW71), mixed_data!AW71, "")</f>
        <v/>
      </c>
      <c r="X68" s="13" t="str">
        <f>IF(ISNUMBER(mixed_data!AX71), mixed_data!AX71, "")</f>
        <v/>
      </c>
      <c r="Y68" s="13" t="str">
        <f>IF(ISNUMBER(mixed_data!AY71), mixed_data!AY71, "")</f>
        <v/>
      </c>
      <c r="Z68" s="13" t="str">
        <f>IF(ISNUMBER(mixed_data!BH71), mixed_data!BH71, "")</f>
        <v/>
      </c>
      <c r="AA68" s="13" t="str">
        <f>IF(ISNUMBER(mixed_data!BM71), mixed_data!BM71, "")</f>
        <v/>
      </c>
      <c r="AB68" s="13" t="str">
        <f>IF(ISNUMBER(mixed_data!BT71), mixed_data!BT71, "")</f>
        <v/>
      </c>
      <c r="AC68" s="13">
        <f>IF(ISNUMBER(mixed_data!BV71), mixed_data!BV71, "")</f>
        <v>22.700000000000003</v>
      </c>
      <c r="AD68" s="13" t="str">
        <f>IF(ISNUMBER(mixed_data!BW71), mixed_data!BW71, "")</f>
        <v/>
      </c>
      <c r="AE68" s="13" t="str">
        <f>IF(ISNUMBER(mixed_data!BX71), mixed_data!BX71, "")</f>
        <v/>
      </c>
    </row>
    <row r="69" spans="1:31" x14ac:dyDescent="0.25">
      <c r="A69" s="25">
        <v>20285</v>
      </c>
      <c r="B69" s="13" t="str">
        <f>IF(ISNUMBER(mixed_data!B72), mixed_data!B72, "")</f>
        <v/>
      </c>
      <c r="C69" s="13" t="str">
        <f>IF(ISNUMBER(mixed_data!D72), mixed_data!D72, "")</f>
        <v/>
      </c>
      <c r="D69" s="13" t="str">
        <f>IF(ISNUMBER(mixed_data!E72), mixed_data!E72, "")</f>
        <v/>
      </c>
      <c r="E69" s="13" t="str">
        <f>IF(ISNUMBER(mixed_data!F72), mixed_data!F72, "")</f>
        <v/>
      </c>
      <c r="F69" s="13" t="str">
        <f>IF(ISNUMBER(mixed_data!G72), mixed_data!G72, "")</f>
        <v/>
      </c>
      <c r="G69" s="13" t="str">
        <f>IF(ISNUMBER(mixed_data!H72), mixed_data!H72, "")</f>
        <v/>
      </c>
      <c r="H69" s="13" t="str">
        <f>IF(ISNUMBER(mixed_data!I72), mixed_data!I72, "")</f>
        <v/>
      </c>
      <c r="I69" s="13" t="str">
        <f>IF(ISNUMBER(mixed_data!J72), mixed_data!J72, "")</f>
        <v/>
      </c>
      <c r="J69" s="13" t="str">
        <f>IF(ISNUMBER(mixed_data!O72), mixed_data!O72, "")</f>
        <v/>
      </c>
      <c r="K69" s="13">
        <f>IF(ISNUMBER(mixed_data!S72), mixed_data!S72, "")</f>
        <v>5</v>
      </c>
      <c r="L69" s="13" t="str">
        <f>IF(ISNUMBER(mixed_data!Y72), mixed_data!Y72, "")</f>
        <v/>
      </c>
      <c r="M69" s="13" t="str">
        <f>IF(ISNUMBER(mixed_data!Z72), mixed_data!Z72, "")</f>
        <v/>
      </c>
      <c r="N69" s="13" t="str">
        <f>IF(ISNUMBER(mixed_data!AA72), mixed_data!AA72, "")</f>
        <v/>
      </c>
      <c r="O69" s="13" t="str">
        <f>IF(ISNUMBER(mixed_data!AI72), mixed_data!AI72, "")</f>
        <v/>
      </c>
      <c r="P69" s="13">
        <f>IF(ISNUMBER(mixed_data!AJ72), mixed_data!AJ72, "")</f>
        <v>3</v>
      </c>
      <c r="Q69" s="13" t="str">
        <f>IF(ISNUMBER(mixed_data!AO72), mixed_data!AO72, "")</f>
        <v/>
      </c>
      <c r="R69" s="13" t="str">
        <f>IF(ISNUMBER(mixed_data!AQ72), mixed_data!AQ72, "")</f>
        <v/>
      </c>
      <c r="S69" s="13" t="str">
        <f>IF(ISNUMBER(mixed_data!AR72), mixed_data!AR72, "")</f>
        <v/>
      </c>
      <c r="T69" s="13">
        <f>IF(ISNUMBER(mixed_data!AS72), mixed_data!AS72, "")</f>
        <v>16.900000000000002</v>
      </c>
      <c r="U69" s="13" t="str">
        <f>IF(ISNUMBER(mixed_data!AT72), mixed_data!AT72, "")</f>
        <v/>
      </c>
      <c r="V69" s="13" t="str">
        <f>IF(ISNUMBER(mixed_data!AV72), mixed_data!AV72, "")</f>
        <v/>
      </c>
      <c r="W69" s="13" t="str">
        <f>IF(ISNUMBER(mixed_data!AW72), mixed_data!AW72, "")</f>
        <v/>
      </c>
      <c r="X69" s="13" t="str">
        <f>IF(ISNUMBER(mixed_data!AX72), mixed_data!AX72, "")</f>
        <v/>
      </c>
      <c r="Y69" s="13" t="str">
        <f>IF(ISNUMBER(mixed_data!AY72), mixed_data!AY72, "")</f>
        <v/>
      </c>
      <c r="Z69" s="13" t="str">
        <f>IF(ISNUMBER(mixed_data!BH72), mixed_data!BH72, "")</f>
        <v/>
      </c>
      <c r="AA69" s="13" t="str">
        <f>IF(ISNUMBER(mixed_data!BM72), mixed_data!BM72, "")</f>
        <v/>
      </c>
      <c r="AB69" s="13" t="str">
        <f>IF(ISNUMBER(mixed_data!BT72), mixed_data!BT72, "")</f>
        <v/>
      </c>
      <c r="AC69" s="13">
        <f>IF(ISNUMBER(mixed_data!BV72), mixed_data!BV72, "")</f>
        <v>22.700000000000003</v>
      </c>
      <c r="AD69" s="13" t="str">
        <f>IF(ISNUMBER(mixed_data!BW72), mixed_data!BW72, "")</f>
        <v/>
      </c>
      <c r="AE69" s="13" t="str">
        <f>IF(ISNUMBER(mixed_data!BX72), mixed_data!BX72, "")</f>
        <v/>
      </c>
    </row>
    <row r="70" spans="1:31" x14ac:dyDescent="0.25">
      <c r="A70" s="25">
        <v>20316</v>
      </c>
      <c r="B70" s="13" t="str">
        <f>IF(ISNUMBER(mixed_data!B73), mixed_data!B73, "")</f>
        <v/>
      </c>
      <c r="C70" s="13" t="str">
        <f>IF(ISNUMBER(mixed_data!D73), mixed_data!D73, "")</f>
        <v/>
      </c>
      <c r="D70" s="13" t="str">
        <f>IF(ISNUMBER(mixed_data!E73), mixed_data!E73, "")</f>
        <v/>
      </c>
      <c r="E70" s="13" t="str">
        <f>IF(ISNUMBER(mixed_data!F73), mixed_data!F73, "")</f>
        <v/>
      </c>
      <c r="F70" s="13" t="str">
        <f>IF(ISNUMBER(mixed_data!G73), mixed_data!G73, "")</f>
        <v/>
      </c>
      <c r="G70" s="13" t="str">
        <f>IF(ISNUMBER(mixed_data!H73), mixed_data!H73, "")</f>
        <v/>
      </c>
      <c r="H70" s="13" t="str">
        <f>IF(ISNUMBER(mixed_data!I73), mixed_data!I73, "")</f>
        <v/>
      </c>
      <c r="I70" s="13" t="str">
        <f>IF(ISNUMBER(mixed_data!J73), mixed_data!J73, "")</f>
        <v/>
      </c>
      <c r="J70" s="13" t="str">
        <f>IF(ISNUMBER(mixed_data!O73), mixed_data!O73, "")</f>
        <v/>
      </c>
      <c r="K70" s="13">
        <f>IF(ISNUMBER(mixed_data!S73), mixed_data!S73, "")</f>
        <v>4.9000000000000004</v>
      </c>
      <c r="L70" s="13" t="str">
        <f>IF(ISNUMBER(mixed_data!Y73), mixed_data!Y73, "")</f>
        <v/>
      </c>
      <c r="M70" s="13" t="str">
        <f>IF(ISNUMBER(mixed_data!Z73), mixed_data!Z73, "")</f>
        <v/>
      </c>
      <c r="N70" s="13" t="str">
        <f>IF(ISNUMBER(mixed_data!AA73), mixed_data!AA73, "")</f>
        <v/>
      </c>
      <c r="O70" s="13" t="str">
        <f>IF(ISNUMBER(mixed_data!AI73), mixed_data!AI73, "")</f>
        <v/>
      </c>
      <c r="P70" s="13">
        <f>IF(ISNUMBER(mixed_data!AJ73), mixed_data!AJ73, "")</f>
        <v>3.5</v>
      </c>
      <c r="Q70" s="13" t="str">
        <f>IF(ISNUMBER(mixed_data!AO73), mixed_data!AO73, "")</f>
        <v/>
      </c>
      <c r="R70" s="13" t="str">
        <f>IF(ISNUMBER(mixed_data!AQ73), mixed_data!AQ73, "")</f>
        <v/>
      </c>
      <c r="S70" s="13" t="str">
        <f>IF(ISNUMBER(mixed_data!AR73), mixed_data!AR73, "")</f>
        <v/>
      </c>
      <c r="T70" s="13">
        <f>IF(ISNUMBER(mixed_data!AS73), mixed_data!AS73, "")</f>
        <v>17.400000000000002</v>
      </c>
      <c r="U70" s="13" t="str">
        <f>IF(ISNUMBER(mixed_data!AT73), mixed_data!AT73, "")</f>
        <v/>
      </c>
      <c r="V70" s="13" t="str">
        <f>IF(ISNUMBER(mixed_data!AV73), mixed_data!AV73, "")</f>
        <v/>
      </c>
      <c r="W70" s="13" t="str">
        <f>IF(ISNUMBER(mixed_data!AW73), mixed_data!AW73, "")</f>
        <v/>
      </c>
      <c r="X70" s="13" t="str">
        <f>IF(ISNUMBER(mixed_data!AX73), mixed_data!AX73, "")</f>
        <v/>
      </c>
      <c r="Y70" s="13" t="str">
        <f>IF(ISNUMBER(mixed_data!AY73), mixed_data!AY73, "")</f>
        <v/>
      </c>
      <c r="Z70" s="13" t="str">
        <f>IF(ISNUMBER(mixed_data!BH73), mixed_data!BH73, "")</f>
        <v/>
      </c>
      <c r="AA70" s="13" t="str">
        <f>IF(ISNUMBER(mixed_data!BM73), mixed_data!BM73, "")</f>
        <v/>
      </c>
      <c r="AB70" s="13" t="str">
        <f>IF(ISNUMBER(mixed_data!BT73), mixed_data!BT73, "")</f>
        <v/>
      </c>
      <c r="AC70" s="13">
        <f>IF(ISNUMBER(mixed_data!BV73), mixed_data!BV73, "")</f>
        <v>22.8</v>
      </c>
      <c r="AD70" s="13" t="str">
        <f>IF(ISNUMBER(mixed_data!BW73), mixed_data!BW73, "")</f>
        <v/>
      </c>
      <c r="AE70" s="13" t="str">
        <f>IF(ISNUMBER(mixed_data!BX73), mixed_data!BX73, "")</f>
        <v/>
      </c>
    </row>
    <row r="71" spans="1:31" x14ac:dyDescent="0.25">
      <c r="A71" s="25">
        <v>20347</v>
      </c>
      <c r="B71" s="13" t="str">
        <f>IF(ISNUMBER(mixed_data!B74), mixed_data!B74, "")</f>
        <v/>
      </c>
      <c r="C71" s="13" t="str">
        <f>IF(ISNUMBER(mixed_data!D74), mixed_data!D74, "")</f>
        <v/>
      </c>
      <c r="D71" s="13" t="str">
        <f>IF(ISNUMBER(mixed_data!E74), mixed_data!E74, "")</f>
        <v/>
      </c>
      <c r="E71" s="13" t="str">
        <f>IF(ISNUMBER(mixed_data!F74), mixed_data!F74, "")</f>
        <v/>
      </c>
      <c r="F71" s="13" t="str">
        <f>IF(ISNUMBER(mixed_data!G74), mixed_data!G74, "")</f>
        <v/>
      </c>
      <c r="G71" s="13" t="str">
        <f>IF(ISNUMBER(mixed_data!H74), mixed_data!H74, "")</f>
        <v/>
      </c>
      <c r="H71" s="13" t="str">
        <f>IF(ISNUMBER(mixed_data!I74), mixed_data!I74, "")</f>
        <v/>
      </c>
      <c r="I71" s="13" t="str">
        <f>IF(ISNUMBER(mixed_data!J74), mixed_data!J74, "")</f>
        <v/>
      </c>
      <c r="J71" s="13" t="str">
        <f>IF(ISNUMBER(mixed_data!O74), mixed_data!O74, "")</f>
        <v/>
      </c>
      <c r="K71" s="13">
        <f>IF(ISNUMBER(mixed_data!S74), mixed_data!S74, "")</f>
        <v>4.8000000000000007</v>
      </c>
      <c r="L71" s="13" t="str">
        <f>IF(ISNUMBER(mixed_data!Y74), mixed_data!Y74, "")</f>
        <v/>
      </c>
      <c r="M71" s="13" t="str">
        <f>IF(ISNUMBER(mixed_data!Z74), mixed_data!Z74, "")</f>
        <v/>
      </c>
      <c r="N71" s="13" t="str">
        <f>IF(ISNUMBER(mixed_data!AA74), mixed_data!AA74, "")</f>
        <v/>
      </c>
      <c r="O71" s="13" t="str">
        <f>IF(ISNUMBER(mixed_data!AI74), mixed_data!AI74, "")</f>
        <v/>
      </c>
      <c r="P71" s="13">
        <f>IF(ISNUMBER(mixed_data!AJ74), mixed_data!AJ74, "")</f>
        <v>3.5</v>
      </c>
      <c r="Q71" s="13" t="str">
        <f>IF(ISNUMBER(mixed_data!AO74), mixed_data!AO74, "")</f>
        <v/>
      </c>
      <c r="R71" s="13" t="str">
        <f>IF(ISNUMBER(mixed_data!AQ74), mixed_data!AQ74, "")</f>
        <v/>
      </c>
      <c r="S71" s="13" t="str">
        <f>IF(ISNUMBER(mixed_data!AR74), mixed_data!AR74, "")</f>
        <v/>
      </c>
      <c r="T71" s="13">
        <f>IF(ISNUMBER(mixed_data!AS74), mixed_data!AS74, "")</f>
        <v>17.3</v>
      </c>
      <c r="U71" s="13" t="str">
        <f>IF(ISNUMBER(mixed_data!AT74), mixed_data!AT74, "")</f>
        <v/>
      </c>
      <c r="V71" s="13" t="str">
        <f>IF(ISNUMBER(mixed_data!AV74), mixed_data!AV74, "")</f>
        <v/>
      </c>
      <c r="W71" s="13" t="str">
        <f>IF(ISNUMBER(mixed_data!AW74), mixed_data!AW74, "")</f>
        <v/>
      </c>
      <c r="X71" s="13" t="str">
        <f>IF(ISNUMBER(mixed_data!AX74), mixed_data!AX74, "")</f>
        <v/>
      </c>
      <c r="Y71" s="13" t="str">
        <f>IF(ISNUMBER(mixed_data!AY74), mixed_data!AY74, "")</f>
        <v/>
      </c>
      <c r="Z71" s="13" t="str">
        <f>IF(ISNUMBER(mixed_data!BH74), mixed_data!BH74, "")</f>
        <v/>
      </c>
      <c r="AA71" s="13" t="str">
        <f>IF(ISNUMBER(mixed_data!BM74), mixed_data!BM74, "")</f>
        <v/>
      </c>
      <c r="AB71" s="13" t="str">
        <f>IF(ISNUMBER(mixed_data!BT74), mixed_data!BT74, "")</f>
        <v/>
      </c>
      <c r="AC71" s="13">
        <f>IF(ISNUMBER(mixed_data!BV74), mixed_data!BV74, "")</f>
        <v>22.8</v>
      </c>
      <c r="AD71" s="13" t="str">
        <f>IF(ISNUMBER(mixed_data!BW74), mixed_data!BW74, "")</f>
        <v/>
      </c>
      <c r="AE71" s="13" t="str">
        <f>IF(ISNUMBER(mixed_data!BX74), mixed_data!BX74, "")</f>
        <v/>
      </c>
    </row>
    <row r="72" spans="1:31" x14ac:dyDescent="0.25">
      <c r="A72" s="25">
        <v>20377</v>
      </c>
      <c r="B72" s="13" t="str">
        <f>IF(ISNUMBER(mixed_data!B75), mixed_data!B75, "")</f>
        <v/>
      </c>
      <c r="C72" s="13" t="str">
        <f>IF(ISNUMBER(mixed_data!D75), mixed_data!D75, "")</f>
        <v/>
      </c>
      <c r="D72" s="13" t="str">
        <f>IF(ISNUMBER(mixed_data!E75), mixed_data!E75, "")</f>
        <v/>
      </c>
      <c r="E72" s="13" t="str">
        <f>IF(ISNUMBER(mixed_data!F75), mixed_data!F75, "")</f>
        <v/>
      </c>
      <c r="F72" s="13" t="str">
        <f>IF(ISNUMBER(mixed_data!G75), mixed_data!G75, "")</f>
        <v/>
      </c>
      <c r="G72" s="13" t="str">
        <f>IF(ISNUMBER(mixed_data!H75), mixed_data!H75, "")</f>
        <v/>
      </c>
      <c r="H72" s="13" t="str">
        <f>IF(ISNUMBER(mixed_data!I75), mixed_data!I75, "")</f>
        <v/>
      </c>
      <c r="I72" s="13" t="str">
        <f>IF(ISNUMBER(mixed_data!J75), mixed_data!J75, "")</f>
        <v/>
      </c>
      <c r="J72" s="13" t="str">
        <f>IF(ISNUMBER(mixed_data!O75), mixed_data!O75, "")</f>
        <v/>
      </c>
      <c r="K72" s="13">
        <f>IF(ISNUMBER(mixed_data!S75), mixed_data!S75, "")</f>
        <v>4.8000000000000007</v>
      </c>
      <c r="L72" s="13" t="str">
        <f>IF(ISNUMBER(mixed_data!Y75), mixed_data!Y75, "")</f>
        <v/>
      </c>
      <c r="M72" s="13" t="str">
        <f>IF(ISNUMBER(mixed_data!Z75), mixed_data!Z75, "")</f>
        <v/>
      </c>
      <c r="N72" s="13" t="str">
        <f>IF(ISNUMBER(mixed_data!AA75), mixed_data!AA75, "")</f>
        <v/>
      </c>
      <c r="O72" s="13" t="str">
        <f>IF(ISNUMBER(mixed_data!AI75), mixed_data!AI75, "")</f>
        <v/>
      </c>
      <c r="P72" s="13">
        <f>IF(ISNUMBER(mixed_data!AJ75), mixed_data!AJ75, "")</f>
        <v>3.5</v>
      </c>
      <c r="Q72" s="13" t="str">
        <f>IF(ISNUMBER(mixed_data!AO75), mixed_data!AO75, "")</f>
        <v/>
      </c>
      <c r="R72" s="13" t="str">
        <f>IF(ISNUMBER(mixed_data!AQ75), mixed_data!AQ75, "")</f>
        <v/>
      </c>
      <c r="S72" s="13" t="str">
        <f>IF(ISNUMBER(mixed_data!AR75), mixed_data!AR75, "")</f>
        <v/>
      </c>
      <c r="T72" s="13">
        <f>IF(ISNUMBER(mixed_data!AS75), mixed_data!AS75, "")</f>
        <v>17.7</v>
      </c>
      <c r="U72" s="13" t="str">
        <f>IF(ISNUMBER(mixed_data!AT75), mixed_data!AT75, "")</f>
        <v/>
      </c>
      <c r="V72" s="13" t="str">
        <f>IF(ISNUMBER(mixed_data!AV75), mixed_data!AV75, "")</f>
        <v/>
      </c>
      <c r="W72" s="13" t="str">
        <f>IF(ISNUMBER(mixed_data!AW75), mixed_data!AW75, "")</f>
        <v/>
      </c>
      <c r="X72" s="13" t="str">
        <f>IF(ISNUMBER(mixed_data!AX75), mixed_data!AX75, "")</f>
        <v/>
      </c>
      <c r="Y72" s="13" t="str">
        <f>IF(ISNUMBER(mixed_data!AY75), mixed_data!AY75, "")</f>
        <v/>
      </c>
      <c r="Z72" s="13" t="str">
        <f>IF(ISNUMBER(mixed_data!BH75), mixed_data!BH75, "")</f>
        <v/>
      </c>
      <c r="AA72" s="13" t="str">
        <f>IF(ISNUMBER(mixed_data!BM75), mixed_data!BM75, "")</f>
        <v/>
      </c>
      <c r="AB72" s="13" t="str">
        <f>IF(ISNUMBER(mixed_data!BT75), mixed_data!BT75, "")</f>
        <v/>
      </c>
      <c r="AC72" s="13">
        <f>IF(ISNUMBER(mixed_data!BV75), mixed_data!BV75, "")</f>
        <v>23.200000000000003</v>
      </c>
      <c r="AD72" s="13" t="str">
        <f>IF(ISNUMBER(mixed_data!BW75), mixed_data!BW75, "")</f>
        <v/>
      </c>
      <c r="AE72" s="13" t="str">
        <f>IF(ISNUMBER(mixed_data!BX75), mixed_data!BX75, "")</f>
        <v/>
      </c>
    </row>
    <row r="73" spans="1:31" x14ac:dyDescent="0.25">
      <c r="A73" s="25">
        <v>20408</v>
      </c>
      <c r="B73" s="13" t="str">
        <f>IF(ISNUMBER(mixed_data!B76), mixed_data!B76, "")</f>
        <v/>
      </c>
      <c r="C73" s="13" t="str">
        <f>IF(ISNUMBER(mixed_data!D76), mixed_data!D76, "")</f>
        <v/>
      </c>
      <c r="D73" s="13" t="str">
        <f>IF(ISNUMBER(mixed_data!E76), mixed_data!E76, "")</f>
        <v/>
      </c>
      <c r="E73" s="13" t="str">
        <f>IF(ISNUMBER(mixed_data!F76), mixed_data!F76, "")</f>
        <v/>
      </c>
      <c r="F73" s="13" t="str">
        <f>IF(ISNUMBER(mixed_data!G76), mixed_data!G76, "")</f>
        <v/>
      </c>
      <c r="G73" s="13" t="str">
        <f>IF(ISNUMBER(mixed_data!H76), mixed_data!H76, "")</f>
        <v/>
      </c>
      <c r="H73" s="13" t="str">
        <f>IF(ISNUMBER(mixed_data!I76), mixed_data!I76, "")</f>
        <v/>
      </c>
      <c r="I73" s="13" t="str">
        <f>IF(ISNUMBER(mixed_data!J76), mixed_data!J76, "")</f>
        <v/>
      </c>
      <c r="J73" s="13" t="str">
        <f>IF(ISNUMBER(mixed_data!O76), mixed_data!O76, "")</f>
        <v/>
      </c>
      <c r="K73" s="13">
        <f>IF(ISNUMBER(mixed_data!S76), mixed_data!S76, "")</f>
        <v>4.5</v>
      </c>
      <c r="L73" s="13" t="str">
        <f>IF(ISNUMBER(mixed_data!Y76), mixed_data!Y76, "")</f>
        <v/>
      </c>
      <c r="M73" s="13" t="str">
        <f>IF(ISNUMBER(mixed_data!Z76), mixed_data!Z76, "")</f>
        <v/>
      </c>
      <c r="N73" s="13" t="str">
        <f>IF(ISNUMBER(mixed_data!AA76), mixed_data!AA76, "")</f>
        <v/>
      </c>
      <c r="O73" s="13" t="str">
        <f>IF(ISNUMBER(mixed_data!AI76), mixed_data!AI76, "")</f>
        <v/>
      </c>
      <c r="P73" s="13">
        <f>IF(ISNUMBER(mixed_data!AJ76), mixed_data!AJ76, "")</f>
        <v>3.5</v>
      </c>
      <c r="Q73" s="13" t="str">
        <f>IF(ISNUMBER(mixed_data!AO76), mixed_data!AO76, "")</f>
        <v/>
      </c>
      <c r="R73" s="13" t="str">
        <f>IF(ISNUMBER(mixed_data!AQ76), mixed_data!AQ76, "")</f>
        <v/>
      </c>
      <c r="S73" s="13" t="str">
        <f>IF(ISNUMBER(mixed_data!AR76), mixed_data!AR76, "")</f>
        <v/>
      </c>
      <c r="T73" s="13">
        <f>IF(ISNUMBER(mixed_data!AS76), mixed_data!AS76, "")</f>
        <v>17.5</v>
      </c>
      <c r="U73" s="13" t="str">
        <f>IF(ISNUMBER(mixed_data!AT76), mixed_data!AT76, "")</f>
        <v/>
      </c>
      <c r="V73" s="13" t="str">
        <f>IF(ISNUMBER(mixed_data!AV76), mixed_data!AV76, "")</f>
        <v/>
      </c>
      <c r="W73" s="13" t="str">
        <f>IF(ISNUMBER(mixed_data!AW76), mixed_data!AW76, "")</f>
        <v/>
      </c>
      <c r="X73" s="13" t="str">
        <f>IF(ISNUMBER(mixed_data!AX76), mixed_data!AX76, "")</f>
        <v/>
      </c>
      <c r="Y73" s="13" t="str">
        <f>IF(ISNUMBER(mixed_data!AY76), mixed_data!AY76, "")</f>
        <v/>
      </c>
      <c r="Z73" s="13" t="str">
        <f>IF(ISNUMBER(mixed_data!BH76), mixed_data!BH76, "")</f>
        <v/>
      </c>
      <c r="AA73" s="13" t="str">
        <f>IF(ISNUMBER(mixed_data!BM76), mixed_data!BM76, "")</f>
        <v/>
      </c>
      <c r="AB73" s="13" t="str">
        <f>IF(ISNUMBER(mixed_data!BT76), mixed_data!BT76, "")</f>
        <v/>
      </c>
      <c r="AC73" s="13">
        <f>IF(ISNUMBER(mixed_data!BV76), mixed_data!BV76, "")</f>
        <v>23.400000000000002</v>
      </c>
      <c r="AD73" s="13" t="str">
        <f>IF(ISNUMBER(mixed_data!BW76), mixed_data!BW76, "")</f>
        <v/>
      </c>
      <c r="AE73" s="13" t="str">
        <f>IF(ISNUMBER(mixed_data!BX76), mixed_data!BX76, "")</f>
        <v/>
      </c>
    </row>
    <row r="74" spans="1:31" x14ac:dyDescent="0.25">
      <c r="A74" s="25">
        <v>20438</v>
      </c>
      <c r="B74" s="13" t="str">
        <f>IF(ISNUMBER(mixed_data!B77), mixed_data!B77, "")</f>
        <v/>
      </c>
      <c r="C74" s="13" t="str">
        <f>IF(ISNUMBER(mixed_data!D77), mixed_data!D77, "")</f>
        <v/>
      </c>
      <c r="D74" s="13" t="str">
        <f>IF(ISNUMBER(mixed_data!E77), mixed_data!E77, "")</f>
        <v/>
      </c>
      <c r="E74" s="13" t="str">
        <f>IF(ISNUMBER(mixed_data!F77), mixed_data!F77, "")</f>
        <v/>
      </c>
      <c r="F74" s="13" t="str">
        <f>IF(ISNUMBER(mixed_data!G77), mixed_data!G77, "")</f>
        <v/>
      </c>
      <c r="G74" s="13" t="str">
        <f>IF(ISNUMBER(mixed_data!H77), mixed_data!H77, "")</f>
        <v/>
      </c>
      <c r="H74" s="13" t="str">
        <f>IF(ISNUMBER(mixed_data!I77), mixed_data!I77, "")</f>
        <v/>
      </c>
      <c r="I74" s="13" t="str">
        <f>IF(ISNUMBER(mixed_data!J77), mixed_data!J77, "")</f>
        <v/>
      </c>
      <c r="J74" s="13" t="str">
        <f>IF(ISNUMBER(mixed_data!O77), mixed_data!O77, "")</f>
        <v/>
      </c>
      <c r="K74" s="13">
        <f>IF(ISNUMBER(mixed_data!S77), mixed_data!S77, "")</f>
        <v>4.7</v>
      </c>
      <c r="L74" s="13" t="str">
        <f>IF(ISNUMBER(mixed_data!Y77), mixed_data!Y77, "")</f>
        <v/>
      </c>
      <c r="M74" s="13" t="str">
        <f>IF(ISNUMBER(mixed_data!Z77), mixed_data!Z77, "")</f>
        <v/>
      </c>
      <c r="N74" s="13" t="str">
        <f>IF(ISNUMBER(mixed_data!AA77), mixed_data!AA77, "")</f>
        <v/>
      </c>
      <c r="O74" s="13" t="str">
        <f>IF(ISNUMBER(mixed_data!AI77), mixed_data!AI77, "")</f>
        <v/>
      </c>
      <c r="P74" s="13">
        <f>IF(ISNUMBER(mixed_data!AJ77), mixed_data!AJ77, "")</f>
        <v>3.5</v>
      </c>
      <c r="Q74" s="13" t="str">
        <f>IF(ISNUMBER(mixed_data!AO77), mixed_data!AO77, "")</f>
        <v/>
      </c>
      <c r="R74" s="13" t="str">
        <f>IF(ISNUMBER(mixed_data!AQ77), mixed_data!AQ77, "")</f>
        <v/>
      </c>
      <c r="S74" s="13" t="str">
        <f>IF(ISNUMBER(mixed_data!AR77), mixed_data!AR77, "")</f>
        <v/>
      </c>
      <c r="T74" s="13">
        <f>IF(ISNUMBER(mixed_data!AS77), mixed_data!AS77, "")</f>
        <v>17.8</v>
      </c>
      <c r="U74" s="13" t="str">
        <f>IF(ISNUMBER(mixed_data!AT77), mixed_data!AT77, "")</f>
        <v/>
      </c>
      <c r="V74" s="13" t="str">
        <f>IF(ISNUMBER(mixed_data!AV77), mixed_data!AV77, "")</f>
        <v/>
      </c>
      <c r="W74" s="13" t="str">
        <f>IF(ISNUMBER(mixed_data!AW77), mixed_data!AW77, "")</f>
        <v/>
      </c>
      <c r="X74" s="13" t="str">
        <f>IF(ISNUMBER(mixed_data!AX77), mixed_data!AX77, "")</f>
        <v/>
      </c>
      <c r="Y74" s="13" t="str">
        <f>IF(ISNUMBER(mixed_data!AY77), mixed_data!AY77, "")</f>
        <v/>
      </c>
      <c r="Z74" s="13" t="str">
        <f>IF(ISNUMBER(mixed_data!BH77), mixed_data!BH77, "")</f>
        <v/>
      </c>
      <c r="AA74" s="13" t="str">
        <f>IF(ISNUMBER(mixed_data!BM77), mixed_data!BM77, "")</f>
        <v/>
      </c>
      <c r="AB74" s="13" t="str">
        <f>IF(ISNUMBER(mixed_data!BT77), mixed_data!BT77, "")</f>
        <v/>
      </c>
      <c r="AC74" s="13">
        <f>IF(ISNUMBER(mixed_data!BV77), mixed_data!BV77, "")</f>
        <v>23.400000000000002</v>
      </c>
      <c r="AD74" s="13" t="str">
        <f>IF(ISNUMBER(mixed_data!BW77), mixed_data!BW77, "")</f>
        <v/>
      </c>
      <c r="AE74" s="13" t="str">
        <f>IF(ISNUMBER(mixed_data!BX77), mixed_data!BX77, "")</f>
        <v/>
      </c>
    </row>
    <row r="75" spans="1:31" x14ac:dyDescent="0.25">
      <c r="A75" s="25">
        <v>20469</v>
      </c>
      <c r="B75" s="13" t="str">
        <f>IF(ISNUMBER(mixed_data!B78), mixed_data!B78, "")</f>
        <v/>
      </c>
      <c r="C75" s="13" t="str">
        <f>IF(ISNUMBER(mixed_data!D78), mixed_data!D78, "")</f>
        <v/>
      </c>
      <c r="D75" s="13" t="str">
        <f>IF(ISNUMBER(mixed_data!E78), mixed_data!E78, "")</f>
        <v/>
      </c>
      <c r="E75" s="13" t="str">
        <f>IF(ISNUMBER(mixed_data!F78), mixed_data!F78, "")</f>
        <v/>
      </c>
      <c r="F75" s="13" t="str">
        <f>IF(ISNUMBER(mixed_data!G78), mixed_data!G78, "")</f>
        <v/>
      </c>
      <c r="G75" s="13" t="str">
        <f>IF(ISNUMBER(mixed_data!H78), mixed_data!H78, "")</f>
        <v/>
      </c>
      <c r="H75" s="13" t="str">
        <f>IF(ISNUMBER(mixed_data!I78), mixed_data!I78, "")</f>
        <v/>
      </c>
      <c r="I75" s="13" t="str">
        <f>IF(ISNUMBER(mixed_data!J78), mixed_data!J78, "")</f>
        <v/>
      </c>
      <c r="J75" s="13" t="str">
        <f>IF(ISNUMBER(mixed_data!O78), mixed_data!O78, "")</f>
        <v/>
      </c>
      <c r="K75" s="13">
        <f>IF(ISNUMBER(mixed_data!S78), mixed_data!S78, "")</f>
        <v>4.1000000000000005</v>
      </c>
      <c r="L75" s="13" t="str">
        <f>IF(ISNUMBER(mixed_data!Y78), mixed_data!Y78, "")</f>
        <v/>
      </c>
      <c r="M75" s="13" t="str">
        <f>IF(ISNUMBER(mixed_data!Z78), mixed_data!Z78, "")</f>
        <v/>
      </c>
      <c r="N75" s="13" t="str">
        <f>IF(ISNUMBER(mixed_data!AA78), mixed_data!AA78, "")</f>
        <v/>
      </c>
      <c r="O75" s="13" t="str">
        <f>IF(ISNUMBER(mixed_data!AI78), mixed_data!AI78, "")</f>
        <v/>
      </c>
      <c r="P75" s="13">
        <f>IF(ISNUMBER(mixed_data!AJ78), mixed_data!AJ78, "")</f>
        <v>3.5</v>
      </c>
      <c r="Q75" s="13" t="str">
        <f>IF(ISNUMBER(mixed_data!AO78), mixed_data!AO78, "")</f>
        <v/>
      </c>
      <c r="R75" s="13" t="str">
        <f>IF(ISNUMBER(mixed_data!AQ78), mixed_data!AQ78, "")</f>
        <v/>
      </c>
      <c r="S75" s="13" t="str">
        <f>IF(ISNUMBER(mixed_data!AR78), mixed_data!AR78, "")</f>
        <v/>
      </c>
      <c r="T75" s="13">
        <f>IF(ISNUMBER(mixed_data!AS78), mixed_data!AS78, "")</f>
        <v>18.100000000000001</v>
      </c>
      <c r="U75" s="13" t="str">
        <f>IF(ISNUMBER(mixed_data!AT78), mixed_data!AT78, "")</f>
        <v/>
      </c>
      <c r="V75" s="13" t="str">
        <f>IF(ISNUMBER(mixed_data!AV78), mixed_data!AV78, "")</f>
        <v/>
      </c>
      <c r="W75" s="13" t="str">
        <f>IF(ISNUMBER(mixed_data!AW78), mixed_data!AW78, "")</f>
        <v/>
      </c>
      <c r="X75" s="13" t="str">
        <f>IF(ISNUMBER(mixed_data!AX78), mixed_data!AX78, "")</f>
        <v/>
      </c>
      <c r="Y75" s="13" t="str">
        <f>IF(ISNUMBER(mixed_data!AY78), mixed_data!AY78, "")</f>
        <v/>
      </c>
      <c r="Z75" s="13" t="str">
        <f>IF(ISNUMBER(mixed_data!BH78), mixed_data!BH78, "")</f>
        <v/>
      </c>
      <c r="AA75" s="13" t="str">
        <f>IF(ISNUMBER(mixed_data!BM78), mixed_data!BM78, "")</f>
        <v/>
      </c>
      <c r="AB75" s="13" t="str">
        <f>IF(ISNUMBER(mixed_data!BT78), mixed_data!BT78, "")</f>
        <v/>
      </c>
      <c r="AC75" s="13">
        <f>IF(ISNUMBER(mixed_data!BV78), mixed_data!BV78, "")</f>
        <v>23.400000000000002</v>
      </c>
      <c r="AD75" s="13" t="str">
        <f>IF(ISNUMBER(mixed_data!BW78), mixed_data!BW78, "")</f>
        <v/>
      </c>
      <c r="AE75" s="13" t="str">
        <f>IF(ISNUMBER(mixed_data!BX78), mixed_data!BX78, "")</f>
        <v/>
      </c>
    </row>
    <row r="76" spans="1:31" x14ac:dyDescent="0.25">
      <c r="A76" s="25">
        <v>20500</v>
      </c>
      <c r="B76" s="13" t="str">
        <f>IF(ISNUMBER(mixed_data!B79), mixed_data!B79, "")</f>
        <v/>
      </c>
      <c r="C76" s="13" t="str">
        <f>IF(ISNUMBER(mixed_data!D79), mixed_data!D79, "")</f>
        <v/>
      </c>
      <c r="D76" s="13" t="str">
        <f>IF(ISNUMBER(mixed_data!E79), mixed_data!E79, "")</f>
        <v/>
      </c>
      <c r="E76" s="13" t="str">
        <f>IF(ISNUMBER(mixed_data!F79), mixed_data!F79, "")</f>
        <v/>
      </c>
      <c r="F76" s="13" t="str">
        <f>IF(ISNUMBER(mixed_data!G79), mixed_data!G79, "")</f>
        <v/>
      </c>
      <c r="G76" s="13" t="str">
        <f>IF(ISNUMBER(mixed_data!H79), mixed_data!H79, "")</f>
        <v/>
      </c>
      <c r="H76" s="13" t="str">
        <f>IF(ISNUMBER(mixed_data!I79), mixed_data!I79, "")</f>
        <v/>
      </c>
      <c r="I76" s="13" t="str">
        <f>IF(ISNUMBER(mixed_data!J79), mixed_data!J79, "")</f>
        <v/>
      </c>
      <c r="J76" s="13" t="str">
        <f>IF(ISNUMBER(mixed_data!O79), mixed_data!O79, "")</f>
        <v/>
      </c>
      <c r="K76" s="13">
        <f>IF(ISNUMBER(mixed_data!S79), mixed_data!S79, "")</f>
        <v>4.1000000000000005</v>
      </c>
      <c r="L76" s="13" t="str">
        <f>IF(ISNUMBER(mixed_data!Y79), mixed_data!Y79, "")</f>
        <v/>
      </c>
      <c r="M76" s="13" t="str">
        <f>IF(ISNUMBER(mixed_data!Z79), mixed_data!Z79, "")</f>
        <v/>
      </c>
      <c r="N76" s="13" t="str">
        <f>IF(ISNUMBER(mixed_data!AA79), mixed_data!AA79, "")</f>
        <v/>
      </c>
      <c r="O76" s="13" t="str">
        <f>IF(ISNUMBER(mixed_data!AI79), mixed_data!AI79, "")</f>
        <v/>
      </c>
      <c r="P76" s="13">
        <f>IF(ISNUMBER(mixed_data!AJ79), mixed_data!AJ79, "")</f>
        <v>3.5</v>
      </c>
      <c r="Q76" s="13" t="str">
        <f>IF(ISNUMBER(mixed_data!AO79), mixed_data!AO79, "")</f>
        <v/>
      </c>
      <c r="R76" s="13" t="str">
        <f>IF(ISNUMBER(mixed_data!AQ79), mixed_data!AQ79, "")</f>
        <v/>
      </c>
      <c r="S76" s="13" t="str">
        <f>IF(ISNUMBER(mixed_data!AR79), mixed_data!AR79, "")</f>
        <v/>
      </c>
      <c r="T76" s="13">
        <f>IF(ISNUMBER(mixed_data!AS79), mixed_data!AS79, "")</f>
        <v>17.3</v>
      </c>
      <c r="U76" s="13" t="str">
        <f>IF(ISNUMBER(mixed_data!AT79), mixed_data!AT79, "")</f>
        <v/>
      </c>
      <c r="V76" s="13" t="str">
        <f>IF(ISNUMBER(mixed_data!AV79), mixed_data!AV79, "")</f>
        <v/>
      </c>
      <c r="W76" s="13" t="str">
        <f>IF(ISNUMBER(mixed_data!AW79), mixed_data!AW79, "")</f>
        <v/>
      </c>
      <c r="X76" s="13" t="str">
        <f>IF(ISNUMBER(mixed_data!AX79), mixed_data!AX79, "")</f>
        <v/>
      </c>
      <c r="Y76" s="13" t="str">
        <f>IF(ISNUMBER(mixed_data!AY79), mixed_data!AY79, "")</f>
        <v/>
      </c>
      <c r="Z76" s="13" t="str">
        <f>IF(ISNUMBER(mixed_data!BH79), mixed_data!BH79, "")</f>
        <v/>
      </c>
      <c r="AA76" s="13" t="str">
        <f>IF(ISNUMBER(mixed_data!BM79), mixed_data!BM79, "")</f>
        <v/>
      </c>
      <c r="AB76" s="13" t="str">
        <f>IF(ISNUMBER(mixed_data!BT79), mixed_data!BT79, "")</f>
        <v/>
      </c>
      <c r="AC76" s="13">
        <f>IF(ISNUMBER(mixed_data!BV79), mixed_data!BV79, "")</f>
        <v>23.6</v>
      </c>
      <c r="AD76" s="13" t="str">
        <f>IF(ISNUMBER(mixed_data!BW79), mixed_data!BW79, "")</f>
        <v/>
      </c>
      <c r="AE76" s="13" t="str">
        <f>IF(ISNUMBER(mixed_data!BX79), mixed_data!BX79, "")</f>
        <v/>
      </c>
    </row>
    <row r="77" spans="1:31" x14ac:dyDescent="0.25">
      <c r="A77" s="25">
        <v>20529</v>
      </c>
      <c r="B77" s="13" t="str">
        <f>IF(ISNUMBER(mixed_data!B80), mixed_data!B80, "")</f>
        <v/>
      </c>
      <c r="C77" s="13" t="str">
        <f>IF(ISNUMBER(mixed_data!D80), mixed_data!D80, "")</f>
        <v/>
      </c>
      <c r="D77" s="13" t="str">
        <f>IF(ISNUMBER(mixed_data!E80), mixed_data!E80, "")</f>
        <v/>
      </c>
      <c r="E77" s="13" t="str">
        <f>IF(ISNUMBER(mixed_data!F80), mixed_data!F80, "")</f>
        <v/>
      </c>
      <c r="F77" s="13" t="str">
        <f>IF(ISNUMBER(mixed_data!G80), mixed_data!G80, "")</f>
        <v/>
      </c>
      <c r="G77" s="13" t="str">
        <f>IF(ISNUMBER(mixed_data!H80), mixed_data!H80, "")</f>
        <v/>
      </c>
      <c r="H77" s="13" t="str">
        <f>IF(ISNUMBER(mixed_data!I80), mixed_data!I80, "")</f>
        <v/>
      </c>
      <c r="I77" s="13" t="str">
        <f>IF(ISNUMBER(mixed_data!J80), mixed_data!J80, "")</f>
        <v/>
      </c>
      <c r="J77" s="13" t="str">
        <f>IF(ISNUMBER(mixed_data!O80), mixed_data!O80, "")</f>
        <v/>
      </c>
      <c r="K77" s="13">
        <f>IF(ISNUMBER(mixed_data!S80), mixed_data!S80, "")</f>
        <v>4.7</v>
      </c>
      <c r="L77" s="13" t="str">
        <f>IF(ISNUMBER(mixed_data!Y80), mixed_data!Y80, "")</f>
        <v/>
      </c>
      <c r="M77" s="13" t="str">
        <f>IF(ISNUMBER(mixed_data!Z80), mixed_data!Z80, "")</f>
        <v/>
      </c>
      <c r="N77" s="13" t="str">
        <f>IF(ISNUMBER(mixed_data!AA80), mixed_data!AA80, "")</f>
        <v/>
      </c>
      <c r="O77" s="13" t="str">
        <f>IF(ISNUMBER(mixed_data!AI80), mixed_data!AI80, "")</f>
        <v/>
      </c>
      <c r="P77" s="13">
        <f>IF(ISNUMBER(mixed_data!AJ80), mixed_data!AJ80, "")</f>
        <v>4.5</v>
      </c>
      <c r="Q77" s="13" t="str">
        <f>IF(ISNUMBER(mixed_data!AO80), mixed_data!AO80, "")</f>
        <v/>
      </c>
      <c r="R77" s="13" t="str">
        <f>IF(ISNUMBER(mixed_data!AQ80), mixed_data!AQ80, "")</f>
        <v/>
      </c>
      <c r="S77" s="13" t="str">
        <f>IF(ISNUMBER(mixed_data!AR80), mixed_data!AR80, "")</f>
        <v/>
      </c>
      <c r="T77" s="13">
        <f>IF(ISNUMBER(mixed_data!AS80), mixed_data!AS80, "")</f>
        <v>17.900000000000002</v>
      </c>
      <c r="U77" s="13" t="str">
        <f>IF(ISNUMBER(mixed_data!AT80), mixed_data!AT80, "")</f>
        <v/>
      </c>
      <c r="V77" s="13" t="str">
        <f>IF(ISNUMBER(mixed_data!AV80), mixed_data!AV80, "")</f>
        <v/>
      </c>
      <c r="W77" s="13" t="str">
        <f>IF(ISNUMBER(mixed_data!AW80), mixed_data!AW80, "")</f>
        <v/>
      </c>
      <c r="X77" s="13" t="str">
        <f>IF(ISNUMBER(mixed_data!AX80), mixed_data!AX80, "")</f>
        <v/>
      </c>
      <c r="Y77" s="13" t="str">
        <f>IF(ISNUMBER(mixed_data!AY80), mixed_data!AY80, "")</f>
        <v/>
      </c>
      <c r="Z77" s="13" t="str">
        <f>IF(ISNUMBER(mixed_data!BH80), mixed_data!BH80, "")</f>
        <v/>
      </c>
      <c r="AA77" s="13" t="str">
        <f>IF(ISNUMBER(mixed_data!BM80), mixed_data!BM80, "")</f>
        <v/>
      </c>
      <c r="AB77" s="13" t="str">
        <f>IF(ISNUMBER(mixed_data!BT80), mixed_data!BT80, "")</f>
        <v/>
      </c>
      <c r="AC77" s="13">
        <f>IF(ISNUMBER(mixed_data!BV80), mixed_data!BV80, "")</f>
        <v>23.700000000000003</v>
      </c>
      <c r="AD77" s="13" t="str">
        <f>IF(ISNUMBER(mixed_data!BW80), mixed_data!BW80, "")</f>
        <v/>
      </c>
      <c r="AE77" s="13" t="str">
        <f>IF(ISNUMBER(mixed_data!BX80), mixed_data!BX80, "")</f>
        <v/>
      </c>
    </row>
    <row r="78" spans="1:31" x14ac:dyDescent="0.25">
      <c r="A78" s="25">
        <v>20560</v>
      </c>
      <c r="B78" s="13" t="str">
        <f>IF(ISNUMBER(mixed_data!B81), mixed_data!B81, "")</f>
        <v/>
      </c>
      <c r="C78" s="13" t="str">
        <f>IF(ISNUMBER(mixed_data!D81), mixed_data!D81, "")</f>
        <v/>
      </c>
      <c r="D78" s="13" t="str">
        <f>IF(ISNUMBER(mixed_data!E81), mixed_data!E81, "")</f>
        <v/>
      </c>
      <c r="E78" s="13" t="str">
        <f>IF(ISNUMBER(mixed_data!F81), mixed_data!F81, "")</f>
        <v/>
      </c>
      <c r="F78" s="13" t="str">
        <f>IF(ISNUMBER(mixed_data!G81), mixed_data!G81, "")</f>
        <v/>
      </c>
      <c r="G78" s="13" t="str">
        <f>IF(ISNUMBER(mixed_data!H81), mixed_data!H81, "")</f>
        <v/>
      </c>
      <c r="H78" s="13" t="str">
        <f>IF(ISNUMBER(mixed_data!I81), mixed_data!I81, "")</f>
        <v/>
      </c>
      <c r="I78" s="13" t="str">
        <f>IF(ISNUMBER(mixed_data!J81), mixed_data!J81, "")</f>
        <v/>
      </c>
      <c r="J78" s="13" t="str">
        <f>IF(ISNUMBER(mixed_data!O81), mixed_data!O81, "")</f>
        <v/>
      </c>
      <c r="K78" s="13">
        <f>IF(ISNUMBER(mixed_data!S81), mixed_data!S81, "")</f>
        <v>4.2</v>
      </c>
      <c r="L78" s="13" t="str">
        <f>IF(ISNUMBER(mixed_data!Y81), mixed_data!Y81, "")</f>
        <v/>
      </c>
      <c r="M78" s="13" t="str">
        <f>IF(ISNUMBER(mixed_data!Z81), mixed_data!Z81, "")</f>
        <v/>
      </c>
      <c r="N78" s="13" t="str">
        <f>IF(ISNUMBER(mixed_data!AA81), mixed_data!AA81, "")</f>
        <v/>
      </c>
      <c r="O78" s="13" t="str">
        <f>IF(ISNUMBER(mixed_data!AI81), mixed_data!AI81, "")</f>
        <v/>
      </c>
      <c r="P78" s="13">
        <f>IF(ISNUMBER(mixed_data!AJ81), mixed_data!AJ81, "")</f>
        <v>4.5</v>
      </c>
      <c r="Q78" s="13" t="str">
        <f>IF(ISNUMBER(mixed_data!AO81), mixed_data!AO81, "")</f>
        <v/>
      </c>
      <c r="R78" s="13" t="str">
        <f>IF(ISNUMBER(mixed_data!AQ81), mixed_data!AQ81, "")</f>
        <v/>
      </c>
      <c r="S78" s="13" t="str">
        <f>IF(ISNUMBER(mixed_data!AR81), mixed_data!AR81, "")</f>
        <v/>
      </c>
      <c r="T78" s="13">
        <f>IF(ISNUMBER(mixed_data!AS81), mixed_data!AS81, "")</f>
        <v>17.8</v>
      </c>
      <c r="U78" s="13" t="str">
        <f>IF(ISNUMBER(mixed_data!AT81), mixed_data!AT81, "")</f>
        <v/>
      </c>
      <c r="V78" s="13" t="str">
        <f>IF(ISNUMBER(mixed_data!AV81), mixed_data!AV81, "")</f>
        <v/>
      </c>
      <c r="W78" s="13" t="str">
        <f>IF(ISNUMBER(mixed_data!AW81), mixed_data!AW81, "")</f>
        <v/>
      </c>
      <c r="X78" s="13" t="str">
        <f>IF(ISNUMBER(mixed_data!AX81), mixed_data!AX81, "")</f>
        <v/>
      </c>
      <c r="Y78" s="13" t="str">
        <f>IF(ISNUMBER(mixed_data!AY81), mixed_data!AY81, "")</f>
        <v/>
      </c>
      <c r="Z78" s="13" t="str">
        <f>IF(ISNUMBER(mixed_data!BH81), mixed_data!BH81, "")</f>
        <v/>
      </c>
      <c r="AA78" s="13" t="str">
        <f>IF(ISNUMBER(mixed_data!BM81), mixed_data!BM81, "")</f>
        <v/>
      </c>
      <c r="AB78" s="13" t="str">
        <f>IF(ISNUMBER(mixed_data!BT81), mixed_data!BT81, "")</f>
        <v/>
      </c>
      <c r="AC78" s="13">
        <f>IF(ISNUMBER(mixed_data!BV81), mixed_data!BV81, "")</f>
        <v>23.700000000000003</v>
      </c>
      <c r="AD78" s="13" t="str">
        <f>IF(ISNUMBER(mixed_data!BW81), mixed_data!BW81, "")</f>
        <v/>
      </c>
      <c r="AE78" s="13" t="str">
        <f>IF(ISNUMBER(mixed_data!BX81), mixed_data!BX81, "")</f>
        <v/>
      </c>
    </row>
    <row r="79" spans="1:31" x14ac:dyDescent="0.25">
      <c r="A79" s="25">
        <v>20590</v>
      </c>
      <c r="B79" s="13" t="str">
        <f>IF(ISNUMBER(mixed_data!B82), mixed_data!B82, "")</f>
        <v/>
      </c>
      <c r="C79" s="13" t="str">
        <f>IF(ISNUMBER(mixed_data!D82), mixed_data!D82, "")</f>
        <v/>
      </c>
      <c r="D79" s="13" t="str">
        <f>IF(ISNUMBER(mixed_data!E82), mixed_data!E82, "")</f>
        <v/>
      </c>
      <c r="E79" s="13" t="str">
        <f>IF(ISNUMBER(mixed_data!F82), mixed_data!F82, "")</f>
        <v/>
      </c>
      <c r="F79" s="13" t="str">
        <f>IF(ISNUMBER(mixed_data!G82), mixed_data!G82, "")</f>
        <v/>
      </c>
      <c r="G79" s="13" t="str">
        <f>IF(ISNUMBER(mixed_data!H82), mixed_data!H82, "")</f>
        <v/>
      </c>
      <c r="H79" s="13" t="str">
        <f>IF(ISNUMBER(mixed_data!I82), mixed_data!I82, "")</f>
        <v/>
      </c>
      <c r="I79" s="13" t="str">
        <f>IF(ISNUMBER(mixed_data!J82), mixed_data!J82, "")</f>
        <v/>
      </c>
      <c r="J79" s="13" t="str">
        <f>IF(ISNUMBER(mixed_data!O82), mixed_data!O82, "")</f>
        <v/>
      </c>
      <c r="K79" s="13">
        <f>IF(ISNUMBER(mixed_data!S82), mixed_data!S82, "")</f>
        <v>4.1000000000000005</v>
      </c>
      <c r="L79" s="13" t="str">
        <f>IF(ISNUMBER(mixed_data!Y82), mixed_data!Y82, "")</f>
        <v/>
      </c>
      <c r="M79" s="13" t="str">
        <f>IF(ISNUMBER(mixed_data!Z82), mixed_data!Z82, "")</f>
        <v/>
      </c>
      <c r="N79" s="13" t="str">
        <f>IF(ISNUMBER(mixed_data!AA82), mixed_data!AA82, "")</f>
        <v/>
      </c>
      <c r="O79" s="13" t="str">
        <f>IF(ISNUMBER(mixed_data!AI82), mixed_data!AI82, "")</f>
        <v/>
      </c>
      <c r="P79" s="13">
        <f>IF(ISNUMBER(mixed_data!AJ82), mixed_data!AJ82, "")</f>
        <v>5.5</v>
      </c>
      <c r="Q79" s="13" t="str">
        <f>IF(ISNUMBER(mixed_data!AO82), mixed_data!AO82, "")</f>
        <v/>
      </c>
      <c r="R79" s="13" t="str">
        <f>IF(ISNUMBER(mixed_data!AQ82), mixed_data!AQ82, "")</f>
        <v/>
      </c>
      <c r="S79" s="13" t="str">
        <f>IF(ISNUMBER(mixed_data!AR82), mixed_data!AR82, "")</f>
        <v/>
      </c>
      <c r="T79" s="13">
        <f>IF(ISNUMBER(mixed_data!AS82), mixed_data!AS82, "")</f>
        <v>17.600000000000001</v>
      </c>
      <c r="U79" s="13" t="str">
        <f>IF(ISNUMBER(mixed_data!AT82), mixed_data!AT82, "")</f>
        <v/>
      </c>
      <c r="V79" s="13" t="str">
        <f>IF(ISNUMBER(mixed_data!AV82), mixed_data!AV82, "")</f>
        <v/>
      </c>
      <c r="W79" s="13" t="str">
        <f>IF(ISNUMBER(mixed_data!AW82), mixed_data!AW82, "")</f>
        <v/>
      </c>
      <c r="X79" s="13" t="str">
        <f>IF(ISNUMBER(mixed_data!AX82), mixed_data!AX82, "")</f>
        <v/>
      </c>
      <c r="Y79" s="13" t="str">
        <f>IF(ISNUMBER(mixed_data!AY82), mixed_data!AY82, "")</f>
        <v/>
      </c>
      <c r="Z79" s="13" t="str">
        <f>IF(ISNUMBER(mixed_data!BH82), mixed_data!BH82, "")</f>
        <v/>
      </c>
      <c r="AA79" s="13" t="str">
        <f>IF(ISNUMBER(mixed_data!BM82), mixed_data!BM82, "")</f>
        <v/>
      </c>
      <c r="AB79" s="13" t="str">
        <f>IF(ISNUMBER(mixed_data!BT82), mixed_data!BT82, "")</f>
        <v/>
      </c>
      <c r="AC79" s="13">
        <f>IF(ISNUMBER(mixed_data!BV82), mixed_data!BV82, "")</f>
        <v>23.6</v>
      </c>
      <c r="AD79" s="13" t="str">
        <f>IF(ISNUMBER(mixed_data!BW82), mixed_data!BW82, "")</f>
        <v/>
      </c>
      <c r="AE79" s="13" t="str">
        <f>IF(ISNUMBER(mixed_data!BX82), mixed_data!BX82, "")</f>
        <v/>
      </c>
    </row>
    <row r="80" spans="1:31" x14ac:dyDescent="0.25">
      <c r="A80" s="25">
        <v>20621</v>
      </c>
      <c r="B80" s="13" t="str">
        <f>IF(ISNUMBER(mixed_data!B83), mixed_data!B83, "")</f>
        <v/>
      </c>
      <c r="C80" s="13" t="str">
        <f>IF(ISNUMBER(mixed_data!D83), mixed_data!D83, "")</f>
        <v/>
      </c>
      <c r="D80" s="13" t="str">
        <f>IF(ISNUMBER(mixed_data!E83), mixed_data!E83, "")</f>
        <v/>
      </c>
      <c r="E80" s="13" t="str">
        <f>IF(ISNUMBER(mixed_data!F83), mixed_data!F83, "")</f>
        <v/>
      </c>
      <c r="F80" s="13" t="str">
        <f>IF(ISNUMBER(mixed_data!G83), mixed_data!G83, "")</f>
        <v/>
      </c>
      <c r="G80" s="13" t="str">
        <f>IF(ISNUMBER(mixed_data!H83), mixed_data!H83, "")</f>
        <v/>
      </c>
      <c r="H80" s="13" t="str">
        <f>IF(ISNUMBER(mixed_data!I83), mixed_data!I83, "")</f>
        <v/>
      </c>
      <c r="I80" s="13" t="str">
        <f>IF(ISNUMBER(mixed_data!J83), mixed_data!J83, "")</f>
        <v/>
      </c>
      <c r="J80" s="13" t="str">
        <f>IF(ISNUMBER(mixed_data!O83), mixed_data!O83, "")</f>
        <v/>
      </c>
      <c r="K80" s="13">
        <f>IF(ISNUMBER(mixed_data!S83), mixed_data!S83, "")</f>
        <v>4</v>
      </c>
      <c r="L80" s="13" t="str">
        <f>IF(ISNUMBER(mixed_data!Y83), mixed_data!Y83, "")</f>
        <v/>
      </c>
      <c r="M80" s="13" t="str">
        <f>IF(ISNUMBER(mixed_data!Z83), mixed_data!Z83, "")</f>
        <v/>
      </c>
      <c r="N80" s="13" t="str">
        <f>IF(ISNUMBER(mixed_data!AA83), mixed_data!AA83, "")</f>
        <v/>
      </c>
      <c r="O80" s="13" t="str">
        <f>IF(ISNUMBER(mixed_data!AI83), mixed_data!AI83, "")</f>
        <v/>
      </c>
      <c r="P80" s="13">
        <f>IF(ISNUMBER(mixed_data!AJ83), mixed_data!AJ83, "")</f>
        <v>5.5</v>
      </c>
      <c r="Q80" s="13" t="str">
        <f>IF(ISNUMBER(mixed_data!AO83), mixed_data!AO83, "")</f>
        <v/>
      </c>
      <c r="R80" s="13" t="str">
        <f>IF(ISNUMBER(mixed_data!AQ83), mixed_data!AQ83, "")</f>
        <v/>
      </c>
      <c r="S80" s="13" t="str">
        <f>IF(ISNUMBER(mixed_data!AR83), mixed_data!AR83, "")</f>
        <v/>
      </c>
      <c r="T80" s="13">
        <f>IF(ISNUMBER(mixed_data!AS83), mixed_data!AS83, "")</f>
        <v>18</v>
      </c>
      <c r="U80" s="13" t="str">
        <f>IF(ISNUMBER(mixed_data!AT83), mixed_data!AT83, "")</f>
        <v/>
      </c>
      <c r="V80" s="13" t="str">
        <f>IF(ISNUMBER(mixed_data!AV83), mixed_data!AV83, "")</f>
        <v/>
      </c>
      <c r="W80" s="13" t="str">
        <f>IF(ISNUMBER(mixed_data!AW83), mixed_data!AW83, "")</f>
        <v/>
      </c>
      <c r="X80" s="13" t="str">
        <f>IF(ISNUMBER(mixed_data!AX83), mixed_data!AX83, "")</f>
        <v/>
      </c>
      <c r="Y80" s="13" t="str">
        <f>IF(ISNUMBER(mixed_data!AY83), mixed_data!AY83, "")</f>
        <v/>
      </c>
      <c r="Z80" s="13" t="str">
        <f>IF(ISNUMBER(mixed_data!BH83), mixed_data!BH83, "")</f>
        <v/>
      </c>
      <c r="AA80" s="13" t="str">
        <f>IF(ISNUMBER(mixed_data!BM83), mixed_data!BM83, "")</f>
        <v/>
      </c>
      <c r="AB80" s="13" t="str">
        <f>IF(ISNUMBER(mixed_data!BT83), mixed_data!BT83, "")</f>
        <v/>
      </c>
      <c r="AC80" s="13">
        <f>IF(ISNUMBER(mixed_data!BV83), mixed_data!BV83, "")</f>
        <v>23.5</v>
      </c>
      <c r="AD80" s="13" t="str">
        <f>IF(ISNUMBER(mixed_data!BW83), mixed_data!BW83, "")</f>
        <v/>
      </c>
      <c r="AE80" s="13" t="str">
        <f>IF(ISNUMBER(mixed_data!BX83), mixed_data!BX83, "")</f>
        <v/>
      </c>
    </row>
    <row r="81" spans="1:31" x14ac:dyDescent="0.25">
      <c r="A81" s="25">
        <v>20651</v>
      </c>
      <c r="B81" s="13" t="str">
        <f>IF(ISNUMBER(mixed_data!B84), mixed_data!B84, "")</f>
        <v/>
      </c>
      <c r="C81" s="13" t="str">
        <f>IF(ISNUMBER(mixed_data!D84), mixed_data!D84, "")</f>
        <v/>
      </c>
      <c r="D81" s="13" t="str">
        <f>IF(ISNUMBER(mixed_data!E84), mixed_data!E84, "")</f>
        <v/>
      </c>
      <c r="E81" s="13" t="str">
        <f>IF(ISNUMBER(mixed_data!F84), mixed_data!F84, "")</f>
        <v/>
      </c>
      <c r="F81" s="13" t="str">
        <f>IF(ISNUMBER(mixed_data!G84), mixed_data!G84, "")</f>
        <v/>
      </c>
      <c r="G81" s="13" t="str">
        <f>IF(ISNUMBER(mixed_data!H84), mixed_data!H84, "")</f>
        <v/>
      </c>
      <c r="H81" s="13" t="str">
        <f>IF(ISNUMBER(mixed_data!I84), mixed_data!I84, "")</f>
        <v/>
      </c>
      <c r="I81" s="13" t="str">
        <f>IF(ISNUMBER(mixed_data!J84), mixed_data!J84, "")</f>
        <v/>
      </c>
      <c r="J81" s="13" t="str">
        <f>IF(ISNUMBER(mixed_data!O84), mixed_data!O84, "")</f>
        <v/>
      </c>
      <c r="K81" s="13">
        <f>IF(ISNUMBER(mixed_data!S84), mixed_data!S84, "")</f>
        <v>4.1000000000000005</v>
      </c>
      <c r="L81" s="13" t="str">
        <f>IF(ISNUMBER(mixed_data!Y84), mixed_data!Y84, "")</f>
        <v/>
      </c>
      <c r="M81" s="13" t="str">
        <f>IF(ISNUMBER(mixed_data!Z84), mixed_data!Z84, "")</f>
        <v/>
      </c>
      <c r="N81" s="13" t="str">
        <f>IF(ISNUMBER(mixed_data!AA84), mixed_data!AA84, "")</f>
        <v/>
      </c>
      <c r="O81" s="13" t="str">
        <f>IF(ISNUMBER(mixed_data!AI84), mixed_data!AI84, "")</f>
        <v/>
      </c>
      <c r="P81" s="13">
        <f>IF(ISNUMBER(mixed_data!AJ84), mixed_data!AJ84, "")</f>
        <v>5.5</v>
      </c>
      <c r="Q81" s="13" t="str">
        <f>IF(ISNUMBER(mixed_data!AO84), mixed_data!AO84, "")</f>
        <v/>
      </c>
      <c r="R81" s="13" t="str">
        <f>IF(ISNUMBER(mixed_data!AQ84), mixed_data!AQ84, "")</f>
        <v/>
      </c>
      <c r="S81" s="13" t="str">
        <f>IF(ISNUMBER(mixed_data!AR84), mixed_data!AR84, "")</f>
        <v/>
      </c>
      <c r="T81" s="13">
        <f>IF(ISNUMBER(mixed_data!AS84), mixed_data!AS84, "")</f>
        <v>18.2</v>
      </c>
      <c r="U81" s="13" t="str">
        <f>IF(ISNUMBER(mixed_data!AT84), mixed_data!AT84, "")</f>
        <v/>
      </c>
      <c r="V81" s="13" t="str">
        <f>IF(ISNUMBER(mixed_data!AV84), mixed_data!AV84, "")</f>
        <v/>
      </c>
      <c r="W81" s="13" t="str">
        <f>IF(ISNUMBER(mixed_data!AW84), mixed_data!AW84, "")</f>
        <v/>
      </c>
      <c r="X81" s="13" t="str">
        <f>IF(ISNUMBER(mixed_data!AX84), mixed_data!AX84, "")</f>
        <v/>
      </c>
      <c r="Y81" s="13" t="str">
        <f>IF(ISNUMBER(mixed_data!AY84), mixed_data!AY84, "")</f>
        <v/>
      </c>
      <c r="Z81" s="13" t="str">
        <f>IF(ISNUMBER(mixed_data!BH84), mixed_data!BH84, "")</f>
        <v/>
      </c>
      <c r="AA81" s="13" t="str">
        <f>IF(ISNUMBER(mixed_data!BM84), mixed_data!BM84, "")</f>
        <v/>
      </c>
      <c r="AB81" s="13" t="str">
        <f>IF(ISNUMBER(mixed_data!BT84), mixed_data!BT84, "")</f>
        <v/>
      </c>
      <c r="AC81" s="13">
        <f>IF(ISNUMBER(mixed_data!BV84), mixed_data!BV84, "")</f>
        <v>23.3</v>
      </c>
      <c r="AD81" s="13" t="str">
        <f>IF(ISNUMBER(mixed_data!BW84), mixed_data!BW84, "")</f>
        <v/>
      </c>
      <c r="AE81" s="13" t="str">
        <f>IF(ISNUMBER(mixed_data!BX84), mixed_data!BX84, "")</f>
        <v/>
      </c>
    </row>
    <row r="82" spans="1:31" x14ac:dyDescent="0.25">
      <c r="A82" s="25">
        <v>20682</v>
      </c>
      <c r="B82" s="13" t="str">
        <f>IF(ISNUMBER(mixed_data!B85), mixed_data!B85, "")</f>
        <v/>
      </c>
      <c r="C82" s="13" t="str">
        <f>IF(ISNUMBER(mixed_data!D85), mixed_data!D85, "")</f>
        <v/>
      </c>
      <c r="D82" s="13" t="str">
        <f>IF(ISNUMBER(mixed_data!E85), mixed_data!E85, "")</f>
        <v/>
      </c>
      <c r="E82" s="13" t="str">
        <f>IF(ISNUMBER(mixed_data!F85), mixed_data!F85, "")</f>
        <v/>
      </c>
      <c r="F82" s="13" t="str">
        <f>IF(ISNUMBER(mixed_data!G85), mixed_data!G85, "")</f>
        <v/>
      </c>
      <c r="G82" s="13" t="str">
        <f>IF(ISNUMBER(mixed_data!H85), mixed_data!H85, "")</f>
        <v/>
      </c>
      <c r="H82" s="13" t="str">
        <f>IF(ISNUMBER(mixed_data!I85), mixed_data!I85, "")</f>
        <v/>
      </c>
      <c r="I82" s="13" t="str">
        <f>IF(ISNUMBER(mixed_data!J85), mixed_data!J85, "")</f>
        <v/>
      </c>
      <c r="J82" s="13" t="str">
        <f>IF(ISNUMBER(mixed_data!O85), mixed_data!O85, "")</f>
        <v/>
      </c>
      <c r="K82" s="13">
        <f>IF(ISNUMBER(mixed_data!S85), mixed_data!S85, "")</f>
        <v>4</v>
      </c>
      <c r="L82" s="13" t="str">
        <f>IF(ISNUMBER(mixed_data!Y85), mixed_data!Y85, "")</f>
        <v/>
      </c>
      <c r="M82" s="13" t="str">
        <f>IF(ISNUMBER(mixed_data!Z85), mixed_data!Z85, "")</f>
        <v/>
      </c>
      <c r="N82" s="13" t="str">
        <f>IF(ISNUMBER(mixed_data!AA85), mixed_data!AA85, "")</f>
        <v/>
      </c>
      <c r="O82" s="13" t="str">
        <f>IF(ISNUMBER(mixed_data!AI85), mixed_data!AI85, "")</f>
        <v/>
      </c>
      <c r="P82" s="13">
        <f>IF(ISNUMBER(mixed_data!AJ85), mixed_data!AJ85, "")</f>
        <v>5.5</v>
      </c>
      <c r="Q82" s="13" t="str">
        <f>IF(ISNUMBER(mixed_data!AO85), mixed_data!AO85, "")</f>
        <v/>
      </c>
      <c r="R82" s="13" t="str">
        <f>IF(ISNUMBER(mixed_data!AQ85), mixed_data!AQ85, "")</f>
        <v/>
      </c>
      <c r="S82" s="13" t="str">
        <f>IF(ISNUMBER(mixed_data!AR85), mixed_data!AR85, "")</f>
        <v/>
      </c>
      <c r="T82" s="13">
        <f>IF(ISNUMBER(mixed_data!AS85), mixed_data!AS85, "")</f>
        <v>17.900000000000002</v>
      </c>
      <c r="U82" s="13" t="str">
        <f>IF(ISNUMBER(mixed_data!AT85), mixed_data!AT85, "")</f>
        <v/>
      </c>
      <c r="V82" s="13" t="str">
        <f>IF(ISNUMBER(mixed_data!AV85), mixed_data!AV85, "")</f>
        <v/>
      </c>
      <c r="W82" s="13" t="str">
        <f>IF(ISNUMBER(mixed_data!AW85), mixed_data!AW85, "")</f>
        <v/>
      </c>
      <c r="X82" s="13" t="str">
        <f>IF(ISNUMBER(mixed_data!AX85), mixed_data!AX85, "")</f>
        <v/>
      </c>
      <c r="Y82" s="13" t="str">
        <f>IF(ISNUMBER(mixed_data!AY85), mixed_data!AY85, "")</f>
        <v/>
      </c>
      <c r="Z82" s="13" t="str">
        <f>IF(ISNUMBER(mixed_data!BH85), mixed_data!BH85, "")</f>
        <v/>
      </c>
      <c r="AA82" s="13" t="str">
        <f>IF(ISNUMBER(mixed_data!BM85), mixed_data!BM85, "")</f>
        <v/>
      </c>
      <c r="AB82" s="13" t="str">
        <f>IF(ISNUMBER(mixed_data!BT85), mixed_data!BT85, "")</f>
        <v/>
      </c>
      <c r="AC82" s="13">
        <f>IF(ISNUMBER(mixed_data!BV85), mixed_data!BV85, "")</f>
        <v>23.400000000000002</v>
      </c>
      <c r="AD82" s="13" t="str">
        <f>IF(ISNUMBER(mixed_data!BW85), mixed_data!BW85, "")</f>
        <v/>
      </c>
      <c r="AE82" s="13" t="str">
        <f>IF(ISNUMBER(mixed_data!BX85), mixed_data!BX85, "")</f>
        <v/>
      </c>
    </row>
    <row r="83" spans="1:31" x14ac:dyDescent="0.25">
      <c r="A83" s="25">
        <v>20713</v>
      </c>
      <c r="B83" s="13" t="str">
        <f>IF(ISNUMBER(mixed_data!B86), mixed_data!B86, "")</f>
        <v/>
      </c>
      <c r="C83" s="13" t="str">
        <f>IF(ISNUMBER(mixed_data!D86), mixed_data!D86, "")</f>
        <v/>
      </c>
      <c r="D83" s="13" t="str">
        <f>IF(ISNUMBER(mixed_data!E86), mixed_data!E86, "")</f>
        <v/>
      </c>
      <c r="E83" s="13" t="str">
        <f>IF(ISNUMBER(mixed_data!F86), mixed_data!F86, "")</f>
        <v/>
      </c>
      <c r="F83" s="13" t="str">
        <f>IF(ISNUMBER(mixed_data!G86), mixed_data!G86, "")</f>
        <v/>
      </c>
      <c r="G83" s="13" t="str">
        <f>IF(ISNUMBER(mixed_data!H86), mixed_data!H86, "")</f>
        <v/>
      </c>
      <c r="H83" s="13" t="str">
        <f>IF(ISNUMBER(mixed_data!I86), mixed_data!I86, "")</f>
        <v/>
      </c>
      <c r="I83" s="13" t="str">
        <f>IF(ISNUMBER(mixed_data!J86), mixed_data!J86, "")</f>
        <v/>
      </c>
      <c r="J83" s="13" t="str">
        <f>IF(ISNUMBER(mixed_data!O86), mixed_data!O86, "")</f>
        <v/>
      </c>
      <c r="K83" s="13">
        <f>IF(ISNUMBER(mixed_data!S86), mixed_data!S86, "")</f>
        <v>4</v>
      </c>
      <c r="L83" s="13" t="str">
        <f>IF(ISNUMBER(mixed_data!Y86), mixed_data!Y86, "")</f>
        <v/>
      </c>
      <c r="M83" s="13" t="str">
        <f>IF(ISNUMBER(mixed_data!Z86), mixed_data!Z86, "")</f>
        <v/>
      </c>
      <c r="N83" s="13" t="str">
        <f>IF(ISNUMBER(mixed_data!AA86), mixed_data!AA86, "")</f>
        <v/>
      </c>
      <c r="O83" s="13" t="str">
        <f>IF(ISNUMBER(mixed_data!AI86), mixed_data!AI86, "")</f>
        <v/>
      </c>
      <c r="P83" s="13">
        <f>IF(ISNUMBER(mixed_data!AJ86), mixed_data!AJ86, "")</f>
        <v>5</v>
      </c>
      <c r="Q83" s="13" t="str">
        <f>IF(ISNUMBER(mixed_data!AO86), mixed_data!AO86, "")</f>
        <v/>
      </c>
      <c r="R83" s="13" t="str">
        <f>IF(ISNUMBER(mixed_data!AQ86), mixed_data!AQ86, "")</f>
        <v/>
      </c>
      <c r="S83" s="13" t="str">
        <f>IF(ISNUMBER(mixed_data!AR86), mixed_data!AR86, "")</f>
        <v/>
      </c>
      <c r="T83" s="13">
        <f>IF(ISNUMBER(mixed_data!AS86), mixed_data!AS86, "")</f>
        <v>18</v>
      </c>
      <c r="U83" s="13" t="str">
        <f>IF(ISNUMBER(mixed_data!AT86), mixed_data!AT86, "")</f>
        <v/>
      </c>
      <c r="V83" s="13" t="str">
        <f>IF(ISNUMBER(mixed_data!AV86), mixed_data!AV86, "")</f>
        <v/>
      </c>
      <c r="W83" s="13" t="str">
        <f>IF(ISNUMBER(mixed_data!AW86), mixed_data!AW86, "")</f>
        <v/>
      </c>
      <c r="X83" s="13" t="str">
        <f>IF(ISNUMBER(mixed_data!AX86), mixed_data!AX86, "")</f>
        <v/>
      </c>
      <c r="Y83" s="13" t="str">
        <f>IF(ISNUMBER(mixed_data!AY86), mixed_data!AY86, "")</f>
        <v/>
      </c>
      <c r="Z83" s="13" t="str">
        <f>IF(ISNUMBER(mixed_data!BH86), mixed_data!BH86, "")</f>
        <v/>
      </c>
      <c r="AA83" s="13" t="str">
        <f>IF(ISNUMBER(mixed_data!BM86), mixed_data!BM86, "")</f>
        <v/>
      </c>
      <c r="AB83" s="13" t="str">
        <f>IF(ISNUMBER(mixed_data!BT86), mixed_data!BT86, "")</f>
        <v/>
      </c>
      <c r="AC83" s="13">
        <f>IF(ISNUMBER(mixed_data!BV86), mixed_data!BV86, "")</f>
        <v>23.400000000000002</v>
      </c>
      <c r="AD83" s="13" t="str">
        <f>IF(ISNUMBER(mixed_data!BW86), mixed_data!BW86, "")</f>
        <v/>
      </c>
      <c r="AE83" s="13" t="str">
        <f>IF(ISNUMBER(mixed_data!BX86), mixed_data!BX86, "")</f>
        <v/>
      </c>
    </row>
    <row r="84" spans="1:31" x14ac:dyDescent="0.25">
      <c r="A84" s="25">
        <v>20743</v>
      </c>
      <c r="B84" s="13" t="str">
        <f>IF(ISNUMBER(mixed_data!B87), mixed_data!B87, "")</f>
        <v/>
      </c>
      <c r="C84" s="13" t="str">
        <f>IF(ISNUMBER(mixed_data!D87), mixed_data!D87, "")</f>
        <v/>
      </c>
      <c r="D84" s="13" t="str">
        <f>IF(ISNUMBER(mixed_data!E87), mixed_data!E87, "")</f>
        <v/>
      </c>
      <c r="E84" s="13" t="str">
        <f>IF(ISNUMBER(mixed_data!F87), mixed_data!F87, "")</f>
        <v/>
      </c>
      <c r="F84" s="13" t="str">
        <f>IF(ISNUMBER(mixed_data!G87), mixed_data!G87, "")</f>
        <v/>
      </c>
      <c r="G84" s="13" t="str">
        <f>IF(ISNUMBER(mixed_data!H87), mixed_data!H87, "")</f>
        <v/>
      </c>
      <c r="H84" s="13" t="str">
        <f>IF(ISNUMBER(mixed_data!I87), mixed_data!I87, "")</f>
        <v/>
      </c>
      <c r="I84" s="13" t="str">
        <f>IF(ISNUMBER(mixed_data!J87), mixed_data!J87, "")</f>
        <v/>
      </c>
      <c r="J84" s="13" t="str">
        <f>IF(ISNUMBER(mixed_data!O87), mixed_data!O87, "")</f>
        <v/>
      </c>
      <c r="K84" s="13">
        <f>IF(ISNUMBER(mixed_data!S87), mixed_data!S87, "")</f>
        <v>4</v>
      </c>
      <c r="L84" s="13" t="str">
        <f>IF(ISNUMBER(mixed_data!Y87), mixed_data!Y87, "")</f>
        <v/>
      </c>
      <c r="M84" s="13" t="str">
        <f>IF(ISNUMBER(mixed_data!Z87), mixed_data!Z87, "")</f>
        <v/>
      </c>
      <c r="N84" s="13" t="str">
        <f>IF(ISNUMBER(mixed_data!AA87), mixed_data!AA87, "")</f>
        <v/>
      </c>
      <c r="O84" s="13" t="str">
        <f>IF(ISNUMBER(mixed_data!AI87), mixed_data!AI87, "")</f>
        <v/>
      </c>
      <c r="P84" s="13">
        <f>IF(ISNUMBER(mixed_data!AJ87), mixed_data!AJ87, "")</f>
        <v>5</v>
      </c>
      <c r="Q84" s="13" t="str">
        <f>IF(ISNUMBER(mixed_data!AO87), mixed_data!AO87, "")</f>
        <v/>
      </c>
      <c r="R84" s="13" t="str">
        <f>IF(ISNUMBER(mixed_data!AQ87), mixed_data!AQ87, "")</f>
        <v/>
      </c>
      <c r="S84" s="13" t="str">
        <f>IF(ISNUMBER(mixed_data!AR87), mixed_data!AR87, "")</f>
        <v/>
      </c>
      <c r="T84" s="13">
        <f>IF(ISNUMBER(mixed_data!AS87), mixed_data!AS87, "")</f>
        <v>18.100000000000001</v>
      </c>
      <c r="U84" s="13" t="str">
        <f>IF(ISNUMBER(mixed_data!AT87), mixed_data!AT87, "")</f>
        <v/>
      </c>
      <c r="V84" s="13" t="str">
        <f>IF(ISNUMBER(mixed_data!AV87), mixed_data!AV87, "")</f>
        <v/>
      </c>
      <c r="W84" s="13" t="str">
        <f>IF(ISNUMBER(mixed_data!AW87), mixed_data!AW87, "")</f>
        <v/>
      </c>
      <c r="X84" s="13" t="str">
        <f>IF(ISNUMBER(mixed_data!AX87), mixed_data!AX87, "")</f>
        <v/>
      </c>
      <c r="Y84" s="13" t="str">
        <f>IF(ISNUMBER(mixed_data!AY87), mixed_data!AY87, "")</f>
        <v/>
      </c>
      <c r="Z84" s="13" t="str">
        <f>IF(ISNUMBER(mixed_data!BH87), mixed_data!BH87, "")</f>
        <v/>
      </c>
      <c r="AA84" s="13" t="str">
        <f>IF(ISNUMBER(mixed_data!BM87), mixed_data!BM87, "")</f>
        <v/>
      </c>
      <c r="AB84" s="13" t="str">
        <f>IF(ISNUMBER(mixed_data!BT87), mixed_data!BT87, "")</f>
        <v/>
      </c>
      <c r="AC84" s="13">
        <f>IF(ISNUMBER(mixed_data!BV87), mixed_data!BV87, "")</f>
        <v>23.6</v>
      </c>
      <c r="AD84" s="13" t="str">
        <f>IF(ISNUMBER(mixed_data!BW87), mixed_data!BW87, "")</f>
        <v/>
      </c>
      <c r="AE84" s="13" t="str">
        <f>IF(ISNUMBER(mixed_data!BX87), mixed_data!BX87, "")</f>
        <v/>
      </c>
    </row>
    <row r="85" spans="1:31" x14ac:dyDescent="0.25">
      <c r="A85" s="25">
        <v>20774</v>
      </c>
      <c r="B85" s="13" t="str">
        <f>IF(ISNUMBER(mixed_data!B88), mixed_data!B88, "")</f>
        <v/>
      </c>
      <c r="C85" s="13" t="str">
        <f>IF(ISNUMBER(mixed_data!D88), mixed_data!D88, "")</f>
        <v/>
      </c>
      <c r="D85" s="13" t="str">
        <f>IF(ISNUMBER(mixed_data!E88), mixed_data!E88, "")</f>
        <v/>
      </c>
      <c r="E85" s="13" t="str">
        <f>IF(ISNUMBER(mixed_data!F88), mixed_data!F88, "")</f>
        <v/>
      </c>
      <c r="F85" s="13" t="str">
        <f>IF(ISNUMBER(mixed_data!G88), mixed_data!G88, "")</f>
        <v/>
      </c>
      <c r="G85" s="13" t="str">
        <f>IF(ISNUMBER(mixed_data!H88), mixed_data!H88, "")</f>
        <v/>
      </c>
      <c r="H85" s="13" t="str">
        <f>IF(ISNUMBER(mixed_data!I88), mixed_data!I88, "")</f>
        <v/>
      </c>
      <c r="I85" s="13" t="str">
        <f>IF(ISNUMBER(mixed_data!J88), mixed_data!J88, "")</f>
        <v/>
      </c>
      <c r="J85" s="13" t="str">
        <f>IF(ISNUMBER(mixed_data!O88), mixed_data!O88, "")</f>
        <v/>
      </c>
      <c r="K85" s="13">
        <f>IF(ISNUMBER(mixed_data!S88), mixed_data!S88, "")</f>
        <v>4.5</v>
      </c>
      <c r="L85" s="13" t="str">
        <f>IF(ISNUMBER(mixed_data!Y88), mixed_data!Y88, "")</f>
        <v/>
      </c>
      <c r="M85" s="13" t="str">
        <f>IF(ISNUMBER(mixed_data!Z88), mixed_data!Z88, "")</f>
        <v/>
      </c>
      <c r="N85" s="13" t="str">
        <f>IF(ISNUMBER(mixed_data!AA88), mixed_data!AA88, "")</f>
        <v/>
      </c>
      <c r="O85" s="13" t="str">
        <f>IF(ISNUMBER(mixed_data!AI88), mixed_data!AI88, "")</f>
        <v/>
      </c>
      <c r="P85" s="13">
        <f>IF(ISNUMBER(mixed_data!AJ88), mixed_data!AJ88, "")</f>
        <v>5</v>
      </c>
      <c r="Q85" s="13" t="str">
        <f>IF(ISNUMBER(mixed_data!AO88), mixed_data!AO88, "")</f>
        <v/>
      </c>
      <c r="R85" s="13" t="str">
        <f>IF(ISNUMBER(mixed_data!AQ88), mixed_data!AQ88, "")</f>
        <v/>
      </c>
      <c r="S85" s="13" t="str">
        <f>IF(ISNUMBER(mixed_data!AR88), mixed_data!AR88, "")</f>
        <v/>
      </c>
      <c r="T85" s="13">
        <f>IF(ISNUMBER(mixed_data!AS88), mixed_data!AS88, "")</f>
        <v>18.900000000000002</v>
      </c>
      <c r="U85" s="13" t="str">
        <f>IF(ISNUMBER(mixed_data!AT88), mixed_data!AT88, "")</f>
        <v/>
      </c>
      <c r="V85" s="13" t="str">
        <f>IF(ISNUMBER(mixed_data!AV88), mixed_data!AV88, "")</f>
        <v/>
      </c>
      <c r="W85" s="13" t="str">
        <f>IF(ISNUMBER(mixed_data!AW88), mixed_data!AW88, "")</f>
        <v/>
      </c>
      <c r="X85" s="13" t="str">
        <f>IF(ISNUMBER(mixed_data!AX88), mixed_data!AX88, "")</f>
        <v/>
      </c>
      <c r="Y85" s="13" t="str">
        <f>IF(ISNUMBER(mixed_data!AY88), mixed_data!AY88, "")</f>
        <v/>
      </c>
      <c r="Z85" s="13" t="str">
        <f>IF(ISNUMBER(mixed_data!BH88), mixed_data!BH88, "")</f>
        <v/>
      </c>
      <c r="AA85" s="13" t="str">
        <f>IF(ISNUMBER(mixed_data!BM88), mixed_data!BM88, "")</f>
        <v/>
      </c>
      <c r="AB85" s="13" t="str">
        <f>IF(ISNUMBER(mixed_data!BT88), mixed_data!BT88, "")</f>
        <v/>
      </c>
      <c r="AC85" s="13">
        <f>IF(ISNUMBER(mixed_data!BV88), mixed_data!BV88, "")</f>
        <v>23.8</v>
      </c>
      <c r="AD85" s="13" t="str">
        <f>IF(ISNUMBER(mixed_data!BW88), mixed_data!BW88, "")</f>
        <v/>
      </c>
      <c r="AE85" s="13" t="str">
        <f>IF(ISNUMBER(mixed_data!BX88), mixed_data!BX88, "")</f>
        <v/>
      </c>
    </row>
    <row r="86" spans="1:31" x14ac:dyDescent="0.25">
      <c r="A86" s="25">
        <v>20804</v>
      </c>
      <c r="B86" s="13" t="str">
        <f>IF(ISNUMBER(mixed_data!B89), mixed_data!B89, "")</f>
        <v/>
      </c>
      <c r="C86" s="13" t="str">
        <f>IF(ISNUMBER(mixed_data!D89), mixed_data!D89, "")</f>
        <v/>
      </c>
      <c r="D86" s="13" t="str">
        <f>IF(ISNUMBER(mixed_data!E89), mixed_data!E89, "")</f>
        <v/>
      </c>
      <c r="E86" s="13" t="str">
        <f>IF(ISNUMBER(mixed_data!F89), mixed_data!F89, "")</f>
        <v/>
      </c>
      <c r="F86" s="13" t="str">
        <f>IF(ISNUMBER(mixed_data!G89), mixed_data!G89, "")</f>
        <v/>
      </c>
      <c r="G86" s="13" t="str">
        <f>IF(ISNUMBER(mixed_data!H89), mixed_data!H89, "")</f>
        <v/>
      </c>
      <c r="H86" s="13" t="str">
        <f>IF(ISNUMBER(mixed_data!I89), mixed_data!I89, "")</f>
        <v/>
      </c>
      <c r="I86" s="13" t="str">
        <f>IF(ISNUMBER(mixed_data!J89), mixed_data!J89, "")</f>
        <v/>
      </c>
      <c r="J86" s="13" t="str">
        <f>IF(ISNUMBER(mixed_data!O89), mixed_data!O89, "")</f>
        <v/>
      </c>
      <c r="K86" s="13">
        <f>IF(ISNUMBER(mixed_data!S89), mixed_data!S89, "")</f>
        <v>4.2</v>
      </c>
      <c r="L86" s="13" t="str">
        <f>IF(ISNUMBER(mixed_data!Y89), mixed_data!Y89, "")</f>
        <v/>
      </c>
      <c r="M86" s="13" t="str">
        <f>IF(ISNUMBER(mixed_data!Z89), mixed_data!Z89, "")</f>
        <v/>
      </c>
      <c r="N86" s="13" t="str">
        <f>IF(ISNUMBER(mixed_data!AA89), mixed_data!AA89, "")</f>
        <v/>
      </c>
      <c r="O86" s="13" t="str">
        <f>IF(ISNUMBER(mixed_data!AI89), mixed_data!AI89, "")</f>
        <v/>
      </c>
      <c r="P86" s="13">
        <f>IF(ISNUMBER(mixed_data!AJ89), mixed_data!AJ89, "")</f>
        <v>5</v>
      </c>
      <c r="Q86" s="13" t="str">
        <f>IF(ISNUMBER(mixed_data!AO89), mixed_data!AO89, "")</f>
        <v/>
      </c>
      <c r="R86" s="13" t="str">
        <f>IF(ISNUMBER(mixed_data!AQ89), mixed_data!AQ89, "")</f>
        <v/>
      </c>
      <c r="S86" s="13" t="str">
        <f>IF(ISNUMBER(mixed_data!AR89), mixed_data!AR89, "")</f>
        <v/>
      </c>
      <c r="T86" s="13">
        <f>IF(ISNUMBER(mixed_data!AS89), mixed_data!AS89, "")</f>
        <v>18.600000000000001</v>
      </c>
      <c r="U86" s="13" t="str">
        <f>IF(ISNUMBER(mixed_data!AT89), mixed_data!AT89, "")</f>
        <v/>
      </c>
      <c r="V86" s="13" t="str">
        <f>IF(ISNUMBER(mixed_data!AV89), mixed_data!AV89, "")</f>
        <v/>
      </c>
      <c r="W86" s="13" t="str">
        <f>IF(ISNUMBER(mixed_data!AW89), mixed_data!AW89, "")</f>
        <v/>
      </c>
      <c r="X86" s="13" t="str">
        <f>IF(ISNUMBER(mixed_data!AX89), mixed_data!AX89, "")</f>
        <v/>
      </c>
      <c r="Y86" s="13" t="str">
        <f>IF(ISNUMBER(mixed_data!AY89), mixed_data!AY89, "")</f>
        <v/>
      </c>
      <c r="Z86" s="13" t="str">
        <f>IF(ISNUMBER(mixed_data!BH89), mixed_data!BH89, "")</f>
        <v/>
      </c>
      <c r="AA86" s="13" t="str">
        <f>IF(ISNUMBER(mixed_data!BM89), mixed_data!BM89, "")</f>
        <v/>
      </c>
      <c r="AB86" s="13" t="str">
        <f>IF(ISNUMBER(mixed_data!BT89), mixed_data!BT89, "")</f>
        <v/>
      </c>
      <c r="AC86" s="13">
        <f>IF(ISNUMBER(mixed_data!BV89), mixed_data!BV89, "")</f>
        <v>23.8</v>
      </c>
      <c r="AD86" s="13" t="str">
        <f>IF(ISNUMBER(mixed_data!BW89), mixed_data!BW89, "")</f>
        <v/>
      </c>
      <c r="AE86" s="13" t="str">
        <f>IF(ISNUMBER(mixed_data!BX89), mixed_data!BX89, "")</f>
        <v/>
      </c>
    </row>
    <row r="87" spans="1:31" x14ac:dyDescent="0.25">
      <c r="A87" s="25">
        <v>20835</v>
      </c>
      <c r="B87" s="13" t="str">
        <f>IF(ISNUMBER(mixed_data!B90), mixed_data!B90, "")</f>
        <v/>
      </c>
      <c r="C87" s="13" t="str">
        <f>IF(ISNUMBER(mixed_data!D90), mixed_data!D90, "")</f>
        <v/>
      </c>
      <c r="D87" s="13" t="str">
        <f>IF(ISNUMBER(mixed_data!E90), mixed_data!E90, "")</f>
        <v/>
      </c>
      <c r="E87" s="13" t="str">
        <f>IF(ISNUMBER(mixed_data!F90), mixed_data!F90, "")</f>
        <v/>
      </c>
      <c r="F87" s="13" t="str">
        <f>IF(ISNUMBER(mixed_data!G90), mixed_data!G90, "")</f>
        <v/>
      </c>
      <c r="G87" s="13" t="str">
        <f>IF(ISNUMBER(mixed_data!H90), mixed_data!H90, "")</f>
        <v/>
      </c>
      <c r="H87" s="13" t="str">
        <f>IF(ISNUMBER(mixed_data!I90), mixed_data!I90, "")</f>
        <v/>
      </c>
      <c r="I87" s="13" t="str">
        <f>IF(ISNUMBER(mixed_data!J90), mixed_data!J90, "")</f>
        <v/>
      </c>
      <c r="J87" s="13" t="str">
        <f>IF(ISNUMBER(mixed_data!O90), mixed_data!O90, "")</f>
        <v/>
      </c>
      <c r="K87" s="13">
        <f>IF(ISNUMBER(mixed_data!S90), mixed_data!S90, "")</f>
        <v>4.2</v>
      </c>
      <c r="L87" s="13" t="str">
        <f>IF(ISNUMBER(mixed_data!Y90), mixed_data!Y90, "")</f>
        <v/>
      </c>
      <c r="M87" s="13" t="str">
        <f>IF(ISNUMBER(mixed_data!Z90), mixed_data!Z90, "")</f>
        <v/>
      </c>
      <c r="N87" s="13" t="str">
        <f>IF(ISNUMBER(mixed_data!AA90), mixed_data!AA90, "")</f>
        <v/>
      </c>
      <c r="O87" s="13">
        <f>IF(ISNUMBER(mixed_data!AI90), mixed_data!AI90, "")</f>
        <v>7.29</v>
      </c>
      <c r="P87" s="13">
        <f>IF(ISNUMBER(mixed_data!AJ90), mixed_data!AJ90, "")</f>
        <v>4.5</v>
      </c>
      <c r="Q87" s="13" t="str">
        <f>IF(ISNUMBER(mixed_data!AO90), mixed_data!AO90, "")</f>
        <v/>
      </c>
      <c r="R87" s="13" t="str">
        <f>IF(ISNUMBER(mixed_data!AQ90), mixed_data!AQ90, "")</f>
        <v/>
      </c>
      <c r="S87" s="13" t="str">
        <f>IF(ISNUMBER(mixed_data!AR90), mixed_data!AR90, "")</f>
        <v/>
      </c>
      <c r="T87" s="13">
        <f>IF(ISNUMBER(mixed_data!AS90), mixed_data!AS90, "")</f>
        <v>18.7</v>
      </c>
      <c r="U87" s="13" t="str">
        <f>IF(ISNUMBER(mixed_data!AT90), mixed_data!AT90, "")</f>
        <v/>
      </c>
      <c r="V87" s="13" t="str">
        <f>IF(ISNUMBER(mixed_data!AV90), mixed_data!AV90, "")</f>
        <v/>
      </c>
      <c r="W87" s="13" t="str">
        <f>IF(ISNUMBER(mixed_data!AW90), mixed_data!AW90, "")</f>
        <v/>
      </c>
      <c r="X87" s="13" t="str">
        <f>IF(ISNUMBER(mixed_data!AX90), mixed_data!AX90, "")</f>
        <v/>
      </c>
      <c r="Y87" s="13" t="str">
        <f>IF(ISNUMBER(mixed_data!AY90), mixed_data!AY90, "")</f>
        <v/>
      </c>
      <c r="Z87" s="13" t="str">
        <f>IF(ISNUMBER(mixed_data!BH90), mixed_data!BH90, "")</f>
        <v/>
      </c>
      <c r="AA87" s="13" t="str">
        <f>IF(ISNUMBER(mixed_data!BM90), mixed_data!BM90, "")</f>
        <v/>
      </c>
      <c r="AB87" s="13" t="str">
        <f>IF(ISNUMBER(mixed_data!BT90), mixed_data!BT90, "")</f>
        <v/>
      </c>
      <c r="AC87" s="13">
        <f>IF(ISNUMBER(mixed_data!BV90), mixed_data!BV90, "")</f>
        <v>23.900000000000002</v>
      </c>
      <c r="AD87" s="13" t="str">
        <f>IF(ISNUMBER(mixed_data!BW90), mixed_data!BW90, "")</f>
        <v/>
      </c>
      <c r="AE87" s="13" t="str">
        <f>IF(ISNUMBER(mixed_data!BX90), mixed_data!BX90, "")</f>
        <v/>
      </c>
    </row>
    <row r="88" spans="1:31" x14ac:dyDescent="0.25">
      <c r="A88" s="25">
        <v>20866</v>
      </c>
      <c r="B88" s="13" t="str">
        <f>IF(ISNUMBER(mixed_data!B91), mixed_data!B91, "")</f>
        <v/>
      </c>
      <c r="C88" s="13" t="str">
        <f>IF(ISNUMBER(mixed_data!D91), mixed_data!D91, "")</f>
        <v/>
      </c>
      <c r="D88" s="13" t="str">
        <f>IF(ISNUMBER(mixed_data!E91), mixed_data!E91, "")</f>
        <v/>
      </c>
      <c r="E88" s="13" t="str">
        <f>IF(ISNUMBER(mixed_data!F91), mixed_data!F91, "")</f>
        <v/>
      </c>
      <c r="F88" s="13" t="str">
        <f>IF(ISNUMBER(mixed_data!G91), mixed_data!G91, "")</f>
        <v/>
      </c>
      <c r="G88" s="13" t="str">
        <f>IF(ISNUMBER(mixed_data!H91), mixed_data!H91, "")</f>
        <v/>
      </c>
      <c r="H88" s="13" t="str">
        <f>IF(ISNUMBER(mixed_data!I91), mixed_data!I91, "")</f>
        <v/>
      </c>
      <c r="I88" s="13" t="str">
        <f>IF(ISNUMBER(mixed_data!J91), mixed_data!J91, "")</f>
        <v/>
      </c>
      <c r="J88" s="13" t="str">
        <f>IF(ISNUMBER(mixed_data!O91), mixed_data!O91, "")</f>
        <v/>
      </c>
      <c r="K88" s="13">
        <f>IF(ISNUMBER(mixed_data!S91), mixed_data!S91, "")</f>
        <v>3.6</v>
      </c>
      <c r="L88" s="13" t="str">
        <f>IF(ISNUMBER(mixed_data!Y91), mixed_data!Y91, "")</f>
        <v/>
      </c>
      <c r="M88" s="13" t="str">
        <f>IF(ISNUMBER(mixed_data!Z91), mixed_data!Z91, "")</f>
        <v/>
      </c>
      <c r="N88" s="13" t="str">
        <f>IF(ISNUMBER(mixed_data!AA91), mixed_data!AA91, "")</f>
        <v/>
      </c>
      <c r="O88" s="13">
        <f>IF(ISNUMBER(mixed_data!AI91), mixed_data!AI91, "")</f>
        <v>7.3900000000000006</v>
      </c>
      <c r="P88" s="13">
        <f>IF(ISNUMBER(mixed_data!AJ91), mixed_data!AJ91, "")</f>
        <v>4.5</v>
      </c>
      <c r="Q88" s="13" t="str">
        <f>IF(ISNUMBER(mixed_data!AO91), mixed_data!AO91, "")</f>
        <v/>
      </c>
      <c r="R88" s="13" t="str">
        <f>IF(ISNUMBER(mixed_data!AQ91), mixed_data!AQ91, "")</f>
        <v/>
      </c>
      <c r="S88" s="13" t="str">
        <f>IF(ISNUMBER(mixed_data!AR91), mixed_data!AR91, "")</f>
        <v/>
      </c>
      <c r="T88" s="13">
        <f>IF(ISNUMBER(mixed_data!AS91), mixed_data!AS91, "")</f>
        <v>18.900000000000002</v>
      </c>
      <c r="U88" s="13" t="str">
        <f>IF(ISNUMBER(mixed_data!AT91), mixed_data!AT91, "")</f>
        <v/>
      </c>
      <c r="V88" s="13" t="str">
        <f>IF(ISNUMBER(mixed_data!AV91), mixed_data!AV91, "")</f>
        <v/>
      </c>
      <c r="W88" s="13" t="str">
        <f>IF(ISNUMBER(mixed_data!AW91), mixed_data!AW91, "")</f>
        <v/>
      </c>
      <c r="X88" s="13" t="str">
        <f>IF(ISNUMBER(mixed_data!AX91), mixed_data!AX91, "")</f>
        <v/>
      </c>
      <c r="Y88" s="13" t="str">
        <f>IF(ISNUMBER(mixed_data!AY91), mixed_data!AY91, "")</f>
        <v/>
      </c>
      <c r="Z88" s="13" t="str">
        <f>IF(ISNUMBER(mixed_data!BH91), mixed_data!BH91, "")</f>
        <v/>
      </c>
      <c r="AA88" s="13" t="str">
        <f>IF(ISNUMBER(mixed_data!BM91), mixed_data!BM91, "")</f>
        <v/>
      </c>
      <c r="AB88" s="13" t="str">
        <f>IF(ISNUMBER(mixed_data!BT91), mixed_data!BT91, "")</f>
        <v/>
      </c>
      <c r="AC88" s="13">
        <f>IF(ISNUMBER(mixed_data!BV91), mixed_data!BV91, "")</f>
        <v>24</v>
      </c>
      <c r="AD88" s="13" t="str">
        <f>IF(ISNUMBER(mixed_data!BW91), mixed_data!BW91, "")</f>
        <v/>
      </c>
      <c r="AE88" s="13" t="str">
        <f>IF(ISNUMBER(mixed_data!BX91), mixed_data!BX91, "")</f>
        <v/>
      </c>
    </row>
    <row r="89" spans="1:31" x14ac:dyDescent="0.25">
      <c r="A89" s="25">
        <v>20894</v>
      </c>
      <c r="B89" s="13" t="str">
        <f>IF(ISNUMBER(mixed_data!B92), mixed_data!B92, "")</f>
        <v/>
      </c>
      <c r="C89" s="13" t="str">
        <f>IF(ISNUMBER(mixed_data!D92), mixed_data!D92, "")</f>
        <v/>
      </c>
      <c r="D89" s="13" t="str">
        <f>IF(ISNUMBER(mixed_data!E92), mixed_data!E92, "")</f>
        <v/>
      </c>
      <c r="E89" s="13" t="str">
        <f>IF(ISNUMBER(mixed_data!F92), mixed_data!F92, "")</f>
        <v/>
      </c>
      <c r="F89" s="13" t="str">
        <f>IF(ISNUMBER(mixed_data!G92), mixed_data!G92, "")</f>
        <v/>
      </c>
      <c r="G89" s="13" t="str">
        <f>IF(ISNUMBER(mixed_data!H92), mixed_data!H92, "")</f>
        <v/>
      </c>
      <c r="H89" s="13" t="str">
        <f>IF(ISNUMBER(mixed_data!I92), mixed_data!I92, "")</f>
        <v/>
      </c>
      <c r="I89" s="13" t="str">
        <f>IF(ISNUMBER(mixed_data!J92), mixed_data!J92, "")</f>
        <v/>
      </c>
      <c r="J89" s="13" t="str">
        <f>IF(ISNUMBER(mixed_data!O92), mixed_data!O92, "")</f>
        <v/>
      </c>
      <c r="K89" s="13">
        <f>IF(ISNUMBER(mixed_data!S92), mixed_data!S92, "")</f>
        <v>3.3000000000000003</v>
      </c>
      <c r="L89" s="13" t="str">
        <f>IF(ISNUMBER(mixed_data!Y92), mixed_data!Y92, "")</f>
        <v/>
      </c>
      <c r="M89" s="13" t="str">
        <f>IF(ISNUMBER(mixed_data!Z92), mixed_data!Z92, "")</f>
        <v/>
      </c>
      <c r="N89" s="13" t="str">
        <f>IF(ISNUMBER(mixed_data!AA92), mixed_data!AA92, "")</f>
        <v/>
      </c>
      <c r="O89" s="13">
        <f>IF(ISNUMBER(mixed_data!AI92), mixed_data!AI92, "")</f>
        <v>7.49</v>
      </c>
      <c r="P89" s="13">
        <f>IF(ISNUMBER(mixed_data!AJ92), mixed_data!AJ92, "")</f>
        <v>4.5</v>
      </c>
      <c r="Q89" s="13" t="str">
        <f>IF(ISNUMBER(mixed_data!AO92), mixed_data!AO92, "")</f>
        <v/>
      </c>
      <c r="R89" s="13" t="str">
        <f>IF(ISNUMBER(mixed_data!AQ92), mixed_data!AQ92, "")</f>
        <v/>
      </c>
      <c r="S89" s="13" t="str">
        <f>IF(ISNUMBER(mixed_data!AR92), mixed_data!AR92, "")</f>
        <v/>
      </c>
      <c r="T89" s="13">
        <f>IF(ISNUMBER(mixed_data!AS92), mixed_data!AS92, "")</f>
        <v>18.400000000000002</v>
      </c>
      <c r="U89" s="13" t="str">
        <f>IF(ISNUMBER(mixed_data!AT92), mixed_data!AT92, "")</f>
        <v/>
      </c>
      <c r="V89" s="13" t="str">
        <f>IF(ISNUMBER(mixed_data!AV92), mixed_data!AV92, "")</f>
        <v/>
      </c>
      <c r="W89" s="13" t="str">
        <f>IF(ISNUMBER(mixed_data!AW92), mixed_data!AW92, "")</f>
        <v/>
      </c>
      <c r="X89" s="13" t="str">
        <f>IF(ISNUMBER(mixed_data!AX92), mixed_data!AX92, "")</f>
        <v/>
      </c>
      <c r="Y89" s="13" t="str">
        <f>IF(ISNUMBER(mixed_data!AY92), mixed_data!AY92, "")</f>
        <v/>
      </c>
      <c r="Z89" s="13" t="str">
        <f>IF(ISNUMBER(mixed_data!BH92), mixed_data!BH92, "")</f>
        <v/>
      </c>
      <c r="AA89" s="13" t="str">
        <f>IF(ISNUMBER(mixed_data!BM92), mixed_data!BM92, "")</f>
        <v/>
      </c>
      <c r="AB89" s="13" t="str">
        <f>IF(ISNUMBER(mixed_data!BT92), mixed_data!BT92, "")</f>
        <v/>
      </c>
      <c r="AC89" s="13">
        <f>IF(ISNUMBER(mixed_data!BV92), mixed_data!BV92, "")</f>
        <v>23.8</v>
      </c>
      <c r="AD89" s="13" t="str">
        <f>IF(ISNUMBER(mixed_data!BW92), mixed_data!BW92, "")</f>
        <v/>
      </c>
      <c r="AE89" s="13" t="str">
        <f>IF(ISNUMBER(mixed_data!BX92), mixed_data!BX92, "")</f>
        <v/>
      </c>
    </row>
    <row r="90" spans="1:31" x14ac:dyDescent="0.25">
      <c r="A90" s="25">
        <v>20925</v>
      </c>
      <c r="B90" s="13" t="str">
        <f>IF(ISNUMBER(mixed_data!B93), mixed_data!B93, "")</f>
        <v/>
      </c>
      <c r="C90" s="13" t="str">
        <f>IF(ISNUMBER(mixed_data!D93), mixed_data!D93, "")</f>
        <v/>
      </c>
      <c r="D90" s="13" t="str">
        <f>IF(ISNUMBER(mixed_data!E93), mixed_data!E93, "")</f>
        <v/>
      </c>
      <c r="E90" s="13" t="str">
        <f>IF(ISNUMBER(mixed_data!F93), mixed_data!F93, "")</f>
        <v/>
      </c>
      <c r="F90" s="13" t="str">
        <f>IF(ISNUMBER(mixed_data!G93), mixed_data!G93, "")</f>
        <v/>
      </c>
      <c r="G90" s="13" t="str">
        <f>IF(ISNUMBER(mixed_data!H93), mixed_data!H93, "")</f>
        <v/>
      </c>
      <c r="H90" s="13" t="str">
        <f>IF(ISNUMBER(mixed_data!I93), mixed_data!I93, "")</f>
        <v/>
      </c>
      <c r="I90" s="13" t="str">
        <f>IF(ISNUMBER(mixed_data!J93), mixed_data!J93, "")</f>
        <v/>
      </c>
      <c r="J90" s="13" t="str">
        <f>IF(ISNUMBER(mixed_data!O93), mixed_data!O93, "")</f>
        <v/>
      </c>
      <c r="K90" s="13">
        <f>IF(ISNUMBER(mixed_data!S93), mixed_data!S93, "")</f>
        <v>3.7</v>
      </c>
      <c r="L90" s="13" t="str">
        <f>IF(ISNUMBER(mixed_data!Y93), mixed_data!Y93, "")</f>
        <v/>
      </c>
      <c r="M90" s="13" t="str">
        <f>IF(ISNUMBER(mixed_data!Z93), mixed_data!Z93, "")</f>
        <v/>
      </c>
      <c r="N90" s="13" t="str">
        <f>IF(ISNUMBER(mixed_data!AA93), mixed_data!AA93, "")</f>
        <v/>
      </c>
      <c r="O90" s="13">
        <f>IF(ISNUMBER(mixed_data!AI93), mixed_data!AI93, "")</f>
        <v>7.3900000000000006</v>
      </c>
      <c r="P90" s="13">
        <f>IF(ISNUMBER(mixed_data!AJ93), mixed_data!AJ93, "")</f>
        <v>4.5</v>
      </c>
      <c r="Q90" s="13" t="str">
        <f>IF(ISNUMBER(mixed_data!AO93), mixed_data!AO93, "")</f>
        <v/>
      </c>
      <c r="R90" s="13" t="str">
        <f>IF(ISNUMBER(mixed_data!AQ93), mixed_data!AQ93, "")</f>
        <v/>
      </c>
      <c r="S90" s="13" t="str">
        <f>IF(ISNUMBER(mixed_data!AR93), mixed_data!AR93, "")</f>
        <v/>
      </c>
      <c r="T90" s="13">
        <f>IF(ISNUMBER(mixed_data!AS93), mixed_data!AS93, "")</f>
        <v>18.100000000000001</v>
      </c>
      <c r="U90" s="13" t="str">
        <f>IF(ISNUMBER(mixed_data!AT93), mixed_data!AT93, "")</f>
        <v/>
      </c>
      <c r="V90" s="13" t="str">
        <f>IF(ISNUMBER(mixed_data!AV93), mixed_data!AV93, "")</f>
        <v/>
      </c>
      <c r="W90" s="13" t="str">
        <f>IF(ISNUMBER(mixed_data!AW93), mixed_data!AW93, "")</f>
        <v/>
      </c>
      <c r="X90" s="13" t="str">
        <f>IF(ISNUMBER(mixed_data!AX93), mixed_data!AX93, "")</f>
        <v/>
      </c>
      <c r="Y90" s="13" t="str">
        <f>IF(ISNUMBER(mixed_data!AY93), mixed_data!AY93, "")</f>
        <v/>
      </c>
      <c r="Z90" s="13" t="str">
        <f>IF(ISNUMBER(mixed_data!BH93), mixed_data!BH93, "")</f>
        <v/>
      </c>
      <c r="AA90" s="13" t="str">
        <f>IF(ISNUMBER(mixed_data!BM93), mixed_data!BM93, "")</f>
        <v/>
      </c>
      <c r="AB90" s="13" t="str">
        <f>IF(ISNUMBER(mixed_data!BT93), mixed_data!BT93, "")</f>
        <v/>
      </c>
      <c r="AC90" s="13">
        <f>IF(ISNUMBER(mixed_data!BV93), mixed_data!BV93, "")</f>
        <v>23.900000000000002</v>
      </c>
      <c r="AD90" s="13" t="str">
        <f>IF(ISNUMBER(mixed_data!BW93), mixed_data!BW93, "")</f>
        <v/>
      </c>
      <c r="AE90" s="13" t="str">
        <f>IF(ISNUMBER(mixed_data!BX93), mixed_data!BX93, "")</f>
        <v/>
      </c>
    </row>
    <row r="91" spans="1:31" x14ac:dyDescent="0.25">
      <c r="A91" s="25">
        <v>20955</v>
      </c>
      <c r="B91" s="13" t="str">
        <f>IF(ISNUMBER(mixed_data!B94), mixed_data!B94, "")</f>
        <v/>
      </c>
      <c r="C91" s="13" t="str">
        <f>IF(ISNUMBER(mixed_data!D94), mixed_data!D94, "")</f>
        <v/>
      </c>
      <c r="D91" s="13" t="str">
        <f>IF(ISNUMBER(mixed_data!E94), mixed_data!E94, "")</f>
        <v/>
      </c>
      <c r="E91" s="13" t="str">
        <f>IF(ISNUMBER(mixed_data!F94), mixed_data!F94, "")</f>
        <v/>
      </c>
      <c r="F91" s="13" t="str">
        <f>IF(ISNUMBER(mixed_data!G94), mixed_data!G94, "")</f>
        <v/>
      </c>
      <c r="G91" s="13" t="str">
        <f>IF(ISNUMBER(mixed_data!H94), mixed_data!H94, "")</f>
        <v/>
      </c>
      <c r="H91" s="13" t="str">
        <f>IF(ISNUMBER(mixed_data!I94), mixed_data!I94, "")</f>
        <v/>
      </c>
      <c r="I91" s="13" t="str">
        <f>IF(ISNUMBER(mixed_data!J94), mixed_data!J94, "")</f>
        <v/>
      </c>
      <c r="J91" s="13" t="str">
        <f>IF(ISNUMBER(mixed_data!O94), mixed_data!O94, "")</f>
        <v/>
      </c>
      <c r="K91" s="13">
        <f>IF(ISNUMBER(mixed_data!S94), mixed_data!S94, "")</f>
        <v>3.7</v>
      </c>
      <c r="L91" s="13" t="str">
        <f>IF(ISNUMBER(mixed_data!Y94), mixed_data!Y94, "")</f>
        <v/>
      </c>
      <c r="M91" s="13" t="str">
        <f>IF(ISNUMBER(mixed_data!Z94), mixed_data!Z94, "")</f>
        <v/>
      </c>
      <c r="N91" s="13" t="str">
        <f>IF(ISNUMBER(mixed_data!AA94), mixed_data!AA94, "")</f>
        <v/>
      </c>
      <c r="O91" s="13">
        <f>IF(ISNUMBER(mixed_data!AI94), mixed_data!AI94, "")</f>
        <v>7.3900000000000006</v>
      </c>
      <c r="P91" s="13">
        <f>IF(ISNUMBER(mixed_data!AJ94), mixed_data!AJ94, "")</f>
        <v>4.5</v>
      </c>
      <c r="Q91" s="13" t="str">
        <f>IF(ISNUMBER(mixed_data!AO94), mixed_data!AO94, "")</f>
        <v/>
      </c>
      <c r="R91" s="13" t="str">
        <f>IF(ISNUMBER(mixed_data!AQ94), mixed_data!AQ94, "")</f>
        <v/>
      </c>
      <c r="S91" s="13" t="str">
        <f>IF(ISNUMBER(mixed_data!AR94), mixed_data!AR94, "")</f>
        <v/>
      </c>
      <c r="T91" s="13">
        <f>IF(ISNUMBER(mixed_data!AS94), mixed_data!AS94, "")</f>
        <v>18.5</v>
      </c>
      <c r="U91" s="13" t="str">
        <f>IF(ISNUMBER(mixed_data!AT94), mixed_data!AT94, "")</f>
        <v/>
      </c>
      <c r="V91" s="13" t="str">
        <f>IF(ISNUMBER(mixed_data!AV94), mixed_data!AV94, "")</f>
        <v/>
      </c>
      <c r="W91" s="13" t="str">
        <f>IF(ISNUMBER(mixed_data!AW94), mixed_data!AW94, "")</f>
        <v/>
      </c>
      <c r="X91" s="13" t="str">
        <f>IF(ISNUMBER(mixed_data!AX94), mixed_data!AX94, "")</f>
        <v/>
      </c>
      <c r="Y91" s="13" t="str">
        <f>IF(ISNUMBER(mixed_data!AY94), mixed_data!AY94, "")</f>
        <v/>
      </c>
      <c r="Z91" s="13" t="str">
        <f>IF(ISNUMBER(mixed_data!BH94), mixed_data!BH94, "")</f>
        <v/>
      </c>
      <c r="AA91" s="13" t="str">
        <f>IF(ISNUMBER(mixed_data!BM94), mixed_data!BM94, "")</f>
        <v/>
      </c>
      <c r="AB91" s="13" t="str">
        <f>IF(ISNUMBER(mixed_data!BT94), mixed_data!BT94, "")</f>
        <v/>
      </c>
      <c r="AC91" s="13">
        <f>IF(ISNUMBER(mixed_data!BV94), mixed_data!BV94, "")</f>
        <v>24</v>
      </c>
      <c r="AD91" s="13" t="str">
        <f>IF(ISNUMBER(mixed_data!BW94), mixed_data!BW94, "")</f>
        <v/>
      </c>
      <c r="AE91" s="13" t="str">
        <f>IF(ISNUMBER(mixed_data!BX94), mixed_data!BX94, "")</f>
        <v/>
      </c>
    </row>
    <row r="92" spans="1:31" x14ac:dyDescent="0.25">
      <c r="A92" s="25">
        <v>20986</v>
      </c>
      <c r="B92" s="13" t="str">
        <f>IF(ISNUMBER(mixed_data!B95), mixed_data!B95, "")</f>
        <v/>
      </c>
      <c r="C92" s="13" t="str">
        <f>IF(ISNUMBER(mixed_data!D95), mixed_data!D95, "")</f>
        <v/>
      </c>
      <c r="D92" s="13" t="str">
        <f>IF(ISNUMBER(mixed_data!E95), mixed_data!E95, "")</f>
        <v/>
      </c>
      <c r="E92" s="13" t="str">
        <f>IF(ISNUMBER(mixed_data!F95), mixed_data!F95, "")</f>
        <v/>
      </c>
      <c r="F92" s="13" t="str">
        <f>IF(ISNUMBER(mixed_data!G95), mixed_data!G95, "")</f>
        <v/>
      </c>
      <c r="G92" s="13" t="str">
        <f>IF(ISNUMBER(mixed_data!H95), mixed_data!H95, "")</f>
        <v/>
      </c>
      <c r="H92" s="13" t="str">
        <f>IF(ISNUMBER(mixed_data!I95), mixed_data!I95, "")</f>
        <v/>
      </c>
      <c r="I92" s="13" t="str">
        <f>IF(ISNUMBER(mixed_data!J95), mixed_data!J95, "")</f>
        <v/>
      </c>
      <c r="J92" s="13" t="str">
        <f>IF(ISNUMBER(mixed_data!O95), mixed_data!O95, "")</f>
        <v/>
      </c>
      <c r="K92" s="13">
        <f>IF(ISNUMBER(mixed_data!S95), mixed_data!S95, "")</f>
        <v>3.8000000000000003</v>
      </c>
      <c r="L92" s="13" t="str">
        <f>IF(ISNUMBER(mixed_data!Y95), mixed_data!Y95, "")</f>
        <v/>
      </c>
      <c r="M92" s="13" t="str">
        <f>IF(ISNUMBER(mixed_data!Z95), mixed_data!Z95, "")</f>
        <v/>
      </c>
      <c r="N92" s="13" t="str">
        <f>IF(ISNUMBER(mixed_data!AA95), mixed_data!AA95, "")</f>
        <v/>
      </c>
      <c r="O92" s="13">
        <f>IF(ISNUMBER(mixed_data!AI95), mixed_data!AI95, "")</f>
        <v>7.3900000000000006</v>
      </c>
      <c r="P92" s="13">
        <f>IF(ISNUMBER(mixed_data!AJ95), mixed_data!AJ95, "")</f>
        <v>4.5</v>
      </c>
      <c r="Q92" s="13" t="str">
        <f>IF(ISNUMBER(mixed_data!AO95), mixed_data!AO95, "")</f>
        <v/>
      </c>
      <c r="R92" s="13" t="str">
        <f>IF(ISNUMBER(mixed_data!AQ95), mixed_data!AQ95, "")</f>
        <v/>
      </c>
      <c r="S92" s="13" t="str">
        <f>IF(ISNUMBER(mixed_data!AR95), mixed_data!AR95, "")</f>
        <v/>
      </c>
      <c r="T92" s="13">
        <f>IF(ISNUMBER(mixed_data!AS95), mixed_data!AS95, "")</f>
        <v>17.900000000000002</v>
      </c>
      <c r="U92" s="13" t="str">
        <f>IF(ISNUMBER(mixed_data!AT95), mixed_data!AT95, "")</f>
        <v/>
      </c>
      <c r="V92" s="13" t="str">
        <f>IF(ISNUMBER(mixed_data!AV95), mixed_data!AV95, "")</f>
        <v/>
      </c>
      <c r="W92" s="13" t="str">
        <f>IF(ISNUMBER(mixed_data!AW95), mixed_data!AW95, "")</f>
        <v/>
      </c>
      <c r="X92" s="13" t="str">
        <f>IF(ISNUMBER(mixed_data!AX95), mixed_data!AX95, "")</f>
        <v/>
      </c>
      <c r="Y92" s="13" t="str">
        <f>IF(ISNUMBER(mixed_data!AY95), mixed_data!AY95, "")</f>
        <v/>
      </c>
      <c r="Z92" s="13" t="str">
        <f>IF(ISNUMBER(mixed_data!BH95), mixed_data!BH95, "")</f>
        <v/>
      </c>
      <c r="AA92" s="13" t="str">
        <f>IF(ISNUMBER(mixed_data!BM95), mixed_data!BM95, "")</f>
        <v/>
      </c>
      <c r="AB92" s="13" t="str">
        <f>IF(ISNUMBER(mixed_data!BT95), mixed_data!BT95, "")</f>
        <v/>
      </c>
      <c r="AC92" s="13">
        <f>IF(ISNUMBER(mixed_data!BV95), mixed_data!BV95, "")</f>
        <v>24</v>
      </c>
      <c r="AD92" s="13" t="str">
        <f>IF(ISNUMBER(mixed_data!BW95), mixed_data!BW95, "")</f>
        <v/>
      </c>
      <c r="AE92" s="13" t="str">
        <f>IF(ISNUMBER(mixed_data!BX95), mixed_data!BX95, "")</f>
        <v/>
      </c>
    </row>
    <row r="93" spans="1:31" x14ac:dyDescent="0.25">
      <c r="A93" s="25">
        <v>21016</v>
      </c>
      <c r="B93" s="13" t="str">
        <f>IF(ISNUMBER(mixed_data!B96), mixed_data!B96, "")</f>
        <v/>
      </c>
      <c r="C93" s="13" t="str">
        <f>IF(ISNUMBER(mixed_data!D96), mixed_data!D96, "")</f>
        <v/>
      </c>
      <c r="D93" s="13" t="str">
        <f>IF(ISNUMBER(mixed_data!E96), mixed_data!E96, "")</f>
        <v/>
      </c>
      <c r="E93" s="13" t="str">
        <f>IF(ISNUMBER(mixed_data!F96), mixed_data!F96, "")</f>
        <v/>
      </c>
      <c r="F93" s="13" t="str">
        <f>IF(ISNUMBER(mixed_data!G96), mixed_data!G96, "")</f>
        <v/>
      </c>
      <c r="G93" s="13" t="str">
        <f>IF(ISNUMBER(mixed_data!H96), mixed_data!H96, "")</f>
        <v/>
      </c>
      <c r="H93" s="13" t="str">
        <f>IF(ISNUMBER(mixed_data!I96), mixed_data!I96, "")</f>
        <v/>
      </c>
      <c r="I93" s="13" t="str">
        <f>IF(ISNUMBER(mixed_data!J96), mixed_data!J96, "")</f>
        <v/>
      </c>
      <c r="J93" s="13" t="str">
        <f>IF(ISNUMBER(mixed_data!O96), mixed_data!O96, "")</f>
        <v/>
      </c>
      <c r="K93" s="13">
        <f>IF(ISNUMBER(mixed_data!S96), mixed_data!S96, "")</f>
        <v>3.7</v>
      </c>
      <c r="L93" s="13" t="str">
        <f>IF(ISNUMBER(mixed_data!Y96), mixed_data!Y96, "")</f>
        <v/>
      </c>
      <c r="M93" s="13" t="str">
        <f>IF(ISNUMBER(mixed_data!Z96), mixed_data!Z96, "")</f>
        <v/>
      </c>
      <c r="N93" s="13" t="str">
        <f>IF(ISNUMBER(mixed_data!AA96), mixed_data!AA96, "")</f>
        <v/>
      </c>
      <c r="O93" s="13">
        <f>IF(ISNUMBER(mixed_data!AI96), mixed_data!AI96, "")</f>
        <v>7.49</v>
      </c>
      <c r="P93" s="13">
        <f>IF(ISNUMBER(mixed_data!AJ96), mixed_data!AJ96, "")</f>
        <v>4.5</v>
      </c>
      <c r="Q93" s="13" t="str">
        <f>IF(ISNUMBER(mixed_data!AO96), mixed_data!AO96, "")</f>
        <v/>
      </c>
      <c r="R93" s="13" t="str">
        <f>IF(ISNUMBER(mixed_data!AQ96), mixed_data!AQ96, "")</f>
        <v/>
      </c>
      <c r="S93" s="13" t="str">
        <f>IF(ISNUMBER(mixed_data!AR96), mixed_data!AR96, "")</f>
        <v/>
      </c>
      <c r="T93" s="13">
        <f>IF(ISNUMBER(mixed_data!AS96), mixed_data!AS96, "")</f>
        <v>18.100000000000001</v>
      </c>
      <c r="U93" s="13" t="str">
        <f>IF(ISNUMBER(mixed_data!AT96), mixed_data!AT96, "")</f>
        <v/>
      </c>
      <c r="V93" s="13" t="str">
        <f>IF(ISNUMBER(mixed_data!AV96), mixed_data!AV96, "")</f>
        <v/>
      </c>
      <c r="W93" s="13" t="str">
        <f>IF(ISNUMBER(mixed_data!AW96), mixed_data!AW96, "")</f>
        <v/>
      </c>
      <c r="X93" s="13" t="str">
        <f>IF(ISNUMBER(mixed_data!AX96), mixed_data!AX96, "")</f>
        <v/>
      </c>
      <c r="Y93" s="13" t="str">
        <f>IF(ISNUMBER(mixed_data!AY96), mixed_data!AY96, "")</f>
        <v/>
      </c>
      <c r="Z93" s="13" t="str">
        <f>IF(ISNUMBER(mixed_data!BH96), mixed_data!BH96, "")</f>
        <v/>
      </c>
      <c r="AA93" s="13" t="str">
        <f>IF(ISNUMBER(mixed_data!BM96), mixed_data!BM96, "")</f>
        <v/>
      </c>
      <c r="AB93" s="13" t="str">
        <f>IF(ISNUMBER(mixed_data!BT96), mixed_data!BT96, "")</f>
        <v/>
      </c>
      <c r="AC93" s="13">
        <f>IF(ISNUMBER(mixed_data!BV96), mixed_data!BV96, "")</f>
        <v>23.900000000000002</v>
      </c>
      <c r="AD93" s="13" t="str">
        <f>IF(ISNUMBER(mixed_data!BW96), mixed_data!BW96, "")</f>
        <v/>
      </c>
      <c r="AE93" s="13" t="str">
        <f>IF(ISNUMBER(mixed_data!BX96), mixed_data!BX96, "")</f>
        <v/>
      </c>
    </row>
    <row r="94" spans="1:31" x14ac:dyDescent="0.25">
      <c r="A94" s="25">
        <v>21047</v>
      </c>
      <c r="B94" s="13" t="str">
        <f>IF(ISNUMBER(mixed_data!B97), mixed_data!B97, "")</f>
        <v/>
      </c>
      <c r="C94" s="13" t="str">
        <f>IF(ISNUMBER(mixed_data!D97), mixed_data!D97, "")</f>
        <v/>
      </c>
      <c r="D94" s="13" t="str">
        <f>IF(ISNUMBER(mixed_data!E97), mixed_data!E97, "")</f>
        <v/>
      </c>
      <c r="E94" s="13" t="str">
        <f>IF(ISNUMBER(mixed_data!F97), mixed_data!F97, "")</f>
        <v/>
      </c>
      <c r="F94" s="13" t="str">
        <f>IF(ISNUMBER(mixed_data!G97), mixed_data!G97, "")</f>
        <v/>
      </c>
      <c r="G94" s="13" t="str">
        <f>IF(ISNUMBER(mixed_data!H97), mixed_data!H97, "")</f>
        <v/>
      </c>
      <c r="H94" s="13" t="str">
        <f>IF(ISNUMBER(mixed_data!I97), mixed_data!I97, "")</f>
        <v/>
      </c>
      <c r="I94" s="13" t="str">
        <f>IF(ISNUMBER(mixed_data!J97), mixed_data!J97, "")</f>
        <v/>
      </c>
      <c r="J94" s="13" t="str">
        <f>IF(ISNUMBER(mixed_data!O97), mixed_data!O97, "")</f>
        <v/>
      </c>
      <c r="K94" s="13">
        <f>IF(ISNUMBER(mixed_data!S97), mixed_data!S97, "")</f>
        <v>3.6</v>
      </c>
      <c r="L94" s="13" t="str">
        <f>IF(ISNUMBER(mixed_data!Y97), mixed_data!Y97, "")</f>
        <v/>
      </c>
      <c r="M94" s="13" t="str">
        <f>IF(ISNUMBER(mixed_data!Z97), mixed_data!Z97, "")</f>
        <v/>
      </c>
      <c r="N94" s="13" t="str">
        <f>IF(ISNUMBER(mixed_data!AA97), mixed_data!AA97, "")</f>
        <v/>
      </c>
      <c r="O94" s="13">
        <f>IF(ISNUMBER(mixed_data!AI97), mixed_data!AI97, "")</f>
        <v>7.59</v>
      </c>
      <c r="P94" s="13">
        <f>IF(ISNUMBER(mixed_data!AJ97), mixed_data!AJ97, "")</f>
        <v>4.5</v>
      </c>
      <c r="Q94" s="13" t="str">
        <f>IF(ISNUMBER(mixed_data!AO97), mixed_data!AO97, "")</f>
        <v/>
      </c>
      <c r="R94" s="13" t="str">
        <f>IF(ISNUMBER(mixed_data!AQ97), mixed_data!AQ97, "")</f>
        <v/>
      </c>
      <c r="S94" s="13" t="str">
        <f>IF(ISNUMBER(mixed_data!AR97), mixed_data!AR97, "")</f>
        <v/>
      </c>
      <c r="T94" s="13">
        <f>IF(ISNUMBER(mixed_data!AS97), mixed_data!AS97, "")</f>
        <v>18.5</v>
      </c>
      <c r="U94" s="13" t="str">
        <f>IF(ISNUMBER(mixed_data!AT97), mixed_data!AT97, "")</f>
        <v/>
      </c>
      <c r="V94" s="13" t="str">
        <f>IF(ISNUMBER(mixed_data!AV97), mixed_data!AV97, "")</f>
        <v/>
      </c>
      <c r="W94" s="13" t="str">
        <f>IF(ISNUMBER(mixed_data!AW97), mixed_data!AW97, "")</f>
        <v/>
      </c>
      <c r="X94" s="13" t="str">
        <f>IF(ISNUMBER(mixed_data!AX97), mixed_data!AX97, "")</f>
        <v/>
      </c>
      <c r="Y94" s="13" t="str">
        <f>IF(ISNUMBER(mixed_data!AY97), mixed_data!AY97, "")</f>
        <v/>
      </c>
      <c r="Z94" s="13" t="str">
        <f>IF(ISNUMBER(mixed_data!BH97), mixed_data!BH97, "")</f>
        <v/>
      </c>
      <c r="AA94" s="13" t="str">
        <f>IF(ISNUMBER(mixed_data!BM97), mixed_data!BM97, "")</f>
        <v/>
      </c>
      <c r="AB94" s="13" t="str">
        <f>IF(ISNUMBER(mixed_data!BT97), mixed_data!BT97, "")</f>
        <v/>
      </c>
      <c r="AC94" s="13">
        <f>IF(ISNUMBER(mixed_data!BV97), mixed_data!BV97, "")</f>
        <v>24.1</v>
      </c>
      <c r="AD94" s="13" t="str">
        <f>IF(ISNUMBER(mixed_data!BW97), mixed_data!BW97, "")</f>
        <v/>
      </c>
      <c r="AE94" s="13" t="str">
        <f>IF(ISNUMBER(mixed_data!BX97), mixed_data!BX97, "")</f>
        <v/>
      </c>
    </row>
    <row r="95" spans="1:31" x14ac:dyDescent="0.25">
      <c r="A95" s="25">
        <v>21078</v>
      </c>
      <c r="B95" s="13" t="str">
        <f>IF(ISNUMBER(mixed_data!B98), mixed_data!B98, "")</f>
        <v/>
      </c>
      <c r="C95" s="13" t="str">
        <f>IF(ISNUMBER(mixed_data!D98), mixed_data!D98, "")</f>
        <v/>
      </c>
      <c r="D95" s="13" t="str">
        <f>IF(ISNUMBER(mixed_data!E98), mixed_data!E98, "")</f>
        <v/>
      </c>
      <c r="E95" s="13" t="str">
        <f>IF(ISNUMBER(mixed_data!F98), mixed_data!F98, "")</f>
        <v/>
      </c>
      <c r="F95" s="13" t="str">
        <f>IF(ISNUMBER(mixed_data!G98), mixed_data!G98, "")</f>
        <v/>
      </c>
      <c r="G95" s="13" t="str">
        <f>IF(ISNUMBER(mixed_data!H98), mixed_data!H98, "")</f>
        <v/>
      </c>
      <c r="H95" s="13" t="str">
        <f>IF(ISNUMBER(mixed_data!I98), mixed_data!I98, "")</f>
        <v/>
      </c>
      <c r="I95" s="13" t="str">
        <f>IF(ISNUMBER(mixed_data!J98), mixed_data!J98, "")</f>
        <v/>
      </c>
      <c r="J95" s="13" t="str">
        <f>IF(ISNUMBER(mixed_data!O98), mixed_data!O98, "")</f>
        <v/>
      </c>
      <c r="K95" s="13">
        <f>IF(ISNUMBER(mixed_data!S98), mixed_data!S98, "")</f>
        <v>3.5</v>
      </c>
      <c r="L95" s="13" t="str">
        <f>IF(ISNUMBER(mixed_data!Y98), mixed_data!Y98, "")</f>
        <v/>
      </c>
      <c r="M95" s="13" t="str">
        <f>IF(ISNUMBER(mixed_data!Z98), mixed_data!Z98, "")</f>
        <v/>
      </c>
      <c r="N95" s="13" t="str">
        <f>IF(ISNUMBER(mixed_data!AA98), mixed_data!AA98, "")</f>
        <v/>
      </c>
      <c r="O95" s="13">
        <f>IF(ISNUMBER(mixed_data!AI98), mixed_data!AI98, "")</f>
        <v>7.59</v>
      </c>
      <c r="P95" s="13">
        <f>IF(ISNUMBER(mixed_data!AJ98), mixed_data!AJ98, "")</f>
        <v>4</v>
      </c>
      <c r="Q95" s="13" t="str">
        <f>IF(ISNUMBER(mixed_data!AO98), mixed_data!AO98, "")</f>
        <v/>
      </c>
      <c r="R95" s="13" t="str">
        <f>IF(ISNUMBER(mixed_data!AQ98), mixed_data!AQ98, "")</f>
        <v/>
      </c>
      <c r="S95" s="13" t="str">
        <f>IF(ISNUMBER(mixed_data!AR98), mixed_data!AR98, "")</f>
        <v/>
      </c>
      <c r="T95" s="13">
        <f>IF(ISNUMBER(mixed_data!AS98), mixed_data!AS98, "")</f>
        <v>18.3</v>
      </c>
      <c r="U95" s="13" t="str">
        <f>IF(ISNUMBER(mixed_data!AT98), mixed_data!AT98, "")</f>
        <v/>
      </c>
      <c r="V95" s="13" t="str">
        <f>IF(ISNUMBER(mixed_data!AV98), mixed_data!AV98, "")</f>
        <v/>
      </c>
      <c r="W95" s="13" t="str">
        <f>IF(ISNUMBER(mixed_data!AW98), mixed_data!AW98, "")</f>
        <v/>
      </c>
      <c r="X95" s="13" t="str">
        <f>IF(ISNUMBER(mixed_data!AX98), mixed_data!AX98, "")</f>
        <v/>
      </c>
      <c r="Y95" s="13" t="str">
        <f>IF(ISNUMBER(mixed_data!AY98), mixed_data!AY98, "")</f>
        <v/>
      </c>
      <c r="Z95" s="13" t="str">
        <f>IF(ISNUMBER(mixed_data!BH98), mixed_data!BH98, "")</f>
        <v/>
      </c>
      <c r="AA95" s="13" t="str">
        <f>IF(ISNUMBER(mixed_data!BM98), mixed_data!BM98, "")</f>
        <v/>
      </c>
      <c r="AB95" s="13" t="str">
        <f>IF(ISNUMBER(mixed_data!BT98), mixed_data!BT98, "")</f>
        <v/>
      </c>
      <c r="AC95" s="13">
        <f>IF(ISNUMBER(mixed_data!BV98), mixed_data!BV98, "")</f>
        <v>24</v>
      </c>
      <c r="AD95" s="13" t="str">
        <f>IF(ISNUMBER(mixed_data!BW98), mixed_data!BW98, "")</f>
        <v/>
      </c>
      <c r="AE95" s="13" t="str">
        <f>IF(ISNUMBER(mixed_data!BX98), mixed_data!BX98, "")</f>
        <v/>
      </c>
    </row>
    <row r="96" spans="1:31" x14ac:dyDescent="0.25">
      <c r="A96" s="25">
        <v>21108</v>
      </c>
      <c r="B96" s="13" t="str">
        <f>IF(ISNUMBER(mixed_data!B99), mixed_data!B99, "")</f>
        <v/>
      </c>
      <c r="C96" s="13" t="str">
        <f>IF(ISNUMBER(mixed_data!D99), mixed_data!D99, "")</f>
        <v/>
      </c>
      <c r="D96" s="13" t="str">
        <f>IF(ISNUMBER(mixed_data!E99), mixed_data!E99, "")</f>
        <v/>
      </c>
      <c r="E96" s="13" t="str">
        <f>IF(ISNUMBER(mixed_data!F99), mixed_data!F99, "")</f>
        <v/>
      </c>
      <c r="F96" s="13" t="str">
        <f>IF(ISNUMBER(mixed_data!G99), mixed_data!G99, "")</f>
        <v/>
      </c>
      <c r="G96" s="13" t="str">
        <f>IF(ISNUMBER(mixed_data!H99), mixed_data!H99, "")</f>
        <v/>
      </c>
      <c r="H96" s="13" t="str">
        <f>IF(ISNUMBER(mixed_data!I99), mixed_data!I99, "")</f>
        <v/>
      </c>
      <c r="I96" s="13" t="str">
        <f>IF(ISNUMBER(mixed_data!J99), mixed_data!J99, "")</f>
        <v/>
      </c>
      <c r="J96" s="13" t="str">
        <f>IF(ISNUMBER(mixed_data!O99), mixed_data!O99, "")</f>
        <v/>
      </c>
      <c r="K96" s="13">
        <f>IF(ISNUMBER(mixed_data!S99), mixed_data!S99, "")</f>
        <v>3.4000000000000004</v>
      </c>
      <c r="L96" s="13" t="str">
        <f>IF(ISNUMBER(mixed_data!Y99), mixed_data!Y99, "")</f>
        <v/>
      </c>
      <c r="M96" s="13" t="str">
        <f>IF(ISNUMBER(mixed_data!Z99), mixed_data!Z99, "")</f>
        <v/>
      </c>
      <c r="N96" s="13" t="str">
        <f>IF(ISNUMBER(mixed_data!AA99), mixed_data!AA99, "")</f>
        <v/>
      </c>
      <c r="O96" s="13">
        <f>IF(ISNUMBER(mixed_data!AI99), mixed_data!AI99, "")</f>
        <v>7.69</v>
      </c>
      <c r="P96" s="13">
        <f>IF(ISNUMBER(mixed_data!AJ99), mixed_data!AJ99, "")</f>
        <v>4</v>
      </c>
      <c r="Q96" s="13" t="str">
        <f>IF(ISNUMBER(mixed_data!AO99), mixed_data!AO99, "")</f>
        <v/>
      </c>
      <c r="R96" s="13" t="str">
        <f>IF(ISNUMBER(mixed_data!AQ99), mixed_data!AQ99, "")</f>
        <v/>
      </c>
      <c r="S96" s="13" t="str">
        <f>IF(ISNUMBER(mixed_data!AR99), mixed_data!AR99, "")</f>
        <v/>
      </c>
      <c r="T96" s="13">
        <f>IF(ISNUMBER(mixed_data!AS99), mixed_data!AS99, "")</f>
        <v>18.3</v>
      </c>
      <c r="U96" s="13" t="str">
        <f>IF(ISNUMBER(mixed_data!AT99), mixed_data!AT99, "")</f>
        <v/>
      </c>
      <c r="V96" s="13" t="str">
        <f>IF(ISNUMBER(mixed_data!AV99), mixed_data!AV99, "")</f>
        <v/>
      </c>
      <c r="W96" s="13" t="str">
        <f>IF(ISNUMBER(mixed_data!AW99), mixed_data!AW99, "")</f>
        <v/>
      </c>
      <c r="X96" s="13" t="str">
        <f>IF(ISNUMBER(mixed_data!AX99), mixed_data!AX99, "")</f>
        <v/>
      </c>
      <c r="Y96" s="13" t="str">
        <f>IF(ISNUMBER(mixed_data!AY99), mixed_data!AY99, "")</f>
        <v/>
      </c>
      <c r="Z96" s="13" t="str">
        <f>IF(ISNUMBER(mixed_data!BH99), mixed_data!BH99, "")</f>
        <v/>
      </c>
      <c r="AA96" s="13" t="str">
        <f>IF(ISNUMBER(mixed_data!BM99), mixed_data!BM99, "")</f>
        <v/>
      </c>
      <c r="AB96" s="13" t="str">
        <f>IF(ISNUMBER(mixed_data!BT99), mixed_data!BT99, "")</f>
        <v/>
      </c>
      <c r="AC96" s="13">
        <f>IF(ISNUMBER(mixed_data!BV99), mixed_data!BV99, "")</f>
        <v>24.200000000000003</v>
      </c>
      <c r="AD96" s="13" t="str">
        <f>IF(ISNUMBER(mixed_data!BW99), mixed_data!BW99, "")</f>
        <v/>
      </c>
      <c r="AE96" s="13" t="str">
        <f>IF(ISNUMBER(mixed_data!BX99), mixed_data!BX99, "")</f>
        <v/>
      </c>
    </row>
    <row r="97" spans="1:31" x14ac:dyDescent="0.25">
      <c r="A97" s="25">
        <v>21139</v>
      </c>
      <c r="B97" s="13" t="str">
        <f>IF(ISNUMBER(mixed_data!B100), mixed_data!B100, "")</f>
        <v/>
      </c>
      <c r="C97" s="13" t="str">
        <f>IF(ISNUMBER(mixed_data!D100), mixed_data!D100, "")</f>
        <v/>
      </c>
      <c r="D97" s="13" t="str">
        <f>IF(ISNUMBER(mixed_data!E100), mixed_data!E100, "")</f>
        <v/>
      </c>
      <c r="E97" s="13" t="str">
        <f>IF(ISNUMBER(mixed_data!F100), mixed_data!F100, "")</f>
        <v/>
      </c>
      <c r="F97" s="13" t="str">
        <f>IF(ISNUMBER(mixed_data!G100), mixed_data!G100, "")</f>
        <v/>
      </c>
      <c r="G97" s="13" t="str">
        <f>IF(ISNUMBER(mixed_data!H100), mixed_data!H100, "")</f>
        <v/>
      </c>
      <c r="H97" s="13" t="str">
        <f>IF(ISNUMBER(mixed_data!I100), mixed_data!I100, "")</f>
        <v/>
      </c>
      <c r="I97" s="13" t="str">
        <f>IF(ISNUMBER(mixed_data!J100), mixed_data!J100, "")</f>
        <v/>
      </c>
      <c r="J97" s="13" t="str">
        <f>IF(ISNUMBER(mixed_data!O100), mixed_data!O100, "")</f>
        <v/>
      </c>
      <c r="K97" s="13">
        <f>IF(ISNUMBER(mixed_data!S100), mixed_data!S100, "")</f>
        <v>3.4000000000000004</v>
      </c>
      <c r="L97" s="13" t="str">
        <f>IF(ISNUMBER(mixed_data!Y100), mixed_data!Y100, "")</f>
        <v/>
      </c>
      <c r="M97" s="13" t="str">
        <f>IF(ISNUMBER(mixed_data!Z100), mixed_data!Z100, "")</f>
        <v/>
      </c>
      <c r="N97" s="13" t="str">
        <f>IF(ISNUMBER(mixed_data!AA100), mixed_data!AA100, "")</f>
        <v/>
      </c>
      <c r="O97" s="13">
        <f>IF(ISNUMBER(mixed_data!AI100), mixed_data!AI100, "")</f>
        <v>7.69</v>
      </c>
      <c r="P97" s="13">
        <f>IF(ISNUMBER(mixed_data!AJ100), mixed_data!AJ100, "")</f>
        <v>4</v>
      </c>
      <c r="Q97" s="13" t="str">
        <f>IF(ISNUMBER(mixed_data!AO100), mixed_data!AO100, "")</f>
        <v/>
      </c>
      <c r="R97" s="13" t="str">
        <f>IF(ISNUMBER(mixed_data!AQ100), mixed_data!AQ100, "")</f>
        <v/>
      </c>
      <c r="S97" s="13" t="str">
        <f>IF(ISNUMBER(mixed_data!AR100), mixed_data!AR100, "")</f>
        <v/>
      </c>
      <c r="T97" s="13">
        <f>IF(ISNUMBER(mixed_data!AS100), mixed_data!AS100, "")</f>
        <v>17.5</v>
      </c>
      <c r="U97" s="13" t="str">
        <f>IF(ISNUMBER(mixed_data!AT100), mixed_data!AT100, "")</f>
        <v/>
      </c>
      <c r="V97" s="13" t="str">
        <f>IF(ISNUMBER(mixed_data!AV100), mixed_data!AV100, "")</f>
        <v/>
      </c>
      <c r="W97" s="13" t="str">
        <f>IF(ISNUMBER(mixed_data!AW100), mixed_data!AW100, "")</f>
        <v/>
      </c>
      <c r="X97" s="13" t="str">
        <f>IF(ISNUMBER(mixed_data!AX100), mixed_data!AX100, "")</f>
        <v/>
      </c>
      <c r="Y97" s="13" t="str">
        <f>IF(ISNUMBER(mixed_data!AY100), mixed_data!AY100, "")</f>
        <v/>
      </c>
      <c r="Z97" s="13" t="str">
        <f>IF(ISNUMBER(mixed_data!BH100), mixed_data!BH100, "")</f>
        <v/>
      </c>
      <c r="AA97" s="13" t="str">
        <f>IF(ISNUMBER(mixed_data!BM100), mixed_data!BM100, "")</f>
        <v/>
      </c>
      <c r="AB97" s="13" t="str">
        <f>IF(ISNUMBER(mixed_data!BT100), mixed_data!BT100, "")</f>
        <v/>
      </c>
      <c r="AC97" s="13">
        <f>IF(ISNUMBER(mixed_data!BV100), mixed_data!BV100, "")</f>
        <v>24.400000000000002</v>
      </c>
      <c r="AD97" s="13" t="str">
        <f>IF(ISNUMBER(mixed_data!BW100), mixed_data!BW100, "")</f>
        <v/>
      </c>
      <c r="AE97" s="13" t="str">
        <f>IF(ISNUMBER(mixed_data!BX100), mixed_data!BX100, "")</f>
        <v/>
      </c>
    </row>
    <row r="98" spans="1:31" x14ac:dyDescent="0.25">
      <c r="A98" s="25">
        <v>21169</v>
      </c>
      <c r="B98" s="13" t="str">
        <f>IF(ISNUMBER(mixed_data!B101), mixed_data!B101, "")</f>
        <v/>
      </c>
      <c r="C98" s="13" t="str">
        <f>IF(ISNUMBER(mixed_data!D101), mixed_data!D101, "")</f>
        <v/>
      </c>
      <c r="D98" s="13" t="str">
        <f>IF(ISNUMBER(mixed_data!E101), mixed_data!E101, "")</f>
        <v/>
      </c>
      <c r="E98" s="13" t="str">
        <f>IF(ISNUMBER(mixed_data!F101), mixed_data!F101, "")</f>
        <v/>
      </c>
      <c r="F98" s="13" t="str">
        <f>IF(ISNUMBER(mixed_data!G101), mixed_data!G101, "")</f>
        <v/>
      </c>
      <c r="G98" s="13" t="str">
        <f>IF(ISNUMBER(mixed_data!H101), mixed_data!H101, "")</f>
        <v/>
      </c>
      <c r="H98" s="13" t="str">
        <f>IF(ISNUMBER(mixed_data!I101), mixed_data!I101, "")</f>
        <v/>
      </c>
      <c r="I98" s="13" t="str">
        <f>IF(ISNUMBER(mixed_data!J101), mixed_data!J101, "")</f>
        <v/>
      </c>
      <c r="J98" s="13" t="str">
        <f>IF(ISNUMBER(mixed_data!O101), mixed_data!O101, "")</f>
        <v/>
      </c>
      <c r="K98" s="13">
        <f>IF(ISNUMBER(mixed_data!S101), mixed_data!S101, "")</f>
        <v>4.4000000000000004</v>
      </c>
      <c r="L98" s="13" t="str">
        <f>IF(ISNUMBER(mixed_data!Y101), mixed_data!Y101, "")</f>
        <v/>
      </c>
      <c r="M98" s="13" t="str">
        <f>IF(ISNUMBER(mixed_data!Z101), mixed_data!Z101, "")</f>
        <v/>
      </c>
      <c r="N98" s="13" t="str">
        <f>IF(ISNUMBER(mixed_data!AA101), mixed_data!AA101, "")</f>
        <v/>
      </c>
      <c r="O98" s="13">
        <f>IF(ISNUMBER(mixed_data!AI101), mixed_data!AI101, "")</f>
        <v>7.69</v>
      </c>
      <c r="P98" s="13">
        <f>IF(ISNUMBER(mixed_data!AJ101), mixed_data!AJ101, "")</f>
        <v>4</v>
      </c>
      <c r="Q98" s="13" t="str">
        <f>IF(ISNUMBER(mixed_data!AO101), mixed_data!AO101, "")</f>
        <v/>
      </c>
      <c r="R98" s="13" t="str">
        <f>IF(ISNUMBER(mixed_data!AQ101), mixed_data!AQ101, "")</f>
        <v/>
      </c>
      <c r="S98" s="13" t="str">
        <f>IF(ISNUMBER(mixed_data!AR101), mixed_data!AR101, "")</f>
        <v/>
      </c>
      <c r="T98" s="13">
        <f>IF(ISNUMBER(mixed_data!AS101), mixed_data!AS101, "")</f>
        <v>18.3</v>
      </c>
      <c r="U98" s="13" t="str">
        <f>IF(ISNUMBER(mixed_data!AT101), mixed_data!AT101, "")</f>
        <v/>
      </c>
      <c r="V98" s="13" t="str">
        <f>IF(ISNUMBER(mixed_data!AV101), mixed_data!AV101, "")</f>
        <v/>
      </c>
      <c r="W98" s="13" t="str">
        <f>IF(ISNUMBER(mixed_data!AW101), mixed_data!AW101, "")</f>
        <v/>
      </c>
      <c r="X98" s="13" t="str">
        <f>IF(ISNUMBER(mixed_data!AX101), mixed_data!AX101, "")</f>
        <v/>
      </c>
      <c r="Y98" s="13" t="str">
        <f>IF(ISNUMBER(mixed_data!AY101), mixed_data!AY101, "")</f>
        <v/>
      </c>
      <c r="Z98" s="13" t="str">
        <f>IF(ISNUMBER(mixed_data!BH101), mixed_data!BH101, "")</f>
        <v/>
      </c>
      <c r="AA98" s="13" t="str">
        <f>IF(ISNUMBER(mixed_data!BM101), mixed_data!BM101, "")</f>
        <v/>
      </c>
      <c r="AB98" s="13" t="str">
        <f>IF(ISNUMBER(mixed_data!BT101), mixed_data!BT101, "")</f>
        <v/>
      </c>
      <c r="AC98" s="13">
        <f>IF(ISNUMBER(mixed_data!BV101), mixed_data!BV101, "")</f>
        <v>24.3</v>
      </c>
      <c r="AD98" s="13" t="str">
        <f>IF(ISNUMBER(mixed_data!BW101), mixed_data!BW101, "")</f>
        <v/>
      </c>
      <c r="AE98" s="13" t="str">
        <f>IF(ISNUMBER(mixed_data!BX101), mixed_data!BX101, "")</f>
        <v/>
      </c>
    </row>
    <row r="99" spans="1:31" x14ac:dyDescent="0.25">
      <c r="A99" s="25">
        <v>21200</v>
      </c>
      <c r="B99" s="13" t="str">
        <f>IF(ISNUMBER(mixed_data!B102), mixed_data!B102, "")</f>
        <v/>
      </c>
      <c r="C99" s="13" t="str">
        <f>IF(ISNUMBER(mixed_data!D102), mixed_data!D102, "")</f>
        <v/>
      </c>
      <c r="D99" s="13" t="str">
        <f>IF(ISNUMBER(mixed_data!E102), mixed_data!E102, "")</f>
        <v/>
      </c>
      <c r="E99" s="13" t="str">
        <f>IF(ISNUMBER(mixed_data!F102), mixed_data!F102, "")</f>
        <v/>
      </c>
      <c r="F99" s="13" t="str">
        <f>IF(ISNUMBER(mixed_data!G102), mixed_data!G102, "")</f>
        <v/>
      </c>
      <c r="G99" s="13" t="str">
        <f>IF(ISNUMBER(mixed_data!H102), mixed_data!H102, "")</f>
        <v/>
      </c>
      <c r="H99" s="13" t="str">
        <f>IF(ISNUMBER(mixed_data!I102), mixed_data!I102, "")</f>
        <v/>
      </c>
      <c r="I99" s="13" t="str">
        <f>IF(ISNUMBER(mixed_data!J102), mixed_data!J102, "")</f>
        <v/>
      </c>
      <c r="J99" s="13" t="str">
        <f>IF(ISNUMBER(mixed_data!O102), mixed_data!O102, "")</f>
        <v/>
      </c>
      <c r="K99" s="13">
        <f>IF(ISNUMBER(mixed_data!S102), mixed_data!S102, "")</f>
        <v>3.6</v>
      </c>
      <c r="L99" s="13" t="str">
        <f>IF(ISNUMBER(mixed_data!Y102), mixed_data!Y102, "")</f>
        <v/>
      </c>
      <c r="M99" s="13" t="str">
        <f>IF(ISNUMBER(mixed_data!Z102), mixed_data!Z102, "")</f>
        <v/>
      </c>
      <c r="N99" s="13" t="str">
        <f>IF(ISNUMBER(mixed_data!AA102), mixed_data!AA102, "")</f>
        <v/>
      </c>
      <c r="O99" s="13">
        <f>IF(ISNUMBER(mixed_data!AI102), mixed_data!AI102, "")</f>
        <v>7.69</v>
      </c>
      <c r="P99" s="13">
        <f>IF(ISNUMBER(mixed_data!AJ102), mixed_data!AJ102, "")</f>
        <v>3.5</v>
      </c>
      <c r="Q99" s="13" t="str">
        <f>IF(ISNUMBER(mixed_data!AO102), mixed_data!AO102, "")</f>
        <v/>
      </c>
      <c r="R99" s="13" t="str">
        <f>IF(ISNUMBER(mixed_data!AQ102), mixed_data!AQ102, "")</f>
        <v/>
      </c>
      <c r="S99" s="13" t="str">
        <f>IF(ISNUMBER(mixed_data!AR102), mixed_data!AR102, "")</f>
        <v/>
      </c>
      <c r="T99" s="13">
        <f>IF(ISNUMBER(mixed_data!AS102), mixed_data!AS102, "")</f>
        <v>17.900000000000002</v>
      </c>
      <c r="U99" s="13" t="str">
        <f>IF(ISNUMBER(mixed_data!AT102), mixed_data!AT102, "")</f>
        <v/>
      </c>
      <c r="V99" s="13" t="str">
        <f>IF(ISNUMBER(mixed_data!AV102), mixed_data!AV102, "")</f>
        <v/>
      </c>
      <c r="W99" s="13" t="str">
        <f>IF(ISNUMBER(mixed_data!AW102), mixed_data!AW102, "")</f>
        <v/>
      </c>
      <c r="X99" s="13" t="str">
        <f>IF(ISNUMBER(mixed_data!AX102), mixed_data!AX102, "")</f>
        <v/>
      </c>
      <c r="Y99" s="13" t="str">
        <f>IF(ISNUMBER(mixed_data!AY102), mixed_data!AY102, "")</f>
        <v/>
      </c>
      <c r="Z99" s="13">
        <f>IF(ISNUMBER(mixed_data!BH102), mixed_data!BH102, "")</f>
        <v>1.7313800000000001</v>
      </c>
      <c r="AA99" s="13" t="str">
        <f>IF(ISNUMBER(mixed_data!BM102), mixed_data!BM102, "")</f>
        <v/>
      </c>
      <c r="AB99" s="13" t="str">
        <f>IF(ISNUMBER(mixed_data!BT102), mixed_data!BT102, "")</f>
        <v/>
      </c>
      <c r="AC99" s="13">
        <f>IF(ISNUMBER(mixed_data!BV102), mixed_data!BV102, "")</f>
        <v>24.6</v>
      </c>
      <c r="AD99" s="13" t="str">
        <f>IF(ISNUMBER(mixed_data!BW102), mixed_data!BW102, "")</f>
        <v/>
      </c>
      <c r="AE99" s="13" t="str">
        <f>IF(ISNUMBER(mixed_data!BX102), mixed_data!BX102, "")</f>
        <v/>
      </c>
    </row>
    <row r="100" spans="1:31" x14ac:dyDescent="0.25">
      <c r="A100" s="25">
        <v>21231</v>
      </c>
      <c r="B100" s="13" t="str">
        <f>IF(ISNUMBER(mixed_data!B103), mixed_data!B103, "")</f>
        <v/>
      </c>
      <c r="C100" s="13" t="str">
        <f>IF(ISNUMBER(mixed_data!D103), mixed_data!D103, "")</f>
        <v/>
      </c>
      <c r="D100" s="13" t="str">
        <f>IF(ISNUMBER(mixed_data!E103), mixed_data!E103, "")</f>
        <v/>
      </c>
      <c r="E100" s="13" t="str">
        <f>IF(ISNUMBER(mixed_data!F103), mixed_data!F103, "")</f>
        <v/>
      </c>
      <c r="F100" s="13" t="str">
        <f>IF(ISNUMBER(mixed_data!G103), mixed_data!G103, "")</f>
        <v/>
      </c>
      <c r="G100" s="13" t="str">
        <f>IF(ISNUMBER(mixed_data!H103), mixed_data!H103, "")</f>
        <v/>
      </c>
      <c r="H100" s="13" t="str">
        <f>IF(ISNUMBER(mixed_data!I103), mixed_data!I103, "")</f>
        <v/>
      </c>
      <c r="I100" s="13" t="str">
        <f>IF(ISNUMBER(mixed_data!J103), mixed_data!J103, "")</f>
        <v/>
      </c>
      <c r="J100" s="13" t="str">
        <f>IF(ISNUMBER(mixed_data!O103), mixed_data!O103, "")</f>
        <v/>
      </c>
      <c r="K100" s="13">
        <f>IF(ISNUMBER(mixed_data!S103), mixed_data!S103, "")</f>
        <v>3.8000000000000003</v>
      </c>
      <c r="L100" s="13" t="str">
        <f>IF(ISNUMBER(mixed_data!Y103), mixed_data!Y103, "")</f>
        <v/>
      </c>
      <c r="M100" s="13" t="str">
        <f>IF(ISNUMBER(mixed_data!Z103), mixed_data!Z103, "")</f>
        <v/>
      </c>
      <c r="N100" s="13" t="str">
        <f>IF(ISNUMBER(mixed_data!AA103), mixed_data!AA103, "")</f>
        <v/>
      </c>
      <c r="O100" s="13">
        <f>IF(ISNUMBER(mixed_data!AI103), mixed_data!AI103, "")</f>
        <v>7.49</v>
      </c>
      <c r="P100" s="13">
        <f>IF(ISNUMBER(mixed_data!AJ103), mixed_data!AJ103, "")</f>
        <v>3.5</v>
      </c>
      <c r="Q100" s="13" t="str">
        <f>IF(ISNUMBER(mixed_data!AO103), mixed_data!AO103, "")</f>
        <v/>
      </c>
      <c r="R100" s="13" t="str">
        <f>IF(ISNUMBER(mixed_data!AQ103), mixed_data!AQ103, "")</f>
        <v/>
      </c>
      <c r="S100" s="13" t="str">
        <f>IF(ISNUMBER(mixed_data!AR103), mixed_data!AR103, "")</f>
        <v/>
      </c>
      <c r="T100" s="13">
        <f>IF(ISNUMBER(mixed_data!AS103), mixed_data!AS103, "")</f>
        <v>17.8</v>
      </c>
      <c r="U100" s="13" t="str">
        <f>IF(ISNUMBER(mixed_data!AT103), mixed_data!AT103, "")</f>
        <v/>
      </c>
      <c r="V100" s="13" t="str">
        <f>IF(ISNUMBER(mixed_data!AV103), mixed_data!AV103, "")</f>
        <v/>
      </c>
      <c r="W100" s="13" t="str">
        <f>IF(ISNUMBER(mixed_data!AW103), mixed_data!AW103, "")</f>
        <v/>
      </c>
      <c r="X100" s="13" t="str">
        <f>IF(ISNUMBER(mixed_data!AX103), mixed_data!AX103, "")</f>
        <v/>
      </c>
      <c r="Y100" s="13" t="str">
        <f>IF(ISNUMBER(mixed_data!AY103), mixed_data!AY103, "")</f>
        <v/>
      </c>
      <c r="Z100" s="13">
        <f>IF(ISNUMBER(mixed_data!BH103), mixed_data!BH103, "")</f>
        <v>1.73089</v>
      </c>
      <c r="AA100" s="13" t="str">
        <f>IF(ISNUMBER(mixed_data!BM103), mixed_data!BM103, "")</f>
        <v/>
      </c>
      <c r="AB100" s="13" t="str">
        <f>IF(ISNUMBER(mixed_data!BT103), mixed_data!BT103, "")</f>
        <v/>
      </c>
      <c r="AC100" s="13">
        <f>IF(ISNUMBER(mixed_data!BV103), mixed_data!BV103, "")</f>
        <v>24.700000000000003</v>
      </c>
      <c r="AD100" s="13" t="str">
        <f>IF(ISNUMBER(mixed_data!BW103), mixed_data!BW103, "")</f>
        <v/>
      </c>
      <c r="AE100" s="13" t="str">
        <f>IF(ISNUMBER(mixed_data!BX103), mixed_data!BX103, "")</f>
        <v/>
      </c>
    </row>
    <row r="101" spans="1:31" x14ac:dyDescent="0.25">
      <c r="A101" s="25">
        <v>21259</v>
      </c>
      <c r="B101" s="13" t="str">
        <f>IF(ISNUMBER(mixed_data!B104), mixed_data!B104, "")</f>
        <v/>
      </c>
      <c r="C101" s="13" t="str">
        <f>IF(ISNUMBER(mixed_data!D104), mixed_data!D104, "")</f>
        <v/>
      </c>
      <c r="D101" s="13" t="str">
        <f>IF(ISNUMBER(mixed_data!E104), mixed_data!E104, "")</f>
        <v/>
      </c>
      <c r="E101" s="13" t="str">
        <f>IF(ISNUMBER(mixed_data!F104), mixed_data!F104, "")</f>
        <v/>
      </c>
      <c r="F101" s="13" t="str">
        <f>IF(ISNUMBER(mixed_data!G104), mixed_data!G104, "")</f>
        <v/>
      </c>
      <c r="G101" s="13" t="str">
        <f>IF(ISNUMBER(mixed_data!H104), mixed_data!H104, "")</f>
        <v/>
      </c>
      <c r="H101" s="13" t="str">
        <f>IF(ISNUMBER(mixed_data!I104), mixed_data!I104, "")</f>
        <v/>
      </c>
      <c r="I101" s="13" t="str">
        <f>IF(ISNUMBER(mixed_data!J104), mixed_data!J104, "")</f>
        <v/>
      </c>
      <c r="J101" s="13" t="str">
        <f>IF(ISNUMBER(mixed_data!O104), mixed_data!O104, "")</f>
        <v/>
      </c>
      <c r="K101" s="13">
        <f>IF(ISNUMBER(mixed_data!S104), mixed_data!S104, "")</f>
        <v>5</v>
      </c>
      <c r="L101" s="13" t="str">
        <f>IF(ISNUMBER(mixed_data!Y104), mixed_data!Y104, "")</f>
        <v/>
      </c>
      <c r="M101" s="13" t="str">
        <f>IF(ISNUMBER(mixed_data!Z104), mixed_data!Z104, "")</f>
        <v/>
      </c>
      <c r="N101" s="13" t="str">
        <f>IF(ISNUMBER(mixed_data!AA104), mixed_data!AA104, "")</f>
        <v/>
      </c>
      <c r="O101" s="13">
        <f>IF(ISNUMBER(mixed_data!AI104), mixed_data!AI104, "")</f>
        <v>7.3900000000000006</v>
      </c>
      <c r="P101" s="13">
        <f>IF(ISNUMBER(mixed_data!AJ104), mixed_data!AJ104, "")</f>
        <v>3.5</v>
      </c>
      <c r="Q101" s="13" t="str">
        <f>IF(ISNUMBER(mixed_data!AO104), mixed_data!AO104, "")</f>
        <v/>
      </c>
      <c r="R101" s="13" t="str">
        <f>IF(ISNUMBER(mixed_data!AQ104), mixed_data!AQ104, "")</f>
        <v/>
      </c>
      <c r="S101" s="13" t="str">
        <f>IF(ISNUMBER(mixed_data!AR104), mixed_data!AR104, "")</f>
        <v/>
      </c>
      <c r="T101" s="13">
        <f>IF(ISNUMBER(mixed_data!AS104), mixed_data!AS104, "")</f>
        <v>16.900000000000002</v>
      </c>
      <c r="U101" s="13" t="str">
        <f>IF(ISNUMBER(mixed_data!AT104), mixed_data!AT104, "")</f>
        <v/>
      </c>
      <c r="V101" s="13" t="str">
        <f>IF(ISNUMBER(mixed_data!AV104), mixed_data!AV104, "")</f>
        <v/>
      </c>
      <c r="W101" s="13" t="str">
        <f>IF(ISNUMBER(mixed_data!AW104), mixed_data!AW104, "")</f>
        <v/>
      </c>
      <c r="X101" s="13" t="str">
        <f>IF(ISNUMBER(mixed_data!AX104), mixed_data!AX104, "")</f>
        <v/>
      </c>
      <c r="Y101" s="13" t="str">
        <f>IF(ISNUMBER(mixed_data!AY104), mixed_data!AY104, "")</f>
        <v/>
      </c>
      <c r="Z101" s="13">
        <f>IF(ISNUMBER(mixed_data!BH104), mixed_data!BH104, "")</f>
        <v>1.7310300000000001</v>
      </c>
      <c r="AA101" s="13" t="str">
        <f>IF(ISNUMBER(mixed_data!BM104), mixed_data!BM104, "")</f>
        <v/>
      </c>
      <c r="AB101" s="13" t="str">
        <f>IF(ISNUMBER(mixed_data!BT104), mixed_data!BT104, "")</f>
        <v/>
      </c>
      <c r="AC101" s="13">
        <f>IF(ISNUMBER(mixed_data!BV104), mixed_data!BV104, "")</f>
        <v>24.6</v>
      </c>
      <c r="AD101" s="13" t="str">
        <f>IF(ISNUMBER(mixed_data!BW104), mixed_data!BW104, "")</f>
        <v/>
      </c>
      <c r="AE101" s="13" t="str">
        <f>IF(ISNUMBER(mixed_data!BX104), mixed_data!BX104, "")</f>
        <v/>
      </c>
    </row>
    <row r="102" spans="1:31" x14ac:dyDescent="0.25">
      <c r="A102" s="25">
        <v>21290</v>
      </c>
      <c r="B102" s="13" t="str">
        <f>IF(ISNUMBER(mixed_data!B105), mixed_data!B105, "")</f>
        <v/>
      </c>
      <c r="C102" s="13" t="str">
        <f>IF(ISNUMBER(mixed_data!D105), mixed_data!D105, "")</f>
        <v/>
      </c>
      <c r="D102" s="13" t="str">
        <f>IF(ISNUMBER(mixed_data!E105), mixed_data!E105, "")</f>
        <v/>
      </c>
      <c r="E102" s="13" t="str">
        <f>IF(ISNUMBER(mixed_data!F105), mixed_data!F105, "")</f>
        <v/>
      </c>
      <c r="F102" s="13" t="str">
        <f>IF(ISNUMBER(mixed_data!G105), mixed_data!G105, "")</f>
        <v/>
      </c>
      <c r="G102" s="13" t="str">
        <f>IF(ISNUMBER(mixed_data!H105), mixed_data!H105, "")</f>
        <v/>
      </c>
      <c r="H102" s="13" t="str">
        <f>IF(ISNUMBER(mixed_data!I105), mixed_data!I105, "")</f>
        <v/>
      </c>
      <c r="I102" s="13" t="str">
        <f>IF(ISNUMBER(mixed_data!J105), mixed_data!J105, "")</f>
        <v/>
      </c>
      <c r="J102" s="13" t="str">
        <f>IF(ISNUMBER(mixed_data!O105), mixed_data!O105, "")</f>
        <v/>
      </c>
      <c r="K102" s="13">
        <f>IF(ISNUMBER(mixed_data!S105), mixed_data!S105, "")</f>
        <v>3.7</v>
      </c>
      <c r="L102" s="13" t="str">
        <f>IF(ISNUMBER(mixed_data!Y105), mixed_data!Y105, "")</f>
        <v/>
      </c>
      <c r="M102" s="13" t="str">
        <f>IF(ISNUMBER(mixed_data!Z105), mixed_data!Z105, "")</f>
        <v/>
      </c>
      <c r="N102" s="13" t="str">
        <f>IF(ISNUMBER(mixed_data!AA105), mixed_data!AA105, "")</f>
        <v/>
      </c>
      <c r="O102" s="13">
        <f>IF(ISNUMBER(mixed_data!AI105), mixed_data!AI105, "")</f>
        <v>7.3900000000000006</v>
      </c>
      <c r="P102" s="13">
        <f>IF(ISNUMBER(mixed_data!AJ105), mixed_data!AJ105, "")</f>
        <v>3.5</v>
      </c>
      <c r="Q102" s="13" t="str">
        <f>IF(ISNUMBER(mixed_data!AO105), mixed_data!AO105, "")</f>
        <v/>
      </c>
      <c r="R102" s="13" t="str">
        <f>IF(ISNUMBER(mixed_data!AQ105), mixed_data!AQ105, "")</f>
        <v/>
      </c>
      <c r="S102" s="13" t="str">
        <f>IF(ISNUMBER(mixed_data!AR105), mixed_data!AR105, "")</f>
        <v/>
      </c>
      <c r="T102" s="13">
        <f>IF(ISNUMBER(mixed_data!AS105), mixed_data!AS105, "")</f>
        <v>17.8</v>
      </c>
      <c r="U102" s="13" t="str">
        <f>IF(ISNUMBER(mixed_data!AT105), mixed_data!AT105, "")</f>
        <v/>
      </c>
      <c r="V102" s="13" t="str">
        <f>IF(ISNUMBER(mixed_data!AV105), mixed_data!AV105, "")</f>
        <v/>
      </c>
      <c r="W102" s="13" t="str">
        <f>IF(ISNUMBER(mixed_data!AW105), mixed_data!AW105, "")</f>
        <v/>
      </c>
      <c r="X102" s="13" t="str">
        <f>IF(ISNUMBER(mixed_data!AX105), mixed_data!AX105, "")</f>
        <v/>
      </c>
      <c r="Y102" s="13" t="str">
        <f>IF(ISNUMBER(mixed_data!AY105), mixed_data!AY105, "")</f>
        <v/>
      </c>
      <c r="Z102" s="13">
        <f>IF(ISNUMBER(mixed_data!BH105), mixed_data!BH105, "")</f>
        <v>1.7310900000000002</v>
      </c>
      <c r="AA102" s="13" t="str">
        <f>IF(ISNUMBER(mixed_data!BM105), mixed_data!BM105, "")</f>
        <v/>
      </c>
      <c r="AB102" s="13" t="str">
        <f>IF(ISNUMBER(mixed_data!BT105), mixed_data!BT105, "")</f>
        <v/>
      </c>
      <c r="AC102" s="13">
        <f>IF(ISNUMBER(mixed_data!BV105), mixed_data!BV105, "")</f>
        <v>24.8</v>
      </c>
      <c r="AD102" s="13" t="str">
        <f>IF(ISNUMBER(mixed_data!BW105), mixed_data!BW105, "")</f>
        <v/>
      </c>
      <c r="AE102" s="13" t="str">
        <f>IF(ISNUMBER(mixed_data!BX105), mixed_data!BX105, "")</f>
        <v/>
      </c>
    </row>
    <row r="103" spans="1:31" x14ac:dyDescent="0.25">
      <c r="A103" s="25">
        <v>21320</v>
      </c>
      <c r="B103" s="13" t="str">
        <f>IF(ISNUMBER(mixed_data!B106), mixed_data!B106, "")</f>
        <v/>
      </c>
      <c r="C103" s="13" t="str">
        <f>IF(ISNUMBER(mixed_data!D106), mixed_data!D106, "")</f>
        <v/>
      </c>
      <c r="D103" s="13" t="str">
        <f>IF(ISNUMBER(mixed_data!E106), mixed_data!E106, "")</f>
        <v/>
      </c>
      <c r="E103" s="13" t="str">
        <f>IF(ISNUMBER(mixed_data!F106), mixed_data!F106, "")</f>
        <v/>
      </c>
      <c r="F103" s="13" t="str">
        <f>IF(ISNUMBER(mixed_data!G106), mixed_data!G106, "")</f>
        <v/>
      </c>
      <c r="G103" s="13" t="str">
        <f>IF(ISNUMBER(mixed_data!H106), mixed_data!H106, "")</f>
        <v/>
      </c>
      <c r="H103" s="13" t="str">
        <f>IF(ISNUMBER(mixed_data!I106), mixed_data!I106, "")</f>
        <v/>
      </c>
      <c r="I103" s="13" t="str">
        <f>IF(ISNUMBER(mixed_data!J106), mixed_data!J106, "")</f>
        <v/>
      </c>
      <c r="J103" s="13" t="str">
        <f>IF(ISNUMBER(mixed_data!O106), mixed_data!O106, "")</f>
        <v/>
      </c>
      <c r="K103" s="13">
        <f>IF(ISNUMBER(mixed_data!S106), mixed_data!S106, "")</f>
        <v>3.5</v>
      </c>
      <c r="L103" s="13" t="str">
        <f>IF(ISNUMBER(mixed_data!Y106), mixed_data!Y106, "")</f>
        <v/>
      </c>
      <c r="M103" s="13" t="str">
        <f>IF(ISNUMBER(mixed_data!Z106), mixed_data!Z106, "")</f>
        <v/>
      </c>
      <c r="N103" s="13" t="str">
        <f>IF(ISNUMBER(mixed_data!AA106), mixed_data!AA106, "")</f>
        <v/>
      </c>
      <c r="O103" s="13">
        <f>IF(ISNUMBER(mixed_data!AI106), mixed_data!AI106, "")</f>
        <v>7.29</v>
      </c>
      <c r="P103" s="13">
        <f>IF(ISNUMBER(mixed_data!AJ106), mixed_data!AJ106, "")</f>
        <v>3.5</v>
      </c>
      <c r="Q103" s="13" t="str">
        <f>IF(ISNUMBER(mixed_data!AO106), mixed_data!AO106, "")</f>
        <v/>
      </c>
      <c r="R103" s="13" t="str">
        <f>IF(ISNUMBER(mixed_data!AQ106), mixed_data!AQ106, "")</f>
        <v/>
      </c>
      <c r="S103" s="13" t="str">
        <f>IF(ISNUMBER(mixed_data!AR106), mixed_data!AR106, "")</f>
        <v/>
      </c>
      <c r="T103" s="13">
        <f>IF(ISNUMBER(mixed_data!AS106), mixed_data!AS106, "")</f>
        <v>17.400000000000002</v>
      </c>
      <c r="U103" s="13" t="str">
        <f>IF(ISNUMBER(mixed_data!AT106), mixed_data!AT106, "")</f>
        <v/>
      </c>
      <c r="V103" s="13" t="str">
        <f>IF(ISNUMBER(mixed_data!AV106), mixed_data!AV106, "")</f>
        <v/>
      </c>
      <c r="W103" s="13" t="str">
        <f>IF(ISNUMBER(mixed_data!AW106), mixed_data!AW106, "")</f>
        <v/>
      </c>
      <c r="X103" s="13" t="str">
        <f>IF(ISNUMBER(mixed_data!AX106), mixed_data!AX106, "")</f>
        <v/>
      </c>
      <c r="Y103" s="13" t="str">
        <f>IF(ISNUMBER(mixed_data!AY106), mixed_data!AY106, "")</f>
        <v/>
      </c>
      <c r="Z103" s="13">
        <f>IF(ISNUMBER(mixed_data!BH106), mixed_data!BH106, "")</f>
        <v>1.7315</v>
      </c>
      <c r="AA103" s="13" t="str">
        <f>IF(ISNUMBER(mixed_data!BM106), mixed_data!BM106, "")</f>
        <v/>
      </c>
      <c r="AB103" s="13" t="str">
        <f>IF(ISNUMBER(mixed_data!BT106), mixed_data!BT106, "")</f>
        <v/>
      </c>
      <c r="AC103" s="13">
        <f>IF(ISNUMBER(mixed_data!BV106), mixed_data!BV106, "")</f>
        <v>24.8</v>
      </c>
      <c r="AD103" s="13" t="str">
        <f>IF(ISNUMBER(mixed_data!BW106), mixed_data!BW106, "")</f>
        <v/>
      </c>
      <c r="AE103" s="13" t="str">
        <f>IF(ISNUMBER(mixed_data!BX106), mixed_data!BX106, "")</f>
        <v/>
      </c>
    </row>
    <row r="104" spans="1:31" x14ac:dyDescent="0.25">
      <c r="A104" s="25">
        <v>21351</v>
      </c>
      <c r="B104" s="13" t="str">
        <f>IF(ISNUMBER(mixed_data!B107), mixed_data!B107, "")</f>
        <v/>
      </c>
      <c r="C104" s="13" t="str">
        <f>IF(ISNUMBER(mixed_data!D107), mixed_data!D107, "")</f>
        <v/>
      </c>
      <c r="D104" s="13" t="str">
        <f>IF(ISNUMBER(mixed_data!E107), mixed_data!E107, "")</f>
        <v/>
      </c>
      <c r="E104" s="13" t="str">
        <f>IF(ISNUMBER(mixed_data!F107), mixed_data!F107, "")</f>
        <v/>
      </c>
      <c r="F104" s="13" t="str">
        <f>IF(ISNUMBER(mixed_data!G107), mixed_data!G107, "")</f>
        <v/>
      </c>
      <c r="G104" s="13" t="str">
        <f>IF(ISNUMBER(mixed_data!H107), mixed_data!H107, "")</f>
        <v/>
      </c>
      <c r="H104" s="13" t="str">
        <f>IF(ISNUMBER(mixed_data!I107), mixed_data!I107, "")</f>
        <v/>
      </c>
      <c r="I104" s="13" t="str">
        <f>IF(ISNUMBER(mixed_data!J107), mixed_data!J107, "")</f>
        <v/>
      </c>
      <c r="J104" s="13" t="str">
        <f>IF(ISNUMBER(mixed_data!O107), mixed_data!O107, "")</f>
        <v/>
      </c>
      <c r="K104" s="13">
        <f>IF(ISNUMBER(mixed_data!S107), mixed_data!S107, "")</f>
        <v>3.4000000000000004</v>
      </c>
      <c r="L104" s="13" t="str">
        <f>IF(ISNUMBER(mixed_data!Y107), mixed_data!Y107, "")</f>
        <v/>
      </c>
      <c r="M104" s="13" t="str">
        <f>IF(ISNUMBER(mixed_data!Z107), mixed_data!Z107, "")</f>
        <v/>
      </c>
      <c r="N104" s="13" t="str">
        <f>IF(ISNUMBER(mixed_data!AA107), mixed_data!AA107, "")</f>
        <v/>
      </c>
      <c r="O104" s="13">
        <f>IF(ISNUMBER(mixed_data!AI107), mixed_data!AI107, "")</f>
        <v>7.09</v>
      </c>
      <c r="P104" s="13">
        <f>IF(ISNUMBER(mixed_data!AJ107), mixed_data!AJ107, "")</f>
        <v>3</v>
      </c>
      <c r="Q104" s="13" t="str">
        <f>IF(ISNUMBER(mixed_data!AO107), mixed_data!AO107, "")</f>
        <v/>
      </c>
      <c r="R104" s="13" t="str">
        <f>IF(ISNUMBER(mixed_data!AQ107), mixed_data!AQ107, "")</f>
        <v/>
      </c>
      <c r="S104" s="13" t="str">
        <f>IF(ISNUMBER(mixed_data!AR107), mixed_data!AR107, "")</f>
        <v/>
      </c>
      <c r="T104" s="13">
        <f>IF(ISNUMBER(mixed_data!AS107), mixed_data!AS107, "")</f>
        <v>18.400000000000002</v>
      </c>
      <c r="U104" s="13" t="str">
        <f>IF(ISNUMBER(mixed_data!AT107), mixed_data!AT107, "")</f>
        <v/>
      </c>
      <c r="V104" s="13" t="str">
        <f>IF(ISNUMBER(mixed_data!AV107), mixed_data!AV107, "")</f>
        <v/>
      </c>
      <c r="W104" s="13" t="str">
        <f>IF(ISNUMBER(mixed_data!AW107), mixed_data!AW107, "")</f>
        <v/>
      </c>
      <c r="X104" s="13" t="str">
        <f>IF(ISNUMBER(mixed_data!AX107), mixed_data!AX107, "")</f>
        <v/>
      </c>
      <c r="Y104" s="13" t="str">
        <f>IF(ISNUMBER(mixed_data!AY107), mixed_data!AY107, "")</f>
        <v/>
      </c>
      <c r="Z104" s="13">
        <f>IF(ISNUMBER(mixed_data!BH107), mixed_data!BH107, "")</f>
        <v>1.7315400000000001</v>
      </c>
      <c r="AA104" s="13" t="str">
        <f>IF(ISNUMBER(mixed_data!BM107), mixed_data!BM107, "")</f>
        <v/>
      </c>
      <c r="AB104" s="13" t="str">
        <f>IF(ISNUMBER(mixed_data!BT107), mixed_data!BT107, "")</f>
        <v/>
      </c>
      <c r="AC104" s="13">
        <f>IF(ISNUMBER(mixed_data!BV107), mixed_data!BV107, "")</f>
        <v>24.8</v>
      </c>
      <c r="AD104" s="13" t="str">
        <f>IF(ISNUMBER(mixed_data!BW107), mixed_data!BW107, "")</f>
        <v/>
      </c>
      <c r="AE104" s="13" t="str">
        <f>IF(ISNUMBER(mixed_data!BX107), mixed_data!BX107, "")</f>
        <v/>
      </c>
    </row>
    <row r="105" spans="1:31" x14ac:dyDescent="0.25">
      <c r="A105" s="25">
        <v>21381</v>
      </c>
      <c r="B105" s="13" t="str">
        <f>IF(ISNUMBER(mixed_data!B108), mixed_data!B108, "")</f>
        <v/>
      </c>
      <c r="C105" s="13" t="str">
        <f>IF(ISNUMBER(mixed_data!D108), mixed_data!D108, "")</f>
        <v/>
      </c>
      <c r="D105" s="13" t="str">
        <f>IF(ISNUMBER(mixed_data!E108), mixed_data!E108, "")</f>
        <v/>
      </c>
      <c r="E105" s="13" t="str">
        <f>IF(ISNUMBER(mixed_data!F108), mixed_data!F108, "")</f>
        <v/>
      </c>
      <c r="F105" s="13" t="str">
        <f>IF(ISNUMBER(mixed_data!G108), mixed_data!G108, "")</f>
        <v/>
      </c>
      <c r="G105" s="13" t="str">
        <f>IF(ISNUMBER(mixed_data!H108), mixed_data!H108, "")</f>
        <v/>
      </c>
      <c r="H105" s="13" t="str">
        <f>IF(ISNUMBER(mixed_data!I108), mixed_data!I108, "")</f>
        <v/>
      </c>
      <c r="I105" s="13" t="str">
        <f>IF(ISNUMBER(mixed_data!J108), mixed_data!J108, "")</f>
        <v/>
      </c>
      <c r="J105" s="13" t="str">
        <f>IF(ISNUMBER(mixed_data!O108), mixed_data!O108, "")</f>
        <v/>
      </c>
      <c r="K105" s="13">
        <f>IF(ISNUMBER(mixed_data!S108), mixed_data!S108, "")</f>
        <v>3.4000000000000004</v>
      </c>
      <c r="L105" s="13" t="str">
        <f>IF(ISNUMBER(mixed_data!Y108), mixed_data!Y108, "")</f>
        <v/>
      </c>
      <c r="M105" s="13" t="str">
        <f>IF(ISNUMBER(mixed_data!Z108), mixed_data!Z108, "")</f>
        <v/>
      </c>
      <c r="N105" s="13" t="str">
        <f>IF(ISNUMBER(mixed_data!AA108), mixed_data!AA108, "")</f>
        <v/>
      </c>
      <c r="O105" s="13">
        <f>IF(ISNUMBER(mixed_data!AI108), mixed_data!AI108, "")</f>
        <v>6.69</v>
      </c>
      <c r="P105" s="13">
        <f>IF(ISNUMBER(mixed_data!AJ108), mixed_data!AJ108, "")</f>
        <v>3</v>
      </c>
      <c r="Q105" s="13" t="str">
        <f>IF(ISNUMBER(mixed_data!AO108), mixed_data!AO108, "")</f>
        <v/>
      </c>
      <c r="R105" s="13" t="str">
        <f>IF(ISNUMBER(mixed_data!AQ108), mixed_data!AQ108, "")</f>
        <v/>
      </c>
      <c r="S105" s="13" t="str">
        <f>IF(ISNUMBER(mixed_data!AR108), mixed_data!AR108, "")</f>
        <v/>
      </c>
      <c r="T105" s="13">
        <f>IF(ISNUMBER(mixed_data!AS108), mixed_data!AS108, "")</f>
        <v>18.600000000000001</v>
      </c>
      <c r="U105" s="13" t="str">
        <f>IF(ISNUMBER(mixed_data!AT108), mixed_data!AT108, "")</f>
        <v/>
      </c>
      <c r="V105" s="13" t="str">
        <f>IF(ISNUMBER(mixed_data!AV108), mixed_data!AV108, "")</f>
        <v/>
      </c>
      <c r="W105" s="13" t="str">
        <f>IF(ISNUMBER(mixed_data!AW108), mixed_data!AW108, "")</f>
        <v/>
      </c>
      <c r="X105" s="13" t="str">
        <f>IF(ISNUMBER(mixed_data!AX108), mixed_data!AX108, "")</f>
        <v/>
      </c>
      <c r="Y105" s="13" t="str">
        <f>IF(ISNUMBER(mixed_data!AY108), mixed_data!AY108, "")</f>
        <v/>
      </c>
      <c r="Z105" s="13">
        <f>IF(ISNUMBER(mixed_data!BH108), mixed_data!BH108, "")</f>
        <v>1.7314100000000001</v>
      </c>
      <c r="AA105" s="13" t="str">
        <f>IF(ISNUMBER(mixed_data!BM108), mixed_data!BM108, "")</f>
        <v/>
      </c>
      <c r="AB105" s="13" t="str">
        <f>IF(ISNUMBER(mixed_data!BT108), mixed_data!BT108, "")</f>
        <v/>
      </c>
      <c r="AC105" s="13">
        <f>IF(ISNUMBER(mixed_data!BV108), mixed_data!BV108, "")</f>
        <v>24.3</v>
      </c>
      <c r="AD105" s="13" t="str">
        <f>IF(ISNUMBER(mixed_data!BW108), mixed_data!BW108, "")</f>
        <v/>
      </c>
      <c r="AE105" s="13" t="str">
        <f>IF(ISNUMBER(mixed_data!BX108), mixed_data!BX108, "")</f>
        <v/>
      </c>
    </row>
    <row r="106" spans="1:31" x14ac:dyDescent="0.25">
      <c r="A106" s="25">
        <v>21412</v>
      </c>
      <c r="B106" s="13" t="str">
        <f>IF(ISNUMBER(mixed_data!B109), mixed_data!B109, "")</f>
        <v/>
      </c>
      <c r="C106" s="13" t="str">
        <f>IF(ISNUMBER(mixed_data!D109), mixed_data!D109, "")</f>
        <v/>
      </c>
      <c r="D106" s="13" t="str">
        <f>IF(ISNUMBER(mixed_data!E109), mixed_data!E109, "")</f>
        <v/>
      </c>
      <c r="E106" s="13" t="str">
        <f>IF(ISNUMBER(mixed_data!F109), mixed_data!F109, "")</f>
        <v/>
      </c>
      <c r="F106" s="13" t="str">
        <f>IF(ISNUMBER(mixed_data!G109), mixed_data!G109, "")</f>
        <v/>
      </c>
      <c r="G106" s="13" t="str">
        <f>IF(ISNUMBER(mixed_data!H109), mixed_data!H109, "")</f>
        <v/>
      </c>
      <c r="H106" s="13" t="str">
        <f>IF(ISNUMBER(mixed_data!I109), mixed_data!I109, "")</f>
        <v/>
      </c>
      <c r="I106" s="13" t="str">
        <f>IF(ISNUMBER(mixed_data!J109), mixed_data!J109, "")</f>
        <v/>
      </c>
      <c r="J106" s="13" t="str">
        <f>IF(ISNUMBER(mixed_data!O109), mixed_data!O109, "")</f>
        <v/>
      </c>
      <c r="K106" s="13">
        <f>IF(ISNUMBER(mixed_data!S109), mixed_data!S109, "")</f>
        <v>3.4000000000000004</v>
      </c>
      <c r="L106" s="13" t="str">
        <f>IF(ISNUMBER(mixed_data!Y109), mixed_data!Y109, "")</f>
        <v/>
      </c>
      <c r="M106" s="13" t="str">
        <f>IF(ISNUMBER(mixed_data!Z109), mixed_data!Z109, "")</f>
        <v/>
      </c>
      <c r="N106" s="13" t="str">
        <f>IF(ISNUMBER(mixed_data!AA109), mixed_data!AA109, "")</f>
        <v/>
      </c>
      <c r="O106" s="13">
        <f>IF(ISNUMBER(mixed_data!AI109), mixed_data!AI109, "")</f>
        <v>6.49</v>
      </c>
      <c r="P106" s="13">
        <f>IF(ISNUMBER(mixed_data!AJ109), mixed_data!AJ109, "")</f>
        <v>3</v>
      </c>
      <c r="Q106" s="13" t="str">
        <f>IF(ISNUMBER(mixed_data!AO109), mixed_data!AO109, "")</f>
        <v/>
      </c>
      <c r="R106" s="13" t="str">
        <f>IF(ISNUMBER(mixed_data!AQ109), mixed_data!AQ109, "")</f>
        <v/>
      </c>
      <c r="S106" s="13" t="str">
        <f>IF(ISNUMBER(mixed_data!AR109), mixed_data!AR109, "")</f>
        <v/>
      </c>
      <c r="T106" s="13">
        <f>IF(ISNUMBER(mixed_data!AS109), mixed_data!AS109, "")</f>
        <v>17.8</v>
      </c>
      <c r="U106" s="13" t="str">
        <f>IF(ISNUMBER(mixed_data!AT109), mixed_data!AT109, "")</f>
        <v/>
      </c>
      <c r="V106" s="13" t="str">
        <f>IF(ISNUMBER(mixed_data!AV109), mixed_data!AV109, "")</f>
        <v/>
      </c>
      <c r="W106" s="13" t="str">
        <f>IF(ISNUMBER(mixed_data!AW109), mixed_data!AW109, "")</f>
        <v/>
      </c>
      <c r="X106" s="13" t="str">
        <f>IF(ISNUMBER(mixed_data!AX109), mixed_data!AX109, "")</f>
        <v/>
      </c>
      <c r="Y106" s="13" t="str">
        <f>IF(ISNUMBER(mixed_data!AY109), mixed_data!AY109, "")</f>
        <v/>
      </c>
      <c r="Z106" s="13">
        <f>IF(ISNUMBER(mixed_data!BH109), mixed_data!BH109, "")</f>
        <v>1.7321900000000001</v>
      </c>
      <c r="AA106" s="13" t="str">
        <f>IF(ISNUMBER(mixed_data!BM109), mixed_data!BM109, "")</f>
        <v/>
      </c>
      <c r="AB106" s="13" t="str">
        <f>IF(ISNUMBER(mixed_data!BT109), mixed_data!BT109, "")</f>
        <v/>
      </c>
      <c r="AC106" s="13">
        <f>IF(ISNUMBER(mixed_data!BV109), mixed_data!BV109, "")</f>
        <v>24.3</v>
      </c>
      <c r="AD106" s="13" t="str">
        <f>IF(ISNUMBER(mixed_data!BW109), mixed_data!BW109, "")</f>
        <v/>
      </c>
      <c r="AE106" s="13" t="str">
        <f>IF(ISNUMBER(mixed_data!BX109), mixed_data!BX109, "")</f>
        <v/>
      </c>
    </row>
    <row r="107" spans="1:31" x14ac:dyDescent="0.25">
      <c r="A107" s="25">
        <v>21443</v>
      </c>
      <c r="B107" s="13" t="str">
        <f>IF(ISNUMBER(mixed_data!B110), mixed_data!B110, "")</f>
        <v/>
      </c>
      <c r="C107" s="13" t="str">
        <f>IF(ISNUMBER(mixed_data!D110), mixed_data!D110, "")</f>
        <v/>
      </c>
      <c r="D107" s="13" t="str">
        <f>IF(ISNUMBER(mixed_data!E110), mixed_data!E110, "")</f>
        <v/>
      </c>
      <c r="E107" s="13" t="str">
        <f>IF(ISNUMBER(mixed_data!F110), mixed_data!F110, "")</f>
        <v/>
      </c>
      <c r="F107" s="13" t="str">
        <f>IF(ISNUMBER(mixed_data!G110), mixed_data!G110, "")</f>
        <v/>
      </c>
      <c r="G107" s="13" t="str">
        <f>IF(ISNUMBER(mixed_data!H110), mixed_data!H110, "")</f>
        <v/>
      </c>
      <c r="H107" s="13" t="str">
        <f>IF(ISNUMBER(mixed_data!I110), mixed_data!I110, "")</f>
        <v/>
      </c>
      <c r="I107" s="13" t="str">
        <f>IF(ISNUMBER(mixed_data!J110), mixed_data!J110, "")</f>
        <v/>
      </c>
      <c r="J107" s="13" t="str">
        <f>IF(ISNUMBER(mixed_data!O110), mixed_data!O110, "")</f>
        <v/>
      </c>
      <c r="K107" s="13">
        <f>IF(ISNUMBER(mixed_data!S110), mixed_data!S110, "")</f>
        <v>3.3000000000000003</v>
      </c>
      <c r="L107" s="13" t="str">
        <f>IF(ISNUMBER(mixed_data!Y110), mixed_data!Y110, "")</f>
        <v/>
      </c>
      <c r="M107" s="13" t="str">
        <f>IF(ISNUMBER(mixed_data!Z110), mixed_data!Z110, "")</f>
        <v/>
      </c>
      <c r="N107" s="13" t="str">
        <f>IF(ISNUMBER(mixed_data!AA110), mixed_data!AA110, "")</f>
        <v/>
      </c>
      <c r="O107" s="13">
        <f>IF(ISNUMBER(mixed_data!AI110), mixed_data!AI110, "")</f>
        <v>6.19</v>
      </c>
      <c r="P107" s="13">
        <f>IF(ISNUMBER(mixed_data!AJ110), mixed_data!AJ110, "")</f>
        <v>3</v>
      </c>
      <c r="Q107" s="13" t="str">
        <f>IF(ISNUMBER(mixed_data!AO110), mixed_data!AO110, "")</f>
        <v/>
      </c>
      <c r="R107" s="13" t="str">
        <f>IF(ISNUMBER(mixed_data!AQ110), mixed_data!AQ110, "")</f>
        <v/>
      </c>
      <c r="S107" s="13" t="str">
        <f>IF(ISNUMBER(mixed_data!AR110), mixed_data!AR110, "")</f>
        <v/>
      </c>
      <c r="T107" s="13">
        <f>IF(ISNUMBER(mixed_data!AS110), mixed_data!AS110, "")</f>
        <v>17.7</v>
      </c>
      <c r="U107" s="13" t="str">
        <f>IF(ISNUMBER(mixed_data!AT110), mixed_data!AT110, "")</f>
        <v/>
      </c>
      <c r="V107" s="13" t="str">
        <f>IF(ISNUMBER(mixed_data!AV110), mixed_data!AV110, "")</f>
        <v/>
      </c>
      <c r="W107" s="13" t="str">
        <f>IF(ISNUMBER(mixed_data!AW110), mixed_data!AW110, "")</f>
        <v/>
      </c>
      <c r="X107" s="13" t="str">
        <f>IF(ISNUMBER(mixed_data!AX110), mixed_data!AX110, "")</f>
        <v/>
      </c>
      <c r="Y107" s="13" t="str">
        <f>IF(ISNUMBER(mixed_data!AY110), mixed_data!AY110, "")</f>
        <v/>
      </c>
      <c r="Z107" s="13">
        <f>IF(ISNUMBER(mixed_data!BH110), mixed_data!BH110, "")</f>
        <v>1.7321600000000001</v>
      </c>
      <c r="AA107" s="13" t="str">
        <f>IF(ISNUMBER(mixed_data!BM110), mixed_data!BM110, "")</f>
        <v/>
      </c>
      <c r="AB107" s="13" t="str">
        <f>IF(ISNUMBER(mixed_data!BT110), mixed_data!BT110, "")</f>
        <v/>
      </c>
      <c r="AC107" s="13">
        <f>IF(ISNUMBER(mixed_data!BV110), mixed_data!BV110, "")</f>
        <v>24.200000000000003</v>
      </c>
      <c r="AD107" s="13" t="str">
        <f>IF(ISNUMBER(mixed_data!BW110), mixed_data!BW110, "")</f>
        <v/>
      </c>
      <c r="AE107" s="13" t="str">
        <f>IF(ISNUMBER(mixed_data!BX110), mixed_data!BX110, "")</f>
        <v/>
      </c>
    </row>
    <row r="108" spans="1:31" x14ac:dyDescent="0.25">
      <c r="A108" s="25">
        <v>21473</v>
      </c>
      <c r="B108" s="13" t="str">
        <f>IF(ISNUMBER(mixed_data!B111), mixed_data!B111, "")</f>
        <v/>
      </c>
      <c r="C108" s="13" t="str">
        <f>IF(ISNUMBER(mixed_data!D111), mixed_data!D111, "")</f>
        <v/>
      </c>
      <c r="D108" s="13" t="str">
        <f>IF(ISNUMBER(mixed_data!E111), mixed_data!E111, "")</f>
        <v/>
      </c>
      <c r="E108" s="13" t="str">
        <f>IF(ISNUMBER(mixed_data!F111), mixed_data!F111, "")</f>
        <v/>
      </c>
      <c r="F108" s="13" t="str">
        <f>IF(ISNUMBER(mixed_data!G111), mixed_data!G111, "")</f>
        <v/>
      </c>
      <c r="G108" s="13" t="str">
        <f>IF(ISNUMBER(mixed_data!H111), mixed_data!H111, "")</f>
        <v/>
      </c>
      <c r="H108" s="13" t="str">
        <f>IF(ISNUMBER(mixed_data!I111), mixed_data!I111, "")</f>
        <v/>
      </c>
      <c r="I108" s="13" t="str">
        <f>IF(ISNUMBER(mixed_data!J111), mixed_data!J111, "")</f>
        <v/>
      </c>
      <c r="J108" s="13" t="str">
        <f>IF(ISNUMBER(mixed_data!O111), mixed_data!O111, "")</f>
        <v/>
      </c>
      <c r="K108" s="13">
        <f>IF(ISNUMBER(mixed_data!S111), mixed_data!S111, "")</f>
        <v>3.3000000000000003</v>
      </c>
      <c r="L108" s="13" t="str">
        <f>IF(ISNUMBER(mixed_data!Y111), mixed_data!Y111, "")</f>
        <v/>
      </c>
      <c r="M108" s="13" t="str">
        <f>IF(ISNUMBER(mixed_data!Z111), mixed_data!Z111, "")</f>
        <v/>
      </c>
      <c r="N108" s="13" t="str">
        <f>IF(ISNUMBER(mixed_data!AA111), mixed_data!AA111, "")</f>
        <v/>
      </c>
      <c r="O108" s="13">
        <f>IF(ISNUMBER(mixed_data!AI111), mixed_data!AI111, "")</f>
        <v>5.99</v>
      </c>
      <c r="P108" s="13">
        <f>IF(ISNUMBER(mixed_data!AJ111), mixed_data!AJ111, "")</f>
        <v>3</v>
      </c>
      <c r="Q108" s="13" t="str">
        <f>IF(ISNUMBER(mixed_data!AO111), mixed_data!AO111, "")</f>
        <v/>
      </c>
      <c r="R108" s="13" t="str">
        <f>IF(ISNUMBER(mixed_data!AQ111), mixed_data!AQ111, "")</f>
        <v/>
      </c>
      <c r="S108" s="13" t="str">
        <f>IF(ISNUMBER(mixed_data!AR111), mixed_data!AR111, "")</f>
        <v/>
      </c>
      <c r="T108" s="13">
        <f>IF(ISNUMBER(mixed_data!AS111), mixed_data!AS111, "")</f>
        <v>18.600000000000001</v>
      </c>
      <c r="U108" s="13" t="str">
        <f>IF(ISNUMBER(mixed_data!AT111), mixed_data!AT111, "")</f>
        <v/>
      </c>
      <c r="V108" s="13" t="str">
        <f>IF(ISNUMBER(mixed_data!AV111), mixed_data!AV111, "")</f>
        <v/>
      </c>
      <c r="W108" s="13" t="str">
        <f>IF(ISNUMBER(mixed_data!AW111), mixed_data!AW111, "")</f>
        <v/>
      </c>
      <c r="X108" s="13" t="str">
        <f>IF(ISNUMBER(mixed_data!AX111), mixed_data!AX111, "")</f>
        <v/>
      </c>
      <c r="Y108" s="13" t="str">
        <f>IF(ISNUMBER(mixed_data!AY111), mixed_data!AY111, "")</f>
        <v/>
      </c>
      <c r="Z108" s="13">
        <f>IF(ISNUMBER(mixed_data!BH111), mixed_data!BH111, "")</f>
        <v>1.7322400000000002</v>
      </c>
      <c r="AA108" s="13" t="str">
        <f>IF(ISNUMBER(mixed_data!BM111), mixed_data!BM111, "")</f>
        <v/>
      </c>
      <c r="AB108" s="13" t="str">
        <f>IF(ISNUMBER(mixed_data!BT111), mixed_data!BT111, "")</f>
        <v/>
      </c>
      <c r="AC108" s="13">
        <f>IF(ISNUMBER(mixed_data!BV111), mixed_data!BV111, "")</f>
        <v>24.400000000000002</v>
      </c>
      <c r="AD108" s="13" t="str">
        <f>IF(ISNUMBER(mixed_data!BW111), mixed_data!BW111, "")</f>
        <v/>
      </c>
      <c r="AE108" s="13" t="str">
        <f>IF(ISNUMBER(mixed_data!BX111), mixed_data!BX111, "")</f>
        <v/>
      </c>
    </row>
    <row r="109" spans="1:31" x14ac:dyDescent="0.25">
      <c r="A109" s="25">
        <v>21504</v>
      </c>
      <c r="B109" s="13" t="str">
        <f>IF(ISNUMBER(mixed_data!B112), mixed_data!B112, "")</f>
        <v/>
      </c>
      <c r="C109" s="13" t="str">
        <f>IF(ISNUMBER(mixed_data!D112), mixed_data!D112, "")</f>
        <v/>
      </c>
      <c r="D109" s="13" t="str">
        <f>IF(ISNUMBER(mixed_data!E112), mixed_data!E112, "")</f>
        <v/>
      </c>
      <c r="E109" s="13" t="str">
        <f>IF(ISNUMBER(mixed_data!F112), mixed_data!F112, "")</f>
        <v/>
      </c>
      <c r="F109" s="13" t="str">
        <f>IF(ISNUMBER(mixed_data!G112), mixed_data!G112, "")</f>
        <v/>
      </c>
      <c r="G109" s="13" t="str">
        <f>IF(ISNUMBER(mixed_data!H112), mixed_data!H112, "")</f>
        <v/>
      </c>
      <c r="H109" s="13" t="str">
        <f>IF(ISNUMBER(mixed_data!I112), mixed_data!I112, "")</f>
        <v/>
      </c>
      <c r="I109" s="13" t="str">
        <f>IF(ISNUMBER(mixed_data!J112), mixed_data!J112, "")</f>
        <v/>
      </c>
      <c r="J109" s="13" t="str">
        <f>IF(ISNUMBER(mixed_data!O112), mixed_data!O112, "")</f>
        <v/>
      </c>
      <c r="K109" s="13">
        <f>IF(ISNUMBER(mixed_data!S112), mixed_data!S112, "")</f>
        <v>3.1</v>
      </c>
      <c r="L109" s="13" t="str">
        <f>IF(ISNUMBER(mixed_data!Y112), mixed_data!Y112, "")</f>
        <v/>
      </c>
      <c r="M109" s="13" t="str">
        <f>IF(ISNUMBER(mixed_data!Z112), mixed_data!Z112, "")</f>
        <v/>
      </c>
      <c r="N109" s="13" t="str">
        <f>IF(ISNUMBER(mixed_data!AA112), mixed_data!AA112, "")</f>
        <v/>
      </c>
      <c r="O109" s="13">
        <f>IF(ISNUMBER(mixed_data!AI112), mixed_data!AI112, "")</f>
        <v>5.89</v>
      </c>
      <c r="P109" s="13">
        <f>IF(ISNUMBER(mixed_data!AJ112), mixed_data!AJ112, "")</f>
        <v>3</v>
      </c>
      <c r="Q109" s="13" t="str">
        <f>IF(ISNUMBER(mixed_data!AO112), mixed_data!AO112, "")</f>
        <v/>
      </c>
      <c r="R109" s="13" t="str">
        <f>IF(ISNUMBER(mixed_data!AQ112), mixed_data!AQ112, "")</f>
        <v/>
      </c>
      <c r="S109" s="13" t="str">
        <f>IF(ISNUMBER(mixed_data!AR112), mixed_data!AR112, "")</f>
        <v/>
      </c>
      <c r="T109" s="13">
        <f>IF(ISNUMBER(mixed_data!AS112), mixed_data!AS112, "")</f>
        <v>18.2</v>
      </c>
      <c r="U109" s="13" t="str">
        <f>IF(ISNUMBER(mixed_data!AT112), mixed_data!AT112, "")</f>
        <v/>
      </c>
      <c r="V109" s="13" t="str">
        <f>IF(ISNUMBER(mixed_data!AV112), mixed_data!AV112, "")</f>
        <v/>
      </c>
      <c r="W109" s="13" t="str">
        <f>IF(ISNUMBER(mixed_data!AW112), mixed_data!AW112, "")</f>
        <v/>
      </c>
      <c r="X109" s="13" t="str">
        <f>IF(ISNUMBER(mixed_data!AX112), mixed_data!AX112, "")</f>
        <v/>
      </c>
      <c r="Y109" s="13" t="str">
        <f>IF(ISNUMBER(mixed_data!AY112), mixed_data!AY112, "")</f>
        <v/>
      </c>
      <c r="Z109" s="13">
        <f>IF(ISNUMBER(mixed_data!BH112), mixed_data!BH112, "")</f>
        <v>1.6590200000000002</v>
      </c>
      <c r="AA109" s="13" t="str">
        <f>IF(ISNUMBER(mixed_data!BM112), mixed_data!BM112, "")</f>
        <v/>
      </c>
      <c r="AB109" s="13" t="str">
        <f>IF(ISNUMBER(mixed_data!BT112), mixed_data!BT112, "")</f>
        <v/>
      </c>
      <c r="AC109" s="13">
        <f>IF(ISNUMBER(mixed_data!BV112), mixed_data!BV112, "")</f>
        <v>24.6</v>
      </c>
      <c r="AD109" s="13" t="str">
        <f>IF(ISNUMBER(mixed_data!BW112), mixed_data!BW112, "")</f>
        <v/>
      </c>
      <c r="AE109" s="13" t="str">
        <f>IF(ISNUMBER(mixed_data!BX112), mixed_data!BX112, "")</f>
        <v/>
      </c>
    </row>
    <row r="110" spans="1:31" x14ac:dyDescent="0.25">
      <c r="A110" s="25">
        <v>21534</v>
      </c>
      <c r="B110" s="13" t="str">
        <f>IF(ISNUMBER(mixed_data!B113), mixed_data!B113, "")</f>
        <v/>
      </c>
      <c r="C110" s="13" t="str">
        <f>IF(ISNUMBER(mixed_data!D113), mixed_data!D113, "")</f>
        <v/>
      </c>
      <c r="D110" s="13" t="str">
        <f>IF(ISNUMBER(mixed_data!E113), mixed_data!E113, "")</f>
        <v/>
      </c>
      <c r="E110" s="13" t="str">
        <f>IF(ISNUMBER(mixed_data!F113), mixed_data!F113, "")</f>
        <v/>
      </c>
      <c r="F110" s="13" t="str">
        <f>IF(ISNUMBER(mixed_data!G113), mixed_data!G113, "")</f>
        <v/>
      </c>
      <c r="G110" s="13" t="str">
        <f>IF(ISNUMBER(mixed_data!H113), mixed_data!H113, "")</f>
        <v/>
      </c>
      <c r="H110" s="13" t="str">
        <f>IF(ISNUMBER(mixed_data!I113), mixed_data!I113, "")</f>
        <v/>
      </c>
      <c r="I110" s="13" t="str">
        <f>IF(ISNUMBER(mixed_data!J113), mixed_data!J113, "")</f>
        <v/>
      </c>
      <c r="J110" s="13" t="str">
        <f>IF(ISNUMBER(mixed_data!O113), mixed_data!O113, "")</f>
        <v/>
      </c>
      <c r="K110" s="13">
        <f>IF(ISNUMBER(mixed_data!S113), mixed_data!S113, "")</f>
        <v>3.3000000000000003</v>
      </c>
      <c r="L110" s="13" t="str">
        <f>IF(ISNUMBER(mixed_data!Y113), mixed_data!Y113, "")</f>
        <v/>
      </c>
      <c r="M110" s="13" t="str">
        <f>IF(ISNUMBER(mixed_data!Z113), mixed_data!Z113, "")</f>
        <v/>
      </c>
      <c r="N110" s="13" t="str">
        <f>IF(ISNUMBER(mixed_data!AA113), mixed_data!AA113, "")</f>
        <v/>
      </c>
      <c r="O110" s="13">
        <f>IF(ISNUMBER(mixed_data!AI113), mixed_data!AI113, "")</f>
        <v>5.89</v>
      </c>
      <c r="P110" s="13">
        <f>IF(ISNUMBER(mixed_data!AJ113), mixed_data!AJ113, "")</f>
        <v>3</v>
      </c>
      <c r="Q110" s="13" t="str">
        <f>IF(ISNUMBER(mixed_data!AO113), mixed_data!AO113, "")</f>
        <v/>
      </c>
      <c r="R110" s="13" t="str">
        <f>IF(ISNUMBER(mixed_data!AQ113), mixed_data!AQ113, "")</f>
        <v/>
      </c>
      <c r="S110" s="13" t="str">
        <f>IF(ISNUMBER(mixed_data!AR113), mixed_data!AR113, "")</f>
        <v/>
      </c>
      <c r="T110" s="13">
        <f>IF(ISNUMBER(mixed_data!AS113), mixed_data!AS113, "")</f>
        <v>18.8</v>
      </c>
      <c r="U110" s="13" t="str">
        <f>IF(ISNUMBER(mixed_data!AT113), mixed_data!AT113, "")</f>
        <v/>
      </c>
      <c r="V110" s="13" t="str">
        <f>IF(ISNUMBER(mixed_data!AV113), mixed_data!AV113, "")</f>
        <v/>
      </c>
      <c r="W110" s="13" t="str">
        <f>IF(ISNUMBER(mixed_data!AW113), mixed_data!AW113, "")</f>
        <v/>
      </c>
      <c r="X110" s="13" t="str">
        <f>IF(ISNUMBER(mixed_data!AX113), mixed_data!AX113, "")</f>
        <v/>
      </c>
      <c r="Y110" s="13" t="str">
        <f>IF(ISNUMBER(mixed_data!AY113), mixed_data!AY113, "")</f>
        <v/>
      </c>
      <c r="Z110" s="13">
        <f>IF(ISNUMBER(mixed_data!BH113), mixed_data!BH113, "")</f>
        <v>1.6589700000000001</v>
      </c>
      <c r="AA110" s="13" t="str">
        <f>IF(ISNUMBER(mixed_data!BM113), mixed_data!BM113, "")</f>
        <v/>
      </c>
      <c r="AB110" s="13" t="str">
        <f>IF(ISNUMBER(mixed_data!BT113), mixed_data!BT113, "")</f>
        <v/>
      </c>
      <c r="AC110" s="13">
        <f>IF(ISNUMBER(mixed_data!BV113), mixed_data!BV113, "")</f>
        <v>24.700000000000003</v>
      </c>
      <c r="AD110" s="13" t="str">
        <f>IF(ISNUMBER(mixed_data!BW113), mixed_data!BW113, "")</f>
        <v/>
      </c>
      <c r="AE110" s="13" t="str">
        <f>IF(ISNUMBER(mixed_data!BX113), mixed_data!BX113, "")</f>
        <v/>
      </c>
    </row>
    <row r="111" spans="1:31" x14ac:dyDescent="0.25">
      <c r="A111" s="25">
        <v>21565</v>
      </c>
      <c r="B111" s="13" t="str">
        <f>IF(ISNUMBER(mixed_data!B114), mixed_data!B114, "")</f>
        <v/>
      </c>
      <c r="C111" s="13" t="str">
        <f>IF(ISNUMBER(mixed_data!D114), mixed_data!D114, "")</f>
        <v/>
      </c>
      <c r="D111" s="13" t="str">
        <f>IF(ISNUMBER(mixed_data!E114), mixed_data!E114, "")</f>
        <v/>
      </c>
      <c r="E111" s="13" t="str">
        <f>IF(ISNUMBER(mixed_data!F114), mixed_data!F114, "")</f>
        <v/>
      </c>
      <c r="F111" s="13" t="str">
        <f>IF(ISNUMBER(mixed_data!G114), mixed_data!G114, "")</f>
        <v/>
      </c>
      <c r="G111" s="13" t="str">
        <f>IF(ISNUMBER(mixed_data!H114), mixed_data!H114, "")</f>
        <v/>
      </c>
      <c r="H111" s="13" t="str">
        <f>IF(ISNUMBER(mixed_data!I114), mixed_data!I114, "")</f>
        <v/>
      </c>
      <c r="I111" s="13" t="str">
        <f>IF(ISNUMBER(mixed_data!J114), mixed_data!J114, "")</f>
        <v/>
      </c>
      <c r="J111" s="13" t="str">
        <f>IF(ISNUMBER(mixed_data!O114), mixed_data!O114, "")</f>
        <v/>
      </c>
      <c r="K111" s="13">
        <f>IF(ISNUMBER(mixed_data!S114), mixed_data!S114, "")</f>
        <v>3.2</v>
      </c>
      <c r="L111" s="13" t="str">
        <f>IF(ISNUMBER(mixed_data!Y114), mixed_data!Y114, "")</f>
        <v/>
      </c>
      <c r="M111" s="13" t="str">
        <f>IF(ISNUMBER(mixed_data!Z114), mixed_data!Z114, "")</f>
        <v/>
      </c>
      <c r="N111" s="13" t="str">
        <f>IF(ISNUMBER(mixed_data!AA114), mixed_data!AA114, "")</f>
        <v/>
      </c>
      <c r="O111" s="13">
        <f>IF(ISNUMBER(mixed_data!AI114), mixed_data!AI114, "")</f>
        <v>5.79</v>
      </c>
      <c r="P111" s="13">
        <f>IF(ISNUMBER(mixed_data!AJ114), mixed_data!AJ114, "")</f>
        <v>2.75</v>
      </c>
      <c r="Q111" s="13" t="str">
        <f>IF(ISNUMBER(mixed_data!AO114), mixed_data!AO114, "")</f>
        <v/>
      </c>
      <c r="R111" s="13" t="str">
        <f>IF(ISNUMBER(mixed_data!AQ114), mixed_data!AQ114, "")</f>
        <v/>
      </c>
      <c r="S111" s="13" t="str">
        <f>IF(ISNUMBER(mixed_data!AR114), mixed_data!AR114, "")</f>
        <v/>
      </c>
      <c r="T111" s="13">
        <f>IF(ISNUMBER(mixed_data!AS114), mixed_data!AS114, "")</f>
        <v>18</v>
      </c>
      <c r="U111" s="13" t="str">
        <f>IF(ISNUMBER(mixed_data!AT114), mixed_data!AT114, "")</f>
        <v/>
      </c>
      <c r="V111" s="13" t="str">
        <f>IF(ISNUMBER(mixed_data!AV114), mixed_data!AV114, "")</f>
        <v/>
      </c>
      <c r="W111" s="13" t="str">
        <f>IF(ISNUMBER(mixed_data!AW114), mixed_data!AW114, "")</f>
        <v/>
      </c>
      <c r="X111" s="13" t="str">
        <f>IF(ISNUMBER(mixed_data!AX114), mixed_data!AX114, "")</f>
        <v/>
      </c>
      <c r="Y111" s="13" t="str">
        <f>IF(ISNUMBER(mixed_data!AY114), mixed_data!AY114, "")</f>
        <v/>
      </c>
      <c r="Z111" s="13">
        <f>IF(ISNUMBER(mixed_data!BH114), mixed_data!BH114, "")</f>
        <v>1.6075100000000002</v>
      </c>
      <c r="AA111" s="13" t="str">
        <f>IF(ISNUMBER(mixed_data!BM114), mixed_data!BM114, "")</f>
        <v/>
      </c>
      <c r="AB111" s="13" t="str">
        <f>IF(ISNUMBER(mixed_data!BT114), mixed_data!BT114, "")</f>
        <v/>
      </c>
      <c r="AC111" s="13">
        <f>IF(ISNUMBER(mixed_data!BV114), mixed_data!BV114, "")</f>
        <v>24.8</v>
      </c>
      <c r="AD111" s="13" t="str">
        <f>IF(ISNUMBER(mixed_data!BW114), mixed_data!BW114, "")</f>
        <v/>
      </c>
      <c r="AE111" s="13" t="str">
        <f>IF(ISNUMBER(mixed_data!BX114), mixed_data!BX114, "")</f>
        <v/>
      </c>
    </row>
    <row r="112" spans="1:31" x14ac:dyDescent="0.25">
      <c r="A112" s="25">
        <v>21596</v>
      </c>
      <c r="B112" s="13" t="str">
        <f>IF(ISNUMBER(mixed_data!B115), mixed_data!B115, "")</f>
        <v/>
      </c>
      <c r="C112" s="13" t="str">
        <f>IF(ISNUMBER(mixed_data!D115), mixed_data!D115, "")</f>
        <v/>
      </c>
      <c r="D112" s="13" t="str">
        <f>IF(ISNUMBER(mixed_data!E115), mixed_data!E115, "")</f>
        <v/>
      </c>
      <c r="E112" s="13" t="str">
        <f>IF(ISNUMBER(mixed_data!F115), mixed_data!F115, "")</f>
        <v/>
      </c>
      <c r="F112" s="13" t="str">
        <f>IF(ISNUMBER(mixed_data!G115), mixed_data!G115, "")</f>
        <v/>
      </c>
      <c r="G112" s="13" t="str">
        <f>IF(ISNUMBER(mixed_data!H115), mixed_data!H115, "")</f>
        <v/>
      </c>
      <c r="H112" s="13" t="str">
        <f>IF(ISNUMBER(mixed_data!I115), mixed_data!I115, "")</f>
        <v/>
      </c>
      <c r="I112" s="13" t="str">
        <f>IF(ISNUMBER(mixed_data!J115), mixed_data!J115, "")</f>
        <v/>
      </c>
      <c r="J112" s="13" t="str">
        <f>IF(ISNUMBER(mixed_data!O115), mixed_data!O115, "")</f>
        <v/>
      </c>
      <c r="K112" s="13">
        <f>IF(ISNUMBER(mixed_data!S115), mixed_data!S115, "")</f>
        <v>3.1</v>
      </c>
      <c r="L112" s="13" t="str">
        <f>IF(ISNUMBER(mixed_data!Y115), mixed_data!Y115, "")</f>
        <v/>
      </c>
      <c r="M112" s="13" t="str">
        <f>IF(ISNUMBER(mixed_data!Z115), mixed_data!Z115, "")</f>
        <v/>
      </c>
      <c r="N112" s="13" t="str">
        <f>IF(ISNUMBER(mixed_data!AA115), mixed_data!AA115, "")</f>
        <v/>
      </c>
      <c r="O112" s="13">
        <f>IF(ISNUMBER(mixed_data!AI115), mixed_data!AI115, "")</f>
        <v>5.59</v>
      </c>
      <c r="P112" s="13">
        <f>IF(ISNUMBER(mixed_data!AJ115), mixed_data!AJ115, "")</f>
        <v>2.75</v>
      </c>
      <c r="Q112" s="13" t="str">
        <f>IF(ISNUMBER(mixed_data!AO115), mixed_data!AO115, "")</f>
        <v/>
      </c>
      <c r="R112" s="13" t="str">
        <f>IF(ISNUMBER(mixed_data!AQ115), mixed_data!AQ115, "")</f>
        <v/>
      </c>
      <c r="S112" s="13" t="str">
        <f>IF(ISNUMBER(mixed_data!AR115), mixed_data!AR115, "")</f>
        <v/>
      </c>
      <c r="T112" s="13">
        <f>IF(ISNUMBER(mixed_data!AS115), mixed_data!AS115, "")</f>
        <v>19.700000000000003</v>
      </c>
      <c r="U112" s="13" t="str">
        <f>IF(ISNUMBER(mixed_data!AT115), mixed_data!AT115, "")</f>
        <v/>
      </c>
      <c r="V112" s="13" t="str">
        <f>IF(ISNUMBER(mixed_data!AV115), mixed_data!AV115, "")</f>
        <v/>
      </c>
      <c r="W112" s="13" t="str">
        <f>IF(ISNUMBER(mixed_data!AW115), mixed_data!AW115, "")</f>
        <v/>
      </c>
      <c r="X112" s="13" t="str">
        <f>IF(ISNUMBER(mixed_data!AX115), mixed_data!AX115, "")</f>
        <v/>
      </c>
      <c r="Y112" s="13" t="str">
        <f>IF(ISNUMBER(mixed_data!AY115), mixed_data!AY115, "")</f>
        <v/>
      </c>
      <c r="Z112" s="13">
        <f>IF(ISNUMBER(mixed_data!BH115), mixed_data!BH115, "")</f>
        <v>1.6102400000000001</v>
      </c>
      <c r="AA112" s="13" t="str">
        <f>IF(ISNUMBER(mixed_data!BM115), mixed_data!BM115, "")</f>
        <v/>
      </c>
      <c r="AB112" s="13" t="str">
        <f>IF(ISNUMBER(mixed_data!BT115), mixed_data!BT115, "")</f>
        <v/>
      </c>
      <c r="AC112" s="13">
        <f>IF(ISNUMBER(mixed_data!BV115), mixed_data!BV115, "")</f>
        <v>24.8</v>
      </c>
      <c r="AD112" s="13" t="str">
        <f>IF(ISNUMBER(mixed_data!BW115), mixed_data!BW115, "")</f>
        <v/>
      </c>
      <c r="AE112" s="13" t="str">
        <f>IF(ISNUMBER(mixed_data!BX115), mixed_data!BX115, "")</f>
        <v/>
      </c>
    </row>
    <row r="113" spans="1:31" x14ac:dyDescent="0.25">
      <c r="A113" s="25">
        <v>21624</v>
      </c>
      <c r="B113" s="13" t="str">
        <f>IF(ISNUMBER(mixed_data!B116), mixed_data!B116, "")</f>
        <v/>
      </c>
      <c r="C113" s="13" t="str">
        <f>IF(ISNUMBER(mixed_data!D116), mixed_data!D116, "")</f>
        <v/>
      </c>
      <c r="D113" s="13" t="str">
        <f>IF(ISNUMBER(mixed_data!E116), mixed_data!E116, "")</f>
        <v/>
      </c>
      <c r="E113" s="13" t="str">
        <f>IF(ISNUMBER(mixed_data!F116), mixed_data!F116, "")</f>
        <v/>
      </c>
      <c r="F113" s="13" t="str">
        <f>IF(ISNUMBER(mixed_data!G116), mixed_data!G116, "")</f>
        <v/>
      </c>
      <c r="G113" s="13" t="str">
        <f>IF(ISNUMBER(mixed_data!H116), mixed_data!H116, "")</f>
        <v/>
      </c>
      <c r="H113" s="13" t="str">
        <f>IF(ISNUMBER(mixed_data!I116), mixed_data!I116, "")</f>
        <v/>
      </c>
      <c r="I113" s="13" t="str">
        <f>IF(ISNUMBER(mixed_data!J116), mixed_data!J116, "")</f>
        <v/>
      </c>
      <c r="J113" s="13" t="str">
        <f>IF(ISNUMBER(mixed_data!O116), mixed_data!O116, "")</f>
        <v/>
      </c>
      <c r="K113" s="13">
        <f>IF(ISNUMBER(mixed_data!S116), mixed_data!S116, "")</f>
        <v>2.8000000000000003</v>
      </c>
      <c r="L113" s="13" t="str">
        <f>IF(ISNUMBER(mixed_data!Y116), mixed_data!Y116, "")</f>
        <v/>
      </c>
      <c r="M113" s="13" t="str">
        <f>IF(ISNUMBER(mixed_data!Z116), mixed_data!Z116, "")</f>
        <v/>
      </c>
      <c r="N113" s="13" t="str">
        <f>IF(ISNUMBER(mixed_data!AA116), mixed_data!AA116, "")</f>
        <v/>
      </c>
      <c r="O113" s="13">
        <f>IF(ISNUMBER(mixed_data!AI116), mixed_data!AI116, "")</f>
        <v>5.59</v>
      </c>
      <c r="P113" s="13">
        <f>IF(ISNUMBER(mixed_data!AJ116), mixed_data!AJ116, "")</f>
        <v>2.75</v>
      </c>
      <c r="Q113" s="13" t="str">
        <f>IF(ISNUMBER(mixed_data!AO116), mixed_data!AO116, "")</f>
        <v/>
      </c>
      <c r="R113" s="13" t="str">
        <f>IF(ISNUMBER(mixed_data!AQ116), mixed_data!AQ116, "")</f>
        <v/>
      </c>
      <c r="S113" s="13" t="str">
        <f>IF(ISNUMBER(mixed_data!AR116), mixed_data!AR116, "")</f>
        <v/>
      </c>
      <c r="T113" s="13">
        <f>IF(ISNUMBER(mixed_data!AS116), mixed_data!AS116, "")</f>
        <v>21.400000000000002</v>
      </c>
      <c r="U113" s="13" t="str">
        <f>IF(ISNUMBER(mixed_data!AT116), mixed_data!AT116, "")</f>
        <v/>
      </c>
      <c r="V113" s="13" t="str">
        <f>IF(ISNUMBER(mixed_data!AV116), mixed_data!AV116, "")</f>
        <v/>
      </c>
      <c r="W113" s="13" t="str">
        <f>IF(ISNUMBER(mixed_data!AW116), mixed_data!AW116, "")</f>
        <v/>
      </c>
      <c r="X113" s="13" t="str">
        <f>IF(ISNUMBER(mixed_data!AX116), mixed_data!AX116, "")</f>
        <v/>
      </c>
      <c r="Y113" s="13" t="str">
        <f>IF(ISNUMBER(mixed_data!AY116), mixed_data!AY116, "")</f>
        <v/>
      </c>
      <c r="Z113" s="13">
        <f>IF(ISNUMBER(mixed_data!BH116), mixed_data!BH116, "")</f>
        <v>1.6108100000000001</v>
      </c>
      <c r="AA113" s="13" t="str">
        <f>IF(ISNUMBER(mixed_data!BM116), mixed_data!BM116, "")</f>
        <v/>
      </c>
      <c r="AB113" s="13" t="str">
        <f>IF(ISNUMBER(mixed_data!BT116), mixed_data!BT116, "")</f>
        <v/>
      </c>
      <c r="AC113" s="13">
        <f>IF(ISNUMBER(mixed_data!BV116), mixed_data!BV116, "")</f>
        <v>24.700000000000003</v>
      </c>
      <c r="AD113" s="13" t="str">
        <f>IF(ISNUMBER(mixed_data!BW116), mixed_data!BW116, "")</f>
        <v/>
      </c>
      <c r="AE113" s="13" t="str">
        <f>IF(ISNUMBER(mixed_data!BX116), mixed_data!BX116, "")</f>
        <v/>
      </c>
    </row>
    <row r="114" spans="1:31" x14ac:dyDescent="0.25">
      <c r="A114" s="25">
        <v>21655</v>
      </c>
      <c r="B114" s="13" t="str">
        <f>IF(ISNUMBER(mixed_data!B117), mixed_data!B117, "")</f>
        <v/>
      </c>
      <c r="C114" s="13" t="str">
        <f>IF(ISNUMBER(mixed_data!D117), mixed_data!D117, "")</f>
        <v/>
      </c>
      <c r="D114" s="13" t="str">
        <f>IF(ISNUMBER(mixed_data!E117), mixed_data!E117, "")</f>
        <v/>
      </c>
      <c r="E114" s="13" t="str">
        <f>IF(ISNUMBER(mixed_data!F117), mixed_data!F117, "")</f>
        <v/>
      </c>
      <c r="F114" s="13" t="str">
        <f>IF(ISNUMBER(mixed_data!G117), mixed_data!G117, "")</f>
        <v/>
      </c>
      <c r="G114" s="13" t="str">
        <f>IF(ISNUMBER(mixed_data!H117), mixed_data!H117, "")</f>
        <v/>
      </c>
      <c r="H114" s="13" t="str">
        <f>IF(ISNUMBER(mixed_data!I117), mixed_data!I117, "")</f>
        <v/>
      </c>
      <c r="I114" s="13" t="str">
        <f>IF(ISNUMBER(mixed_data!J117), mixed_data!J117, "")</f>
        <v/>
      </c>
      <c r="J114" s="13" t="str">
        <f>IF(ISNUMBER(mixed_data!O117), mixed_data!O117, "")</f>
        <v/>
      </c>
      <c r="K114" s="13">
        <f>IF(ISNUMBER(mixed_data!S117), mixed_data!S117, "")</f>
        <v>2.6</v>
      </c>
      <c r="L114" s="13" t="str">
        <f>IF(ISNUMBER(mixed_data!Y117), mixed_data!Y117, "")</f>
        <v/>
      </c>
      <c r="M114" s="13" t="str">
        <f>IF(ISNUMBER(mixed_data!Z117), mixed_data!Z117, "")</f>
        <v/>
      </c>
      <c r="N114" s="13" t="str">
        <f>IF(ISNUMBER(mixed_data!AA117), mixed_data!AA117, "")</f>
        <v/>
      </c>
      <c r="O114" s="13">
        <f>IF(ISNUMBER(mixed_data!AI117), mixed_data!AI117, "")</f>
        <v>5.59</v>
      </c>
      <c r="P114" s="13">
        <f>IF(ISNUMBER(mixed_data!AJ117), mixed_data!AJ117, "")</f>
        <v>2.75</v>
      </c>
      <c r="Q114" s="13" t="str">
        <f>IF(ISNUMBER(mixed_data!AO117), mixed_data!AO117, "")</f>
        <v/>
      </c>
      <c r="R114" s="13" t="str">
        <f>IF(ISNUMBER(mixed_data!AQ117), mixed_data!AQ117, "")</f>
        <v/>
      </c>
      <c r="S114" s="13" t="str">
        <f>IF(ISNUMBER(mixed_data!AR117), mixed_data!AR117, "")</f>
        <v/>
      </c>
      <c r="T114" s="13">
        <f>IF(ISNUMBER(mixed_data!AS117), mixed_data!AS117, "")</f>
        <v>21.6</v>
      </c>
      <c r="U114" s="13" t="str">
        <f>IF(ISNUMBER(mixed_data!AT117), mixed_data!AT117, "")</f>
        <v/>
      </c>
      <c r="V114" s="13" t="str">
        <f>IF(ISNUMBER(mixed_data!AV117), mixed_data!AV117, "")</f>
        <v/>
      </c>
      <c r="W114" s="13" t="str">
        <f>IF(ISNUMBER(mixed_data!AW117), mixed_data!AW117, "")</f>
        <v/>
      </c>
      <c r="X114" s="13" t="str">
        <f>IF(ISNUMBER(mixed_data!AX117), mixed_data!AX117, "")</f>
        <v/>
      </c>
      <c r="Y114" s="13" t="str">
        <f>IF(ISNUMBER(mixed_data!AY117), mixed_data!AY117, "")</f>
        <v/>
      </c>
      <c r="Z114" s="13">
        <f>IF(ISNUMBER(mixed_data!BH117), mixed_data!BH117, "")</f>
        <v>1.6109900000000001</v>
      </c>
      <c r="AA114" s="13" t="str">
        <f>IF(ISNUMBER(mixed_data!BM117), mixed_data!BM117, "")</f>
        <v/>
      </c>
      <c r="AB114" s="13" t="str">
        <f>IF(ISNUMBER(mixed_data!BT117), mixed_data!BT117, "")</f>
        <v/>
      </c>
      <c r="AC114" s="13">
        <f>IF(ISNUMBER(mixed_data!BV117), mixed_data!BV117, "")</f>
        <v>24.700000000000003</v>
      </c>
      <c r="AD114" s="13" t="str">
        <f>IF(ISNUMBER(mixed_data!BW117), mixed_data!BW117, "")</f>
        <v/>
      </c>
      <c r="AE114" s="13" t="str">
        <f>IF(ISNUMBER(mixed_data!BX117), mixed_data!BX117, "")</f>
        <v/>
      </c>
    </row>
    <row r="115" spans="1:31" x14ac:dyDescent="0.25">
      <c r="A115" s="25">
        <v>21685</v>
      </c>
      <c r="B115" s="13" t="str">
        <f>IF(ISNUMBER(mixed_data!B118), mixed_data!B118, "")</f>
        <v/>
      </c>
      <c r="C115" s="13" t="str">
        <f>IF(ISNUMBER(mixed_data!D118), mixed_data!D118, "")</f>
        <v/>
      </c>
      <c r="D115" s="13" t="str">
        <f>IF(ISNUMBER(mixed_data!E118), mixed_data!E118, "")</f>
        <v/>
      </c>
      <c r="E115" s="13" t="str">
        <f>IF(ISNUMBER(mixed_data!F118), mixed_data!F118, "")</f>
        <v/>
      </c>
      <c r="F115" s="13" t="str">
        <f>IF(ISNUMBER(mixed_data!G118), mixed_data!G118, "")</f>
        <v/>
      </c>
      <c r="G115" s="13" t="str">
        <f>IF(ISNUMBER(mixed_data!H118), mixed_data!H118, "")</f>
        <v/>
      </c>
      <c r="H115" s="13" t="str">
        <f>IF(ISNUMBER(mixed_data!I118), mixed_data!I118, "")</f>
        <v/>
      </c>
      <c r="I115" s="13" t="str">
        <f>IF(ISNUMBER(mixed_data!J118), mixed_data!J118, "")</f>
        <v/>
      </c>
      <c r="J115" s="13" t="str">
        <f>IF(ISNUMBER(mixed_data!O118), mixed_data!O118, "")</f>
        <v/>
      </c>
      <c r="K115" s="13">
        <f>IF(ISNUMBER(mixed_data!S118), mixed_data!S118, "")</f>
        <v>2.4000000000000004</v>
      </c>
      <c r="L115" s="13" t="str">
        <f>IF(ISNUMBER(mixed_data!Y118), mixed_data!Y118, "")</f>
        <v/>
      </c>
      <c r="M115" s="13" t="str">
        <f>IF(ISNUMBER(mixed_data!Z118), mixed_data!Z118, "")</f>
        <v/>
      </c>
      <c r="N115" s="13" t="str">
        <f>IF(ISNUMBER(mixed_data!AA118), mixed_data!AA118, "")</f>
        <v/>
      </c>
      <c r="O115" s="13">
        <f>IF(ISNUMBER(mixed_data!AI118), mixed_data!AI118, "")</f>
        <v>5.69</v>
      </c>
      <c r="P115" s="13">
        <f>IF(ISNUMBER(mixed_data!AJ118), mixed_data!AJ118, "")</f>
        <v>2.75</v>
      </c>
      <c r="Q115" s="13" t="str">
        <f>IF(ISNUMBER(mixed_data!AO118), mixed_data!AO118, "")</f>
        <v/>
      </c>
      <c r="R115" s="13" t="str">
        <f>IF(ISNUMBER(mixed_data!AQ118), mixed_data!AQ118, "")</f>
        <v/>
      </c>
      <c r="S115" s="13" t="str">
        <f>IF(ISNUMBER(mixed_data!AR118), mixed_data!AR118, "")</f>
        <v/>
      </c>
      <c r="T115" s="13">
        <f>IF(ISNUMBER(mixed_data!AS118), mixed_data!AS118, "")</f>
        <v>21.8</v>
      </c>
      <c r="U115" s="13" t="str">
        <f>IF(ISNUMBER(mixed_data!AT118), mixed_data!AT118, "")</f>
        <v/>
      </c>
      <c r="V115" s="13" t="str">
        <f>IF(ISNUMBER(mixed_data!AV118), mixed_data!AV118, "")</f>
        <v/>
      </c>
      <c r="W115" s="13" t="str">
        <f>IF(ISNUMBER(mixed_data!AW118), mixed_data!AW118, "")</f>
        <v/>
      </c>
      <c r="X115" s="13" t="str">
        <f>IF(ISNUMBER(mixed_data!AX118), mixed_data!AX118, "")</f>
        <v/>
      </c>
      <c r="Y115" s="13" t="str">
        <f>IF(ISNUMBER(mixed_data!AY118), mixed_data!AY118, "")</f>
        <v/>
      </c>
      <c r="Z115" s="13">
        <f>IF(ISNUMBER(mixed_data!BH118), mixed_data!BH118, "")</f>
        <v>1.6109100000000001</v>
      </c>
      <c r="AA115" s="13" t="str">
        <f>IF(ISNUMBER(mixed_data!BM118), mixed_data!BM118, "")</f>
        <v/>
      </c>
      <c r="AB115" s="13" t="str">
        <f>IF(ISNUMBER(mixed_data!BT118), mixed_data!BT118, "")</f>
        <v/>
      </c>
      <c r="AC115" s="13">
        <f>IF(ISNUMBER(mixed_data!BV118), mixed_data!BV118, "")</f>
        <v>24.700000000000003</v>
      </c>
      <c r="AD115" s="13" t="str">
        <f>IF(ISNUMBER(mixed_data!BW118), mixed_data!BW118, "")</f>
        <v/>
      </c>
      <c r="AE115" s="13" t="str">
        <f>IF(ISNUMBER(mixed_data!BX118), mixed_data!BX118, "")</f>
        <v/>
      </c>
    </row>
    <row r="116" spans="1:31" x14ac:dyDescent="0.25">
      <c r="A116" s="25">
        <v>21716</v>
      </c>
      <c r="B116" s="13" t="str">
        <f>IF(ISNUMBER(mixed_data!B119), mixed_data!B119, "")</f>
        <v/>
      </c>
      <c r="C116" s="13" t="str">
        <f>IF(ISNUMBER(mixed_data!D119), mixed_data!D119, "")</f>
        <v/>
      </c>
      <c r="D116" s="13" t="str">
        <f>IF(ISNUMBER(mixed_data!E119), mixed_data!E119, "")</f>
        <v/>
      </c>
      <c r="E116" s="13" t="str">
        <f>IF(ISNUMBER(mixed_data!F119), mixed_data!F119, "")</f>
        <v/>
      </c>
      <c r="F116" s="13" t="str">
        <f>IF(ISNUMBER(mixed_data!G119), mixed_data!G119, "")</f>
        <v/>
      </c>
      <c r="G116" s="13" t="str">
        <f>IF(ISNUMBER(mixed_data!H119), mixed_data!H119, "")</f>
        <v/>
      </c>
      <c r="H116" s="13" t="str">
        <f>IF(ISNUMBER(mixed_data!I119), mixed_data!I119, "")</f>
        <v/>
      </c>
      <c r="I116" s="13" t="str">
        <f>IF(ISNUMBER(mixed_data!J119), mixed_data!J119, "")</f>
        <v/>
      </c>
      <c r="J116" s="13" t="str">
        <f>IF(ISNUMBER(mixed_data!O119), mixed_data!O119, "")</f>
        <v/>
      </c>
      <c r="K116" s="13">
        <f>IF(ISNUMBER(mixed_data!S119), mixed_data!S119, "")</f>
        <v>2.3000000000000003</v>
      </c>
      <c r="L116" s="13" t="str">
        <f>IF(ISNUMBER(mixed_data!Y119), mixed_data!Y119, "")</f>
        <v/>
      </c>
      <c r="M116" s="13" t="str">
        <f>IF(ISNUMBER(mixed_data!Z119), mixed_data!Z119, "")</f>
        <v/>
      </c>
      <c r="N116" s="13" t="str">
        <f>IF(ISNUMBER(mixed_data!AA119), mixed_data!AA119, "")</f>
        <v/>
      </c>
      <c r="O116" s="13">
        <f>IF(ISNUMBER(mixed_data!AI119), mixed_data!AI119, "")</f>
        <v>5.69</v>
      </c>
      <c r="P116" s="13">
        <f>IF(ISNUMBER(mixed_data!AJ119), mixed_data!AJ119, "")</f>
        <v>2.75</v>
      </c>
      <c r="Q116" s="13" t="str">
        <f>IF(ISNUMBER(mixed_data!AO119), mixed_data!AO119, "")</f>
        <v/>
      </c>
      <c r="R116" s="13" t="str">
        <f>IF(ISNUMBER(mixed_data!AQ119), mixed_data!AQ119, "")</f>
        <v/>
      </c>
      <c r="S116" s="13" t="str">
        <f>IF(ISNUMBER(mixed_data!AR119), mixed_data!AR119, "")</f>
        <v/>
      </c>
      <c r="T116" s="13">
        <f>IF(ISNUMBER(mixed_data!AS119), mixed_data!AS119, "")</f>
        <v>23</v>
      </c>
      <c r="U116" s="13" t="str">
        <f>IF(ISNUMBER(mixed_data!AT119), mixed_data!AT119, "")</f>
        <v/>
      </c>
      <c r="V116" s="13" t="str">
        <f>IF(ISNUMBER(mixed_data!AV119), mixed_data!AV119, "")</f>
        <v/>
      </c>
      <c r="W116" s="13" t="str">
        <f>IF(ISNUMBER(mixed_data!AW119), mixed_data!AW119, "")</f>
        <v/>
      </c>
      <c r="X116" s="13" t="str">
        <f>IF(ISNUMBER(mixed_data!AX119), mixed_data!AX119, "")</f>
        <v/>
      </c>
      <c r="Y116" s="13" t="str">
        <f>IF(ISNUMBER(mixed_data!AY119), mixed_data!AY119, "")</f>
        <v/>
      </c>
      <c r="Z116" s="13">
        <f>IF(ISNUMBER(mixed_data!BH119), mixed_data!BH119, "")</f>
        <v>1.6109800000000001</v>
      </c>
      <c r="AA116" s="13" t="str">
        <f>IF(ISNUMBER(mixed_data!BM119), mixed_data!BM119, "")</f>
        <v/>
      </c>
      <c r="AB116" s="13" t="str">
        <f>IF(ISNUMBER(mixed_data!BT119), mixed_data!BT119, "")</f>
        <v/>
      </c>
      <c r="AC116" s="13">
        <f>IF(ISNUMBER(mixed_data!BV119), mixed_data!BV119, "")</f>
        <v>24.700000000000003</v>
      </c>
      <c r="AD116" s="13" t="str">
        <f>IF(ISNUMBER(mixed_data!BW119), mixed_data!BW119, "")</f>
        <v/>
      </c>
      <c r="AE116" s="13" t="str">
        <f>IF(ISNUMBER(mixed_data!BX119), mixed_data!BX119, "")</f>
        <v/>
      </c>
    </row>
    <row r="117" spans="1:31" x14ac:dyDescent="0.25">
      <c r="A117" s="25">
        <v>21746</v>
      </c>
      <c r="B117" s="13" t="str">
        <f>IF(ISNUMBER(mixed_data!B120), mixed_data!B120, "")</f>
        <v/>
      </c>
      <c r="C117" s="13" t="str">
        <f>IF(ISNUMBER(mixed_data!D120), mixed_data!D120, "")</f>
        <v/>
      </c>
      <c r="D117" s="13" t="str">
        <f>IF(ISNUMBER(mixed_data!E120), mixed_data!E120, "")</f>
        <v/>
      </c>
      <c r="E117" s="13" t="str">
        <f>IF(ISNUMBER(mixed_data!F120), mixed_data!F120, "")</f>
        <v/>
      </c>
      <c r="F117" s="13" t="str">
        <f>IF(ISNUMBER(mixed_data!G120), mixed_data!G120, "")</f>
        <v/>
      </c>
      <c r="G117" s="13" t="str">
        <f>IF(ISNUMBER(mixed_data!H120), mixed_data!H120, "")</f>
        <v/>
      </c>
      <c r="H117" s="13" t="str">
        <f>IF(ISNUMBER(mixed_data!I120), mixed_data!I120, "")</f>
        <v/>
      </c>
      <c r="I117" s="13" t="str">
        <f>IF(ISNUMBER(mixed_data!J120), mixed_data!J120, "")</f>
        <v/>
      </c>
      <c r="J117" s="13" t="str">
        <f>IF(ISNUMBER(mixed_data!O120), mixed_data!O120, "")</f>
        <v/>
      </c>
      <c r="K117" s="13">
        <f>IF(ISNUMBER(mixed_data!S120), mixed_data!S120, "")</f>
        <v>2.1</v>
      </c>
      <c r="L117" s="13" t="str">
        <f>IF(ISNUMBER(mixed_data!Y120), mixed_data!Y120, "")</f>
        <v/>
      </c>
      <c r="M117" s="13" t="str">
        <f>IF(ISNUMBER(mixed_data!Z120), mixed_data!Z120, "")</f>
        <v/>
      </c>
      <c r="N117" s="13" t="str">
        <f>IF(ISNUMBER(mixed_data!AA120), mixed_data!AA120, "")</f>
        <v/>
      </c>
      <c r="O117" s="13">
        <f>IF(ISNUMBER(mixed_data!AI120), mixed_data!AI120, "")</f>
        <v>5.59</v>
      </c>
      <c r="P117" s="13">
        <f>IF(ISNUMBER(mixed_data!AJ120), mixed_data!AJ120, "")</f>
        <v>2.75</v>
      </c>
      <c r="Q117" s="13" t="str">
        <f>IF(ISNUMBER(mixed_data!AO120), mixed_data!AO120, "")</f>
        <v/>
      </c>
      <c r="R117" s="13" t="str">
        <f>IF(ISNUMBER(mixed_data!AQ120), mixed_data!AQ120, "")</f>
        <v/>
      </c>
      <c r="S117" s="13" t="str">
        <f>IF(ISNUMBER(mixed_data!AR120), mixed_data!AR120, "")</f>
        <v/>
      </c>
      <c r="T117" s="13">
        <f>IF(ISNUMBER(mixed_data!AS120), mixed_data!AS120, "")</f>
        <v>23.1</v>
      </c>
      <c r="U117" s="13" t="str">
        <f>IF(ISNUMBER(mixed_data!AT120), mixed_data!AT120, "")</f>
        <v/>
      </c>
      <c r="V117" s="13" t="str">
        <f>IF(ISNUMBER(mixed_data!AV120), mixed_data!AV120, "")</f>
        <v/>
      </c>
      <c r="W117" s="13" t="str">
        <f>IF(ISNUMBER(mixed_data!AW120), mixed_data!AW120, "")</f>
        <v/>
      </c>
      <c r="X117" s="13" t="str">
        <f>IF(ISNUMBER(mixed_data!AX120), mixed_data!AX120, "")</f>
        <v/>
      </c>
      <c r="Y117" s="13" t="str">
        <f>IF(ISNUMBER(mixed_data!AY120), mixed_data!AY120, "")</f>
        <v/>
      </c>
      <c r="Z117" s="13">
        <f>IF(ISNUMBER(mixed_data!BH120), mixed_data!BH120, "")</f>
        <v>1.6110700000000002</v>
      </c>
      <c r="AA117" s="13" t="str">
        <f>IF(ISNUMBER(mixed_data!BM120), mixed_data!BM120, "")</f>
        <v/>
      </c>
      <c r="AB117" s="13" t="str">
        <f>IF(ISNUMBER(mixed_data!BT120), mixed_data!BT120, "")</f>
        <v/>
      </c>
      <c r="AC117" s="13">
        <f>IF(ISNUMBER(mixed_data!BV120), mixed_data!BV120, "")</f>
        <v>24.5</v>
      </c>
      <c r="AD117" s="13" t="str">
        <f>IF(ISNUMBER(mixed_data!BW120), mixed_data!BW120, "")</f>
        <v/>
      </c>
      <c r="AE117" s="13" t="str">
        <f>IF(ISNUMBER(mixed_data!BX120), mixed_data!BX120, "")</f>
        <v/>
      </c>
    </row>
    <row r="118" spans="1:31" x14ac:dyDescent="0.25">
      <c r="A118" s="25">
        <v>21777</v>
      </c>
      <c r="B118" s="13" t="str">
        <f>IF(ISNUMBER(mixed_data!B121), mixed_data!B121, "")</f>
        <v/>
      </c>
      <c r="C118" s="13" t="str">
        <f>IF(ISNUMBER(mixed_data!D121), mixed_data!D121, "")</f>
        <v/>
      </c>
      <c r="D118" s="13" t="str">
        <f>IF(ISNUMBER(mixed_data!E121), mixed_data!E121, "")</f>
        <v/>
      </c>
      <c r="E118" s="13" t="str">
        <f>IF(ISNUMBER(mixed_data!F121), mixed_data!F121, "")</f>
        <v/>
      </c>
      <c r="F118" s="13" t="str">
        <f>IF(ISNUMBER(mixed_data!G121), mixed_data!G121, "")</f>
        <v/>
      </c>
      <c r="G118" s="13" t="str">
        <f>IF(ISNUMBER(mixed_data!H121), mixed_data!H121, "")</f>
        <v/>
      </c>
      <c r="H118" s="13" t="str">
        <f>IF(ISNUMBER(mixed_data!I121), mixed_data!I121, "")</f>
        <v/>
      </c>
      <c r="I118" s="13" t="str">
        <f>IF(ISNUMBER(mixed_data!J121), mixed_data!J121, "")</f>
        <v/>
      </c>
      <c r="J118" s="13" t="str">
        <f>IF(ISNUMBER(mixed_data!O121), mixed_data!O121, "")</f>
        <v/>
      </c>
      <c r="K118" s="13">
        <f>IF(ISNUMBER(mixed_data!S121), mixed_data!S121, "")</f>
        <v>2</v>
      </c>
      <c r="L118" s="13" t="str">
        <f>IF(ISNUMBER(mixed_data!Y121), mixed_data!Y121, "")</f>
        <v/>
      </c>
      <c r="M118" s="13" t="str">
        <f>IF(ISNUMBER(mixed_data!Z121), mixed_data!Z121, "")</f>
        <v/>
      </c>
      <c r="N118" s="13" t="str">
        <f>IF(ISNUMBER(mixed_data!AA121), mixed_data!AA121, "")</f>
        <v/>
      </c>
      <c r="O118" s="13">
        <f>IF(ISNUMBER(mixed_data!AI121), mixed_data!AI121, "")</f>
        <v>5.49</v>
      </c>
      <c r="P118" s="13">
        <f>IF(ISNUMBER(mixed_data!AJ121), mixed_data!AJ121, "")</f>
        <v>2.75</v>
      </c>
      <c r="Q118" s="13" t="str">
        <f>IF(ISNUMBER(mixed_data!AO121), mixed_data!AO121, "")</f>
        <v/>
      </c>
      <c r="R118" s="13" t="str">
        <f>IF(ISNUMBER(mixed_data!AQ121), mixed_data!AQ121, "")</f>
        <v/>
      </c>
      <c r="S118" s="13" t="str">
        <f>IF(ISNUMBER(mixed_data!AR121), mixed_data!AR121, "")</f>
        <v/>
      </c>
      <c r="T118" s="13">
        <f>IF(ISNUMBER(mixed_data!AS121), mixed_data!AS121, "")</f>
        <v>22.900000000000002</v>
      </c>
      <c r="U118" s="13" t="str">
        <f>IF(ISNUMBER(mixed_data!AT121), mixed_data!AT121, "")</f>
        <v/>
      </c>
      <c r="V118" s="13" t="str">
        <f>IF(ISNUMBER(mixed_data!AV121), mixed_data!AV121, "")</f>
        <v/>
      </c>
      <c r="W118" s="13" t="str">
        <f>IF(ISNUMBER(mixed_data!AW121), mixed_data!AW121, "")</f>
        <v/>
      </c>
      <c r="X118" s="13" t="str">
        <f>IF(ISNUMBER(mixed_data!AX121), mixed_data!AX121, "")</f>
        <v/>
      </c>
      <c r="Y118" s="13" t="str">
        <f>IF(ISNUMBER(mixed_data!AY121), mixed_data!AY121, "")</f>
        <v/>
      </c>
      <c r="Z118" s="13">
        <f>IF(ISNUMBER(mixed_data!BH121), mixed_data!BH121, "")</f>
        <v>1.6108300000000002</v>
      </c>
      <c r="AA118" s="13" t="str">
        <f>IF(ISNUMBER(mixed_data!BM121), mixed_data!BM121, "")</f>
        <v/>
      </c>
      <c r="AB118" s="13" t="str">
        <f>IF(ISNUMBER(mixed_data!BT121), mixed_data!BT121, "")</f>
        <v/>
      </c>
      <c r="AC118" s="13">
        <f>IF(ISNUMBER(mixed_data!BV121), mixed_data!BV121, "")</f>
        <v>24.8</v>
      </c>
      <c r="AD118" s="13" t="str">
        <f>IF(ISNUMBER(mixed_data!BW121), mixed_data!BW121, "")</f>
        <v/>
      </c>
      <c r="AE118" s="13" t="str">
        <f>IF(ISNUMBER(mixed_data!BX121), mixed_data!BX121, "")</f>
        <v/>
      </c>
    </row>
    <row r="119" spans="1:31" x14ac:dyDescent="0.25">
      <c r="A119" s="25">
        <v>21808</v>
      </c>
      <c r="B119" s="13" t="str">
        <f>IF(ISNUMBER(mixed_data!B122), mixed_data!B122, "")</f>
        <v/>
      </c>
      <c r="C119" s="13" t="str">
        <f>IF(ISNUMBER(mixed_data!D122), mixed_data!D122, "")</f>
        <v/>
      </c>
      <c r="D119" s="13" t="str">
        <f>IF(ISNUMBER(mixed_data!E122), mixed_data!E122, "")</f>
        <v/>
      </c>
      <c r="E119" s="13" t="str">
        <f>IF(ISNUMBER(mixed_data!F122), mixed_data!F122, "")</f>
        <v/>
      </c>
      <c r="F119" s="13" t="str">
        <f>IF(ISNUMBER(mixed_data!G122), mixed_data!G122, "")</f>
        <v/>
      </c>
      <c r="G119" s="13" t="str">
        <f>IF(ISNUMBER(mixed_data!H122), mixed_data!H122, "")</f>
        <v/>
      </c>
      <c r="H119" s="13" t="str">
        <f>IF(ISNUMBER(mixed_data!I122), mixed_data!I122, "")</f>
        <v/>
      </c>
      <c r="I119" s="13" t="str">
        <f>IF(ISNUMBER(mixed_data!J122), mixed_data!J122, "")</f>
        <v/>
      </c>
      <c r="J119" s="13" t="str">
        <f>IF(ISNUMBER(mixed_data!O122), mixed_data!O122, "")</f>
        <v/>
      </c>
      <c r="K119" s="13">
        <f>IF(ISNUMBER(mixed_data!S122), mixed_data!S122, "")</f>
        <v>1.9000000000000001</v>
      </c>
      <c r="L119" s="13" t="str">
        <f>IF(ISNUMBER(mixed_data!Y122), mixed_data!Y122, "")</f>
        <v/>
      </c>
      <c r="M119" s="13" t="str">
        <f>IF(ISNUMBER(mixed_data!Z122), mixed_data!Z122, "")</f>
        <v/>
      </c>
      <c r="N119" s="13" t="str">
        <f>IF(ISNUMBER(mixed_data!AA122), mixed_data!AA122, "")</f>
        <v/>
      </c>
      <c r="O119" s="13">
        <f>IF(ISNUMBER(mixed_data!AI122), mixed_data!AI122, "")</f>
        <v>5.79</v>
      </c>
      <c r="P119" s="13">
        <f>IF(ISNUMBER(mixed_data!AJ122), mixed_data!AJ122, "")</f>
        <v>3</v>
      </c>
      <c r="Q119" s="13" t="str">
        <f>IF(ISNUMBER(mixed_data!AO122), mixed_data!AO122, "")</f>
        <v/>
      </c>
      <c r="R119" s="13" t="str">
        <f>IF(ISNUMBER(mixed_data!AQ122), mixed_data!AQ122, "")</f>
        <v/>
      </c>
      <c r="S119" s="13" t="str">
        <f>IF(ISNUMBER(mixed_data!AR122), mixed_data!AR122, "")</f>
        <v/>
      </c>
      <c r="T119" s="13">
        <f>IF(ISNUMBER(mixed_data!AS122), mixed_data!AS122, "")</f>
        <v>24</v>
      </c>
      <c r="U119" s="13" t="str">
        <f>IF(ISNUMBER(mixed_data!AT122), mixed_data!AT122, "")</f>
        <v/>
      </c>
      <c r="V119" s="13" t="str">
        <f>IF(ISNUMBER(mixed_data!AV122), mixed_data!AV122, "")</f>
        <v/>
      </c>
      <c r="W119" s="13" t="str">
        <f>IF(ISNUMBER(mixed_data!AW122), mixed_data!AW122, "")</f>
        <v/>
      </c>
      <c r="X119" s="13" t="str">
        <f>IF(ISNUMBER(mixed_data!AX122), mixed_data!AX122, "")</f>
        <v/>
      </c>
      <c r="Y119" s="13" t="str">
        <f>IF(ISNUMBER(mixed_data!AY122), mixed_data!AY122, "")</f>
        <v/>
      </c>
      <c r="Z119" s="13">
        <f>IF(ISNUMBER(mixed_data!BH122), mixed_data!BH122, "")</f>
        <v>1.6108300000000002</v>
      </c>
      <c r="AA119" s="13" t="str">
        <f>IF(ISNUMBER(mixed_data!BM122), mixed_data!BM122, "")</f>
        <v/>
      </c>
      <c r="AB119" s="13" t="str">
        <f>IF(ISNUMBER(mixed_data!BT122), mixed_data!BT122, "")</f>
        <v/>
      </c>
      <c r="AC119" s="13">
        <f>IF(ISNUMBER(mixed_data!BV122), mixed_data!BV122, "")</f>
        <v>24.700000000000003</v>
      </c>
      <c r="AD119" s="13" t="str">
        <f>IF(ISNUMBER(mixed_data!BW122), mixed_data!BW122, "")</f>
        <v/>
      </c>
      <c r="AE119" s="13" t="str">
        <f>IF(ISNUMBER(mixed_data!BX122), mixed_data!BX122, "")</f>
        <v/>
      </c>
    </row>
    <row r="120" spans="1:31" x14ac:dyDescent="0.25">
      <c r="A120" s="25">
        <v>21838</v>
      </c>
      <c r="B120" s="13" t="str">
        <f>IF(ISNUMBER(mixed_data!B123), mixed_data!B123, "")</f>
        <v/>
      </c>
      <c r="C120" s="13" t="str">
        <f>IF(ISNUMBER(mixed_data!D123), mixed_data!D123, "")</f>
        <v/>
      </c>
      <c r="D120" s="13" t="str">
        <f>IF(ISNUMBER(mixed_data!E123), mixed_data!E123, "")</f>
        <v/>
      </c>
      <c r="E120" s="13" t="str">
        <f>IF(ISNUMBER(mixed_data!F123), mixed_data!F123, "")</f>
        <v/>
      </c>
      <c r="F120" s="13" t="str">
        <f>IF(ISNUMBER(mixed_data!G123), mixed_data!G123, "")</f>
        <v/>
      </c>
      <c r="G120" s="13" t="str">
        <f>IF(ISNUMBER(mixed_data!H123), mixed_data!H123, "")</f>
        <v/>
      </c>
      <c r="H120" s="13" t="str">
        <f>IF(ISNUMBER(mixed_data!I123), mixed_data!I123, "")</f>
        <v/>
      </c>
      <c r="I120" s="13" t="str">
        <f>IF(ISNUMBER(mixed_data!J123), mixed_data!J123, "")</f>
        <v/>
      </c>
      <c r="J120" s="13" t="str">
        <f>IF(ISNUMBER(mixed_data!O123), mixed_data!O123, "")</f>
        <v/>
      </c>
      <c r="K120" s="13">
        <f>IF(ISNUMBER(mixed_data!S123), mixed_data!S123, "")</f>
        <v>1.8</v>
      </c>
      <c r="L120" s="13" t="str">
        <f>IF(ISNUMBER(mixed_data!Y123), mixed_data!Y123, "")</f>
        <v/>
      </c>
      <c r="M120" s="13" t="str">
        <f>IF(ISNUMBER(mixed_data!Z123), mixed_data!Z123, "")</f>
        <v/>
      </c>
      <c r="N120" s="13" t="str">
        <f>IF(ISNUMBER(mixed_data!AA123), mixed_data!AA123, "")</f>
        <v/>
      </c>
      <c r="O120" s="13">
        <f>IF(ISNUMBER(mixed_data!AI123), mixed_data!AI123, "")</f>
        <v>5.99</v>
      </c>
      <c r="P120" s="13">
        <f>IF(ISNUMBER(mixed_data!AJ123), mixed_data!AJ123, "")</f>
        <v>4</v>
      </c>
      <c r="Q120" s="13" t="str">
        <f>IF(ISNUMBER(mixed_data!AO123), mixed_data!AO123, "")</f>
        <v/>
      </c>
      <c r="R120" s="13" t="str">
        <f>IF(ISNUMBER(mixed_data!AQ123), mixed_data!AQ123, "")</f>
        <v/>
      </c>
      <c r="S120" s="13" t="str">
        <f>IF(ISNUMBER(mixed_data!AR123), mixed_data!AR123, "")</f>
        <v/>
      </c>
      <c r="T120" s="13">
        <f>IF(ISNUMBER(mixed_data!AS123), mixed_data!AS123, "")</f>
        <v>24.1</v>
      </c>
      <c r="U120" s="13" t="str">
        <f>IF(ISNUMBER(mixed_data!AT123), mixed_data!AT123, "")</f>
        <v/>
      </c>
      <c r="V120" s="13" t="str">
        <f>IF(ISNUMBER(mixed_data!AV123), mixed_data!AV123, "")</f>
        <v/>
      </c>
      <c r="W120" s="13" t="str">
        <f>IF(ISNUMBER(mixed_data!AW123), mixed_data!AW123, "")</f>
        <v/>
      </c>
      <c r="X120" s="13" t="str">
        <f>IF(ISNUMBER(mixed_data!AX123), mixed_data!AX123, "")</f>
        <v/>
      </c>
      <c r="Y120" s="13" t="str">
        <f>IF(ISNUMBER(mixed_data!AY123), mixed_data!AY123, "")</f>
        <v/>
      </c>
      <c r="Z120" s="13">
        <f>IF(ISNUMBER(mixed_data!BH123), mixed_data!BH123, "")</f>
        <v>1.5742700000000001</v>
      </c>
      <c r="AA120" s="13" t="str">
        <f>IF(ISNUMBER(mixed_data!BM123), mixed_data!BM123, "")</f>
        <v/>
      </c>
      <c r="AB120" s="13" t="str">
        <f>IF(ISNUMBER(mixed_data!BT123), mixed_data!BT123, "")</f>
        <v/>
      </c>
      <c r="AC120" s="13">
        <f>IF(ISNUMBER(mixed_data!BV123), mixed_data!BV123, "")</f>
        <v>24.900000000000002</v>
      </c>
      <c r="AD120" s="13" t="str">
        <f>IF(ISNUMBER(mixed_data!BW123), mixed_data!BW123, "")</f>
        <v/>
      </c>
      <c r="AE120" s="13" t="str">
        <f>IF(ISNUMBER(mixed_data!BX123), mixed_data!BX123, "")</f>
        <v/>
      </c>
    </row>
    <row r="121" spans="1:31" x14ac:dyDescent="0.25">
      <c r="A121" s="25">
        <v>21869</v>
      </c>
      <c r="B121" s="13" t="str">
        <f>IF(ISNUMBER(mixed_data!B124), mixed_data!B124, "")</f>
        <v/>
      </c>
      <c r="C121" s="13" t="str">
        <f>IF(ISNUMBER(mixed_data!D124), mixed_data!D124, "")</f>
        <v/>
      </c>
      <c r="D121" s="13" t="str">
        <f>IF(ISNUMBER(mixed_data!E124), mixed_data!E124, "")</f>
        <v/>
      </c>
      <c r="E121" s="13" t="str">
        <f>IF(ISNUMBER(mixed_data!F124), mixed_data!F124, "")</f>
        <v/>
      </c>
      <c r="F121" s="13" t="str">
        <f>IF(ISNUMBER(mixed_data!G124), mixed_data!G124, "")</f>
        <v/>
      </c>
      <c r="G121" s="13" t="str">
        <f>IF(ISNUMBER(mixed_data!H124), mixed_data!H124, "")</f>
        <v/>
      </c>
      <c r="H121" s="13" t="str">
        <f>IF(ISNUMBER(mixed_data!I124), mixed_data!I124, "")</f>
        <v/>
      </c>
      <c r="I121" s="13" t="str">
        <f>IF(ISNUMBER(mixed_data!J124), mixed_data!J124, "")</f>
        <v/>
      </c>
      <c r="J121" s="13" t="str">
        <f>IF(ISNUMBER(mixed_data!O124), mixed_data!O124, "")</f>
        <v/>
      </c>
      <c r="K121" s="13">
        <f>IF(ISNUMBER(mixed_data!S124), mixed_data!S124, "")</f>
        <v>1.7000000000000002</v>
      </c>
      <c r="L121" s="13" t="str">
        <f>IF(ISNUMBER(mixed_data!Y124), mixed_data!Y124, "")</f>
        <v/>
      </c>
      <c r="M121" s="13" t="str">
        <f>IF(ISNUMBER(mixed_data!Z124), mixed_data!Z124, "")</f>
        <v/>
      </c>
      <c r="N121" s="13" t="str">
        <f>IF(ISNUMBER(mixed_data!AA124), mixed_data!AA124, "")</f>
        <v/>
      </c>
      <c r="O121" s="13">
        <f>IF(ISNUMBER(mixed_data!AI124), mixed_data!AI124, "")</f>
        <v>6.09</v>
      </c>
      <c r="P121" s="13">
        <f>IF(ISNUMBER(mixed_data!AJ124), mixed_data!AJ124, "")</f>
        <v>4</v>
      </c>
      <c r="Q121" s="13" t="str">
        <f>IF(ISNUMBER(mixed_data!AO124), mixed_data!AO124, "")</f>
        <v/>
      </c>
      <c r="R121" s="13" t="str">
        <f>IF(ISNUMBER(mixed_data!AQ124), mixed_data!AQ124, "")</f>
        <v/>
      </c>
      <c r="S121" s="13" t="str">
        <f>IF(ISNUMBER(mixed_data!AR124), mixed_data!AR124, "")</f>
        <v/>
      </c>
      <c r="T121" s="13">
        <f>IF(ISNUMBER(mixed_data!AS124), mixed_data!AS124, "")</f>
        <v>24.900000000000002</v>
      </c>
      <c r="U121" s="13" t="str">
        <f>IF(ISNUMBER(mixed_data!AT124), mixed_data!AT124, "")</f>
        <v/>
      </c>
      <c r="V121" s="13" t="str">
        <f>IF(ISNUMBER(mixed_data!AV124), mixed_data!AV124, "")</f>
        <v/>
      </c>
      <c r="W121" s="13" t="str">
        <f>IF(ISNUMBER(mixed_data!AW124), mixed_data!AW124, "")</f>
        <v/>
      </c>
      <c r="X121" s="13" t="str">
        <f>IF(ISNUMBER(mixed_data!AX124), mixed_data!AX124, "")</f>
        <v/>
      </c>
      <c r="Y121" s="13" t="str">
        <f>IF(ISNUMBER(mixed_data!AY124), mixed_data!AY124, "")</f>
        <v/>
      </c>
      <c r="Z121" s="13">
        <f>IF(ISNUMBER(mixed_data!BH124), mixed_data!BH124, "")</f>
        <v>1.5747700000000002</v>
      </c>
      <c r="AA121" s="13" t="str">
        <f>IF(ISNUMBER(mixed_data!BM124), mixed_data!BM124, "")</f>
        <v/>
      </c>
      <c r="AB121" s="13" t="str">
        <f>IF(ISNUMBER(mixed_data!BT124), mixed_data!BT124, "")</f>
        <v/>
      </c>
      <c r="AC121" s="13">
        <f>IF(ISNUMBER(mixed_data!BV124), mixed_data!BV124, "")</f>
        <v>25.200000000000003</v>
      </c>
      <c r="AD121" s="13" t="str">
        <f>IF(ISNUMBER(mixed_data!BW124), mixed_data!BW124, "")</f>
        <v/>
      </c>
      <c r="AE121" s="13" t="str">
        <f>IF(ISNUMBER(mixed_data!BX124), mixed_data!BX124, "")</f>
        <v/>
      </c>
    </row>
    <row r="122" spans="1:31" x14ac:dyDescent="0.25">
      <c r="A122" s="25">
        <v>21899</v>
      </c>
      <c r="B122" s="13" t="str">
        <f>IF(ISNUMBER(mixed_data!B125), mixed_data!B125, "")</f>
        <v/>
      </c>
      <c r="C122" s="13" t="str">
        <f>IF(ISNUMBER(mixed_data!D125), mixed_data!D125, "")</f>
        <v/>
      </c>
      <c r="D122" s="13" t="str">
        <f>IF(ISNUMBER(mixed_data!E125), mixed_data!E125, "")</f>
        <v/>
      </c>
      <c r="E122" s="13" t="str">
        <f>IF(ISNUMBER(mixed_data!F125), mixed_data!F125, "")</f>
        <v/>
      </c>
      <c r="F122" s="13" t="str">
        <f>IF(ISNUMBER(mixed_data!G125), mixed_data!G125, "")</f>
        <v/>
      </c>
      <c r="G122" s="13" t="str">
        <f>IF(ISNUMBER(mixed_data!H125), mixed_data!H125, "")</f>
        <v/>
      </c>
      <c r="H122" s="13" t="str">
        <f>IF(ISNUMBER(mixed_data!I125), mixed_data!I125, "")</f>
        <v/>
      </c>
      <c r="I122" s="13" t="str">
        <f>IF(ISNUMBER(mixed_data!J125), mixed_data!J125, "")</f>
        <v/>
      </c>
      <c r="J122" s="13" t="str">
        <f>IF(ISNUMBER(mixed_data!O125), mixed_data!O125, "")</f>
        <v/>
      </c>
      <c r="K122" s="13">
        <f>IF(ISNUMBER(mixed_data!S125), mixed_data!S125, "")</f>
        <v>1.6</v>
      </c>
      <c r="L122" s="13" t="str">
        <f>IF(ISNUMBER(mixed_data!Y125), mixed_data!Y125, "")</f>
        <v/>
      </c>
      <c r="M122" s="13" t="str">
        <f>IF(ISNUMBER(mixed_data!Z125), mixed_data!Z125, "")</f>
        <v/>
      </c>
      <c r="N122" s="13" t="str">
        <f>IF(ISNUMBER(mixed_data!AA125), mixed_data!AA125, "")</f>
        <v/>
      </c>
      <c r="O122" s="13">
        <f>IF(ISNUMBER(mixed_data!AI125), mixed_data!AI125, "")</f>
        <v>6.19</v>
      </c>
      <c r="P122" s="13">
        <f>IF(ISNUMBER(mixed_data!AJ125), mixed_data!AJ125, "")</f>
        <v>4</v>
      </c>
      <c r="Q122" s="13" t="str">
        <f>IF(ISNUMBER(mixed_data!AO125), mixed_data!AO125, "")</f>
        <v/>
      </c>
      <c r="R122" s="13" t="str">
        <f>IF(ISNUMBER(mixed_data!AQ125), mixed_data!AQ125, "")</f>
        <v/>
      </c>
      <c r="S122" s="13" t="str">
        <f>IF(ISNUMBER(mixed_data!AR125), mixed_data!AR125, "")</f>
        <v/>
      </c>
      <c r="T122" s="13">
        <f>IF(ISNUMBER(mixed_data!AS125), mixed_data!AS125, "")</f>
        <v>25.900000000000002</v>
      </c>
      <c r="U122" s="13" t="str">
        <f>IF(ISNUMBER(mixed_data!AT125), mixed_data!AT125, "")</f>
        <v/>
      </c>
      <c r="V122" s="13" t="str">
        <f>IF(ISNUMBER(mixed_data!AV125), mixed_data!AV125, "")</f>
        <v/>
      </c>
      <c r="W122" s="13" t="str">
        <f>IF(ISNUMBER(mixed_data!AW125), mixed_data!AW125, "")</f>
        <v/>
      </c>
      <c r="X122" s="13" t="str">
        <f>IF(ISNUMBER(mixed_data!AX125), mixed_data!AX125, "")</f>
        <v/>
      </c>
      <c r="Y122" s="13" t="str">
        <f>IF(ISNUMBER(mixed_data!AY125), mixed_data!AY125, "")</f>
        <v/>
      </c>
      <c r="Z122" s="13">
        <f>IF(ISNUMBER(mixed_data!BH125), mixed_data!BH125, "")</f>
        <v>1.5745600000000002</v>
      </c>
      <c r="AA122" s="13" t="str">
        <f>IF(ISNUMBER(mixed_data!BM125), mixed_data!BM125, "")</f>
        <v/>
      </c>
      <c r="AB122" s="13" t="str">
        <f>IF(ISNUMBER(mixed_data!BT125), mixed_data!BT125, "")</f>
        <v/>
      </c>
      <c r="AC122" s="13">
        <f>IF(ISNUMBER(mixed_data!BV125), mixed_data!BV125, "")</f>
        <v>25.200000000000003</v>
      </c>
      <c r="AD122" s="13" t="str">
        <f>IF(ISNUMBER(mixed_data!BW125), mixed_data!BW125, "")</f>
        <v/>
      </c>
      <c r="AE122" s="13" t="str">
        <f>IF(ISNUMBER(mixed_data!BX125), mixed_data!BX125, "")</f>
        <v/>
      </c>
    </row>
    <row r="123" spans="1:31" x14ac:dyDescent="0.25">
      <c r="A123" s="25">
        <v>21930</v>
      </c>
      <c r="B123" s="13" t="str">
        <f>IF(ISNUMBER(mixed_data!B126), mixed_data!B126, "")</f>
        <v/>
      </c>
      <c r="C123" s="13" t="str">
        <f>IF(ISNUMBER(mixed_data!D126), mixed_data!D126, "")</f>
        <v/>
      </c>
      <c r="D123" s="13" t="str">
        <f>IF(ISNUMBER(mixed_data!E126), mixed_data!E126, "")</f>
        <v/>
      </c>
      <c r="E123" s="13" t="str">
        <f>IF(ISNUMBER(mixed_data!F126), mixed_data!F126, "")</f>
        <v/>
      </c>
      <c r="F123" s="13" t="str">
        <f>IF(ISNUMBER(mixed_data!G126), mixed_data!G126, "")</f>
        <v/>
      </c>
      <c r="G123" s="13" t="str">
        <f>IF(ISNUMBER(mixed_data!H126), mixed_data!H126, "")</f>
        <v/>
      </c>
      <c r="H123" s="13" t="str">
        <f>IF(ISNUMBER(mixed_data!I126), mixed_data!I126, "")</f>
        <v/>
      </c>
      <c r="I123" s="13" t="str">
        <f>IF(ISNUMBER(mixed_data!J126), mixed_data!J126, "")</f>
        <v/>
      </c>
      <c r="J123" s="13" t="str">
        <f>IF(ISNUMBER(mixed_data!O126), mixed_data!O126, "")</f>
        <v/>
      </c>
      <c r="K123" s="13">
        <f>IF(ISNUMBER(mixed_data!S126), mixed_data!S126, "")</f>
        <v>1.5</v>
      </c>
      <c r="L123" s="13" t="str">
        <f>IF(ISNUMBER(mixed_data!Y126), mixed_data!Y126, "")</f>
        <v/>
      </c>
      <c r="M123" s="13" t="str">
        <f>IF(ISNUMBER(mixed_data!Z126), mixed_data!Z126, "")</f>
        <v/>
      </c>
      <c r="N123" s="13" t="str">
        <f>IF(ISNUMBER(mixed_data!AA126), mixed_data!AA126, "")</f>
        <v/>
      </c>
      <c r="O123" s="13">
        <f>IF(ISNUMBER(mixed_data!AI126), mixed_data!AI126, "")</f>
        <v>6.49</v>
      </c>
      <c r="P123" s="13">
        <f>IF(ISNUMBER(mixed_data!AJ126), mixed_data!AJ126, "")</f>
        <v>4</v>
      </c>
      <c r="Q123" s="13" t="str">
        <f>IF(ISNUMBER(mixed_data!AO126), mixed_data!AO126, "")</f>
        <v/>
      </c>
      <c r="R123" s="13" t="str">
        <f>IF(ISNUMBER(mixed_data!AQ126), mixed_data!AQ126, "")</f>
        <v/>
      </c>
      <c r="S123" s="13" t="str">
        <f>IF(ISNUMBER(mixed_data!AR126), mixed_data!AR126, "")</f>
        <v/>
      </c>
      <c r="T123" s="13">
        <f>IF(ISNUMBER(mixed_data!AS126), mixed_data!AS126, "")</f>
        <v>23.8</v>
      </c>
      <c r="U123" s="13" t="str">
        <f>IF(ISNUMBER(mixed_data!AT126), mixed_data!AT126, "")</f>
        <v/>
      </c>
      <c r="V123" s="13" t="str">
        <f>IF(ISNUMBER(mixed_data!AV126), mixed_data!AV126, "")</f>
        <v/>
      </c>
      <c r="W123" s="13" t="str">
        <f>IF(ISNUMBER(mixed_data!AW126), mixed_data!AW126, "")</f>
        <v/>
      </c>
      <c r="X123" s="13">
        <f>IF(ISNUMBER(mixed_data!AX126), mixed_data!AX126, "")</f>
        <v>34.4</v>
      </c>
      <c r="Y123" s="13" t="str">
        <f>IF(ISNUMBER(mixed_data!AY126), mixed_data!AY126, "")</f>
        <v/>
      </c>
      <c r="Z123" s="13">
        <f>IF(ISNUMBER(mixed_data!BH126), mixed_data!BH126, "")</f>
        <v>1.5745400000000001</v>
      </c>
      <c r="AA123" s="13" t="str">
        <f>IF(ISNUMBER(mixed_data!BM126), mixed_data!BM126, "")</f>
        <v/>
      </c>
      <c r="AB123" s="13" t="str">
        <f>IF(ISNUMBER(mixed_data!BT126), mixed_data!BT126, "")</f>
        <v/>
      </c>
      <c r="AC123" s="13">
        <f>IF(ISNUMBER(mixed_data!BV126), mixed_data!BV126, "")</f>
        <v>25.200000000000003</v>
      </c>
      <c r="AD123" s="13" t="str">
        <f>IF(ISNUMBER(mixed_data!BW126), mixed_data!BW126, "")</f>
        <v/>
      </c>
      <c r="AE123" s="13" t="str">
        <f>IF(ISNUMBER(mixed_data!BX126), mixed_data!BX126, "")</f>
        <v/>
      </c>
    </row>
    <row r="124" spans="1:31" x14ac:dyDescent="0.25">
      <c r="A124" s="25">
        <v>21961</v>
      </c>
      <c r="B124" s="13" t="str">
        <f>IF(ISNUMBER(mixed_data!B127), mixed_data!B127, "")</f>
        <v/>
      </c>
      <c r="C124" s="13" t="str">
        <f>IF(ISNUMBER(mixed_data!D127), mixed_data!D127, "")</f>
        <v/>
      </c>
      <c r="D124" s="13" t="str">
        <f>IF(ISNUMBER(mixed_data!E127), mixed_data!E127, "")</f>
        <v/>
      </c>
      <c r="E124" s="13" t="str">
        <f>IF(ISNUMBER(mixed_data!F127), mixed_data!F127, "")</f>
        <v/>
      </c>
      <c r="F124" s="13" t="str">
        <f>IF(ISNUMBER(mixed_data!G127), mixed_data!G127, "")</f>
        <v/>
      </c>
      <c r="G124" s="13" t="str">
        <f>IF(ISNUMBER(mixed_data!H127), mixed_data!H127, "")</f>
        <v/>
      </c>
      <c r="H124" s="13" t="str">
        <f>IF(ISNUMBER(mixed_data!I127), mixed_data!I127, "")</f>
        <v/>
      </c>
      <c r="I124" s="13" t="str">
        <f>IF(ISNUMBER(mixed_data!J127), mixed_data!J127, "")</f>
        <v/>
      </c>
      <c r="J124" s="13" t="str">
        <f>IF(ISNUMBER(mixed_data!O127), mixed_data!O127, "")</f>
        <v/>
      </c>
      <c r="K124" s="13">
        <f>IF(ISNUMBER(mixed_data!S127), mixed_data!S127, "")</f>
        <v>1.5</v>
      </c>
      <c r="L124" s="13" t="str">
        <f>IF(ISNUMBER(mixed_data!Y127), mixed_data!Y127, "")</f>
        <v/>
      </c>
      <c r="M124" s="13" t="str">
        <f>IF(ISNUMBER(mixed_data!Z127), mixed_data!Z127, "")</f>
        <v/>
      </c>
      <c r="N124" s="13" t="str">
        <f>IF(ISNUMBER(mixed_data!AA127), mixed_data!AA127, "")</f>
        <v/>
      </c>
      <c r="O124" s="13">
        <f>IF(ISNUMBER(mixed_data!AI127), mixed_data!AI127, "")</f>
        <v>6.3900000000000006</v>
      </c>
      <c r="P124" s="13">
        <f>IF(ISNUMBER(mixed_data!AJ127), mixed_data!AJ127, "")</f>
        <v>4</v>
      </c>
      <c r="Q124" s="13" t="str">
        <f>IF(ISNUMBER(mixed_data!AO127), mixed_data!AO127, "")</f>
        <v/>
      </c>
      <c r="R124" s="13" t="str">
        <f>IF(ISNUMBER(mixed_data!AQ127), mixed_data!AQ127, "")</f>
        <v/>
      </c>
      <c r="S124" s="13" t="str">
        <f>IF(ISNUMBER(mixed_data!AR127), mixed_data!AR127, "")</f>
        <v/>
      </c>
      <c r="T124" s="13">
        <f>IF(ISNUMBER(mixed_data!AS127), mixed_data!AS127, "")</f>
        <v>24.200000000000003</v>
      </c>
      <c r="U124" s="13" t="str">
        <f>IF(ISNUMBER(mixed_data!AT127), mixed_data!AT127, "")</f>
        <v/>
      </c>
      <c r="V124" s="13" t="str">
        <f>IF(ISNUMBER(mixed_data!AV127), mixed_data!AV127, "")</f>
        <v/>
      </c>
      <c r="W124" s="13" t="str">
        <f>IF(ISNUMBER(mixed_data!AW127), mixed_data!AW127, "")</f>
        <v/>
      </c>
      <c r="X124" s="13">
        <f>IF(ISNUMBER(mixed_data!AX127), mixed_data!AX127, "")</f>
        <v>34.700000000000003</v>
      </c>
      <c r="Y124" s="13" t="str">
        <f>IF(ISNUMBER(mixed_data!AY127), mixed_data!AY127, "")</f>
        <v/>
      </c>
      <c r="Z124" s="13">
        <f>IF(ISNUMBER(mixed_data!BH127), mixed_data!BH127, "")</f>
        <v>1.5742500000000001</v>
      </c>
      <c r="AA124" s="13" t="str">
        <f>IF(ISNUMBER(mixed_data!BM127), mixed_data!BM127, "")</f>
        <v/>
      </c>
      <c r="AB124" s="13" t="str">
        <f>IF(ISNUMBER(mixed_data!BT127), mixed_data!BT127, "")</f>
        <v/>
      </c>
      <c r="AC124" s="13">
        <f>IF(ISNUMBER(mixed_data!BV127), mixed_data!BV127, "")</f>
        <v>25.200000000000003</v>
      </c>
      <c r="AD124" s="13" t="str">
        <f>IF(ISNUMBER(mixed_data!BW127), mixed_data!BW127, "")</f>
        <v/>
      </c>
      <c r="AE124" s="13" t="str">
        <f>IF(ISNUMBER(mixed_data!BX127), mixed_data!BX127, "")</f>
        <v/>
      </c>
    </row>
    <row r="125" spans="1:31" x14ac:dyDescent="0.25">
      <c r="A125" s="25">
        <v>21990</v>
      </c>
      <c r="B125" s="13" t="str">
        <f>IF(ISNUMBER(mixed_data!B128), mixed_data!B128, "")</f>
        <v/>
      </c>
      <c r="C125" s="13" t="str">
        <f>IF(ISNUMBER(mixed_data!D128), mixed_data!D128, "")</f>
        <v/>
      </c>
      <c r="D125" s="13" t="str">
        <f>IF(ISNUMBER(mixed_data!E128), mixed_data!E128, "")</f>
        <v/>
      </c>
      <c r="E125" s="13" t="str">
        <f>IF(ISNUMBER(mixed_data!F128), mixed_data!F128, "")</f>
        <v/>
      </c>
      <c r="F125" s="13" t="str">
        <f>IF(ISNUMBER(mixed_data!G128), mixed_data!G128, "")</f>
        <v/>
      </c>
      <c r="G125" s="13" t="str">
        <f>IF(ISNUMBER(mixed_data!H128), mixed_data!H128, "")</f>
        <v/>
      </c>
      <c r="H125" s="13" t="str">
        <f>IF(ISNUMBER(mixed_data!I128), mixed_data!I128, "")</f>
        <v/>
      </c>
      <c r="I125" s="13" t="str">
        <f>IF(ISNUMBER(mixed_data!J128), mixed_data!J128, "")</f>
        <v/>
      </c>
      <c r="J125" s="13" t="str">
        <f>IF(ISNUMBER(mixed_data!O128), mixed_data!O128, "")</f>
        <v/>
      </c>
      <c r="K125" s="13">
        <f>IF(ISNUMBER(mixed_data!S128), mixed_data!S128, "")</f>
        <v>1.3</v>
      </c>
      <c r="L125" s="13" t="str">
        <f>IF(ISNUMBER(mixed_data!Y128), mixed_data!Y128, "")</f>
        <v/>
      </c>
      <c r="M125" s="13" t="str">
        <f>IF(ISNUMBER(mixed_data!Z128), mixed_data!Z128, "")</f>
        <v/>
      </c>
      <c r="N125" s="13" t="str">
        <f>IF(ISNUMBER(mixed_data!AA128), mixed_data!AA128, "")</f>
        <v/>
      </c>
      <c r="O125" s="13">
        <f>IF(ISNUMBER(mixed_data!AI128), mixed_data!AI128, "")</f>
        <v>6.3900000000000006</v>
      </c>
      <c r="P125" s="13">
        <f>IF(ISNUMBER(mixed_data!AJ128), mixed_data!AJ128, "")</f>
        <v>4</v>
      </c>
      <c r="Q125" s="13" t="str">
        <f>IF(ISNUMBER(mixed_data!AO128), mixed_data!AO128, "")</f>
        <v/>
      </c>
      <c r="R125" s="13" t="str">
        <f>IF(ISNUMBER(mixed_data!AQ128), mixed_data!AQ128, "")</f>
        <v/>
      </c>
      <c r="S125" s="13" t="str">
        <f>IF(ISNUMBER(mixed_data!AR128), mixed_data!AR128, "")</f>
        <v/>
      </c>
      <c r="T125" s="13">
        <f>IF(ISNUMBER(mixed_data!AS128), mixed_data!AS128, "")</f>
        <v>24.6</v>
      </c>
      <c r="U125" s="13" t="str">
        <f>IF(ISNUMBER(mixed_data!AT128), mixed_data!AT128, "")</f>
        <v/>
      </c>
      <c r="V125" s="13" t="str">
        <f>IF(ISNUMBER(mixed_data!AV128), mixed_data!AV128, "")</f>
        <v/>
      </c>
      <c r="W125" s="13" t="str">
        <f>IF(ISNUMBER(mixed_data!AW128), mixed_data!AW128, "")</f>
        <v/>
      </c>
      <c r="X125" s="13">
        <f>IF(ISNUMBER(mixed_data!AX128), mixed_data!AX128, "")</f>
        <v>34.800000000000004</v>
      </c>
      <c r="Y125" s="13" t="str">
        <f>IF(ISNUMBER(mixed_data!AY128), mixed_data!AY128, "")</f>
        <v/>
      </c>
      <c r="Z125" s="13">
        <f>IF(ISNUMBER(mixed_data!BH128), mixed_data!BH128, "")</f>
        <v>1.5739100000000001</v>
      </c>
      <c r="AA125" s="13" t="str">
        <f>IF(ISNUMBER(mixed_data!BM128), mixed_data!BM128, "")</f>
        <v/>
      </c>
      <c r="AB125" s="13" t="str">
        <f>IF(ISNUMBER(mixed_data!BT128), mixed_data!BT128, "")</f>
        <v/>
      </c>
      <c r="AC125" s="13">
        <f>IF(ISNUMBER(mixed_data!BV128), mixed_data!BV128, "")</f>
        <v>25.1</v>
      </c>
      <c r="AD125" s="13" t="str">
        <f>IF(ISNUMBER(mixed_data!BW128), mixed_data!BW128, "")</f>
        <v/>
      </c>
      <c r="AE125" s="13" t="str">
        <f>IF(ISNUMBER(mixed_data!BX128), mixed_data!BX128, "")</f>
        <v/>
      </c>
    </row>
    <row r="126" spans="1:31" x14ac:dyDescent="0.25">
      <c r="A126" s="25">
        <v>22021</v>
      </c>
      <c r="B126" s="13" t="str">
        <f>IF(ISNUMBER(mixed_data!B129), mixed_data!B129, "")</f>
        <v/>
      </c>
      <c r="C126" s="13" t="str">
        <f>IF(ISNUMBER(mixed_data!D129), mixed_data!D129, "")</f>
        <v/>
      </c>
      <c r="D126" s="13" t="str">
        <f>IF(ISNUMBER(mixed_data!E129), mixed_data!E129, "")</f>
        <v/>
      </c>
      <c r="E126" s="13" t="str">
        <f>IF(ISNUMBER(mixed_data!F129), mixed_data!F129, "")</f>
        <v/>
      </c>
      <c r="F126" s="13" t="str">
        <f>IF(ISNUMBER(mixed_data!G129), mixed_data!G129, "")</f>
        <v/>
      </c>
      <c r="G126" s="13" t="str">
        <f>IF(ISNUMBER(mixed_data!H129), mixed_data!H129, "")</f>
        <v/>
      </c>
      <c r="H126" s="13" t="str">
        <f>IF(ISNUMBER(mixed_data!I129), mixed_data!I129, "")</f>
        <v/>
      </c>
      <c r="I126" s="13" t="str">
        <f>IF(ISNUMBER(mixed_data!J129), mixed_data!J129, "")</f>
        <v/>
      </c>
      <c r="J126" s="13" t="str">
        <f>IF(ISNUMBER(mixed_data!O129), mixed_data!O129, "")</f>
        <v/>
      </c>
      <c r="K126" s="13">
        <f>IF(ISNUMBER(mixed_data!S129), mixed_data!S129, "")</f>
        <v>1.3</v>
      </c>
      <c r="L126" s="13" t="str">
        <f>IF(ISNUMBER(mixed_data!Y129), mixed_data!Y129, "")</f>
        <v/>
      </c>
      <c r="M126" s="13" t="str">
        <f>IF(ISNUMBER(mixed_data!Z129), mixed_data!Z129, "")</f>
        <v/>
      </c>
      <c r="N126" s="13" t="str">
        <f>IF(ISNUMBER(mixed_data!AA129), mixed_data!AA129, "")</f>
        <v/>
      </c>
      <c r="O126" s="13">
        <f>IF(ISNUMBER(mixed_data!AI129), mixed_data!AI129, "")</f>
        <v>6.3900000000000006</v>
      </c>
      <c r="P126" s="13">
        <f>IF(ISNUMBER(mixed_data!AJ129), mixed_data!AJ129, "")</f>
        <v>4</v>
      </c>
      <c r="Q126" s="13" t="str">
        <f>IF(ISNUMBER(mixed_data!AO129), mixed_data!AO129, "")</f>
        <v/>
      </c>
      <c r="R126" s="13" t="str">
        <f>IF(ISNUMBER(mixed_data!AQ129), mixed_data!AQ129, "")</f>
        <v/>
      </c>
      <c r="S126" s="13" t="str">
        <f>IF(ISNUMBER(mixed_data!AR129), mixed_data!AR129, "")</f>
        <v/>
      </c>
      <c r="T126" s="13">
        <f>IF(ISNUMBER(mixed_data!AS129), mixed_data!AS129, "")</f>
        <v>24.700000000000003</v>
      </c>
      <c r="U126" s="13" t="str">
        <f>IF(ISNUMBER(mixed_data!AT129), mixed_data!AT129, "")</f>
        <v/>
      </c>
      <c r="V126" s="13" t="str">
        <f>IF(ISNUMBER(mixed_data!AV129), mixed_data!AV129, "")</f>
        <v/>
      </c>
      <c r="W126" s="13" t="str">
        <f>IF(ISNUMBER(mixed_data!AW129), mixed_data!AW129, "")</f>
        <v/>
      </c>
      <c r="X126" s="13">
        <f>IF(ISNUMBER(mixed_data!AX129), mixed_data!AX129, "")</f>
        <v>35</v>
      </c>
      <c r="Y126" s="13" t="str">
        <f>IF(ISNUMBER(mixed_data!AY129), mixed_data!AY129, "")</f>
        <v/>
      </c>
      <c r="Z126" s="13">
        <f>IF(ISNUMBER(mixed_data!BH129), mixed_data!BH129, "")</f>
        <v>1.5749000000000002</v>
      </c>
      <c r="AA126" s="13" t="str">
        <f>IF(ISNUMBER(mixed_data!BM129), mixed_data!BM129, "")</f>
        <v/>
      </c>
      <c r="AB126" s="13" t="str">
        <f>IF(ISNUMBER(mixed_data!BT129), mixed_data!BT129, "")</f>
        <v/>
      </c>
      <c r="AC126" s="13">
        <f>IF(ISNUMBER(mixed_data!BV129), mixed_data!BV129, "")</f>
        <v>25.200000000000003</v>
      </c>
      <c r="AD126" s="13" t="str">
        <f>IF(ISNUMBER(mixed_data!BW129), mixed_data!BW129, "")</f>
        <v/>
      </c>
      <c r="AE126" s="13" t="str">
        <f>IF(ISNUMBER(mixed_data!BX129), mixed_data!BX129, "")</f>
        <v/>
      </c>
    </row>
    <row r="127" spans="1:31" x14ac:dyDescent="0.25">
      <c r="A127" s="25">
        <v>22051</v>
      </c>
      <c r="B127" s="13" t="str">
        <f>IF(ISNUMBER(mixed_data!B130), mixed_data!B130, "")</f>
        <v/>
      </c>
      <c r="C127" s="13" t="str">
        <f>IF(ISNUMBER(mixed_data!D130), mixed_data!D130, "")</f>
        <v/>
      </c>
      <c r="D127" s="13" t="str">
        <f>IF(ISNUMBER(mixed_data!E130), mixed_data!E130, "")</f>
        <v/>
      </c>
      <c r="E127" s="13" t="str">
        <f>IF(ISNUMBER(mixed_data!F130), mixed_data!F130, "")</f>
        <v/>
      </c>
      <c r="F127" s="13" t="str">
        <f>IF(ISNUMBER(mixed_data!G130), mixed_data!G130, "")</f>
        <v/>
      </c>
      <c r="G127" s="13" t="str">
        <f>IF(ISNUMBER(mixed_data!H130), mixed_data!H130, "")</f>
        <v/>
      </c>
      <c r="H127" s="13" t="str">
        <f>IF(ISNUMBER(mixed_data!I130), mixed_data!I130, "")</f>
        <v/>
      </c>
      <c r="I127" s="13" t="str">
        <f>IF(ISNUMBER(mixed_data!J130), mixed_data!J130, "")</f>
        <v/>
      </c>
      <c r="J127" s="13" t="str">
        <f>IF(ISNUMBER(mixed_data!O130), mixed_data!O130, "")</f>
        <v/>
      </c>
      <c r="K127" s="13">
        <f>IF(ISNUMBER(mixed_data!S130), mixed_data!S130, "")</f>
        <v>1.2000000000000002</v>
      </c>
      <c r="L127" s="13" t="str">
        <f>IF(ISNUMBER(mixed_data!Y130), mixed_data!Y130, "")</f>
        <v/>
      </c>
      <c r="M127" s="13" t="str">
        <f>IF(ISNUMBER(mixed_data!Z130), mixed_data!Z130, "")</f>
        <v/>
      </c>
      <c r="N127" s="13" t="str">
        <f>IF(ISNUMBER(mixed_data!AA130), mixed_data!AA130, "")</f>
        <v/>
      </c>
      <c r="O127" s="13">
        <f>IF(ISNUMBER(mixed_data!AI130), mixed_data!AI130, "")</f>
        <v>6.3900000000000006</v>
      </c>
      <c r="P127" s="13">
        <f>IF(ISNUMBER(mixed_data!AJ130), mixed_data!AJ130, "")</f>
        <v>4</v>
      </c>
      <c r="Q127" s="13" t="str">
        <f>IF(ISNUMBER(mixed_data!AO130), mixed_data!AO130, "")</f>
        <v/>
      </c>
      <c r="R127" s="13" t="str">
        <f>IF(ISNUMBER(mixed_data!AQ130), mixed_data!AQ130, "")</f>
        <v/>
      </c>
      <c r="S127" s="13" t="str">
        <f>IF(ISNUMBER(mixed_data!AR130), mixed_data!AR130, "")</f>
        <v/>
      </c>
      <c r="T127" s="13">
        <f>IF(ISNUMBER(mixed_data!AS130), mixed_data!AS130, "")</f>
        <v>25.3</v>
      </c>
      <c r="U127" s="13" t="str">
        <f>IF(ISNUMBER(mixed_data!AT130), mixed_data!AT130, "")</f>
        <v/>
      </c>
      <c r="V127" s="13" t="str">
        <f>IF(ISNUMBER(mixed_data!AV130), mixed_data!AV130, "")</f>
        <v/>
      </c>
      <c r="W127" s="13" t="str">
        <f>IF(ISNUMBER(mixed_data!AW130), mixed_data!AW130, "")</f>
        <v/>
      </c>
      <c r="X127" s="13">
        <f>IF(ISNUMBER(mixed_data!AX130), mixed_data!AX130, "")</f>
        <v>35.1</v>
      </c>
      <c r="Y127" s="13" t="str">
        <f>IF(ISNUMBER(mixed_data!AY130), mixed_data!AY130, "")</f>
        <v/>
      </c>
      <c r="Z127" s="13">
        <f>IF(ISNUMBER(mixed_data!BH130), mixed_data!BH130, "")</f>
        <v>1.5749700000000002</v>
      </c>
      <c r="AA127" s="13" t="str">
        <f>IF(ISNUMBER(mixed_data!BM130), mixed_data!BM130, "")</f>
        <v/>
      </c>
      <c r="AB127" s="13" t="str">
        <f>IF(ISNUMBER(mixed_data!BT130), mixed_data!BT130, "")</f>
        <v/>
      </c>
      <c r="AC127" s="13">
        <f>IF(ISNUMBER(mixed_data!BV130), mixed_data!BV130, "")</f>
        <v>25.3</v>
      </c>
      <c r="AD127" s="13" t="str">
        <f>IF(ISNUMBER(mixed_data!BW130), mixed_data!BW130, "")</f>
        <v/>
      </c>
      <c r="AE127" s="13" t="str">
        <f>IF(ISNUMBER(mixed_data!BX130), mixed_data!BX130, "")</f>
        <v/>
      </c>
    </row>
    <row r="128" spans="1:31" x14ac:dyDescent="0.25">
      <c r="A128" s="25">
        <v>22082</v>
      </c>
      <c r="B128" s="13" t="str">
        <f>IF(ISNUMBER(mixed_data!B131), mixed_data!B131, "")</f>
        <v/>
      </c>
      <c r="C128" s="13" t="str">
        <f>IF(ISNUMBER(mixed_data!D131), mixed_data!D131, "")</f>
        <v/>
      </c>
      <c r="D128" s="13" t="str">
        <f>IF(ISNUMBER(mixed_data!E131), mixed_data!E131, "")</f>
        <v/>
      </c>
      <c r="E128" s="13" t="str">
        <f>IF(ISNUMBER(mixed_data!F131), mixed_data!F131, "")</f>
        <v/>
      </c>
      <c r="F128" s="13" t="str">
        <f>IF(ISNUMBER(mixed_data!G131), mixed_data!G131, "")</f>
        <v/>
      </c>
      <c r="G128" s="13" t="str">
        <f>IF(ISNUMBER(mixed_data!H131), mixed_data!H131, "")</f>
        <v/>
      </c>
      <c r="H128" s="13" t="str">
        <f>IF(ISNUMBER(mixed_data!I131), mixed_data!I131, "")</f>
        <v/>
      </c>
      <c r="I128" s="13" t="str">
        <f>IF(ISNUMBER(mixed_data!J131), mixed_data!J131, "")</f>
        <v/>
      </c>
      <c r="J128" s="13" t="str">
        <f>IF(ISNUMBER(mixed_data!O131), mixed_data!O131, "")</f>
        <v/>
      </c>
      <c r="K128" s="13">
        <f>IF(ISNUMBER(mixed_data!S131), mixed_data!S131, "")</f>
        <v>1.2000000000000002</v>
      </c>
      <c r="L128" s="13" t="str">
        <f>IF(ISNUMBER(mixed_data!Y131), mixed_data!Y131, "")</f>
        <v/>
      </c>
      <c r="M128" s="13" t="str">
        <f>IF(ISNUMBER(mixed_data!Z131), mixed_data!Z131, "")</f>
        <v/>
      </c>
      <c r="N128" s="13" t="str">
        <f>IF(ISNUMBER(mixed_data!AA131), mixed_data!AA131, "")</f>
        <v/>
      </c>
      <c r="O128" s="13">
        <f>IF(ISNUMBER(mixed_data!AI131), mixed_data!AI131, "")</f>
        <v>6.59</v>
      </c>
      <c r="P128" s="13">
        <f>IF(ISNUMBER(mixed_data!AJ131), mixed_data!AJ131, "")</f>
        <v>5</v>
      </c>
      <c r="Q128" s="13" t="str">
        <f>IF(ISNUMBER(mixed_data!AO131), mixed_data!AO131, "")</f>
        <v/>
      </c>
      <c r="R128" s="13" t="str">
        <f>IF(ISNUMBER(mixed_data!AQ131), mixed_data!AQ131, "")</f>
        <v/>
      </c>
      <c r="S128" s="13" t="str">
        <f>IF(ISNUMBER(mixed_data!AR131), mixed_data!AR131, "")</f>
        <v/>
      </c>
      <c r="T128" s="13">
        <f>IF(ISNUMBER(mixed_data!AS131), mixed_data!AS131, "")</f>
        <v>24.8</v>
      </c>
      <c r="U128" s="13" t="str">
        <f>IF(ISNUMBER(mixed_data!AT131), mixed_data!AT131, "")</f>
        <v/>
      </c>
      <c r="V128" s="13" t="str">
        <f>IF(ISNUMBER(mixed_data!AV131), mixed_data!AV131, "")</f>
        <v/>
      </c>
      <c r="W128" s="13" t="str">
        <f>IF(ISNUMBER(mixed_data!AW131), mixed_data!AW131, "")</f>
        <v/>
      </c>
      <c r="X128" s="13">
        <f>IF(ISNUMBER(mixed_data!AX131), mixed_data!AX131, "")</f>
        <v>35.300000000000004</v>
      </c>
      <c r="Y128" s="13" t="str">
        <f>IF(ISNUMBER(mixed_data!AY131), mixed_data!AY131, "")</f>
        <v/>
      </c>
      <c r="Z128" s="13">
        <f>IF(ISNUMBER(mixed_data!BH131), mixed_data!BH131, "")</f>
        <v>1.5747000000000002</v>
      </c>
      <c r="AA128" s="13" t="str">
        <f>IF(ISNUMBER(mixed_data!BM131), mixed_data!BM131, "")</f>
        <v/>
      </c>
      <c r="AB128" s="13" t="str">
        <f>IF(ISNUMBER(mixed_data!BT131), mixed_data!BT131, "")</f>
        <v/>
      </c>
      <c r="AC128" s="13">
        <f>IF(ISNUMBER(mixed_data!BV131), mixed_data!BV131, "")</f>
        <v>25.1</v>
      </c>
      <c r="AD128" s="13" t="str">
        <f>IF(ISNUMBER(mixed_data!BW131), mixed_data!BW131, "")</f>
        <v/>
      </c>
      <c r="AE128" s="13" t="str">
        <f>IF(ISNUMBER(mixed_data!BX131), mixed_data!BX131, "")</f>
        <v/>
      </c>
    </row>
    <row r="129" spans="1:31" x14ac:dyDescent="0.25">
      <c r="A129" s="25">
        <v>22112</v>
      </c>
      <c r="B129" s="13" t="str">
        <f>IF(ISNUMBER(mixed_data!B132), mixed_data!B132, "")</f>
        <v/>
      </c>
      <c r="C129" s="13" t="str">
        <f>IF(ISNUMBER(mixed_data!D132), mixed_data!D132, "")</f>
        <v/>
      </c>
      <c r="D129" s="13" t="str">
        <f>IF(ISNUMBER(mixed_data!E132), mixed_data!E132, "")</f>
        <v/>
      </c>
      <c r="E129" s="13" t="str">
        <f>IF(ISNUMBER(mixed_data!F132), mixed_data!F132, "")</f>
        <v/>
      </c>
      <c r="F129" s="13" t="str">
        <f>IF(ISNUMBER(mixed_data!G132), mixed_data!G132, "")</f>
        <v/>
      </c>
      <c r="G129" s="13" t="str">
        <f>IF(ISNUMBER(mixed_data!H132), mixed_data!H132, "")</f>
        <v/>
      </c>
      <c r="H129" s="13" t="str">
        <f>IF(ISNUMBER(mixed_data!I132), mixed_data!I132, "")</f>
        <v/>
      </c>
      <c r="I129" s="13" t="str">
        <f>IF(ISNUMBER(mixed_data!J132), mixed_data!J132, "")</f>
        <v/>
      </c>
      <c r="J129" s="13" t="str">
        <f>IF(ISNUMBER(mixed_data!O132), mixed_data!O132, "")</f>
        <v/>
      </c>
      <c r="K129" s="13">
        <f>IF(ISNUMBER(mixed_data!S132), mixed_data!S132, "")</f>
        <v>1.1000000000000001</v>
      </c>
      <c r="L129" s="13" t="str">
        <f>IF(ISNUMBER(mixed_data!Y132), mixed_data!Y132, "")</f>
        <v/>
      </c>
      <c r="M129" s="13" t="str">
        <f>IF(ISNUMBER(mixed_data!Z132), mixed_data!Z132, "")</f>
        <v/>
      </c>
      <c r="N129" s="13" t="str">
        <f>IF(ISNUMBER(mixed_data!AA132), mixed_data!AA132, "")</f>
        <v/>
      </c>
      <c r="O129" s="13">
        <f>IF(ISNUMBER(mixed_data!AI132), mixed_data!AI132, "")</f>
        <v>6.69</v>
      </c>
      <c r="P129" s="13">
        <f>IF(ISNUMBER(mixed_data!AJ132), mixed_data!AJ132, "")</f>
        <v>5</v>
      </c>
      <c r="Q129" s="13" t="str">
        <f>IF(ISNUMBER(mixed_data!AO132), mixed_data!AO132, "")</f>
        <v/>
      </c>
      <c r="R129" s="13" t="str">
        <f>IF(ISNUMBER(mixed_data!AQ132), mixed_data!AQ132, "")</f>
        <v/>
      </c>
      <c r="S129" s="13" t="str">
        <f>IF(ISNUMBER(mixed_data!AR132), mixed_data!AR132, "")</f>
        <v/>
      </c>
      <c r="T129" s="13">
        <f>IF(ISNUMBER(mixed_data!AS132), mixed_data!AS132, "")</f>
        <v>25.8</v>
      </c>
      <c r="U129" s="13" t="str">
        <f>IF(ISNUMBER(mixed_data!AT132), mixed_data!AT132, "")</f>
        <v/>
      </c>
      <c r="V129" s="13" t="str">
        <f>IF(ISNUMBER(mixed_data!AV132), mixed_data!AV132, "")</f>
        <v/>
      </c>
      <c r="W129" s="13" t="str">
        <f>IF(ISNUMBER(mixed_data!AW132), mixed_data!AW132, "")</f>
        <v/>
      </c>
      <c r="X129" s="13">
        <f>IF(ISNUMBER(mixed_data!AX132), mixed_data!AX132, "")</f>
        <v>35.5</v>
      </c>
      <c r="Y129" s="13" t="str">
        <f>IF(ISNUMBER(mixed_data!AY132), mixed_data!AY132, "")</f>
        <v/>
      </c>
      <c r="Z129" s="13">
        <f>IF(ISNUMBER(mixed_data!BH132), mixed_data!BH132, "")</f>
        <v>1.57491</v>
      </c>
      <c r="AA129" s="13" t="str">
        <f>IF(ISNUMBER(mixed_data!BM132), mixed_data!BM132, "")</f>
        <v/>
      </c>
      <c r="AB129" s="13" t="str">
        <f>IF(ISNUMBER(mixed_data!BT132), mixed_data!BT132, "")</f>
        <v/>
      </c>
      <c r="AC129" s="13">
        <f>IF(ISNUMBER(mixed_data!BV132), mixed_data!BV132, "")</f>
        <v>24.900000000000002</v>
      </c>
      <c r="AD129" s="13" t="str">
        <f>IF(ISNUMBER(mixed_data!BW132), mixed_data!BW132, "")</f>
        <v/>
      </c>
      <c r="AE129" s="13" t="str">
        <f>IF(ISNUMBER(mixed_data!BX132), mixed_data!BX132, "")</f>
        <v/>
      </c>
    </row>
    <row r="130" spans="1:31" x14ac:dyDescent="0.25">
      <c r="A130" s="25">
        <v>22143</v>
      </c>
      <c r="B130" s="13" t="str">
        <f>IF(ISNUMBER(mixed_data!B133), mixed_data!B133, "")</f>
        <v/>
      </c>
      <c r="C130" s="13" t="str">
        <f>IF(ISNUMBER(mixed_data!D133), mixed_data!D133, "")</f>
        <v/>
      </c>
      <c r="D130" s="13" t="str">
        <f>IF(ISNUMBER(mixed_data!E133), mixed_data!E133, "")</f>
        <v/>
      </c>
      <c r="E130" s="13" t="str">
        <f>IF(ISNUMBER(mixed_data!F133), mixed_data!F133, "")</f>
        <v/>
      </c>
      <c r="F130" s="13" t="str">
        <f>IF(ISNUMBER(mixed_data!G133), mixed_data!G133, "")</f>
        <v/>
      </c>
      <c r="G130" s="13" t="str">
        <f>IF(ISNUMBER(mixed_data!H133), mixed_data!H133, "")</f>
        <v/>
      </c>
      <c r="H130" s="13" t="str">
        <f>IF(ISNUMBER(mixed_data!I133), mixed_data!I133, "")</f>
        <v/>
      </c>
      <c r="I130" s="13" t="str">
        <f>IF(ISNUMBER(mixed_data!J133), mixed_data!J133, "")</f>
        <v/>
      </c>
      <c r="J130" s="13" t="str">
        <f>IF(ISNUMBER(mixed_data!O133), mixed_data!O133, "")</f>
        <v/>
      </c>
      <c r="K130" s="13">
        <f>IF(ISNUMBER(mixed_data!S133), mixed_data!S133, "")</f>
        <v>1</v>
      </c>
      <c r="L130" s="13" t="str">
        <f>IF(ISNUMBER(mixed_data!Y133), mixed_data!Y133, "")</f>
        <v/>
      </c>
      <c r="M130" s="13" t="str">
        <f>IF(ISNUMBER(mixed_data!Z133), mixed_data!Z133, "")</f>
        <v/>
      </c>
      <c r="N130" s="13" t="str">
        <f>IF(ISNUMBER(mixed_data!AA133), mixed_data!AA133, "")</f>
        <v/>
      </c>
      <c r="O130" s="13">
        <f>IF(ISNUMBER(mixed_data!AI133), mixed_data!AI133, "")</f>
        <v>6.49</v>
      </c>
      <c r="P130" s="13">
        <f>IF(ISNUMBER(mixed_data!AJ133), mixed_data!AJ133, "")</f>
        <v>5</v>
      </c>
      <c r="Q130" s="13" t="str">
        <f>IF(ISNUMBER(mixed_data!AO133), mixed_data!AO133, "")</f>
        <v/>
      </c>
      <c r="R130" s="13" t="str">
        <f>IF(ISNUMBER(mixed_data!AQ133), mixed_data!AQ133, "")</f>
        <v/>
      </c>
      <c r="S130" s="13" t="str">
        <f>IF(ISNUMBER(mixed_data!AR133), mixed_data!AR133, "")</f>
        <v/>
      </c>
      <c r="T130" s="13">
        <f>IF(ISNUMBER(mixed_data!AS133), mixed_data!AS133, "")</f>
        <v>27</v>
      </c>
      <c r="U130" s="13" t="str">
        <f>IF(ISNUMBER(mixed_data!AT133), mixed_data!AT133, "")</f>
        <v/>
      </c>
      <c r="V130" s="13" t="str">
        <f>IF(ISNUMBER(mixed_data!AV133), mixed_data!AV133, "")</f>
        <v/>
      </c>
      <c r="W130" s="13" t="str">
        <f>IF(ISNUMBER(mixed_data!AW133), mixed_data!AW133, "")</f>
        <v/>
      </c>
      <c r="X130" s="13">
        <f>IF(ISNUMBER(mixed_data!AX133), mixed_data!AX133, "")</f>
        <v>35.6</v>
      </c>
      <c r="Y130" s="13" t="str">
        <f>IF(ISNUMBER(mixed_data!AY133), mixed_data!AY133, "")</f>
        <v/>
      </c>
      <c r="Z130" s="13">
        <f>IF(ISNUMBER(mixed_data!BH133), mixed_data!BH133, "")</f>
        <v>1.5748700000000002</v>
      </c>
      <c r="AA130" s="13" t="str">
        <f>IF(ISNUMBER(mixed_data!BM133), mixed_data!BM133, "")</f>
        <v/>
      </c>
      <c r="AB130" s="13" t="str">
        <f>IF(ISNUMBER(mixed_data!BT133), mixed_data!BT133, "")</f>
        <v/>
      </c>
      <c r="AC130" s="13">
        <f>IF(ISNUMBER(mixed_data!BV133), mixed_data!BV133, "")</f>
        <v>25</v>
      </c>
      <c r="AD130" s="13" t="str">
        <f>IF(ISNUMBER(mixed_data!BW133), mixed_data!BW133, "")</f>
        <v/>
      </c>
      <c r="AE130" s="13" t="str">
        <f>IF(ISNUMBER(mixed_data!BX133), mixed_data!BX133, "")</f>
        <v/>
      </c>
    </row>
    <row r="131" spans="1:31" x14ac:dyDescent="0.25">
      <c r="A131" s="25">
        <v>22174</v>
      </c>
      <c r="B131" s="13" t="str">
        <f>IF(ISNUMBER(mixed_data!B134), mixed_data!B134, "")</f>
        <v/>
      </c>
      <c r="C131" s="13" t="str">
        <f>IF(ISNUMBER(mixed_data!D134), mixed_data!D134, "")</f>
        <v/>
      </c>
      <c r="D131" s="13" t="str">
        <f>IF(ISNUMBER(mixed_data!E134), mixed_data!E134, "")</f>
        <v/>
      </c>
      <c r="E131" s="13" t="str">
        <f>IF(ISNUMBER(mixed_data!F134), mixed_data!F134, "")</f>
        <v/>
      </c>
      <c r="F131" s="13" t="str">
        <f>IF(ISNUMBER(mixed_data!G134), mixed_data!G134, "")</f>
        <v/>
      </c>
      <c r="G131" s="13" t="str">
        <f>IF(ISNUMBER(mixed_data!H134), mixed_data!H134, "")</f>
        <v/>
      </c>
      <c r="H131" s="13" t="str">
        <f>IF(ISNUMBER(mixed_data!I134), mixed_data!I134, "")</f>
        <v/>
      </c>
      <c r="I131" s="13" t="str">
        <f>IF(ISNUMBER(mixed_data!J134), mixed_data!J134, "")</f>
        <v/>
      </c>
      <c r="J131" s="13" t="str">
        <f>IF(ISNUMBER(mixed_data!O134), mixed_data!O134, "")</f>
        <v/>
      </c>
      <c r="K131" s="13">
        <f>IF(ISNUMBER(mixed_data!S134), mixed_data!S134, "")</f>
        <v>1</v>
      </c>
      <c r="L131" s="13" t="str">
        <f>IF(ISNUMBER(mixed_data!Y134), mixed_data!Y134, "")</f>
        <v/>
      </c>
      <c r="M131" s="13" t="str">
        <f>IF(ISNUMBER(mixed_data!Z134), mixed_data!Z134, "")</f>
        <v/>
      </c>
      <c r="N131" s="13" t="str">
        <f>IF(ISNUMBER(mixed_data!AA134), mixed_data!AA134, "")</f>
        <v/>
      </c>
      <c r="O131" s="13">
        <f>IF(ISNUMBER(mixed_data!AI134), mixed_data!AI134, "")</f>
        <v>6.49</v>
      </c>
      <c r="P131" s="13">
        <f>IF(ISNUMBER(mixed_data!AJ134), mixed_data!AJ134, "")</f>
        <v>5</v>
      </c>
      <c r="Q131" s="13" t="str">
        <f>IF(ISNUMBER(mixed_data!AO134), mixed_data!AO134, "")</f>
        <v/>
      </c>
      <c r="R131" s="13" t="str">
        <f>IF(ISNUMBER(mixed_data!AQ134), mixed_data!AQ134, "")</f>
        <v/>
      </c>
      <c r="S131" s="13" t="str">
        <f>IF(ISNUMBER(mixed_data!AR134), mixed_data!AR134, "")</f>
        <v/>
      </c>
      <c r="T131" s="13">
        <f>IF(ISNUMBER(mixed_data!AS134), mixed_data!AS134, "")</f>
        <v>25.900000000000002</v>
      </c>
      <c r="U131" s="13" t="str">
        <f>IF(ISNUMBER(mixed_data!AT134), mixed_data!AT134, "")</f>
        <v/>
      </c>
      <c r="V131" s="13" t="str">
        <f>IF(ISNUMBER(mixed_data!AV134), mixed_data!AV134, "")</f>
        <v/>
      </c>
      <c r="W131" s="13" t="str">
        <f>IF(ISNUMBER(mixed_data!AW134), mixed_data!AW134, "")</f>
        <v/>
      </c>
      <c r="X131" s="13">
        <f>IF(ISNUMBER(mixed_data!AX134), mixed_data!AX134, "")</f>
        <v>35.700000000000003</v>
      </c>
      <c r="Y131" s="13" t="str">
        <f>IF(ISNUMBER(mixed_data!AY134), mixed_data!AY134, "")</f>
        <v/>
      </c>
      <c r="Z131" s="13">
        <f>IF(ISNUMBER(mixed_data!BH134), mixed_data!BH134, "")</f>
        <v>1.5750500000000001</v>
      </c>
      <c r="AA131" s="13" t="str">
        <f>IF(ISNUMBER(mixed_data!BM134), mixed_data!BM134, "")</f>
        <v/>
      </c>
      <c r="AB131" s="13" t="str">
        <f>IF(ISNUMBER(mixed_data!BT134), mixed_data!BT134, "")</f>
        <v/>
      </c>
      <c r="AC131" s="13">
        <f>IF(ISNUMBER(mixed_data!BV134), mixed_data!BV134, "")</f>
        <v>25</v>
      </c>
      <c r="AD131" s="13" t="str">
        <f>IF(ISNUMBER(mixed_data!BW134), mixed_data!BW134, "")</f>
        <v/>
      </c>
      <c r="AE131" s="13" t="str">
        <f>IF(ISNUMBER(mixed_data!BX134), mixed_data!BX134, "")</f>
        <v/>
      </c>
    </row>
    <row r="132" spans="1:31" x14ac:dyDescent="0.25">
      <c r="A132" s="25">
        <v>22204</v>
      </c>
      <c r="B132" s="13" t="str">
        <f>IF(ISNUMBER(mixed_data!B135), mixed_data!B135, "")</f>
        <v/>
      </c>
      <c r="C132" s="13" t="str">
        <f>IF(ISNUMBER(mixed_data!D135), mixed_data!D135, "")</f>
        <v/>
      </c>
      <c r="D132" s="13" t="str">
        <f>IF(ISNUMBER(mixed_data!E135), mixed_data!E135, "")</f>
        <v/>
      </c>
      <c r="E132" s="13" t="str">
        <f>IF(ISNUMBER(mixed_data!F135), mixed_data!F135, "")</f>
        <v/>
      </c>
      <c r="F132" s="13" t="str">
        <f>IF(ISNUMBER(mixed_data!G135), mixed_data!G135, "")</f>
        <v/>
      </c>
      <c r="G132" s="13" t="str">
        <f>IF(ISNUMBER(mixed_data!H135), mixed_data!H135, "")</f>
        <v/>
      </c>
      <c r="H132" s="13" t="str">
        <f>IF(ISNUMBER(mixed_data!I135), mixed_data!I135, "")</f>
        <v/>
      </c>
      <c r="I132" s="13" t="str">
        <f>IF(ISNUMBER(mixed_data!J135), mixed_data!J135, "")</f>
        <v/>
      </c>
      <c r="J132" s="13" t="str">
        <f>IF(ISNUMBER(mixed_data!O135), mixed_data!O135, "")</f>
        <v/>
      </c>
      <c r="K132" s="13">
        <f>IF(ISNUMBER(mixed_data!S135), mixed_data!S135, "")</f>
        <v>1</v>
      </c>
      <c r="L132" s="13" t="str">
        <f>IF(ISNUMBER(mixed_data!Y135), mixed_data!Y135, "")</f>
        <v/>
      </c>
      <c r="M132" s="13" t="str">
        <f>IF(ISNUMBER(mixed_data!Z135), mixed_data!Z135, "")</f>
        <v/>
      </c>
      <c r="N132" s="13" t="str">
        <f>IF(ISNUMBER(mixed_data!AA135), mixed_data!AA135, "")</f>
        <v/>
      </c>
      <c r="O132" s="13">
        <f>IF(ISNUMBER(mixed_data!AI135), mixed_data!AI135, "")</f>
        <v>6.29</v>
      </c>
      <c r="P132" s="13">
        <f>IF(ISNUMBER(mixed_data!AJ135), mixed_data!AJ135, "")</f>
        <v>5</v>
      </c>
      <c r="Q132" s="13" t="str">
        <f>IF(ISNUMBER(mixed_data!AO135), mixed_data!AO135, "")</f>
        <v/>
      </c>
      <c r="R132" s="13" t="str">
        <f>IF(ISNUMBER(mixed_data!AQ135), mixed_data!AQ135, "")</f>
        <v/>
      </c>
      <c r="S132" s="13" t="str">
        <f>IF(ISNUMBER(mixed_data!AR135), mixed_data!AR135, "")</f>
        <v/>
      </c>
      <c r="T132" s="13">
        <f>IF(ISNUMBER(mixed_data!AS135), mixed_data!AS135, "")</f>
        <v>25.400000000000002</v>
      </c>
      <c r="U132" s="13" t="str">
        <f>IF(ISNUMBER(mixed_data!AT135), mixed_data!AT135, "")</f>
        <v/>
      </c>
      <c r="V132" s="13" t="str">
        <f>IF(ISNUMBER(mixed_data!AV135), mixed_data!AV135, "")</f>
        <v/>
      </c>
      <c r="W132" s="13" t="str">
        <f>IF(ISNUMBER(mixed_data!AW135), mixed_data!AW135, "")</f>
        <v/>
      </c>
      <c r="X132" s="13">
        <f>IF(ISNUMBER(mixed_data!AX135), mixed_data!AX135, "")</f>
        <v>36</v>
      </c>
      <c r="Y132" s="13" t="str">
        <f>IF(ISNUMBER(mixed_data!AY135), mixed_data!AY135, "")</f>
        <v/>
      </c>
      <c r="Z132" s="13">
        <f>IF(ISNUMBER(mixed_data!BH135), mixed_data!BH135, "")</f>
        <v>1.5750500000000001</v>
      </c>
      <c r="AA132" s="13" t="str">
        <f>IF(ISNUMBER(mixed_data!BM135), mixed_data!BM135, "")</f>
        <v/>
      </c>
      <c r="AB132" s="13" t="str">
        <f>IF(ISNUMBER(mixed_data!BT135), mixed_data!BT135, "")</f>
        <v/>
      </c>
      <c r="AC132" s="13">
        <f>IF(ISNUMBER(mixed_data!BV135), mixed_data!BV135, "")</f>
        <v>25.1</v>
      </c>
      <c r="AD132" s="13" t="str">
        <f>IF(ISNUMBER(mixed_data!BW135), mixed_data!BW135, "")</f>
        <v/>
      </c>
      <c r="AE132" s="13" t="str">
        <f>IF(ISNUMBER(mixed_data!BX135), mixed_data!BX135, "")</f>
        <v/>
      </c>
    </row>
    <row r="133" spans="1:31" x14ac:dyDescent="0.25">
      <c r="A133" s="25">
        <v>22235</v>
      </c>
      <c r="B133" s="13" t="str">
        <f>IF(ISNUMBER(mixed_data!B136), mixed_data!B136, "")</f>
        <v/>
      </c>
      <c r="C133" s="13" t="str">
        <f>IF(ISNUMBER(mixed_data!D136), mixed_data!D136, "")</f>
        <v/>
      </c>
      <c r="D133" s="13" t="str">
        <f>IF(ISNUMBER(mixed_data!E136), mixed_data!E136, "")</f>
        <v/>
      </c>
      <c r="E133" s="13" t="str">
        <f>IF(ISNUMBER(mixed_data!F136), mixed_data!F136, "")</f>
        <v/>
      </c>
      <c r="F133" s="13" t="str">
        <f>IF(ISNUMBER(mixed_data!G136), mixed_data!G136, "")</f>
        <v/>
      </c>
      <c r="G133" s="13" t="str">
        <f>IF(ISNUMBER(mixed_data!H136), mixed_data!H136, "")</f>
        <v/>
      </c>
      <c r="H133" s="13" t="str">
        <f>IF(ISNUMBER(mixed_data!I136), mixed_data!I136, "")</f>
        <v/>
      </c>
      <c r="I133" s="13" t="str">
        <f>IF(ISNUMBER(mixed_data!J136), mixed_data!J136, "")</f>
        <v/>
      </c>
      <c r="J133" s="13" t="str">
        <f>IF(ISNUMBER(mixed_data!O136), mixed_data!O136, "")</f>
        <v/>
      </c>
      <c r="K133" s="13">
        <f>IF(ISNUMBER(mixed_data!S136), mixed_data!S136, "")</f>
        <v>0.9</v>
      </c>
      <c r="L133" s="13" t="str">
        <f>IF(ISNUMBER(mixed_data!Y136), mixed_data!Y136, "")</f>
        <v/>
      </c>
      <c r="M133" s="13" t="str">
        <f>IF(ISNUMBER(mixed_data!Z136), mixed_data!Z136, "")</f>
        <v/>
      </c>
      <c r="N133" s="13" t="str">
        <f>IF(ISNUMBER(mixed_data!AA136), mixed_data!AA136, "")</f>
        <v/>
      </c>
      <c r="O133" s="13">
        <f>IF(ISNUMBER(mixed_data!AI136), mixed_data!AI136, "")</f>
        <v>6.19</v>
      </c>
      <c r="P133" s="13">
        <f>IF(ISNUMBER(mixed_data!AJ136), mixed_data!AJ136, "")</f>
        <v>4</v>
      </c>
      <c r="Q133" s="13" t="str">
        <f>IF(ISNUMBER(mixed_data!AO136), mixed_data!AO136, "")</f>
        <v/>
      </c>
      <c r="R133" s="13" t="str">
        <f>IF(ISNUMBER(mixed_data!AQ136), mixed_data!AQ136, "")</f>
        <v/>
      </c>
      <c r="S133" s="13" t="str">
        <f>IF(ISNUMBER(mixed_data!AR136), mixed_data!AR136, "")</f>
        <v/>
      </c>
      <c r="T133" s="13">
        <f>IF(ISNUMBER(mixed_data!AS136), mixed_data!AS136, "")</f>
        <v>25.400000000000002</v>
      </c>
      <c r="U133" s="13" t="str">
        <f>IF(ISNUMBER(mixed_data!AT136), mixed_data!AT136, "")</f>
        <v/>
      </c>
      <c r="V133" s="13" t="str">
        <f>IF(ISNUMBER(mixed_data!AV136), mixed_data!AV136, "")</f>
        <v/>
      </c>
      <c r="W133" s="13" t="str">
        <f>IF(ISNUMBER(mixed_data!AW136), mixed_data!AW136, "")</f>
        <v/>
      </c>
      <c r="X133" s="13">
        <f>IF(ISNUMBER(mixed_data!AX136), mixed_data!AX136, "")</f>
        <v>36.1</v>
      </c>
      <c r="Y133" s="13" t="str">
        <f>IF(ISNUMBER(mixed_data!AY136), mixed_data!AY136, "")</f>
        <v/>
      </c>
      <c r="Z133" s="13">
        <f>IF(ISNUMBER(mixed_data!BH136), mixed_data!BH136, "")</f>
        <v>1.5753100000000002</v>
      </c>
      <c r="AA133" s="13" t="str">
        <f>IF(ISNUMBER(mixed_data!BM136), mixed_data!BM136, "")</f>
        <v/>
      </c>
      <c r="AB133" s="13" t="str">
        <f>IF(ISNUMBER(mixed_data!BT136), mixed_data!BT136, "")</f>
        <v/>
      </c>
      <c r="AC133" s="13">
        <f>IF(ISNUMBER(mixed_data!BV136), mixed_data!BV136, "")</f>
        <v>25.400000000000002</v>
      </c>
      <c r="AD133" s="13" t="str">
        <f>IF(ISNUMBER(mixed_data!BW136), mixed_data!BW136, "")</f>
        <v/>
      </c>
      <c r="AE133" s="13" t="str">
        <f>IF(ISNUMBER(mixed_data!BX136), mixed_data!BX136, "")</f>
        <v/>
      </c>
    </row>
    <row r="134" spans="1:31" x14ac:dyDescent="0.25">
      <c r="A134" s="25">
        <v>22265</v>
      </c>
      <c r="B134" s="13" t="str">
        <f>IF(ISNUMBER(mixed_data!B137), mixed_data!B137, "")</f>
        <v/>
      </c>
      <c r="C134" s="13" t="str">
        <f>IF(ISNUMBER(mixed_data!D137), mixed_data!D137, "")</f>
        <v/>
      </c>
      <c r="D134" s="13" t="str">
        <f>IF(ISNUMBER(mixed_data!E137), mixed_data!E137, "")</f>
        <v/>
      </c>
      <c r="E134" s="13" t="str">
        <f>IF(ISNUMBER(mixed_data!F137), mixed_data!F137, "")</f>
        <v/>
      </c>
      <c r="F134" s="13" t="str">
        <f>IF(ISNUMBER(mixed_data!G137), mixed_data!G137, "")</f>
        <v/>
      </c>
      <c r="G134" s="13" t="str">
        <f>IF(ISNUMBER(mixed_data!H137), mixed_data!H137, "")</f>
        <v/>
      </c>
      <c r="H134" s="13" t="str">
        <f>IF(ISNUMBER(mixed_data!I137), mixed_data!I137, "")</f>
        <v/>
      </c>
      <c r="I134" s="13" t="str">
        <f>IF(ISNUMBER(mixed_data!J137), mixed_data!J137, "")</f>
        <v/>
      </c>
      <c r="J134" s="13" t="str">
        <f>IF(ISNUMBER(mixed_data!O137), mixed_data!O137, "")</f>
        <v/>
      </c>
      <c r="K134" s="13">
        <f>IF(ISNUMBER(mixed_data!S137), mixed_data!S137, "")</f>
        <v>1</v>
      </c>
      <c r="L134" s="13" t="str">
        <f>IF(ISNUMBER(mixed_data!Y137), mixed_data!Y137, "")</f>
        <v/>
      </c>
      <c r="M134" s="13" t="str">
        <f>IF(ISNUMBER(mixed_data!Z137), mixed_data!Z137, "")</f>
        <v/>
      </c>
      <c r="N134" s="13" t="str">
        <f>IF(ISNUMBER(mixed_data!AA137), mixed_data!AA137, "")</f>
        <v/>
      </c>
      <c r="O134" s="13">
        <f>IF(ISNUMBER(mixed_data!AI137), mixed_data!AI137, "")</f>
        <v>6.19</v>
      </c>
      <c r="P134" s="13">
        <f>IF(ISNUMBER(mixed_data!AJ137), mixed_data!AJ137, "")</f>
        <v>4</v>
      </c>
      <c r="Q134" s="13" t="str">
        <f>IF(ISNUMBER(mixed_data!AO137), mixed_data!AO137, "")</f>
        <v/>
      </c>
      <c r="R134" s="13" t="str">
        <f>IF(ISNUMBER(mixed_data!AQ137), mixed_data!AQ137, "")</f>
        <v/>
      </c>
      <c r="S134" s="13" t="str">
        <f>IF(ISNUMBER(mixed_data!AR137), mixed_data!AR137, "")</f>
        <v/>
      </c>
      <c r="T134" s="13">
        <f>IF(ISNUMBER(mixed_data!AS137), mixed_data!AS137, "")</f>
        <v>24.8</v>
      </c>
      <c r="U134" s="13" t="str">
        <f>IF(ISNUMBER(mixed_data!AT137), mixed_data!AT137, "")</f>
        <v/>
      </c>
      <c r="V134" s="13" t="str">
        <f>IF(ISNUMBER(mixed_data!AV137), mixed_data!AV137, "")</f>
        <v/>
      </c>
      <c r="W134" s="13" t="str">
        <f>IF(ISNUMBER(mixed_data!AW137), mixed_data!AW137, "")</f>
        <v/>
      </c>
      <c r="X134" s="13">
        <f>IF(ISNUMBER(mixed_data!AX137), mixed_data!AX137, "")</f>
        <v>36.300000000000004</v>
      </c>
      <c r="Y134" s="13" t="str">
        <f>IF(ISNUMBER(mixed_data!AY137), mixed_data!AY137, "")</f>
        <v/>
      </c>
      <c r="Z134" s="13">
        <f>IF(ISNUMBER(mixed_data!BH137), mixed_data!BH137, "")</f>
        <v>1.5749300000000002</v>
      </c>
      <c r="AA134" s="13" t="str">
        <f>IF(ISNUMBER(mixed_data!BM137), mixed_data!BM137, "")</f>
        <v/>
      </c>
      <c r="AB134" s="13" t="str">
        <f>IF(ISNUMBER(mixed_data!BT137), mixed_data!BT137, "")</f>
        <v/>
      </c>
      <c r="AC134" s="13">
        <f>IF(ISNUMBER(mixed_data!BV137), mixed_data!BV137, "")</f>
        <v>25.400000000000002</v>
      </c>
      <c r="AD134" s="13" t="str">
        <f>IF(ISNUMBER(mixed_data!BW137), mixed_data!BW137, "")</f>
        <v/>
      </c>
      <c r="AE134" s="13" t="str">
        <f>IF(ISNUMBER(mixed_data!BX137), mixed_data!BX137, "")</f>
        <v/>
      </c>
    </row>
    <row r="135" spans="1:31" x14ac:dyDescent="0.25">
      <c r="A135" s="25">
        <v>22296</v>
      </c>
      <c r="B135" s="13" t="str">
        <f>IF(ISNUMBER(mixed_data!B138), mixed_data!B138, "")</f>
        <v/>
      </c>
      <c r="C135" s="13" t="str">
        <f>IF(ISNUMBER(mixed_data!D138), mixed_data!D138, "")</f>
        <v/>
      </c>
      <c r="D135" s="13" t="str">
        <f>IF(ISNUMBER(mixed_data!E138), mixed_data!E138, "")</f>
        <v/>
      </c>
      <c r="E135" s="13" t="str">
        <f>IF(ISNUMBER(mixed_data!F138), mixed_data!F138, "")</f>
        <v/>
      </c>
      <c r="F135" s="13">
        <f>IF(ISNUMBER(mixed_data!G138), mixed_data!G138, "")</f>
        <v>100.617</v>
      </c>
      <c r="G135" s="13" t="str">
        <f>IF(ISNUMBER(mixed_data!H138), mixed_data!H138, "")</f>
        <v/>
      </c>
      <c r="H135" s="13" t="str">
        <f>IF(ISNUMBER(mixed_data!I138), mixed_data!I138, "")</f>
        <v/>
      </c>
      <c r="I135" s="13" t="str">
        <f>IF(ISNUMBER(mixed_data!J138), mixed_data!J138, "")</f>
        <v/>
      </c>
      <c r="J135" s="13" t="str">
        <f>IF(ISNUMBER(mixed_data!O138), mixed_data!O138, "")</f>
        <v/>
      </c>
      <c r="K135" s="13">
        <f>IF(ISNUMBER(mixed_data!S138), mixed_data!S138, "")</f>
        <v>0.9</v>
      </c>
      <c r="L135" s="13" t="str">
        <f>IF(ISNUMBER(mixed_data!Y138), mixed_data!Y138, "")</f>
        <v/>
      </c>
      <c r="M135" s="13" t="str">
        <f>IF(ISNUMBER(mixed_data!Z138), mixed_data!Z138, "")</f>
        <v/>
      </c>
      <c r="N135" s="13" t="str">
        <f>IF(ISNUMBER(mixed_data!AA138), mixed_data!AA138, "")</f>
        <v/>
      </c>
      <c r="O135" s="13">
        <f>IF(ISNUMBER(mixed_data!AI138), mixed_data!AI138, "")</f>
        <v>6.09</v>
      </c>
      <c r="P135" s="13">
        <f>IF(ISNUMBER(mixed_data!AJ138), mixed_data!AJ138, "")</f>
        <v>3.5</v>
      </c>
      <c r="Q135" s="13" t="str">
        <f>IF(ISNUMBER(mixed_data!AO138), mixed_data!AO138, "")</f>
        <v/>
      </c>
      <c r="R135" s="13" t="str">
        <f>IF(ISNUMBER(mixed_data!AQ138), mixed_data!AQ138, "")</f>
        <v/>
      </c>
      <c r="S135" s="13" t="str">
        <f>IF(ISNUMBER(mixed_data!AR138), mixed_data!AR138, "")</f>
        <v/>
      </c>
      <c r="T135" s="13">
        <f>IF(ISNUMBER(mixed_data!AS138), mixed_data!AS138, "")</f>
        <v>25.700000000000003</v>
      </c>
      <c r="U135" s="13" t="str">
        <f>IF(ISNUMBER(mixed_data!AT138), mixed_data!AT138, "")</f>
        <v/>
      </c>
      <c r="V135" s="13" t="str">
        <f>IF(ISNUMBER(mixed_data!AV138), mixed_data!AV138, "")</f>
        <v/>
      </c>
      <c r="W135" s="13" t="str">
        <f>IF(ISNUMBER(mixed_data!AW138), mixed_data!AW138, "")</f>
        <v/>
      </c>
      <c r="X135" s="13">
        <f>IF(ISNUMBER(mixed_data!AX138), mixed_data!AX138, "")</f>
        <v>36.4</v>
      </c>
      <c r="Y135" s="13" t="str">
        <f>IF(ISNUMBER(mixed_data!AY138), mixed_data!AY138, "")</f>
        <v/>
      </c>
      <c r="Z135" s="13">
        <f>IF(ISNUMBER(mixed_data!BH138), mixed_data!BH138, "")</f>
        <v>1.5748400000000002</v>
      </c>
      <c r="AA135" s="13" t="str">
        <f>IF(ISNUMBER(mixed_data!BM138), mixed_data!BM138, "")</f>
        <v/>
      </c>
      <c r="AB135" s="13" t="str">
        <f>IF(ISNUMBER(mixed_data!BT138), mixed_data!BT138, "")</f>
        <v/>
      </c>
      <c r="AC135" s="13">
        <f>IF(ISNUMBER(mixed_data!BV138), mixed_data!BV138, "")</f>
        <v>25.6</v>
      </c>
      <c r="AD135" s="13" t="str">
        <f>IF(ISNUMBER(mixed_data!BW138), mixed_data!BW138, "")</f>
        <v/>
      </c>
      <c r="AE135" s="13" t="str">
        <f>IF(ISNUMBER(mixed_data!BX138), mixed_data!BX138, "")</f>
        <v/>
      </c>
    </row>
    <row r="136" spans="1:31" x14ac:dyDescent="0.25">
      <c r="A136" s="25">
        <v>22327</v>
      </c>
      <c r="B136" s="13" t="str">
        <f>IF(ISNUMBER(mixed_data!B139), mixed_data!B139, "")</f>
        <v/>
      </c>
      <c r="C136" s="13" t="str">
        <f>IF(ISNUMBER(mixed_data!D139), mixed_data!D139, "")</f>
        <v/>
      </c>
      <c r="D136" s="13" t="str">
        <f>IF(ISNUMBER(mixed_data!E139), mixed_data!E139, "")</f>
        <v/>
      </c>
      <c r="E136" s="13" t="str">
        <f>IF(ISNUMBER(mixed_data!F139), mixed_data!F139, "")</f>
        <v/>
      </c>
      <c r="F136" s="13">
        <f>IF(ISNUMBER(mixed_data!G139), mixed_data!G139, "")</f>
        <v>100.47</v>
      </c>
      <c r="G136" s="13" t="str">
        <f>IF(ISNUMBER(mixed_data!H139), mixed_data!H139, "")</f>
        <v/>
      </c>
      <c r="H136" s="13" t="str">
        <f>IF(ISNUMBER(mixed_data!I139), mixed_data!I139, "")</f>
        <v/>
      </c>
      <c r="I136" s="13" t="str">
        <f>IF(ISNUMBER(mixed_data!J139), mixed_data!J139, "")</f>
        <v/>
      </c>
      <c r="J136" s="13" t="str">
        <f>IF(ISNUMBER(mixed_data!O139), mixed_data!O139, "")</f>
        <v/>
      </c>
      <c r="K136" s="13">
        <f>IF(ISNUMBER(mixed_data!S139), mixed_data!S139, "")</f>
        <v>0.8</v>
      </c>
      <c r="L136" s="13" t="str">
        <f>IF(ISNUMBER(mixed_data!Y139), mixed_data!Y139, "")</f>
        <v/>
      </c>
      <c r="M136" s="13" t="str">
        <f>IF(ISNUMBER(mixed_data!Z139), mixed_data!Z139, "")</f>
        <v/>
      </c>
      <c r="N136" s="13" t="str">
        <f>IF(ISNUMBER(mixed_data!AA139), mixed_data!AA139, "")</f>
        <v/>
      </c>
      <c r="O136" s="13">
        <f>IF(ISNUMBER(mixed_data!AI139), mixed_data!AI139, "")</f>
        <v>5.99</v>
      </c>
      <c r="P136" s="13">
        <f>IF(ISNUMBER(mixed_data!AJ139), mixed_data!AJ139, "")</f>
        <v>3.5</v>
      </c>
      <c r="Q136" s="13" t="str">
        <f>IF(ISNUMBER(mixed_data!AO139), mixed_data!AO139, "")</f>
        <v/>
      </c>
      <c r="R136" s="13" t="str">
        <f>IF(ISNUMBER(mixed_data!AQ139), mixed_data!AQ139, "")</f>
        <v/>
      </c>
      <c r="S136" s="13" t="str">
        <f>IF(ISNUMBER(mixed_data!AR139), mixed_data!AR139, "")</f>
        <v/>
      </c>
      <c r="T136" s="13">
        <f>IF(ISNUMBER(mixed_data!AS139), mixed_data!AS139, "")</f>
        <v>25.8</v>
      </c>
      <c r="U136" s="13" t="str">
        <f>IF(ISNUMBER(mixed_data!AT139), mixed_data!AT139, "")</f>
        <v/>
      </c>
      <c r="V136" s="13" t="str">
        <f>IF(ISNUMBER(mixed_data!AV139), mixed_data!AV139, "")</f>
        <v/>
      </c>
      <c r="W136" s="13" t="str">
        <f>IF(ISNUMBER(mixed_data!AW139), mixed_data!AW139, "")</f>
        <v/>
      </c>
      <c r="X136" s="13">
        <f>IF(ISNUMBER(mixed_data!AX139), mixed_data!AX139, "")</f>
        <v>37.1</v>
      </c>
      <c r="Y136" s="13" t="str">
        <f>IF(ISNUMBER(mixed_data!AY139), mixed_data!AY139, "")</f>
        <v/>
      </c>
      <c r="Z136" s="13">
        <f>IF(ISNUMBER(mixed_data!BH139), mixed_data!BH139, "")</f>
        <v>1.5730300000000002</v>
      </c>
      <c r="AA136" s="13" t="str">
        <f>IF(ISNUMBER(mixed_data!BM139), mixed_data!BM139, "")</f>
        <v/>
      </c>
      <c r="AB136" s="13" t="str">
        <f>IF(ISNUMBER(mixed_data!BT139), mixed_data!BT139, "")</f>
        <v/>
      </c>
      <c r="AC136" s="13">
        <f>IF(ISNUMBER(mixed_data!BV139), mixed_data!BV139, "")</f>
        <v>25.700000000000003</v>
      </c>
      <c r="AD136" s="13" t="str">
        <f>IF(ISNUMBER(mixed_data!BW139), mixed_data!BW139, "")</f>
        <v/>
      </c>
      <c r="AE136" s="13" t="str">
        <f>IF(ISNUMBER(mixed_data!BX139), mixed_data!BX139, "")</f>
        <v/>
      </c>
    </row>
    <row r="137" spans="1:31" x14ac:dyDescent="0.25">
      <c r="A137" s="25">
        <v>22355</v>
      </c>
      <c r="B137" s="13" t="str">
        <f>IF(ISNUMBER(mixed_data!B140), mixed_data!B140, "")</f>
        <v/>
      </c>
      <c r="C137" s="13" t="str">
        <f>IF(ISNUMBER(mixed_data!D140), mixed_data!D140, "")</f>
        <v/>
      </c>
      <c r="D137" s="13" t="str">
        <f>IF(ISNUMBER(mixed_data!E140), mixed_data!E140, "")</f>
        <v/>
      </c>
      <c r="E137" s="13" t="str">
        <f>IF(ISNUMBER(mixed_data!F140), mixed_data!F140, "")</f>
        <v/>
      </c>
      <c r="F137" s="13">
        <f>IF(ISNUMBER(mixed_data!G140), mixed_data!G140, "")</f>
        <v>100.297</v>
      </c>
      <c r="G137" s="13" t="str">
        <f>IF(ISNUMBER(mixed_data!H140), mixed_data!H140, "")</f>
        <v/>
      </c>
      <c r="H137" s="13" t="str">
        <f>IF(ISNUMBER(mixed_data!I140), mixed_data!I140, "")</f>
        <v/>
      </c>
      <c r="I137" s="13" t="str">
        <f>IF(ISNUMBER(mixed_data!J140), mixed_data!J140, "")</f>
        <v/>
      </c>
      <c r="J137" s="13" t="str">
        <f>IF(ISNUMBER(mixed_data!O140), mixed_data!O140, "")</f>
        <v/>
      </c>
      <c r="K137" s="13">
        <f>IF(ISNUMBER(mixed_data!S140), mixed_data!S140, "")</f>
        <v>0.8</v>
      </c>
      <c r="L137" s="13" t="str">
        <f>IF(ISNUMBER(mixed_data!Y140), mixed_data!Y140, "")</f>
        <v/>
      </c>
      <c r="M137" s="13" t="str">
        <f>IF(ISNUMBER(mixed_data!Z140), mixed_data!Z140, "")</f>
        <v/>
      </c>
      <c r="N137" s="13" t="str">
        <f>IF(ISNUMBER(mixed_data!AA140), mixed_data!AA140, "")</f>
        <v/>
      </c>
      <c r="O137" s="13">
        <f>IF(ISNUMBER(mixed_data!AI140), mixed_data!AI140, "")</f>
        <v>5.89</v>
      </c>
      <c r="P137" s="13">
        <f>IF(ISNUMBER(mixed_data!AJ140), mixed_data!AJ140, "")</f>
        <v>3.5</v>
      </c>
      <c r="Q137" s="13" t="str">
        <f>IF(ISNUMBER(mixed_data!AO140), mixed_data!AO140, "")</f>
        <v/>
      </c>
      <c r="R137" s="13" t="str">
        <f>IF(ISNUMBER(mixed_data!AQ140), mixed_data!AQ140, "")</f>
        <v/>
      </c>
      <c r="S137" s="13" t="str">
        <f>IF(ISNUMBER(mixed_data!AR140), mixed_data!AR140, "")</f>
        <v/>
      </c>
      <c r="T137" s="13">
        <f>IF(ISNUMBER(mixed_data!AS140), mixed_data!AS140, "")</f>
        <v>25.5</v>
      </c>
      <c r="U137" s="13" t="str">
        <f>IF(ISNUMBER(mixed_data!AT140), mixed_data!AT140, "")</f>
        <v/>
      </c>
      <c r="V137" s="13" t="str">
        <f>IF(ISNUMBER(mixed_data!AV140), mixed_data!AV140, "")</f>
        <v/>
      </c>
      <c r="W137" s="13" t="str">
        <f>IF(ISNUMBER(mixed_data!AW140), mixed_data!AW140, "")</f>
        <v/>
      </c>
      <c r="X137" s="13">
        <f>IF(ISNUMBER(mixed_data!AX140), mixed_data!AX140, "")</f>
        <v>37.4</v>
      </c>
      <c r="Y137" s="13" t="str">
        <f>IF(ISNUMBER(mixed_data!AY140), mixed_data!AY140, "")</f>
        <v/>
      </c>
      <c r="Z137" s="13">
        <f>IF(ISNUMBER(mixed_data!BH140), mixed_data!BH140, "")</f>
        <v>1.5719200000000002</v>
      </c>
      <c r="AA137" s="13" t="str">
        <f>IF(ISNUMBER(mixed_data!BM140), mixed_data!BM140, "")</f>
        <v/>
      </c>
      <c r="AB137" s="13" t="str">
        <f>IF(ISNUMBER(mixed_data!BT140), mixed_data!BT140, "")</f>
        <v/>
      </c>
      <c r="AC137" s="13">
        <f>IF(ISNUMBER(mixed_data!BV140), mixed_data!BV140, "")</f>
        <v>25.6</v>
      </c>
      <c r="AD137" s="13" t="str">
        <f>IF(ISNUMBER(mixed_data!BW140), mixed_data!BW140, "")</f>
        <v/>
      </c>
      <c r="AE137" s="13" t="str">
        <f>IF(ISNUMBER(mixed_data!BX140), mixed_data!BX140, "")</f>
        <v/>
      </c>
    </row>
    <row r="138" spans="1:31" x14ac:dyDescent="0.25">
      <c r="A138" s="25">
        <v>22386</v>
      </c>
      <c r="B138" s="13" t="str">
        <f>IF(ISNUMBER(mixed_data!B141), mixed_data!B141, "")</f>
        <v/>
      </c>
      <c r="C138" s="13" t="str">
        <f>IF(ISNUMBER(mixed_data!D141), mixed_data!D141, "")</f>
        <v/>
      </c>
      <c r="D138" s="13" t="str">
        <f>IF(ISNUMBER(mixed_data!E141), mixed_data!E141, "")</f>
        <v/>
      </c>
      <c r="E138" s="13" t="str">
        <f>IF(ISNUMBER(mixed_data!F141), mixed_data!F141, "")</f>
        <v/>
      </c>
      <c r="F138" s="13">
        <f>IF(ISNUMBER(mixed_data!G141), mixed_data!G141, "")</f>
        <v>100.107</v>
      </c>
      <c r="G138" s="13" t="str">
        <f>IF(ISNUMBER(mixed_data!H141), mixed_data!H141, "")</f>
        <v/>
      </c>
      <c r="H138" s="13" t="str">
        <f>IF(ISNUMBER(mixed_data!I141), mixed_data!I141, "")</f>
        <v/>
      </c>
      <c r="I138" s="13" t="str">
        <f>IF(ISNUMBER(mixed_data!J141), mixed_data!J141, "")</f>
        <v/>
      </c>
      <c r="J138" s="13" t="str">
        <f>IF(ISNUMBER(mixed_data!O141), mixed_data!O141, "")</f>
        <v/>
      </c>
      <c r="K138" s="13">
        <f>IF(ISNUMBER(mixed_data!S141), mixed_data!S141, "")</f>
        <v>0.9</v>
      </c>
      <c r="L138" s="13" t="str">
        <f>IF(ISNUMBER(mixed_data!Y141), mixed_data!Y141, "")</f>
        <v/>
      </c>
      <c r="M138" s="13" t="str">
        <f>IF(ISNUMBER(mixed_data!Z141), mixed_data!Z141, "")</f>
        <v/>
      </c>
      <c r="N138" s="13" t="str">
        <f>IF(ISNUMBER(mixed_data!AA141), mixed_data!AA141, "")</f>
        <v/>
      </c>
      <c r="O138" s="13">
        <f>IF(ISNUMBER(mixed_data!AI141), mixed_data!AI141, "")</f>
        <v>5.69</v>
      </c>
      <c r="P138" s="13">
        <f>IF(ISNUMBER(mixed_data!AJ141), mixed_data!AJ141, "")</f>
        <v>3.5</v>
      </c>
      <c r="Q138" s="13" t="str">
        <f>IF(ISNUMBER(mixed_data!AO141), mixed_data!AO141, "")</f>
        <v/>
      </c>
      <c r="R138" s="13" t="str">
        <f>IF(ISNUMBER(mixed_data!AQ141), mixed_data!AQ141, "")</f>
        <v/>
      </c>
      <c r="S138" s="13" t="str">
        <f>IF(ISNUMBER(mixed_data!AR141), mixed_data!AR141, "")</f>
        <v/>
      </c>
      <c r="T138" s="13">
        <f>IF(ISNUMBER(mixed_data!AS141), mixed_data!AS141, "")</f>
        <v>24</v>
      </c>
      <c r="U138" s="13" t="str">
        <f>IF(ISNUMBER(mixed_data!AT141), mixed_data!AT141, "")</f>
        <v/>
      </c>
      <c r="V138" s="13" t="str">
        <f>IF(ISNUMBER(mixed_data!AV141), mixed_data!AV141, "")</f>
        <v/>
      </c>
      <c r="W138" s="13" t="str">
        <f>IF(ISNUMBER(mixed_data!AW141), mixed_data!AW141, "")</f>
        <v/>
      </c>
      <c r="X138" s="13">
        <f>IF(ISNUMBER(mixed_data!AX141), mixed_data!AX141, "")</f>
        <v>37.700000000000003</v>
      </c>
      <c r="Y138" s="13" t="str">
        <f>IF(ISNUMBER(mixed_data!AY141), mixed_data!AY141, "")</f>
        <v/>
      </c>
      <c r="Z138" s="13">
        <f>IF(ISNUMBER(mixed_data!BH141), mixed_data!BH141, "")</f>
        <v>1.5824600000000002</v>
      </c>
      <c r="AA138" s="13" t="str">
        <f>IF(ISNUMBER(mixed_data!BM141), mixed_data!BM141, "")</f>
        <v/>
      </c>
      <c r="AB138" s="13" t="str">
        <f>IF(ISNUMBER(mixed_data!BT141), mixed_data!BT141, "")</f>
        <v/>
      </c>
      <c r="AC138" s="13">
        <f>IF(ISNUMBER(mixed_data!BV141), mixed_data!BV141, "")</f>
        <v>25.6</v>
      </c>
      <c r="AD138" s="13" t="str">
        <f>IF(ISNUMBER(mixed_data!BW141), mixed_data!BW141, "")</f>
        <v/>
      </c>
      <c r="AE138" s="13" t="str">
        <f>IF(ISNUMBER(mixed_data!BX141), mixed_data!BX141, "")</f>
        <v/>
      </c>
    </row>
    <row r="139" spans="1:31" x14ac:dyDescent="0.25">
      <c r="A139" s="25">
        <v>22416</v>
      </c>
      <c r="B139" s="13" t="str">
        <f>IF(ISNUMBER(mixed_data!B142), mixed_data!B142, "")</f>
        <v/>
      </c>
      <c r="C139" s="13" t="str">
        <f>IF(ISNUMBER(mixed_data!D142), mixed_data!D142, "")</f>
        <v/>
      </c>
      <c r="D139" s="13" t="str">
        <f>IF(ISNUMBER(mixed_data!E142), mixed_data!E142, "")</f>
        <v/>
      </c>
      <c r="E139" s="13" t="str">
        <f>IF(ISNUMBER(mixed_data!F142), mixed_data!F142, "")</f>
        <v/>
      </c>
      <c r="F139" s="13">
        <f>IF(ISNUMBER(mixed_data!G142), mixed_data!G142, "")</f>
        <v>99.926000000000002</v>
      </c>
      <c r="G139" s="13" t="str">
        <f>IF(ISNUMBER(mixed_data!H142), mixed_data!H142, "")</f>
        <v/>
      </c>
      <c r="H139" s="13" t="str">
        <f>IF(ISNUMBER(mixed_data!I142), mixed_data!I142, "")</f>
        <v/>
      </c>
      <c r="I139" s="13" t="str">
        <f>IF(ISNUMBER(mixed_data!J142), mixed_data!J142, "")</f>
        <v/>
      </c>
      <c r="J139" s="13" t="str">
        <f>IF(ISNUMBER(mixed_data!O142), mixed_data!O142, "")</f>
        <v/>
      </c>
      <c r="K139" s="13">
        <f>IF(ISNUMBER(mixed_data!S142), mixed_data!S142, "")</f>
        <v>0.8</v>
      </c>
      <c r="L139" s="13" t="str">
        <f>IF(ISNUMBER(mixed_data!Y142), mixed_data!Y142, "")</f>
        <v/>
      </c>
      <c r="M139" s="13" t="str">
        <f>IF(ISNUMBER(mixed_data!Z142), mixed_data!Z142, "")</f>
        <v/>
      </c>
      <c r="N139" s="13" t="str">
        <f>IF(ISNUMBER(mixed_data!AA142), mixed_data!AA142, "")</f>
        <v/>
      </c>
      <c r="O139" s="13">
        <f>IF(ISNUMBER(mixed_data!AI142), mixed_data!AI142, "")</f>
        <v>5.59</v>
      </c>
      <c r="P139" s="13">
        <f>IF(ISNUMBER(mixed_data!AJ142), mixed_data!AJ142, "")</f>
        <v>3</v>
      </c>
      <c r="Q139" s="13" t="str">
        <f>IF(ISNUMBER(mixed_data!AO142), mixed_data!AO142, "")</f>
        <v/>
      </c>
      <c r="R139" s="13" t="str">
        <f>IF(ISNUMBER(mixed_data!AQ142), mixed_data!AQ142, "")</f>
        <v/>
      </c>
      <c r="S139" s="13" t="str">
        <f>IF(ISNUMBER(mixed_data!AR142), mixed_data!AR142, "")</f>
        <v/>
      </c>
      <c r="T139" s="13">
        <f>IF(ISNUMBER(mixed_data!AS142), mixed_data!AS142, "")</f>
        <v>24.700000000000003</v>
      </c>
      <c r="U139" s="13" t="str">
        <f>IF(ISNUMBER(mixed_data!AT142), mixed_data!AT142, "")</f>
        <v/>
      </c>
      <c r="V139" s="13" t="str">
        <f>IF(ISNUMBER(mixed_data!AV142), mixed_data!AV142, "")</f>
        <v/>
      </c>
      <c r="W139" s="13" t="str">
        <f>IF(ISNUMBER(mixed_data!AW142), mixed_data!AW142, "")</f>
        <v/>
      </c>
      <c r="X139" s="13">
        <f>IF(ISNUMBER(mixed_data!AX142), mixed_data!AX142, "")</f>
        <v>38.1</v>
      </c>
      <c r="Y139" s="13" t="str">
        <f>IF(ISNUMBER(mixed_data!AY142), mixed_data!AY142, "")</f>
        <v/>
      </c>
      <c r="Z139" s="13">
        <f>IF(ISNUMBER(mixed_data!BH142), mixed_data!BH142, "")</f>
        <v>1.58328</v>
      </c>
      <c r="AA139" s="13" t="str">
        <f>IF(ISNUMBER(mixed_data!BM142), mixed_data!BM142, "")</f>
        <v/>
      </c>
      <c r="AB139" s="13" t="str">
        <f>IF(ISNUMBER(mixed_data!BT142), mixed_data!BT142, "")</f>
        <v/>
      </c>
      <c r="AC139" s="13">
        <f>IF(ISNUMBER(mixed_data!BV142), mixed_data!BV142, "")</f>
        <v>25.700000000000003</v>
      </c>
      <c r="AD139" s="13" t="str">
        <f>IF(ISNUMBER(mixed_data!BW142), mixed_data!BW142, "")</f>
        <v/>
      </c>
      <c r="AE139" s="13" t="str">
        <f>IF(ISNUMBER(mixed_data!BX142), mixed_data!BX142, "")</f>
        <v/>
      </c>
    </row>
    <row r="140" spans="1:31" x14ac:dyDescent="0.25">
      <c r="A140" s="25">
        <v>22447</v>
      </c>
      <c r="B140" s="13" t="str">
        <f>IF(ISNUMBER(mixed_data!B143), mixed_data!B143, "")</f>
        <v/>
      </c>
      <c r="C140" s="13" t="str">
        <f>IF(ISNUMBER(mixed_data!D143), mixed_data!D143, "")</f>
        <v/>
      </c>
      <c r="D140" s="13" t="str">
        <f>IF(ISNUMBER(mixed_data!E143), mixed_data!E143, "")</f>
        <v/>
      </c>
      <c r="E140" s="13" t="str">
        <f>IF(ISNUMBER(mixed_data!F143), mixed_data!F143, "")</f>
        <v/>
      </c>
      <c r="F140" s="13">
        <f>IF(ISNUMBER(mixed_data!G143), mixed_data!G143, "")</f>
        <v>99.772999999999996</v>
      </c>
      <c r="G140" s="13" t="str">
        <f>IF(ISNUMBER(mixed_data!H143), mixed_data!H143, "")</f>
        <v/>
      </c>
      <c r="H140" s="13" t="str">
        <f>IF(ISNUMBER(mixed_data!I143), mixed_data!I143, "")</f>
        <v/>
      </c>
      <c r="I140" s="13" t="str">
        <f>IF(ISNUMBER(mixed_data!J143), mixed_data!J143, "")</f>
        <v/>
      </c>
      <c r="J140" s="13" t="str">
        <f>IF(ISNUMBER(mixed_data!O143), mixed_data!O143, "")</f>
        <v/>
      </c>
      <c r="K140" s="13">
        <f>IF(ISNUMBER(mixed_data!S143), mixed_data!S143, "")</f>
        <v>0.9</v>
      </c>
      <c r="L140" s="13" t="str">
        <f>IF(ISNUMBER(mixed_data!Y143), mixed_data!Y143, "")</f>
        <v/>
      </c>
      <c r="M140" s="13" t="str">
        <f>IF(ISNUMBER(mixed_data!Z143), mixed_data!Z143, "")</f>
        <v/>
      </c>
      <c r="N140" s="13" t="str">
        <f>IF(ISNUMBER(mixed_data!AA143), mixed_data!AA143, "")</f>
        <v/>
      </c>
      <c r="O140" s="13">
        <f>IF(ISNUMBER(mixed_data!AI143), mixed_data!AI143, "")</f>
        <v>5.59</v>
      </c>
      <c r="P140" s="13">
        <f>IF(ISNUMBER(mixed_data!AJ143), mixed_data!AJ143, "")</f>
        <v>3</v>
      </c>
      <c r="Q140" s="13" t="str">
        <f>IF(ISNUMBER(mixed_data!AO143), mixed_data!AO143, "")</f>
        <v/>
      </c>
      <c r="R140" s="13" t="str">
        <f>IF(ISNUMBER(mixed_data!AQ143), mixed_data!AQ143, "")</f>
        <v/>
      </c>
      <c r="S140" s="13" t="str">
        <f>IF(ISNUMBER(mixed_data!AR143), mixed_data!AR143, "")</f>
        <v/>
      </c>
      <c r="T140" s="13">
        <f>IF(ISNUMBER(mixed_data!AS143), mixed_data!AS143, "")</f>
        <v>25.1</v>
      </c>
      <c r="U140" s="13" t="str">
        <f>IF(ISNUMBER(mixed_data!AT143), mixed_data!AT143, "")</f>
        <v/>
      </c>
      <c r="V140" s="13" t="str">
        <f>IF(ISNUMBER(mixed_data!AV143), mixed_data!AV143, "")</f>
        <v/>
      </c>
      <c r="W140" s="13" t="str">
        <f>IF(ISNUMBER(mixed_data!AW143), mixed_data!AW143, "")</f>
        <v/>
      </c>
      <c r="X140" s="13">
        <f>IF(ISNUMBER(mixed_data!AX143), mixed_data!AX143, "")</f>
        <v>38.800000000000004</v>
      </c>
      <c r="Y140" s="13" t="str">
        <f>IF(ISNUMBER(mixed_data!AY143), mixed_data!AY143, "")</f>
        <v/>
      </c>
      <c r="Z140" s="13">
        <f>IF(ISNUMBER(mixed_data!BH143), mixed_data!BH143, "")</f>
        <v>1.58325</v>
      </c>
      <c r="AA140" s="13" t="str">
        <f>IF(ISNUMBER(mixed_data!BM143), mixed_data!BM143, "")</f>
        <v/>
      </c>
      <c r="AB140" s="13" t="str">
        <f>IF(ISNUMBER(mixed_data!BT143), mixed_data!BT143, "")</f>
        <v/>
      </c>
      <c r="AC140" s="13">
        <f>IF(ISNUMBER(mixed_data!BV143), mixed_data!BV143, "")</f>
        <v>25.700000000000003</v>
      </c>
      <c r="AD140" s="13" t="str">
        <f>IF(ISNUMBER(mixed_data!BW143), mixed_data!BW143, "")</f>
        <v/>
      </c>
      <c r="AE140" s="13" t="str">
        <f>IF(ISNUMBER(mixed_data!BX143), mixed_data!BX143, "")</f>
        <v/>
      </c>
    </row>
    <row r="141" spans="1:31" x14ac:dyDescent="0.25">
      <c r="A141" s="25">
        <v>22477</v>
      </c>
      <c r="B141" s="13" t="str">
        <f>IF(ISNUMBER(mixed_data!B144), mixed_data!B144, "")</f>
        <v/>
      </c>
      <c r="C141" s="13" t="str">
        <f>IF(ISNUMBER(mixed_data!D144), mixed_data!D144, "")</f>
        <v/>
      </c>
      <c r="D141" s="13" t="str">
        <f>IF(ISNUMBER(mixed_data!E144), mixed_data!E144, "")</f>
        <v/>
      </c>
      <c r="E141" s="13" t="str">
        <f>IF(ISNUMBER(mixed_data!F144), mixed_data!F144, "")</f>
        <v/>
      </c>
      <c r="F141" s="13">
        <f>IF(ISNUMBER(mixed_data!G144), mixed_data!G144, "")</f>
        <v>99.650999999999996</v>
      </c>
      <c r="G141" s="13" t="str">
        <f>IF(ISNUMBER(mixed_data!H144), mixed_data!H144, "")</f>
        <v/>
      </c>
      <c r="H141" s="13" t="str">
        <f>IF(ISNUMBER(mixed_data!I144), mixed_data!I144, "")</f>
        <v/>
      </c>
      <c r="I141" s="13" t="str">
        <f>IF(ISNUMBER(mixed_data!J144), mixed_data!J144, "")</f>
        <v/>
      </c>
      <c r="J141" s="13" t="str">
        <f>IF(ISNUMBER(mixed_data!O144), mixed_data!O144, "")</f>
        <v/>
      </c>
      <c r="K141" s="13">
        <f>IF(ISNUMBER(mixed_data!S144), mixed_data!S144, "")</f>
        <v>0.8</v>
      </c>
      <c r="L141" s="13" t="str">
        <f>IF(ISNUMBER(mixed_data!Y144), mixed_data!Y144, "")</f>
        <v/>
      </c>
      <c r="M141" s="13" t="str">
        <f>IF(ISNUMBER(mixed_data!Z144), mixed_data!Z144, "")</f>
        <v/>
      </c>
      <c r="N141" s="13" t="str">
        <f>IF(ISNUMBER(mixed_data!AA144), mixed_data!AA144, "")</f>
        <v/>
      </c>
      <c r="O141" s="13">
        <f>IF(ISNUMBER(mixed_data!AI144), mixed_data!AI144, "")</f>
        <v>5.69</v>
      </c>
      <c r="P141" s="13">
        <f>IF(ISNUMBER(mixed_data!AJ144), mixed_data!AJ144, "")</f>
        <v>3</v>
      </c>
      <c r="Q141" s="13" t="str">
        <f>IF(ISNUMBER(mixed_data!AO144), mixed_data!AO144, "")</f>
        <v/>
      </c>
      <c r="R141" s="13" t="str">
        <f>IF(ISNUMBER(mixed_data!AQ144), mixed_data!AQ144, "")</f>
        <v/>
      </c>
      <c r="S141" s="13" t="str">
        <f>IF(ISNUMBER(mixed_data!AR144), mixed_data!AR144, "")</f>
        <v/>
      </c>
      <c r="T141" s="13">
        <f>IF(ISNUMBER(mixed_data!AS144), mixed_data!AS144, "")</f>
        <v>24.3</v>
      </c>
      <c r="U141" s="13" t="str">
        <f>IF(ISNUMBER(mixed_data!AT144), mixed_data!AT144, "")</f>
        <v/>
      </c>
      <c r="V141" s="13" t="str">
        <f>IF(ISNUMBER(mixed_data!AV144), mixed_data!AV144, "")</f>
        <v/>
      </c>
      <c r="W141" s="13" t="str">
        <f>IF(ISNUMBER(mixed_data!AW144), mixed_data!AW144, "")</f>
        <v/>
      </c>
      <c r="X141" s="13">
        <f>IF(ISNUMBER(mixed_data!AX144), mixed_data!AX144, "")</f>
        <v>39</v>
      </c>
      <c r="Y141" s="13" t="str">
        <f>IF(ISNUMBER(mixed_data!AY144), mixed_data!AY144, "")</f>
        <v/>
      </c>
      <c r="Z141" s="13">
        <f>IF(ISNUMBER(mixed_data!BH144), mixed_data!BH144, "")</f>
        <v>1.5829900000000001</v>
      </c>
      <c r="AA141" s="13" t="str">
        <f>IF(ISNUMBER(mixed_data!BM144), mixed_data!BM144, "")</f>
        <v/>
      </c>
      <c r="AB141" s="13" t="str">
        <f>IF(ISNUMBER(mixed_data!BT144), mixed_data!BT144, "")</f>
        <v/>
      </c>
      <c r="AC141" s="13">
        <f>IF(ISNUMBER(mixed_data!BV144), mixed_data!BV144, "")</f>
        <v>25.5</v>
      </c>
      <c r="AD141" s="13" t="str">
        <f>IF(ISNUMBER(mixed_data!BW144), mixed_data!BW144, "")</f>
        <v/>
      </c>
      <c r="AE141" s="13" t="str">
        <f>IF(ISNUMBER(mixed_data!BX144), mixed_data!BX144, "")</f>
        <v/>
      </c>
    </row>
    <row r="142" spans="1:31" x14ac:dyDescent="0.25">
      <c r="A142" s="25">
        <v>22508</v>
      </c>
      <c r="B142" s="13" t="str">
        <f>IF(ISNUMBER(mixed_data!B145), mixed_data!B145, "")</f>
        <v/>
      </c>
      <c r="C142" s="13" t="str">
        <f>IF(ISNUMBER(mixed_data!D145), mixed_data!D145, "")</f>
        <v/>
      </c>
      <c r="D142" s="13" t="str">
        <f>IF(ISNUMBER(mixed_data!E145), mixed_data!E145, "")</f>
        <v/>
      </c>
      <c r="E142" s="13" t="str">
        <f>IF(ISNUMBER(mixed_data!F145), mixed_data!F145, "")</f>
        <v/>
      </c>
      <c r="F142" s="13">
        <f>IF(ISNUMBER(mixed_data!G145), mixed_data!G145, "")</f>
        <v>99.557000000000002</v>
      </c>
      <c r="G142" s="13" t="str">
        <f>IF(ISNUMBER(mixed_data!H145), mixed_data!H145, "")</f>
        <v/>
      </c>
      <c r="H142" s="13" t="str">
        <f>IF(ISNUMBER(mixed_data!I145), mixed_data!I145, "")</f>
        <v/>
      </c>
      <c r="I142" s="13" t="str">
        <f>IF(ISNUMBER(mixed_data!J145), mixed_data!J145, "")</f>
        <v/>
      </c>
      <c r="J142" s="13" t="str">
        <f>IF(ISNUMBER(mixed_data!O145), mixed_data!O145, "")</f>
        <v/>
      </c>
      <c r="K142" s="13">
        <f>IF(ISNUMBER(mixed_data!S145), mixed_data!S145, "")</f>
        <v>0.8</v>
      </c>
      <c r="L142" s="13" t="str">
        <f>IF(ISNUMBER(mixed_data!Y145), mixed_data!Y145, "")</f>
        <v/>
      </c>
      <c r="M142" s="13" t="str">
        <f>IF(ISNUMBER(mixed_data!Z145), mixed_data!Z145, "")</f>
        <v/>
      </c>
      <c r="N142" s="13" t="str">
        <f>IF(ISNUMBER(mixed_data!AA145), mixed_data!AA145, "")</f>
        <v/>
      </c>
      <c r="O142" s="13">
        <f>IF(ISNUMBER(mixed_data!AI145), mixed_data!AI145, "")</f>
        <v>5.89</v>
      </c>
      <c r="P142" s="13">
        <f>IF(ISNUMBER(mixed_data!AJ145), mixed_data!AJ145, "")</f>
        <v>3</v>
      </c>
      <c r="Q142" s="13" t="str">
        <f>IF(ISNUMBER(mixed_data!AO145), mixed_data!AO145, "")</f>
        <v/>
      </c>
      <c r="R142" s="13" t="str">
        <f>IF(ISNUMBER(mixed_data!AQ145), mixed_data!AQ145, "")</f>
        <v/>
      </c>
      <c r="S142" s="13" t="str">
        <f>IF(ISNUMBER(mixed_data!AR145), mixed_data!AR145, "")</f>
        <v/>
      </c>
      <c r="T142" s="13">
        <f>IF(ISNUMBER(mixed_data!AS145), mixed_data!AS145, "")</f>
        <v>25</v>
      </c>
      <c r="U142" s="13" t="str">
        <f>IF(ISNUMBER(mixed_data!AT145), mixed_data!AT145, "")</f>
        <v/>
      </c>
      <c r="V142" s="13" t="str">
        <f>IF(ISNUMBER(mixed_data!AV145), mixed_data!AV145, "")</f>
        <v/>
      </c>
      <c r="W142" s="13" t="str">
        <f>IF(ISNUMBER(mixed_data!AW145), mixed_data!AW145, "")</f>
        <v/>
      </c>
      <c r="X142" s="13">
        <f>IF(ISNUMBER(mixed_data!AX145), mixed_data!AX145, "")</f>
        <v>39.300000000000004</v>
      </c>
      <c r="Y142" s="13" t="str">
        <f>IF(ISNUMBER(mixed_data!AY145), mixed_data!AY145, "")</f>
        <v/>
      </c>
      <c r="Z142" s="13">
        <f>IF(ISNUMBER(mixed_data!BH145), mixed_data!BH145, "")</f>
        <v>1.5834100000000002</v>
      </c>
      <c r="AA142" s="13" t="str">
        <f>IF(ISNUMBER(mixed_data!BM145), mixed_data!BM145, "")</f>
        <v/>
      </c>
      <c r="AB142" s="13" t="str">
        <f>IF(ISNUMBER(mixed_data!BT145), mixed_data!BT145, "")</f>
        <v/>
      </c>
      <c r="AC142" s="13">
        <f>IF(ISNUMBER(mixed_data!BV145), mixed_data!BV145, "")</f>
        <v>25.700000000000003</v>
      </c>
      <c r="AD142" s="13" t="str">
        <f>IF(ISNUMBER(mixed_data!BW145), mixed_data!BW145, "")</f>
        <v/>
      </c>
      <c r="AE142" s="13" t="str">
        <f>IF(ISNUMBER(mixed_data!BX145), mixed_data!BX145, "")</f>
        <v/>
      </c>
    </row>
    <row r="143" spans="1:31" x14ac:dyDescent="0.25">
      <c r="A143" s="25">
        <v>22539</v>
      </c>
      <c r="B143" s="13" t="str">
        <f>IF(ISNUMBER(mixed_data!B146), mixed_data!B146, "")</f>
        <v/>
      </c>
      <c r="C143" s="13" t="str">
        <f>IF(ISNUMBER(mixed_data!D146), mixed_data!D146, "")</f>
        <v/>
      </c>
      <c r="D143" s="13" t="str">
        <f>IF(ISNUMBER(mixed_data!E146), mixed_data!E146, "")</f>
        <v/>
      </c>
      <c r="E143" s="13" t="str">
        <f>IF(ISNUMBER(mixed_data!F146), mixed_data!F146, "")</f>
        <v/>
      </c>
      <c r="F143" s="13">
        <f>IF(ISNUMBER(mixed_data!G146), mixed_data!G146, "")</f>
        <v>99.481999999999999</v>
      </c>
      <c r="G143" s="13" t="str">
        <f>IF(ISNUMBER(mixed_data!H146), mixed_data!H146, "")</f>
        <v/>
      </c>
      <c r="H143" s="13" t="str">
        <f>IF(ISNUMBER(mixed_data!I146), mixed_data!I146, "")</f>
        <v/>
      </c>
      <c r="I143" s="13" t="str">
        <f>IF(ISNUMBER(mixed_data!J146), mixed_data!J146, "")</f>
        <v/>
      </c>
      <c r="J143" s="13" t="str">
        <f>IF(ISNUMBER(mixed_data!O146), mixed_data!O146, "")</f>
        <v/>
      </c>
      <c r="K143" s="13">
        <f>IF(ISNUMBER(mixed_data!S146), mixed_data!S146, "")</f>
        <v>0.8</v>
      </c>
      <c r="L143" s="13" t="str">
        <f>IF(ISNUMBER(mixed_data!Y146), mixed_data!Y146, "")</f>
        <v/>
      </c>
      <c r="M143" s="13" t="str">
        <f>IF(ISNUMBER(mixed_data!Z146), mixed_data!Z146, "")</f>
        <v/>
      </c>
      <c r="N143" s="13" t="str">
        <f>IF(ISNUMBER(mixed_data!AA146), mixed_data!AA146, "")</f>
        <v/>
      </c>
      <c r="O143" s="13">
        <f>IF(ISNUMBER(mixed_data!AI146), mixed_data!AI146, "")</f>
        <v>5.99</v>
      </c>
      <c r="P143" s="13">
        <f>IF(ISNUMBER(mixed_data!AJ146), mixed_data!AJ146, "")</f>
        <v>3</v>
      </c>
      <c r="Q143" s="13" t="str">
        <f>IF(ISNUMBER(mixed_data!AO146), mixed_data!AO146, "")</f>
        <v/>
      </c>
      <c r="R143" s="13" t="str">
        <f>IF(ISNUMBER(mixed_data!AQ146), mixed_data!AQ146, "")</f>
        <v/>
      </c>
      <c r="S143" s="13" t="str">
        <f>IF(ISNUMBER(mixed_data!AR146), mixed_data!AR146, "")</f>
        <v/>
      </c>
      <c r="T143" s="13">
        <f>IF(ISNUMBER(mixed_data!AS146), mixed_data!AS146, "")</f>
        <v>24</v>
      </c>
      <c r="U143" s="13" t="str">
        <f>IF(ISNUMBER(mixed_data!AT146), mixed_data!AT146, "")</f>
        <v/>
      </c>
      <c r="V143" s="13" t="str">
        <f>IF(ISNUMBER(mixed_data!AV146), mixed_data!AV146, "")</f>
        <v/>
      </c>
      <c r="W143" s="13" t="str">
        <f>IF(ISNUMBER(mixed_data!AW146), mixed_data!AW146, "")</f>
        <v/>
      </c>
      <c r="X143" s="13">
        <f>IF(ISNUMBER(mixed_data!AX146), mixed_data!AX146, "")</f>
        <v>39.6</v>
      </c>
      <c r="Y143" s="13" t="str">
        <f>IF(ISNUMBER(mixed_data!AY146), mixed_data!AY146, "")</f>
        <v/>
      </c>
      <c r="Z143" s="13">
        <f>IF(ISNUMBER(mixed_data!BH146), mixed_data!BH146, "")</f>
        <v>1.5834900000000001</v>
      </c>
      <c r="AA143" s="13" t="str">
        <f>IF(ISNUMBER(mixed_data!BM146), mixed_data!BM146, "")</f>
        <v/>
      </c>
      <c r="AB143" s="13" t="str">
        <f>IF(ISNUMBER(mixed_data!BT146), mixed_data!BT146, "")</f>
        <v/>
      </c>
      <c r="AC143" s="13">
        <f>IF(ISNUMBER(mixed_data!BV146), mixed_data!BV146, "")</f>
        <v>25.6</v>
      </c>
      <c r="AD143" s="13" t="str">
        <f>IF(ISNUMBER(mixed_data!BW146), mixed_data!BW146, "")</f>
        <v/>
      </c>
      <c r="AE143" s="13" t="str">
        <f>IF(ISNUMBER(mixed_data!BX146), mixed_data!BX146, "")</f>
        <v/>
      </c>
    </row>
    <row r="144" spans="1:31" x14ac:dyDescent="0.25">
      <c r="A144" s="25">
        <v>22569</v>
      </c>
      <c r="B144" s="13" t="str">
        <f>IF(ISNUMBER(mixed_data!B147), mixed_data!B147, "")</f>
        <v/>
      </c>
      <c r="C144" s="13" t="str">
        <f>IF(ISNUMBER(mixed_data!D147), mixed_data!D147, "")</f>
        <v/>
      </c>
      <c r="D144" s="13" t="str">
        <f>IF(ISNUMBER(mixed_data!E147), mixed_data!E147, "")</f>
        <v/>
      </c>
      <c r="E144" s="13" t="str">
        <f>IF(ISNUMBER(mixed_data!F147), mixed_data!F147, "")</f>
        <v/>
      </c>
      <c r="F144" s="13">
        <f>IF(ISNUMBER(mixed_data!G147), mixed_data!G147, "")</f>
        <v>99.430999999999997</v>
      </c>
      <c r="G144" s="13" t="str">
        <f>IF(ISNUMBER(mixed_data!H147), mixed_data!H147, "")</f>
        <v/>
      </c>
      <c r="H144" s="13" t="str">
        <f>IF(ISNUMBER(mixed_data!I147), mixed_data!I147, "")</f>
        <v/>
      </c>
      <c r="I144" s="13" t="str">
        <f>IF(ISNUMBER(mixed_data!J147), mixed_data!J147, "")</f>
        <v/>
      </c>
      <c r="J144" s="13" t="str">
        <f>IF(ISNUMBER(mixed_data!O147), mixed_data!O147, "")</f>
        <v/>
      </c>
      <c r="K144" s="13">
        <f>IF(ISNUMBER(mixed_data!S147), mixed_data!S147, "")</f>
        <v>0.70000000000000007</v>
      </c>
      <c r="L144" s="13" t="str">
        <f>IF(ISNUMBER(mixed_data!Y147), mixed_data!Y147, "")</f>
        <v/>
      </c>
      <c r="M144" s="13" t="str">
        <f>IF(ISNUMBER(mixed_data!Z147), mixed_data!Z147, "")</f>
        <v/>
      </c>
      <c r="N144" s="13" t="str">
        <f>IF(ISNUMBER(mixed_data!AA147), mixed_data!AA147, "")</f>
        <v/>
      </c>
      <c r="O144" s="13">
        <f>IF(ISNUMBER(mixed_data!AI147), mixed_data!AI147, "")</f>
        <v>5.99</v>
      </c>
      <c r="P144" s="13">
        <f>IF(ISNUMBER(mixed_data!AJ147), mixed_data!AJ147, "")</f>
        <v>3</v>
      </c>
      <c r="Q144" s="13" t="str">
        <f>IF(ISNUMBER(mixed_data!AO147), mixed_data!AO147, "")</f>
        <v/>
      </c>
      <c r="R144" s="13" t="str">
        <f>IF(ISNUMBER(mixed_data!AQ147), mixed_data!AQ147, "")</f>
        <v/>
      </c>
      <c r="S144" s="13" t="str">
        <f>IF(ISNUMBER(mixed_data!AR147), mixed_data!AR147, "")</f>
        <v/>
      </c>
      <c r="T144" s="13">
        <f>IF(ISNUMBER(mixed_data!AS147), mixed_data!AS147, "")</f>
        <v>25</v>
      </c>
      <c r="U144" s="13" t="str">
        <f>IF(ISNUMBER(mixed_data!AT147), mixed_data!AT147, "")</f>
        <v/>
      </c>
      <c r="V144" s="13" t="str">
        <f>IF(ISNUMBER(mixed_data!AV147), mixed_data!AV147, "")</f>
        <v/>
      </c>
      <c r="W144" s="13" t="str">
        <f>IF(ISNUMBER(mixed_data!AW147), mixed_data!AW147, "")</f>
        <v/>
      </c>
      <c r="X144" s="13">
        <f>IF(ISNUMBER(mixed_data!AX147), mixed_data!AX147, "")</f>
        <v>39.800000000000004</v>
      </c>
      <c r="Y144" s="13" t="str">
        <f>IF(ISNUMBER(mixed_data!AY147), mixed_data!AY147, "")</f>
        <v/>
      </c>
      <c r="Z144" s="13">
        <f>IF(ISNUMBER(mixed_data!BH147), mixed_data!BH147, "")</f>
        <v>1.5837200000000002</v>
      </c>
      <c r="AA144" s="13" t="str">
        <f>IF(ISNUMBER(mixed_data!BM147), mixed_data!BM147, "")</f>
        <v/>
      </c>
      <c r="AB144" s="13" t="str">
        <f>IF(ISNUMBER(mixed_data!BT147), mixed_data!BT147, "")</f>
        <v/>
      </c>
      <c r="AC144" s="13">
        <f>IF(ISNUMBER(mixed_data!BV147), mixed_data!BV147, "")</f>
        <v>25.8</v>
      </c>
      <c r="AD144" s="13" t="str">
        <f>IF(ISNUMBER(mixed_data!BW147), mixed_data!BW147, "")</f>
        <v/>
      </c>
      <c r="AE144" s="13" t="str">
        <f>IF(ISNUMBER(mixed_data!BX147), mixed_data!BX147, "")</f>
        <v/>
      </c>
    </row>
    <row r="145" spans="1:31" x14ac:dyDescent="0.25">
      <c r="A145" s="25">
        <v>22600</v>
      </c>
      <c r="B145" s="13" t="str">
        <f>IF(ISNUMBER(mixed_data!B148), mixed_data!B148, "")</f>
        <v/>
      </c>
      <c r="C145" s="13" t="str">
        <f>IF(ISNUMBER(mixed_data!D148), mixed_data!D148, "")</f>
        <v/>
      </c>
      <c r="D145" s="13" t="str">
        <f>IF(ISNUMBER(mixed_data!E148), mixed_data!E148, "")</f>
        <v/>
      </c>
      <c r="E145" s="13" t="str">
        <f>IF(ISNUMBER(mixed_data!F148), mixed_data!F148, "")</f>
        <v/>
      </c>
      <c r="F145" s="13">
        <f>IF(ISNUMBER(mixed_data!G148), mixed_data!G148, "")</f>
        <v>99.415999999999997</v>
      </c>
      <c r="G145" s="13" t="str">
        <f>IF(ISNUMBER(mixed_data!H148), mixed_data!H148, "")</f>
        <v/>
      </c>
      <c r="H145" s="13" t="str">
        <f>IF(ISNUMBER(mixed_data!I148), mixed_data!I148, "")</f>
        <v/>
      </c>
      <c r="I145" s="13" t="str">
        <f>IF(ISNUMBER(mixed_data!J148), mixed_data!J148, "")</f>
        <v/>
      </c>
      <c r="J145" s="13" t="str">
        <f>IF(ISNUMBER(mixed_data!O148), mixed_data!O148, "")</f>
        <v/>
      </c>
      <c r="K145" s="13">
        <f>IF(ISNUMBER(mixed_data!S148), mixed_data!S148, "")</f>
        <v>0.8</v>
      </c>
      <c r="L145" s="13" t="str">
        <f>IF(ISNUMBER(mixed_data!Y148), mixed_data!Y148, "")</f>
        <v/>
      </c>
      <c r="M145" s="13" t="str">
        <f>IF(ISNUMBER(mixed_data!Z148), mixed_data!Z148, "")</f>
        <v/>
      </c>
      <c r="N145" s="13" t="str">
        <f>IF(ISNUMBER(mixed_data!AA148), mixed_data!AA148, "")</f>
        <v/>
      </c>
      <c r="O145" s="13">
        <f>IF(ISNUMBER(mixed_data!AI148), mixed_data!AI148, "")</f>
        <v>5.99</v>
      </c>
      <c r="P145" s="13">
        <f>IF(ISNUMBER(mixed_data!AJ148), mixed_data!AJ148, "")</f>
        <v>3</v>
      </c>
      <c r="Q145" s="13" t="str">
        <f>IF(ISNUMBER(mixed_data!AO148), mixed_data!AO148, "")</f>
        <v/>
      </c>
      <c r="R145" s="13" t="str">
        <f>IF(ISNUMBER(mixed_data!AQ148), mixed_data!AQ148, "")</f>
        <v/>
      </c>
      <c r="S145" s="13" t="str">
        <f>IF(ISNUMBER(mixed_data!AR148), mixed_data!AR148, "")</f>
        <v/>
      </c>
      <c r="T145" s="13">
        <f>IF(ISNUMBER(mixed_data!AS148), mixed_data!AS148, "")</f>
        <v>25</v>
      </c>
      <c r="U145" s="13" t="str">
        <f>IF(ISNUMBER(mixed_data!AT148), mixed_data!AT148, "")</f>
        <v/>
      </c>
      <c r="V145" s="13" t="str">
        <f>IF(ISNUMBER(mixed_data!AV148), mixed_data!AV148, "")</f>
        <v/>
      </c>
      <c r="W145" s="13" t="str">
        <f>IF(ISNUMBER(mixed_data!AW148), mixed_data!AW148, "")</f>
        <v/>
      </c>
      <c r="X145" s="13">
        <f>IF(ISNUMBER(mixed_data!AX148), mixed_data!AX148, "")</f>
        <v>40</v>
      </c>
      <c r="Y145" s="13" t="str">
        <f>IF(ISNUMBER(mixed_data!AY148), mixed_data!AY148, "")</f>
        <v/>
      </c>
      <c r="Z145" s="13">
        <f>IF(ISNUMBER(mixed_data!BH148), mixed_data!BH148, "")</f>
        <v>1.5839500000000002</v>
      </c>
      <c r="AA145" s="13" t="str">
        <f>IF(ISNUMBER(mixed_data!BM148), mixed_data!BM148, "")</f>
        <v/>
      </c>
      <c r="AB145" s="13" t="str">
        <f>IF(ISNUMBER(mixed_data!BT148), mixed_data!BT148, "")</f>
        <v/>
      </c>
      <c r="AC145" s="13">
        <f>IF(ISNUMBER(mixed_data!BV148), mixed_data!BV148, "")</f>
        <v>26.1</v>
      </c>
      <c r="AD145" s="13" t="str">
        <f>IF(ISNUMBER(mixed_data!BW148), mixed_data!BW148, "")</f>
        <v/>
      </c>
      <c r="AE145" s="13" t="str">
        <f>IF(ISNUMBER(mixed_data!BX148), mixed_data!BX148, "")</f>
        <v/>
      </c>
    </row>
    <row r="146" spans="1:31" x14ac:dyDescent="0.25">
      <c r="A146" s="25">
        <v>22630</v>
      </c>
      <c r="B146" s="13" t="str">
        <f>IF(ISNUMBER(mixed_data!B149), mixed_data!B149, "")</f>
        <v/>
      </c>
      <c r="C146" s="13" t="str">
        <f>IF(ISNUMBER(mixed_data!D149), mixed_data!D149, "")</f>
        <v/>
      </c>
      <c r="D146" s="13" t="str">
        <f>IF(ISNUMBER(mixed_data!E149), mixed_data!E149, "")</f>
        <v/>
      </c>
      <c r="E146" s="13" t="str">
        <f>IF(ISNUMBER(mixed_data!F149), mixed_data!F149, "")</f>
        <v/>
      </c>
      <c r="F146" s="13">
        <f>IF(ISNUMBER(mixed_data!G149), mixed_data!G149, "")</f>
        <v>99.421999999999997</v>
      </c>
      <c r="G146" s="13" t="str">
        <f>IF(ISNUMBER(mixed_data!H149), mixed_data!H149, "")</f>
        <v/>
      </c>
      <c r="H146" s="13" t="str">
        <f>IF(ISNUMBER(mixed_data!I149), mixed_data!I149, "")</f>
        <v/>
      </c>
      <c r="I146" s="13" t="str">
        <f>IF(ISNUMBER(mixed_data!J149), mixed_data!J149, "")</f>
        <v/>
      </c>
      <c r="J146" s="13" t="str">
        <f>IF(ISNUMBER(mixed_data!O149), mixed_data!O149, "")</f>
        <v/>
      </c>
      <c r="K146" s="13">
        <f>IF(ISNUMBER(mixed_data!S149), mixed_data!S149, "")</f>
        <v>0.8</v>
      </c>
      <c r="L146" s="13" t="str">
        <f>IF(ISNUMBER(mixed_data!Y149), mixed_data!Y149, "")</f>
        <v/>
      </c>
      <c r="M146" s="13" t="str">
        <f>IF(ISNUMBER(mixed_data!Z149), mixed_data!Z149, "")</f>
        <v/>
      </c>
      <c r="N146" s="13" t="str">
        <f>IF(ISNUMBER(mixed_data!AA149), mixed_data!AA149, "")</f>
        <v/>
      </c>
      <c r="O146" s="13">
        <f>IF(ISNUMBER(mixed_data!AI149), mixed_data!AI149, "")</f>
        <v>5.99</v>
      </c>
      <c r="P146" s="13">
        <f>IF(ISNUMBER(mixed_data!AJ149), mixed_data!AJ149, "")</f>
        <v>3</v>
      </c>
      <c r="Q146" s="13" t="str">
        <f>IF(ISNUMBER(mixed_data!AO149), mixed_data!AO149, "")</f>
        <v/>
      </c>
      <c r="R146" s="13" t="str">
        <f>IF(ISNUMBER(mixed_data!AQ149), mixed_data!AQ149, "")</f>
        <v/>
      </c>
      <c r="S146" s="13" t="str">
        <f>IF(ISNUMBER(mixed_data!AR149), mixed_data!AR149, "")</f>
        <v/>
      </c>
      <c r="T146" s="13">
        <f>IF(ISNUMBER(mixed_data!AS149), mixed_data!AS149, "")</f>
        <v>25.6</v>
      </c>
      <c r="U146" s="13" t="str">
        <f>IF(ISNUMBER(mixed_data!AT149), mixed_data!AT149, "")</f>
        <v/>
      </c>
      <c r="V146" s="13" t="str">
        <f>IF(ISNUMBER(mixed_data!AV149), mixed_data!AV149, "")</f>
        <v/>
      </c>
      <c r="W146" s="13" t="str">
        <f>IF(ISNUMBER(mixed_data!AW149), mixed_data!AW149, "")</f>
        <v/>
      </c>
      <c r="X146" s="13">
        <f>IF(ISNUMBER(mixed_data!AX149), mixed_data!AX149, "")</f>
        <v>41</v>
      </c>
      <c r="Y146" s="13" t="str">
        <f>IF(ISNUMBER(mixed_data!AY149), mixed_data!AY149, "")</f>
        <v/>
      </c>
      <c r="Z146" s="13">
        <f>IF(ISNUMBER(mixed_data!BH149), mixed_data!BH149, "")</f>
        <v>1.5837400000000001</v>
      </c>
      <c r="AA146" s="13" t="str">
        <f>IF(ISNUMBER(mixed_data!BM149), mixed_data!BM149, "")</f>
        <v/>
      </c>
      <c r="AB146" s="13" t="str">
        <f>IF(ISNUMBER(mixed_data!BT149), mixed_data!BT149, "")</f>
        <v/>
      </c>
      <c r="AC146" s="13">
        <f>IF(ISNUMBER(mixed_data!BV149), mixed_data!BV149, "")</f>
        <v>26.1</v>
      </c>
      <c r="AD146" s="13" t="str">
        <f>IF(ISNUMBER(mixed_data!BW149), mixed_data!BW149, "")</f>
        <v/>
      </c>
      <c r="AE146" s="13" t="str">
        <f>IF(ISNUMBER(mixed_data!BX149), mixed_data!BX149, "")</f>
        <v/>
      </c>
    </row>
    <row r="147" spans="1:31" x14ac:dyDescent="0.25">
      <c r="A147" s="25">
        <v>22661</v>
      </c>
      <c r="B147" s="13" t="str">
        <f>IF(ISNUMBER(mixed_data!B150), mixed_data!B150, "")</f>
        <v/>
      </c>
      <c r="C147" s="13" t="str">
        <f>IF(ISNUMBER(mixed_data!D150), mixed_data!D150, "")</f>
        <v/>
      </c>
      <c r="D147" s="13" t="str">
        <f>IF(ISNUMBER(mixed_data!E150), mixed_data!E150, "")</f>
        <v/>
      </c>
      <c r="E147" s="13" t="str">
        <f>IF(ISNUMBER(mixed_data!F150), mixed_data!F150, "")</f>
        <v/>
      </c>
      <c r="F147" s="13">
        <f>IF(ISNUMBER(mixed_data!G150), mixed_data!G150, "")</f>
        <v>99.436999999999998</v>
      </c>
      <c r="G147" s="13" t="str">
        <f>IF(ISNUMBER(mixed_data!H150), mixed_data!H150, "")</f>
        <v/>
      </c>
      <c r="H147" s="13" t="str">
        <f>IF(ISNUMBER(mixed_data!I150), mixed_data!I150, "")</f>
        <v/>
      </c>
      <c r="I147" s="13" t="str">
        <f>IF(ISNUMBER(mixed_data!J150), mixed_data!J150, "")</f>
        <v/>
      </c>
      <c r="J147" s="13" t="str">
        <f>IF(ISNUMBER(mixed_data!O150), mixed_data!O150, "")</f>
        <v/>
      </c>
      <c r="K147" s="13">
        <f>IF(ISNUMBER(mixed_data!S150), mixed_data!S150, "")</f>
        <v>0.5</v>
      </c>
      <c r="L147" s="13" t="str">
        <f>IF(ISNUMBER(mixed_data!Y150), mixed_data!Y150, "")</f>
        <v/>
      </c>
      <c r="M147" s="13" t="str">
        <f>IF(ISNUMBER(mixed_data!Z150), mixed_data!Z150, "")</f>
        <v/>
      </c>
      <c r="N147" s="13" t="str">
        <f>IF(ISNUMBER(mixed_data!AA150), mixed_data!AA150, "")</f>
        <v/>
      </c>
      <c r="O147" s="13">
        <f>IF(ISNUMBER(mixed_data!AI150), mixed_data!AI150, "")</f>
        <v>5.89</v>
      </c>
      <c r="P147" s="13">
        <f>IF(ISNUMBER(mixed_data!AJ150), mixed_data!AJ150, "")</f>
        <v>3</v>
      </c>
      <c r="Q147" s="13" t="str">
        <f>IF(ISNUMBER(mixed_data!AO150), mixed_data!AO150, "")</f>
        <v/>
      </c>
      <c r="R147" s="13" t="str">
        <f>IF(ISNUMBER(mixed_data!AQ150), mixed_data!AQ150, "")</f>
        <v/>
      </c>
      <c r="S147" s="13" t="str">
        <f>IF(ISNUMBER(mixed_data!AR150), mixed_data!AR150, "")</f>
        <v/>
      </c>
      <c r="T147" s="13">
        <f>IF(ISNUMBER(mixed_data!AS150), mixed_data!AS150, "")</f>
        <v>25.6</v>
      </c>
      <c r="U147" s="13" t="str">
        <f>IF(ISNUMBER(mixed_data!AT150), mixed_data!AT150, "")</f>
        <v/>
      </c>
      <c r="V147" s="13" t="str">
        <f>IF(ISNUMBER(mixed_data!AV150), mixed_data!AV150, "")</f>
        <v/>
      </c>
      <c r="W147" s="13" t="str">
        <f>IF(ISNUMBER(mixed_data!AW150), mixed_data!AW150, "")</f>
        <v/>
      </c>
      <c r="X147" s="13">
        <f>IF(ISNUMBER(mixed_data!AX150), mixed_data!AX150, "")</f>
        <v>40.800000000000004</v>
      </c>
      <c r="Y147" s="13" t="str">
        <f>IF(ISNUMBER(mixed_data!AY150), mixed_data!AY150, "")</f>
        <v/>
      </c>
      <c r="Z147" s="13">
        <f>IF(ISNUMBER(mixed_data!BH150), mixed_data!BH150, "")</f>
        <v>1.5837200000000002</v>
      </c>
      <c r="AA147" s="13" t="str">
        <f>IF(ISNUMBER(mixed_data!BM150), mixed_data!BM150, "")</f>
        <v/>
      </c>
      <c r="AB147" s="13" t="str">
        <f>IF(ISNUMBER(mixed_data!BT150), mixed_data!BT150, "")</f>
        <v/>
      </c>
      <c r="AC147" s="13">
        <f>IF(ISNUMBER(mixed_data!BV150), mixed_data!BV150, "")</f>
        <v>26.400000000000002</v>
      </c>
      <c r="AD147" s="13" t="str">
        <f>IF(ISNUMBER(mixed_data!BW150), mixed_data!BW150, "")</f>
        <v/>
      </c>
      <c r="AE147" s="13" t="str">
        <f>IF(ISNUMBER(mixed_data!BX150), mixed_data!BX150, "")</f>
        <v/>
      </c>
    </row>
    <row r="148" spans="1:31" x14ac:dyDescent="0.25">
      <c r="A148" s="25">
        <v>22692</v>
      </c>
      <c r="B148" s="13" t="str">
        <f>IF(ISNUMBER(mixed_data!B151), mixed_data!B151, "")</f>
        <v/>
      </c>
      <c r="C148" s="13" t="str">
        <f>IF(ISNUMBER(mixed_data!D151), mixed_data!D151, "")</f>
        <v/>
      </c>
      <c r="D148" s="13" t="str">
        <f>IF(ISNUMBER(mixed_data!E151), mixed_data!E151, "")</f>
        <v/>
      </c>
      <c r="E148" s="13" t="str">
        <f>IF(ISNUMBER(mixed_data!F151), mixed_data!F151, "")</f>
        <v/>
      </c>
      <c r="F148" s="13">
        <f>IF(ISNUMBER(mixed_data!G151), mixed_data!G151, "")</f>
        <v>99.444000000000003</v>
      </c>
      <c r="G148" s="13" t="str">
        <f>IF(ISNUMBER(mixed_data!H151), mixed_data!H151, "")</f>
        <v/>
      </c>
      <c r="H148" s="13" t="str">
        <f>IF(ISNUMBER(mixed_data!I151), mixed_data!I151, "")</f>
        <v/>
      </c>
      <c r="I148" s="13" t="str">
        <f>IF(ISNUMBER(mixed_data!J151), mixed_data!J151, "")</f>
        <v/>
      </c>
      <c r="J148" s="13" t="str">
        <f>IF(ISNUMBER(mixed_data!O151), mixed_data!O151, "")</f>
        <v/>
      </c>
      <c r="K148" s="13">
        <f>IF(ISNUMBER(mixed_data!S151), mixed_data!S151, "")</f>
        <v>0.5</v>
      </c>
      <c r="L148" s="13" t="str">
        <f>IF(ISNUMBER(mixed_data!Y151), mixed_data!Y151, "")</f>
        <v/>
      </c>
      <c r="M148" s="13" t="str">
        <f>IF(ISNUMBER(mixed_data!Z151), mixed_data!Z151, "")</f>
        <v/>
      </c>
      <c r="N148" s="13" t="str">
        <f>IF(ISNUMBER(mixed_data!AA151), mixed_data!AA151, "")</f>
        <v/>
      </c>
      <c r="O148" s="13">
        <f>IF(ISNUMBER(mixed_data!AI151), mixed_data!AI151, "")</f>
        <v>5.69</v>
      </c>
      <c r="P148" s="13">
        <f>IF(ISNUMBER(mixed_data!AJ151), mixed_data!AJ151, "")</f>
        <v>3</v>
      </c>
      <c r="Q148" s="13" t="str">
        <f>IF(ISNUMBER(mixed_data!AO151), mixed_data!AO151, "")</f>
        <v/>
      </c>
      <c r="R148" s="13" t="str">
        <f>IF(ISNUMBER(mixed_data!AQ151), mixed_data!AQ151, "")</f>
        <v/>
      </c>
      <c r="S148" s="13" t="str">
        <f>IF(ISNUMBER(mixed_data!AR151), mixed_data!AR151, "")</f>
        <v/>
      </c>
      <c r="T148" s="13">
        <f>IF(ISNUMBER(mixed_data!AS151), mixed_data!AS151, "")</f>
        <v>24.5</v>
      </c>
      <c r="U148" s="13" t="str">
        <f>IF(ISNUMBER(mixed_data!AT151), mixed_data!AT151, "")</f>
        <v/>
      </c>
      <c r="V148" s="13" t="str">
        <f>IF(ISNUMBER(mixed_data!AV151), mixed_data!AV151, "")</f>
        <v/>
      </c>
      <c r="W148" s="13" t="str">
        <f>IF(ISNUMBER(mixed_data!AW151), mixed_data!AW151, "")</f>
        <v/>
      </c>
      <c r="X148" s="13">
        <f>IF(ISNUMBER(mixed_data!AX151), mixed_data!AX151, "")</f>
        <v>41.300000000000004</v>
      </c>
      <c r="Y148" s="13" t="str">
        <f>IF(ISNUMBER(mixed_data!AY151), mixed_data!AY151, "")</f>
        <v/>
      </c>
      <c r="Z148" s="13">
        <f>IF(ISNUMBER(mixed_data!BH151), mixed_data!BH151, "")</f>
        <v>1.58335</v>
      </c>
      <c r="AA148" s="13" t="str">
        <f>IF(ISNUMBER(mixed_data!BM151), mixed_data!BM151, "")</f>
        <v/>
      </c>
      <c r="AB148" s="13" t="str">
        <f>IF(ISNUMBER(mixed_data!BT151), mixed_data!BT151, "")</f>
        <v/>
      </c>
      <c r="AC148" s="13">
        <f>IF(ISNUMBER(mixed_data!BV151), mixed_data!BV151, "")</f>
        <v>26.400000000000002</v>
      </c>
      <c r="AD148" s="13" t="str">
        <f>IF(ISNUMBER(mixed_data!BW151), mixed_data!BW151, "")</f>
        <v/>
      </c>
      <c r="AE148" s="13" t="str">
        <f>IF(ISNUMBER(mixed_data!BX151), mixed_data!BX151, "")</f>
        <v/>
      </c>
    </row>
    <row r="149" spans="1:31" x14ac:dyDescent="0.25">
      <c r="A149" s="25">
        <v>22720</v>
      </c>
      <c r="B149" s="13" t="str">
        <f>IF(ISNUMBER(mixed_data!B152), mixed_data!B152, "")</f>
        <v/>
      </c>
      <c r="C149" s="13" t="str">
        <f>IF(ISNUMBER(mixed_data!D152), mixed_data!D152, "")</f>
        <v/>
      </c>
      <c r="D149" s="13" t="str">
        <f>IF(ISNUMBER(mixed_data!E152), mixed_data!E152, "")</f>
        <v/>
      </c>
      <c r="E149" s="13" t="str">
        <f>IF(ISNUMBER(mixed_data!F152), mixed_data!F152, "")</f>
        <v/>
      </c>
      <c r="F149" s="13">
        <f>IF(ISNUMBER(mixed_data!G152), mixed_data!G152, "")</f>
        <v>99.45</v>
      </c>
      <c r="G149" s="13" t="str">
        <f>IF(ISNUMBER(mixed_data!H152), mixed_data!H152, "")</f>
        <v/>
      </c>
      <c r="H149" s="13" t="str">
        <f>IF(ISNUMBER(mixed_data!I152), mixed_data!I152, "")</f>
        <v/>
      </c>
      <c r="I149" s="13" t="str">
        <f>IF(ISNUMBER(mixed_data!J152), mixed_data!J152, "")</f>
        <v/>
      </c>
      <c r="J149" s="13" t="str">
        <f>IF(ISNUMBER(mixed_data!O152), mixed_data!O152, "")</f>
        <v/>
      </c>
      <c r="K149" s="13">
        <f>IF(ISNUMBER(mixed_data!S152), mixed_data!S152, "")</f>
        <v>0.70000000000000007</v>
      </c>
      <c r="L149" s="13" t="str">
        <f>IF(ISNUMBER(mixed_data!Y152), mixed_data!Y152, "")</f>
        <v/>
      </c>
      <c r="M149" s="13" t="str">
        <f>IF(ISNUMBER(mixed_data!Z152), mixed_data!Z152, "")</f>
        <v/>
      </c>
      <c r="N149" s="13" t="str">
        <f>IF(ISNUMBER(mixed_data!AA152), mixed_data!AA152, "")</f>
        <v/>
      </c>
      <c r="O149" s="13">
        <f>IF(ISNUMBER(mixed_data!AI152), mixed_data!AI152, "")</f>
        <v>5.59</v>
      </c>
      <c r="P149" s="13">
        <f>IF(ISNUMBER(mixed_data!AJ152), mixed_data!AJ152, "")</f>
        <v>3</v>
      </c>
      <c r="Q149" s="13" t="str">
        <f>IF(ISNUMBER(mixed_data!AO152), mixed_data!AO152, "")</f>
        <v/>
      </c>
      <c r="R149" s="13" t="str">
        <f>IF(ISNUMBER(mixed_data!AQ152), mixed_data!AQ152, "")</f>
        <v/>
      </c>
      <c r="S149" s="13" t="str">
        <f>IF(ISNUMBER(mixed_data!AR152), mixed_data!AR152, "")</f>
        <v/>
      </c>
      <c r="T149" s="13">
        <f>IF(ISNUMBER(mixed_data!AS152), mixed_data!AS152, "")</f>
        <v>24.8</v>
      </c>
      <c r="U149" s="13" t="str">
        <f>IF(ISNUMBER(mixed_data!AT152), mixed_data!AT152, "")</f>
        <v/>
      </c>
      <c r="V149" s="13" t="str">
        <f>IF(ISNUMBER(mixed_data!AV152), mixed_data!AV152, "")</f>
        <v/>
      </c>
      <c r="W149" s="13" t="str">
        <f>IF(ISNUMBER(mixed_data!AW152), mixed_data!AW152, "")</f>
        <v/>
      </c>
      <c r="X149" s="13">
        <f>IF(ISNUMBER(mixed_data!AX152), mixed_data!AX152, "")</f>
        <v>41.5</v>
      </c>
      <c r="Y149" s="13" t="str">
        <f>IF(ISNUMBER(mixed_data!AY152), mixed_data!AY152, "")</f>
        <v/>
      </c>
      <c r="Z149" s="13">
        <f>IF(ISNUMBER(mixed_data!BH152), mixed_data!BH152, "")</f>
        <v>1.5833100000000002</v>
      </c>
      <c r="AA149" s="13" t="str">
        <f>IF(ISNUMBER(mixed_data!BM152), mixed_data!BM152, "")</f>
        <v/>
      </c>
      <c r="AB149" s="13" t="str">
        <f>IF(ISNUMBER(mixed_data!BT152), mixed_data!BT152, "")</f>
        <v/>
      </c>
      <c r="AC149" s="13">
        <f>IF(ISNUMBER(mixed_data!BV152), mixed_data!BV152, "")</f>
        <v>26.400000000000002</v>
      </c>
      <c r="AD149" s="13" t="str">
        <f>IF(ISNUMBER(mixed_data!BW152), mixed_data!BW152, "")</f>
        <v/>
      </c>
      <c r="AE149" s="13" t="str">
        <f>IF(ISNUMBER(mixed_data!BX152), mixed_data!BX152, "")</f>
        <v/>
      </c>
    </row>
    <row r="150" spans="1:31" x14ac:dyDescent="0.25">
      <c r="A150" s="25">
        <v>22751</v>
      </c>
      <c r="B150" s="13" t="str">
        <f>IF(ISNUMBER(mixed_data!B153), mixed_data!B153, "")</f>
        <v/>
      </c>
      <c r="C150" s="13" t="str">
        <f>IF(ISNUMBER(mixed_data!D153), mixed_data!D153, "")</f>
        <v/>
      </c>
      <c r="D150" s="13" t="str">
        <f>IF(ISNUMBER(mixed_data!E153), mixed_data!E153, "")</f>
        <v/>
      </c>
      <c r="E150" s="13" t="str">
        <f>IF(ISNUMBER(mixed_data!F153), mixed_data!F153, "")</f>
        <v/>
      </c>
      <c r="F150" s="13">
        <f>IF(ISNUMBER(mixed_data!G153), mixed_data!G153, "")</f>
        <v>99.454000000000008</v>
      </c>
      <c r="G150" s="13" t="str">
        <f>IF(ISNUMBER(mixed_data!H153), mixed_data!H153, "")</f>
        <v/>
      </c>
      <c r="H150" s="13" t="str">
        <f>IF(ISNUMBER(mixed_data!I153), mixed_data!I153, "")</f>
        <v/>
      </c>
      <c r="I150" s="13" t="str">
        <f>IF(ISNUMBER(mixed_data!J153), mixed_data!J153, "")</f>
        <v/>
      </c>
      <c r="J150" s="13" t="str">
        <f>IF(ISNUMBER(mixed_data!O153), mixed_data!O153, "")</f>
        <v/>
      </c>
      <c r="K150" s="13">
        <f>IF(ISNUMBER(mixed_data!S153), mixed_data!S153, "")</f>
        <v>0.70000000000000007</v>
      </c>
      <c r="L150" s="13" t="str">
        <f>IF(ISNUMBER(mixed_data!Y153), mixed_data!Y153, "")</f>
        <v/>
      </c>
      <c r="M150" s="13" t="str">
        <f>IF(ISNUMBER(mixed_data!Z153), mixed_data!Z153, "")</f>
        <v/>
      </c>
      <c r="N150" s="13" t="str">
        <f>IF(ISNUMBER(mixed_data!AA153), mixed_data!AA153, "")</f>
        <v/>
      </c>
      <c r="O150" s="13">
        <f>IF(ISNUMBER(mixed_data!AI153), mixed_data!AI153, "")</f>
        <v>5.59</v>
      </c>
      <c r="P150" s="13">
        <f>IF(ISNUMBER(mixed_data!AJ153), mixed_data!AJ153, "")</f>
        <v>3</v>
      </c>
      <c r="Q150" s="13" t="str">
        <f>IF(ISNUMBER(mixed_data!AO153), mixed_data!AO153, "")</f>
        <v/>
      </c>
      <c r="R150" s="13" t="str">
        <f>IF(ISNUMBER(mixed_data!AQ153), mixed_data!AQ153, "")</f>
        <v/>
      </c>
      <c r="S150" s="13" t="str">
        <f>IF(ISNUMBER(mixed_data!AR153), mixed_data!AR153, "")</f>
        <v/>
      </c>
      <c r="T150" s="13">
        <f>IF(ISNUMBER(mixed_data!AS153), mixed_data!AS153, "")</f>
        <v>24.6</v>
      </c>
      <c r="U150" s="13" t="str">
        <f>IF(ISNUMBER(mixed_data!AT153), mixed_data!AT153, "")</f>
        <v/>
      </c>
      <c r="V150" s="13" t="str">
        <f>IF(ISNUMBER(mixed_data!AV153), mixed_data!AV153, "")</f>
        <v/>
      </c>
      <c r="W150" s="13" t="str">
        <f>IF(ISNUMBER(mixed_data!AW153), mixed_data!AW153, "")</f>
        <v/>
      </c>
      <c r="X150" s="13">
        <f>IF(ISNUMBER(mixed_data!AX153), mixed_data!AX153, "")</f>
        <v>42</v>
      </c>
      <c r="Y150" s="13" t="str">
        <f>IF(ISNUMBER(mixed_data!AY153), mixed_data!AY153, "")</f>
        <v/>
      </c>
      <c r="Z150" s="13">
        <f>IF(ISNUMBER(mixed_data!BH153), mixed_data!BH153, "")</f>
        <v>1.5837300000000001</v>
      </c>
      <c r="AA150" s="13" t="str">
        <f>IF(ISNUMBER(mixed_data!BM153), mixed_data!BM153, "")</f>
        <v/>
      </c>
      <c r="AB150" s="13" t="str">
        <f>IF(ISNUMBER(mixed_data!BT153), mixed_data!BT153, "")</f>
        <v/>
      </c>
      <c r="AC150" s="13">
        <f>IF(ISNUMBER(mixed_data!BV153), mixed_data!BV153, "")</f>
        <v>26.6</v>
      </c>
      <c r="AD150" s="13" t="str">
        <f>IF(ISNUMBER(mixed_data!BW153), mixed_data!BW153, "")</f>
        <v/>
      </c>
      <c r="AE150" s="13" t="str">
        <f>IF(ISNUMBER(mixed_data!BX153), mixed_data!BX153, "")</f>
        <v/>
      </c>
    </row>
    <row r="151" spans="1:31" x14ac:dyDescent="0.25">
      <c r="A151" s="25">
        <v>22781</v>
      </c>
      <c r="B151" s="13" t="str">
        <f>IF(ISNUMBER(mixed_data!B154), mixed_data!B154, "")</f>
        <v/>
      </c>
      <c r="C151" s="13" t="str">
        <f>IF(ISNUMBER(mixed_data!D154), mixed_data!D154, "")</f>
        <v/>
      </c>
      <c r="D151" s="13" t="str">
        <f>IF(ISNUMBER(mixed_data!E154), mixed_data!E154, "")</f>
        <v/>
      </c>
      <c r="E151" s="13" t="str">
        <f>IF(ISNUMBER(mixed_data!F154), mixed_data!F154, "")</f>
        <v/>
      </c>
      <c r="F151" s="13">
        <f>IF(ISNUMBER(mixed_data!G154), mixed_data!G154, "")</f>
        <v>99.44</v>
      </c>
      <c r="G151" s="13" t="str">
        <f>IF(ISNUMBER(mixed_data!H154), mixed_data!H154, "")</f>
        <v/>
      </c>
      <c r="H151" s="13" t="str">
        <f>IF(ISNUMBER(mixed_data!I154), mixed_data!I154, "")</f>
        <v/>
      </c>
      <c r="I151" s="13" t="str">
        <f>IF(ISNUMBER(mixed_data!J154), mixed_data!J154, "")</f>
        <v/>
      </c>
      <c r="J151" s="13" t="str">
        <f>IF(ISNUMBER(mixed_data!O154), mixed_data!O154, "")</f>
        <v/>
      </c>
      <c r="K151" s="13">
        <f>IF(ISNUMBER(mixed_data!S154), mixed_data!S154, "")</f>
        <v>0.70000000000000007</v>
      </c>
      <c r="L151" s="13" t="str">
        <f>IF(ISNUMBER(mixed_data!Y154), mixed_data!Y154, "")</f>
        <v/>
      </c>
      <c r="M151" s="13" t="str">
        <f>IF(ISNUMBER(mixed_data!Z154), mixed_data!Z154, "")</f>
        <v/>
      </c>
      <c r="N151" s="13" t="str">
        <f>IF(ISNUMBER(mixed_data!AA154), mixed_data!AA154, "")</f>
        <v/>
      </c>
      <c r="O151" s="13">
        <f>IF(ISNUMBER(mixed_data!AI154), mixed_data!AI154, "")</f>
        <v>5.79</v>
      </c>
      <c r="P151" s="13">
        <f>IF(ISNUMBER(mixed_data!AJ154), mixed_data!AJ154, "")</f>
        <v>3</v>
      </c>
      <c r="Q151" s="13" t="str">
        <f>IF(ISNUMBER(mixed_data!AO154), mixed_data!AO154, "")</f>
        <v/>
      </c>
      <c r="R151" s="13" t="str">
        <f>IF(ISNUMBER(mixed_data!AQ154), mixed_data!AQ154, "")</f>
        <v/>
      </c>
      <c r="S151" s="13" t="str">
        <f>IF(ISNUMBER(mixed_data!AR154), mixed_data!AR154, "")</f>
        <v/>
      </c>
      <c r="T151" s="13">
        <f>IF(ISNUMBER(mixed_data!AS154), mixed_data!AS154, "")</f>
        <v>24.900000000000002</v>
      </c>
      <c r="U151" s="13" t="str">
        <f>IF(ISNUMBER(mixed_data!AT154), mixed_data!AT154, "")</f>
        <v/>
      </c>
      <c r="V151" s="13" t="str">
        <f>IF(ISNUMBER(mixed_data!AV154), mixed_data!AV154, "")</f>
        <v/>
      </c>
      <c r="W151" s="13" t="str">
        <f>IF(ISNUMBER(mixed_data!AW154), mixed_data!AW154, "")</f>
        <v/>
      </c>
      <c r="X151" s="13">
        <f>IF(ISNUMBER(mixed_data!AX154), mixed_data!AX154, "")</f>
        <v>42.300000000000004</v>
      </c>
      <c r="Y151" s="13" t="str">
        <f>IF(ISNUMBER(mixed_data!AY154), mixed_data!AY154, "")</f>
        <v/>
      </c>
      <c r="Z151" s="13">
        <f>IF(ISNUMBER(mixed_data!BH154), mixed_data!BH154, "")</f>
        <v>1.5838400000000001</v>
      </c>
      <c r="AA151" s="13" t="str">
        <f>IF(ISNUMBER(mixed_data!BM154), mixed_data!BM154, "")</f>
        <v/>
      </c>
      <c r="AB151" s="13" t="str">
        <f>IF(ISNUMBER(mixed_data!BT154), mixed_data!BT154, "")</f>
        <v/>
      </c>
      <c r="AC151" s="13">
        <f>IF(ISNUMBER(mixed_data!BV154), mixed_data!BV154, "")</f>
        <v>26.6</v>
      </c>
      <c r="AD151" s="13" t="str">
        <f>IF(ISNUMBER(mixed_data!BW154), mixed_data!BW154, "")</f>
        <v/>
      </c>
      <c r="AE151" s="13" t="str">
        <f>IF(ISNUMBER(mixed_data!BX154), mixed_data!BX154, "")</f>
        <v/>
      </c>
    </row>
    <row r="152" spans="1:31" x14ac:dyDescent="0.25">
      <c r="A152" s="25">
        <v>22812</v>
      </c>
      <c r="B152" s="13" t="str">
        <f>IF(ISNUMBER(mixed_data!B155), mixed_data!B155, "")</f>
        <v/>
      </c>
      <c r="C152" s="13" t="str">
        <f>IF(ISNUMBER(mixed_data!D155), mixed_data!D155, "")</f>
        <v/>
      </c>
      <c r="D152" s="13" t="str">
        <f>IF(ISNUMBER(mixed_data!E155), mixed_data!E155, "")</f>
        <v/>
      </c>
      <c r="E152" s="13" t="str">
        <f>IF(ISNUMBER(mixed_data!F155), mixed_data!F155, "")</f>
        <v/>
      </c>
      <c r="F152" s="13">
        <f>IF(ISNUMBER(mixed_data!G155), mixed_data!G155, "")</f>
        <v>99.39</v>
      </c>
      <c r="G152" s="13" t="str">
        <f>IF(ISNUMBER(mixed_data!H155), mixed_data!H155, "")</f>
        <v/>
      </c>
      <c r="H152" s="13" t="str">
        <f>IF(ISNUMBER(mixed_data!I155), mixed_data!I155, "")</f>
        <v/>
      </c>
      <c r="I152" s="13" t="str">
        <f>IF(ISNUMBER(mixed_data!J155), mixed_data!J155, "")</f>
        <v/>
      </c>
      <c r="J152" s="13" t="str">
        <f>IF(ISNUMBER(mixed_data!O155), mixed_data!O155, "")</f>
        <v/>
      </c>
      <c r="K152" s="13">
        <f>IF(ISNUMBER(mixed_data!S155), mixed_data!S155, "")</f>
        <v>0.70000000000000007</v>
      </c>
      <c r="L152" s="13" t="str">
        <f>IF(ISNUMBER(mixed_data!Y155), mixed_data!Y155, "")</f>
        <v/>
      </c>
      <c r="M152" s="13" t="str">
        <f>IF(ISNUMBER(mixed_data!Z155), mixed_data!Z155, "")</f>
        <v/>
      </c>
      <c r="N152" s="13" t="str">
        <f>IF(ISNUMBER(mixed_data!AA155), mixed_data!AA155, "")</f>
        <v/>
      </c>
      <c r="O152" s="13">
        <f>IF(ISNUMBER(mixed_data!AI155), mixed_data!AI155, "")</f>
        <v>5.89</v>
      </c>
      <c r="P152" s="13">
        <f>IF(ISNUMBER(mixed_data!AJ155), mixed_data!AJ155, "")</f>
        <v>3</v>
      </c>
      <c r="Q152" s="13" t="str">
        <f>IF(ISNUMBER(mixed_data!AO155), mixed_data!AO155, "")</f>
        <v/>
      </c>
      <c r="R152" s="13" t="str">
        <f>IF(ISNUMBER(mixed_data!AQ155), mixed_data!AQ155, "")</f>
        <v/>
      </c>
      <c r="S152" s="13" t="str">
        <f>IF(ISNUMBER(mixed_data!AR155), mixed_data!AR155, "")</f>
        <v/>
      </c>
      <c r="T152" s="13">
        <f>IF(ISNUMBER(mixed_data!AS155), mixed_data!AS155, "")</f>
        <v>25.200000000000003</v>
      </c>
      <c r="U152" s="13" t="str">
        <f>IF(ISNUMBER(mixed_data!AT155), mixed_data!AT155, "")</f>
        <v/>
      </c>
      <c r="V152" s="13" t="str">
        <f>IF(ISNUMBER(mixed_data!AV155), mixed_data!AV155, "")</f>
        <v/>
      </c>
      <c r="W152" s="13" t="str">
        <f>IF(ISNUMBER(mixed_data!AW155), mixed_data!AW155, "")</f>
        <v/>
      </c>
      <c r="X152" s="13">
        <f>IF(ISNUMBER(mixed_data!AX155), mixed_data!AX155, "")</f>
        <v>42.5</v>
      </c>
      <c r="Y152" s="13" t="str">
        <f>IF(ISNUMBER(mixed_data!AY155), mixed_data!AY155, "")</f>
        <v/>
      </c>
      <c r="Z152" s="13">
        <f>IF(ISNUMBER(mixed_data!BH155), mixed_data!BH155, "")</f>
        <v>1.5842500000000002</v>
      </c>
      <c r="AA152" s="13" t="str">
        <f>IF(ISNUMBER(mixed_data!BM155), mixed_data!BM155, "")</f>
        <v/>
      </c>
      <c r="AB152" s="13" t="str">
        <f>IF(ISNUMBER(mixed_data!BT155), mixed_data!BT155, "")</f>
        <v/>
      </c>
      <c r="AC152" s="13">
        <f>IF(ISNUMBER(mixed_data!BV155), mixed_data!BV155, "")</f>
        <v>26.6</v>
      </c>
      <c r="AD152" s="13" t="str">
        <f>IF(ISNUMBER(mixed_data!BW155), mixed_data!BW155, "")</f>
        <v/>
      </c>
      <c r="AE152" s="13" t="str">
        <f>IF(ISNUMBER(mixed_data!BX155), mixed_data!BX155, "")</f>
        <v/>
      </c>
    </row>
    <row r="153" spans="1:31" x14ac:dyDescent="0.25">
      <c r="A153" s="25">
        <v>22842</v>
      </c>
      <c r="B153" s="13" t="str">
        <f>IF(ISNUMBER(mixed_data!B156), mixed_data!B156, "")</f>
        <v/>
      </c>
      <c r="C153" s="13" t="str">
        <f>IF(ISNUMBER(mixed_data!D156), mixed_data!D156, "")</f>
        <v/>
      </c>
      <c r="D153" s="13" t="str">
        <f>IF(ISNUMBER(mixed_data!E156), mixed_data!E156, "")</f>
        <v/>
      </c>
      <c r="E153" s="13" t="str">
        <f>IF(ISNUMBER(mixed_data!F156), mixed_data!F156, "")</f>
        <v/>
      </c>
      <c r="F153" s="13">
        <f>IF(ISNUMBER(mixed_data!G156), mixed_data!G156, "")</f>
        <v>99.304000000000002</v>
      </c>
      <c r="G153" s="13" t="str">
        <f>IF(ISNUMBER(mixed_data!H156), mixed_data!H156, "")</f>
        <v/>
      </c>
      <c r="H153" s="13" t="str">
        <f>IF(ISNUMBER(mixed_data!I156), mixed_data!I156, "")</f>
        <v/>
      </c>
      <c r="I153" s="13" t="str">
        <f>IF(ISNUMBER(mixed_data!J156), mixed_data!J156, "")</f>
        <v/>
      </c>
      <c r="J153" s="13" t="str">
        <f>IF(ISNUMBER(mixed_data!O156), mixed_data!O156, "")</f>
        <v/>
      </c>
      <c r="K153" s="13">
        <f>IF(ISNUMBER(mixed_data!S156), mixed_data!S156, "")</f>
        <v>0.70000000000000007</v>
      </c>
      <c r="L153" s="13" t="str">
        <f>IF(ISNUMBER(mixed_data!Y156), mixed_data!Y156, "")</f>
        <v/>
      </c>
      <c r="M153" s="13" t="str">
        <f>IF(ISNUMBER(mixed_data!Z156), mixed_data!Z156, "")</f>
        <v/>
      </c>
      <c r="N153" s="13" t="str">
        <f>IF(ISNUMBER(mixed_data!AA156), mixed_data!AA156, "")</f>
        <v/>
      </c>
      <c r="O153" s="13">
        <f>IF(ISNUMBER(mixed_data!AI156), mixed_data!AI156, "")</f>
        <v>5.89</v>
      </c>
      <c r="P153" s="13">
        <f>IF(ISNUMBER(mixed_data!AJ156), mixed_data!AJ156, "")</f>
        <v>3</v>
      </c>
      <c r="Q153" s="13" t="str">
        <f>IF(ISNUMBER(mixed_data!AO156), mixed_data!AO156, "")</f>
        <v/>
      </c>
      <c r="R153" s="13" t="str">
        <f>IF(ISNUMBER(mixed_data!AQ156), mixed_data!AQ156, "")</f>
        <v/>
      </c>
      <c r="S153" s="13" t="str">
        <f>IF(ISNUMBER(mixed_data!AR156), mixed_data!AR156, "")</f>
        <v/>
      </c>
      <c r="T153" s="13">
        <f>IF(ISNUMBER(mixed_data!AS156), mixed_data!AS156, "")</f>
        <v>25.1</v>
      </c>
      <c r="U153" s="13" t="str">
        <f>IF(ISNUMBER(mixed_data!AT156), mixed_data!AT156, "")</f>
        <v/>
      </c>
      <c r="V153" s="13" t="str">
        <f>IF(ISNUMBER(mixed_data!AV156), mixed_data!AV156, "")</f>
        <v/>
      </c>
      <c r="W153" s="13" t="str">
        <f>IF(ISNUMBER(mixed_data!AW156), mixed_data!AW156, "")</f>
        <v/>
      </c>
      <c r="X153" s="13">
        <f>IF(ISNUMBER(mixed_data!AX156), mixed_data!AX156, "")</f>
        <v>42.7</v>
      </c>
      <c r="Y153" s="13" t="str">
        <f>IF(ISNUMBER(mixed_data!AY156), mixed_data!AY156, "")</f>
        <v/>
      </c>
      <c r="Z153" s="13">
        <f>IF(ISNUMBER(mixed_data!BH156), mixed_data!BH156, "")</f>
        <v>1.5842500000000002</v>
      </c>
      <c r="AA153" s="13" t="str">
        <f>IF(ISNUMBER(mixed_data!BM156), mixed_data!BM156, "")</f>
        <v/>
      </c>
      <c r="AB153" s="13" t="str">
        <f>IF(ISNUMBER(mixed_data!BT156), mixed_data!BT156, "")</f>
        <v/>
      </c>
      <c r="AC153" s="13">
        <f>IF(ISNUMBER(mixed_data!BV156), mixed_data!BV156, "")</f>
        <v>26.3</v>
      </c>
      <c r="AD153" s="13" t="str">
        <f>IF(ISNUMBER(mixed_data!BW156), mixed_data!BW156, "")</f>
        <v/>
      </c>
      <c r="AE153" s="13" t="str">
        <f>IF(ISNUMBER(mixed_data!BX156), mixed_data!BX156, "")</f>
        <v/>
      </c>
    </row>
    <row r="154" spans="1:31" x14ac:dyDescent="0.25">
      <c r="A154" s="25">
        <v>22873</v>
      </c>
      <c r="B154" s="13" t="str">
        <f>IF(ISNUMBER(mixed_data!B157), mixed_data!B157, "")</f>
        <v/>
      </c>
      <c r="C154" s="13" t="str">
        <f>IF(ISNUMBER(mixed_data!D157), mixed_data!D157, "")</f>
        <v/>
      </c>
      <c r="D154" s="13" t="str">
        <f>IF(ISNUMBER(mixed_data!E157), mixed_data!E157, "")</f>
        <v/>
      </c>
      <c r="E154" s="13" t="str">
        <f>IF(ISNUMBER(mixed_data!F157), mixed_data!F157, "")</f>
        <v/>
      </c>
      <c r="F154" s="13">
        <f>IF(ISNUMBER(mixed_data!G157), mixed_data!G157, "")</f>
        <v>99.191000000000003</v>
      </c>
      <c r="G154" s="13" t="str">
        <f>IF(ISNUMBER(mixed_data!H157), mixed_data!H157, "")</f>
        <v/>
      </c>
      <c r="H154" s="13" t="str">
        <f>IF(ISNUMBER(mixed_data!I157), mixed_data!I157, "")</f>
        <v/>
      </c>
      <c r="I154" s="13" t="str">
        <f>IF(ISNUMBER(mixed_data!J157), mixed_data!J157, "")</f>
        <v/>
      </c>
      <c r="J154" s="13" t="str">
        <f>IF(ISNUMBER(mixed_data!O157), mixed_data!O157, "")</f>
        <v/>
      </c>
      <c r="K154" s="13">
        <f>IF(ISNUMBER(mixed_data!S157), mixed_data!S157, "")</f>
        <v>0.70000000000000007</v>
      </c>
      <c r="L154" s="13" t="str">
        <f>IF(ISNUMBER(mixed_data!Y157), mixed_data!Y157, "")</f>
        <v/>
      </c>
      <c r="M154" s="13" t="str">
        <f>IF(ISNUMBER(mixed_data!Z157), mixed_data!Z157, "")</f>
        <v/>
      </c>
      <c r="N154" s="13" t="str">
        <f>IF(ISNUMBER(mixed_data!AA157), mixed_data!AA157, "")</f>
        <v/>
      </c>
      <c r="O154" s="13">
        <f>IF(ISNUMBER(mixed_data!AI157), mixed_data!AI157, "")</f>
        <v>5.99</v>
      </c>
      <c r="P154" s="13">
        <f>IF(ISNUMBER(mixed_data!AJ157), mixed_data!AJ157, "")</f>
        <v>3</v>
      </c>
      <c r="Q154" s="13" t="str">
        <f>IF(ISNUMBER(mixed_data!AO157), mixed_data!AO157, "")</f>
        <v/>
      </c>
      <c r="R154" s="13" t="str">
        <f>IF(ISNUMBER(mixed_data!AQ157), mixed_data!AQ157, "")</f>
        <v/>
      </c>
      <c r="S154" s="13" t="str">
        <f>IF(ISNUMBER(mixed_data!AR157), mixed_data!AR157, "")</f>
        <v/>
      </c>
      <c r="T154" s="13">
        <f>IF(ISNUMBER(mixed_data!AS157), mixed_data!AS157, "")</f>
        <v>25.1</v>
      </c>
      <c r="U154" s="13" t="str">
        <f>IF(ISNUMBER(mixed_data!AT157), mixed_data!AT157, "")</f>
        <v/>
      </c>
      <c r="V154" s="13" t="str">
        <f>IF(ISNUMBER(mixed_data!AV157), mixed_data!AV157, "")</f>
        <v/>
      </c>
      <c r="W154" s="13" t="str">
        <f>IF(ISNUMBER(mixed_data!AW157), mixed_data!AW157, "")</f>
        <v/>
      </c>
      <c r="X154" s="13">
        <f>IF(ISNUMBER(mixed_data!AX157), mixed_data!AX157, "")</f>
        <v>42.800000000000004</v>
      </c>
      <c r="Y154" s="13" t="str">
        <f>IF(ISNUMBER(mixed_data!AY157), mixed_data!AY157, "")</f>
        <v/>
      </c>
      <c r="Z154" s="13">
        <f>IF(ISNUMBER(mixed_data!BH157), mixed_data!BH157, "")</f>
        <v>1.58379</v>
      </c>
      <c r="AA154" s="13" t="str">
        <f>IF(ISNUMBER(mixed_data!BM157), mixed_data!BM157, "")</f>
        <v/>
      </c>
      <c r="AB154" s="13" t="str">
        <f>IF(ISNUMBER(mixed_data!BT157), mixed_data!BT157, "")</f>
        <v/>
      </c>
      <c r="AC154" s="13">
        <f>IF(ISNUMBER(mixed_data!BV157), mixed_data!BV157, "")</f>
        <v>26.400000000000002</v>
      </c>
      <c r="AD154" s="13" t="str">
        <f>IF(ISNUMBER(mixed_data!BW157), mixed_data!BW157, "")</f>
        <v/>
      </c>
      <c r="AE154" s="13" t="str">
        <f>IF(ISNUMBER(mixed_data!BX157), mixed_data!BX157, "")</f>
        <v/>
      </c>
    </row>
    <row r="155" spans="1:31" x14ac:dyDescent="0.25">
      <c r="A155" s="25">
        <v>22904</v>
      </c>
      <c r="B155" s="13" t="str">
        <f>IF(ISNUMBER(mixed_data!B158), mixed_data!B158, "")</f>
        <v/>
      </c>
      <c r="C155" s="13" t="str">
        <f>IF(ISNUMBER(mixed_data!D158), mixed_data!D158, "")</f>
        <v/>
      </c>
      <c r="D155" s="13" t="str">
        <f>IF(ISNUMBER(mixed_data!E158), mixed_data!E158, "")</f>
        <v/>
      </c>
      <c r="E155" s="13" t="str">
        <f>IF(ISNUMBER(mixed_data!F158), mixed_data!F158, "")</f>
        <v/>
      </c>
      <c r="F155" s="13">
        <f>IF(ISNUMBER(mixed_data!G158), mixed_data!G158, "")</f>
        <v>99.058000000000007</v>
      </c>
      <c r="G155" s="13" t="str">
        <f>IF(ISNUMBER(mixed_data!H158), mixed_data!H158, "")</f>
        <v/>
      </c>
      <c r="H155" s="13" t="str">
        <f>IF(ISNUMBER(mixed_data!I158), mixed_data!I158, "")</f>
        <v/>
      </c>
      <c r="I155" s="13" t="str">
        <f>IF(ISNUMBER(mixed_data!J158), mixed_data!J158, "")</f>
        <v/>
      </c>
      <c r="J155" s="13" t="str">
        <f>IF(ISNUMBER(mixed_data!O158), mixed_data!O158, "")</f>
        <v/>
      </c>
      <c r="K155" s="13">
        <f>IF(ISNUMBER(mixed_data!S158), mixed_data!S158, "")</f>
        <v>0.70000000000000007</v>
      </c>
      <c r="L155" s="13" t="str">
        <f>IF(ISNUMBER(mixed_data!Y158), mixed_data!Y158, "")</f>
        <v/>
      </c>
      <c r="M155" s="13" t="str">
        <f>IF(ISNUMBER(mixed_data!Z158), mixed_data!Z158, "")</f>
        <v/>
      </c>
      <c r="N155" s="13" t="str">
        <f>IF(ISNUMBER(mixed_data!AA158), mixed_data!AA158, "")</f>
        <v/>
      </c>
      <c r="O155" s="13">
        <f>IF(ISNUMBER(mixed_data!AI158), mixed_data!AI158, "")</f>
        <v>5.99</v>
      </c>
      <c r="P155" s="13">
        <f>IF(ISNUMBER(mixed_data!AJ158), mixed_data!AJ158, "")</f>
        <v>3</v>
      </c>
      <c r="Q155" s="13" t="str">
        <f>IF(ISNUMBER(mixed_data!AO158), mixed_data!AO158, "")</f>
        <v/>
      </c>
      <c r="R155" s="13" t="str">
        <f>IF(ISNUMBER(mixed_data!AQ158), mixed_data!AQ158, "")</f>
        <v/>
      </c>
      <c r="S155" s="13" t="str">
        <f>IF(ISNUMBER(mixed_data!AR158), mixed_data!AR158, "")</f>
        <v/>
      </c>
      <c r="T155" s="13">
        <f>IF(ISNUMBER(mixed_data!AS158), mixed_data!AS158, "")</f>
        <v>25.3</v>
      </c>
      <c r="U155" s="13" t="str">
        <f>IF(ISNUMBER(mixed_data!AT158), mixed_data!AT158, "")</f>
        <v/>
      </c>
      <c r="V155" s="13" t="str">
        <f>IF(ISNUMBER(mixed_data!AV158), mixed_data!AV158, "")</f>
        <v/>
      </c>
      <c r="W155" s="13" t="str">
        <f>IF(ISNUMBER(mixed_data!AW158), mixed_data!AW158, "")</f>
        <v/>
      </c>
      <c r="X155" s="13">
        <f>IF(ISNUMBER(mixed_data!AX158), mixed_data!AX158, "")</f>
        <v>43.2</v>
      </c>
      <c r="Y155" s="13" t="str">
        <f>IF(ISNUMBER(mixed_data!AY158), mixed_data!AY158, "")</f>
        <v/>
      </c>
      <c r="Z155" s="13">
        <f>IF(ISNUMBER(mixed_data!BH158), mixed_data!BH158, "")</f>
        <v>1.5834000000000001</v>
      </c>
      <c r="AA155" s="13" t="str">
        <f>IF(ISNUMBER(mixed_data!BM158), mixed_data!BM158, "")</f>
        <v/>
      </c>
      <c r="AB155" s="13" t="str">
        <f>IF(ISNUMBER(mixed_data!BT158), mixed_data!BT158, "")</f>
        <v/>
      </c>
      <c r="AC155" s="13">
        <f>IF(ISNUMBER(mixed_data!BV158), mixed_data!BV158, "")</f>
        <v>26.3</v>
      </c>
      <c r="AD155" s="13" t="str">
        <f>IF(ISNUMBER(mixed_data!BW158), mixed_data!BW158, "")</f>
        <v/>
      </c>
      <c r="AE155" s="13" t="str">
        <f>IF(ISNUMBER(mixed_data!BX158), mixed_data!BX158, "")</f>
        <v/>
      </c>
    </row>
    <row r="156" spans="1:31" x14ac:dyDescent="0.25">
      <c r="A156" s="25">
        <v>22934</v>
      </c>
      <c r="B156" s="13" t="str">
        <f>IF(ISNUMBER(mixed_data!B159), mixed_data!B159, "")</f>
        <v/>
      </c>
      <c r="C156" s="13" t="str">
        <f>IF(ISNUMBER(mixed_data!D159), mixed_data!D159, "")</f>
        <v/>
      </c>
      <c r="D156" s="13" t="str">
        <f>IF(ISNUMBER(mixed_data!E159), mixed_data!E159, "")</f>
        <v/>
      </c>
      <c r="E156" s="13" t="str">
        <f>IF(ISNUMBER(mixed_data!F159), mixed_data!F159, "")</f>
        <v/>
      </c>
      <c r="F156" s="13">
        <f>IF(ISNUMBER(mixed_data!G159), mixed_data!G159, "")</f>
        <v>98.911000000000001</v>
      </c>
      <c r="G156" s="13" t="str">
        <f>IF(ISNUMBER(mixed_data!H159), mixed_data!H159, "")</f>
        <v/>
      </c>
      <c r="H156" s="13" t="str">
        <f>IF(ISNUMBER(mixed_data!I159), mixed_data!I159, "")</f>
        <v/>
      </c>
      <c r="I156" s="13" t="str">
        <f>IF(ISNUMBER(mixed_data!J159), mixed_data!J159, "")</f>
        <v/>
      </c>
      <c r="J156" s="13" t="str">
        <f>IF(ISNUMBER(mixed_data!O159), mixed_data!O159, "")</f>
        <v/>
      </c>
      <c r="K156" s="13">
        <f>IF(ISNUMBER(mixed_data!S159), mixed_data!S159, "")</f>
        <v>0.70000000000000007</v>
      </c>
      <c r="L156" s="13" t="str">
        <f>IF(ISNUMBER(mixed_data!Y159), mixed_data!Y159, "")</f>
        <v/>
      </c>
      <c r="M156" s="13" t="str">
        <f>IF(ISNUMBER(mixed_data!Z159), mixed_data!Z159, "")</f>
        <v/>
      </c>
      <c r="N156" s="13" t="str">
        <f>IF(ISNUMBER(mixed_data!AA159), mixed_data!AA159, "")</f>
        <v/>
      </c>
      <c r="O156" s="13">
        <f>IF(ISNUMBER(mixed_data!AI159), mixed_data!AI159, "")</f>
        <v>6.19</v>
      </c>
      <c r="P156" s="13">
        <f>IF(ISNUMBER(mixed_data!AJ159), mixed_data!AJ159, "")</f>
        <v>3</v>
      </c>
      <c r="Q156" s="13" t="str">
        <f>IF(ISNUMBER(mixed_data!AO159), mixed_data!AO159, "")</f>
        <v/>
      </c>
      <c r="R156" s="13" t="str">
        <f>IF(ISNUMBER(mixed_data!AQ159), mixed_data!AQ159, "")</f>
        <v/>
      </c>
      <c r="S156" s="13" t="str">
        <f>IF(ISNUMBER(mixed_data!AR159), mixed_data!AR159, "")</f>
        <v/>
      </c>
      <c r="T156" s="13">
        <f>IF(ISNUMBER(mixed_data!AS159), mixed_data!AS159, "")</f>
        <v>24.400000000000002</v>
      </c>
      <c r="U156" s="13" t="str">
        <f>IF(ISNUMBER(mixed_data!AT159), mixed_data!AT159, "")</f>
        <v/>
      </c>
      <c r="V156" s="13" t="str">
        <f>IF(ISNUMBER(mixed_data!AV159), mixed_data!AV159, "")</f>
        <v/>
      </c>
      <c r="W156" s="13" t="str">
        <f>IF(ISNUMBER(mixed_data!AW159), mixed_data!AW159, "")</f>
        <v/>
      </c>
      <c r="X156" s="13">
        <f>IF(ISNUMBER(mixed_data!AX159), mixed_data!AX159, "")</f>
        <v>43.400000000000006</v>
      </c>
      <c r="Y156" s="13" t="str">
        <f>IF(ISNUMBER(mixed_data!AY159), mixed_data!AY159, "")</f>
        <v/>
      </c>
      <c r="Z156" s="13">
        <f>IF(ISNUMBER(mixed_data!BH159), mixed_data!BH159, "")</f>
        <v>1.5833600000000001</v>
      </c>
      <c r="AA156" s="13" t="str">
        <f>IF(ISNUMBER(mixed_data!BM159), mixed_data!BM159, "")</f>
        <v/>
      </c>
      <c r="AB156" s="13" t="str">
        <f>IF(ISNUMBER(mixed_data!BT159), mixed_data!BT159, "")</f>
        <v/>
      </c>
      <c r="AC156" s="13">
        <f>IF(ISNUMBER(mixed_data!BV159), mixed_data!BV159, "")</f>
        <v>26.5</v>
      </c>
      <c r="AD156" s="13" t="str">
        <f>IF(ISNUMBER(mixed_data!BW159), mixed_data!BW159, "")</f>
        <v/>
      </c>
      <c r="AE156" s="13" t="str">
        <f>IF(ISNUMBER(mixed_data!BX159), mixed_data!BX159, "")</f>
        <v/>
      </c>
    </row>
    <row r="157" spans="1:31" x14ac:dyDescent="0.25">
      <c r="A157" s="25">
        <v>22965</v>
      </c>
      <c r="B157" s="13" t="str">
        <f>IF(ISNUMBER(mixed_data!B160), mixed_data!B160, "")</f>
        <v/>
      </c>
      <c r="C157" s="13" t="str">
        <f>IF(ISNUMBER(mixed_data!D160), mixed_data!D160, "")</f>
        <v/>
      </c>
      <c r="D157" s="13" t="str">
        <f>IF(ISNUMBER(mixed_data!E160), mixed_data!E160, "")</f>
        <v/>
      </c>
      <c r="E157" s="13" t="str">
        <f>IF(ISNUMBER(mixed_data!F160), mixed_data!F160, "")</f>
        <v/>
      </c>
      <c r="F157" s="13">
        <f>IF(ISNUMBER(mixed_data!G160), mixed_data!G160, "")</f>
        <v>98.765000000000001</v>
      </c>
      <c r="G157" s="13" t="str">
        <f>IF(ISNUMBER(mixed_data!H160), mixed_data!H160, "")</f>
        <v/>
      </c>
      <c r="H157" s="13" t="str">
        <f>IF(ISNUMBER(mixed_data!I160), mixed_data!I160, "")</f>
        <v/>
      </c>
      <c r="I157" s="13" t="str">
        <f>IF(ISNUMBER(mixed_data!J160), mixed_data!J160, "")</f>
        <v/>
      </c>
      <c r="J157" s="13" t="str">
        <f>IF(ISNUMBER(mixed_data!O160), mixed_data!O160, "")</f>
        <v/>
      </c>
      <c r="K157" s="13">
        <f>IF(ISNUMBER(mixed_data!S160), mixed_data!S160, "")</f>
        <v>0.8</v>
      </c>
      <c r="L157" s="13" t="str">
        <f>IF(ISNUMBER(mixed_data!Y160), mixed_data!Y160, "")</f>
        <v/>
      </c>
      <c r="M157" s="13" t="str">
        <f>IF(ISNUMBER(mixed_data!Z160), mixed_data!Z160, "")</f>
        <v/>
      </c>
      <c r="N157" s="13" t="str">
        <f>IF(ISNUMBER(mixed_data!AA160), mixed_data!AA160, "")</f>
        <v/>
      </c>
      <c r="O157" s="13">
        <f>IF(ISNUMBER(mixed_data!AI160), mixed_data!AI160, "")</f>
        <v>6.19</v>
      </c>
      <c r="P157" s="13">
        <f>IF(ISNUMBER(mixed_data!AJ160), mixed_data!AJ160, "")</f>
        <v>3</v>
      </c>
      <c r="Q157" s="13" t="str">
        <f>IF(ISNUMBER(mixed_data!AO160), mixed_data!AO160, "")</f>
        <v/>
      </c>
      <c r="R157" s="13" t="str">
        <f>IF(ISNUMBER(mixed_data!AQ160), mixed_data!AQ160, "")</f>
        <v/>
      </c>
      <c r="S157" s="13" t="str">
        <f>IF(ISNUMBER(mixed_data!AR160), mixed_data!AR160, "")</f>
        <v/>
      </c>
      <c r="T157" s="13">
        <f>IF(ISNUMBER(mixed_data!AS160), mixed_data!AS160, "")</f>
        <v>25.3</v>
      </c>
      <c r="U157" s="13" t="str">
        <f>IF(ISNUMBER(mixed_data!AT160), mixed_data!AT160, "")</f>
        <v/>
      </c>
      <c r="V157" s="13" t="str">
        <f>IF(ISNUMBER(mixed_data!AV160), mixed_data!AV160, "")</f>
        <v/>
      </c>
      <c r="W157" s="13" t="str">
        <f>IF(ISNUMBER(mixed_data!AW160), mixed_data!AW160, "")</f>
        <v/>
      </c>
      <c r="X157" s="13">
        <f>IF(ISNUMBER(mixed_data!AX160), mixed_data!AX160, "")</f>
        <v>43.800000000000004</v>
      </c>
      <c r="Y157" s="13" t="str">
        <f>IF(ISNUMBER(mixed_data!AY160), mixed_data!AY160, "")</f>
        <v/>
      </c>
      <c r="Z157" s="13">
        <f>IF(ISNUMBER(mixed_data!BH160), mixed_data!BH160, "")</f>
        <v>1.5824500000000001</v>
      </c>
      <c r="AA157" s="13" t="str">
        <f>IF(ISNUMBER(mixed_data!BM160), mixed_data!BM160, "")</f>
        <v/>
      </c>
      <c r="AB157" s="13" t="str">
        <f>IF(ISNUMBER(mixed_data!BT160), mixed_data!BT160, "")</f>
        <v/>
      </c>
      <c r="AC157" s="13">
        <f>IF(ISNUMBER(mixed_data!BV160), mixed_data!BV160, "")</f>
        <v>26.700000000000003</v>
      </c>
      <c r="AD157" s="13" t="str">
        <f>IF(ISNUMBER(mixed_data!BW160), mixed_data!BW160, "")</f>
        <v/>
      </c>
      <c r="AE157" s="13" t="str">
        <f>IF(ISNUMBER(mixed_data!BX160), mixed_data!BX160, "")</f>
        <v/>
      </c>
    </row>
    <row r="158" spans="1:31" x14ac:dyDescent="0.25">
      <c r="A158" s="25">
        <v>22995</v>
      </c>
      <c r="B158" s="13" t="str">
        <f>IF(ISNUMBER(mixed_data!B161), mixed_data!B161, "")</f>
        <v/>
      </c>
      <c r="C158" s="13" t="str">
        <f>IF(ISNUMBER(mixed_data!D161), mixed_data!D161, "")</f>
        <v/>
      </c>
      <c r="D158" s="13" t="str">
        <f>IF(ISNUMBER(mixed_data!E161), mixed_data!E161, "")</f>
        <v/>
      </c>
      <c r="E158" s="13" t="str">
        <f>IF(ISNUMBER(mixed_data!F161), mixed_data!F161, "")</f>
        <v/>
      </c>
      <c r="F158" s="13">
        <f>IF(ISNUMBER(mixed_data!G161), mixed_data!G161, "")</f>
        <v>98.629000000000005</v>
      </c>
      <c r="G158" s="13" t="str">
        <f>IF(ISNUMBER(mixed_data!H161), mixed_data!H161, "")</f>
        <v/>
      </c>
      <c r="H158" s="13" t="str">
        <f>IF(ISNUMBER(mixed_data!I161), mixed_data!I161, "")</f>
        <v/>
      </c>
      <c r="I158" s="13" t="str">
        <f>IF(ISNUMBER(mixed_data!J161), mixed_data!J161, "")</f>
        <v/>
      </c>
      <c r="J158" s="13" t="str">
        <f>IF(ISNUMBER(mixed_data!O161), mixed_data!O161, "")</f>
        <v/>
      </c>
      <c r="K158" s="13">
        <f>IF(ISNUMBER(mixed_data!S161), mixed_data!S161, "")</f>
        <v>0.8</v>
      </c>
      <c r="L158" s="13" t="str">
        <f>IF(ISNUMBER(mixed_data!Y161), mixed_data!Y161, "")</f>
        <v/>
      </c>
      <c r="M158" s="13" t="str">
        <f>IF(ISNUMBER(mixed_data!Z161), mixed_data!Z161, "")</f>
        <v/>
      </c>
      <c r="N158" s="13" t="str">
        <f>IF(ISNUMBER(mixed_data!AA161), mixed_data!AA161, "")</f>
        <v/>
      </c>
      <c r="O158" s="13">
        <f>IF(ISNUMBER(mixed_data!AI161), mixed_data!AI161, "")</f>
        <v>6.09</v>
      </c>
      <c r="P158" s="13">
        <f>IF(ISNUMBER(mixed_data!AJ161), mixed_data!AJ161, "")</f>
        <v>3</v>
      </c>
      <c r="Q158" s="13" t="str">
        <f>IF(ISNUMBER(mixed_data!AO161), mixed_data!AO161, "")</f>
        <v/>
      </c>
      <c r="R158" s="13" t="str">
        <f>IF(ISNUMBER(mixed_data!AQ161), mixed_data!AQ161, "")</f>
        <v/>
      </c>
      <c r="S158" s="13" t="str">
        <f>IF(ISNUMBER(mixed_data!AR161), mixed_data!AR161, "")</f>
        <v/>
      </c>
      <c r="T158" s="13">
        <f>IF(ISNUMBER(mixed_data!AS161), mixed_data!AS161, "")</f>
        <v>25.1</v>
      </c>
      <c r="U158" s="13" t="str">
        <f>IF(ISNUMBER(mixed_data!AT161), mixed_data!AT161, "")</f>
        <v/>
      </c>
      <c r="V158" s="13" t="str">
        <f>IF(ISNUMBER(mixed_data!AV161), mixed_data!AV161, "")</f>
        <v/>
      </c>
      <c r="W158" s="13" t="str">
        <f>IF(ISNUMBER(mixed_data!AW161), mixed_data!AW161, "")</f>
        <v/>
      </c>
      <c r="X158" s="13">
        <f>IF(ISNUMBER(mixed_data!AX161), mixed_data!AX161, "")</f>
        <v>44</v>
      </c>
      <c r="Y158" s="13" t="str">
        <f>IF(ISNUMBER(mixed_data!AY161), mixed_data!AY161, "")</f>
        <v/>
      </c>
      <c r="Z158" s="13">
        <f>IF(ISNUMBER(mixed_data!BH161), mixed_data!BH161, "")</f>
        <v>1.5829500000000001</v>
      </c>
      <c r="AA158" s="13" t="str">
        <f>IF(ISNUMBER(mixed_data!BM161), mixed_data!BM161, "")</f>
        <v/>
      </c>
      <c r="AB158" s="13" t="str">
        <f>IF(ISNUMBER(mixed_data!BT161), mixed_data!BT161, "")</f>
        <v/>
      </c>
      <c r="AC158" s="13">
        <f>IF(ISNUMBER(mixed_data!BV161), mixed_data!BV161, "")</f>
        <v>26.8</v>
      </c>
      <c r="AD158" s="13" t="str">
        <f>IF(ISNUMBER(mixed_data!BW161), mixed_data!BW161, "")</f>
        <v/>
      </c>
      <c r="AE158" s="13" t="str">
        <f>IF(ISNUMBER(mixed_data!BX161), mixed_data!BX161, "")</f>
        <v/>
      </c>
    </row>
    <row r="159" spans="1:31" x14ac:dyDescent="0.25">
      <c r="A159" s="25">
        <v>23026</v>
      </c>
      <c r="B159" s="13" t="str">
        <f>IF(ISNUMBER(mixed_data!B162), mixed_data!B162, "")</f>
        <v/>
      </c>
      <c r="C159" s="13" t="str">
        <f>IF(ISNUMBER(mixed_data!D162), mixed_data!D162, "")</f>
        <v/>
      </c>
      <c r="D159" s="13" t="str">
        <f>IF(ISNUMBER(mixed_data!E162), mixed_data!E162, "")</f>
        <v/>
      </c>
      <c r="E159" s="13" t="str">
        <f>IF(ISNUMBER(mixed_data!F162), mixed_data!F162, "")</f>
        <v/>
      </c>
      <c r="F159" s="13">
        <f>IF(ISNUMBER(mixed_data!G162), mixed_data!G162, "")</f>
        <v>98.52</v>
      </c>
      <c r="G159" s="13" t="str">
        <f>IF(ISNUMBER(mixed_data!H162), mixed_data!H162, "")</f>
        <v/>
      </c>
      <c r="H159" s="13" t="str">
        <f>IF(ISNUMBER(mixed_data!I162), mixed_data!I162, "")</f>
        <v/>
      </c>
      <c r="I159" s="13" t="str">
        <f>IF(ISNUMBER(mixed_data!J162), mixed_data!J162, "")</f>
        <v/>
      </c>
      <c r="J159" s="13" t="str">
        <f>IF(ISNUMBER(mixed_data!O162), mixed_data!O162, "")</f>
        <v/>
      </c>
      <c r="K159" s="13">
        <f>IF(ISNUMBER(mixed_data!S162), mixed_data!S162, "")</f>
        <v>1</v>
      </c>
      <c r="L159" s="13" t="str">
        <f>IF(ISNUMBER(mixed_data!Y162), mixed_data!Y162, "")</f>
        <v/>
      </c>
      <c r="M159" s="13" t="str">
        <f>IF(ISNUMBER(mixed_data!Z162), mixed_data!Z162, "")</f>
        <v/>
      </c>
      <c r="N159" s="13" t="str">
        <f>IF(ISNUMBER(mixed_data!AA162), mixed_data!AA162, "")</f>
        <v/>
      </c>
      <c r="O159" s="13">
        <f>IF(ISNUMBER(mixed_data!AI162), mixed_data!AI162, "")</f>
        <v>5.99</v>
      </c>
      <c r="P159" s="13">
        <f>IF(ISNUMBER(mixed_data!AJ162), mixed_data!AJ162, "")</f>
        <v>3</v>
      </c>
      <c r="Q159" s="13" t="str">
        <f>IF(ISNUMBER(mixed_data!AO162), mixed_data!AO162, "")</f>
        <v/>
      </c>
      <c r="R159" s="13" t="str">
        <f>IF(ISNUMBER(mixed_data!AQ162), mixed_data!AQ162, "")</f>
        <v/>
      </c>
      <c r="S159" s="13" t="str">
        <f>IF(ISNUMBER(mixed_data!AR162), mixed_data!AR162, "")</f>
        <v/>
      </c>
      <c r="T159" s="13">
        <f>IF(ISNUMBER(mixed_data!AS162), mixed_data!AS162, "")</f>
        <v>24.8</v>
      </c>
      <c r="U159" s="13" t="str">
        <f>IF(ISNUMBER(mixed_data!AT162), mixed_data!AT162, "")</f>
        <v/>
      </c>
      <c r="V159" s="13" t="str">
        <f>IF(ISNUMBER(mixed_data!AV162), mixed_data!AV162, "")</f>
        <v/>
      </c>
      <c r="W159" s="13" t="str">
        <f>IF(ISNUMBER(mixed_data!AW162), mixed_data!AW162, "")</f>
        <v/>
      </c>
      <c r="X159" s="13">
        <f>IF(ISNUMBER(mixed_data!AX162), mixed_data!AX162, "")</f>
        <v>43.800000000000004</v>
      </c>
      <c r="Y159" s="13" t="str">
        <f>IF(ISNUMBER(mixed_data!AY162), mixed_data!AY162, "")</f>
        <v/>
      </c>
      <c r="Z159" s="13">
        <f>IF(ISNUMBER(mixed_data!BH162), mixed_data!BH162, "")</f>
        <v>1.5835600000000001</v>
      </c>
      <c r="AA159" s="13" t="str">
        <f>IF(ISNUMBER(mixed_data!BM162), mixed_data!BM162, "")</f>
        <v/>
      </c>
      <c r="AB159" s="13" t="str">
        <f>IF(ISNUMBER(mixed_data!BT162), mixed_data!BT162, "")</f>
        <v/>
      </c>
      <c r="AC159" s="13">
        <f>IF(ISNUMBER(mixed_data!BV162), mixed_data!BV162, "")</f>
        <v>27.1</v>
      </c>
      <c r="AD159" s="13" t="str">
        <f>IF(ISNUMBER(mixed_data!BW162), mixed_data!BW162, "")</f>
        <v/>
      </c>
      <c r="AE159" s="13" t="str">
        <f>IF(ISNUMBER(mixed_data!BX162), mixed_data!BX162, "")</f>
        <v/>
      </c>
    </row>
    <row r="160" spans="1:31" x14ac:dyDescent="0.25">
      <c r="A160" s="25">
        <v>23057</v>
      </c>
      <c r="B160" s="13" t="str">
        <f>IF(ISNUMBER(mixed_data!B163), mixed_data!B163, "")</f>
        <v/>
      </c>
      <c r="C160" s="13" t="str">
        <f>IF(ISNUMBER(mixed_data!D163), mixed_data!D163, "")</f>
        <v/>
      </c>
      <c r="D160" s="13" t="str">
        <f>IF(ISNUMBER(mixed_data!E163), mixed_data!E163, "")</f>
        <v/>
      </c>
      <c r="E160" s="13" t="str">
        <f>IF(ISNUMBER(mixed_data!F163), mixed_data!F163, "")</f>
        <v/>
      </c>
      <c r="F160" s="13">
        <f>IF(ISNUMBER(mixed_data!G163), mixed_data!G163, "")</f>
        <v>98.468000000000004</v>
      </c>
      <c r="G160" s="13" t="str">
        <f>IF(ISNUMBER(mixed_data!H163), mixed_data!H163, "")</f>
        <v/>
      </c>
      <c r="H160" s="13" t="str">
        <f>IF(ISNUMBER(mixed_data!I163), mixed_data!I163, "")</f>
        <v/>
      </c>
      <c r="I160" s="13" t="str">
        <f>IF(ISNUMBER(mixed_data!J163), mixed_data!J163, "")</f>
        <v/>
      </c>
      <c r="J160" s="13" t="str">
        <f>IF(ISNUMBER(mixed_data!O163), mixed_data!O163, "")</f>
        <v/>
      </c>
      <c r="K160" s="13">
        <f>IF(ISNUMBER(mixed_data!S163), mixed_data!S163, "")</f>
        <v>1</v>
      </c>
      <c r="L160" s="13" t="str">
        <f>IF(ISNUMBER(mixed_data!Y163), mixed_data!Y163, "")</f>
        <v/>
      </c>
      <c r="M160" s="13" t="str">
        <f>IF(ISNUMBER(mixed_data!Z163), mixed_data!Z163, "")</f>
        <v/>
      </c>
      <c r="N160" s="13" t="str">
        <f>IF(ISNUMBER(mixed_data!AA163), mixed_data!AA163, "")</f>
        <v/>
      </c>
      <c r="O160" s="13">
        <f>IF(ISNUMBER(mixed_data!AI163), mixed_data!AI163, "")</f>
        <v>5.99</v>
      </c>
      <c r="P160" s="13">
        <f>IF(ISNUMBER(mixed_data!AJ163), mixed_data!AJ163, "")</f>
        <v>3</v>
      </c>
      <c r="Q160" s="13" t="str">
        <f>IF(ISNUMBER(mixed_data!AO163), mixed_data!AO163, "")</f>
        <v/>
      </c>
      <c r="R160" s="13" t="str">
        <f>IF(ISNUMBER(mixed_data!AQ163), mixed_data!AQ163, "")</f>
        <v/>
      </c>
      <c r="S160" s="13" t="str">
        <f>IF(ISNUMBER(mixed_data!AR163), mixed_data!AR163, "")</f>
        <v/>
      </c>
      <c r="T160" s="13">
        <f>IF(ISNUMBER(mixed_data!AS163), mixed_data!AS163, "")</f>
        <v>23.5</v>
      </c>
      <c r="U160" s="13" t="str">
        <f>IF(ISNUMBER(mixed_data!AT163), mixed_data!AT163, "")</f>
        <v/>
      </c>
      <c r="V160" s="13" t="str">
        <f>IF(ISNUMBER(mixed_data!AV163), mixed_data!AV163, "")</f>
        <v/>
      </c>
      <c r="W160" s="13" t="str">
        <f>IF(ISNUMBER(mixed_data!AW163), mixed_data!AW163, "")</f>
        <v/>
      </c>
      <c r="X160" s="13">
        <f>IF(ISNUMBER(mixed_data!AX163), mixed_data!AX163, "")</f>
        <v>44.1</v>
      </c>
      <c r="Y160" s="13" t="str">
        <f>IF(ISNUMBER(mixed_data!AY163), mixed_data!AY163, "")</f>
        <v/>
      </c>
      <c r="Z160" s="13">
        <f>IF(ISNUMBER(mixed_data!BH163), mixed_data!BH163, "")</f>
        <v>1.58267</v>
      </c>
      <c r="AA160" s="13" t="str">
        <f>IF(ISNUMBER(mixed_data!BM163), mixed_data!BM163, "")</f>
        <v/>
      </c>
      <c r="AB160" s="13" t="str">
        <f>IF(ISNUMBER(mixed_data!BT163), mixed_data!BT163, "")</f>
        <v/>
      </c>
      <c r="AC160" s="13">
        <f>IF(ISNUMBER(mixed_data!BV163), mixed_data!BV163, "")</f>
        <v>27.400000000000002</v>
      </c>
      <c r="AD160" s="13" t="str">
        <f>IF(ISNUMBER(mixed_data!BW163), mixed_data!BW163, "")</f>
        <v/>
      </c>
      <c r="AE160" s="13" t="str">
        <f>IF(ISNUMBER(mixed_data!BX163), mixed_data!BX163, "")</f>
        <v/>
      </c>
    </row>
    <row r="161" spans="1:31" x14ac:dyDescent="0.25">
      <c r="A161" s="25">
        <v>23085</v>
      </c>
      <c r="B161" s="13" t="str">
        <f>IF(ISNUMBER(mixed_data!B164), mixed_data!B164, "")</f>
        <v/>
      </c>
      <c r="C161" s="13" t="str">
        <f>IF(ISNUMBER(mixed_data!D164), mixed_data!D164, "")</f>
        <v/>
      </c>
      <c r="D161" s="13" t="str">
        <f>IF(ISNUMBER(mixed_data!E164), mixed_data!E164, "")</f>
        <v/>
      </c>
      <c r="E161" s="13" t="str">
        <f>IF(ISNUMBER(mixed_data!F164), mixed_data!F164, "")</f>
        <v/>
      </c>
      <c r="F161" s="13">
        <f>IF(ISNUMBER(mixed_data!G164), mixed_data!G164, "")</f>
        <v>98.51</v>
      </c>
      <c r="G161" s="13" t="str">
        <f>IF(ISNUMBER(mixed_data!H164), mixed_data!H164, "")</f>
        <v/>
      </c>
      <c r="H161" s="13" t="str">
        <f>IF(ISNUMBER(mixed_data!I164), mixed_data!I164, "")</f>
        <v/>
      </c>
      <c r="I161" s="13" t="str">
        <f>IF(ISNUMBER(mixed_data!J164), mixed_data!J164, "")</f>
        <v/>
      </c>
      <c r="J161" s="13" t="str">
        <f>IF(ISNUMBER(mixed_data!O164), mixed_data!O164, "")</f>
        <v/>
      </c>
      <c r="K161" s="13">
        <f>IF(ISNUMBER(mixed_data!S164), mixed_data!S164, "")</f>
        <v>0.8</v>
      </c>
      <c r="L161" s="13" t="str">
        <f>IF(ISNUMBER(mixed_data!Y164), mixed_data!Y164, "")</f>
        <v/>
      </c>
      <c r="M161" s="13" t="str">
        <f>IF(ISNUMBER(mixed_data!Z164), mixed_data!Z164, "")</f>
        <v/>
      </c>
      <c r="N161" s="13" t="str">
        <f>IF(ISNUMBER(mixed_data!AA164), mixed_data!AA164, "")</f>
        <v/>
      </c>
      <c r="O161" s="13">
        <f>IF(ISNUMBER(mixed_data!AI164), mixed_data!AI164, "")</f>
        <v>5.99</v>
      </c>
      <c r="P161" s="13">
        <f>IF(ISNUMBER(mixed_data!AJ164), mixed_data!AJ164, "")</f>
        <v>3</v>
      </c>
      <c r="Q161" s="13" t="str">
        <f>IF(ISNUMBER(mixed_data!AO164), mixed_data!AO164, "")</f>
        <v/>
      </c>
      <c r="R161" s="13" t="str">
        <f>IF(ISNUMBER(mixed_data!AQ164), mixed_data!AQ164, "")</f>
        <v/>
      </c>
      <c r="S161" s="13" t="str">
        <f>IF(ISNUMBER(mixed_data!AR164), mixed_data!AR164, "")</f>
        <v/>
      </c>
      <c r="T161" s="13">
        <f>IF(ISNUMBER(mixed_data!AS164), mixed_data!AS164, "")</f>
        <v>24.8</v>
      </c>
      <c r="U161" s="13" t="str">
        <f>IF(ISNUMBER(mixed_data!AT164), mixed_data!AT164, "")</f>
        <v/>
      </c>
      <c r="V161" s="13" t="str">
        <f>IF(ISNUMBER(mixed_data!AV164), mixed_data!AV164, "")</f>
        <v/>
      </c>
      <c r="W161" s="13" t="str">
        <f>IF(ISNUMBER(mixed_data!AW164), mixed_data!AW164, "")</f>
        <v/>
      </c>
      <c r="X161" s="13">
        <f>IF(ISNUMBER(mixed_data!AX164), mixed_data!AX164, "")</f>
        <v>43.900000000000006</v>
      </c>
      <c r="Y161" s="13" t="str">
        <f>IF(ISNUMBER(mixed_data!AY164), mixed_data!AY164, "")</f>
        <v/>
      </c>
      <c r="Z161" s="13">
        <f>IF(ISNUMBER(mixed_data!BH164), mixed_data!BH164, "")</f>
        <v>1.5829300000000002</v>
      </c>
      <c r="AA161" s="13" t="str">
        <f>IF(ISNUMBER(mixed_data!BM164), mixed_data!BM164, "")</f>
        <v/>
      </c>
      <c r="AB161" s="13" t="str">
        <f>IF(ISNUMBER(mixed_data!BT164), mixed_data!BT164, "")</f>
        <v/>
      </c>
      <c r="AC161" s="13">
        <f>IF(ISNUMBER(mixed_data!BV164), mixed_data!BV164, "")</f>
        <v>27.3</v>
      </c>
      <c r="AD161" s="13" t="str">
        <f>IF(ISNUMBER(mixed_data!BW164), mixed_data!BW164, "")</f>
        <v/>
      </c>
      <c r="AE161" s="13" t="str">
        <f>IF(ISNUMBER(mixed_data!BX164), mixed_data!BX164, "")</f>
        <v/>
      </c>
    </row>
    <row r="162" spans="1:31" x14ac:dyDescent="0.25">
      <c r="A162" s="25">
        <v>23116</v>
      </c>
      <c r="B162" s="13" t="str">
        <f>IF(ISNUMBER(mixed_data!B165), mixed_data!B165, "")</f>
        <v/>
      </c>
      <c r="C162" s="13" t="str">
        <f>IF(ISNUMBER(mixed_data!D165), mixed_data!D165, "")</f>
        <v/>
      </c>
      <c r="D162" s="13" t="str">
        <f>IF(ISNUMBER(mixed_data!E165), mixed_data!E165, "")</f>
        <v/>
      </c>
      <c r="E162" s="13" t="str">
        <f>IF(ISNUMBER(mixed_data!F165), mixed_data!F165, "")</f>
        <v/>
      </c>
      <c r="F162" s="13">
        <f>IF(ISNUMBER(mixed_data!G165), mixed_data!G165, "")</f>
        <v>98.614000000000004</v>
      </c>
      <c r="G162" s="13" t="str">
        <f>IF(ISNUMBER(mixed_data!H165), mixed_data!H165, "")</f>
        <v/>
      </c>
      <c r="H162" s="13" t="str">
        <f>IF(ISNUMBER(mixed_data!I165), mixed_data!I165, "")</f>
        <v/>
      </c>
      <c r="I162" s="13" t="str">
        <f>IF(ISNUMBER(mixed_data!J165), mixed_data!J165, "")</f>
        <v/>
      </c>
      <c r="J162" s="13" t="str">
        <f>IF(ISNUMBER(mixed_data!O165), mixed_data!O165, "")</f>
        <v/>
      </c>
      <c r="K162" s="13">
        <f>IF(ISNUMBER(mixed_data!S165), mixed_data!S165, "")</f>
        <v>0.8</v>
      </c>
      <c r="L162" s="13" t="str">
        <f>IF(ISNUMBER(mixed_data!Y165), mixed_data!Y165, "")</f>
        <v/>
      </c>
      <c r="M162" s="13" t="str">
        <f>IF(ISNUMBER(mixed_data!Z165), mixed_data!Z165, "")</f>
        <v/>
      </c>
      <c r="N162" s="13" t="str">
        <f>IF(ISNUMBER(mixed_data!AA165), mixed_data!AA165, "")</f>
        <v/>
      </c>
      <c r="O162" s="13">
        <f>IF(ISNUMBER(mixed_data!AI165), mixed_data!AI165, "")</f>
        <v>5.99</v>
      </c>
      <c r="P162" s="13">
        <f>IF(ISNUMBER(mixed_data!AJ165), mixed_data!AJ165, "")</f>
        <v>3</v>
      </c>
      <c r="Q162" s="13" t="str">
        <f>IF(ISNUMBER(mixed_data!AO165), mixed_data!AO165, "")</f>
        <v/>
      </c>
      <c r="R162" s="13" t="str">
        <f>IF(ISNUMBER(mixed_data!AQ165), mixed_data!AQ165, "")</f>
        <v/>
      </c>
      <c r="S162" s="13" t="str">
        <f>IF(ISNUMBER(mixed_data!AR165), mixed_data!AR165, "")</f>
        <v/>
      </c>
      <c r="T162" s="13">
        <f>IF(ISNUMBER(mixed_data!AS165), mixed_data!AS165, "")</f>
        <v>25.6</v>
      </c>
      <c r="U162" s="13" t="str">
        <f>IF(ISNUMBER(mixed_data!AT165), mixed_data!AT165, "")</f>
        <v/>
      </c>
      <c r="V162" s="13" t="str">
        <f>IF(ISNUMBER(mixed_data!AV165), mixed_data!AV165, "")</f>
        <v/>
      </c>
      <c r="W162" s="13" t="str">
        <f>IF(ISNUMBER(mixed_data!AW165), mixed_data!AW165, "")</f>
        <v/>
      </c>
      <c r="X162" s="13">
        <f>IF(ISNUMBER(mixed_data!AX165), mixed_data!AX165, "")</f>
        <v>44.1</v>
      </c>
      <c r="Y162" s="13" t="str">
        <f>IF(ISNUMBER(mixed_data!AY165), mixed_data!AY165, "")</f>
        <v/>
      </c>
      <c r="Z162" s="13">
        <f>IF(ISNUMBER(mixed_data!BH165), mixed_data!BH165, "")</f>
        <v>1.58284</v>
      </c>
      <c r="AA162" s="13" t="str">
        <f>IF(ISNUMBER(mixed_data!BM165), mixed_data!BM165, "")</f>
        <v/>
      </c>
      <c r="AB162" s="13" t="str">
        <f>IF(ISNUMBER(mixed_data!BT165), mixed_data!BT165, "")</f>
        <v/>
      </c>
      <c r="AC162" s="13">
        <f>IF(ISNUMBER(mixed_data!BV165), mixed_data!BV165, "")</f>
        <v>27.400000000000002</v>
      </c>
      <c r="AD162" s="13" t="str">
        <f>IF(ISNUMBER(mixed_data!BW165), mixed_data!BW165, "")</f>
        <v/>
      </c>
      <c r="AE162" s="13" t="str">
        <f>IF(ISNUMBER(mixed_data!BX165), mixed_data!BX165, "")</f>
        <v/>
      </c>
    </row>
    <row r="163" spans="1:31" x14ac:dyDescent="0.25">
      <c r="A163" s="25">
        <v>23146</v>
      </c>
      <c r="B163" s="13" t="str">
        <f>IF(ISNUMBER(mixed_data!B166), mixed_data!B166, "")</f>
        <v/>
      </c>
      <c r="C163" s="13" t="str">
        <f>IF(ISNUMBER(mixed_data!D166), mixed_data!D166, "")</f>
        <v/>
      </c>
      <c r="D163" s="13" t="str">
        <f>IF(ISNUMBER(mixed_data!E166), mixed_data!E166, "")</f>
        <v/>
      </c>
      <c r="E163" s="13" t="str">
        <f>IF(ISNUMBER(mixed_data!F166), mixed_data!F166, "")</f>
        <v/>
      </c>
      <c r="F163" s="13">
        <f>IF(ISNUMBER(mixed_data!G166), mixed_data!G166, "")</f>
        <v>98.748999999999995</v>
      </c>
      <c r="G163" s="13" t="str">
        <f>IF(ISNUMBER(mixed_data!H166), mixed_data!H166, "")</f>
        <v/>
      </c>
      <c r="H163" s="13" t="str">
        <f>IF(ISNUMBER(mixed_data!I166), mixed_data!I166, "")</f>
        <v/>
      </c>
      <c r="I163" s="13" t="str">
        <f>IF(ISNUMBER(mixed_data!J166), mixed_data!J166, "")</f>
        <v/>
      </c>
      <c r="J163" s="13" t="str">
        <f>IF(ISNUMBER(mixed_data!O166), mixed_data!O166, "")</f>
        <v/>
      </c>
      <c r="K163" s="13">
        <f>IF(ISNUMBER(mixed_data!S166), mixed_data!S166, "")</f>
        <v>0.8</v>
      </c>
      <c r="L163" s="13" t="str">
        <f>IF(ISNUMBER(mixed_data!Y166), mixed_data!Y166, "")</f>
        <v/>
      </c>
      <c r="M163" s="13" t="str">
        <f>IF(ISNUMBER(mixed_data!Z166), mixed_data!Z166, "")</f>
        <v/>
      </c>
      <c r="N163" s="13" t="str">
        <f>IF(ISNUMBER(mixed_data!AA166), mixed_data!AA166, "")</f>
        <v/>
      </c>
      <c r="O163" s="13">
        <f>IF(ISNUMBER(mixed_data!AI166), mixed_data!AI166, "")</f>
        <v>6.09</v>
      </c>
      <c r="P163" s="13">
        <f>IF(ISNUMBER(mixed_data!AJ166), mixed_data!AJ166, "")</f>
        <v>3</v>
      </c>
      <c r="Q163" s="13" t="str">
        <f>IF(ISNUMBER(mixed_data!AO166), mixed_data!AO166, "")</f>
        <v/>
      </c>
      <c r="R163" s="13" t="str">
        <f>IF(ISNUMBER(mixed_data!AQ166), mixed_data!AQ166, "")</f>
        <v/>
      </c>
      <c r="S163" s="13" t="str">
        <f>IF(ISNUMBER(mixed_data!AR166), mixed_data!AR166, "")</f>
        <v/>
      </c>
      <c r="T163" s="13">
        <f>IF(ISNUMBER(mixed_data!AS166), mixed_data!AS166, "")</f>
        <v>26.3</v>
      </c>
      <c r="U163" s="13" t="str">
        <f>IF(ISNUMBER(mixed_data!AT166), mixed_data!AT166, "")</f>
        <v/>
      </c>
      <c r="V163" s="13" t="str">
        <f>IF(ISNUMBER(mixed_data!AV166), mixed_data!AV166, "")</f>
        <v/>
      </c>
      <c r="W163" s="13" t="str">
        <f>IF(ISNUMBER(mixed_data!AW166), mixed_data!AW166, "")</f>
        <v/>
      </c>
      <c r="X163" s="13">
        <f>IF(ISNUMBER(mixed_data!AX166), mixed_data!AX166, "")</f>
        <v>44.5</v>
      </c>
      <c r="Y163" s="13" t="str">
        <f>IF(ISNUMBER(mixed_data!AY166), mixed_data!AY166, "")</f>
        <v/>
      </c>
      <c r="Z163" s="13">
        <f>IF(ISNUMBER(mixed_data!BH166), mixed_data!BH166, "")</f>
        <v>1.5833600000000001</v>
      </c>
      <c r="AA163" s="13" t="str">
        <f>IF(ISNUMBER(mixed_data!BM166), mixed_data!BM166, "")</f>
        <v/>
      </c>
      <c r="AB163" s="13" t="str">
        <f>IF(ISNUMBER(mixed_data!BT166), mixed_data!BT166, "")</f>
        <v/>
      </c>
      <c r="AC163" s="13">
        <f>IF(ISNUMBER(mixed_data!BV166), mixed_data!BV166, "")</f>
        <v>27.400000000000002</v>
      </c>
      <c r="AD163" s="13" t="str">
        <f>IF(ISNUMBER(mixed_data!BW166), mixed_data!BW166, "")</f>
        <v/>
      </c>
      <c r="AE163" s="13" t="str">
        <f>IF(ISNUMBER(mixed_data!BX166), mixed_data!BX166, "")</f>
        <v/>
      </c>
    </row>
    <row r="164" spans="1:31" x14ac:dyDescent="0.25">
      <c r="A164" s="25">
        <v>23177</v>
      </c>
      <c r="B164" s="13" t="str">
        <f>IF(ISNUMBER(mixed_data!B167), mixed_data!B167, "")</f>
        <v/>
      </c>
      <c r="C164" s="13" t="str">
        <f>IF(ISNUMBER(mixed_data!D167), mixed_data!D167, "")</f>
        <v/>
      </c>
      <c r="D164" s="13" t="str">
        <f>IF(ISNUMBER(mixed_data!E167), mixed_data!E167, "")</f>
        <v/>
      </c>
      <c r="E164" s="13" t="str">
        <f>IF(ISNUMBER(mixed_data!F167), mixed_data!F167, "")</f>
        <v/>
      </c>
      <c r="F164" s="13">
        <f>IF(ISNUMBER(mixed_data!G167), mixed_data!G167, "")</f>
        <v>98.897999999999996</v>
      </c>
      <c r="G164" s="13" t="str">
        <f>IF(ISNUMBER(mixed_data!H167), mixed_data!H167, "")</f>
        <v/>
      </c>
      <c r="H164" s="13" t="str">
        <f>IF(ISNUMBER(mixed_data!I167), mixed_data!I167, "")</f>
        <v/>
      </c>
      <c r="I164" s="13" t="str">
        <f>IF(ISNUMBER(mixed_data!J167), mixed_data!J167, "")</f>
        <v/>
      </c>
      <c r="J164" s="13" t="str">
        <f>IF(ISNUMBER(mixed_data!O167), mixed_data!O167, "")</f>
        <v/>
      </c>
      <c r="K164" s="13">
        <f>IF(ISNUMBER(mixed_data!S167), mixed_data!S167, "")</f>
        <v>0.8</v>
      </c>
      <c r="L164" s="13" t="str">
        <f>IF(ISNUMBER(mixed_data!Y167), mixed_data!Y167, "")</f>
        <v/>
      </c>
      <c r="M164" s="13" t="str">
        <f>IF(ISNUMBER(mixed_data!Z167), mixed_data!Z167, "")</f>
        <v/>
      </c>
      <c r="N164" s="13" t="str">
        <f>IF(ISNUMBER(mixed_data!AA167), mixed_data!AA167, "")</f>
        <v/>
      </c>
      <c r="O164" s="13">
        <f>IF(ISNUMBER(mixed_data!AI167), mixed_data!AI167, "")</f>
        <v>6.09</v>
      </c>
      <c r="P164" s="13">
        <f>IF(ISNUMBER(mixed_data!AJ167), mixed_data!AJ167, "")</f>
        <v>3</v>
      </c>
      <c r="Q164" s="13" t="str">
        <f>IF(ISNUMBER(mixed_data!AO167), mixed_data!AO167, "")</f>
        <v/>
      </c>
      <c r="R164" s="13" t="str">
        <f>IF(ISNUMBER(mixed_data!AQ167), mixed_data!AQ167, "")</f>
        <v/>
      </c>
      <c r="S164" s="13" t="str">
        <f>IF(ISNUMBER(mixed_data!AR167), mixed_data!AR167, "")</f>
        <v/>
      </c>
      <c r="T164" s="13">
        <f>IF(ISNUMBER(mixed_data!AS167), mixed_data!AS167, "")</f>
        <v>26.3</v>
      </c>
      <c r="U164" s="13" t="str">
        <f>IF(ISNUMBER(mixed_data!AT167), mixed_data!AT167, "")</f>
        <v/>
      </c>
      <c r="V164" s="13" t="str">
        <f>IF(ISNUMBER(mixed_data!AV167), mixed_data!AV167, "")</f>
        <v/>
      </c>
      <c r="W164" s="13" t="str">
        <f>IF(ISNUMBER(mixed_data!AW167), mixed_data!AW167, "")</f>
        <v/>
      </c>
      <c r="X164" s="13">
        <f>IF(ISNUMBER(mixed_data!AX167), mixed_data!AX167, "")</f>
        <v>44.900000000000006</v>
      </c>
      <c r="Y164" s="13" t="str">
        <f>IF(ISNUMBER(mixed_data!AY167), mixed_data!AY167, "")</f>
        <v/>
      </c>
      <c r="Z164" s="13">
        <f>IF(ISNUMBER(mixed_data!BH167), mixed_data!BH167, "")</f>
        <v>1.5832300000000001</v>
      </c>
      <c r="AA164" s="13" t="str">
        <f>IF(ISNUMBER(mixed_data!BM167), mixed_data!BM167, "")</f>
        <v/>
      </c>
      <c r="AB164" s="13" t="str">
        <f>IF(ISNUMBER(mixed_data!BT167), mixed_data!BT167, "")</f>
        <v/>
      </c>
      <c r="AC164" s="13">
        <f>IF(ISNUMBER(mixed_data!BV167), mixed_data!BV167, "")</f>
        <v>27.200000000000003</v>
      </c>
      <c r="AD164" s="13" t="str">
        <f>IF(ISNUMBER(mixed_data!BW167), mixed_data!BW167, "")</f>
        <v/>
      </c>
      <c r="AE164" s="13" t="str">
        <f>IF(ISNUMBER(mixed_data!BX167), mixed_data!BX167, "")</f>
        <v/>
      </c>
    </row>
    <row r="165" spans="1:31" x14ac:dyDescent="0.25">
      <c r="A165" s="25">
        <v>23207</v>
      </c>
      <c r="B165" s="13" t="str">
        <f>IF(ISNUMBER(mixed_data!B168), mixed_data!B168, "")</f>
        <v/>
      </c>
      <c r="C165" s="13" t="str">
        <f>IF(ISNUMBER(mixed_data!D168), mixed_data!D168, "")</f>
        <v/>
      </c>
      <c r="D165" s="13" t="str">
        <f>IF(ISNUMBER(mixed_data!E168), mixed_data!E168, "")</f>
        <v/>
      </c>
      <c r="E165" s="13" t="str">
        <f>IF(ISNUMBER(mixed_data!F168), mixed_data!F168, "")</f>
        <v/>
      </c>
      <c r="F165" s="13">
        <f>IF(ISNUMBER(mixed_data!G168), mixed_data!G168, "")</f>
        <v>99.052999999999997</v>
      </c>
      <c r="G165" s="13" t="str">
        <f>IF(ISNUMBER(mixed_data!H168), mixed_data!H168, "")</f>
        <v/>
      </c>
      <c r="H165" s="13" t="str">
        <f>IF(ISNUMBER(mixed_data!I168), mixed_data!I168, "")</f>
        <v/>
      </c>
      <c r="I165" s="13" t="str">
        <f>IF(ISNUMBER(mixed_data!J168), mixed_data!J168, "")</f>
        <v/>
      </c>
      <c r="J165" s="13" t="str">
        <f>IF(ISNUMBER(mixed_data!O168), mixed_data!O168, "")</f>
        <v/>
      </c>
      <c r="K165" s="13">
        <f>IF(ISNUMBER(mixed_data!S168), mixed_data!S168, "")</f>
        <v>0.8</v>
      </c>
      <c r="L165" s="13" t="str">
        <f>IF(ISNUMBER(mixed_data!Y168), mixed_data!Y168, "")</f>
        <v/>
      </c>
      <c r="M165" s="13" t="str">
        <f>IF(ISNUMBER(mixed_data!Z168), mixed_data!Z168, "")</f>
        <v/>
      </c>
      <c r="N165" s="13" t="str">
        <f>IF(ISNUMBER(mixed_data!AA168), mixed_data!AA168, "")</f>
        <v/>
      </c>
      <c r="O165" s="13">
        <f>IF(ISNUMBER(mixed_data!AI168), mixed_data!AI168, "")</f>
        <v>6.09</v>
      </c>
      <c r="P165" s="13">
        <f>IF(ISNUMBER(mixed_data!AJ168), mixed_data!AJ168, "")</f>
        <v>3</v>
      </c>
      <c r="Q165" s="13" t="str">
        <f>IF(ISNUMBER(mixed_data!AO168), mixed_data!AO168, "")</f>
        <v/>
      </c>
      <c r="R165" s="13" t="str">
        <f>IF(ISNUMBER(mixed_data!AQ168), mixed_data!AQ168, "")</f>
        <v/>
      </c>
      <c r="S165" s="13" t="str">
        <f>IF(ISNUMBER(mixed_data!AR168), mixed_data!AR168, "")</f>
        <v/>
      </c>
      <c r="T165" s="13">
        <f>IF(ISNUMBER(mixed_data!AS168), mixed_data!AS168, "")</f>
        <v>26.5</v>
      </c>
      <c r="U165" s="13" t="str">
        <f>IF(ISNUMBER(mixed_data!AT168), mixed_data!AT168, "")</f>
        <v/>
      </c>
      <c r="V165" s="13" t="str">
        <f>IF(ISNUMBER(mixed_data!AV168), mixed_data!AV168, "")</f>
        <v/>
      </c>
      <c r="W165" s="13" t="str">
        <f>IF(ISNUMBER(mixed_data!AW168), mixed_data!AW168, "")</f>
        <v/>
      </c>
      <c r="X165" s="13">
        <f>IF(ISNUMBER(mixed_data!AX168), mixed_data!AX168, "")</f>
        <v>45.1</v>
      </c>
      <c r="Y165" s="13" t="str">
        <f>IF(ISNUMBER(mixed_data!AY168), mixed_data!AY168, "")</f>
        <v/>
      </c>
      <c r="Z165" s="13">
        <f>IF(ISNUMBER(mixed_data!BH168), mixed_data!BH168, "")</f>
        <v>1.5830900000000001</v>
      </c>
      <c r="AA165" s="13" t="str">
        <f>IF(ISNUMBER(mixed_data!BM168), mixed_data!BM168, "")</f>
        <v/>
      </c>
      <c r="AB165" s="13" t="str">
        <f>IF(ISNUMBER(mixed_data!BT168), mixed_data!BT168, "")</f>
        <v/>
      </c>
      <c r="AC165" s="13">
        <f>IF(ISNUMBER(mixed_data!BV168), mixed_data!BV168, "")</f>
        <v>26.900000000000002</v>
      </c>
      <c r="AD165" s="13" t="str">
        <f>IF(ISNUMBER(mixed_data!BW168), mixed_data!BW168, "")</f>
        <v/>
      </c>
      <c r="AE165" s="13" t="str">
        <f>IF(ISNUMBER(mixed_data!BX168), mixed_data!BX168, "")</f>
        <v/>
      </c>
    </row>
    <row r="166" spans="1:31" x14ac:dyDescent="0.25">
      <c r="A166" s="25">
        <v>23238</v>
      </c>
      <c r="B166" s="13" t="str">
        <f>IF(ISNUMBER(mixed_data!B169), mixed_data!B169, "")</f>
        <v/>
      </c>
      <c r="C166" s="13" t="str">
        <f>IF(ISNUMBER(mixed_data!D169), mixed_data!D169, "")</f>
        <v/>
      </c>
      <c r="D166" s="13" t="str">
        <f>IF(ISNUMBER(mixed_data!E169), mixed_data!E169, "")</f>
        <v/>
      </c>
      <c r="E166" s="13" t="str">
        <f>IF(ISNUMBER(mixed_data!F169), mixed_data!F169, "")</f>
        <v/>
      </c>
      <c r="F166" s="13">
        <f>IF(ISNUMBER(mixed_data!G169), mixed_data!G169, "")</f>
        <v>99.201999999999998</v>
      </c>
      <c r="G166" s="13" t="str">
        <f>IF(ISNUMBER(mixed_data!H169), mixed_data!H169, "")</f>
        <v/>
      </c>
      <c r="H166" s="13" t="str">
        <f>IF(ISNUMBER(mixed_data!I169), mixed_data!I169, "")</f>
        <v/>
      </c>
      <c r="I166" s="13" t="str">
        <f>IF(ISNUMBER(mixed_data!J169), mixed_data!J169, "")</f>
        <v/>
      </c>
      <c r="J166" s="13" t="str">
        <f>IF(ISNUMBER(mixed_data!O169), mixed_data!O169, "")</f>
        <v/>
      </c>
      <c r="K166" s="13">
        <f>IF(ISNUMBER(mixed_data!S169), mixed_data!S169, "")</f>
        <v>0.8</v>
      </c>
      <c r="L166" s="13" t="str">
        <f>IF(ISNUMBER(mixed_data!Y169), mixed_data!Y169, "")</f>
        <v/>
      </c>
      <c r="M166" s="13" t="str">
        <f>IF(ISNUMBER(mixed_data!Z169), mixed_data!Z169, "")</f>
        <v/>
      </c>
      <c r="N166" s="13" t="str">
        <f>IF(ISNUMBER(mixed_data!AA169), mixed_data!AA169, "")</f>
        <v/>
      </c>
      <c r="O166" s="13">
        <f>IF(ISNUMBER(mixed_data!AI169), mixed_data!AI169, "")</f>
        <v>6.09</v>
      </c>
      <c r="P166" s="13">
        <f>IF(ISNUMBER(mixed_data!AJ169), mixed_data!AJ169, "")</f>
        <v>3</v>
      </c>
      <c r="Q166" s="13" t="str">
        <f>IF(ISNUMBER(mixed_data!AO169), mixed_data!AO169, "")</f>
        <v/>
      </c>
      <c r="R166" s="13" t="str">
        <f>IF(ISNUMBER(mixed_data!AQ169), mixed_data!AQ169, "")</f>
        <v/>
      </c>
      <c r="S166" s="13" t="str">
        <f>IF(ISNUMBER(mixed_data!AR169), mixed_data!AR169, "")</f>
        <v/>
      </c>
      <c r="T166" s="13">
        <f>IF(ISNUMBER(mixed_data!AS169), mixed_data!AS169, "")</f>
        <v>27.400000000000002</v>
      </c>
      <c r="U166" s="13" t="str">
        <f>IF(ISNUMBER(mixed_data!AT169), mixed_data!AT169, "")</f>
        <v/>
      </c>
      <c r="V166" s="13" t="str">
        <f>IF(ISNUMBER(mixed_data!AV169), mixed_data!AV169, "")</f>
        <v/>
      </c>
      <c r="W166" s="13" t="str">
        <f>IF(ISNUMBER(mixed_data!AW169), mixed_data!AW169, "")</f>
        <v/>
      </c>
      <c r="X166" s="13">
        <f>IF(ISNUMBER(mixed_data!AX169), mixed_data!AX169, "")</f>
        <v>45.800000000000004</v>
      </c>
      <c r="Y166" s="13" t="str">
        <f>IF(ISNUMBER(mixed_data!AY169), mixed_data!AY169, "")</f>
        <v/>
      </c>
      <c r="Z166" s="13">
        <f>IF(ISNUMBER(mixed_data!BH169), mixed_data!BH169, "")</f>
        <v>1.58352</v>
      </c>
      <c r="AA166" s="13" t="str">
        <f>IF(ISNUMBER(mixed_data!BM169), mixed_data!BM169, "")</f>
        <v/>
      </c>
      <c r="AB166" s="13" t="str">
        <f>IF(ISNUMBER(mixed_data!BT169), mixed_data!BT169, "")</f>
        <v/>
      </c>
      <c r="AC166" s="13">
        <f>IF(ISNUMBER(mixed_data!BV169), mixed_data!BV169, "")</f>
        <v>27.1</v>
      </c>
      <c r="AD166" s="13" t="str">
        <f>IF(ISNUMBER(mixed_data!BW169), mixed_data!BW169, "")</f>
        <v/>
      </c>
      <c r="AE166" s="13" t="str">
        <f>IF(ISNUMBER(mixed_data!BX169), mixed_data!BX169, "")</f>
        <v/>
      </c>
    </row>
    <row r="167" spans="1:31" x14ac:dyDescent="0.25">
      <c r="A167" s="25">
        <v>23269</v>
      </c>
      <c r="B167" s="13" t="str">
        <f>IF(ISNUMBER(mixed_data!B170), mixed_data!B170, "")</f>
        <v/>
      </c>
      <c r="C167" s="13" t="str">
        <f>IF(ISNUMBER(mixed_data!D170), mixed_data!D170, "")</f>
        <v/>
      </c>
      <c r="D167" s="13" t="str">
        <f>IF(ISNUMBER(mixed_data!E170), mixed_data!E170, "")</f>
        <v/>
      </c>
      <c r="E167" s="13" t="str">
        <f>IF(ISNUMBER(mixed_data!F170), mixed_data!F170, "")</f>
        <v/>
      </c>
      <c r="F167" s="13">
        <f>IF(ISNUMBER(mixed_data!G170), mixed_data!G170, "")</f>
        <v>99.346000000000004</v>
      </c>
      <c r="G167" s="13" t="str">
        <f>IF(ISNUMBER(mixed_data!H170), mixed_data!H170, "")</f>
        <v/>
      </c>
      <c r="H167" s="13" t="str">
        <f>IF(ISNUMBER(mixed_data!I170), mixed_data!I170, "")</f>
        <v/>
      </c>
      <c r="I167" s="13" t="str">
        <f>IF(ISNUMBER(mixed_data!J170), mixed_data!J170, "")</f>
        <v/>
      </c>
      <c r="J167" s="13" t="str">
        <f>IF(ISNUMBER(mixed_data!O170), mixed_data!O170, "")</f>
        <v/>
      </c>
      <c r="K167" s="13">
        <f>IF(ISNUMBER(mixed_data!S170), mixed_data!S170, "")</f>
        <v>0.8</v>
      </c>
      <c r="L167" s="13" t="str">
        <f>IF(ISNUMBER(mixed_data!Y170), mixed_data!Y170, "")</f>
        <v/>
      </c>
      <c r="M167" s="13" t="str">
        <f>IF(ISNUMBER(mixed_data!Z170), mixed_data!Z170, "")</f>
        <v/>
      </c>
      <c r="N167" s="13" t="str">
        <f>IF(ISNUMBER(mixed_data!AA170), mixed_data!AA170, "")</f>
        <v/>
      </c>
      <c r="O167" s="13">
        <f>IF(ISNUMBER(mixed_data!AI170), mixed_data!AI170, "")</f>
        <v>6.09</v>
      </c>
      <c r="P167" s="13">
        <f>IF(ISNUMBER(mixed_data!AJ170), mixed_data!AJ170, "")</f>
        <v>3</v>
      </c>
      <c r="Q167" s="13" t="str">
        <f>IF(ISNUMBER(mixed_data!AO170), mixed_data!AO170, "")</f>
        <v/>
      </c>
      <c r="R167" s="13" t="str">
        <f>IF(ISNUMBER(mixed_data!AQ170), mixed_data!AQ170, "")</f>
        <v/>
      </c>
      <c r="S167" s="13" t="str">
        <f>IF(ISNUMBER(mixed_data!AR170), mixed_data!AR170, "")</f>
        <v/>
      </c>
      <c r="T167" s="13">
        <f>IF(ISNUMBER(mixed_data!AS170), mixed_data!AS170, "")</f>
        <v>27</v>
      </c>
      <c r="U167" s="13" t="str">
        <f>IF(ISNUMBER(mixed_data!AT170), mixed_data!AT170, "")</f>
        <v/>
      </c>
      <c r="V167" s="13" t="str">
        <f>IF(ISNUMBER(mixed_data!AV170), mixed_data!AV170, "")</f>
        <v/>
      </c>
      <c r="W167" s="13" t="str">
        <f>IF(ISNUMBER(mixed_data!AW170), mixed_data!AW170, "")</f>
        <v/>
      </c>
      <c r="X167" s="13">
        <f>IF(ISNUMBER(mixed_data!AX170), mixed_data!AX170, "")</f>
        <v>46</v>
      </c>
      <c r="Y167" s="13" t="str">
        <f>IF(ISNUMBER(mixed_data!AY170), mixed_data!AY170, "")</f>
        <v/>
      </c>
      <c r="Z167" s="13">
        <f>IF(ISNUMBER(mixed_data!BH170), mixed_data!BH170, "")</f>
        <v>1.5833800000000002</v>
      </c>
      <c r="AA167" s="13" t="str">
        <f>IF(ISNUMBER(mixed_data!BM170), mixed_data!BM170, "")</f>
        <v/>
      </c>
      <c r="AB167" s="13" t="str">
        <f>IF(ISNUMBER(mixed_data!BT170), mixed_data!BT170, "")</f>
        <v/>
      </c>
      <c r="AC167" s="13">
        <f>IF(ISNUMBER(mixed_data!BV170), mixed_data!BV170, "")</f>
        <v>27.1</v>
      </c>
      <c r="AD167" s="13" t="str">
        <f>IF(ISNUMBER(mixed_data!BW170), mixed_data!BW170, "")</f>
        <v/>
      </c>
      <c r="AE167" s="13" t="str">
        <f>IF(ISNUMBER(mixed_data!BX170), mixed_data!BX170, "")</f>
        <v/>
      </c>
    </row>
    <row r="168" spans="1:31" x14ac:dyDescent="0.25">
      <c r="A168" s="25">
        <v>23299</v>
      </c>
      <c r="B168" s="13" t="str">
        <f>IF(ISNUMBER(mixed_data!B171), mixed_data!B171, "")</f>
        <v/>
      </c>
      <c r="C168" s="13" t="str">
        <f>IF(ISNUMBER(mixed_data!D171), mixed_data!D171, "")</f>
        <v/>
      </c>
      <c r="D168" s="13" t="str">
        <f>IF(ISNUMBER(mixed_data!E171), mixed_data!E171, "")</f>
        <v/>
      </c>
      <c r="E168" s="13" t="str">
        <f>IF(ISNUMBER(mixed_data!F171), mixed_data!F171, "")</f>
        <v/>
      </c>
      <c r="F168" s="13">
        <f>IF(ISNUMBER(mixed_data!G171), mixed_data!G171, "")</f>
        <v>99.501999999999995</v>
      </c>
      <c r="G168" s="13" t="str">
        <f>IF(ISNUMBER(mixed_data!H171), mixed_data!H171, "")</f>
        <v/>
      </c>
      <c r="H168" s="13" t="str">
        <f>IF(ISNUMBER(mixed_data!I171), mixed_data!I171, "")</f>
        <v/>
      </c>
      <c r="I168" s="13" t="str">
        <f>IF(ISNUMBER(mixed_data!J171), mixed_data!J171, "")</f>
        <v/>
      </c>
      <c r="J168" s="13" t="str">
        <f>IF(ISNUMBER(mixed_data!O171), mixed_data!O171, "")</f>
        <v/>
      </c>
      <c r="K168" s="13">
        <f>IF(ISNUMBER(mixed_data!S171), mixed_data!S171, "")</f>
        <v>0.8</v>
      </c>
      <c r="L168" s="13" t="str">
        <f>IF(ISNUMBER(mixed_data!Y171), mixed_data!Y171, "")</f>
        <v/>
      </c>
      <c r="M168" s="13" t="str">
        <f>IF(ISNUMBER(mixed_data!Z171), mixed_data!Z171, "")</f>
        <v/>
      </c>
      <c r="N168" s="13" t="str">
        <f>IF(ISNUMBER(mixed_data!AA171), mixed_data!AA171, "")</f>
        <v/>
      </c>
      <c r="O168" s="13">
        <f>IF(ISNUMBER(mixed_data!AI171), mixed_data!AI171, "")</f>
        <v>6.09</v>
      </c>
      <c r="P168" s="13">
        <f>IF(ISNUMBER(mixed_data!AJ171), mixed_data!AJ171, "")</f>
        <v>3</v>
      </c>
      <c r="Q168" s="13" t="str">
        <f>IF(ISNUMBER(mixed_data!AO171), mixed_data!AO171, "")</f>
        <v/>
      </c>
      <c r="R168" s="13" t="str">
        <f>IF(ISNUMBER(mixed_data!AQ171), mixed_data!AQ171, "")</f>
        <v/>
      </c>
      <c r="S168" s="13" t="str">
        <f>IF(ISNUMBER(mixed_data!AR171), mixed_data!AR171, "")</f>
        <v/>
      </c>
      <c r="T168" s="13">
        <f>IF(ISNUMBER(mixed_data!AS171), mixed_data!AS171, "")</f>
        <v>27.8</v>
      </c>
      <c r="U168" s="13" t="str">
        <f>IF(ISNUMBER(mixed_data!AT171), mixed_data!AT171, "")</f>
        <v/>
      </c>
      <c r="V168" s="13" t="str">
        <f>IF(ISNUMBER(mixed_data!AV171), mixed_data!AV171, "")</f>
        <v/>
      </c>
      <c r="W168" s="13" t="str">
        <f>IF(ISNUMBER(mixed_data!AW171), mixed_data!AW171, "")</f>
        <v/>
      </c>
      <c r="X168" s="13">
        <f>IF(ISNUMBER(mixed_data!AX171), mixed_data!AX171, "")</f>
        <v>46.1</v>
      </c>
      <c r="Y168" s="13" t="str">
        <f>IF(ISNUMBER(mixed_data!AY171), mixed_data!AY171, "")</f>
        <v/>
      </c>
      <c r="Z168" s="13">
        <f>IF(ISNUMBER(mixed_data!BH171), mixed_data!BH171, "")</f>
        <v>1.5818500000000002</v>
      </c>
      <c r="AA168" s="13" t="str">
        <f>IF(ISNUMBER(mixed_data!BM171), mixed_data!BM171, "")</f>
        <v/>
      </c>
      <c r="AB168" s="13" t="str">
        <f>IF(ISNUMBER(mixed_data!BT171), mixed_data!BT171, "")</f>
        <v/>
      </c>
      <c r="AC168" s="13">
        <f>IF(ISNUMBER(mixed_data!BV171), mixed_data!BV171, "")</f>
        <v>27.3</v>
      </c>
      <c r="AD168" s="13" t="str">
        <f>IF(ISNUMBER(mixed_data!BW171), mixed_data!BW171, "")</f>
        <v/>
      </c>
      <c r="AE168" s="13" t="str">
        <f>IF(ISNUMBER(mixed_data!BX171), mixed_data!BX171, "")</f>
        <v/>
      </c>
    </row>
    <row r="169" spans="1:31" x14ac:dyDescent="0.25">
      <c r="A169" s="25">
        <v>23330</v>
      </c>
      <c r="B169" s="13" t="str">
        <f>IF(ISNUMBER(mixed_data!B172), mixed_data!B172, "")</f>
        <v/>
      </c>
      <c r="C169" s="13" t="str">
        <f>IF(ISNUMBER(mixed_data!D172), mixed_data!D172, "")</f>
        <v/>
      </c>
      <c r="D169" s="13" t="str">
        <f>IF(ISNUMBER(mixed_data!E172), mixed_data!E172, "")</f>
        <v/>
      </c>
      <c r="E169" s="13" t="str">
        <f>IF(ISNUMBER(mixed_data!F172), mixed_data!F172, "")</f>
        <v/>
      </c>
      <c r="F169" s="13">
        <f>IF(ISNUMBER(mixed_data!G172), mixed_data!G172, "")</f>
        <v>99.694000000000003</v>
      </c>
      <c r="G169" s="13" t="str">
        <f>IF(ISNUMBER(mixed_data!H172), mixed_data!H172, "")</f>
        <v/>
      </c>
      <c r="H169" s="13" t="str">
        <f>IF(ISNUMBER(mixed_data!I172), mixed_data!I172, "")</f>
        <v/>
      </c>
      <c r="I169" s="13" t="str">
        <f>IF(ISNUMBER(mixed_data!J172), mixed_data!J172, "")</f>
        <v/>
      </c>
      <c r="J169" s="13" t="str">
        <f>IF(ISNUMBER(mixed_data!O172), mixed_data!O172, "")</f>
        <v/>
      </c>
      <c r="K169" s="13">
        <f>IF(ISNUMBER(mixed_data!S172), mixed_data!S172, "")</f>
        <v>0.8</v>
      </c>
      <c r="L169" s="13" t="str">
        <f>IF(ISNUMBER(mixed_data!Y172), mixed_data!Y172, "")</f>
        <v/>
      </c>
      <c r="M169" s="13" t="str">
        <f>IF(ISNUMBER(mixed_data!Z172), mixed_data!Z172, "")</f>
        <v/>
      </c>
      <c r="N169" s="13" t="str">
        <f>IF(ISNUMBER(mixed_data!AA172), mixed_data!AA172, "")</f>
        <v/>
      </c>
      <c r="O169" s="13">
        <f>IF(ISNUMBER(mixed_data!AI172), mixed_data!AI172, "")</f>
        <v>5.99</v>
      </c>
      <c r="P169" s="13">
        <f>IF(ISNUMBER(mixed_data!AJ172), mixed_data!AJ172, "")</f>
        <v>3</v>
      </c>
      <c r="Q169" s="13" t="str">
        <f>IF(ISNUMBER(mixed_data!AO172), mixed_data!AO172, "")</f>
        <v/>
      </c>
      <c r="R169" s="13" t="str">
        <f>IF(ISNUMBER(mixed_data!AQ172), mixed_data!AQ172, "")</f>
        <v/>
      </c>
      <c r="S169" s="13" t="str">
        <f>IF(ISNUMBER(mixed_data!AR172), mixed_data!AR172, "")</f>
        <v/>
      </c>
      <c r="T169" s="13">
        <f>IF(ISNUMBER(mixed_data!AS172), mixed_data!AS172, "")</f>
        <v>28.6</v>
      </c>
      <c r="U169" s="13" t="str">
        <f>IF(ISNUMBER(mixed_data!AT172), mixed_data!AT172, "")</f>
        <v/>
      </c>
      <c r="V169" s="13" t="str">
        <f>IF(ISNUMBER(mixed_data!AV172), mixed_data!AV172, "")</f>
        <v/>
      </c>
      <c r="W169" s="13" t="str">
        <f>IF(ISNUMBER(mixed_data!AW172), mixed_data!AW172, "")</f>
        <v/>
      </c>
      <c r="X169" s="13">
        <f>IF(ISNUMBER(mixed_data!AX172), mixed_data!AX172, "")</f>
        <v>46.400000000000006</v>
      </c>
      <c r="Y169" s="13" t="str">
        <f>IF(ISNUMBER(mixed_data!AY172), mixed_data!AY172, "")</f>
        <v/>
      </c>
      <c r="Z169" s="13">
        <f>IF(ISNUMBER(mixed_data!BH172), mixed_data!BH172, "")</f>
        <v>1.5821000000000001</v>
      </c>
      <c r="AA169" s="13" t="str">
        <f>IF(ISNUMBER(mixed_data!BM172), mixed_data!BM172, "")</f>
        <v/>
      </c>
      <c r="AB169" s="13" t="str">
        <f>IF(ISNUMBER(mixed_data!BT172), mixed_data!BT172, "")</f>
        <v/>
      </c>
      <c r="AC169" s="13">
        <f>IF(ISNUMBER(mixed_data!BV172), mixed_data!BV172, "")</f>
        <v>27.6</v>
      </c>
      <c r="AD169" s="13" t="str">
        <f>IF(ISNUMBER(mixed_data!BW172), mixed_data!BW172, "")</f>
        <v/>
      </c>
      <c r="AE169" s="13" t="str">
        <f>IF(ISNUMBER(mixed_data!BX172), mixed_data!BX172, "")</f>
        <v/>
      </c>
    </row>
    <row r="170" spans="1:31" x14ac:dyDescent="0.25">
      <c r="A170" s="25">
        <v>23360</v>
      </c>
      <c r="B170" s="13" t="str">
        <f>IF(ISNUMBER(mixed_data!B173), mixed_data!B173, "")</f>
        <v/>
      </c>
      <c r="C170" s="13" t="str">
        <f>IF(ISNUMBER(mixed_data!D173), mixed_data!D173, "")</f>
        <v/>
      </c>
      <c r="D170" s="13" t="str">
        <f>IF(ISNUMBER(mixed_data!E173), mixed_data!E173, "")</f>
        <v/>
      </c>
      <c r="E170" s="13" t="str">
        <f>IF(ISNUMBER(mixed_data!F173), mixed_data!F173, "")</f>
        <v/>
      </c>
      <c r="F170" s="13">
        <f>IF(ISNUMBER(mixed_data!G173), mixed_data!G173, "")</f>
        <v>99.932000000000002</v>
      </c>
      <c r="G170" s="13" t="str">
        <f>IF(ISNUMBER(mixed_data!H173), mixed_data!H173, "")</f>
        <v/>
      </c>
      <c r="H170" s="13" t="str">
        <f>IF(ISNUMBER(mixed_data!I173), mixed_data!I173, "")</f>
        <v/>
      </c>
      <c r="I170" s="13" t="str">
        <f>IF(ISNUMBER(mixed_data!J173), mixed_data!J173, "")</f>
        <v/>
      </c>
      <c r="J170" s="13" t="str">
        <f>IF(ISNUMBER(mixed_data!O173), mixed_data!O173, "")</f>
        <v/>
      </c>
      <c r="K170" s="13">
        <f>IF(ISNUMBER(mixed_data!S173), mixed_data!S173, "")</f>
        <v>0.8</v>
      </c>
      <c r="L170" s="13" t="str">
        <f>IF(ISNUMBER(mixed_data!Y173), mixed_data!Y173, "")</f>
        <v/>
      </c>
      <c r="M170" s="13" t="str">
        <f>IF(ISNUMBER(mixed_data!Z173), mixed_data!Z173, "")</f>
        <v/>
      </c>
      <c r="N170" s="13" t="str">
        <f>IF(ISNUMBER(mixed_data!AA173), mixed_data!AA173, "")</f>
        <v/>
      </c>
      <c r="O170" s="13">
        <f>IF(ISNUMBER(mixed_data!AI173), mixed_data!AI173, "")</f>
        <v>5.99</v>
      </c>
      <c r="P170" s="13">
        <f>IF(ISNUMBER(mixed_data!AJ173), mixed_data!AJ173, "")</f>
        <v>3</v>
      </c>
      <c r="Q170" s="13" t="str">
        <f>IF(ISNUMBER(mixed_data!AO173), mixed_data!AO173, "")</f>
        <v/>
      </c>
      <c r="R170" s="13" t="str">
        <f>IF(ISNUMBER(mixed_data!AQ173), mixed_data!AQ173, "")</f>
        <v/>
      </c>
      <c r="S170" s="13" t="str">
        <f>IF(ISNUMBER(mixed_data!AR173), mixed_data!AR173, "")</f>
        <v/>
      </c>
      <c r="T170" s="13">
        <f>IF(ISNUMBER(mixed_data!AS173), mixed_data!AS173, "")</f>
        <v>27</v>
      </c>
      <c r="U170" s="13" t="str">
        <f>IF(ISNUMBER(mixed_data!AT173), mixed_data!AT173, "")</f>
        <v/>
      </c>
      <c r="V170" s="13" t="str">
        <f>IF(ISNUMBER(mixed_data!AV173), mixed_data!AV173, "")</f>
        <v/>
      </c>
      <c r="W170" s="13" t="str">
        <f>IF(ISNUMBER(mixed_data!AW173), mixed_data!AW173, "")</f>
        <v/>
      </c>
      <c r="X170" s="13">
        <f>IF(ISNUMBER(mixed_data!AX173), mixed_data!AX173, "")</f>
        <v>47</v>
      </c>
      <c r="Y170" s="13" t="str">
        <f>IF(ISNUMBER(mixed_data!AY173), mixed_data!AY173, "")</f>
        <v/>
      </c>
      <c r="Z170" s="13">
        <f>IF(ISNUMBER(mixed_data!BH173), mixed_data!BH173, "")</f>
        <v>1.5822600000000002</v>
      </c>
      <c r="AA170" s="13" t="str">
        <f>IF(ISNUMBER(mixed_data!BM173), mixed_data!BM173, "")</f>
        <v/>
      </c>
      <c r="AB170" s="13" t="str">
        <f>IF(ISNUMBER(mixed_data!BT173), mixed_data!BT173, "")</f>
        <v/>
      </c>
      <c r="AC170" s="13">
        <f>IF(ISNUMBER(mixed_data!BV173), mixed_data!BV173, "")</f>
        <v>27.700000000000003</v>
      </c>
      <c r="AD170" s="13" t="str">
        <f>IF(ISNUMBER(mixed_data!BW173), mixed_data!BW173, "")</f>
        <v/>
      </c>
      <c r="AE170" s="13" t="str">
        <f>IF(ISNUMBER(mixed_data!BX173), mixed_data!BX173, "")</f>
        <v/>
      </c>
    </row>
    <row r="171" spans="1:31" x14ac:dyDescent="0.25">
      <c r="A171" s="25">
        <v>23391</v>
      </c>
      <c r="B171" s="13" t="str">
        <f>IF(ISNUMBER(mixed_data!B174), mixed_data!B174, "")</f>
        <v/>
      </c>
      <c r="C171" s="13" t="str">
        <f>IF(ISNUMBER(mixed_data!D174), mixed_data!D174, "")</f>
        <v/>
      </c>
      <c r="D171" s="13" t="str">
        <f>IF(ISNUMBER(mixed_data!E174), mixed_data!E174, "")</f>
        <v/>
      </c>
      <c r="E171" s="13" t="str">
        <f>IF(ISNUMBER(mixed_data!F174), mixed_data!F174, "")</f>
        <v/>
      </c>
      <c r="F171" s="13">
        <f>IF(ISNUMBER(mixed_data!G174), mixed_data!G174, "")</f>
        <v>100.21600000000001</v>
      </c>
      <c r="G171" s="13" t="str">
        <f>IF(ISNUMBER(mixed_data!H174), mixed_data!H174, "")</f>
        <v/>
      </c>
      <c r="H171" s="13" t="str">
        <f>IF(ISNUMBER(mixed_data!I174), mixed_data!I174, "")</f>
        <v/>
      </c>
      <c r="I171" s="13" t="str">
        <f>IF(ISNUMBER(mixed_data!J174), mixed_data!J174, "")</f>
        <v/>
      </c>
      <c r="J171" s="13" t="str">
        <f>IF(ISNUMBER(mixed_data!O174), mixed_data!O174, "")</f>
        <v/>
      </c>
      <c r="K171" s="13">
        <f>IF(ISNUMBER(mixed_data!S174), mixed_data!S174, "")</f>
        <v>0.70000000000000007</v>
      </c>
      <c r="L171" s="13" t="str">
        <f>IF(ISNUMBER(mixed_data!Y174), mixed_data!Y174, "")</f>
        <v/>
      </c>
      <c r="M171" s="13" t="str">
        <f>IF(ISNUMBER(mixed_data!Z174), mixed_data!Z174, "")</f>
        <v/>
      </c>
      <c r="N171" s="13" t="str">
        <f>IF(ISNUMBER(mixed_data!AA174), mixed_data!AA174, "")</f>
        <v/>
      </c>
      <c r="O171" s="13">
        <f>IF(ISNUMBER(mixed_data!AI174), mixed_data!AI174, "")</f>
        <v>5.89</v>
      </c>
      <c r="P171" s="13">
        <f>IF(ISNUMBER(mixed_data!AJ174), mixed_data!AJ174, "")</f>
        <v>3</v>
      </c>
      <c r="Q171" s="13" t="str">
        <f>IF(ISNUMBER(mixed_data!AO174), mixed_data!AO174, "")</f>
        <v/>
      </c>
      <c r="R171" s="13" t="str">
        <f>IF(ISNUMBER(mixed_data!AQ174), mixed_data!AQ174, "")</f>
        <v/>
      </c>
      <c r="S171" s="13" t="str">
        <f>IF(ISNUMBER(mixed_data!AR174), mixed_data!AR174, "")</f>
        <v/>
      </c>
      <c r="T171" s="13">
        <f>IF(ISNUMBER(mixed_data!AS174), mixed_data!AS174, "")</f>
        <v>29.1</v>
      </c>
      <c r="U171" s="13" t="str">
        <f>IF(ISNUMBER(mixed_data!AT174), mixed_data!AT174, "")</f>
        <v/>
      </c>
      <c r="V171" s="13" t="str">
        <f>IF(ISNUMBER(mixed_data!AV174), mixed_data!AV174, "")</f>
        <v/>
      </c>
      <c r="W171" s="13" t="str">
        <f>IF(ISNUMBER(mixed_data!AW174), mixed_data!AW174, "")</f>
        <v/>
      </c>
      <c r="X171" s="13">
        <f>IF(ISNUMBER(mixed_data!AX174), mixed_data!AX174, "")</f>
        <v>47</v>
      </c>
      <c r="Y171" s="13" t="str">
        <f>IF(ISNUMBER(mixed_data!AY174), mixed_data!AY174, "")</f>
        <v/>
      </c>
      <c r="Z171" s="13">
        <f>IF(ISNUMBER(mixed_data!BH174), mixed_data!BH174, "")</f>
        <v>1.58223</v>
      </c>
      <c r="AA171" s="13" t="str">
        <f>IF(ISNUMBER(mixed_data!BM174), mixed_data!BM174, "")</f>
        <v/>
      </c>
      <c r="AB171" s="13" t="str">
        <f>IF(ISNUMBER(mixed_data!BT174), mixed_data!BT174, "")</f>
        <v/>
      </c>
      <c r="AC171" s="13">
        <f>IF(ISNUMBER(mixed_data!BV174), mixed_data!BV174, "")</f>
        <v>27.900000000000002</v>
      </c>
      <c r="AD171" s="13" t="str">
        <f>IF(ISNUMBER(mixed_data!BW174), mixed_data!BW174, "")</f>
        <v/>
      </c>
      <c r="AE171" s="13" t="str">
        <f>IF(ISNUMBER(mixed_data!BX174), mixed_data!BX174, "")</f>
        <v/>
      </c>
    </row>
    <row r="172" spans="1:31" x14ac:dyDescent="0.25">
      <c r="A172" s="25">
        <v>23422</v>
      </c>
      <c r="B172" s="13" t="str">
        <f>IF(ISNUMBER(mixed_data!B175), mixed_data!B175, "")</f>
        <v/>
      </c>
      <c r="C172" s="13" t="str">
        <f>IF(ISNUMBER(mixed_data!D175), mixed_data!D175, "")</f>
        <v/>
      </c>
      <c r="D172" s="13" t="str">
        <f>IF(ISNUMBER(mixed_data!E175), mixed_data!E175, "")</f>
        <v/>
      </c>
      <c r="E172" s="13" t="str">
        <f>IF(ISNUMBER(mixed_data!F175), mixed_data!F175, "")</f>
        <v/>
      </c>
      <c r="F172" s="13">
        <f>IF(ISNUMBER(mixed_data!G175), mixed_data!G175, "")</f>
        <v>100.491</v>
      </c>
      <c r="G172" s="13" t="str">
        <f>IF(ISNUMBER(mixed_data!H175), mixed_data!H175, "")</f>
        <v/>
      </c>
      <c r="H172" s="13" t="str">
        <f>IF(ISNUMBER(mixed_data!I175), mixed_data!I175, "")</f>
        <v/>
      </c>
      <c r="I172" s="13" t="str">
        <f>IF(ISNUMBER(mixed_data!J175), mixed_data!J175, "")</f>
        <v/>
      </c>
      <c r="J172" s="13" t="str">
        <f>IF(ISNUMBER(mixed_data!O175), mixed_data!O175, "")</f>
        <v/>
      </c>
      <c r="K172" s="13">
        <f>IF(ISNUMBER(mixed_data!S175), mixed_data!S175, "")</f>
        <v>0.70000000000000007</v>
      </c>
      <c r="L172" s="13" t="str">
        <f>IF(ISNUMBER(mixed_data!Y175), mixed_data!Y175, "")</f>
        <v/>
      </c>
      <c r="M172" s="13" t="str">
        <f>IF(ISNUMBER(mixed_data!Z175), mixed_data!Z175, "")</f>
        <v/>
      </c>
      <c r="N172" s="13" t="str">
        <f>IF(ISNUMBER(mixed_data!AA175), mixed_data!AA175, "")</f>
        <v/>
      </c>
      <c r="O172" s="13">
        <f>IF(ISNUMBER(mixed_data!AI175), mixed_data!AI175, "")</f>
        <v>5.89</v>
      </c>
      <c r="P172" s="13">
        <f>IF(ISNUMBER(mixed_data!AJ175), mixed_data!AJ175, "")</f>
        <v>3</v>
      </c>
      <c r="Q172" s="13" t="str">
        <f>IF(ISNUMBER(mixed_data!AO175), mixed_data!AO175, "")</f>
        <v/>
      </c>
      <c r="R172" s="13" t="str">
        <f>IF(ISNUMBER(mixed_data!AQ175), mixed_data!AQ175, "")</f>
        <v/>
      </c>
      <c r="S172" s="13" t="str">
        <f>IF(ISNUMBER(mixed_data!AR175), mixed_data!AR175, "")</f>
        <v/>
      </c>
      <c r="T172" s="13">
        <f>IF(ISNUMBER(mixed_data!AS175), mixed_data!AS175, "")</f>
        <v>30.1</v>
      </c>
      <c r="U172" s="13" t="str">
        <f>IF(ISNUMBER(mixed_data!AT175), mixed_data!AT175, "")</f>
        <v/>
      </c>
      <c r="V172" s="13" t="str">
        <f>IF(ISNUMBER(mixed_data!AV175), mixed_data!AV175, "")</f>
        <v/>
      </c>
      <c r="W172" s="13" t="str">
        <f>IF(ISNUMBER(mixed_data!AW175), mixed_data!AW175, "")</f>
        <v/>
      </c>
      <c r="X172" s="13">
        <f>IF(ISNUMBER(mixed_data!AX175), mixed_data!AX175, "")</f>
        <v>47.2</v>
      </c>
      <c r="Y172" s="13" t="str">
        <f>IF(ISNUMBER(mixed_data!AY175), mixed_data!AY175, "")</f>
        <v/>
      </c>
      <c r="Z172" s="13">
        <f>IF(ISNUMBER(mixed_data!BH175), mixed_data!BH175, "")</f>
        <v>1.5822500000000002</v>
      </c>
      <c r="AA172" s="13" t="str">
        <f>IF(ISNUMBER(mixed_data!BM175), mixed_data!BM175, "")</f>
        <v/>
      </c>
      <c r="AB172" s="13" t="str">
        <f>IF(ISNUMBER(mixed_data!BT175), mixed_data!BT175, "")</f>
        <v/>
      </c>
      <c r="AC172" s="13">
        <f>IF(ISNUMBER(mixed_data!BV175), mixed_data!BV175, "")</f>
        <v>27.900000000000002</v>
      </c>
      <c r="AD172" s="13" t="str">
        <f>IF(ISNUMBER(mixed_data!BW175), mixed_data!BW175, "")</f>
        <v/>
      </c>
      <c r="AE172" s="13" t="str">
        <f>IF(ISNUMBER(mixed_data!BX175), mixed_data!BX175, "")</f>
        <v/>
      </c>
    </row>
    <row r="173" spans="1:31" x14ac:dyDescent="0.25">
      <c r="A173" s="25">
        <v>23451</v>
      </c>
      <c r="B173" s="13" t="str">
        <f>IF(ISNUMBER(mixed_data!B176), mixed_data!B176, "")</f>
        <v/>
      </c>
      <c r="C173" s="13" t="str">
        <f>IF(ISNUMBER(mixed_data!D176), mixed_data!D176, "")</f>
        <v/>
      </c>
      <c r="D173" s="13" t="str">
        <f>IF(ISNUMBER(mixed_data!E176), mixed_data!E176, "")</f>
        <v/>
      </c>
      <c r="E173" s="13" t="str">
        <f>IF(ISNUMBER(mixed_data!F176), mixed_data!F176, "")</f>
        <v/>
      </c>
      <c r="F173" s="13">
        <f>IF(ISNUMBER(mixed_data!G176), mixed_data!G176, "")</f>
        <v>100.72</v>
      </c>
      <c r="G173" s="13" t="str">
        <f>IF(ISNUMBER(mixed_data!H176), mixed_data!H176, "")</f>
        <v/>
      </c>
      <c r="H173" s="13" t="str">
        <f>IF(ISNUMBER(mixed_data!I176), mixed_data!I176, "")</f>
        <v/>
      </c>
      <c r="I173" s="13" t="str">
        <f>IF(ISNUMBER(mixed_data!J176), mixed_data!J176, "")</f>
        <v/>
      </c>
      <c r="J173" s="13" t="str">
        <f>IF(ISNUMBER(mixed_data!O176), mixed_data!O176, "")</f>
        <v/>
      </c>
      <c r="K173" s="13">
        <f>IF(ISNUMBER(mixed_data!S176), mixed_data!S176, "")</f>
        <v>0.8</v>
      </c>
      <c r="L173" s="13" t="str">
        <f>IF(ISNUMBER(mixed_data!Y176), mixed_data!Y176, "")</f>
        <v/>
      </c>
      <c r="M173" s="13" t="str">
        <f>IF(ISNUMBER(mixed_data!Z176), mixed_data!Z176, "")</f>
        <v/>
      </c>
      <c r="N173" s="13" t="str">
        <f>IF(ISNUMBER(mixed_data!AA176), mixed_data!AA176, "")</f>
        <v/>
      </c>
      <c r="O173" s="13">
        <f>IF(ISNUMBER(mixed_data!AI176), mixed_data!AI176, "")</f>
        <v>5.99</v>
      </c>
      <c r="P173" s="13">
        <f>IF(ISNUMBER(mixed_data!AJ176), mixed_data!AJ176, "")</f>
        <v>3</v>
      </c>
      <c r="Q173" s="13" t="str">
        <f>IF(ISNUMBER(mixed_data!AO176), mixed_data!AO176, "")</f>
        <v/>
      </c>
      <c r="R173" s="13" t="str">
        <f>IF(ISNUMBER(mixed_data!AQ176), mixed_data!AQ176, "")</f>
        <v/>
      </c>
      <c r="S173" s="13" t="str">
        <f>IF(ISNUMBER(mixed_data!AR176), mixed_data!AR176, "")</f>
        <v/>
      </c>
      <c r="T173" s="13">
        <f>IF(ISNUMBER(mixed_data!AS176), mixed_data!AS176, "")</f>
        <v>29.3</v>
      </c>
      <c r="U173" s="13" t="str">
        <f>IF(ISNUMBER(mixed_data!AT176), mixed_data!AT176, "")</f>
        <v/>
      </c>
      <c r="V173" s="13" t="str">
        <f>IF(ISNUMBER(mixed_data!AV176), mixed_data!AV176, "")</f>
        <v/>
      </c>
      <c r="W173" s="13" t="str">
        <f>IF(ISNUMBER(mixed_data!AW176), mixed_data!AW176, "")</f>
        <v/>
      </c>
      <c r="X173" s="13">
        <f>IF(ISNUMBER(mixed_data!AX176), mixed_data!AX176, "")</f>
        <v>47.300000000000004</v>
      </c>
      <c r="Y173" s="13" t="str">
        <f>IF(ISNUMBER(mixed_data!AY176), mixed_data!AY176, "")</f>
        <v/>
      </c>
      <c r="Z173" s="13">
        <f>IF(ISNUMBER(mixed_data!BH176), mixed_data!BH176, "")</f>
        <v>1.5821600000000002</v>
      </c>
      <c r="AA173" s="13" t="str">
        <f>IF(ISNUMBER(mixed_data!BM176), mixed_data!BM176, "")</f>
        <v/>
      </c>
      <c r="AB173" s="13" t="str">
        <f>IF(ISNUMBER(mixed_data!BT176), mixed_data!BT176, "")</f>
        <v/>
      </c>
      <c r="AC173" s="13">
        <f>IF(ISNUMBER(mixed_data!BV176), mixed_data!BV176, "")</f>
        <v>27.8</v>
      </c>
      <c r="AD173" s="13" t="str">
        <f>IF(ISNUMBER(mixed_data!BW176), mixed_data!BW176, "")</f>
        <v/>
      </c>
      <c r="AE173" s="13" t="str">
        <f>IF(ISNUMBER(mixed_data!BX176), mixed_data!BX176, "")</f>
        <v/>
      </c>
    </row>
    <row r="174" spans="1:31" x14ac:dyDescent="0.25">
      <c r="A174" s="25">
        <v>23482</v>
      </c>
      <c r="B174" s="13" t="str">
        <f>IF(ISNUMBER(mixed_data!B177), mixed_data!B177, "")</f>
        <v/>
      </c>
      <c r="C174" s="13" t="str">
        <f>IF(ISNUMBER(mixed_data!D177), mixed_data!D177, "")</f>
        <v/>
      </c>
      <c r="D174" s="13" t="str">
        <f>IF(ISNUMBER(mixed_data!E177), mixed_data!E177, "")</f>
        <v/>
      </c>
      <c r="E174" s="13" t="str">
        <f>IF(ISNUMBER(mixed_data!F177), mixed_data!F177, "")</f>
        <v/>
      </c>
      <c r="F174" s="13">
        <f>IF(ISNUMBER(mixed_data!G177), mixed_data!G177, "")</f>
        <v>100.9</v>
      </c>
      <c r="G174" s="13" t="str">
        <f>IF(ISNUMBER(mixed_data!H177), mixed_data!H177, "")</f>
        <v/>
      </c>
      <c r="H174" s="13" t="str">
        <f>IF(ISNUMBER(mixed_data!I177), mixed_data!I177, "")</f>
        <v/>
      </c>
      <c r="I174" s="13" t="str">
        <f>IF(ISNUMBER(mixed_data!J177), mixed_data!J177, "")</f>
        <v/>
      </c>
      <c r="J174" s="13" t="str">
        <f>IF(ISNUMBER(mixed_data!O177), mixed_data!O177, "")</f>
        <v/>
      </c>
      <c r="K174" s="13">
        <f>IF(ISNUMBER(mixed_data!S177), mixed_data!S177, "")</f>
        <v>0.8</v>
      </c>
      <c r="L174" s="13" t="str">
        <f>IF(ISNUMBER(mixed_data!Y177), mixed_data!Y177, "")</f>
        <v/>
      </c>
      <c r="M174" s="13" t="str">
        <f>IF(ISNUMBER(mixed_data!Z177), mixed_data!Z177, "")</f>
        <v/>
      </c>
      <c r="N174" s="13" t="str">
        <f>IF(ISNUMBER(mixed_data!AA177), mixed_data!AA177, "")</f>
        <v/>
      </c>
      <c r="O174" s="13">
        <f>IF(ISNUMBER(mixed_data!AI177), mixed_data!AI177, "")</f>
        <v>6.19</v>
      </c>
      <c r="P174" s="13">
        <f>IF(ISNUMBER(mixed_data!AJ177), mixed_data!AJ177, "")</f>
        <v>3</v>
      </c>
      <c r="Q174" s="13" t="str">
        <f>IF(ISNUMBER(mixed_data!AO177), mixed_data!AO177, "")</f>
        <v/>
      </c>
      <c r="R174" s="13" t="str">
        <f>IF(ISNUMBER(mixed_data!AQ177), mixed_data!AQ177, "")</f>
        <v/>
      </c>
      <c r="S174" s="13" t="str">
        <f>IF(ISNUMBER(mixed_data!AR177), mixed_data!AR177, "")</f>
        <v/>
      </c>
      <c r="T174" s="13">
        <f>IF(ISNUMBER(mixed_data!AS177), mixed_data!AS177, "")</f>
        <v>28.900000000000002</v>
      </c>
      <c r="U174" s="13" t="str">
        <f>IF(ISNUMBER(mixed_data!AT177), mixed_data!AT177, "")</f>
        <v/>
      </c>
      <c r="V174" s="13" t="str">
        <f>IF(ISNUMBER(mixed_data!AV177), mixed_data!AV177, "")</f>
        <v/>
      </c>
      <c r="W174" s="13" t="str">
        <f>IF(ISNUMBER(mixed_data!AW177), mixed_data!AW177, "")</f>
        <v/>
      </c>
      <c r="X174" s="13">
        <f>IF(ISNUMBER(mixed_data!AX177), mixed_data!AX177, "")</f>
        <v>47.6</v>
      </c>
      <c r="Y174" s="13" t="str">
        <f>IF(ISNUMBER(mixed_data!AY177), mixed_data!AY177, "")</f>
        <v/>
      </c>
      <c r="Z174" s="13">
        <f>IF(ISNUMBER(mixed_data!BH177), mixed_data!BH177, "")</f>
        <v>1.5797500000000002</v>
      </c>
      <c r="AA174" s="13" t="str">
        <f>IF(ISNUMBER(mixed_data!BM177), mixed_data!BM177, "")</f>
        <v/>
      </c>
      <c r="AB174" s="13" t="str">
        <f>IF(ISNUMBER(mixed_data!BT177), mixed_data!BT177, "")</f>
        <v/>
      </c>
      <c r="AC174" s="13">
        <f>IF(ISNUMBER(mixed_data!BV177), mixed_data!BV177, "")</f>
        <v>27.900000000000002</v>
      </c>
      <c r="AD174" s="13" t="str">
        <f>IF(ISNUMBER(mixed_data!BW177), mixed_data!BW177, "")</f>
        <v/>
      </c>
      <c r="AE174" s="13" t="str">
        <f>IF(ISNUMBER(mixed_data!BX177), mixed_data!BX177, "")</f>
        <v/>
      </c>
    </row>
    <row r="175" spans="1:31" x14ac:dyDescent="0.25">
      <c r="A175" s="25">
        <v>23512</v>
      </c>
      <c r="B175" s="13" t="str">
        <f>IF(ISNUMBER(mixed_data!B178), mixed_data!B178, "")</f>
        <v/>
      </c>
      <c r="C175" s="13" t="str">
        <f>IF(ISNUMBER(mixed_data!D178), mixed_data!D178, "")</f>
        <v/>
      </c>
      <c r="D175" s="13" t="str">
        <f>IF(ISNUMBER(mixed_data!E178), mixed_data!E178, "")</f>
        <v/>
      </c>
      <c r="E175" s="13" t="str">
        <f>IF(ISNUMBER(mixed_data!F178), mixed_data!F178, "")</f>
        <v/>
      </c>
      <c r="F175" s="13">
        <f>IF(ISNUMBER(mixed_data!G178), mixed_data!G178, "")</f>
        <v>101.03100000000001</v>
      </c>
      <c r="G175" s="13" t="str">
        <f>IF(ISNUMBER(mixed_data!H178), mixed_data!H178, "")</f>
        <v/>
      </c>
      <c r="H175" s="13" t="str">
        <f>IF(ISNUMBER(mixed_data!I178), mixed_data!I178, "")</f>
        <v/>
      </c>
      <c r="I175" s="13" t="str">
        <f>IF(ISNUMBER(mixed_data!J178), mixed_data!J178, "")</f>
        <v/>
      </c>
      <c r="J175" s="13" t="str">
        <f>IF(ISNUMBER(mixed_data!O178), mixed_data!O178, "")</f>
        <v/>
      </c>
      <c r="K175" s="13">
        <f>IF(ISNUMBER(mixed_data!S178), mixed_data!S178, "")</f>
        <v>0.8</v>
      </c>
      <c r="L175" s="13" t="str">
        <f>IF(ISNUMBER(mixed_data!Y178), mixed_data!Y178, "")</f>
        <v/>
      </c>
      <c r="M175" s="13" t="str">
        <f>IF(ISNUMBER(mixed_data!Z178), mixed_data!Z178, "")</f>
        <v/>
      </c>
      <c r="N175" s="13" t="str">
        <f>IF(ISNUMBER(mixed_data!AA178), mixed_data!AA178, "")</f>
        <v/>
      </c>
      <c r="O175" s="13">
        <f>IF(ISNUMBER(mixed_data!AI178), mixed_data!AI178, "")</f>
        <v>6.29</v>
      </c>
      <c r="P175" s="13">
        <f>IF(ISNUMBER(mixed_data!AJ178), mixed_data!AJ178, "")</f>
        <v>3</v>
      </c>
      <c r="Q175" s="13" t="str">
        <f>IF(ISNUMBER(mixed_data!AO178), mixed_data!AO178, "")</f>
        <v/>
      </c>
      <c r="R175" s="13" t="str">
        <f>IF(ISNUMBER(mixed_data!AQ178), mixed_data!AQ178, "")</f>
        <v/>
      </c>
      <c r="S175" s="13" t="str">
        <f>IF(ISNUMBER(mixed_data!AR178), mixed_data!AR178, "")</f>
        <v/>
      </c>
      <c r="T175" s="13">
        <f>IF(ISNUMBER(mixed_data!AS178), mixed_data!AS178, "")</f>
        <v>29.6</v>
      </c>
      <c r="U175" s="13" t="str">
        <f>IF(ISNUMBER(mixed_data!AT178), mixed_data!AT178, "")</f>
        <v/>
      </c>
      <c r="V175" s="13" t="str">
        <f>IF(ISNUMBER(mixed_data!AV178), mixed_data!AV178, "")</f>
        <v/>
      </c>
      <c r="W175" s="13" t="str">
        <f>IF(ISNUMBER(mixed_data!AW178), mixed_data!AW178, "")</f>
        <v/>
      </c>
      <c r="X175" s="13">
        <f>IF(ISNUMBER(mixed_data!AX178), mixed_data!AX178, "")</f>
        <v>47.900000000000006</v>
      </c>
      <c r="Y175" s="13" t="str">
        <f>IF(ISNUMBER(mixed_data!AY178), mixed_data!AY178, "")</f>
        <v/>
      </c>
      <c r="Z175" s="13">
        <f>IF(ISNUMBER(mixed_data!BH178), mixed_data!BH178, "")</f>
        <v>1.5797600000000001</v>
      </c>
      <c r="AA175" s="13" t="str">
        <f>IF(ISNUMBER(mixed_data!BM178), mixed_data!BM178, "")</f>
        <v/>
      </c>
      <c r="AB175" s="13" t="str">
        <f>IF(ISNUMBER(mixed_data!BT178), mixed_data!BT178, "")</f>
        <v/>
      </c>
      <c r="AC175" s="13">
        <f>IF(ISNUMBER(mixed_data!BV178), mixed_data!BV178, "")</f>
        <v>27.900000000000002</v>
      </c>
      <c r="AD175" s="13" t="str">
        <f>IF(ISNUMBER(mixed_data!BW178), mixed_data!BW178, "")</f>
        <v/>
      </c>
      <c r="AE175" s="13" t="str">
        <f>IF(ISNUMBER(mixed_data!BX178), mixed_data!BX178, "")</f>
        <v/>
      </c>
    </row>
    <row r="176" spans="1:31" x14ac:dyDescent="0.25">
      <c r="A176" s="25">
        <v>23543</v>
      </c>
      <c r="B176" s="13" t="str">
        <f>IF(ISNUMBER(mixed_data!B179), mixed_data!B179, "")</f>
        <v/>
      </c>
      <c r="C176" s="13" t="str">
        <f>IF(ISNUMBER(mixed_data!D179), mixed_data!D179, "")</f>
        <v/>
      </c>
      <c r="D176" s="13" t="str">
        <f>IF(ISNUMBER(mixed_data!E179), mixed_data!E179, "")</f>
        <v/>
      </c>
      <c r="E176" s="13" t="str">
        <f>IF(ISNUMBER(mixed_data!F179), mixed_data!F179, "")</f>
        <v/>
      </c>
      <c r="F176" s="13">
        <f>IF(ISNUMBER(mixed_data!G179), mixed_data!G179, "")</f>
        <v>101.105</v>
      </c>
      <c r="G176" s="13" t="str">
        <f>IF(ISNUMBER(mixed_data!H179), mixed_data!H179, "")</f>
        <v/>
      </c>
      <c r="H176" s="13" t="str">
        <f>IF(ISNUMBER(mixed_data!I179), mixed_data!I179, "")</f>
        <v/>
      </c>
      <c r="I176" s="13" t="str">
        <f>IF(ISNUMBER(mixed_data!J179), mixed_data!J179, "")</f>
        <v/>
      </c>
      <c r="J176" s="13" t="str">
        <f>IF(ISNUMBER(mixed_data!O179), mixed_data!O179, "")</f>
        <v/>
      </c>
      <c r="K176" s="13">
        <f>IF(ISNUMBER(mixed_data!S179), mixed_data!S179, "")</f>
        <v>0.8</v>
      </c>
      <c r="L176" s="13" t="str">
        <f>IF(ISNUMBER(mixed_data!Y179), mixed_data!Y179, "")</f>
        <v/>
      </c>
      <c r="M176" s="13" t="str">
        <f>IF(ISNUMBER(mixed_data!Z179), mixed_data!Z179, "")</f>
        <v/>
      </c>
      <c r="N176" s="13" t="str">
        <f>IF(ISNUMBER(mixed_data!AA179), mixed_data!AA179, "")</f>
        <v/>
      </c>
      <c r="O176" s="13">
        <f>IF(ISNUMBER(mixed_data!AI179), mixed_data!AI179, "")</f>
        <v>6.29</v>
      </c>
      <c r="P176" s="13">
        <f>IF(ISNUMBER(mixed_data!AJ179), mixed_data!AJ179, "")</f>
        <v>3</v>
      </c>
      <c r="Q176" s="13" t="str">
        <f>IF(ISNUMBER(mixed_data!AO179), mixed_data!AO179, "")</f>
        <v/>
      </c>
      <c r="R176" s="13" t="str">
        <f>IF(ISNUMBER(mixed_data!AQ179), mixed_data!AQ179, "")</f>
        <v/>
      </c>
      <c r="S176" s="13" t="str">
        <f>IF(ISNUMBER(mixed_data!AR179), mixed_data!AR179, "")</f>
        <v/>
      </c>
      <c r="T176" s="13">
        <f>IF(ISNUMBER(mixed_data!AS179), mixed_data!AS179, "")</f>
        <v>29.700000000000003</v>
      </c>
      <c r="U176" s="13" t="str">
        <f>IF(ISNUMBER(mixed_data!AT179), mixed_data!AT179, "")</f>
        <v/>
      </c>
      <c r="V176" s="13" t="str">
        <f>IF(ISNUMBER(mixed_data!AV179), mixed_data!AV179, "")</f>
        <v/>
      </c>
      <c r="W176" s="13" t="str">
        <f>IF(ISNUMBER(mixed_data!AW179), mixed_data!AW179, "")</f>
        <v/>
      </c>
      <c r="X176" s="13">
        <f>IF(ISNUMBER(mixed_data!AX179), mixed_data!AX179, "")</f>
        <v>48.5</v>
      </c>
      <c r="Y176" s="13" t="str">
        <f>IF(ISNUMBER(mixed_data!AY179), mixed_data!AY179, "")</f>
        <v/>
      </c>
      <c r="Z176" s="13">
        <f>IF(ISNUMBER(mixed_data!BH179), mixed_data!BH179, "")</f>
        <v>1.5797500000000002</v>
      </c>
      <c r="AA176" s="13" t="str">
        <f>IF(ISNUMBER(mixed_data!BM179), mixed_data!BM179, "")</f>
        <v/>
      </c>
      <c r="AB176" s="13" t="str">
        <f>IF(ISNUMBER(mixed_data!BT179), mixed_data!BT179, "")</f>
        <v/>
      </c>
      <c r="AC176" s="13">
        <f>IF(ISNUMBER(mixed_data!BV179), mixed_data!BV179, "")</f>
        <v>27.8</v>
      </c>
      <c r="AD176" s="13" t="str">
        <f>IF(ISNUMBER(mixed_data!BW179), mixed_data!BW179, "")</f>
        <v/>
      </c>
      <c r="AE176" s="13" t="str">
        <f>IF(ISNUMBER(mixed_data!BX179), mixed_data!BX179, "")</f>
        <v/>
      </c>
    </row>
    <row r="177" spans="1:31" x14ac:dyDescent="0.25">
      <c r="A177" s="25">
        <v>23573</v>
      </c>
      <c r="B177" s="13" t="str">
        <f>IF(ISNUMBER(mixed_data!B180), mixed_data!B180, "")</f>
        <v/>
      </c>
      <c r="C177" s="13" t="str">
        <f>IF(ISNUMBER(mixed_data!D180), mixed_data!D180, "")</f>
        <v/>
      </c>
      <c r="D177" s="13" t="str">
        <f>IF(ISNUMBER(mixed_data!E180), mixed_data!E180, "")</f>
        <v/>
      </c>
      <c r="E177" s="13" t="str">
        <f>IF(ISNUMBER(mixed_data!F180), mixed_data!F180, "")</f>
        <v/>
      </c>
      <c r="F177" s="13">
        <f>IF(ISNUMBER(mixed_data!G180), mixed_data!G180, "")</f>
        <v>101.10900000000001</v>
      </c>
      <c r="G177" s="13" t="str">
        <f>IF(ISNUMBER(mixed_data!H180), mixed_data!H180, "")</f>
        <v/>
      </c>
      <c r="H177" s="13" t="str">
        <f>IF(ISNUMBER(mixed_data!I180), mixed_data!I180, "")</f>
        <v/>
      </c>
      <c r="I177" s="13" t="str">
        <f>IF(ISNUMBER(mixed_data!J180), mixed_data!J180, "")</f>
        <v/>
      </c>
      <c r="J177" s="13" t="str">
        <f>IF(ISNUMBER(mixed_data!O180), mixed_data!O180, "")</f>
        <v/>
      </c>
      <c r="K177" s="13">
        <f>IF(ISNUMBER(mixed_data!S180), mixed_data!S180, "")</f>
        <v>0.8</v>
      </c>
      <c r="L177" s="13" t="str">
        <f>IF(ISNUMBER(mixed_data!Y180), mixed_data!Y180, "")</f>
        <v/>
      </c>
      <c r="M177" s="13" t="str">
        <f>IF(ISNUMBER(mixed_data!Z180), mixed_data!Z180, "")</f>
        <v/>
      </c>
      <c r="N177" s="13" t="str">
        <f>IF(ISNUMBER(mixed_data!AA180), mixed_data!AA180, "")</f>
        <v/>
      </c>
      <c r="O177" s="13">
        <f>IF(ISNUMBER(mixed_data!AI180), mixed_data!AI180, "")</f>
        <v>6.29</v>
      </c>
      <c r="P177" s="13">
        <f>IF(ISNUMBER(mixed_data!AJ180), mixed_data!AJ180, "")</f>
        <v>3</v>
      </c>
      <c r="Q177" s="13" t="str">
        <f>IF(ISNUMBER(mixed_data!AO180), mixed_data!AO180, "")</f>
        <v/>
      </c>
      <c r="R177" s="13" t="str">
        <f>IF(ISNUMBER(mixed_data!AQ180), mixed_data!AQ180, "")</f>
        <v/>
      </c>
      <c r="S177" s="13" t="str">
        <f>IF(ISNUMBER(mixed_data!AR180), mixed_data!AR180, "")</f>
        <v/>
      </c>
      <c r="T177" s="13">
        <f>IF(ISNUMBER(mixed_data!AS180), mixed_data!AS180, "")</f>
        <v>30.1</v>
      </c>
      <c r="U177" s="13" t="str">
        <f>IF(ISNUMBER(mixed_data!AT180), mixed_data!AT180, "")</f>
        <v/>
      </c>
      <c r="V177" s="13" t="str">
        <f>IF(ISNUMBER(mixed_data!AV180), mixed_data!AV180, "")</f>
        <v/>
      </c>
      <c r="W177" s="13" t="str">
        <f>IF(ISNUMBER(mixed_data!AW180), mixed_data!AW180, "")</f>
        <v/>
      </c>
      <c r="X177" s="13">
        <f>IF(ISNUMBER(mixed_data!AX180), mixed_data!AX180, "")</f>
        <v>48.800000000000004</v>
      </c>
      <c r="Y177" s="13" t="str">
        <f>IF(ISNUMBER(mixed_data!AY180), mixed_data!AY180, "")</f>
        <v/>
      </c>
      <c r="Z177" s="13">
        <f>IF(ISNUMBER(mixed_data!BH180), mixed_data!BH180, "")</f>
        <v>1.57918</v>
      </c>
      <c r="AA177" s="13" t="str">
        <f>IF(ISNUMBER(mixed_data!BM180), mixed_data!BM180, "")</f>
        <v/>
      </c>
      <c r="AB177" s="13" t="str">
        <f>IF(ISNUMBER(mixed_data!BT180), mixed_data!BT180, "")</f>
        <v/>
      </c>
      <c r="AC177" s="13">
        <f>IF(ISNUMBER(mixed_data!BV180), mixed_data!BV180, "")</f>
        <v>27.6</v>
      </c>
      <c r="AD177" s="13" t="str">
        <f>IF(ISNUMBER(mixed_data!BW180), mixed_data!BW180, "")</f>
        <v/>
      </c>
      <c r="AE177" s="13" t="str">
        <f>IF(ISNUMBER(mixed_data!BX180), mixed_data!BX180, "")</f>
        <v/>
      </c>
    </row>
    <row r="178" spans="1:31" x14ac:dyDescent="0.25">
      <c r="A178" s="25">
        <v>23604</v>
      </c>
      <c r="B178" s="13" t="str">
        <f>IF(ISNUMBER(mixed_data!B181), mixed_data!B181, "")</f>
        <v/>
      </c>
      <c r="C178" s="13" t="str">
        <f>IF(ISNUMBER(mixed_data!D181), mixed_data!D181, "")</f>
        <v/>
      </c>
      <c r="D178" s="13" t="str">
        <f>IF(ISNUMBER(mixed_data!E181), mixed_data!E181, "")</f>
        <v/>
      </c>
      <c r="E178" s="13" t="str">
        <f>IF(ISNUMBER(mixed_data!F181), mixed_data!F181, "")</f>
        <v/>
      </c>
      <c r="F178" s="13">
        <f>IF(ISNUMBER(mixed_data!G181), mixed_data!G181, "")</f>
        <v>101.06700000000001</v>
      </c>
      <c r="G178" s="13" t="str">
        <f>IF(ISNUMBER(mixed_data!H181), mixed_data!H181, "")</f>
        <v/>
      </c>
      <c r="H178" s="13" t="str">
        <f>IF(ISNUMBER(mixed_data!I181), mixed_data!I181, "")</f>
        <v/>
      </c>
      <c r="I178" s="13" t="str">
        <f>IF(ISNUMBER(mixed_data!J181), mixed_data!J181, "")</f>
        <v/>
      </c>
      <c r="J178" s="13" t="str">
        <f>IF(ISNUMBER(mixed_data!O181), mixed_data!O181, "")</f>
        <v/>
      </c>
      <c r="K178" s="13">
        <f>IF(ISNUMBER(mixed_data!S181), mixed_data!S181, "")</f>
        <v>0.8</v>
      </c>
      <c r="L178" s="13" t="str">
        <f>IF(ISNUMBER(mixed_data!Y181), mixed_data!Y181, "")</f>
        <v/>
      </c>
      <c r="M178" s="13" t="str">
        <f>IF(ISNUMBER(mixed_data!Z181), mixed_data!Z181, "")</f>
        <v/>
      </c>
      <c r="N178" s="13" t="str">
        <f>IF(ISNUMBER(mixed_data!AA181), mixed_data!AA181, "")</f>
        <v/>
      </c>
      <c r="O178" s="13">
        <f>IF(ISNUMBER(mixed_data!AI181), mixed_data!AI181, "")</f>
        <v>6.29</v>
      </c>
      <c r="P178" s="13">
        <f>IF(ISNUMBER(mixed_data!AJ181), mixed_data!AJ181, "")</f>
        <v>3</v>
      </c>
      <c r="Q178" s="13" t="str">
        <f>IF(ISNUMBER(mixed_data!AO181), mixed_data!AO181, "")</f>
        <v/>
      </c>
      <c r="R178" s="13" t="str">
        <f>IF(ISNUMBER(mixed_data!AQ181), mixed_data!AQ181, "")</f>
        <v/>
      </c>
      <c r="S178" s="13" t="str">
        <f>IF(ISNUMBER(mixed_data!AR181), mixed_data!AR181, "")</f>
        <v/>
      </c>
      <c r="T178" s="13">
        <f>IF(ISNUMBER(mixed_data!AS181), mixed_data!AS181, "")</f>
        <v>29.700000000000003</v>
      </c>
      <c r="U178" s="13" t="str">
        <f>IF(ISNUMBER(mixed_data!AT181), mixed_data!AT181, "")</f>
        <v/>
      </c>
      <c r="V178" s="13" t="str">
        <f>IF(ISNUMBER(mixed_data!AV181), mixed_data!AV181, "")</f>
        <v/>
      </c>
      <c r="W178" s="13" t="str">
        <f>IF(ISNUMBER(mixed_data!AW181), mixed_data!AW181, "")</f>
        <v/>
      </c>
      <c r="X178" s="13">
        <f>IF(ISNUMBER(mixed_data!AX181), mixed_data!AX181, "")</f>
        <v>49</v>
      </c>
      <c r="Y178" s="13" t="str">
        <f>IF(ISNUMBER(mixed_data!AY181), mixed_data!AY181, "")</f>
        <v/>
      </c>
      <c r="Z178" s="13">
        <f>IF(ISNUMBER(mixed_data!BH181), mixed_data!BH181, "")</f>
        <v>1.57918</v>
      </c>
      <c r="AA178" s="13" t="str">
        <f>IF(ISNUMBER(mixed_data!BM181), mixed_data!BM181, "")</f>
        <v/>
      </c>
      <c r="AB178" s="13" t="str">
        <f>IF(ISNUMBER(mixed_data!BT181), mixed_data!BT181, "")</f>
        <v/>
      </c>
      <c r="AC178" s="13">
        <f>IF(ISNUMBER(mixed_data!BV181), mixed_data!BV181, "")</f>
        <v>27.900000000000002</v>
      </c>
      <c r="AD178" s="13" t="str">
        <f>IF(ISNUMBER(mixed_data!BW181), mixed_data!BW181, "")</f>
        <v/>
      </c>
      <c r="AE178" s="13" t="str">
        <f>IF(ISNUMBER(mixed_data!BX181), mixed_data!BX181, "")</f>
        <v/>
      </c>
    </row>
    <row r="179" spans="1:31" x14ac:dyDescent="0.25">
      <c r="A179" s="25">
        <v>23635</v>
      </c>
      <c r="B179" s="13" t="str">
        <f>IF(ISNUMBER(mixed_data!B182), mixed_data!B182, "")</f>
        <v/>
      </c>
      <c r="C179" s="13" t="str">
        <f>IF(ISNUMBER(mixed_data!D182), mixed_data!D182, "")</f>
        <v/>
      </c>
      <c r="D179" s="13" t="str">
        <f>IF(ISNUMBER(mixed_data!E182), mixed_data!E182, "")</f>
        <v/>
      </c>
      <c r="E179" s="13" t="str">
        <f>IF(ISNUMBER(mixed_data!F182), mixed_data!F182, "")</f>
        <v/>
      </c>
      <c r="F179" s="13">
        <f>IF(ISNUMBER(mixed_data!G182), mixed_data!G182, "")</f>
        <v>101.014</v>
      </c>
      <c r="G179" s="13" t="str">
        <f>IF(ISNUMBER(mixed_data!H182), mixed_data!H182, "")</f>
        <v/>
      </c>
      <c r="H179" s="13" t="str">
        <f>IF(ISNUMBER(mixed_data!I182), mixed_data!I182, "")</f>
        <v/>
      </c>
      <c r="I179" s="13" t="str">
        <f>IF(ISNUMBER(mixed_data!J182), mixed_data!J182, "")</f>
        <v/>
      </c>
      <c r="J179" s="13" t="str">
        <f>IF(ISNUMBER(mixed_data!O182), mixed_data!O182, "")</f>
        <v/>
      </c>
      <c r="K179" s="13">
        <f>IF(ISNUMBER(mixed_data!S182), mixed_data!S182, "")</f>
        <v>0.8</v>
      </c>
      <c r="L179" s="13" t="str">
        <f>IF(ISNUMBER(mixed_data!Y182), mixed_data!Y182, "")</f>
        <v/>
      </c>
      <c r="M179" s="13" t="str">
        <f>IF(ISNUMBER(mixed_data!Z182), mixed_data!Z182, "")</f>
        <v/>
      </c>
      <c r="N179" s="13" t="str">
        <f>IF(ISNUMBER(mixed_data!AA182), mixed_data!AA182, "")</f>
        <v/>
      </c>
      <c r="O179" s="13">
        <f>IF(ISNUMBER(mixed_data!AI182), mixed_data!AI182, "")</f>
        <v>6.3900000000000006</v>
      </c>
      <c r="P179" s="13">
        <f>IF(ISNUMBER(mixed_data!AJ182), mixed_data!AJ182, "")</f>
        <v>3</v>
      </c>
      <c r="Q179" s="13" t="str">
        <f>IF(ISNUMBER(mixed_data!AO182), mixed_data!AO182, "")</f>
        <v/>
      </c>
      <c r="R179" s="13" t="str">
        <f>IF(ISNUMBER(mixed_data!AQ182), mixed_data!AQ182, "")</f>
        <v/>
      </c>
      <c r="S179" s="13" t="str">
        <f>IF(ISNUMBER(mixed_data!AR182), mixed_data!AR182, "")</f>
        <v/>
      </c>
      <c r="T179" s="13">
        <f>IF(ISNUMBER(mixed_data!AS182), mixed_data!AS182, "")</f>
        <v>29.5</v>
      </c>
      <c r="U179" s="13" t="str">
        <f>IF(ISNUMBER(mixed_data!AT182), mixed_data!AT182, "")</f>
        <v/>
      </c>
      <c r="V179" s="13" t="str">
        <f>IF(ISNUMBER(mixed_data!AV182), mixed_data!AV182, "")</f>
        <v/>
      </c>
      <c r="W179" s="13" t="str">
        <f>IF(ISNUMBER(mixed_data!AW182), mixed_data!AW182, "")</f>
        <v/>
      </c>
      <c r="X179" s="13">
        <f>IF(ISNUMBER(mixed_data!AX182), mixed_data!AX182, "")</f>
        <v>49</v>
      </c>
      <c r="Y179" s="13" t="str">
        <f>IF(ISNUMBER(mixed_data!AY182), mixed_data!AY182, "")</f>
        <v/>
      </c>
      <c r="Z179" s="13">
        <f>IF(ISNUMBER(mixed_data!BH182), mixed_data!BH182, "")</f>
        <v>1.57908</v>
      </c>
      <c r="AA179" s="13" t="str">
        <f>IF(ISNUMBER(mixed_data!BM182), mixed_data!BM182, "")</f>
        <v/>
      </c>
      <c r="AB179" s="13" t="str">
        <f>IF(ISNUMBER(mixed_data!BT182), mixed_data!BT182, "")</f>
        <v/>
      </c>
      <c r="AC179" s="13">
        <f>IF(ISNUMBER(mixed_data!BV182), mixed_data!BV182, "")</f>
        <v>27.8</v>
      </c>
      <c r="AD179" s="13" t="str">
        <f>IF(ISNUMBER(mixed_data!BW182), mixed_data!BW182, "")</f>
        <v/>
      </c>
      <c r="AE179" s="13" t="str">
        <f>IF(ISNUMBER(mixed_data!BX182), mixed_data!BX182, "")</f>
        <v/>
      </c>
    </row>
    <row r="180" spans="1:31" x14ac:dyDescent="0.25">
      <c r="A180" s="25">
        <v>23665</v>
      </c>
      <c r="B180" s="13" t="str">
        <f>IF(ISNUMBER(mixed_data!B183), mixed_data!B183, "")</f>
        <v/>
      </c>
      <c r="C180" s="13" t="str">
        <f>IF(ISNUMBER(mixed_data!D183), mixed_data!D183, "")</f>
        <v/>
      </c>
      <c r="D180" s="13" t="str">
        <f>IF(ISNUMBER(mixed_data!E183), mixed_data!E183, "")</f>
        <v/>
      </c>
      <c r="E180" s="13" t="str">
        <f>IF(ISNUMBER(mixed_data!F183), mixed_data!F183, "")</f>
        <v/>
      </c>
      <c r="F180" s="13">
        <f>IF(ISNUMBER(mixed_data!G183), mixed_data!G183, "")</f>
        <v>100.97500000000001</v>
      </c>
      <c r="G180" s="13" t="str">
        <f>IF(ISNUMBER(mixed_data!H183), mixed_data!H183, "")</f>
        <v/>
      </c>
      <c r="H180" s="13" t="str">
        <f>IF(ISNUMBER(mixed_data!I183), mixed_data!I183, "")</f>
        <v/>
      </c>
      <c r="I180" s="13" t="str">
        <f>IF(ISNUMBER(mixed_data!J183), mixed_data!J183, "")</f>
        <v/>
      </c>
      <c r="J180" s="13" t="str">
        <f>IF(ISNUMBER(mixed_data!O183), mixed_data!O183, "")</f>
        <v/>
      </c>
      <c r="K180" s="13">
        <f>IF(ISNUMBER(mixed_data!S183), mixed_data!S183, "")</f>
        <v>0.8</v>
      </c>
      <c r="L180" s="13" t="str">
        <f>IF(ISNUMBER(mixed_data!Y183), mixed_data!Y183, "")</f>
        <v/>
      </c>
      <c r="M180" s="13" t="str">
        <f>IF(ISNUMBER(mixed_data!Z183), mixed_data!Z183, "")</f>
        <v/>
      </c>
      <c r="N180" s="13" t="str">
        <f>IF(ISNUMBER(mixed_data!AA183), mixed_data!AA183, "")</f>
        <v/>
      </c>
      <c r="O180" s="13">
        <f>IF(ISNUMBER(mixed_data!AI183), mixed_data!AI183, "")</f>
        <v>6.3900000000000006</v>
      </c>
      <c r="P180" s="13">
        <f>IF(ISNUMBER(mixed_data!AJ183), mixed_data!AJ183, "")</f>
        <v>3</v>
      </c>
      <c r="Q180" s="13" t="str">
        <f>IF(ISNUMBER(mixed_data!AO183), mixed_data!AO183, "")</f>
        <v/>
      </c>
      <c r="R180" s="13" t="str">
        <f>IF(ISNUMBER(mixed_data!AQ183), mixed_data!AQ183, "")</f>
        <v/>
      </c>
      <c r="S180" s="13" t="str">
        <f>IF(ISNUMBER(mixed_data!AR183), mixed_data!AR183, "")</f>
        <v/>
      </c>
      <c r="T180" s="13">
        <f>IF(ISNUMBER(mixed_data!AS183), mixed_data!AS183, "")</f>
        <v>29.700000000000003</v>
      </c>
      <c r="U180" s="13" t="str">
        <f>IF(ISNUMBER(mixed_data!AT183), mixed_data!AT183, "")</f>
        <v/>
      </c>
      <c r="V180" s="13" t="str">
        <f>IF(ISNUMBER(mixed_data!AV183), mixed_data!AV183, "")</f>
        <v/>
      </c>
      <c r="W180" s="13" t="str">
        <f>IF(ISNUMBER(mixed_data!AW183), mixed_data!AW183, "")</f>
        <v/>
      </c>
      <c r="X180" s="13">
        <f>IF(ISNUMBER(mixed_data!AX183), mixed_data!AX183, "")</f>
        <v>49.300000000000004</v>
      </c>
      <c r="Y180" s="13" t="str">
        <f>IF(ISNUMBER(mixed_data!AY183), mixed_data!AY183, "")</f>
        <v/>
      </c>
      <c r="Z180" s="13">
        <f>IF(ISNUMBER(mixed_data!BH183), mixed_data!BH183, "")</f>
        <v>1.5791600000000001</v>
      </c>
      <c r="AA180" s="13" t="str">
        <f>IF(ISNUMBER(mixed_data!BM183), mixed_data!BM183, "")</f>
        <v/>
      </c>
      <c r="AB180" s="13" t="str">
        <f>IF(ISNUMBER(mixed_data!BT183), mixed_data!BT183, "")</f>
        <v/>
      </c>
      <c r="AC180" s="13">
        <f>IF(ISNUMBER(mixed_data!BV183), mixed_data!BV183, "")</f>
        <v>28</v>
      </c>
      <c r="AD180" s="13" t="str">
        <f>IF(ISNUMBER(mixed_data!BW183), mixed_data!BW183, "")</f>
        <v/>
      </c>
      <c r="AE180" s="13" t="str">
        <f>IF(ISNUMBER(mixed_data!BX183), mixed_data!BX183, "")</f>
        <v/>
      </c>
    </row>
    <row r="181" spans="1:31" x14ac:dyDescent="0.25">
      <c r="A181" s="25">
        <v>23696</v>
      </c>
      <c r="B181" s="13" t="str">
        <f>IF(ISNUMBER(mixed_data!B184), mixed_data!B184, "")</f>
        <v/>
      </c>
      <c r="C181" s="13" t="str">
        <f>IF(ISNUMBER(mixed_data!D184), mixed_data!D184, "")</f>
        <v/>
      </c>
      <c r="D181" s="13" t="str">
        <f>IF(ISNUMBER(mixed_data!E184), mixed_data!E184, "")</f>
        <v/>
      </c>
      <c r="E181" s="13" t="str">
        <f>IF(ISNUMBER(mixed_data!F184), mixed_data!F184, "")</f>
        <v/>
      </c>
      <c r="F181" s="13">
        <f>IF(ISNUMBER(mixed_data!G184), mixed_data!G184, "")</f>
        <v>100.96000000000001</v>
      </c>
      <c r="G181" s="13" t="str">
        <f>IF(ISNUMBER(mixed_data!H184), mixed_data!H184, "")</f>
        <v/>
      </c>
      <c r="H181" s="13" t="str">
        <f>IF(ISNUMBER(mixed_data!I184), mixed_data!I184, "")</f>
        <v/>
      </c>
      <c r="I181" s="13" t="str">
        <f>IF(ISNUMBER(mixed_data!J184), mixed_data!J184, "")</f>
        <v/>
      </c>
      <c r="J181" s="13" t="str">
        <f>IF(ISNUMBER(mixed_data!O184), mixed_data!O184, "")</f>
        <v/>
      </c>
      <c r="K181" s="13">
        <f>IF(ISNUMBER(mixed_data!S184), mixed_data!S184, "")</f>
        <v>0.70000000000000007</v>
      </c>
      <c r="L181" s="13" t="str">
        <f>IF(ISNUMBER(mixed_data!Y184), mixed_data!Y184, "")</f>
        <v/>
      </c>
      <c r="M181" s="13" t="str">
        <f>IF(ISNUMBER(mixed_data!Z184), mixed_data!Z184, "")</f>
        <v/>
      </c>
      <c r="N181" s="13" t="str">
        <f>IF(ISNUMBER(mixed_data!AA184), mixed_data!AA184, "")</f>
        <v/>
      </c>
      <c r="O181" s="13">
        <f>IF(ISNUMBER(mixed_data!AI184), mixed_data!AI184, "")</f>
        <v>6.3900000000000006</v>
      </c>
      <c r="P181" s="13">
        <f>IF(ISNUMBER(mixed_data!AJ184), mixed_data!AJ184, "")</f>
        <v>3</v>
      </c>
      <c r="Q181" s="13" t="str">
        <f>IF(ISNUMBER(mixed_data!AO184), mixed_data!AO184, "")</f>
        <v/>
      </c>
      <c r="R181" s="13" t="str">
        <f>IF(ISNUMBER(mixed_data!AQ184), mixed_data!AQ184, "")</f>
        <v/>
      </c>
      <c r="S181" s="13" t="str">
        <f>IF(ISNUMBER(mixed_data!AR184), mixed_data!AR184, "")</f>
        <v/>
      </c>
      <c r="T181" s="13">
        <f>IF(ISNUMBER(mixed_data!AS184), mixed_data!AS184, "")</f>
        <v>30</v>
      </c>
      <c r="U181" s="13" t="str">
        <f>IF(ISNUMBER(mixed_data!AT184), mixed_data!AT184, "")</f>
        <v/>
      </c>
      <c r="V181" s="13" t="str">
        <f>IF(ISNUMBER(mixed_data!AV184), mixed_data!AV184, "")</f>
        <v/>
      </c>
      <c r="W181" s="13" t="str">
        <f>IF(ISNUMBER(mixed_data!AW184), mixed_data!AW184, "")</f>
        <v/>
      </c>
      <c r="X181" s="13">
        <f>IF(ISNUMBER(mixed_data!AX184), mixed_data!AX184, "")</f>
        <v>49.6</v>
      </c>
      <c r="Y181" s="13" t="str">
        <f>IF(ISNUMBER(mixed_data!AY184), mixed_data!AY184, "")</f>
        <v/>
      </c>
      <c r="Z181" s="13">
        <f>IF(ISNUMBER(mixed_data!BH184), mixed_data!BH184, "")</f>
        <v>1.5794300000000001</v>
      </c>
      <c r="AA181" s="13" t="str">
        <f>IF(ISNUMBER(mixed_data!BM184), mixed_data!BM184, "")</f>
        <v/>
      </c>
      <c r="AB181" s="13" t="str">
        <f>IF(ISNUMBER(mixed_data!BT184), mixed_data!BT184, "")</f>
        <v/>
      </c>
      <c r="AC181" s="13">
        <f>IF(ISNUMBER(mixed_data!BV184), mixed_data!BV184, "")</f>
        <v>28.200000000000003</v>
      </c>
      <c r="AD181" s="13" t="str">
        <f>IF(ISNUMBER(mixed_data!BW184), mixed_data!BW184, "")</f>
        <v/>
      </c>
      <c r="AE181" s="13" t="str">
        <f>IF(ISNUMBER(mixed_data!BX184), mixed_data!BX184, "")</f>
        <v/>
      </c>
    </row>
    <row r="182" spans="1:31" x14ac:dyDescent="0.25">
      <c r="A182" s="25">
        <v>23726</v>
      </c>
      <c r="B182" s="13" t="str">
        <f>IF(ISNUMBER(mixed_data!B185), mixed_data!B185, "")</f>
        <v/>
      </c>
      <c r="C182" s="13" t="str">
        <f>IF(ISNUMBER(mixed_data!D185), mixed_data!D185, "")</f>
        <v/>
      </c>
      <c r="D182" s="13" t="str">
        <f>IF(ISNUMBER(mixed_data!E185), mixed_data!E185, "")</f>
        <v/>
      </c>
      <c r="E182" s="13" t="str">
        <f>IF(ISNUMBER(mixed_data!F185), mixed_data!F185, "")</f>
        <v/>
      </c>
      <c r="F182" s="13">
        <f>IF(ISNUMBER(mixed_data!G185), mixed_data!G185, "")</f>
        <v>100.96000000000001</v>
      </c>
      <c r="G182" s="13" t="str">
        <f>IF(ISNUMBER(mixed_data!H185), mixed_data!H185, "")</f>
        <v/>
      </c>
      <c r="H182" s="13" t="str">
        <f>IF(ISNUMBER(mixed_data!I185), mixed_data!I185, "")</f>
        <v/>
      </c>
      <c r="I182" s="13" t="str">
        <f>IF(ISNUMBER(mixed_data!J185), mixed_data!J185, "")</f>
        <v/>
      </c>
      <c r="J182" s="13" t="str">
        <f>IF(ISNUMBER(mixed_data!O185), mixed_data!O185, "")</f>
        <v/>
      </c>
      <c r="K182" s="13">
        <f>IF(ISNUMBER(mixed_data!S185), mixed_data!S185, "")</f>
        <v>0.70000000000000007</v>
      </c>
      <c r="L182" s="13" t="str">
        <f>IF(ISNUMBER(mixed_data!Y185), mixed_data!Y185, "")</f>
        <v/>
      </c>
      <c r="M182" s="13" t="str">
        <f>IF(ISNUMBER(mixed_data!Z185), mixed_data!Z185, "")</f>
        <v/>
      </c>
      <c r="N182" s="13" t="str">
        <f>IF(ISNUMBER(mixed_data!AA185), mixed_data!AA185, "")</f>
        <v/>
      </c>
      <c r="O182" s="13">
        <f>IF(ISNUMBER(mixed_data!AI185), mixed_data!AI185, "")</f>
        <v>6.3900000000000006</v>
      </c>
      <c r="P182" s="13">
        <f>IF(ISNUMBER(mixed_data!AJ185), mixed_data!AJ185, "")</f>
        <v>3</v>
      </c>
      <c r="Q182" s="13" t="str">
        <f>IF(ISNUMBER(mixed_data!AO185), mixed_data!AO185, "")</f>
        <v/>
      </c>
      <c r="R182" s="13" t="str">
        <f>IF(ISNUMBER(mixed_data!AQ185), mixed_data!AQ185, "")</f>
        <v/>
      </c>
      <c r="S182" s="13" t="str">
        <f>IF(ISNUMBER(mixed_data!AR185), mixed_data!AR185, "")</f>
        <v/>
      </c>
      <c r="T182" s="13">
        <f>IF(ISNUMBER(mixed_data!AS185), mixed_data!AS185, "")</f>
        <v>30.6</v>
      </c>
      <c r="U182" s="13" t="str">
        <f>IF(ISNUMBER(mixed_data!AT185), mixed_data!AT185, "")</f>
        <v/>
      </c>
      <c r="V182" s="13" t="str">
        <f>IF(ISNUMBER(mixed_data!AV185), mixed_data!AV185, "")</f>
        <v/>
      </c>
      <c r="W182" s="13" t="str">
        <f>IF(ISNUMBER(mixed_data!AW185), mixed_data!AW185, "")</f>
        <v/>
      </c>
      <c r="X182" s="13">
        <f>IF(ISNUMBER(mixed_data!AX185), mixed_data!AX185, "")</f>
        <v>50.1</v>
      </c>
      <c r="Y182" s="13" t="str">
        <f>IF(ISNUMBER(mixed_data!AY185), mixed_data!AY185, "")</f>
        <v/>
      </c>
      <c r="Z182" s="13">
        <f>IF(ISNUMBER(mixed_data!BH185), mixed_data!BH185, "")</f>
        <v>1.5796800000000002</v>
      </c>
      <c r="AA182" s="13" t="str">
        <f>IF(ISNUMBER(mixed_data!BM185), mixed_data!BM185, "")</f>
        <v/>
      </c>
      <c r="AB182" s="13" t="str">
        <f>IF(ISNUMBER(mixed_data!BT185), mixed_data!BT185, "")</f>
        <v/>
      </c>
      <c r="AC182" s="13">
        <f>IF(ISNUMBER(mixed_data!BV185), mixed_data!BV185, "")</f>
        <v>28.3</v>
      </c>
      <c r="AD182" s="13" t="str">
        <f>IF(ISNUMBER(mixed_data!BW185), mixed_data!BW185, "")</f>
        <v/>
      </c>
      <c r="AE182" s="13" t="str">
        <f>IF(ISNUMBER(mixed_data!BX185), mixed_data!BX185, "")</f>
        <v/>
      </c>
    </row>
    <row r="183" spans="1:31" x14ac:dyDescent="0.25">
      <c r="A183" s="25">
        <v>23757</v>
      </c>
      <c r="B183" s="13" t="str">
        <f>IF(ISNUMBER(mixed_data!B186), mixed_data!B186, "")</f>
        <v/>
      </c>
      <c r="C183" s="13" t="str">
        <f>IF(ISNUMBER(mixed_data!D186), mixed_data!D186, "")</f>
        <v/>
      </c>
      <c r="D183" s="13" t="str">
        <f>IF(ISNUMBER(mixed_data!E186), mixed_data!E186, "")</f>
        <v/>
      </c>
      <c r="E183" s="13" t="str">
        <f>IF(ISNUMBER(mixed_data!F186), mixed_data!F186, "")</f>
        <v/>
      </c>
      <c r="F183" s="13">
        <f>IF(ISNUMBER(mixed_data!G186), mixed_data!G186, "")</f>
        <v>100.947</v>
      </c>
      <c r="G183" s="13" t="str">
        <f>IF(ISNUMBER(mixed_data!H186), mixed_data!H186, "")</f>
        <v/>
      </c>
      <c r="H183" s="13" t="str">
        <f>IF(ISNUMBER(mixed_data!I186), mixed_data!I186, "")</f>
        <v/>
      </c>
      <c r="I183" s="13" t="str">
        <f>IF(ISNUMBER(mixed_data!J186), mixed_data!J186, "")</f>
        <v/>
      </c>
      <c r="J183" s="13" t="str">
        <f>IF(ISNUMBER(mixed_data!O186), mixed_data!O186, "")</f>
        <v/>
      </c>
      <c r="K183" s="13">
        <f>IF(ISNUMBER(mixed_data!S186), mixed_data!S186, "")</f>
        <v>0.60000000000000009</v>
      </c>
      <c r="L183" s="13">
        <f>IF(ISNUMBER(mixed_data!Y186), mixed_data!Y186, "")</f>
        <v>482.95</v>
      </c>
      <c r="M183" s="13" t="str">
        <f>IF(ISNUMBER(mixed_data!Z186), mixed_data!Z186, "")</f>
        <v/>
      </c>
      <c r="N183" s="13" t="str">
        <f>IF(ISNUMBER(mixed_data!AA186), mixed_data!AA186, "")</f>
        <v/>
      </c>
      <c r="O183" s="13">
        <f>IF(ISNUMBER(mixed_data!AI186), mixed_data!AI186, "")</f>
        <v>6.3900000000000006</v>
      </c>
      <c r="P183" s="13">
        <f>IF(ISNUMBER(mixed_data!AJ186), mixed_data!AJ186, "")</f>
        <v>3.5</v>
      </c>
      <c r="Q183" s="13" t="str">
        <f>IF(ISNUMBER(mixed_data!AO186), mixed_data!AO186, "")</f>
        <v/>
      </c>
      <c r="R183" s="13" t="str">
        <f>IF(ISNUMBER(mixed_data!AQ186), mixed_data!AQ186, "")</f>
        <v/>
      </c>
      <c r="S183" s="13" t="str">
        <f>IF(ISNUMBER(mixed_data!AR186), mixed_data!AR186, "")</f>
        <v/>
      </c>
      <c r="T183" s="13">
        <f>IF(ISNUMBER(mixed_data!AS186), mixed_data!AS186, "")</f>
        <v>31.6</v>
      </c>
      <c r="U183" s="13" t="str">
        <f>IF(ISNUMBER(mixed_data!AT186), mixed_data!AT186, "")</f>
        <v/>
      </c>
      <c r="V183" s="13" t="str">
        <f>IF(ISNUMBER(mixed_data!AV186), mixed_data!AV186, "")</f>
        <v/>
      </c>
      <c r="W183" s="13" t="str">
        <f>IF(ISNUMBER(mixed_data!AW186), mixed_data!AW186, "")</f>
        <v/>
      </c>
      <c r="X183" s="13">
        <f>IF(ISNUMBER(mixed_data!AX186), mixed_data!AX186, "")</f>
        <v>50.7</v>
      </c>
      <c r="Y183" s="13" t="str">
        <f>IF(ISNUMBER(mixed_data!AY186), mixed_data!AY186, "")</f>
        <v/>
      </c>
      <c r="Z183" s="13">
        <f>IF(ISNUMBER(mixed_data!BH186), mixed_data!BH186, "")</f>
        <v>1.5821600000000002</v>
      </c>
      <c r="AA183" s="13" t="str">
        <f>IF(ISNUMBER(mixed_data!BM186), mixed_data!BM186, "")</f>
        <v/>
      </c>
      <c r="AB183" s="13" t="str">
        <f>IF(ISNUMBER(mixed_data!BT186), mixed_data!BT186, "")</f>
        <v/>
      </c>
      <c r="AC183" s="13">
        <f>IF(ISNUMBER(mixed_data!BV186), mixed_data!BV186, "")</f>
        <v>28.400000000000002</v>
      </c>
      <c r="AD183" s="13" t="str">
        <f>IF(ISNUMBER(mixed_data!BW186), mixed_data!BW186, "")</f>
        <v/>
      </c>
      <c r="AE183" s="13" t="str">
        <f>IF(ISNUMBER(mixed_data!BX186), mixed_data!BX186, "")</f>
        <v/>
      </c>
    </row>
    <row r="184" spans="1:31" x14ac:dyDescent="0.25">
      <c r="A184" s="25">
        <v>23788</v>
      </c>
      <c r="B184" s="13" t="str">
        <f>IF(ISNUMBER(mixed_data!B187), mixed_data!B187, "")</f>
        <v/>
      </c>
      <c r="C184" s="13" t="str">
        <f>IF(ISNUMBER(mixed_data!D187), mixed_data!D187, "")</f>
        <v/>
      </c>
      <c r="D184" s="13" t="str">
        <f>IF(ISNUMBER(mixed_data!E187), mixed_data!E187, "")</f>
        <v/>
      </c>
      <c r="E184" s="13" t="str">
        <f>IF(ISNUMBER(mixed_data!F187), mixed_data!F187, "")</f>
        <v/>
      </c>
      <c r="F184" s="13">
        <f>IF(ISNUMBER(mixed_data!G187), mixed_data!G187, "")</f>
        <v>100.886</v>
      </c>
      <c r="G184" s="13" t="str">
        <f>IF(ISNUMBER(mixed_data!H187), mixed_data!H187, "")</f>
        <v/>
      </c>
      <c r="H184" s="13" t="str">
        <f>IF(ISNUMBER(mixed_data!I187), mixed_data!I187, "")</f>
        <v/>
      </c>
      <c r="I184" s="13" t="str">
        <f>IF(ISNUMBER(mixed_data!J187), mixed_data!J187, "")</f>
        <v/>
      </c>
      <c r="J184" s="13" t="str">
        <f>IF(ISNUMBER(mixed_data!O187), mixed_data!O187, "")</f>
        <v/>
      </c>
      <c r="K184" s="13">
        <f>IF(ISNUMBER(mixed_data!S187), mixed_data!S187, "")</f>
        <v>0.60000000000000009</v>
      </c>
      <c r="L184" s="13">
        <f>IF(ISNUMBER(mixed_data!Y187), mixed_data!Y187, "")</f>
        <v>488.56</v>
      </c>
      <c r="M184" s="13" t="str">
        <f>IF(ISNUMBER(mixed_data!Z187), mixed_data!Z187, "")</f>
        <v/>
      </c>
      <c r="N184" s="13" t="str">
        <f>IF(ISNUMBER(mixed_data!AA187), mixed_data!AA187, "")</f>
        <v/>
      </c>
      <c r="O184" s="13">
        <f>IF(ISNUMBER(mixed_data!AI187), mixed_data!AI187, "")</f>
        <v>6.49</v>
      </c>
      <c r="P184" s="13">
        <f>IF(ISNUMBER(mixed_data!AJ187), mixed_data!AJ187, "")</f>
        <v>3.5</v>
      </c>
      <c r="Q184" s="13" t="str">
        <f>IF(ISNUMBER(mixed_data!AO187), mixed_data!AO187, "")</f>
        <v/>
      </c>
      <c r="R184" s="13" t="str">
        <f>IF(ISNUMBER(mixed_data!AQ187), mixed_data!AQ187, "")</f>
        <v/>
      </c>
      <c r="S184" s="13" t="str">
        <f>IF(ISNUMBER(mixed_data!AR187), mixed_data!AR187, "")</f>
        <v/>
      </c>
      <c r="T184" s="13">
        <f>IF(ISNUMBER(mixed_data!AS187), mixed_data!AS187, "")</f>
        <v>30.400000000000002</v>
      </c>
      <c r="U184" s="13" t="str">
        <f>IF(ISNUMBER(mixed_data!AT187), mixed_data!AT187, "")</f>
        <v/>
      </c>
      <c r="V184" s="13" t="str">
        <f>IF(ISNUMBER(mixed_data!AV187), mixed_data!AV187, "")</f>
        <v/>
      </c>
      <c r="W184" s="13" t="str">
        <f>IF(ISNUMBER(mixed_data!AW187), mixed_data!AW187, "")</f>
        <v/>
      </c>
      <c r="X184" s="13">
        <f>IF(ISNUMBER(mixed_data!AX187), mixed_data!AX187, "")</f>
        <v>51</v>
      </c>
      <c r="Y184" s="13" t="str">
        <f>IF(ISNUMBER(mixed_data!AY187), mixed_data!AY187, "")</f>
        <v/>
      </c>
      <c r="Z184" s="13">
        <f>IF(ISNUMBER(mixed_data!BH187), mixed_data!BH187, "")</f>
        <v>1.5792700000000002</v>
      </c>
      <c r="AA184" s="13" t="str">
        <f>IF(ISNUMBER(mixed_data!BM187), mixed_data!BM187, "")</f>
        <v/>
      </c>
      <c r="AB184" s="13" t="str">
        <f>IF(ISNUMBER(mixed_data!BT187), mixed_data!BT187, "")</f>
        <v/>
      </c>
      <c r="AC184" s="13">
        <f>IF(ISNUMBER(mixed_data!BV187), mixed_data!BV187, "")</f>
        <v>28.5</v>
      </c>
      <c r="AD184" s="13" t="str">
        <f>IF(ISNUMBER(mixed_data!BW187), mixed_data!BW187, "")</f>
        <v/>
      </c>
      <c r="AE184" s="13" t="str">
        <f>IF(ISNUMBER(mixed_data!BX187), mixed_data!BX187, "")</f>
        <v/>
      </c>
    </row>
    <row r="185" spans="1:31" x14ac:dyDescent="0.25">
      <c r="A185" s="25">
        <v>23816</v>
      </c>
      <c r="B185" s="13" t="str">
        <f>IF(ISNUMBER(mixed_data!B188), mixed_data!B188, "")</f>
        <v/>
      </c>
      <c r="C185" s="13" t="str">
        <f>IF(ISNUMBER(mixed_data!D188), mixed_data!D188, "")</f>
        <v/>
      </c>
      <c r="D185" s="13" t="str">
        <f>IF(ISNUMBER(mixed_data!E188), mixed_data!E188, "")</f>
        <v/>
      </c>
      <c r="E185" s="13" t="str">
        <f>IF(ISNUMBER(mixed_data!F188), mixed_data!F188, "")</f>
        <v/>
      </c>
      <c r="F185" s="13">
        <f>IF(ISNUMBER(mixed_data!G188), mixed_data!G188, "")</f>
        <v>100.78</v>
      </c>
      <c r="G185" s="13" t="str">
        <f>IF(ISNUMBER(mixed_data!H188), mixed_data!H188, "")</f>
        <v/>
      </c>
      <c r="H185" s="13" t="str">
        <f>IF(ISNUMBER(mixed_data!I188), mixed_data!I188, "")</f>
        <v/>
      </c>
      <c r="I185" s="13" t="str">
        <f>IF(ISNUMBER(mixed_data!J188), mixed_data!J188, "")</f>
        <v/>
      </c>
      <c r="J185" s="13" t="str">
        <f>IF(ISNUMBER(mixed_data!O188), mixed_data!O188, "")</f>
        <v/>
      </c>
      <c r="K185" s="13">
        <f>IF(ISNUMBER(mixed_data!S188), mixed_data!S188, "")</f>
        <v>0.70000000000000007</v>
      </c>
      <c r="L185" s="13">
        <f>IF(ISNUMBER(mixed_data!Y188), mixed_data!Y188, "")</f>
        <v>471.42</v>
      </c>
      <c r="M185" s="13" t="str">
        <f>IF(ISNUMBER(mixed_data!Z188), mixed_data!Z188, "")</f>
        <v/>
      </c>
      <c r="N185" s="13" t="str">
        <f>IF(ISNUMBER(mixed_data!AA188), mixed_data!AA188, "")</f>
        <v/>
      </c>
      <c r="O185" s="13">
        <f>IF(ISNUMBER(mixed_data!AI188), mixed_data!AI188, "")</f>
        <v>6.49</v>
      </c>
      <c r="P185" s="13">
        <f>IF(ISNUMBER(mixed_data!AJ188), mixed_data!AJ188, "")</f>
        <v>3.5</v>
      </c>
      <c r="Q185" s="13" t="str">
        <f>IF(ISNUMBER(mixed_data!AO188), mixed_data!AO188, "")</f>
        <v/>
      </c>
      <c r="R185" s="13" t="str">
        <f>IF(ISNUMBER(mixed_data!AQ188), mixed_data!AQ188, "")</f>
        <v/>
      </c>
      <c r="S185" s="13" t="str">
        <f>IF(ISNUMBER(mixed_data!AR188), mixed_data!AR188, "")</f>
        <v/>
      </c>
      <c r="T185" s="13">
        <f>IF(ISNUMBER(mixed_data!AS188), mixed_data!AS188, "")</f>
        <v>30.5</v>
      </c>
      <c r="U185" s="13" t="str">
        <f>IF(ISNUMBER(mixed_data!AT188), mixed_data!AT188, "")</f>
        <v/>
      </c>
      <c r="V185" s="13" t="str">
        <f>IF(ISNUMBER(mixed_data!AV188), mixed_data!AV188, "")</f>
        <v/>
      </c>
      <c r="W185" s="13" t="str">
        <f>IF(ISNUMBER(mixed_data!AW188), mixed_data!AW188, "")</f>
        <v/>
      </c>
      <c r="X185" s="13">
        <f>IF(ISNUMBER(mixed_data!AX188), mixed_data!AX188, "")</f>
        <v>51</v>
      </c>
      <c r="Y185" s="13" t="str">
        <f>IF(ISNUMBER(mixed_data!AY188), mixed_data!AY188, "")</f>
        <v/>
      </c>
      <c r="Z185" s="13">
        <f>IF(ISNUMBER(mixed_data!BH188), mixed_data!BH188, "")</f>
        <v>1.5805900000000002</v>
      </c>
      <c r="AA185" s="13" t="str">
        <f>IF(ISNUMBER(mixed_data!BM188), mixed_data!BM188, "")</f>
        <v/>
      </c>
      <c r="AB185" s="13" t="str">
        <f>IF(ISNUMBER(mixed_data!BT188), mixed_data!BT188, "")</f>
        <v/>
      </c>
      <c r="AC185" s="13">
        <f>IF(ISNUMBER(mixed_data!BV188), mixed_data!BV188, "")</f>
        <v>28.400000000000002</v>
      </c>
      <c r="AD185" s="13" t="str">
        <f>IF(ISNUMBER(mixed_data!BW188), mixed_data!BW188, "")</f>
        <v/>
      </c>
      <c r="AE185" s="13" t="str">
        <f>IF(ISNUMBER(mixed_data!BX188), mixed_data!BX188, "")</f>
        <v/>
      </c>
    </row>
    <row r="186" spans="1:31" x14ac:dyDescent="0.25">
      <c r="A186" s="25">
        <v>23847</v>
      </c>
      <c r="B186" s="13" t="str">
        <f>IF(ISNUMBER(mixed_data!B189), mixed_data!B189, "")</f>
        <v/>
      </c>
      <c r="C186" s="13" t="str">
        <f>IF(ISNUMBER(mixed_data!D189), mixed_data!D189, "")</f>
        <v/>
      </c>
      <c r="D186" s="13" t="str">
        <f>IF(ISNUMBER(mixed_data!E189), mixed_data!E189, "")</f>
        <v/>
      </c>
      <c r="E186" s="13" t="str">
        <f>IF(ISNUMBER(mixed_data!F189), mixed_data!F189, "")</f>
        <v/>
      </c>
      <c r="F186" s="13">
        <f>IF(ISNUMBER(mixed_data!G189), mixed_data!G189, "")</f>
        <v>100.649</v>
      </c>
      <c r="G186" s="13" t="str">
        <f>IF(ISNUMBER(mixed_data!H189), mixed_data!H189, "")</f>
        <v/>
      </c>
      <c r="H186" s="13" t="str">
        <f>IF(ISNUMBER(mixed_data!I189), mixed_data!I189, "")</f>
        <v/>
      </c>
      <c r="I186" s="13" t="str">
        <f>IF(ISNUMBER(mixed_data!J189), mixed_data!J189, "")</f>
        <v/>
      </c>
      <c r="J186" s="13" t="str">
        <f>IF(ISNUMBER(mixed_data!O189), mixed_data!O189, "")</f>
        <v/>
      </c>
      <c r="K186" s="13">
        <f>IF(ISNUMBER(mixed_data!S189), mixed_data!S189, "")</f>
        <v>0.60000000000000009</v>
      </c>
      <c r="L186" s="13">
        <f>IF(ISNUMBER(mixed_data!Y189), mixed_data!Y189, "")</f>
        <v>452.71000000000004</v>
      </c>
      <c r="M186" s="13" t="str">
        <f>IF(ISNUMBER(mixed_data!Z189), mixed_data!Z189, "")</f>
        <v/>
      </c>
      <c r="N186" s="13" t="str">
        <f>IF(ISNUMBER(mixed_data!AA189), mixed_data!AA189, "")</f>
        <v/>
      </c>
      <c r="O186" s="13">
        <f>IF(ISNUMBER(mixed_data!AI189), mixed_data!AI189, "")</f>
        <v>6.59</v>
      </c>
      <c r="P186" s="13">
        <f>IF(ISNUMBER(mixed_data!AJ189), mixed_data!AJ189, "")</f>
        <v>3.5</v>
      </c>
      <c r="Q186" s="13" t="str">
        <f>IF(ISNUMBER(mixed_data!AO189), mixed_data!AO189, "")</f>
        <v/>
      </c>
      <c r="R186" s="13" t="str">
        <f>IF(ISNUMBER(mixed_data!AQ189), mixed_data!AQ189, "")</f>
        <v/>
      </c>
      <c r="S186" s="13" t="str">
        <f>IF(ISNUMBER(mixed_data!AR189), mixed_data!AR189, "")</f>
        <v/>
      </c>
      <c r="T186" s="13">
        <f>IF(ISNUMBER(mixed_data!AS189), mixed_data!AS189, "")</f>
        <v>30.700000000000003</v>
      </c>
      <c r="U186" s="13" t="str">
        <f>IF(ISNUMBER(mixed_data!AT189), mixed_data!AT189, "")</f>
        <v/>
      </c>
      <c r="V186" s="13" t="str">
        <f>IF(ISNUMBER(mixed_data!AV189), mixed_data!AV189, "")</f>
        <v/>
      </c>
      <c r="W186" s="13" t="str">
        <f>IF(ISNUMBER(mixed_data!AW189), mixed_data!AW189, "")</f>
        <v/>
      </c>
      <c r="X186" s="13">
        <f>IF(ISNUMBER(mixed_data!AX189), mixed_data!AX189, "")</f>
        <v>51.1</v>
      </c>
      <c r="Y186" s="13" t="str">
        <f>IF(ISNUMBER(mixed_data!AY189), mixed_data!AY189, "")</f>
        <v/>
      </c>
      <c r="Z186" s="13">
        <f>IF(ISNUMBER(mixed_data!BH189), mixed_data!BH189, "")</f>
        <v>1.5799800000000002</v>
      </c>
      <c r="AA186" s="13" t="str">
        <f>IF(ISNUMBER(mixed_data!BM189), mixed_data!BM189, "")</f>
        <v/>
      </c>
      <c r="AB186" s="13" t="str">
        <f>IF(ISNUMBER(mixed_data!BT189), mixed_data!BT189, "")</f>
        <v/>
      </c>
      <c r="AC186" s="13">
        <f>IF(ISNUMBER(mixed_data!BV189), mixed_data!BV189, "")</f>
        <v>28.700000000000003</v>
      </c>
      <c r="AD186" s="13" t="str">
        <f>IF(ISNUMBER(mixed_data!BW189), mixed_data!BW189, "")</f>
        <v/>
      </c>
      <c r="AE186" s="13" t="str">
        <f>IF(ISNUMBER(mixed_data!BX189), mixed_data!BX189, "")</f>
        <v/>
      </c>
    </row>
    <row r="187" spans="1:31" x14ac:dyDescent="0.25">
      <c r="A187" s="25">
        <v>23877</v>
      </c>
      <c r="B187" s="13" t="str">
        <f>IF(ISNUMBER(mixed_data!B190), mixed_data!B190, "")</f>
        <v/>
      </c>
      <c r="C187" s="13" t="str">
        <f>IF(ISNUMBER(mixed_data!D190), mixed_data!D190, "")</f>
        <v/>
      </c>
      <c r="D187" s="13" t="str">
        <f>IF(ISNUMBER(mixed_data!E190), mixed_data!E190, "")</f>
        <v/>
      </c>
      <c r="E187" s="13" t="str">
        <f>IF(ISNUMBER(mixed_data!F190), mixed_data!F190, "")</f>
        <v/>
      </c>
      <c r="F187" s="13">
        <f>IF(ISNUMBER(mixed_data!G190), mixed_data!G190, "")</f>
        <v>100.504</v>
      </c>
      <c r="G187" s="13" t="str">
        <f>IF(ISNUMBER(mixed_data!H190), mixed_data!H190, "")</f>
        <v/>
      </c>
      <c r="H187" s="13" t="str">
        <f>IF(ISNUMBER(mixed_data!I190), mixed_data!I190, "")</f>
        <v/>
      </c>
      <c r="I187" s="13" t="str">
        <f>IF(ISNUMBER(mixed_data!J190), mixed_data!J190, "")</f>
        <v/>
      </c>
      <c r="J187" s="13" t="str">
        <f>IF(ISNUMBER(mixed_data!O190), mixed_data!O190, "")</f>
        <v/>
      </c>
      <c r="K187" s="13">
        <f>IF(ISNUMBER(mixed_data!S190), mixed_data!S190, "")</f>
        <v>0.60000000000000009</v>
      </c>
      <c r="L187" s="13">
        <f>IF(ISNUMBER(mixed_data!Y190), mixed_data!Y190, "")</f>
        <v>456.91</v>
      </c>
      <c r="M187" s="13" t="str">
        <f>IF(ISNUMBER(mixed_data!Z190), mixed_data!Z190, "")</f>
        <v/>
      </c>
      <c r="N187" s="13" t="str">
        <f>IF(ISNUMBER(mixed_data!AA190), mixed_data!AA190, "")</f>
        <v/>
      </c>
      <c r="O187" s="13">
        <f>IF(ISNUMBER(mixed_data!AI190), mixed_data!AI190, "")</f>
        <v>6.8900000000000006</v>
      </c>
      <c r="P187" s="13">
        <f>IF(ISNUMBER(mixed_data!AJ190), mixed_data!AJ190, "")</f>
        <v>3.5</v>
      </c>
      <c r="Q187" s="13" t="str">
        <f>IF(ISNUMBER(mixed_data!AO190), mixed_data!AO190, "")</f>
        <v/>
      </c>
      <c r="R187" s="13" t="str">
        <f>IF(ISNUMBER(mixed_data!AQ190), mixed_data!AQ190, "")</f>
        <v/>
      </c>
      <c r="S187" s="13" t="str">
        <f>IF(ISNUMBER(mixed_data!AR190), mixed_data!AR190, "")</f>
        <v/>
      </c>
      <c r="T187" s="13">
        <f>IF(ISNUMBER(mixed_data!AS190), mixed_data!AS190, "")</f>
        <v>30.200000000000003</v>
      </c>
      <c r="U187" s="13" t="str">
        <f>IF(ISNUMBER(mixed_data!AT190), mixed_data!AT190, "")</f>
        <v/>
      </c>
      <c r="V187" s="13" t="str">
        <f>IF(ISNUMBER(mixed_data!AV190), mixed_data!AV190, "")</f>
        <v/>
      </c>
      <c r="W187" s="13" t="str">
        <f>IF(ISNUMBER(mixed_data!AW190), mixed_data!AW190, "")</f>
        <v/>
      </c>
      <c r="X187" s="13">
        <f>IF(ISNUMBER(mixed_data!AX190), mixed_data!AX190, "")</f>
        <v>51.800000000000004</v>
      </c>
      <c r="Y187" s="13" t="str">
        <f>IF(ISNUMBER(mixed_data!AY190), mixed_data!AY190, "")</f>
        <v/>
      </c>
      <c r="Z187" s="13">
        <f>IF(ISNUMBER(mixed_data!BH190), mixed_data!BH190, "")</f>
        <v>1.5791700000000002</v>
      </c>
      <c r="AA187" s="13" t="str">
        <f>IF(ISNUMBER(mixed_data!BM190), mixed_data!BM190, "")</f>
        <v/>
      </c>
      <c r="AB187" s="13" t="str">
        <f>IF(ISNUMBER(mixed_data!BT190), mixed_data!BT190, "")</f>
        <v/>
      </c>
      <c r="AC187" s="13">
        <f>IF(ISNUMBER(mixed_data!BV190), mixed_data!BV190, "")</f>
        <v>28.700000000000003</v>
      </c>
      <c r="AD187" s="13" t="str">
        <f>IF(ISNUMBER(mixed_data!BW190), mixed_data!BW190, "")</f>
        <v/>
      </c>
      <c r="AE187" s="13" t="str">
        <f>IF(ISNUMBER(mixed_data!BX190), mixed_data!BX190, "")</f>
        <v/>
      </c>
    </row>
    <row r="188" spans="1:31" x14ac:dyDescent="0.25">
      <c r="A188" s="25">
        <v>23908</v>
      </c>
      <c r="B188" s="13" t="str">
        <f>IF(ISNUMBER(mixed_data!B191), mixed_data!B191, "")</f>
        <v/>
      </c>
      <c r="C188" s="13" t="str">
        <f>IF(ISNUMBER(mixed_data!D191), mixed_data!D191, "")</f>
        <v/>
      </c>
      <c r="D188" s="13" t="str">
        <f>IF(ISNUMBER(mixed_data!E191), mixed_data!E191, "")</f>
        <v/>
      </c>
      <c r="E188" s="13" t="str">
        <f>IF(ISNUMBER(mixed_data!F191), mixed_data!F191, "")</f>
        <v/>
      </c>
      <c r="F188" s="13">
        <f>IF(ISNUMBER(mixed_data!G191), mixed_data!G191, "")</f>
        <v>100.34700000000001</v>
      </c>
      <c r="G188" s="13" t="str">
        <f>IF(ISNUMBER(mixed_data!H191), mixed_data!H191, "")</f>
        <v/>
      </c>
      <c r="H188" s="13" t="str">
        <f>IF(ISNUMBER(mixed_data!I191), mixed_data!I191, "")</f>
        <v/>
      </c>
      <c r="I188" s="13" t="str">
        <f>IF(ISNUMBER(mixed_data!J191), mixed_data!J191, "")</f>
        <v/>
      </c>
      <c r="J188" s="13" t="str">
        <f>IF(ISNUMBER(mixed_data!O191), mixed_data!O191, "")</f>
        <v/>
      </c>
      <c r="K188" s="13">
        <f>IF(ISNUMBER(mixed_data!S191), mixed_data!S191, "")</f>
        <v>0.60000000000000009</v>
      </c>
      <c r="L188" s="13">
        <f>IF(ISNUMBER(mixed_data!Y191), mixed_data!Y191, "")</f>
        <v>467.47</v>
      </c>
      <c r="M188" s="13" t="str">
        <f>IF(ISNUMBER(mixed_data!Z191), mixed_data!Z191, "")</f>
        <v/>
      </c>
      <c r="N188" s="13" t="str">
        <f>IF(ISNUMBER(mixed_data!AA191), mixed_data!AA191, "")</f>
        <v/>
      </c>
      <c r="O188" s="13">
        <f>IF(ISNUMBER(mixed_data!AI191), mixed_data!AI191, "")</f>
        <v>7.09</v>
      </c>
      <c r="P188" s="13">
        <f>IF(ISNUMBER(mixed_data!AJ191), mixed_data!AJ191, "")</f>
        <v>3.5</v>
      </c>
      <c r="Q188" s="13" t="str">
        <f>IF(ISNUMBER(mixed_data!AO191), mixed_data!AO191, "")</f>
        <v/>
      </c>
      <c r="R188" s="13" t="str">
        <f>IF(ISNUMBER(mixed_data!AQ191), mixed_data!AQ191, "")</f>
        <v/>
      </c>
      <c r="S188" s="13" t="str">
        <f>IF(ISNUMBER(mixed_data!AR191), mixed_data!AR191, "")</f>
        <v/>
      </c>
      <c r="T188" s="13">
        <f>IF(ISNUMBER(mixed_data!AS191), mixed_data!AS191, "")</f>
        <v>29.900000000000002</v>
      </c>
      <c r="U188" s="13" t="str">
        <f>IF(ISNUMBER(mixed_data!AT191), mixed_data!AT191, "")</f>
        <v/>
      </c>
      <c r="V188" s="13" t="str">
        <f>IF(ISNUMBER(mixed_data!AV191), mixed_data!AV191, "")</f>
        <v/>
      </c>
      <c r="W188" s="13" t="str">
        <f>IF(ISNUMBER(mixed_data!AW191), mixed_data!AW191, "")</f>
        <v/>
      </c>
      <c r="X188" s="13">
        <f>IF(ISNUMBER(mixed_data!AX191), mixed_data!AX191, "")</f>
        <v>51.800000000000004</v>
      </c>
      <c r="Y188" s="13" t="str">
        <f>IF(ISNUMBER(mixed_data!AY191), mixed_data!AY191, "")</f>
        <v/>
      </c>
      <c r="Z188" s="13">
        <f>IF(ISNUMBER(mixed_data!BH191), mixed_data!BH191, "")</f>
        <v>1.5732900000000001</v>
      </c>
      <c r="AA188" s="13" t="str">
        <f>IF(ISNUMBER(mixed_data!BM191), mixed_data!BM191, "")</f>
        <v/>
      </c>
      <c r="AB188" s="13" t="str">
        <f>IF(ISNUMBER(mixed_data!BT191), mixed_data!BT191, "")</f>
        <v/>
      </c>
      <c r="AC188" s="13">
        <f>IF(ISNUMBER(mixed_data!BV191), mixed_data!BV191, "")</f>
        <v>28.8</v>
      </c>
      <c r="AD188" s="13" t="str">
        <f>IF(ISNUMBER(mixed_data!BW191), mixed_data!BW191, "")</f>
        <v/>
      </c>
      <c r="AE188" s="13" t="str">
        <f>IF(ISNUMBER(mixed_data!BX191), mixed_data!BX191, "")</f>
        <v/>
      </c>
    </row>
    <row r="189" spans="1:31" x14ac:dyDescent="0.25">
      <c r="A189" s="25">
        <v>23938</v>
      </c>
      <c r="B189" s="13" t="str">
        <f>IF(ISNUMBER(mixed_data!B192), mixed_data!B192, "")</f>
        <v/>
      </c>
      <c r="C189" s="13" t="str">
        <f>IF(ISNUMBER(mixed_data!D192), mixed_data!D192, "")</f>
        <v/>
      </c>
      <c r="D189" s="13" t="str">
        <f>IF(ISNUMBER(mixed_data!E192), mixed_data!E192, "")</f>
        <v/>
      </c>
      <c r="E189" s="13" t="str">
        <f>IF(ISNUMBER(mixed_data!F192), mixed_data!F192, "")</f>
        <v/>
      </c>
      <c r="F189" s="13">
        <f>IF(ISNUMBER(mixed_data!G192), mixed_data!G192, "")</f>
        <v>100.197</v>
      </c>
      <c r="G189" s="13" t="str">
        <f>IF(ISNUMBER(mixed_data!H192), mixed_data!H192, "")</f>
        <v/>
      </c>
      <c r="H189" s="13" t="str">
        <f>IF(ISNUMBER(mixed_data!I192), mixed_data!I192, "")</f>
        <v/>
      </c>
      <c r="I189" s="13" t="str">
        <f>IF(ISNUMBER(mixed_data!J192), mixed_data!J192, "")</f>
        <v/>
      </c>
      <c r="J189" s="13" t="str">
        <f>IF(ISNUMBER(mixed_data!O192), mixed_data!O192, "")</f>
        <v/>
      </c>
      <c r="K189" s="13">
        <f>IF(ISNUMBER(mixed_data!S192), mixed_data!S192, "")</f>
        <v>0.70000000000000007</v>
      </c>
      <c r="L189" s="13">
        <f>IF(ISNUMBER(mixed_data!Y192), mixed_data!Y192, "")</f>
        <v>436.68</v>
      </c>
      <c r="M189" s="13" t="str">
        <f>IF(ISNUMBER(mixed_data!Z192), mixed_data!Z192, "")</f>
        <v/>
      </c>
      <c r="N189" s="13" t="str">
        <f>IF(ISNUMBER(mixed_data!AA192), mixed_data!AA192, "")</f>
        <v/>
      </c>
      <c r="O189" s="13">
        <f>IF(ISNUMBER(mixed_data!AI192), mixed_data!AI192, "")</f>
        <v>7.19</v>
      </c>
      <c r="P189" s="13">
        <f>IF(ISNUMBER(mixed_data!AJ192), mixed_data!AJ192, "")</f>
        <v>3.5</v>
      </c>
      <c r="Q189" s="13" t="str">
        <f>IF(ISNUMBER(mixed_data!AO192), mixed_data!AO192, "")</f>
        <v/>
      </c>
      <c r="R189" s="13" t="str">
        <f>IF(ISNUMBER(mixed_data!AQ192), mixed_data!AQ192, "")</f>
        <v/>
      </c>
      <c r="S189" s="13" t="str">
        <f>IF(ISNUMBER(mixed_data!AR192), mixed_data!AR192, "")</f>
        <v/>
      </c>
      <c r="T189" s="13">
        <f>IF(ISNUMBER(mixed_data!AS192), mixed_data!AS192, "")</f>
        <v>30.6</v>
      </c>
      <c r="U189" s="13" t="str">
        <f>IF(ISNUMBER(mixed_data!AT192), mixed_data!AT192, "")</f>
        <v/>
      </c>
      <c r="V189" s="13" t="str">
        <f>IF(ISNUMBER(mixed_data!AV192), mixed_data!AV192, "")</f>
        <v/>
      </c>
      <c r="W189" s="13" t="str">
        <f>IF(ISNUMBER(mixed_data!AW192), mixed_data!AW192, "")</f>
        <v/>
      </c>
      <c r="X189" s="13">
        <f>IF(ISNUMBER(mixed_data!AX192), mixed_data!AX192, "")</f>
        <v>51.900000000000006</v>
      </c>
      <c r="Y189" s="13" t="str">
        <f>IF(ISNUMBER(mixed_data!AY192), mixed_data!AY192, "")</f>
        <v/>
      </c>
      <c r="Z189" s="13">
        <f>IF(ISNUMBER(mixed_data!BH192), mixed_data!BH192, "")</f>
        <v>1.5694900000000001</v>
      </c>
      <c r="AA189" s="13" t="str">
        <f>IF(ISNUMBER(mixed_data!BM192), mixed_data!BM192, "")</f>
        <v/>
      </c>
      <c r="AB189" s="13" t="str">
        <f>IF(ISNUMBER(mixed_data!BT192), mixed_data!BT192, "")</f>
        <v/>
      </c>
      <c r="AC189" s="13">
        <f>IF(ISNUMBER(mixed_data!BV192), mixed_data!BV192, "")</f>
        <v>28.700000000000003</v>
      </c>
      <c r="AD189" s="13" t="str">
        <f>IF(ISNUMBER(mixed_data!BW192), mixed_data!BW192, "")</f>
        <v/>
      </c>
      <c r="AE189" s="13" t="str">
        <f>IF(ISNUMBER(mixed_data!BX192), mixed_data!BX192, "")</f>
        <v/>
      </c>
    </row>
    <row r="190" spans="1:31" x14ac:dyDescent="0.25">
      <c r="A190" s="25">
        <v>23969</v>
      </c>
      <c r="B190" s="13" t="str">
        <f>IF(ISNUMBER(mixed_data!B193), mixed_data!B193, "")</f>
        <v/>
      </c>
      <c r="C190" s="13" t="str">
        <f>IF(ISNUMBER(mixed_data!D193), mixed_data!D193, "")</f>
        <v/>
      </c>
      <c r="D190" s="13" t="str">
        <f>IF(ISNUMBER(mixed_data!E193), mixed_data!E193, "")</f>
        <v/>
      </c>
      <c r="E190" s="13" t="str">
        <f>IF(ISNUMBER(mixed_data!F193), mixed_data!F193, "")</f>
        <v/>
      </c>
      <c r="F190" s="13">
        <f>IF(ISNUMBER(mixed_data!G193), mixed_data!G193, "")</f>
        <v>100.054</v>
      </c>
      <c r="G190" s="13" t="str">
        <f>IF(ISNUMBER(mixed_data!H193), mixed_data!H193, "")</f>
        <v/>
      </c>
      <c r="H190" s="13" t="str">
        <f>IF(ISNUMBER(mixed_data!I193), mixed_data!I193, "")</f>
        <v/>
      </c>
      <c r="I190" s="13" t="str">
        <f>IF(ISNUMBER(mixed_data!J193), mixed_data!J193, "")</f>
        <v/>
      </c>
      <c r="J190" s="13" t="str">
        <f>IF(ISNUMBER(mixed_data!O193), mixed_data!O193, "")</f>
        <v/>
      </c>
      <c r="K190" s="13">
        <f>IF(ISNUMBER(mixed_data!S193), mixed_data!S193, "")</f>
        <v>0.70000000000000007</v>
      </c>
      <c r="L190" s="13">
        <f>IF(ISNUMBER(mixed_data!Y193), mixed_data!Y193, "")</f>
        <v>464.46000000000004</v>
      </c>
      <c r="M190" s="13" t="str">
        <f>IF(ISNUMBER(mixed_data!Z193), mixed_data!Z193, "")</f>
        <v/>
      </c>
      <c r="N190" s="13" t="str">
        <f>IF(ISNUMBER(mixed_data!AA193), mixed_data!AA193, "")</f>
        <v/>
      </c>
      <c r="O190" s="13">
        <f>IF(ISNUMBER(mixed_data!AI193), mixed_data!AI193, "")</f>
        <v>7.29</v>
      </c>
      <c r="P190" s="13">
        <f>IF(ISNUMBER(mixed_data!AJ193), mixed_data!AJ193, "")</f>
        <v>4</v>
      </c>
      <c r="Q190" s="13" t="str">
        <f>IF(ISNUMBER(mixed_data!AO193), mixed_data!AO193, "")</f>
        <v/>
      </c>
      <c r="R190" s="13" t="str">
        <f>IF(ISNUMBER(mixed_data!AQ193), mixed_data!AQ193, "")</f>
        <v/>
      </c>
      <c r="S190" s="13" t="str">
        <f>IF(ISNUMBER(mixed_data!AR193), mixed_data!AR193, "")</f>
        <v/>
      </c>
      <c r="T190" s="13">
        <f>IF(ISNUMBER(mixed_data!AS193), mixed_data!AS193, "")</f>
        <v>30.200000000000003</v>
      </c>
      <c r="U190" s="13" t="str">
        <f>IF(ISNUMBER(mixed_data!AT193), mixed_data!AT193, "")</f>
        <v/>
      </c>
      <c r="V190" s="13" t="str">
        <f>IF(ISNUMBER(mixed_data!AV193), mixed_data!AV193, "")</f>
        <v/>
      </c>
      <c r="W190" s="13" t="str">
        <f>IF(ISNUMBER(mixed_data!AW193), mixed_data!AW193, "")</f>
        <v/>
      </c>
      <c r="X190" s="13">
        <f>IF(ISNUMBER(mixed_data!AX193), mixed_data!AX193, "")</f>
        <v>51.900000000000006</v>
      </c>
      <c r="Y190" s="13" t="str">
        <f>IF(ISNUMBER(mixed_data!AY193), mixed_data!AY193, "")</f>
        <v/>
      </c>
      <c r="Z190" s="13">
        <f>IF(ISNUMBER(mixed_data!BH193), mixed_data!BH193, "")</f>
        <v>1.5662800000000001</v>
      </c>
      <c r="AA190" s="13" t="str">
        <f>IF(ISNUMBER(mixed_data!BM193), mixed_data!BM193, "")</f>
        <v/>
      </c>
      <c r="AB190" s="13" t="str">
        <f>IF(ISNUMBER(mixed_data!BT193), mixed_data!BT193, "")</f>
        <v/>
      </c>
      <c r="AC190" s="13">
        <f>IF(ISNUMBER(mixed_data!BV193), mixed_data!BV193, "")</f>
        <v>28.900000000000002</v>
      </c>
      <c r="AD190" s="13" t="str">
        <f>IF(ISNUMBER(mixed_data!BW193), mixed_data!BW193, "")</f>
        <v/>
      </c>
      <c r="AE190" s="13" t="str">
        <f>IF(ISNUMBER(mixed_data!BX193), mixed_data!BX193, "")</f>
        <v/>
      </c>
    </row>
    <row r="191" spans="1:31" x14ac:dyDescent="0.25">
      <c r="A191" s="25">
        <v>24000</v>
      </c>
      <c r="B191" s="13" t="str">
        <f>IF(ISNUMBER(mixed_data!B194), mixed_data!B194, "")</f>
        <v/>
      </c>
      <c r="C191" s="13" t="str">
        <f>IF(ISNUMBER(mixed_data!D194), mixed_data!D194, "")</f>
        <v/>
      </c>
      <c r="D191" s="13" t="str">
        <f>IF(ISNUMBER(mixed_data!E194), mixed_data!E194, "")</f>
        <v/>
      </c>
      <c r="E191" s="13" t="str">
        <f>IF(ISNUMBER(mixed_data!F194), mixed_data!F194, "")</f>
        <v/>
      </c>
      <c r="F191" s="13">
        <f>IF(ISNUMBER(mixed_data!G194), mixed_data!G194, "")</f>
        <v>99.915000000000006</v>
      </c>
      <c r="G191" s="13" t="str">
        <f>IF(ISNUMBER(mixed_data!H194), mixed_data!H194, "")</f>
        <v/>
      </c>
      <c r="H191" s="13" t="str">
        <f>IF(ISNUMBER(mixed_data!I194), mixed_data!I194, "")</f>
        <v/>
      </c>
      <c r="I191" s="13" t="str">
        <f>IF(ISNUMBER(mixed_data!J194), mixed_data!J194, "")</f>
        <v/>
      </c>
      <c r="J191" s="13" t="str">
        <f>IF(ISNUMBER(mixed_data!O194), mixed_data!O194, "")</f>
        <v/>
      </c>
      <c r="K191" s="13">
        <f>IF(ISNUMBER(mixed_data!S194), mixed_data!S194, "")</f>
        <v>0.70000000000000007</v>
      </c>
      <c r="L191" s="13">
        <f>IF(ISNUMBER(mixed_data!Y194), mixed_data!Y194, "")</f>
        <v>460.85</v>
      </c>
      <c r="M191" s="13" t="str">
        <f>IF(ISNUMBER(mixed_data!Z194), mixed_data!Z194, "")</f>
        <v/>
      </c>
      <c r="N191" s="13" t="str">
        <f>IF(ISNUMBER(mixed_data!AA194), mixed_data!AA194, "")</f>
        <v/>
      </c>
      <c r="O191" s="13">
        <f>IF(ISNUMBER(mixed_data!AI194), mixed_data!AI194, "")</f>
        <v>7.3900000000000006</v>
      </c>
      <c r="P191" s="13">
        <f>IF(ISNUMBER(mixed_data!AJ194), mixed_data!AJ194, "")</f>
        <v>4</v>
      </c>
      <c r="Q191" s="13" t="str">
        <f>IF(ISNUMBER(mixed_data!AO194), mixed_data!AO194, "")</f>
        <v/>
      </c>
      <c r="R191" s="13" t="str">
        <f>IF(ISNUMBER(mixed_data!AQ194), mixed_data!AQ194, "")</f>
        <v/>
      </c>
      <c r="S191" s="13" t="str">
        <f>IF(ISNUMBER(mixed_data!AR194), mixed_data!AR194, "")</f>
        <v/>
      </c>
      <c r="T191" s="13">
        <f>IF(ISNUMBER(mixed_data!AS194), mixed_data!AS194, "")</f>
        <v>31.8</v>
      </c>
      <c r="U191" s="13" t="str">
        <f>IF(ISNUMBER(mixed_data!AT194), mixed_data!AT194, "")</f>
        <v/>
      </c>
      <c r="V191" s="13" t="str">
        <f>IF(ISNUMBER(mixed_data!AV194), mixed_data!AV194, "")</f>
        <v/>
      </c>
      <c r="W191" s="13" t="str">
        <f>IF(ISNUMBER(mixed_data!AW194), mixed_data!AW194, "")</f>
        <v/>
      </c>
      <c r="X191" s="13">
        <f>IF(ISNUMBER(mixed_data!AX194), mixed_data!AX194, "")</f>
        <v>52.1</v>
      </c>
      <c r="Y191" s="13" t="str">
        <f>IF(ISNUMBER(mixed_data!AY194), mixed_data!AY194, "")</f>
        <v/>
      </c>
      <c r="Z191" s="13">
        <f>IF(ISNUMBER(mixed_data!BH194), mixed_data!BH194, "")</f>
        <v>1.56569</v>
      </c>
      <c r="AA191" s="13" t="str">
        <f>IF(ISNUMBER(mixed_data!BM194), mixed_data!BM194, "")</f>
        <v/>
      </c>
      <c r="AB191" s="13" t="str">
        <f>IF(ISNUMBER(mixed_data!BT194), mixed_data!BT194, "")</f>
        <v/>
      </c>
      <c r="AC191" s="13">
        <f>IF(ISNUMBER(mixed_data!BV194), mixed_data!BV194, "")</f>
        <v>28.8</v>
      </c>
      <c r="AD191" s="13" t="str">
        <f>IF(ISNUMBER(mixed_data!BW194), mixed_data!BW194, "")</f>
        <v/>
      </c>
      <c r="AE191" s="13" t="str">
        <f>IF(ISNUMBER(mixed_data!BX194), mixed_data!BX194, "")</f>
        <v/>
      </c>
    </row>
    <row r="192" spans="1:31" x14ac:dyDescent="0.25">
      <c r="A192" s="25">
        <v>24030</v>
      </c>
      <c r="B192" s="13" t="str">
        <f>IF(ISNUMBER(mixed_data!B195), mixed_data!B195, "")</f>
        <v/>
      </c>
      <c r="C192" s="13" t="str">
        <f>IF(ISNUMBER(mixed_data!D195), mixed_data!D195, "")</f>
        <v/>
      </c>
      <c r="D192" s="13" t="str">
        <f>IF(ISNUMBER(mixed_data!E195), mixed_data!E195, "")</f>
        <v/>
      </c>
      <c r="E192" s="13" t="str">
        <f>IF(ISNUMBER(mixed_data!F195), mixed_data!F195, "")</f>
        <v/>
      </c>
      <c r="F192" s="13">
        <f>IF(ISNUMBER(mixed_data!G195), mixed_data!G195, "")</f>
        <v>99.774000000000001</v>
      </c>
      <c r="G192" s="13" t="str">
        <f>IF(ISNUMBER(mixed_data!H195), mixed_data!H195, "")</f>
        <v/>
      </c>
      <c r="H192" s="13" t="str">
        <f>IF(ISNUMBER(mixed_data!I195), mixed_data!I195, "")</f>
        <v/>
      </c>
      <c r="I192" s="13" t="str">
        <f>IF(ISNUMBER(mixed_data!J195), mixed_data!J195, "")</f>
        <v/>
      </c>
      <c r="J192" s="13" t="str">
        <f>IF(ISNUMBER(mixed_data!O195), mixed_data!O195, "")</f>
        <v/>
      </c>
      <c r="K192" s="13">
        <f>IF(ISNUMBER(mixed_data!S195), mixed_data!S195, "")</f>
        <v>0.70000000000000007</v>
      </c>
      <c r="L192" s="13">
        <f>IF(ISNUMBER(mixed_data!Y195), mixed_data!Y195, "")</f>
        <v>458.77</v>
      </c>
      <c r="M192" s="13" t="str">
        <f>IF(ISNUMBER(mixed_data!Z195), mixed_data!Z195, "")</f>
        <v/>
      </c>
      <c r="N192" s="13" t="str">
        <f>IF(ISNUMBER(mixed_data!AA195), mixed_data!AA195, "")</f>
        <v/>
      </c>
      <c r="O192" s="13">
        <f>IF(ISNUMBER(mixed_data!AI195), mixed_data!AI195, "")</f>
        <v>7.49</v>
      </c>
      <c r="P192" s="13">
        <f>IF(ISNUMBER(mixed_data!AJ195), mixed_data!AJ195, "")</f>
        <v>4</v>
      </c>
      <c r="Q192" s="13" t="str">
        <f>IF(ISNUMBER(mixed_data!AO195), mixed_data!AO195, "")</f>
        <v/>
      </c>
      <c r="R192" s="13" t="str">
        <f>IF(ISNUMBER(mixed_data!AQ195), mixed_data!AQ195, "")</f>
        <v/>
      </c>
      <c r="S192" s="13" t="str">
        <f>IF(ISNUMBER(mixed_data!AR195), mixed_data!AR195, "")</f>
        <v/>
      </c>
      <c r="T192" s="13">
        <f>IF(ISNUMBER(mixed_data!AS195), mixed_data!AS195, "")</f>
        <v>31</v>
      </c>
      <c r="U192" s="13" t="str">
        <f>IF(ISNUMBER(mixed_data!AT195), mixed_data!AT195, "")</f>
        <v/>
      </c>
      <c r="V192" s="13" t="str">
        <f>IF(ISNUMBER(mixed_data!AV195), mixed_data!AV195, "")</f>
        <v/>
      </c>
      <c r="W192" s="13" t="str">
        <f>IF(ISNUMBER(mixed_data!AW195), mixed_data!AW195, "")</f>
        <v/>
      </c>
      <c r="X192" s="13">
        <f>IF(ISNUMBER(mixed_data!AX195), mixed_data!AX195, "")</f>
        <v>52.6</v>
      </c>
      <c r="Y192" s="13" t="str">
        <f>IF(ISNUMBER(mixed_data!AY195), mixed_data!AY195, "")</f>
        <v/>
      </c>
      <c r="Z192" s="13">
        <f>IF(ISNUMBER(mixed_data!BH195), mixed_data!BH195, "")</f>
        <v>1.5662100000000001</v>
      </c>
      <c r="AA192" s="13" t="str">
        <f>IF(ISNUMBER(mixed_data!BM195), mixed_data!BM195, "")</f>
        <v/>
      </c>
      <c r="AB192" s="13" t="str">
        <f>IF(ISNUMBER(mixed_data!BT195), mixed_data!BT195, "")</f>
        <v/>
      </c>
      <c r="AC192" s="13">
        <f>IF(ISNUMBER(mixed_data!BV195), mixed_data!BV195, "")</f>
        <v>29.1</v>
      </c>
      <c r="AD192" s="13" t="str">
        <f>IF(ISNUMBER(mixed_data!BW195), mixed_data!BW195, "")</f>
        <v/>
      </c>
      <c r="AE192" s="13" t="str">
        <f>IF(ISNUMBER(mixed_data!BX195), mixed_data!BX195, "")</f>
        <v/>
      </c>
    </row>
    <row r="193" spans="1:31" x14ac:dyDescent="0.25">
      <c r="A193" s="25">
        <v>24061</v>
      </c>
      <c r="B193" s="13" t="str">
        <f>IF(ISNUMBER(mixed_data!B196), mixed_data!B196, "")</f>
        <v/>
      </c>
      <c r="C193" s="13" t="str">
        <f>IF(ISNUMBER(mixed_data!D196), mixed_data!D196, "")</f>
        <v/>
      </c>
      <c r="D193" s="13" t="str">
        <f>IF(ISNUMBER(mixed_data!E196), mixed_data!E196, "")</f>
        <v/>
      </c>
      <c r="E193" s="13" t="str">
        <f>IF(ISNUMBER(mixed_data!F196), mixed_data!F196, "")</f>
        <v/>
      </c>
      <c r="F193" s="13">
        <f>IF(ISNUMBER(mixed_data!G196), mixed_data!G196, "")</f>
        <v>99.647999999999996</v>
      </c>
      <c r="G193" s="13" t="str">
        <f>IF(ISNUMBER(mixed_data!H196), mixed_data!H196, "")</f>
        <v/>
      </c>
      <c r="H193" s="13" t="str">
        <f>IF(ISNUMBER(mixed_data!I196), mixed_data!I196, "")</f>
        <v/>
      </c>
      <c r="I193" s="13" t="str">
        <f>IF(ISNUMBER(mixed_data!J196), mixed_data!J196, "")</f>
        <v/>
      </c>
      <c r="J193" s="13" t="str">
        <f>IF(ISNUMBER(mixed_data!O196), mixed_data!O196, "")</f>
        <v/>
      </c>
      <c r="K193" s="13">
        <f>IF(ISNUMBER(mixed_data!S196), mixed_data!S196, "")</f>
        <v>0.70000000000000007</v>
      </c>
      <c r="L193" s="13">
        <f>IF(ISNUMBER(mixed_data!Y196), mixed_data!Y196, "")</f>
        <v>435.97</v>
      </c>
      <c r="M193" s="13" t="str">
        <f>IF(ISNUMBER(mixed_data!Z196), mixed_data!Z196, "")</f>
        <v/>
      </c>
      <c r="N193" s="13" t="str">
        <f>IF(ISNUMBER(mixed_data!AA196), mixed_data!AA196, "")</f>
        <v/>
      </c>
      <c r="O193" s="13">
        <f>IF(ISNUMBER(mixed_data!AI196), mixed_data!AI196, "")</f>
        <v>7.49</v>
      </c>
      <c r="P193" s="13">
        <f>IF(ISNUMBER(mixed_data!AJ196), mixed_data!AJ196, "")</f>
        <v>4</v>
      </c>
      <c r="Q193" s="13" t="str">
        <f>IF(ISNUMBER(mixed_data!AO196), mixed_data!AO196, "")</f>
        <v/>
      </c>
      <c r="R193" s="13" t="str">
        <f>IF(ISNUMBER(mixed_data!AQ196), mixed_data!AQ196, "")</f>
        <v/>
      </c>
      <c r="S193" s="13" t="str">
        <f>IF(ISNUMBER(mixed_data!AR196), mixed_data!AR196, "")</f>
        <v/>
      </c>
      <c r="T193" s="13">
        <f>IF(ISNUMBER(mixed_data!AS196), mixed_data!AS196, "")</f>
        <v>30.6</v>
      </c>
      <c r="U193" s="13" t="str">
        <f>IF(ISNUMBER(mixed_data!AT196), mixed_data!AT196, "")</f>
        <v/>
      </c>
      <c r="V193" s="13" t="str">
        <f>IF(ISNUMBER(mixed_data!AV196), mixed_data!AV196, "")</f>
        <v/>
      </c>
      <c r="W193" s="13" t="str">
        <f>IF(ISNUMBER(mixed_data!AW196), mixed_data!AW196, "")</f>
        <v/>
      </c>
      <c r="X193" s="13">
        <f>IF(ISNUMBER(mixed_data!AX196), mixed_data!AX196, "")</f>
        <v>52.7</v>
      </c>
      <c r="Y193" s="13" t="str">
        <f>IF(ISNUMBER(mixed_data!AY196), mixed_data!AY196, "")</f>
        <v/>
      </c>
      <c r="Z193" s="13">
        <f>IF(ISNUMBER(mixed_data!BH196), mixed_data!BH196, "")</f>
        <v>1.5701000000000001</v>
      </c>
      <c r="AA193" s="13" t="str">
        <f>IF(ISNUMBER(mixed_data!BM196), mixed_data!BM196, "")</f>
        <v/>
      </c>
      <c r="AB193" s="13" t="str">
        <f>IF(ISNUMBER(mixed_data!BT196), mixed_data!BT196, "")</f>
        <v/>
      </c>
      <c r="AC193" s="13">
        <f>IF(ISNUMBER(mixed_data!BV196), mixed_data!BV196, "")</f>
        <v>29.3</v>
      </c>
      <c r="AD193" s="13" t="str">
        <f>IF(ISNUMBER(mixed_data!BW196), mixed_data!BW196, "")</f>
        <v/>
      </c>
      <c r="AE193" s="13" t="str">
        <f>IF(ISNUMBER(mixed_data!BX196), mixed_data!BX196, "")</f>
        <v/>
      </c>
    </row>
    <row r="194" spans="1:31" x14ac:dyDescent="0.25">
      <c r="A194" s="25">
        <v>24091</v>
      </c>
      <c r="B194" s="13" t="str">
        <f>IF(ISNUMBER(mixed_data!B197), mixed_data!B197, "")</f>
        <v/>
      </c>
      <c r="C194" s="13" t="str">
        <f>IF(ISNUMBER(mixed_data!D197), mixed_data!D197, "")</f>
        <v/>
      </c>
      <c r="D194" s="13" t="str">
        <f>IF(ISNUMBER(mixed_data!E197), mixed_data!E197, "")</f>
        <v/>
      </c>
      <c r="E194" s="13" t="str">
        <f>IF(ISNUMBER(mixed_data!F197), mixed_data!F197, "")</f>
        <v/>
      </c>
      <c r="F194" s="13">
        <f>IF(ISNUMBER(mixed_data!G197), mixed_data!G197, "")</f>
        <v>99.552999999999997</v>
      </c>
      <c r="G194" s="13" t="str">
        <f>IF(ISNUMBER(mixed_data!H197), mixed_data!H197, "")</f>
        <v/>
      </c>
      <c r="H194" s="13" t="str">
        <f>IF(ISNUMBER(mixed_data!I197), mixed_data!I197, "")</f>
        <v/>
      </c>
      <c r="I194" s="13" t="str">
        <f>IF(ISNUMBER(mixed_data!J197), mixed_data!J197, "")</f>
        <v/>
      </c>
      <c r="J194" s="13" t="str">
        <f>IF(ISNUMBER(mixed_data!O197), mixed_data!O197, "")</f>
        <v/>
      </c>
      <c r="K194" s="13">
        <f>IF(ISNUMBER(mixed_data!S197), mixed_data!S197, "")</f>
        <v>0.60000000000000009</v>
      </c>
      <c r="L194" s="13">
        <f>IF(ISNUMBER(mixed_data!Y197), mixed_data!Y197, "")</f>
        <v>423.55</v>
      </c>
      <c r="M194" s="13" t="str">
        <f>IF(ISNUMBER(mixed_data!Z197), mixed_data!Z197, "")</f>
        <v/>
      </c>
      <c r="N194" s="13" t="str">
        <f>IF(ISNUMBER(mixed_data!AA197), mixed_data!AA197, "")</f>
        <v/>
      </c>
      <c r="O194" s="13">
        <f>IF(ISNUMBER(mixed_data!AI197), mixed_data!AI197, "")</f>
        <v>7.69</v>
      </c>
      <c r="P194" s="13">
        <f>IF(ISNUMBER(mixed_data!AJ197), mixed_data!AJ197, "")</f>
        <v>4</v>
      </c>
      <c r="Q194" s="13" t="str">
        <f>IF(ISNUMBER(mixed_data!AO197), mixed_data!AO197, "")</f>
        <v/>
      </c>
      <c r="R194" s="13" t="str">
        <f>IF(ISNUMBER(mixed_data!AQ197), mixed_data!AQ197, "")</f>
        <v/>
      </c>
      <c r="S194" s="13" t="str">
        <f>IF(ISNUMBER(mixed_data!AR197), mixed_data!AR197, "")</f>
        <v/>
      </c>
      <c r="T194" s="13">
        <f>IF(ISNUMBER(mixed_data!AS197), mixed_data!AS197, "")</f>
        <v>30.900000000000002</v>
      </c>
      <c r="U194" s="13" t="str">
        <f>IF(ISNUMBER(mixed_data!AT197), mixed_data!AT197, "")</f>
        <v/>
      </c>
      <c r="V194" s="13" t="str">
        <f>IF(ISNUMBER(mixed_data!AV197), mixed_data!AV197, "")</f>
        <v/>
      </c>
      <c r="W194" s="13" t="str">
        <f>IF(ISNUMBER(mixed_data!AW197), mixed_data!AW197, "")</f>
        <v/>
      </c>
      <c r="X194" s="13">
        <f>IF(ISNUMBER(mixed_data!AX197), mixed_data!AX197, "")</f>
        <v>52.900000000000006</v>
      </c>
      <c r="Y194" s="13" t="str">
        <f>IF(ISNUMBER(mixed_data!AY197), mixed_data!AY197, "")</f>
        <v/>
      </c>
      <c r="Z194" s="13">
        <f>IF(ISNUMBER(mixed_data!BH197), mixed_data!BH197, "")</f>
        <v>1.5706600000000002</v>
      </c>
      <c r="AA194" s="13" t="str">
        <f>IF(ISNUMBER(mixed_data!BM197), mixed_data!BM197, "")</f>
        <v/>
      </c>
      <c r="AB194" s="13" t="str">
        <f>IF(ISNUMBER(mixed_data!BT197), mixed_data!BT197, "")</f>
        <v/>
      </c>
      <c r="AC194" s="13">
        <f>IF(ISNUMBER(mixed_data!BV197), mixed_data!BV197, "")</f>
        <v>29.400000000000002</v>
      </c>
      <c r="AD194" s="13" t="str">
        <f>IF(ISNUMBER(mixed_data!BW197), mixed_data!BW197, "")</f>
        <v/>
      </c>
      <c r="AE194" s="13" t="str">
        <f>IF(ISNUMBER(mixed_data!BX197), mixed_data!BX197, "")</f>
        <v/>
      </c>
    </row>
    <row r="195" spans="1:31" x14ac:dyDescent="0.25">
      <c r="A195" s="25">
        <v>24122</v>
      </c>
      <c r="B195" s="13" t="str">
        <f>IF(ISNUMBER(mixed_data!B198), mixed_data!B198, "")</f>
        <v/>
      </c>
      <c r="C195" s="13" t="str">
        <f>IF(ISNUMBER(mixed_data!D198), mixed_data!D198, "")</f>
        <v/>
      </c>
      <c r="D195" s="13" t="str">
        <f>IF(ISNUMBER(mixed_data!E198), mixed_data!E198, "")</f>
        <v/>
      </c>
      <c r="E195" s="13" t="str">
        <f>IF(ISNUMBER(mixed_data!F198), mixed_data!F198, "")</f>
        <v/>
      </c>
      <c r="F195" s="13">
        <f>IF(ISNUMBER(mixed_data!G198), mixed_data!G198, "")</f>
        <v>99.475000000000009</v>
      </c>
      <c r="G195" s="13" t="str">
        <f>IF(ISNUMBER(mixed_data!H198), mixed_data!H198, "")</f>
        <v/>
      </c>
      <c r="H195" s="13" t="str">
        <f>IF(ISNUMBER(mixed_data!I198), mixed_data!I198, "")</f>
        <v/>
      </c>
      <c r="I195" s="13" t="str">
        <f>IF(ISNUMBER(mixed_data!J198), mixed_data!J198, "")</f>
        <v/>
      </c>
      <c r="J195" s="13" t="str">
        <f>IF(ISNUMBER(mixed_data!O198), mixed_data!O198, "")</f>
        <v/>
      </c>
      <c r="K195" s="13">
        <f>IF(ISNUMBER(mixed_data!S198), mixed_data!S198, "")</f>
        <v>0.5</v>
      </c>
      <c r="L195" s="13">
        <f>IF(ISNUMBER(mixed_data!Y198), mixed_data!Y198, "")</f>
        <v>422.36</v>
      </c>
      <c r="M195" s="13" t="str">
        <f>IF(ISNUMBER(mixed_data!Z198), mixed_data!Z198, "")</f>
        <v/>
      </c>
      <c r="N195" s="13" t="str">
        <f>IF(ISNUMBER(mixed_data!AA198), mixed_data!AA198, "")</f>
        <v/>
      </c>
      <c r="O195" s="13">
        <f>IF(ISNUMBER(mixed_data!AI198), mixed_data!AI198, "")</f>
        <v>7.59</v>
      </c>
      <c r="P195" s="13">
        <f>IF(ISNUMBER(mixed_data!AJ198), mixed_data!AJ198, "")</f>
        <v>4</v>
      </c>
      <c r="Q195" s="13" t="str">
        <f>IF(ISNUMBER(mixed_data!AO198), mixed_data!AO198, "")</f>
        <v/>
      </c>
      <c r="R195" s="13" t="str">
        <f>IF(ISNUMBER(mixed_data!AQ198), mixed_data!AQ198, "")</f>
        <v/>
      </c>
      <c r="S195" s="13" t="str">
        <f>IF(ISNUMBER(mixed_data!AR198), mixed_data!AR198, "")</f>
        <v/>
      </c>
      <c r="T195" s="13">
        <f>IF(ISNUMBER(mixed_data!AS198), mixed_data!AS198, "")</f>
        <v>31.1</v>
      </c>
      <c r="U195" s="13" t="str">
        <f>IF(ISNUMBER(mixed_data!AT198), mixed_data!AT198, "")</f>
        <v/>
      </c>
      <c r="V195" s="13" t="str">
        <f>IF(ISNUMBER(mixed_data!AV198), mixed_data!AV198, "")</f>
        <v/>
      </c>
      <c r="W195" s="13" t="str">
        <f>IF(ISNUMBER(mixed_data!AW198), mixed_data!AW198, "")</f>
        <v/>
      </c>
      <c r="X195" s="13">
        <f>IF(ISNUMBER(mixed_data!AX198), mixed_data!AX198, "")</f>
        <v>53.5</v>
      </c>
      <c r="Y195" s="13" t="str">
        <f>IF(ISNUMBER(mixed_data!AY198), mixed_data!AY198, "")</f>
        <v/>
      </c>
      <c r="Z195" s="13">
        <f>IF(ISNUMBER(mixed_data!BH198), mixed_data!BH198, "")</f>
        <v>1.5683100000000001</v>
      </c>
      <c r="AA195" s="13" t="str">
        <f>IF(ISNUMBER(mixed_data!BM198), mixed_data!BM198, "")</f>
        <v/>
      </c>
      <c r="AB195" s="13" t="str">
        <f>IF(ISNUMBER(mixed_data!BT198), mixed_data!BT198, "")</f>
        <v/>
      </c>
      <c r="AC195" s="13">
        <f>IF(ISNUMBER(mixed_data!BV198), mixed_data!BV198, "")</f>
        <v>29.6</v>
      </c>
      <c r="AD195" s="13" t="str">
        <f>IF(ISNUMBER(mixed_data!BW198), mixed_data!BW198, "")</f>
        <v/>
      </c>
      <c r="AE195" s="13" t="str">
        <f>IF(ISNUMBER(mixed_data!BX198), mixed_data!BX198, "")</f>
        <v/>
      </c>
    </row>
    <row r="196" spans="1:31" x14ac:dyDescent="0.25">
      <c r="A196" s="25">
        <v>24153</v>
      </c>
      <c r="B196" s="13" t="str">
        <f>IF(ISNUMBER(mixed_data!B199), mixed_data!B199, "")</f>
        <v/>
      </c>
      <c r="C196" s="13" t="str">
        <f>IF(ISNUMBER(mixed_data!D199), mixed_data!D199, "")</f>
        <v/>
      </c>
      <c r="D196" s="13" t="str">
        <f>IF(ISNUMBER(mixed_data!E199), mixed_data!E199, "")</f>
        <v/>
      </c>
      <c r="E196" s="13" t="str">
        <f>IF(ISNUMBER(mixed_data!F199), mixed_data!F199, "")</f>
        <v/>
      </c>
      <c r="F196" s="13">
        <f>IF(ISNUMBER(mixed_data!G199), mixed_data!G199, "")</f>
        <v>99.381</v>
      </c>
      <c r="G196" s="13" t="str">
        <f>IF(ISNUMBER(mixed_data!H199), mixed_data!H199, "")</f>
        <v/>
      </c>
      <c r="H196" s="13" t="str">
        <f>IF(ISNUMBER(mixed_data!I199), mixed_data!I199, "")</f>
        <v/>
      </c>
      <c r="I196" s="13" t="str">
        <f>IF(ISNUMBER(mixed_data!J199), mixed_data!J199, "")</f>
        <v/>
      </c>
      <c r="J196" s="13" t="str">
        <f>IF(ISNUMBER(mixed_data!O199), mixed_data!O199, "")</f>
        <v/>
      </c>
      <c r="K196" s="13">
        <f>IF(ISNUMBER(mixed_data!S199), mixed_data!S199, "")</f>
        <v>0.5</v>
      </c>
      <c r="L196" s="13">
        <f>IF(ISNUMBER(mixed_data!Y199), mixed_data!Y199, "")</f>
        <v>447.39</v>
      </c>
      <c r="M196" s="13" t="str">
        <f>IF(ISNUMBER(mixed_data!Z199), mixed_data!Z199, "")</f>
        <v/>
      </c>
      <c r="N196" s="13" t="str">
        <f>IF(ISNUMBER(mixed_data!AA199), mixed_data!AA199, "")</f>
        <v/>
      </c>
      <c r="O196" s="13">
        <f>IF(ISNUMBER(mixed_data!AI199), mixed_data!AI199, "")</f>
        <v>7.59</v>
      </c>
      <c r="P196" s="13">
        <f>IF(ISNUMBER(mixed_data!AJ199), mixed_data!AJ199, "")</f>
        <v>4</v>
      </c>
      <c r="Q196" s="13" t="str">
        <f>IF(ISNUMBER(mixed_data!AO199), mixed_data!AO199, "")</f>
        <v/>
      </c>
      <c r="R196" s="13" t="str">
        <f>IF(ISNUMBER(mixed_data!AQ199), mixed_data!AQ199, "")</f>
        <v/>
      </c>
      <c r="S196" s="13" t="str">
        <f>IF(ISNUMBER(mixed_data!AR199), mixed_data!AR199, "")</f>
        <v/>
      </c>
      <c r="T196" s="13">
        <f>IF(ISNUMBER(mixed_data!AS199), mixed_data!AS199, "")</f>
        <v>30.8</v>
      </c>
      <c r="U196" s="13" t="str">
        <f>IF(ISNUMBER(mixed_data!AT199), mixed_data!AT199, "")</f>
        <v/>
      </c>
      <c r="V196" s="13" t="str">
        <f>IF(ISNUMBER(mixed_data!AV199), mixed_data!AV199, "")</f>
        <v/>
      </c>
      <c r="W196" s="13" t="str">
        <f>IF(ISNUMBER(mixed_data!AW199), mixed_data!AW199, "")</f>
        <v/>
      </c>
      <c r="X196" s="13">
        <f>IF(ISNUMBER(mixed_data!AX199), mixed_data!AX199, "")</f>
        <v>53.6</v>
      </c>
      <c r="Y196" s="13" t="str">
        <f>IF(ISNUMBER(mixed_data!AY199), mixed_data!AY199, "")</f>
        <v/>
      </c>
      <c r="Z196" s="13">
        <f>IF(ISNUMBER(mixed_data!BH199), mixed_data!BH199, "")</f>
        <v>1.5644100000000001</v>
      </c>
      <c r="AA196" s="13" t="str">
        <f>IF(ISNUMBER(mixed_data!BM199), mixed_data!BM199, "")</f>
        <v/>
      </c>
      <c r="AB196" s="13" t="str">
        <f>IF(ISNUMBER(mixed_data!BT199), mixed_data!BT199, "")</f>
        <v/>
      </c>
      <c r="AC196" s="13">
        <f>IF(ISNUMBER(mixed_data!BV199), mixed_data!BV199, "")</f>
        <v>29.700000000000003</v>
      </c>
      <c r="AD196" s="13" t="str">
        <f>IF(ISNUMBER(mixed_data!BW199), mixed_data!BW199, "")</f>
        <v/>
      </c>
      <c r="AE196" s="13" t="str">
        <f>IF(ISNUMBER(mixed_data!BX199), mixed_data!BX199, "")</f>
        <v/>
      </c>
    </row>
    <row r="197" spans="1:31" x14ac:dyDescent="0.25">
      <c r="A197" s="25">
        <v>24181</v>
      </c>
      <c r="B197" s="13" t="str">
        <f>IF(ISNUMBER(mixed_data!B200), mixed_data!B200, "")</f>
        <v/>
      </c>
      <c r="C197" s="13" t="str">
        <f>IF(ISNUMBER(mixed_data!D200), mixed_data!D200, "")</f>
        <v/>
      </c>
      <c r="D197" s="13" t="str">
        <f>IF(ISNUMBER(mixed_data!E200), mixed_data!E200, "")</f>
        <v/>
      </c>
      <c r="E197" s="13" t="str">
        <f>IF(ISNUMBER(mixed_data!F200), mixed_data!F200, "")</f>
        <v/>
      </c>
      <c r="F197" s="13">
        <f>IF(ISNUMBER(mixed_data!G200), mixed_data!G200, "")</f>
        <v>99.231000000000009</v>
      </c>
      <c r="G197" s="13" t="str">
        <f>IF(ISNUMBER(mixed_data!H200), mixed_data!H200, "")</f>
        <v/>
      </c>
      <c r="H197" s="13" t="str">
        <f>IF(ISNUMBER(mixed_data!I200), mixed_data!I200, "")</f>
        <v/>
      </c>
      <c r="I197" s="13" t="str">
        <f>IF(ISNUMBER(mixed_data!J200), mixed_data!J200, "")</f>
        <v/>
      </c>
      <c r="J197" s="13" t="str">
        <f>IF(ISNUMBER(mixed_data!O200), mixed_data!O200, "")</f>
        <v/>
      </c>
      <c r="K197" s="13">
        <f>IF(ISNUMBER(mixed_data!S200), mixed_data!S200, "")</f>
        <v>0.4</v>
      </c>
      <c r="L197" s="13">
        <f>IF(ISNUMBER(mixed_data!Y200), mixed_data!Y200, "")</f>
        <v>446.01</v>
      </c>
      <c r="M197" s="13" t="str">
        <f>IF(ISNUMBER(mixed_data!Z200), mixed_data!Z200, "")</f>
        <v/>
      </c>
      <c r="N197" s="13" t="str">
        <f>IF(ISNUMBER(mixed_data!AA200), mixed_data!AA200, "")</f>
        <v/>
      </c>
      <c r="O197" s="13">
        <f>IF(ISNUMBER(mixed_data!AI200), mixed_data!AI200, "")</f>
        <v>7.69</v>
      </c>
      <c r="P197" s="13">
        <f>IF(ISNUMBER(mixed_data!AJ200), mixed_data!AJ200, "")</f>
        <v>4</v>
      </c>
      <c r="Q197" s="13" t="str">
        <f>IF(ISNUMBER(mixed_data!AO200), mixed_data!AO200, "")</f>
        <v/>
      </c>
      <c r="R197" s="13" t="str">
        <f>IF(ISNUMBER(mixed_data!AQ200), mixed_data!AQ200, "")</f>
        <v/>
      </c>
      <c r="S197" s="13" t="str">
        <f>IF(ISNUMBER(mixed_data!AR200), mixed_data!AR200, "")</f>
        <v/>
      </c>
      <c r="T197" s="13">
        <f>IF(ISNUMBER(mixed_data!AS200), mixed_data!AS200, "")</f>
        <v>32.200000000000003</v>
      </c>
      <c r="U197" s="13" t="str">
        <f>IF(ISNUMBER(mixed_data!AT200), mixed_data!AT200, "")</f>
        <v/>
      </c>
      <c r="V197" s="13" t="str">
        <f>IF(ISNUMBER(mixed_data!AV200), mixed_data!AV200, "")</f>
        <v/>
      </c>
      <c r="W197" s="13" t="str">
        <f>IF(ISNUMBER(mixed_data!AW200), mixed_data!AW200, "")</f>
        <v/>
      </c>
      <c r="X197" s="13">
        <f>IF(ISNUMBER(mixed_data!AX200), mixed_data!AX200, "")</f>
        <v>53.800000000000004</v>
      </c>
      <c r="Y197" s="13" t="str">
        <f>IF(ISNUMBER(mixed_data!AY200), mixed_data!AY200, "")</f>
        <v/>
      </c>
      <c r="Z197" s="13">
        <f>IF(ISNUMBER(mixed_data!BH200), mixed_data!BH200, "")</f>
        <v>1.5647800000000001</v>
      </c>
      <c r="AA197" s="13" t="str">
        <f>IF(ISNUMBER(mixed_data!BM200), mixed_data!BM200, "")</f>
        <v/>
      </c>
      <c r="AB197" s="13" t="str">
        <f>IF(ISNUMBER(mixed_data!BT200), mixed_data!BT200, "")</f>
        <v/>
      </c>
      <c r="AC197" s="13">
        <f>IF(ISNUMBER(mixed_data!BV200), mixed_data!BV200, "")</f>
        <v>29.6</v>
      </c>
      <c r="AD197" s="13" t="str">
        <f>IF(ISNUMBER(mixed_data!BW200), mixed_data!BW200, "")</f>
        <v/>
      </c>
      <c r="AE197" s="13" t="str">
        <f>IF(ISNUMBER(mixed_data!BX200), mixed_data!BX200, "")</f>
        <v/>
      </c>
    </row>
    <row r="198" spans="1:31" x14ac:dyDescent="0.25">
      <c r="A198" s="25">
        <v>24212</v>
      </c>
      <c r="B198" s="13" t="str">
        <f>IF(ISNUMBER(mixed_data!B201), mixed_data!B201, "")</f>
        <v/>
      </c>
      <c r="C198" s="13" t="str">
        <f>IF(ISNUMBER(mixed_data!D201), mixed_data!D201, "")</f>
        <v/>
      </c>
      <c r="D198" s="13" t="str">
        <f>IF(ISNUMBER(mixed_data!E201), mixed_data!E201, "")</f>
        <v/>
      </c>
      <c r="E198" s="13" t="str">
        <f>IF(ISNUMBER(mixed_data!F201), mixed_data!F201, "")</f>
        <v/>
      </c>
      <c r="F198" s="13">
        <f>IF(ISNUMBER(mixed_data!G201), mixed_data!G201, "")</f>
        <v>99</v>
      </c>
      <c r="G198" s="13" t="str">
        <f>IF(ISNUMBER(mixed_data!H201), mixed_data!H201, "")</f>
        <v/>
      </c>
      <c r="H198" s="13" t="str">
        <f>IF(ISNUMBER(mixed_data!I201), mixed_data!I201, "")</f>
        <v/>
      </c>
      <c r="I198" s="13" t="str">
        <f>IF(ISNUMBER(mixed_data!J201), mixed_data!J201, "")</f>
        <v/>
      </c>
      <c r="J198" s="13" t="str">
        <f>IF(ISNUMBER(mixed_data!O201), mixed_data!O201, "")</f>
        <v/>
      </c>
      <c r="K198" s="13">
        <f>IF(ISNUMBER(mixed_data!S201), mixed_data!S201, "")</f>
        <v>0.60000000000000009</v>
      </c>
      <c r="L198" s="13">
        <f>IF(ISNUMBER(mixed_data!Y201), mixed_data!Y201, "")</f>
        <v>430.95</v>
      </c>
      <c r="M198" s="13" t="str">
        <f>IF(ISNUMBER(mixed_data!Z201), mixed_data!Z201, "")</f>
        <v/>
      </c>
      <c r="N198" s="13" t="str">
        <f>IF(ISNUMBER(mixed_data!AA201), mixed_data!AA201, "")</f>
        <v/>
      </c>
      <c r="O198" s="13">
        <f>IF(ISNUMBER(mixed_data!AI201), mixed_data!AI201, "")</f>
        <v>7.99</v>
      </c>
      <c r="P198" s="13">
        <f>IF(ISNUMBER(mixed_data!AJ201), mixed_data!AJ201, "")</f>
        <v>4</v>
      </c>
      <c r="Q198" s="13" t="str">
        <f>IF(ISNUMBER(mixed_data!AO201), mixed_data!AO201, "")</f>
        <v/>
      </c>
      <c r="R198" s="13" t="str">
        <f>IF(ISNUMBER(mixed_data!AQ201), mixed_data!AQ201, "")</f>
        <v/>
      </c>
      <c r="S198" s="13" t="str">
        <f>IF(ISNUMBER(mixed_data!AR201), mixed_data!AR201, "")</f>
        <v/>
      </c>
      <c r="T198" s="13">
        <f>IF(ISNUMBER(mixed_data!AS201), mixed_data!AS201, "")</f>
        <v>31.3</v>
      </c>
      <c r="U198" s="13" t="str">
        <f>IF(ISNUMBER(mixed_data!AT201), mixed_data!AT201, "")</f>
        <v/>
      </c>
      <c r="V198" s="13" t="str">
        <f>IF(ISNUMBER(mixed_data!AV201), mixed_data!AV201, "")</f>
        <v/>
      </c>
      <c r="W198" s="13" t="str">
        <f>IF(ISNUMBER(mixed_data!AW201), mixed_data!AW201, "")</f>
        <v/>
      </c>
      <c r="X198" s="13">
        <f>IF(ISNUMBER(mixed_data!AX201), mixed_data!AX201, "")</f>
        <v>54.5</v>
      </c>
      <c r="Y198" s="13" t="str">
        <f>IF(ISNUMBER(mixed_data!AY201), mixed_data!AY201, "")</f>
        <v/>
      </c>
      <c r="Z198" s="13">
        <f>IF(ISNUMBER(mixed_data!BH201), mixed_data!BH201, "")</f>
        <v>1.5642500000000001</v>
      </c>
      <c r="AA198" s="13" t="str">
        <f>IF(ISNUMBER(mixed_data!BM201), mixed_data!BM201, "")</f>
        <v/>
      </c>
      <c r="AB198" s="13" t="str">
        <f>IF(ISNUMBER(mixed_data!BT201), mixed_data!BT201, "")</f>
        <v/>
      </c>
      <c r="AC198" s="13">
        <f>IF(ISNUMBER(mixed_data!BV201), mixed_data!BV201, "")</f>
        <v>30</v>
      </c>
      <c r="AD198" s="13" t="str">
        <f>IF(ISNUMBER(mixed_data!BW201), mixed_data!BW201, "")</f>
        <v/>
      </c>
      <c r="AE198" s="13" t="str">
        <f>IF(ISNUMBER(mixed_data!BX201), mixed_data!BX201, "")</f>
        <v/>
      </c>
    </row>
    <row r="199" spans="1:31" x14ac:dyDescent="0.25">
      <c r="A199" s="25">
        <v>24242</v>
      </c>
      <c r="B199" s="13" t="str">
        <f>IF(ISNUMBER(mixed_data!B202), mixed_data!B202, "")</f>
        <v/>
      </c>
      <c r="C199" s="13" t="str">
        <f>IF(ISNUMBER(mixed_data!D202), mixed_data!D202, "")</f>
        <v/>
      </c>
      <c r="D199" s="13" t="str">
        <f>IF(ISNUMBER(mixed_data!E202), mixed_data!E202, "")</f>
        <v/>
      </c>
      <c r="E199" s="13" t="str">
        <f>IF(ISNUMBER(mixed_data!F202), mixed_data!F202, "")</f>
        <v/>
      </c>
      <c r="F199" s="13">
        <f>IF(ISNUMBER(mixed_data!G202), mixed_data!G202, "")</f>
        <v>98.689000000000007</v>
      </c>
      <c r="G199" s="13" t="str">
        <f>IF(ISNUMBER(mixed_data!H202), mixed_data!H202, "")</f>
        <v/>
      </c>
      <c r="H199" s="13" t="str">
        <f>IF(ISNUMBER(mixed_data!I202), mixed_data!I202, "")</f>
        <v/>
      </c>
      <c r="I199" s="13" t="str">
        <f>IF(ISNUMBER(mixed_data!J202), mixed_data!J202, "")</f>
        <v/>
      </c>
      <c r="J199" s="13" t="str">
        <f>IF(ISNUMBER(mixed_data!O202), mixed_data!O202, "")</f>
        <v/>
      </c>
      <c r="K199" s="13">
        <f>IF(ISNUMBER(mixed_data!S202), mixed_data!S202, "")</f>
        <v>0.60000000000000009</v>
      </c>
      <c r="L199" s="13">
        <f>IF(ISNUMBER(mixed_data!Y202), mixed_data!Y202, "")</f>
        <v>406.74</v>
      </c>
      <c r="M199" s="13" t="str">
        <f>IF(ISNUMBER(mixed_data!Z202), mixed_data!Z202, "")</f>
        <v/>
      </c>
      <c r="N199" s="13" t="str">
        <f>IF(ISNUMBER(mixed_data!AA202), mixed_data!AA202, "")</f>
        <v/>
      </c>
      <c r="O199" s="13">
        <f>IF(ISNUMBER(mixed_data!AI202), mixed_data!AI202, "")</f>
        <v>8.19</v>
      </c>
      <c r="P199" s="13">
        <f>IF(ISNUMBER(mixed_data!AJ202), mixed_data!AJ202, "")</f>
        <v>5</v>
      </c>
      <c r="Q199" s="13" t="str">
        <f>IF(ISNUMBER(mixed_data!AO202), mixed_data!AO202, "")</f>
        <v/>
      </c>
      <c r="R199" s="13" t="str">
        <f>IF(ISNUMBER(mixed_data!AQ202), mixed_data!AQ202, "")</f>
        <v/>
      </c>
      <c r="S199" s="13" t="str">
        <f>IF(ISNUMBER(mixed_data!AR202), mixed_data!AR202, "")</f>
        <v/>
      </c>
      <c r="T199" s="13">
        <f>IF(ISNUMBER(mixed_data!AS202), mixed_data!AS202, "")</f>
        <v>30.6</v>
      </c>
      <c r="U199" s="13" t="str">
        <f>IF(ISNUMBER(mixed_data!AT202), mixed_data!AT202, "")</f>
        <v/>
      </c>
      <c r="V199" s="13" t="str">
        <f>IF(ISNUMBER(mixed_data!AV202), mixed_data!AV202, "")</f>
        <v/>
      </c>
      <c r="W199" s="13" t="str">
        <f>IF(ISNUMBER(mixed_data!AW202), mixed_data!AW202, "")</f>
        <v/>
      </c>
      <c r="X199" s="13">
        <f>IF(ISNUMBER(mixed_data!AX202), mixed_data!AX202, "")</f>
        <v>54.5</v>
      </c>
      <c r="Y199" s="13" t="str">
        <f>IF(ISNUMBER(mixed_data!AY202), mixed_data!AY202, "")</f>
        <v/>
      </c>
      <c r="Z199" s="13">
        <f>IF(ISNUMBER(mixed_data!BH202), mixed_data!BH202, "")</f>
        <v>1.5633300000000001</v>
      </c>
      <c r="AA199" s="13" t="str">
        <f>IF(ISNUMBER(mixed_data!BM202), mixed_data!BM202, "")</f>
        <v/>
      </c>
      <c r="AB199" s="13" t="str">
        <f>IF(ISNUMBER(mixed_data!BT202), mixed_data!BT202, "")</f>
        <v/>
      </c>
      <c r="AC199" s="13">
        <f>IF(ISNUMBER(mixed_data!BV202), mixed_data!BV202, "")</f>
        <v>30</v>
      </c>
      <c r="AD199" s="13" t="str">
        <f>IF(ISNUMBER(mixed_data!BW202), mixed_data!BW202, "")</f>
        <v/>
      </c>
      <c r="AE199" s="13" t="str">
        <f>IF(ISNUMBER(mixed_data!BX202), mixed_data!BX202, "")</f>
        <v/>
      </c>
    </row>
    <row r="200" spans="1:31" x14ac:dyDescent="0.25">
      <c r="A200" s="25">
        <v>24273</v>
      </c>
      <c r="B200" s="13" t="str">
        <f>IF(ISNUMBER(mixed_data!B203), mixed_data!B203, "")</f>
        <v/>
      </c>
      <c r="C200" s="13" t="str">
        <f>IF(ISNUMBER(mixed_data!D203), mixed_data!D203, "")</f>
        <v/>
      </c>
      <c r="D200" s="13" t="str">
        <f>IF(ISNUMBER(mixed_data!E203), mixed_data!E203, "")</f>
        <v/>
      </c>
      <c r="E200" s="13" t="str">
        <f>IF(ISNUMBER(mixed_data!F203), mixed_data!F203, "")</f>
        <v/>
      </c>
      <c r="F200" s="13">
        <f>IF(ISNUMBER(mixed_data!G203), mixed_data!G203, "")</f>
        <v>98.307000000000002</v>
      </c>
      <c r="G200" s="13" t="str">
        <f>IF(ISNUMBER(mixed_data!H203), mixed_data!H203, "")</f>
        <v/>
      </c>
      <c r="H200" s="13" t="str">
        <f>IF(ISNUMBER(mixed_data!I203), mixed_data!I203, "")</f>
        <v/>
      </c>
      <c r="I200" s="13" t="str">
        <f>IF(ISNUMBER(mixed_data!J203), mixed_data!J203, "")</f>
        <v/>
      </c>
      <c r="J200" s="13" t="str">
        <f>IF(ISNUMBER(mixed_data!O203), mixed_data!O203, "")</f>
        <v/>
      </c>
      <c r="K200" s="13">
        <f>IF(ISNUMBER(mixed_data!S203), mixed_data!S203, "")</f>
        <v>0.70000000000000007</v>
      </c>
      <c r="L200" s="13">
        <f>IF(ISNUMBER(mixed_data!Y203), mixed_data!Y203, "")</f>
        <v>395.36</v>
      </c>
      <c r="M200" s="13" t="str">
        <f>IF(ISNUMBER(mixed_data!Z203), mixed_data!Z203, "")</f>
        <v/>
      </c>
      <c r="N200" s="13" t="str">
        <f>IF(ISNUMBER(mixed_data!AA203), mixed_data!AA203, "")</f>
        <v/>
      </c>
      <c r="O200" s="13">
        <f>IF(ISNUMBER(mixed_data!AI203), mixed_data!AI203, "")</f>
        <v>8.39</v>
      </c>
      <c r="P200" s="13">
        <f>IF(ISNUMBER(mixed_data!AJ203), mixed_data!AJ203, "")</f>
        <v>5</v>
      </c>
      <c r="Q200" s="13" t="str">
        <f>IF(ISNUMBER(mixed_data!AO203), mixed_data!AO203, "")</f>
        <v/>
      </c>
      <c r="R200" s="13" t="str">
        <f>IF(ISNUMBER(mixed_data!AQ203), mixed_data!AQ203, "")</f>
        <v/>
      </c>
      <c r="S200" s="13" t="str">
        <f>IF(ISNUMBER(mixed_data!AR203), mixed_data!AR203, "")</f>
        <v/>
      </c>
      <c r="T200" s="13">
        <f>IF(ISNUMBER(mixed_data!AS203), mixed_data!AS203, "")</f>
        <v>30.900000000000002</v>
      </c>
      <c r="U200" s="13" t="str">
        <f>IF(ISNUMBER(mixed_data!AT203), mixed_data!AT203, "")</f>
        <v/>
      </c>
      <c r="V200" s="13" t="str">
        <f>IF(ISNUMBER(mixed_data!AV203), mixed_data!AV203, "")</f>
        <v/>
      </c>
      <c r="W200" s="13" t="str">
        <f>IF(ISNUMBER(mixed_data!AW203), mixed_data!AW203, "")</f>
        <v/>
      </c>
      <c r="X200" s="13">
        <f>IF(ISNUMBER(mixed_data!AX203), mixed_data!AX203, "")</f>
        <v>55</v>
      </c>
      <c r="Y200" s="13" t="str">
        <f>IF(ISNUMBER(mixed_data!AY203), mixed_data!AY203, "")</f>
        <v/>
      </c>
      <c r="Z200" s="13">
        <f>IF(ISNUMBER(mixed_data!BH203), mixed_data!BH203, "")</f>
        <v>1.5663400000000001</v>
      </c>
      <c r="AA200" s="13" t="str">
        <f>IF(ISNUMBER(mixed_data!BM203), mixed_data!BM203, "")</f>
        <v/>
      </c>
      <c r="AB200" s="13" t="str">
        <f>IF(ISNUMBER(mixed_data!BT203), mixed_data!BT203, "")</f>
        <v/>
      </c>
      <c r="AC200" s="13">
        <f>IF(ISNUMBER(mixed_data!BV203), mixed_data!BV203, "")</f>
        <v>29.900000000000002</v>
      </c>
      <c r="AD200" s="13" t="str">
        <f>IF(ISNUMBER(mixed_data!BW203), mixed_data!BW203, "")</f>
        <v/>
      </c>
      <c r="AE200" s="13" t="str">
        <f>IF(ISNUMBER(mixed_data!BX203), mixed_data!BX203, "")</f>
        <v/>
      </c>
    </row>
    <row r="201" spans="1:31" x14ac:dyDescent="0.25">
      <c r="A201" s="25">
        <v>24303</v>
      </c>
      <c r="B201" s="13" t="str">
        <f>IF(ISNUMBER(mixed_data!B204), mixed_data!B204, "")</f>
        <v/>
      </c>
      <c r="C201" s="13" t="str">
        <f>IF(ISNUMBER(mixed_data!D204), mixed_data!D204, "")</f>
        <v/>
      </c>
      <c r="D201" s="13" t="str">
        <f>IF(ISNUMBER(mixed_data!E204), mixed_data!E204, "")</f>
        <v/>
      </c>
      <c r="E201" s="13" t="str">
        <f>IF(ISNUMBER(mixed_data!F204), mixed_data!F204, "")</f>
        <v/>
      </c>
      <c r="F201" s="13">
        <f>IF(ISNUMBER(mixed_data!G204), mixed_data!G204, "")</f>
        <v>97.870999999999995</v>
      </c>
      <c r="G201" s="13" t="str">
        <f>IF(ISNUMBER(mixed_data!H204), mixed_data!H204, "")</f>
        <v/>
      </c>
      <c r="H201" s="13" t="str">
        <f>IF(ISNUMBER(mixed_data!I204), mixed_data!I204, "")</f>
        <v/>
      </c>
      <c r="I201" s="13" t="str">
        <f>IF(ISNUMBER(mixed_data!J204), mixed_data!J204, "")</f>
        <v/>
      </c>
      <c r="J201" s="13" t="str">
        <f>IF(ISNUMBER(mixed_data!O204), mixed_data!O204, "")</f>
        <v/>
      </c>
      <c r="K201" s="13">
        <f>IF(ISNUMBER(mixed_data!S204), mixed_data!S204, "")</f>
        <v>0.8</v>
      </c>
      <c r="L201" s="13">
        <f>IF(ISNUMBER(mixed_data!Y204), mixed_data!Y204, "")</f>
        <v>374.72</v>
      </c>
      <c r="M201" s="13" t="str">
        <f>IF(ISNUMBER(mixed_data!Z204), mixed_data!Z204, "")</f>
        <v/>
      </c>
      <c r="N201" s="13" t="str">
        <f>IF(ISNUMBER(mixed_data!AA204), mixed_data!AA204, "")</f>
        <v/>
      </c>
      <c r="O201" s="13">
        <f>IF(ISNUMBER(mixed_data!AI204), mixed_data!AI204, "")</f>
        <v>8.59</v>
      </c>
      <c r="P201" s="13">
        <f>IF(ISNUMBER(mixed_data!AJ204), mixed_data!AJ204, "")</f>
        <v>5</v>
      </c>
      <c r="Q201" s="13" t="str">
        <f>IF(ISNUMBER(mixed_data!AO204), mixed_data!AO204, "")</f>
        <v/>
      </c>
      <c r="R201" s="13" t="str">
        <f>IF(ISNUMBER(mixed_data!AQ204), mixed_data!AQ204, "")</f>
        <v/>
      </c>
      <c r="S201" s="13" t="str">
        <f>IF(ISNUMBER(mixed_data!AR204), mixed_data!AR204, "")</f>
        <v/>
      </c>
      <c r="T201" s="13">
        <f>IF(ISNUMBER(mixed_data!AS204), mixed_data!AS204, "")</f>
        <v>30</v>
      </c>
      <c r="U201" s="13" t="str">
        <f>IF(ISNUMBER(mixed_data!AT204), mixed_data!AT204, "")</f>
        <v/>
      </c>
      <c r="V201" s="13" t="str">
        <f>IF(ISNUMBER(mixed_data!AV204), mixed_data!AV204, "")</f>
        <v/>
      </c>
      <c r="W201" s="13" t="str">
        <f>IF(ISNUMBER(mixed_data!AW204), mixed_data!AW204, "")</f>
        <v/>
      </c>
      <c r="X201" s="13">
        <f>IF(ISNUMBER(mixed_data!AX204), mixed_data!AX204, "")</f>
        <v>55.5</v>
      </c>
      <c r="Y201" s="13" t="str">
        <f>IF(ISNUMBER(mixed_data!AY204), mixed_data!AY204, "")</f>
        <v/>
      </c>
      <c r="Z201" s="13">
        <f>IF(ISNUMBER(mixed_data!BH204), mixed_data!BH204, "")</f>
        <v>1.5707100000000001</v>
      </c>
      <c r="AA201" s="13" t="str">
        <f>IF(ISNUMBER(mixed_data!BM204), mixed_data!BM204, "")</f>
        <v/>
      </c>
      <c r="AB201" s="13" t="str">
        <f>IF(ISNUMBER(mixed_data!BT204), mixed_data!BT204, "")</f>
        <v/>
      </c>
      <c r="AC201" s="13">
        <f>IF(ISNUMBER(mixed_data!BV204), mixed_data!BV204, "")</f>
        <v>29.6</v>
      </c>
      <c r="AD201" s="13" t="str">
        <f>IF(ISNUMBER(mixed_data!BW204), mixed_data!BW204, "")</f>
        <v/>
      </c>
      <c r="AE201" s="13" t="str">
        <f>IF(ISNUMBER(mixed_data!BX204), mixed_data!BX204, "")</f>
        <v/>
      </c>
    </row>
    <row r="202" spans="1:31" x14ac:dyDescent="0.25">
      <c r="A202" s="25">
        <v>24334</v>
      </c>
      <c r="B202" s="13" t="str">
        <f>IF(ISNUMBER(mixed_data!B205), mixed_data!B205, "")</f>
        <v/>
      </c>
      <c r="C202" s="13" t="str">
        <f>IF(ISNUMBER(mixed_data!D205), mixed_data!D205, "")</f>
        <v/>
      </c>
      <c r="D202" s="13" t="str">
        <f>IF(ISNUMBER(mixed_data!E205), mixed_data!E205, "")</f>
        <v/>
      </c>
      <c r="E202" s="13" t="str">
        <f>IF(ISNUMBER(mixed_data!F205), mixed_data!F205, "")</f>
        <v/>
      </c>
      <c r="F202" s="13">
        <f>IF(ISNUMBER(mixed_data!G205), mixed_data!G205, "")</f>
        <v>97.400999999999996</v>
      </c>
      <c r="G202" s="13" t="str">
        <f>IF(ISNUMBER(mixed_data!H205), mixed_data!H205, "")</f>
        <v/>
      </c>
      <c r="H202" s="13" t="str">
        <f>IF(ISNUMBER(mixed_data!I205), mixed_data!I205, "")</f>
        <v/>
      </c>
      <c r="I202" s="13" t="str">
        <f>IF(ISNUMBER(mixed_data!J205), mixed_data!J205, "")</f>
        <v/>
      </c>
      <c r="J202" s="13" t="str">
        <f>IF(ISNUMBER(mixed_data!O205), mixed_data!O205, "")</f>
        <v/>
      </c>
      <c r="K202" s="13">
        <f>IF(ISNUMBER(mixed_data!S205), mixed_data!S205, "")</f>
        <v>0.8</v>
      </c>
      <c r="L202" s="13">
        <f>IF(ISNUMBER(mixed_data!Y205), mixed_data!Y205, "")</f>
        <v>340.05</v>
      </c>
      <c r="M202" s="13" t="str">
        <f>IF(ISNUMBER(mixed_data!Z205), mixed_data!Z205, "")</f>
        <v/>
      </c>
      <c r="N202" s="13" t="str">
        <f>IF(ISNUMBER(mixed_data!AA205), mixed_data!AA205, "")</f>
        <v/>
      </c>
      <c r="O202" s="13">
        <f>IF(ISNUMBER(mixed_data!AI205), mixed_data!AI205, "")</f>
        <v>8.59</v>
      </c>
      <c r="P202" s="13">
        <f>IF(ISNUMBER(mixed_data!AJ205), mixed_data!AJ205, "")</f>
        <v>5</v>
      </c>
      <c r="Q202" s="13" t="str">
        <f>IF(ISNUMBER(mixed_data!AO205), mixed_data!AO205, "")</f>
        <v/>
      </c>
      <c r="R202" s="13" t="str">
        <f>IF(ISNUMBER(mixed_data!AQ205), mixed_data!AQ205, "")</f>
        <v/>
      </c>
      <c r="S202" s="13" t="str">
        <f>IF(ISNUMBER(mixed_data!AR205), mixed_data!AR205, "")</f>
        <v/>
      </c>
      <c r="T202" s="13">
        <f>IF(ISNUMBER(mixed_data!AS205), mixed_data!AS205, "")</f>
        <v>29.5</v>
      </c>
      <c r="U202" s="13" t="str">
        <f>IF(ISNUMBER(mixed_data!AT205), mixed_data!AT205, "")</f>
        <v/>
      </c>
      <c r="V202" s="13" t="str">
        <f>IF(ISNUMBER(mixed_data!AV205), mixed_data!AV205, "")</f>
        <v/>
      </c>
      <c r="W202" s="13" t="str">
        <f>IF(ISNUMBER(mixed_data!AW205), mixed_data!AW205, "")</f>
        <v/>
      </c>
      <c r="X202" s="13">
        <f>IF(ISNUMBER(mixed_data!AX205), mixed_data!AX205, "")</f>
        <v>55.6</v>
      </c>
      <c r="Y202" s="13" t="str">
        <f>IF(ISNUMBER(mixed_data!AY205), mixed_data!AY205, "")</f>
        <v/>
      </c>
      <c r="Z202" s="13">
        <f>IF(ISNUMBER(mixed_data!BH205), mixed_data!BH205, "")</f>
        <v>1.5741500000000002</v>
      </c>
      <c r="AA202" s="13" t="str">
        <f>IF(ISNUMBER(mixed_data!BM205), mixed_data!BM205, "")</f>
        <v/>
      </c>
      <c r="AB202" s="13" t="str">
        <f>IF(ISNUMBER(mixed_data!BT205), mixed_data!BT205, "")</f>
        <v/>
      </c>
      <c r="AC202" s="13">
        <f>IF(ISNUMBER(mixed_data!BV205), mixed_data!BV205, "")</f>
        <v>29.8</v>
      </c>
      <c r="AD202" s="13" t="str">
        <f>IF(ISNUMBER(mixed_data!BW205), mixed_data!BW205, "")</f>
        <v/>
      </c>
      <c r="AE202" s="13" t="str">
        <f>IF(ISNUMBER(mixed_data!BX205), mixed_data!BX205, "")</f>
        <v/>
      </c>
    </row>
    <row r="203" spans="1:31" x14ac:dyDescent="0.25">
      <c r="A203" s="25">
        <v>24365</v>
      </c>
      <c r="B203" s="13" t="str">
        <f>IF(ISNUMBER(mixed_data!B206), mixed_data!B206, "")</f>
        <v/>
      </c>
      <c r="C203" s="13" t="str">
        <f>IF(ISNUMBER(mixed_data!D206), mixed_data!D206, "")</f>
        <v/>
      </c>
      <c r="D203" s="13" t="str">
        <f>IF(ISNUMBER(mixed_data!E206), mixed_data!E206, "")</f>
        <v/>
      </c>
      <c r="E203" s="13" t="str">
        <f>IF(ISNUMBER(mixed_data!F206), mixed_data!F206, "")</f>
        <v/>
      </c>
      <c r="F203" s="13">
        <f>IF(ISNUMBER(mixed_data!G206), mixed_data!G206, "")</f>
        <v>96.926000000000002</v>
      </c>
      <c r="G203" s="13" t="str">
        <f>IF(ISNUMBER(mixed_data!H206), mixed_data!H206, "")</f>
        <v/>
      </c>
      <c r="H203" s="13" t="str">
        <f>IF(ISNUMBER(mixed_data!I206), mixed_data!I206, "")</f>
        <v/>
      </c>
      <c r="I203" s="13" t="str">
        <f>IF(ISNUMBER(mixed_data!J206), mixed_data!J206, "")</f>
        <v/>
      </c>
      <c r="J203" s="13" t="str">
        <f>IF(ISNUMBER(mixed_data!O206), mixed_data!O206, "")</f>
        <v/>
      </c>
      <c r="K203" s="13">
        <f>IF(ISNUMBER(mixed_data!S206), mixed_data!S206, "")</f>
        <v>0.9</v>
      </c>
      <c r="L203" s="13">
        <f>IF(ISNUMBER(mixed_data!Y206), mixed_data!Y206, "")</f>
        <v>352.59000000000003</v>
      </c>
      <c r="M203" s="13" t="str">
        <f>IF(ISNUMBER(mixed_data!Z206), mixed_data!Z206, "")</f>
        <v/>
      </c>
      <c r="N203" s="13" t="str">
        <f>IF(ISNUMBER(mixed_data!AA206), mixed_data!AA206, "")</f>
        <v/>
      </c>
      <c r="O203" s="13">
        <f>IF(ISNUMBER(mixed_data!AI206), mixed_data!AI206, "")</f>
        <v>8.49</v>
      </c>
      <c r="P203" s="13">
        <f>IF(ISNUMBER(mixed_data!AJ206), mixed_data!AJ206, "")</f>
        <v>5</v>
      </c>
      <c r="Q203" s="13" t="str">
        <f>IF(ISNUMBER(mixed_data!AO206), mixed_data!AO206, "")</f>
        <v/>
      </c>
      <c r="R203" s="13" t="str">
        <f>IF(ISNUMBER(mixed_data!AQ206), mixed_data!AQ206, "")</f>
        <v/>
      </c>
      <c r="S203" s="13" t="str">
        <f>IF(ISNUMBER(mixed_data!AR206), mixed_data!AR206, "")</f>
        <v/>
      </c>
      <c r="T203" s="13">
        <f>IF(ISNUMBER(mixed_data!AS206), mixed_data!AS206, "")</f>
        <v>29.8</v>
      </c>
      <c r="U203" s="13" t="str">
        <f>IF(ISNUMBER(mixed_data!AT206), mixed_data!AT206, "")</f>
        <v/>
      </c>
      <c r="V203" s="13" t="str">
        <f>IF(ISNUMBER(mixed_data!AV206), mixed_data!AV206, "")</f>
        <v/>
      </c>
      <c r="W203" s="13" t="str">
        <f>IF(ISNUMBER(mixed_data!AW206), mixed_data!AW206, "")</f>
        <v/>
      </c>
      <c r="X203" s="13">
        <f>IF(ISNUMBER(mixed_data!AX206), mixed_data!AX206, "")</f>
        <v>55.900000000000006</v>
      </c>
      <c r="Y203" s="13" t="str">
        <f>IF(ISNUMBER(mixed_data!AY206), mixed_data!AY206, "")</f>
        <v/>
      </c>
      <c r="Z203" s="13">
        <f>IF(ISNUMBER(mixed_data!BH206), mixed_data!BH206, "")</f>
        <v>1.5752300000000001</v>
      </c>
      <c r="AA203" s="13" t="str">
        <f>IF(ISNUMBER(mixed_data!BM206), mixed_data!BM206, "")</f>
        <v/>
      </c>
      <c r="AB203" s="13" t="str">
        <f>IF(ISNUMBER(mixed_data!BT206), mixed_data!BT206, "")</f>
        <v/>
      </c>
      <c r="AC203" s="13">
        <f>IF(ISNUMBER(mixed_data!BV206), mixed_data!BV206, "")</f>
        <v>29.700000000000003</v>
      </c>
      <c r="AD203" s="13" t="str">
        <f>IF(ISNUMBER(mixed_data!BW206), mixed_data!BW206, "")</f>
        <v/>
      </c>
      <c r="AE203" s="13" t="str">
        <f>IF(ISNUMBER(mixed_data!BX206), mixed_data!BX206, "")</f>
        <v/>
      </c>
    </row>
    <row r="204" spans="1:31" x14ac:dyDescent="0.25">
      <c r="A204" s="25">
        <v>24395</v>
      </c>
      <c r="B204" s="13" t="str">
        <f>IF(ISNUMBER(mixed_data!B207), mixed_data!B207, "")</f>
        <v/>
      </c>
      <c r="C204" s="13" t="str">
        <f>IF(ISNUMBER(mixed_data!D207), mixed_data!D207, "")</f>
        <v/>
      </c>
      <c r="D204" s="13" t="str">
        <f>IF(ISNUMBER(mixed_data!E207), mixed_data!E207, "")</f>
        <v/>
      </c>
      <c r="E204" s="13" t="str">
        <f>IF(ISNUMBER(mixed_data!F207), mixed_data!F207, "")</f>
        <v/>
      </c>
      <c r="F204" s="13">
        <f>IF(ISNUMBER(mixed_data!G207), mixed_data!G207, "")</f>
        <v>96.48</v>
      </c>
      <c r="G204" s="13" t="str">
        <f>IF(ISNUMBER(mixed_data!H207), mixed_data!H207, "")</f>
        <v/>
      </c>
      <c r="H204" s="13" t="str">
        <f>IF(ISNUMBER(mixed_data!I207), mixed_data!I207, "")</f>
        <v/>
      </c>
      <c r="I204" s="13" t="str">
        <f>IF(ISNUMBER(mixed_data!J207), mixed_data!J207, "")</f>
        <v/>
      </c>
      <c r="J204" s="13" t="str">
        <f>IF(ISNUMBER(mixed_data!O207), mixed_data!O207, "")</f>
        <v/>
      </c>
      <c r="K204" s="13">
        <f>IF(ISNUMBER(mixed_data!S207), mixed_data!S207, "")</f>
        <v>1</v>
      </c>
      <c r="L204" s="13">
        <f>IF(ISNUMBER(mixed_data!Y207), mixed_data!Y207, "")</f>
        <v>361.59000000000003</v>
      </c>
      <c r="M204" s="13" t="str">
        <f>IF(ISNUMBER(mixed_data!Z207), mixed_data!Z207, "")</f>
        <v/>
      </c>
      <c r="N204" s="13" t="str">
        <f>IF(ISNUMBER(mixed_data!AA207), mixed_data!AA207, "")</f>
        <v/>
      </c>
      <c r="O204" s="13">
        <f>IF(ISNUMBER(mixed_data!AI207), mixed_data!AI207, "")</f>
        <v>8.39</v>
      </c>
      <c r="P204" s="13">
        <f>IF(ISNUMBER(mixed_data!AJ207), mixed_data!AJ207, "")</f>
        <v>5</v>
      </c>
      <c r="Q204" s="13" t="str">
        <f>IF(ISNUMBER(mixed_data!AO207), mixed_data!AO207, "")</f>
        <v/>
      </c>
      <c r="R204" s="13" t="str">
        <f>IF(ISNUMBER(mixed_data!AQ207), mixed_data!AQ207, "")</f>
        <v/>
      </c>
      <c r="S204" s="13" t="str">
        <f>IF(ISNUMBER(mixed_data!AR207), mixed_data!AR207, "")</f>
        <v/>
      </c>
      <c r="T204" s="13">
        <f>IF(ISNUMBER(mixed_data!AS207), mixed_data!AS207, "")</f>
        <v>29.700000000000003</v>
      </c>
      <c r="U204" s="13" t="str">
        <f>IF(ISNUMBER(mixed_data!AT207), mixed_data!AT207, "")</f>
        <v/>
      </c>
      <c r="V204" s="13" t="str">
        <f>IF(ISNUMBER(mixed_data!AV207), mixed_data!AV207, "")</f>
        <v/>
      </c>
      <c r="W204" s="13" t="str">
        <f>IF(ISNUMBER(mixed_data!AW207), mixed_data!AW207, "")</f>
        <v/>
      </c>
      <c r="X204" s="13">
        <f>IF(ISNUMBER(mixed_data!AX207), mixed_data!AX207, "")</f>
        <v>55.900000000000006</v>
      </c>
      <c r="Y204" s="13" t="str">
        <f>IF(ISNUMBER(mixed_data!AY207), mixed_data!AY207, "")</f>
        <v/>
      </c>
      <c r="Z204" s="13">
        <f>IF(ISNUMBER(mixed_data!BH207), mixed_data!BH207, "")</f>
        <v>1.5749600000000001</v>
      </c>
      <c r="AA204" s="13" t="str">
        <f>IF(ISNUMBER(mixed_data!BM207), mixed_data!BM207, "")</f>
        <v/>
      </c>
      <c r="AB204" s="13" t="str">
        <f>IF(ISNUMBER(mixed_data!BT207), mixed_data!BT207, "")</f>
        <v/>
      </c>
      <c r="AC204" s="13">
        <f>IF(ISNUMBER(mixed_data!BV207), mixed_data!BV207, "")</f>
        <v>30</v>
      </c>
      <c r="AD204" s="13" t="str">
        <f>IF(ISNUMBER(mixed_data!BW207), mixed_data!BW207, "")</f>
        <v/>
      </c>
      <c r="AE204" s="13" t="str">
        <f>IF(ISNUMBER(mixed_data!BX207), mixed_data!BX207, "")</f>
        <v/>
      </c>
    </row>
    <row r="205" spans="1:31" x14ac:dyDescent="0.25">
      <c r="A205" s="25">
        <v>24426</v>
      </c>
      <c r="B205" s="13" t="str">
        <f>IF(ISNUMBER(mixed_data!B208), mixed_data!B208, "")</f>
        <v/>
      </c>
      <c r="C205" s="13" t="str">
        <f>IF(ISNUMBER(mixed_data!D208), mixed_data!D208, "")</f>
        <v/>
      </c>
      <c r="D205" s="13" t="str">
        <f>IF(ISNUMBER(mixed_data!E208), mixed_data!E208, "")</f>
        <v/>
      </c>
      <c r="E205" s="13" t="str">
        <f>IF(ISNUMBER(mixed_data!F208), mixed_data!F208, "")</f>
        <v/>
      </c>
      <c r="F205" s="13">
        <f>IF(ISNUMBER(mixed_data!G208), mixed_data!G208, "")</f>
        <v>96.123999999999995</v>
      </c>
      <c r="G205" s="13" t="str">
        <f>IF(ISNUMBER(mixed_data!H208), mixed_data!H208, "")</f>
        <v/>
      </c>
      <c r="H205" s="13" t="str">
        <f>IF(ISNUMBER(mixed_data!I208), mixed_data!I208, "")</f>
        <v/>
      </c>
      <c r="I205" s="13" t="str">
        <f>IF(ISNUMBER(mixed_data!J208), mixed_data!J208, "")</f>
        <v/>
      </c>
      <c r="J205" s="13" t="str">
        <f>IF(ISNUMBER(mixed_data!O208), mixed_data!O208, "")</f>
        <v/>
      </c>
      <c r="K205" s="13">
        <f>IF(ISNUMBER(mixed_data!S208), mixed_data!S208, "")</f>
        <v>1.2000000000000002</v>
      </c>
      <c r="L205" s="13">
        <f>IF(ISNUMBER(mixed_data!Y208), mixed_data!Y208, "")</f>
        <v>339.27</v>
      </c>
      <c r="M205" s="13" t="str">
        <f>IF(ISNUMBER(mixed_data!Z208), mixed_data!Z208, "")</f>
        <v/>
      </c>
      <c r="N205" s="13" t="str">
        <f>IF(ISNUMBER(mixed_data!AA208), mixed_data!AA208, "")</f>
        <v/>
      </c>
      <c r="O205" s="13">
        <f>IF(ISNUMBER(mixed_data!AI208), mixed_data!AI208, "")</f>
        <v>8.19</v>
      </c>
      <c r="P205" s="13">
        <f>IF(ISNUMBER(mixed_data!AJ208), mixed_data!AJ208, "")</f>
        <v>5</v>
      </c>
      <c r="Q205" s="13" t="str">
        <f>IF(ISNUMBER(mixed_data!AO208), mixed_data!AO208, "")</f>
        <v/>
      </c>
      <c r="R205" s="13" t="str">
        <f>IF(ISNUMBER(mixed_data!AQ208), mixed_data!AQ208, "")</f>
        <v/>
      </c>
      <c r="S205" s="13" t="str">
        <f>IF(ISNUMBER(mixed_data!AR208), mixed_data!AR208, "")</f>
        <v/>
      </c>
      <c r="T205" s="13">
        <f>IF(ISNUMBER(mixed_data!AS208), mixed_data!AS208, "")</f>
        <v>28.6</v>
      </c>
      <c r="U205" s="13" t="str">
        <f>IF(ISNUMBER(mixed_data!AT208), mixed_data!AT208, "")</f>
        <v/>
      </c>
      <c r="V205" s="13" t="str">
        <f>IF(ISNUMBER(mixed_data!AV208), mixed_data!AV208, "")</f>
        <v/>
      </c>
      <c r="W205" s="13" t="str">
        <f>IF(ISNUMBER(mixed_data!AW208), mixed_data!AW208, "")</f>
        <v/>
      </c>
      <c r="X205" s="13">
        <f>IF(ISNUMBER(mixed_data!AX208), mixed_data!AX208, "")</f>
        <v>56.1</v>
      </c>
      <c r="Y205" s="13" t="str">
        <f>IF(ISNUMBER(mixed_data!AY208), mixed_data!AY208, "")</f>
        <v/>
      </c>
      <c r="Z205" s="13">
        <f>IF(ISNUMBER(mixed_data!BH208), mixed_data!BH208, "")</f>
        <v>1.5792000000000002</v>
      </c>
      <c r="AA205" s="13" t="str">
        <f>IF(ISNUMBER(mixed_data!BM208), mixed_data!BM208, "")</f>
        <v/>
      </c>
      <c r="AB205" s="13" t="str">
        <f>IF(ISNUMBER(mixed_data!BT208), mixed_data!BT208, "")</f>
        <v/>
      </c>
      <c r="AC205" s="13">
        <f>IF(ISNUMBER(mixed_data!BV208), mixed_data!BV208, "")</f>
        <v>30.200000000000003</v>
      </c>
      <c r="AD205" s="13" t="str">
        <f>IF(ISNUMBER(mixed_data!BW208), mixed_data!BW208, "")</f>
        <v/>
      </c>
      <c r="AE205" s="13" t="str">
        <f>IF(ISNUMBER(mixed_data!BX208), mixed_data!BX208, "")</f>
        <v/>
      </c>
    </row>
    <row r="206" spans="1:31" x14ac:dyDescent="0.25">
      <c r="A206" s="25">
        <v>24456</v>
      </c>
      <c r="B206" s="13" t="str">
        <f>IF(ISNUMBER(mixed_data!B209), mixed_data!B209, "")</f>
        <v/>
      </c>
      <c r="C206" s="13" t="str">
        <f>IF(ISNUMBER(mixed_data!D209), mixed_data!D209, "")</f>
        <v/>
      </c>
      <c r="D206" s="13" t="str">
        <f>IF(ISNUMBER(mixed_data!E209), mixed_data!E209, "")</f>
        <v/>
      </c>
      <c r="E206" s="13" t="str">
        <f>IF(ISNUMBER(mixed_data!F209), mixed_data!F209, "")</f>
        <v/>
      </c>
      <c r="F206" s="13">
        <f>IF(ISNUMBER(mixed_data!G209), mixed_data!G209, "")</f>
        <v>95.906999999999996</v>
      </c>
      <c r="G206" s="13" t="str">
        <f>IF(ISNUMBER(mixed_data!H209), mixed_data!H209, "")</f>
        <v/>
      </c>
      <c r="H206" s="13" t="str">
        <f>IF(ISNUMBER(mixed_data!I209), mixed_data!I209, "")</f>
        <v/>
      </c>
      <c r="I206" s="13" t="str">
        <f>IF(ISNUMBER(mixed_data!J209), mixed_data!J209, "")</f>
        <v/>
      </c>
      <c r="J206" s="13" t="str">
        <f>IF(ISNUMBER(mixed_data!O209), mixed_data!O209, "")</f>
        <v/>
      </c>
      <c r="K206" s="13">
        <f>IF(ISNUMBER(mixed_data!S209), mixed_data!S209, "")</f>
        <v>1.4000000000000001</v>
      </c>
      <c r="L206" s="13">
        <f>IF(ISNUMBER(mixed_data!Y209), mixed_data!Y209, "")</f>
        <v>343.81</v>
      </c>
      <c r="M206" s="13" t="str">
        <f>IF(ISNUMBER(mixed_data!Z209), mixed_data!Z209, "")</f>
        <v/>
      </c>
      <c r="N206" s="13" t="str">
        <f>IF(ISNUMBER(mixed_data!AA209), mixed_data!AA209, "")</f>
        <v/>
      </c>
      <c r="O206" s="13">
        <f>IF(ISNUMBER(mixed_data!AI209), mixed_data!AI209, "")</f>
        <v>7.69</v>
      </c>
      <c r="P206" s="13">
        <f>IF(ISNUMBER(mixed_data!AJ209), mixed_data!AJ209, "")</f>
        <v>5</v>
      </c>
      <c r="Q206" s="13" t="str">
        <f>IF(ISNUMBER(mixed_data!AO209), mixed_data!AO209, "")</f>
        <v/>
      </c>
      <c r="R206" s="13" t="str">
        <f>IF(ISNUMBER(mixed_data!AQ209), mixed_data!AQ209, "")</f>
        <v/>
      </c>
      <c r="S206" s="13" t="str">
        <f>IF(ISNUMBER(mixed_data!AR209), mixed_data!AR209, "")</f>
        <v/>
      </c>
      <c r="T206" s="13">
        <f>IF(ISNUMBER(mixed_data!AS209), mixed_data!AS209, "")</f>
        <v>26.900000000000002</v>
      </c>
      <c r="U206" s="13" t="str">
        <f>IF(ISNUMBER(mixed_data!AT209), mixed_data!AT209, "")</f>
        <v/>
      </c>
      <c r="V206" s="13" t="str">
        <f>IF(ISNUMBER(mixed_data!AV209), mixed_data!AV209, "")</f>
        <v/>
      </c>
      <c r="W206" s="13" t="str">
        <f>IF(ISNUMBER(mixed_data!AW209), mixed_data!AW209, "")</f>
        <v/>
      </c>
      <c r="X206" s="13">
        <f>IF(ISNUMBER(mixed_data!AX209), mixed_data!AX209, "")</f>
        <v>56.1</v>
      </c>
      <c r="Y206" s="13" t="str">
        <f>IF(ISNUMBER(mixed_data!AY209), mixed_data!AY209, "")</f>
        <v/>
      </c>
      <c r="Z206" s="13">
        <f>IF(ISNUMBER(mixed_data!BH209), mixed_data!BH209, "")</f>
        <v>1.5814000000000001</v>
      </c>
      <c r="AA206" s="13" t="str">
        <f>IF(ISNUMBER(mixed_data!BM209), mixed_data!BM209, "")</f>
        <v/>
      </c>
      <c r="AB206" s="13" t="str">
        <f>IF(ISNUMBER(mixed_data!BT209), mixed_data!BT209, "")</f>
        <v/>
      </c>
      <c r="AC206" s="13">
        <f>IF(ISNUMBER(mixed_data!BV209), mixed_data!BV209, "")</f>
        <v>30.200000000000003</v>
      </c>
      <c r="AD206" s="13" t="str">
        <f>IF(ISNUMBER(mixed_data!BW209), mixed_data!BW209, "")</f>
        <v/>
      </c>
      <c r="AE206" s="13" t="str">
        <f>IF(ISNUMBER(mixed_data!BX209), mixed_data!BX209, "")</f>
        <v/>
      </c>
    </row>
    <row r="207" spans="1:31" x14ac:dyDescent="0.25">
      <c r="A207" s="25">
        <v>24487</v>
      </c>
      <c r="B207" s="13" t="str">
        <f>IF(ISNUMBER(mixed_data!B210), mixed_data!B210, "")</f>
        <v/>
      </c>
      <c r="C207" s="13" t="str">
        <f>IF(ISNUMBER(mixed_data!D210), mixed_data!D210, "")</f>
        <v/>
      </c>
      <c r="D207" s="13" t="str">
        <f>IF(ISNUMBER(mixed_data!E210), mixed_data!E210, "")</f>
        <v/>
      </c>
      <c r="E207" s="13" t="str">
        <f>IF(ISNUMBER(mixed_data!F210), mixed_data!F210, "")</f>
        <v/>
      </c>
      <c r="F207" s="13">
        <f>IF(ISNUMBER(mixed_data!G210), mixed_data!G210, "")</f>
        <v>95.853000000000009</v>
      </c>
      <c r="G207" s="13" t="str">
        <f>IF(ISNUMBER(mixed_data!H210), mixed_data!H210, "")</f>
        <v/>
      </c>
      <c r="H207" s="13" t="str">
        <f>IF(ISNUMBER(mixed_data!I210), mixed_data!I210, "")</f>
        <v/>
      </c>
      <c r="I207" s="13" t="str">
        <f>IF(ISNUMBER(mixed_data!J210), mixed_data!J210, "")</f>
        <v/>
      </c>
      <c r="J207" s="13" t="str">
        <f>IF(ISNUMBER(mixed_data!O210), mixed_data!O210, "")</f>
        <v/>
      </c>
      <c r="K207" s="13">
        <f>IF(ISNUMBER(mixed_data!S210), mixed_data!S210, "")</f>
        <v>1.8</v>
      </c>
      <c r="L207" s="13">
        <f>IF(ISNUMBER(mixed_data!Y210), mixed_data!Y210, "")</f>
        <v>337.26</v>
      </c>
      <c r="M207" s="13" t="str">
        <f>IF(ISNUMBER(mixed_data!Z210), mixed_data!Z210, "")</f>
        <v/>
      </c>
      <c r="N207" s="13" t="str">
        <f>IF(ISNUMBER(mixed_data!AA210), mixed_data!AA210, "")</f>
        <v/>
      </c>
      <c r="O207" s="13">
        <f>IF(ISNUMBER(mixed_data!AI210), mixed_data!AI210, "")</f>
        <v>7.49</v>
      </c>
      <c r="P207" s="13">
        <f>IF(ISNUMBER(mixed_data!AJ210), mixed_data!AJ210, "")</f>
        <v>4.5</v>
      </c>
      <c r="Q207" s="13" t="str">
        <f>IF(ISNUMBER(mixed_data!AO210), mixed_data!AO210, "")</f>
        <v/>
      </c>
      <c r="R207" s="13" t="str">
        <f>IF(ISNUMBER(mixed_data!AQ210), mixed_data!AQ210, "")</f>
        <v/>
      </c>
      <c r="S207" s="13" t="str">
        <f>IF(ISNUMBER(mixed_data!AR210), mixed_data!AR210, "")</f>
        <v/>
      </c>
      <c r="T207" s="13">
        <f>IF(ISNUMBER(mixed_data!AS210), mixed_data!AS210, "")</f>
        <v>27.8</v>
      </c>
      <c r="U207" s="13" t="str">
        <f>IF(ISNUMBER(mixed_data!AT210), mixed_data!AT210, "")</f>
        <v/>
      </c>
      <c r="V207" s="13" t="str">
        <f>IF(ISNUMBER(mixed_data!AV210), mixed_data!AV210, "")</f>
        <v/>
      </c>
      <c r="W207" s="13" t="str">
        <f>IF(ISNUMBER(mixed_data!AW210), mixed_data!AW210, "")</f>
        <v/>
      </c>
      <c r="X207" s="13">
        <f>IF(ISNUMBER(mixed_data!AX210), mixed_data!AX210, "")</f>
        <v>56.6</v>
      </c>
      <c r="Y207" s="13" t="str">
        <f>IF(ISNUMBER(mixed_data!AY210), mixed_data!AY210, "")</f>
        <v/>
      </c>
      <c r="Z207" s="13">
        <f>IF(ISNUMBER(mixed_data!BH210), mixed_data!BH210, "")</f>
        <v>1.5800900000000002</v>
      </c>
      <c r="AA207" s="13" t="str">
        <f>IF(ISNUMBER(mixed_data!BM210), mixed_data!BM210, "")</f>
        <v/>
      </c>
      <c r="AB207" s="13" t="str">
        <f>IF(ISNUMBER(mixed_data!BT210), mixed_data!BT210, "")</f>
        <v/>
      </c>
      <c r="AC207" s="13">
        <f>IF(ISNUMBER(mixed_data!BV210), mixed_data!BV210, "")</f>
        <v>30.3</v>
      </c>
      <c r="AD207" s="13" t="str">
        <f>IF(ISNUMBER(mixed_data!BW210), mixed_data!BW210, "")</f>
        <v/>
      </c>
      <c r="AE207" s="13" t="str">
        <f>IF(ISNUMBER(mixed_data!BX210), mixed_data!BX210, "")</f>
        <v/>
      </c>
    </row>
    <row r="208" spans="1:31" x14ac:dyDescent="0.25">
      <c r="A208" s="25">
        <v>24518</v>
      </c>
      <c r="B208" s="13" t="str">
        <f>IF(ISNUMBER(mixed_data!B211), mixed_data!B211, "")</f>
        <v/>
      </c>
      <c r="C208" s="13" t="str">
        <f>IF(ISNUMBER(mixed_data!D211), mixed_data!D211, "")</f>
        <v/>
      </c>
      <c r="D208" s="13" t="str">
        <f>IF(ISNUMBER(mixed_data!E211), mixed_data!E211, "")</f>
        <v/>
      </c>
      <c r="E208" s="13" t="str">
        <f>IF(ISNUMBER(mixed_data!F211), mixed_data!F211, "")</f>
        <v/>
      </c>
      <c r="F208" s="13">
        <f>IF(ISNUMBER(mixed_data!G211), mixed_data!G211, "")</f>
        <v>95.95</v>
      </c>
      <c r="G208" s="13" t="str">
        <f>IF(ISNUMBER(mixed_data!H211), mixed_data!H211, "")</f>
        <v/>
      </c>
      <c r="H208" s="13" t="str">
        <f>IF(ISNUMBER(mixed_data!I211), mixed_data!I211, "")</f>
        <v/>
      </c>
      <c r="I208" s="13" t="str">
        <f>IF(ISNUMBER(mixed_data!J211), mixed_data!J211, "")</f>
        <v/>
      </c>
      <c r="J208" s="13" t="str">
        <f>IF(ISNUMBER(mixed_data!O211), mixed_data!O211, "")</f>
        <v/>
      </c>
      <c r="K208" s="13">
        <f>IF(ISNUMBER(mixed_data!S211), mixed_data!S211, "")</f>
        <v>2</v>
      </c>
      <c r="L208" s="13">
        <f>IF(ISNUMBER(mixed_data!Y211), mixed_data!Y211, "")</f>
        <v>369.40000000000003</v>
      </c>
      <c r="M208" s="13" t="str">
        <f>IF(ISNUMBER(mixed_data!Z211), mixed_data!Z211, "")</f>
        <v/>
      </c>
      <c r="N208" s="13" t="str">
        <f>IF(ISNUMBER(mixed_data!AA211), mixed_data!AA211, "")</f>
        <v/>
      </c>
      <c r="O208" s="13">
        <f>IF(ISNUMBER(mixed_data!AI211), mixed_data!AI211, "")</f>
        <v>7.3900000000000006</v>
      </c>
      <c r="P208" s="13">
        <f>IF(ISNUMBER(mixed_data!AJ211), mixed_data!AJ211, "")</f>
        <v>4</v>
      </c>
      <c r="Q208" s="13" t="str">
        <f>IF(ISNUMBER(mixed_data!AO211), mixed_data!AO211, "")</f>
        <v/>
      </c>
      <c r="R208" s="13" t="str">
        <f>IF(ISNUMBER(mixed_data!AQ211), mixed_data!AQ211, "")</f>
        <v/>
      </c>
      <c r="S208" s="13" t="str">
        <f>IF(ISNUMBER(mixed_data!AR211), mixed_data!AR211, "")</f>
        <v/>
      </c>
      <c r="T208" s="13">
        <f>IF(ISNUMBER(mixed_data!AS211), mixed_data!AS211, "")</f>
        <v>28.3</v>
      </c>
      <c r="U208" s="13" t="str">
        <f>IF(ISNUMBER(mixed_data!AT211), mixed_data!AT211, "")</f>
        <v/>
      </c>
      <c r="V208" s="13" t="str">
        <f>IF(ISNUMBER(mixed_data!AV211), mixed_data!AV211, "")</f>
        <v/>
      </c>
      <c r="W208" s="13" t="str">
        <f>IF(ISNUMBER(mixed_data!AW211), mixed_data!AW211, "")</f>
        <v/>
      </c>
      <c r="X208" s="13">
        <f>IF(ISNUMBER(mixed_data!AX211), mixed_data!AX211, "")</f>
        <v>57.7</v>
      </c>
      <c r="Y208" s="13" t="str">
        <f>IF(ISNUMBER(mixed_data!AY211), mixed_data!AY211, "")</f>
        <v/>
      </c>
      <c r="Z208" s="13">
        <f>IF(ISNUMBER(mixed_data!BH211), mixed_data!BH211, "")</f>
        <v>1.5802</v>
      </c>
      <c r="AA208" s="13" t="str">
        <f>IF(ISNUMBER(mixed_data!BM211), mixed_data!BM211, "")</f>
        <v/>
      </c>
      <c r="AB208" s="13" t="str">
        <f>IF(ISNUMBER(mixed_data!BT211), mixed_data!BT211, "")</f>
        <v/>
      </c>
      <c r="AC208" s="13">
        <f>IF(ISNUMBER(mixed_data!BV211), mixed_data!BV211, "")</f>
        <v>30.400000000000002</v>
      </c>
      <c r="AD208" s="13" t="str">
        <f>IF(ISNUMBER(mixed_data!BW211), mixed_data!BW211, "")</f>
        <v/>
      </c>
      <c r="AE208" s="13" t="str">
        <f>IF(ISNUMBER(mixed_data!BX211), mixed_data!BX211, "")</f>
        <v/>
      </c>
    </row>
    <row r="209" spans="1:31" x14ac:dyDescent="0.25">
      <c r="A209" s="25">
        <v>24546</v>
      </c>
      <c r="B209" s="13" t="str">
        <f>IF(ISNUMBER(mixed_data!B212), mixed_data!B212, "")</f>
        <v/>
      </c>
      <c r="C209" s="13" t="str">
        <f>IF(ISNUMBER(mixed_data!D212), mixed_data!D212, "")</f>
        <v/>
      </c>
      <c r="D209" s="13" t="str">
        <f>IF(ISNUMBER(mixed_data!E212), mixed_data!E212, "")</f>
        <v/>
      </c>
      <c r="E209" s="13" t="str">
        <f>IF(ISNUMBER(mixed_data!F212), mixed_data!F212, "")</f>
        <v/>
      </c>
      <c r="F209" s="13">
        <f>IF(ISNUMBER(mixed_data!G212), mixed_data!G212, "")</f>
        <v>96.165000000000006</v>
      </c>
      <c r="G209" s="13" t="str">
        <f>IF(ISNUMBER(mixed_data!H212), mixed_data!H212, "")</f>
        <v/>
      </c>
      <c r="H209" s="13" t="str">
        <f>IF(ISNUMBER(mixed_data!I212), mixed_data!I212, "")</f>
        <v/>
      </c>
      <c r="I209" s="13" t="str">
        <f>IF(ISNUMBER(mixed_data!J212), mixed_data!J212, "")</f>
        <v/>
      </c>
      <c r="J209" s="13" t="str">
        <f>IF(ISNUMBER(mixed_data!O212), mixed_data!O212, "")</f>
        <v/>
      </c>
      <c r="K209" s="13">
        <f>IF(ISNUMBER(mixed_data!S212), mixed_data!S212, "")</f>
        <v>2.2000000000000002</v>
      </c>
      <c r="L209" s="13">
        <f>IF(ISNUMBER(mixed_data!Y212), mixed_data!Y212, "")</f>
        <v>378.7</v>
      </c>
      <c r="M209" s="13" t="str">
        <f>IF(ISNUMBER(mixed_data!Z212), mixed_data!Z212, "")</f>
        <v/>
      </c>
      <c r="N209" s="13" t="str">
        <f>IF(ISNUMBER(mixed_data!AA212), mixed_data!AA212, "")</f>
        <v/>
      </c>
      <c r="O209" s="13">
        <f>IF(ISNUMBER(mixed_data!AI212), mixed_data!AI212, "")</f>
        <v>7.19</v>
      </c>
      <c r="P209" s="13">
        <f>IF(ISNUMBER(mixed_data!AJ212), mixed_data!AJ212, "")</f>
        <v>4</v>
      </c>
      <c r="Q209" s="13" t="str">
        <f>IF(ISNUMBER(mixed_data!AO212), mixed_data!AO212, "")</f>
        <v/>
      </c>
      <c r="R209" s="13" t="str">
        <f>IF(ISNUMBER(mixed_data!AQ212), mixed_data!AQ212, "")</f>
        <v/>
      </c>
      <c r="S209" s="13" t="str">
        <f>IF(ISNUMBER(mixed_data!AR212), mixed_data!AR212, "")</f>
        <v/>
      </c>
      <c r="T209" s="13">
        <f>IF(ISNUMBER(mixed_data!AS212), mixed_data!AS212, "")</f>
        <v>29.200000000000003</v>
      </c>
      <c r="U209" s="13" t="str">
        <f>IF(ISNUMBER(mixed_data!AT212), mixed_data!AT212, "")</f>
        <v/>
      </c>
      <c r="V209" s="13" t="str">
        <f>IF(ISNUMBER(mixed_data!AV212), mixed_data!AV212, "")</f>
        <v/>
      </c>
      <c r="W209" s="13" t="str">
        <f>IF(ISNUMBER(mixed_data!AW212), mixed_data!AW212, "")</f>
        <v/>
      </c>
      <c r="X209" s="13">
        <f>IF(ISNUMBER(mixed_data!AX212), mixed_data!AX212, "")</f>
        <v>57.7</v>
      </c>
      <c r="Y209" s="13" t="str">
        <f>IF(ISNUMBER(mixed_data!AY212), mixed_data!AY212, "")</f>
        <v/>
      </c>
      <c r="Z209" s="13">
        <f>IF(ISNUMBER(mixed_data!BH212), mixed_data!BH212, "")</f>
        <v>1.5809200000000001</v>
      </c>
      <c r="AA209" s="13" t="str">
        <f>IF(ISNUMBER(mixed_data!BM212), mixed_data!BM212, "")</f>
        <v/>
      </c>
      <c r="AB209" s="13" t="str">
        <f>IF(ISNUMBER(mixed_data!BT212), mixed_data!BT212, "")</f>
        <v/>
      </c>
      <c r="AC209" s="13">
        <f>IF(ISNUMBER(mixed_data!BV212), mixed_data!BV212, "")</f>
        <v>30.3</v>
      </c>
      <c r="AD209" s="13" t="str">
        <f>IF(ISNUMBER(mixed_data!BW212), mixed_data!BW212, "")</f>
        <v/>
      </c>
      <c r="AE209" s="13" t="str">
        <f>IF(ISNUMBER(mixed_data!BX212), mixed_data!BX212, "")</f>
        <v/>
      </c>
    </row>
    <row r="210" spans="1:31" x14ac:dyDescent="0.25">
      <c r="A210" s="25">
        <v>24577</v>
      </c>
      <c r="B210" s="13" t="str">
        <f>IF(ISNUMBER(mixed_data!B213), mixed_data!B213, "")</f>
        <v/>
      </c>
      <c r="C210" s="13" t="str">
        <f>IF(ISNUMBER(mixed_data!D213), mixed_data!D213, "")</f>
        <v/>
      </c>
      <c r="D210" s="13" t="str">
        <f>IF(ISNUMBER(mixed_data!E213), mixed_data!E213, "")</f>
        <v/>
      </c>
      <c r="E210" s="13" t="str">
        <f>IF(ISNUMBER(mixed_data!F213), mixed_data!F213, "")</f>
        <v/>
      </c>
      <c r="F210" s="13">
        <f>IF(ISNUMBER(mixed_data!G213), mixed_data!G213, "")</f>
        <v>96.471000000000004</v>
      </c>
      <c r="G210" s="13" t="str">
        <f>IF(ISNUMBER(mixed_data!H213), mixed_data!H213, "")</f>
        <v/>
      </c>
      <c r="H210" s="13" t="str">
        <f>IF(ISNUMBER(mixed_data!I213), mixed_data!I213, "")</f>
        <v/>
      </c>
      <c r="I210" s="13" t="str">
        <f>IF(ISNUMBER(mixed_data!J213), mixed_data!J213, "")</f>
        <v/>
      </c>
      <c r="J210" s="13" t="str">
        <f>IF(ISNUMBER(mixed_data!O213), mixed_data!O213, "")</f>
        <v/>
      </c>
      <c r="K210" s="13">
        <f>IF(ISNUMBER(mixed_data!S213), mixed_data!S213, "")</f>
        <v>2.4000000000000004</v>
      </c>
      <c r="L210" s="13">
        <f>IF(ISNUMBER(mixed_data!Y213), mixed_data!Y213, "")</f>
        <v>385.91</v>
      </c>
      <c r="M210" s="13" t="str">
        <f>IF(ISNUMBER(mixed_data!Z213), mixed_data!Z213, "")</f>
        <v/>
      </c>
      <c r="N210" s="13" t="str">
        <f>IF(ISNUMBER(mixed_data!AA213), mixed_data!AA213, "")</f>
        <v/>
      </c>
      <c r="O210" s="13">
        <f>IF(ISNUMBER(mixed_data!AI213), mixed_data!AI213, "")</f>
        <v>6.8900000000000006</v>
      </c>
      <c r="P210" s="13">
        <f>IF(ISNUMBER(mixed_data!AJ213), mixed_data!AJ213, "")</f>
        <v>3.5</v>
      </c>
      <c r="Q210" s="13" t="str">
        <f>IF(ISNUMBER(mixed_data!AO213), mixed_data!AO213, "")</f>
        <v/>
      </c>
      <c r="R210" s="13" t="str">
        <f>IF(ISNUMBER(mixed_data!AQ213), mixed_data!AQ213, "")</f>
        <v/>
      </c>
      <c r="S210" s="13" t="str">
        <f>IF(ISNUMBER(mixed_data!AR213), mixed_data!AR213, "")</f>
        <v/>
      </c>
      <c r="T210" s="13">
        <f>IF(ISNUMBER(mixed_data!AS213), mixed_data!AS213, "")</f>
        <v>28.1</v>
      </c>
      <c r="U210" s="13" t="str">
        <f>IF(ISNUMBER(mixed_data!AT213), mixed_data!AT213, "")</f>
        <v/>
      </c>
      <c r="V210" s="13" t="str">
        <f>IF(ISNUMBER(mixed_data!AV213), mixed_data!AV213, "")</f>
        <v/>
      </c>
      <c r="W210" s="13" t="str">
        <f>IF(ISNUMBER(mixed_data!AW213), mixed_data!AW213, "")</f>
        <v/>
      </c>
      <c r="X210" s="13">
        <f>IF(ISNUMBER(mixed_data!AX213), mixed_data!AX213, "")</f>
        <v>58.1</v>
      </c>
      <c r="Y210" s="13" t="str">
        <f>IF(ISNUMBER(mixed_data!AY213), mixed_data!AY213, "")</f>
        <v/>
      </c>
      <c r="Z210" s="13">
        <f>IF(ISNUMBER(mixed_data!BH213), mixed_data!BH213, "")</f>
        <v>1.5803600000000002</v>
      </c>
      <c r="AA210" s="13" t="str">
        <f>IF(ISNUMBER(mixed_data!BM213), mixed_data!BM213, "")</f>
        <v/>
      </c>
      <c r="AB210" s="13" t="str">
        <f>IF(ISNUMBER(mixed_data!BT213), mixed_data!BT213, "")</f>
        <v/>
      </c>
      <c r="AC210" s="13">
        <f>IF(ISNUMBER(mixed_data!BV213), mixed_data!BV213, "")</f>
        <v>30.400000000000002</v>
      </c>
      <c r="AD210" s="13" t="str">
        <f>IF(ISNUMBER(mixed_data!BW213), mixed_data!BW213, "")</f>
        <v/>
      </c>
      <c r="AE210" s="13" t="str">
        <f>IF(ISNUMBER(mixed_data!BX213), mixed_data!BX213, "")</f>
        <v/>
      </c>
    </row>
    <row r="211" spans="1:31" x14ac:dyDescent="0.25">
      <c r="A211" s="25">
        <v>24607</v>
      </c>
      <c r="B211" s="13" t="str">
        <f>IF(ISNUMBER(mixed_data!B214), mixed_data!B214, "")</f>
        <v/>
      </c>
      <c r="C211" s="13" t="str">
        <f>IF(ISNUMBER(mixed_data!D214), mixed_data!D214, "")</f>
        <v/>
      </c>
      <c r="D211" s="13" t="str">
        <f>IF(ISNUMBER(mixed_data!E214), mixed_data!E214, "")</f>
        <v/>
      </c>
      <c r="E211" s="13" t="str">
        <f>IF(ISNUMBER(mixed_data!F214), mixed_data!F214, "")</f>
        <v/>
      </c>
      <c r="F211" s="13">
        <f>IF(ISNUMBER(mixed_data!G214), mixed_data!G214, "")</f>
        <v>96.852000000000004</v>
      </c>
      <c r="G211" s="13" t="str">
        <f>IF(ISNUMBER(mixed_data!H214), mixed_data!H214, "")</f>
        <v/>
      </c>
      <c r="H211" s="13" t="str">
        <f>IF(ISNUMBER(mixed_data!I214), mixed_data!I214, "")</f>
        <v/>
      </c>
      <c r="I211" s="13" t="str">
        <f>IF(ISNUMBER(mixed_data!J214), mixed_data!J214, "")</f>
        <v/>
      </c>
      <c r="J211" s="13" t="str">
        <f>IF(ISNUMBER(mixed_data!O214), mixed_data!O214, "")</f>
        <v/>
      </c>
      <c r="K211" s="13">
        <f>IF(ISNUMBER(mixed_data!S214), mixed_data!S214, "")</f>
        <v>2.5</v>
      </c>
      <c r="L211" s="13">
        <f>IF(ISNUMBER(mixed_data!Y214), mixed_data!Y214, "")</f>
        <v>367.5</v>
      </c>
      <c r="M211" s="13" t="str">
        <f>IF(ISNUMBER(mixed_data!Z214), mixed_data!Z214, "")</f>
        <v/>
      </c>
      <c r="N211" s="13" t="str">
        <f>IF(ISNUMBER(mixed_data!AA214), mixed_data!AA214, "")</f>
        <v/>
      </c>
      <c r="O211" s="13">
        <f>IF(ISNUMBER(mixed_data!AI214), mixed_data!AI214, "")</f>
        <v>6.8900000000000006</v>
      </c>
      <c r="P211" s="13">
        <f>IF(ISNUMBER(mixed_data!AJ214), mixed_data!AJ214, "")</f>
        <v>3</v>
      </c>
      <c r="Q211" s="13" t="str">
        <f>IF(ISNUMBER(mixed_data!AO214), mixed_data!AO214, "")</f>
        <v/>
      </c>
      <c r="R211" s="13" t="str">
        <f>IF(ISNUMBER(mixed_data!AQ214), mixed_data!AQ214, "")</f>
        <v/>
      </c>
      <c r="S211" s="13" t="str">
        <f>IF(ISNUMBER(mixed_data!AR214), mixed_data!AR214, "")</f>
        <v/>
      </c>
      <c r="T211" s="13">
        <f>IF(ISNUMBER(mixed_data!AS214), mixed_data!AS214, "")</f>
        <v>29.400000000000002</v>
      </c>
      <c r="U211" s="13" t="str">
        <f>IF(ISNUMBER(mixed_data!AT214), mixed_data!AT214, "")</f>
        <v/>
      </c>
      <c r="V211" s="13" t="str">
        <f>IF(ISNUMBER(mixed_data!AV214), mixed_data!AV214, "")</f>
        <v/>
      </c>
      <c r="W211" s="13" t="str">
        <f>IF(ISNUMBER(mixed_data!AW214), mixed_data!AW214, "")</f>
        <v/>
      </c>
      <c r="X211" s="13">
        <f>IF(ISNUMBER(mixed_data!AX214), mixed_data!AX214, "")</f>
        <v>58</v>
      </c>
      <c r="Y211" s="13" t="str">
        <f>IF(ISNUMBER(mixed_data!AY214), mixed_data!AY214, "")</f>
        <v/>
      </c>
      <c r="Z211" s="13">
        <f>IF(ISNUMBER(mixed_data!BH214), mixed_data!BH214, "")</f>
        <v>1.5813200000000001</v>
      </c>
      <c r="AA211" s="13" t="str">
        <f>IF(ISNUMBER(mixed_data!BM214), mixed_data!BM214, "")</f>
        <v/>
      </c>
      <c r="AB211" s="13" t="str">
        <f>IF(ISNUMBER(mixed_data!BT214), mixed_data!BT214, "")</f>
        <v/>
      </c>
      <c r="AC211" s="13">
        <f>IF(ISNUMBER(mixed_data!BV214), mixed_data!BV214, "")</f>
        <v>30.5</v>
      </c>
      <c r="AD211" s="13" t="str">
        <f>IF(ISNUMBER(mixed_data!BW214), mixed_data!BW214, "")</f>
        <v/>
      </c>
      <c r="AE211" s="13" t="str">
        <f>IF(ISNUMBER(mixed_data!BX214), mixed_data!BX214, "")</f>
        <v/>
      </c>
    </row>
    <row r="212" spans="1:31" x14ac:dyDescent="0.25">
      <c r="A212" s="25">
        <v>24638</v>
      </c>
      <c r="B212" s="13" t="str">
        <f>IF(ISNUMBER(mixed_data!B215), mixed_data!B215, "")</f>
        <v/>
      </c>
      <c r="C212" s="13" t="str">
        <f>IF(ISNUMBER(mixed_data!D215), mixed_data!D215, "")</f>
        <v/>
      </c>
      <c r="D212" s="13" t="str">
        <f>IF(ISNUMBER(mixed_data!E215), mixed_data!E215, "")</f>
        <v/>
      </c>
      <c r="E212" s="13" t="str">
        <f>IF(ISNUMBER(mixed_data!F215), mixed_data!F215, "")</f>
        <v/>
      </c>
      <c r="F212" s="13">
        <f>IF(ISNUMBER(mixed_data!G215), mixed_data!G215, "")</f>
        <v>97.289000000000001</v>
      </c>
      <c r="G212" s="13" t="str">
        <f>IF(ISNUMBER(mixed_data!H215), mixed_data!H215, "")</f>
        <v/>
      </c>
      <c r="H212" s="13" t="str">
        <f>IF(ISNUMBER(mixed_data!I215), mixed_data!I215, "")</f>
        <v/>
      </c>
      <c r="I212" s="13" t="str">
        <f>IF(ISNUMBER(mixed_data!J215), mixed_data!J215, "")</f>
        <v/>
      </c>
      <c r="J212" s="13" t="str">
        <f>IF(ISNUMBER(mixed_data!O215), mixed_data!O215, "")</f>
        <v/>
      </c>
      <c r="K212" s="13">
        <f>IF(ISNUMBER(mixed_data!S215), mixed_data!S215, "")</f>
        <v>2.4000000000000004</v>
      </c>
      <c r="L212" s="13">
        <f>IF(ISNUMBER(mixed_data!Y215), mixed_data!Y215, "")</f>
        <v>373.08</v>
      </c>
      <c r="M212" s="13" t="str">
        <f>IF(ISNUMBER(mixed_data!Z215), mixed_data!Z215, "")</f>
        <v/>
      </c>
      <c r="N212" s="13" t="str">
        <f>IF(ISNUMBER(mixed_data!AA215), mixed_data!AA215, "")</f>
        <v/>
      </c>
      <c r="O212" s="13">
        <f>IF(ISNUMBER(mixed_data!AI215), mixed_data!AI215, "")</f>
        <v>6.8900000000000006</v>
      </c>
      <c r="P212" s="13">
        <f>IF(ISNUMBER(mixed_data!AJ215), mixed_data!AJ215, "")</f>
        <v>3</v>
      </c>
      <c r="Q212" s="13" t="str">
        <f>IF(ISNUMBER(mixed_data!AO215), mixed_data!AO215, "")</f>
        <v/>
      </c>
      <c r="R212" s="13" t="str">
        <f>IF(ISNUMBER(mixed_data!AQ215), mixed_data!AQ215, "")</f>
        <v/>
      </c>
      <c r="S212" s="13" t="str">
        <f>IF(ISNUMBER(mixed_data!AR215), mixed_data!AR215, "")</f>
        <v/>
      </c>
      <c r="T212" s="13">
        <f>IF(ISNUMBER(mixed_data!AS215), mixed_data!AS215, "")</f>
        <v>30.1</v>
      </c>
      <c r="U212" s="13" t="str">
        <f>IF(ISNUMBER(mixed_data!AT215), mixed_data!AT215, "")</f>
        <v/>
      </c>
      <c r="V212" s="13" t="str">
        <f>IF(ISNUMBER(mixed_data!AV215), mixed_data!AV215, "")</f>
        <v/>
      </c>
      <c r="W212" s="13" t="str">
        <f>IF(ISNUMBER(mixed_data!AW215), mixed_data!AW215, "")</f>
        <v/>
      </c>
      <c r="X212" s="13">
        <f>IF(ISNUMBER(mixed_data!AX215), mixed_data!AX215, "")</f>
        <v>58.400000000000006</v>
      </c>
      <c r="Y212" s="13" t="str">
        <f>IF(ISNUMBER(mixed_data!AY215), mixed_data!AY215, "")</f>
        <v/>
      </c>
      <c r="Z212" s="13">
        <f>IF(ISNUMBER(mixed_data!BH215), mixed_data!BH215, "")</f>
        <v>1.5786700000000002</v>
      </c>
      <c r="AA212" s="13" t="str">
        <f>IF(ISNUMBER(mixed_data!BM215), mixed_data!BM215, "")</f>
        <v/>
      </c>
      <c r="AB212" s="13" t="str">
        <f>IF(ISNUMBER(mixed_data!BT215), mixed_data!BT215, "")</f>
        <v/>
      </c>
      <c r="AC212" s="13">
        <f>IF(ISNUMBER(mixed_data!BV215), mixed_data!BV215, "")</f>
        <v>30.5</v>
      </c>
      <c r="AD212" s="13" t="str">
        <f>IF(ISNUMBER(mixed_data!BW215), mixed_data!BW215, "")</f>
        <v/>
      </c>
      <c r="AE212" s="13" t="str">
        <f>IF(ISNUMBER(mixed_data!BX215), mixed_data!BX215, "")</f>
        <v/>
      </c>
    </row>
    <row r="213" spans="1:31" x14ac:dyDescent="0.25">
      <c r="A213" s="25">
        <v>24668</v>
      </c>
      <c r="B213" s="13" t="str">
        <f>IF(ISNUMBER(mixed_data!B216), mixed_data!B216, "")</f>
        <v/>
      </c>
      <c r="C213" s="13" t="str">
        <f>IF(ISNUMBER(mixed_data!D216), mixed_data!D216, "")</f>
        <v/>
      </c>
      <c r="D213" s="13" t="str">
        <f>IF(ISNUMBER(mixed_data!E216), mixed_data!E216, "")</f>
        <v/>
      </c>
      <c r="E213" s="13" t="str">
        <f>IF(ISNUMBER(mixed_data!F216), mixed_data!F216, "")</f>
        <v/>
      </c>
      <c r="F213" s="13">
        <f>IF(ISNUMBER(mixed_data!G216), mixed_data!G216, "")</f>
        <v>97.757000000000005</v>
      </c>
      <c r="G213" s="13" t="str">
        <f>IF(ISNUMBER(mixed_data!H216), mixed_data!H216, "")</f>
        <v/>
      </c>
      <c r="H213" s="13" t="str">
        <f>IF(ISNUMBER(mixed_data!I216), mixed_data!I216, "")</f>
        <v/>
      </c>
      <c r="I213" s="13" t="str">
        <f>IF(ISNUMBER(mixed_data!J216), mixed_data!J216, "")</f>
        <v/>
      </c>
      <c r="J213" s="13" t="str">
        <f>IF(ISNUMBER(mixed_data!O216), mixed_data!O216, "")</f>
        <v/>
      </c>
      <c r="K213" s="13">
        <f>IF(ISNUMBER(mixed_data!S216), mixed_data!S216, "")</f>
        <v>2.4000000000000004</v>
      </c>
      <c r="L213" s="13">
        <f>IF(ISNUMBER(mixed_data!Y216), mixed_data!Y216, "")</f>
        <v>360.81</v>
      </c>
      <c r="M213" s="13" t="str">
        <f>IF(ISNUMBER(mixed_data!Z216), mixed_data!Z216, "")</f>
        <v/>
      </c>
      <c r="N213" s="13" t="str">
        <f>IF(ISNUMBER(mixed_data!AA216), mixed_data!AA216, "")</f>
        <v/>
      </c>
      <c r="O213" s="13">
        <f>IF(ISNUMBER(mixed_data!AI216), mixed_data!AI216, "")</f>
        <v>6.8900000000000006</v>
      </c>
      <c r="P213" s="13">
        <f>IF(ISNUMBER(mixed_data!AJ216), mixed_data!AJ216, "")</f>
        <v>3</v>
      </c>
      <c r="Q213" s="13" t="str">
        <f>IF(ISNUMBER(mixed_data!AO216), mixed_data!AO216, "")</f>
        <v/>
      </c>
      <c r="R213" s="13" t="str">
        <f>IF(ISNUMBER(mixed_data!AQ216), mixed_data!AQ216, "")</f>
        <v/>
      </c>
      <c r="S213" s="13" t="str">
        <f>IF(ISNUMBER(mixed_data!AR216), mixed_data!AR216, "")</f>
        <v/>
      </c>
      <c r="T213" s="13">
        <f>IF(ISNUMBER(mixed_data!AS216), mixed_data!AS216, "")</f>
        <v>30.200000000000003</v>
      </c>
      <c r="U213" s="13" t="str">
        <f>IF(ISNUMBER(mixed_data!AT216), mixed_data!AT216, "")</f>
        <v/>
      </c>
      <c r="V213" s="13" t="str">
        <f>IF(ISNUMBER(mixed_data!AV216), mixed_data!AV216, "")</f>
        <v/>
      </c>
      <c r="W213" s="13" t="str">
        <f>IF(ISNUMBER(mixed_data!AW216), mixed_data!AW216, "")</f>
        <v/>
      </c>
      <c r="X213" s="13">
        <f>IF(ISNUMBER(mixed_data!AX216), mixed_data!AX216, "")</f>
        <v>58.800000000000004</v>
      </c>
      <c r="Y213" s="13" t="str">
        <f>IF(ISNUMBER(mixed_data!AY216), mixed_data!AY216, "")</f>
        <v/>
      </c>
      <c r="Z213" s="13">
        <f>IF(ISNUMBER(mixed_data!BH216), mixed_data!BH216, "")</f>
        <v>1.5756800000000002</v>
      </c>
      <c r="AA213" s="13" t="str">
        <f>IF(ISNUMBER(mixed_data!BM216), mixed_data!BM216, "")</f>
        <v/>
      </c>
      <c r="AB213" s="13" t="str">
        <f>IF(ISNUMBER(mixed_data!BT216), mixed_data!BT216, "")</f>
        <v/>
      </c>
      <c r="AC213" s="13">
        <f>IF(ISNUMBER(mixed_data!BV216), mixed_data!BV216, "")</f>
        <v>30.200000000000003</v>
      </c>
      <c r="AD213" s="13" t="str">
        <f>IF(ISNUMBER(mixed_data!BW216), mixed_data!BW216, "")</f>
        <v/>
      </c>
      <c r="AE213" s="13" t="str">
        <f>IF(ISNUMBER(mixed_data!BX216), mixed_data!BX216, "")</f>
        <v/>
      </c>
    </row>
    <row r="214" spans="1:31" x14ac:dyDescent="0.25">
      <c r="A214" s="25">
        <v>24699</v>
      </c>
      <c r="B214" s="13" t="str">
        <f>IF(ISNUMBER(mixed_data!B217), mixed_data!B217, "")</f>
        <v/>
      </c>
      <c r="C214" s="13" t="str">
        <f>IF(ISNUMBER(mixed_data!D217), mixed_data!D217, "")</f>
        <v/>
      </c>
      <c r="D214" s="13" t="str">
        <f>IF(ISNUMBER(mixed_data!E217), mixed_data!E217, "")</f>
        <v/>
      </c>
      <c r="E214" s="13" t="str">
        <f>IF(ISNUMBER(mixed_data!F217), mixed_data!F217, "")</f>
        <v/>
      </c>
      <c r="F214" s="13">
        <f>IF(ISNUMBER(mixed_data!G217), mixed_data!G217, "")</f>
        <v>98.234000000000009</v>
      </c>
      <c r="G214" s="13" t="str">
        <f>IF(ISNUMBER(mixed_data!H217), mixed_data!H217, "")</f>
        <v/>
      </c>
      <c r="H214" s="13" t="str">
        <f>IF(ISNUMBER(mixed_data!I217), mixed_data!I217, "")</f>
        <v/>
      </c>
      <c r="I214" s="13" t="str">
        <f>IF(ISNUMBER(mixed_data!J217), mixed_data!J217, "")</f>
        <v/>
      </c>
      <c r="J214" s="13" t="str">
        <f>IF(ISNUMBER(mixed_data!O217), mixed_data!O217, "")</f>
        <v/>
      </c>
      <c r="K214" s="13">
        <f>IF(ISNUMBER(mixed_data!S217), mixed_data!S217, "")</f>
        <v>2.3000000000000003</v>
      </c>
      <c r="L214" s="13">
        <f>IF(ISNUMBER(mixed_data!Y217), mixed_data!Y217, "")</f>
        <v>392.90000000000003</v>
      </c>
      <c r="M214" s="13" t="str">
        <f>IF(ISNUMBER(mixed_data!Z217), mixed_data!Z217, "")</f>
        <v/>
      </c>
      <c r="N214" s="13" t="str">
        <f>IF(ISNUMBER(mixed_data!AA217), mixed_data!AA217, "")</f>
        <v/>
      </c>
      <c r="O214" s="13">
        <f>IF(ISNUMBER(mixed_data!AI217), mixed_data!AI217, "")</f>
        <v>6.79</v>
      </c>
      <c r="P214" s="13">
        <f>IF(ISNUMBER(mixed_data!AJ217), mixed_data!AJ217, "")</f>
        <v>3</v>
      </c>
      <c r="Q214" s="13" t="str">
        <f>IF(ISNUMBER(mixed_data!AO217), mixed_data!AO217, "")</f>
        <v/>
      </c>
      <c r="R214" s="13" t="str">
        <f>IF(ISNUMBER(mixed_data!AQ217), mixed_data!AQ217, "")</f>
        <v/>
      </c>
      <c r="S214" s="13" t="str">
        <f>IF(ISNUMBER(mixed_data!AR217), mixed_data!AR217, "")</f>
        <v/>
      </c>
      <c r="T214" s="13">
        <f>IF(ISNUMBER(mixed_data!AS217), mixed_data!AS217, "")</f>
        <v>31.200000000000003</v>
      </c>
      <c r="U214" s="13" t="str">
        <f>IF(ISNUMBER(mixed_data!AT217), mixed_data!AT217, "")</f>
        <v/>
      </c>
      <c r="V214" s="13" t="str">
        <f>IF(ISNUMBER(mixed_data!AV217), mixed_data!AV217, "")</f>
        <v/>
      </c>
      <c r="W214" s="13" t="str">
        <f>IF(ISNUMBER(mixed_data!AW217), mixed_data!AW217, "")</f>
        <v/>
      </c>
      <c r="X214" s="13">
        <f>IF(ISNUMBER(mixed_data!AX217), mixed_data!AX217, "")</f>
        <v>59.5</v>
      </c>
      <c r="Y214" s="13" t="str">
        <f>IF(ISNUMBER(mixed_data!AY217), mixed_data!AY217, "")</f>
        <v/>
      </c>
      <c r="Z214" s="13">
        <f>IF(ISNUMBER(mixed_data!BH217), mixed_data!BH217, "")</f>
        <v>1.56932</v>
      </c>
      <c r="AA214" s="13" t="str">
        <f>IF(ISNUMBER(mixed_data!BM217), mixed_data!BM217, "")</f>
        <v/>
      </c>
      <c r="AB214" s="13" t="str">
        <f>IF(ISNUMBER(mixed_data!BT217), mixed_data!BT217, "")</f>
        <v/>
      </c>
      <c r="AC214" s="13">
        <f>IF(ISNUMBER(mixed_data!BV217), mixed_data!BV217, "")</f>
        <v>30.3</v>
      </c>
      <c r="AD214" s="13" t="str">
        <f>IF(ISNUMBER(mixed_data!BW217), mixed_data!BW217, "")</f>
        <v/>
      </c>
      <c r="AE214" s="13" t="str">
        <f>IF(ISNUMBER(mixed_data!BX217), mixed_data!BX217, "")</f>
        <v/>
      </c>
    </row>
    <row r="215" spans="1:31" x14ac:dyDescent="0.25">
      <c r="A215" s="25">
        <v>24730</v>
      </c>
      <c r="B215" s="13" t="str">
        <f>IF(ISNUMBER(mixed_data!B218), mixed_data!B218, "")</f>
        <v/>
      </c>
      <c r="C215" s="13" t="str">
        <f>IF(ISNUMBER(mixed_data!D218), mixed_data!D218, "")</f>
        <v/>
      </c>
      <c r="D215" s="13" t="str">
        <f>IF(ISNUMBER(mixed_data!E218), mixed_data!E218, "")</f>
        <v/>
      </c>
      <c r="E215" s="13" t="str">
        <f>IF(ISNUMBER(mixed_data!F218), mixed_data!F218, "")</f>
        <v/>
      </c>
      <c r="F215" s="13">
        <f>IF(ISNUMBER(mixed_data!G218), mixed_data!G218, "")</f>
        <v>98.686000000000007</v>
      </c>
      <c r="G215" s="13" t="str">
        <f>IF(ISNUMBER(mixed_data!H218), mixed_data!H218, "")</f>
        <v/>
      </c>
      <c r="H215" s="13" t="str">
        <f>IF(ISNUMBER(mixed_data!I218), mixed_data!I218, "")</f>
        <v/>
      </c>
      <c r="I215" s="13" t="str">
        <f>IF(ISNUMBER(mixed_data!J218), mixed_data!J218, "")</f>
        <v/>
      </c>
      <c r="J215" s="13" t="str">
        <f>IF(ISNUMBER(mixed_data!O218), mixed_data!O218, "")</f>
        <v/>
      </c>
      <c r="K215" s="13">
        <f>IF(ISNUMBER(mixed_data!S218), mixed_data!S218, "")</f>
        <v>2.3000000000000003</v>
      </c>
      <c r="L215" s="13">
        <f>IF(ISNUMBER(mixed_data!Y218), mixed_data!Y218, "")</f>
        <v>437.39</v>
      </c>
      <c r="M215" s="13" t="str">
        <f>IF(ISNUMBER(mixed_data!Z218), mixed_data!Z218, "")</f>
        <v/>
      </c>
      <c r="N215" s="13" t="str">
        <f>IF(ISNUMBER(mixed_data!AA218), mixed_data!AA218, "")</f>
        <v/>
      </c>
      <c r="O215" s="13">
        <f>IF(ISNUMBER(mixed_data!AI218), mixed_data!AI218, "")</f>
        <v>6.69</v>
      </c>
      <c r="P215" s="13">
        <f>IF(ISNUMBER(mixed_data!AJ218), mixed_data!AJ218, "")</f>
        <v>3</v>
      </c>
      <c r="Q215" s="13" t="str">
        <f>IF(ISNUMBER(mixed_data!AO218), mixed_data!AO218, "")</f>
        <v/>
      </c>
      <c r="R215" s="13" t="str">
        <f>IF(ISNUMBER(mixed_data!AQ218), mixed_data!AQ218, "")</f>
        <v/>
      </c>
      <c r="S215" s="13" t="str">
        <f>IF(ISNUMBER(mixed_data!AR218), mixed_data!AR218, "")</f>
        <v/>
      </c>
      <c r="T215" s="13">
        <f>IF(ISNUMBER(mixed_data!AS218), mixed_data!AS218, "")</f>
        <v>31.8</v>
      </c>
      <c r="U215" s="13" t="str">
        <f>IF(ISNUMBER(mixed_data!AT218), mixed_data!AT218, "")</f>
        <v/>
      </c>
      <c r="V215" s="13" t="str">
        <f>IF(ISNUMBER(mixed_data!AV218), mixed_data!AV218, "")</f>
        <v/>
      </c>
      <c r="W215" s="13" t="str">
        <f>IF(ISNUMBER(mixed_data!AW218), mixed_data!AW218, "")</f>
        <v/>
      </c>
      <c r="X215" s="13">
        <f>IF(ISNUMBER(mixed_data!AX218), mixed_data!AX218, "")</f>
        <v>60</v>
      </c>
      <c r="Y215" s="13" t="str">
        <f>IF(ISNUMBER(mixed_data!AY218), mixed_data!AY218, "")</f>
        <v/>
      </c>
      <c r="Z215" s="13">
        <f>IF(ISNUMBER(mixed_data!BH218), mixed_data!BH218, "")</f>
        <v>1.5703800000000001</v>
      </c>
      <c r="AA215" s="13" t="str">
        <f>IF(ISNUMBER(mixed_data!BM218), mixed_data!BM218, "")</f>
        <v/>
      </c>
      <c r="AB215" s="13" t="str">
        <f>IF(ISNUMBER(mixed_data!BT218), mixed_data!BT218, "")</f>
        <v/>
      </c>
      <c r="AC215" s="13">
        <f>IF(ISNUMBER(mixed_data!BV218), mixed_data!BV218, "")</f>
        <v>30.200000000000003</v>
      </c>
      <c r="AD215" s="13" t="str">
        <f>IF(ISNUMBER(mixed_data!BW218), mixed_data!BW218, "")</f>
        <v/>
      </c>
      <c r="AE215" s="13" t="str">
        <f>IF(ISNUMBER(mixed_data!BX218), mixed_data!BX218, "")</f>
        <v/>
      </c>
    </row>
    <row r="216" spans="1:31" x14ac:dyDescent="0.25">
      <c r="A216" s="25">
        <v>24760</v>
      </c>
      <c r="B216" s="13" t="str">
        <f>IF(ISNUMBER(mixed_data!B219), mixed_data!B219, "")</f>
        <v/>
      </c>
      <c r="C216" s="13" t="str">
        <f>IF(ISNUMBER(mixed_data!D219), mixed_data!D219, "")</f>
        <v/>
      </c>
      <c r="D216" s="13" t="str">
        <f>IF(ISNUMBER(mixed_data!E219), mixed_data!E219, "")</f>
        <v/>
      </c>
      <c r="E216" s="13" t="str">
        <f>IF(ISNUMBER(mixed_data!F219), mixed_data!F219, "")</f>
        <v/>
      </c>
      <c r="F216" s="13">
        <f>IF(ISNUMBER(mixed_data!G219), mixed_data!G219, "")</f>
        <v>99.084000000000003</v>
      </c>
      <c r="G216" s="13" t="str">
        <f>IF(ISNUMBER(mixed_data!H219), mixed_data!H219, "")</f>
        <v/>
      </c>
      <c r="H216" s="13" t="str">
        <f>IF(ISNUMBER(mixed_data!I219), mixed_data!I219, "")</f>
        <v/>
      </c>
      <c r="I216" s="13" t="str">
        <f>IF(ISNUMBER(mixed_data!J219), mixed_data!J219, "")</f>
        <v/>
      </c>
      <c r="J216" s="13" t="str">
        <f>IF(ISNUMBER(mixed_data!O219), mixed_data!O219, "")</f>
        <v/>
      </c>
      <c r="K216" s="13">
        <f>IF(ISNUMBER(mixed_data!S219), mixed_data!S219, "")</f>
        <v>2.2000000000000002</v>
      </c>
      <c r="L216" s="13">
        <f>IF(ISNUMBER(mixed_data!Y219), mixed_data!Y219, "")</f>
        <v>434.19</v>
      </c>
      <c r="M216" s="13" t="str">
        <f>IF(ISNUMBER(mixed_data!Z219), mixed_data!Z219, "")</f>
        <v/>
      </c>
      <c r="N216" s="13" t="str">
        <f>IF(ISNUMBER(mixed_data!AA219), mixed_data!AA219, "")</f>
        <v/>
      </c>
      <c r="O216" s="13">
        <f>IF(ISNUMBER(mixed_data!AI219), mixed_data!AI219, "")</f>
        <v>6.69</v>
      </c>
      <c r="P216" s="13">
        <f>IF(ISNUMBER(mixed_data!AJ219), mixed_data!AJ219, "")</f>
        <v>3</v>
      </c>
      <c r="Q216" s="13" t="str">
        <f>IF(ISNUMBER(mixed_data!AO219), mixed_data!AO219, "")</f>
        <v/>
      </c>
      <c r="R216" s="13" t="str">
        <f>IF(ISNUMBER(mixed_data!AQ219), mixed_data!AQ219, "")</f>
        <v/>
      </c>
      <c r="S216" s="13" t="str">
        <f>IF(ISNUMBER(mixed_data!AR219), mixed_data!AR219, "")</f>
        <v/>
      </c>
      <c r="T216" s="13">
        <f>IF(ISNUMBER(mixed_data!AS219), mixed_data!AS219, "")</f>
        <v>33.200000000000003</v>
      </c>
      <c r="U216" s="13" t="str">
        <f>IF(ISNUMBER(mixed_data!AT219), mixed_data!AT219, "")</f>
        <v/>
      </c>
      <c r="V216" s="13" t="str">
        <f>IF(ISNUMBER(mixed_data!AV219), mixed_data!AV219, "")</f>
        <v/>
      </c>
      <c r="W216" s="13" t="str">
        <f>IF(ISNUMBER(mixed_data!AW219), mixed_data!AW219, "")</f>
        <v/>
      </c>
      <c r="X216" s="13">
        <f>IF(ISNUMBER(mixed_data!AX219), mixed_data!AX219, "")</f>
        <v>60.400000000000006</v>
      </c>
      <c r="Y216" s="13" t="str">
        <f>IF(ISNUMBER(mixed_data!AY219), mixed_data!AY219, "")</f>
        <v/>
      </c>
      <c r="Z216" s="13">
        <f>IF(ISNUMBER(mixed_data!BH219), mixed_data!BH219, "")</f>
        <v>1.56959</v>
      </c>
      <c r="AA216" s="13" t="str">
        <f>IF(ISNUMBER(mixed_data!BM219), mixed_data!BM219, "")</f>
        <v/>
      </c>
      <c r="AB216" s="13" t="str">
        <f>IF(ISNUMBER(mixed_data!BT219), mixed_data!BT219, "")</f>
        <v/>
      </c>
      <c r="AC216" s="13">
        <f>IF(ISNUMBER(mixed_data!BV219), mixed_data!BV219, "")</f>
        <v>30.3</v>
      </c>
      <c r="AD216" s="13" t="str">
        <f>IF(ISNUMBER(mixed_data!BW219), mixed_data!BW219, "")</f>
        <v/>
      </c>
      <c r="AE216" s="13" t="str">
        <f>IF(ISNUMBER(mixed_data!BX219), mixed_data!BX219, "")</f>
        <v/>
      </c>
    </row>
    <row r="217" spans="1:31" x14ac:dyDescent="0.25">
      <c r="A217" s="25">
        <v>24791</v>
      </c>
      <c r="B217" s="13" t="str">
        <f>IF(ISNUMBER(mixed_data!B220), mixed_data!B220, "")</f>
        <v/>
      </c>
      <c r="C217" s="13" t="str">
        <f>IF(ISNUMBER(mixed_data!D220), mixed_data!D220, "")</f>
        <v/>
      </c>
      <c r="D217" s="13" t="str">
        <f>IF(ISNUMBER(mixed_data!E220), mixed_data!E220, "")</f>
        <v/>
      </c>
      <c r="E217" s="13" t="str">
        <f>IF(ISNUMBER(mixed_data!F220), mixed_data!F220, "")</f>
        <v/>
      </c>
      <c r="F217" s="13">
        <f>IF(ISNUMBER(mixed_data!G220), mixed_data!G220, "")</f>
        <v>99.412000000000006</v>
      </c>
      <c r="G217" s="13" t="str">
        <f>IF(ISNUMBER(mixed_data!H220), mixed_data!H220, "")</f>
        <v/>
      </c>
      <c r="H217" s="13" t="str">
        <f>IF(ISNUMBER(mixed_data!I220), mixed_data!I220, "")</f>
        <v/>
      </c>
      <c r="I217" s="13" t="str">
        <f>IF(ISNUMBER(mixed_data!J220), mixed_data!J220, "")</f>
        <v/>
      </c>
      <c r="J217" s="13" t="str">
        <f>IF(ISNUMBER(mixed_data!O220), mixed_data!O220, "")</f>
        <v/>
      </c>
      <c r="K217" s="13">
        <f>IF(ISNUMBER(mixed_data!S220), mixed_data!S220, "")</f>
        <v>2.1</v>
      </c>
      <c r="L217" s="13">
        <f>IF(ISNUMBER(mixed_data!Y220), mixed_data!Y220, "")</f>
        <v>467.85</v>
      </c>
      <c r="M217" s="13" t="str">
        <f>IF(ISNUMBER(mixed_data!Z220), mixed_data!Z220, "")</f>
        <v/>
      </c>
      <c r="N217" s="13" t="str">
        <f>IF(ISNUMBER(mixed_data!AA220), mixed_data!AA220, "")</f>
        <v/>
      </c>
      <c r="O217" s="13">
        <f>IF(ISNUMBER(mixed_data!AI220), mixed_data!AI220, "")</f>
        <v>6.79</v>
      </c>
      <c r="P217" s="13">
        <f>IF(ISNUMBER(mixed_data!AJ220), mixed_data!AJ220, "")</f>
        <v>3</v>
      </c>
      <c r="Q217" s="13" t="str">
        <f>IF(ISNUMBER(mixed_data!AO220), mixed_data!AO220, "")</f>
        <v/>
      </c>
      <c r="R217" s="13" t="str">
        <f>IF(ISNUMBER(mixed_data!AQ220), mixed_data!AQ220, "")</f>
        <v/>
      </c>
      <c r="S217" s="13" t="str">
        <f>IF(ISNUMBER(mixed_data!AR220), mixed_data!AR220, "")</f>
        <v/>
      </c>
      <c r="T217" s="13">
        <f>IF(ISNUMBER(mixed_data!AS220), mixed_data!AS220, "")</f>
        <v>33.4</v>
      </c>
      <c r="U217" s="13" t="str">
        <f>IF(ISNUMBER(mixed_data!AT220), mixed_data!AT220, "")</f>
        <v/>
      </c>
      <c r="V217" s="13" t="str">
        <f>IF(ISNUMBER(mixed_data!AV220), mixed_data!AV220, "")</f>
        <v/>
      </c>
      <c r="W217" s="13" t="str">
        <f>IF(ISNUMBER(mixed_data!AW220), mixed_data!AW220, "")</f>
        <v/>
      </c>
      <c r="X217" s="13">
        <f>IF(ISNUMBER(mixed_data!AX220), mixed_data!AX220, "")</f>
        <v>61</v>
      </c>
      <c r="Y217" s="13" t="str">
        <f>IF(ISNUMBER(mixed_data!AY220), mixed_data!AY220, "")</f>
        <v/>
      </c>
      <c r="Z217" s="13">
        <f>IF(ISNUMBER(mixed_data!BH220), mixed_data!BH220, "")</f>
        <v>1.56908</v>
      </c>
      <c r="AA217" s="13" t="str">
        <f>IF(ISNUMBER(mixed_data!BM220), mixed_data!BM220, "")</f>
        <v/>
      </c>
      <c r="AB217" s="13" t="str">
        <f>IF(ISNUMBER(mixed_data!BT220), mixed_data!BT220, "")</f>
        <v/>
      </c>
      <c r="AC217" s="13">
        <f>IF(ISNUMBER(mixed_data!BV220), mixed_data!BV220, "")</f>
        <v>30.5</v>
      </c>
      <c r="AD217" s="13" t="str">
        <f>IF(ISNUMBER(mixed_data!BW220), mixed_data!BW220, "")</f>
        <v/>
      </c>
      <c r="AE217" s="13" t="str">
        <f>IF(ISNUMBER(mixed_data!BX220), mixed_data!BX220, "")</f>
        <v/>
      </c>
    </row>
    <row r="218" spans="1:31" x14ac:dyDescent="0.25">
      <c r="A218" s="25">
        <v>24821</v>
      </c>
      <c r="B218" s="13" t="str">
        <f>IF(ISNUMBER(mixed_data!B221), mixed_data!B221, "")</f>
        <v/>
      </c>
      <c r="C218" s="13" t="str">
        <f>IF(ISNUMBER(mixed_data!D221), mixed_data!D221, "")</f>
        <v/>
      </c>
      <c r="D218" s="13" t="str">
        <f>IF(ISNUMBER(mixed_data!E221), mixed_data!E221, "")</f>
        <v/>
      </c>
      <c r="E218" s="13" t="str">
        <f>IF(ISNUMBER(mixed_data!F221), mixed_data!F221, "")</f>
        <v/>
      </c>
      <c r="F218" s="13">
        <f>IF(ISNUMBER(mixed_data!G221), mixed_data!G221, "")</f>
        <v>99.667000000000002</v>
      </c>
      <c r="G218" s="13" t="str">
        <f>IF(ISNUMBER(mixed_data!H221), mixed_data!H221, "")</f>
        <v/>
      </c>
      <c r="H218" s="13" t="str">
        <f>IF(ISNUMBER(mixed_data!I221), mixed_data!I221, "")</f>
        <v/>
      </c>
      <c r="I218" s="13" t="str">
        <f>IF(ISNUMBER(mixed_data!J221), mixed_data!J221, "")</f>
        <v/>
      </c>
      <c r="J218" s="13" t="str">
        <f>IF(ISNUMBER(mixed_data!O221), mixed_data!O221, "")</f>
        <v/>
      </c>
      <c r="K218" s="13">
        <f>IF(ISNUMBER(mixed_data!S221), mixed_data!S221, "")</f>
        <v>2.1</v>
      </c>
      <c r="L218" s="13">
        <f>IF(ISNUMBER(mixed_data!Y221), mixed_data!Y221, "")</f>
        <v>483.1</v>
      </c>
      <c r="M218" s="13" t="str">
        <f>IF(ISNUMBER(mixed_data!Z221), mixed_data!Z221, "")</f>
        <v/>
      </c>
      <c r="N218" s="13" t="str">
        <f>IF(ISNUMBER(mixed_data!AA221), mixed_data!AA221, "")</f>
        <v/>
      </c>
      <c r="O218" s="13">
        <f>IF(ISNUMBER(mixed_data!AI221), mixed_data!AI221, "")</f>
        <v>6.79</v>
      </c>
      <c r="P218" s="13">
        <f>IF(ISNUMBER(mixed_data!AJ221), mixed_data!AJ221, "")</f>
        <v>3</v>
      </c>
      <c r="Q218" s="13" t="str">
        <f>IF(ISNUMBER(mixed_data!AO221), mixed_data!AO221, "")</f>
        <v/>
      </c>
      <c r="R218" s="13" t="str">
        <f>IF(ISNUMBER(mixed_data!AQ221), mixed_data!AQ221, "")</f>
        <v/>
      </c>
      <c r="S218" s="13" t="str">
        <f>IF(ISNUMBER(mixed_data!AR221), mixed_data!AR221, "")</f>
        <v/>
      </c>
      <c r="T218" s="13">
        <f>IF(ISNUMBER(mixed_data!AS221), mixed_data!AS221, "")</f>
        <v>33.300000000000004</v>
      </c>
      <c r="U218" s="13" t="str">
        <f>IF(ISNUMBER(mixed_data!AT221), mixed_data!AT221, "")</f>
        <v/>
      </c>
      <c r="V218" s="13" t="str">
        <f>IF(ISNUMBER(mixed_data!AV221), mixed_data!AV221, "")</f>
        <v/>
      </c>
      <c r="W218" s="13" t="str">
        <f>IF(ISNUMBER(mixed_data!AW221), mixed_data!AW221, "")</f>
        <v/>
      </c>
      <c r="X218" s="13">
        <f>IF(ISNUMBER(mixed_data!AX221), mixed_data!AX221, "")</f>
        <v>62.900000000000006</v>
      </c>
      <c r="Y218" s="13" t="str">
        <f>IF(ISNUMBER(mixed_data!AY221), mixed_data!AY221, "")</f>
        <v/>
      </c>
      <c r="Z218" s="13">
        <f>IF(ISNUMBER(mixed_data!BH221), mixed_data!BH221, "")</f>
        <v>1.5776000000000001</v>
      </c>
      <c r="AA218" s="13" t="str">
        <f>IF(ISNUMBER(mixed_data!BM221), mixed_data!BM221, "")</f>
        <v/>
      </c>
      <c r="AB218" s="13" t="str">
        <f>IF(ISNUMBER(mixed_data!BT221), mixed_data!BT221, "")</f>
        <v/>
      </c>
      <c r="AC218" s="13">
        <f>IF(ISNUMBER(mixed_data!BV221), mixed_data!BV221, "")</f>
        <v>30.400000000000002</v>
      </c>
      <c r="AD218" s="13" t="str">
        <f>IF(ISNUMBER(mixed_data!BW221), mixed_data!BW221, "")</f>
        <v/>
      </c>
      <c r="AE218" s="13" t="str">
        <f>IF(ISNUMBER(mixed_data!BX221), mixed_data!BX221, "")</f>
        <v/>
      </c>
    </row>
    <row r="219" spans="1:31" x14ac:dyDescent="0.25">
      <c r="A219" s="25">
        <v>24852</v>
      </c>
      <c r="B219" s="13" t="str">
        <f>IF(ISNUMBER(mixed_data!B222), mixed_data!B222, "")</f>
        <v/>
      </c>
      <c r="C219" s="13" t="str">
        <f>IF(ISNUMBER(mixed_data!D222), mixed_data!D222, "")</f>
        <v/>
      </c>
      <c r="D219" s="13" t="str">
        <f>IF(ISNUMBER(mixed_data!E222), mixed_data!E222, "")</f>
        <v/>
      </c>
      <c r="E219" s="13" t="str">
        <f>IF(ISNUMBER(mixed_data!F222), mixed_data!F222, "")</f>
        <v/>
      </c>
      <c r="F219" s="13">
        <f>IF(ISNUMBER(mixed_data!G222), mixed_data!G222, "")</f>
        <v>99.869</v>
      </c>
      <c r="G219" s="13" t="str">
        <f>IF(ISNUMBER(mixed_data!H222), mixed_data!H222, "")</f>
        <v/>
      </c>
      <c r="H219" s="13" t="str">
        <f>IF(ISNUMBER(mixed_data!I222), mixed_data!I222, "")</f>
        <v/>
      </c>
      <c r="I219" s="13" t="str">
        <f>IF(ISNUMBER(mixed_data!J222), mixed_data!J222, "")</f>
        <v/>
      </c>
      <c r="J219" s="13" t="str">
        <f>IF(ISNUMBER(mixed_data!O222), mixed_data!O222, "")</f>
        <v/>
      </c>
      <c r="K219" s="13">
        <f>IF(ISNUMBER(mixed_data!S222), mixed_data!S222, "")</f>
        <v>2</v>
      </c>
      <c r="L219" s="13">
        <f>IF(ISNUMBER(mixed_data!Y222), mixed_data!Y222, "")</f>
        <v>503.22</v>
      </c>
      <c r="M219" s="13" t="str">
        <f>IF(ISNUMBER(mixed_data!Z222), mixed_data!Z222, "")</f>
        <v/>
      </c>
      <c r="N219" s="13" t="str">
        <f>IF(ISNUMBER(mixed_data!AA222), mixed_data!AA222, "")</f>
        <v/>
      </c>
      <c r="O219" s="13">
        <f>IF(ISNUMBER(mixed_data!AI222), mixed_data!AI222, "")</f>
        <v>6.69</v>
      </c>
      <c r="P219" s="13">
        <f>IF(ISNUMBER(mixed_data!AJ222), mixed_data!AJ222, "")</f>
        <v>3</v>
      </c>
      <c r="Q219" s="13" t="str">
        <f>IF(ISNUMBER(mixed_data!AO222), mixed_data!AO222, "")</f>
        <v/>
      </c>
      <c r="R219" s="13" t="str">
        <f>IF(ISNUMBER(mixed_data!AQ222), mixed_data!AQ222, "")</f>
        <v/>
      </c>
      <c r="S219" s="13" t="str">
        <f>IF(ISNUMBER(mixed_data!AR222), mixed_data!AR222, "")</f>
        <v/>
      </c>
      <c r="T219" s="13">
        <f>IF(ISNUMBER(mixed_data!AS222), mixed_data!AS222, "")</f>
        <v>33.4</v>
      </c>
      <c r="U219" s="13" t="str">
        <f>IF(ISNUMBER(mixed_data!AT222), mixed_data!AT222, "")</f>
        <v/>
      </c>
      <c r="V219" s="13" t="str">
        <f>IF(ISNUMBER(mixed_data!AV222), mixed_data!AV222, "")</f>
        <v/>
      </c>
      <c r="W219" s="13" t="str">
        <f>IF(ISNUMBER(mixed_data!AW222), mixed_data!AW222, "")</f>
        <v/>
      </c>
      <c r="X219" s="13">
        <f>IF(ISNUMBER(mixed_data!AX222), mixed_data!AX222, "")</f>
        <v>63.400000000000006</v>
      </c>
      <c r="Y219" s="13" t="str">
        <f>IF(ISNUMBER(mixed_data!AY222), mixed_data!AY222, "")</f>
        <v/>
      </c>
      <c r="Z219" s="13">
        <f>IF(ISNUMBER(mixed_data!BH222), mixed_data!BH222, "")</f>
        <v>1.57247</v>
      </c>
      <c r="AA219" s="13" t="str">
        <f>IF(ISNUMBER(mixed_data!BM222), mixed_data!BM222, "")</f>
        <v/>
      </c>
      <c r="AB219" s="13" t="str">
        <f>IF(ISNUMBER(mixed_data!BT222), mixed_data!BT222, "")</f>
        <v/>
      </c>
      <c r="AC219" s="13">
        <f>IF(ISNUMBER(mixed_data!BV222), mixed_data!BV222, "")</f>
        <v>30.8</v>
      </c>
      <c r="AD219" s="13" t="str">
        <f>IF(ISNUMBER(mixed_data!BW222), mixed_data!BW222, "")</f>
        <v/>
      </c>
      <c r="AE219" s="13" t="str">
        <f>IF(ISNUMBER(mixed_data!BX222), mixed_data!BX222, "")</f>
        <v/>
      </c>
    </row>
    <row r="220" spans="1:31" x14ac:dyDescent="0.25">
      <c r="A220" s="25">
        <v>24883</v>
      </c>
      <c r="B220" s="13" t="str">
        <f>IF(ISNUMBER(mixed_data!B223), mixed_data!B223, "")</f>
        <v/>
      </c>
      <c r="C220" s="13" t="str">
        <f>IF(ISNUMBER(mixed_data!D223), mixed_data!D223, "")</f>
        <v/>
      </c>
      <c r="D220" s="13" t="str">
        <f>IF(ISNUMBER(mixed_data!E223), mixed_data!E223, "")</f>
        <v/>
      </c>
      <c r="E220" s="13" t="str">
        <f>IF(ISNUMBER(mixed_data!F223), mixed_data!F223, "")</f>
        <v/>
      </c>
      <c r="F220" s="13">
        <f>IF(ISNUMBER(mixed_data!G223), mixed_data!G223, "")</f>
        <v>100.062</v>
      </c>
      <c r="G220" s="13" t="str">
        <f>IF(ISNUMBER(mixed_data!H223), mixed_data!H223, "")</f>
        <v/>
      </c>
      <c r="H220" s="13" t="str">
        <f>IF(ISNUMBER(mixed_data!I223), mixed_data!I223, "")</f>
        <v/>
      </c>
      <c r="I220" s="13" t="str">
        <f>IF(ISNUMBER(mixed_data!J223), mixed_data!J223, "")</f>
        <v/>
      </c>
      <c r="J220" s="13" t="str">
        <f>IF(ISNUMBER(mixed_data!O223), mixed_data!O223, "")</f>
        <v/>
      </c>
      <c r="K220" s="13">
        <f>IF(ISNUMBER(mixed_data!S223), mixed_data!S223, "")</f>
        <v>1.8</v>
      </c>
      <c r="L220" s="13">
        <f>IF(ISNUMBER(mixed_data!Y223), mixed_data!Y223, "")</f>
        <v>522.56000000000006</v>
      </c>
      <c r="M220" s="13" t="str">
        <f>IF(ISNUMBER(mixed_data!Z223), mixed_data!Z223, "")</f>
        <v/>
      </c>
      <c r="N220" s="13">
        <f>IF(ISNUMBER(mixed_data!AA223), mixed_data!AA223, "")</f>
        <v>35.200000000000003</v>
      </c>
      <c r="O220" s="13">
        <f>IF(ISNUMBER(mixed_data!AI223), mixed_data!AI223, "")</f>
        <v>6.69</v>
      </c>
      <c r="P220" s="13">
        <f>IF(ISNUMBER(mixed_data!AJ223), mixed_data!AJ223, "")</f>
        <v>3</v>
      </c>
      <c r="Q220" s="13" t="str">
        <f>IF(ISNUMBER(mixed_data!AO223), mixed_data!AO223, "")</f>
        <v/>
      </c>
      <c r="R220" s="13" t="str">
        <f>IF(ISNUMBER(mixed_data!AQ223), mixed_data!AQ223, "")</f>
        <v/>
      </c>
      <c r="S220" s="13" t="str">
        <f>IF(ISNUMBER(mixed_data!AR223), mixed_data!AR223, "")</f>
        <v/>
      </c>
      <c r="T220" s="13">
        <f>IF(ISNUMBER(mixed_data!AS223), mixed_data!AS223, "")</f>
        <v>33.800000000000004</v>
      </c>
      <c r="U220" s="13" t="str">
        <f>IF(ISNUMBER(mixed_data!AT223), mixed_data!AT223, "")</f>
        <v/>
      </c>
      <c r="V220" s="13" t="str">
        <f>IF(ISNUMBER(mixed_data!AV223), mixed_data!AV223, "")</f>
        <v/>
      </c>
      <c r="W220" s="13" t="str">
        <f>IF(ISNUMBER(mixed_data!AW223), mixed_data!AW223, "")</f>
        <v/>
      </c>
      <c r="X220" s="13">
        <f>IF(ISNUMBER(mixed_data!AX223), mixed_data!AX223, "")</f>
        <v>63.900000000000006</v>
      </c>
      <c r="Y220" s="13" t="str">
        <f>IF(ISNUMBER(mixed_data!AY223), mixed_data!AY223, "")</f>
        <v/>
      </c>
      <c r="Z220" s="13">
        <f>IF(ISNUMBER(mixed_data!BH223), mixed_data!BH223, "")</f>
        <v>1.5695400000000002</v>
      </c>
      <c r="AA220" s="13" t="str">
        <f>IF(ISNUMBER(mixed_data!BM223), mixed_data!BM223, "")</f>
        <v/>
      </c>
      <c r="AB220" s="13" t="str">
        <f>IF(ISNUMBER(mixed_data!BT223), mixed_data!BT223, "")</f>
        <v/>
      </c>
      <c r="AC220" s="13">
        <f>IF(ISNUMBER(mixed_data!BV223), mixed_data!BV223, "")</f>
        <v>30.900000000000002</v>
      </c>
      <c r="AD220" s="13" t="str">
        <f>IF(ISNUMBER(mixed_data!BW223), mixed_data!BW223, "")</f>
        <v/>
      </c>
      <c r="AE220" s="13" t="str">
        <f>IF(ISNUMBER(mixed_data!BX223), mixed_data!BX223, "")</f>
        <v/>
      </c>
    </row>
    <row r="221" spans="1:31" x14ac:dyDescent="0.25">
      <c r="A221" s="25">
        <v>24912</v>
      </c>
      <c r="B221" s="13" t="str">
        <f>IF(ISNUMBER(mixed_data!B224), mixed_data!B224, "")</f>
        <v/>
      </c>
      <c r="C221" s="13" t="str">
        <f>IF(ISNUMBER(mixed_data!D224), mixed_data!D224, "")</f>
        <v/>
      </c>
      <c r="D221" s="13" t="str">
        <f>IF(ISNUMBER(mixed_data!E224), mixed_data!E224, "")</f>
        <v/>
      </c>
      <c r="E221" s="13" t="str">
        <f>IF(ISNUMBER(mixed_data!F224), mixed_data!F224, "")</f>
        <v/>
      </c>
      <c r="F221" s="13">
        <f>IF(ISNUMBER(mixed_data!G224), mixed_data!G224, "")</f>
        <v>100.271</v>
      </c>
      <c r="G221" s="13" t="str">
        <f>IF(ISNUMBER(mixed_data!H224), mixed_data!H224, "")</f>
        <v/>
      </c>
      <c r="H221" s="13" t="str">
        <f>IF(ISNUMBER(mixed_data!I224), mixed_data!I224, "")</f>
        <v/>
      </c>
      <c r="I221" s="13" t="str">
        <f>IF(ISNUMBER(mixed_data!J224), mixed_data!J224, "")</f>
        <v/>
      </c>
      <c r="J221" s="13" t="str">
        <f>IF(ISNUMBER(mixed_data!O224), mixed_data!O224, "")</f>
        <v/>
      </c>
      <c r="K221" s="13">
        <f>IF(ISNUMBER(mixed_data!S224), mixed_data!S224, "")</f>
        <v>1.8</v>
      </c>
      <c r="L221" s="13">
        <f>IF(ISNUMBER(mixed_data!Y224), mixed_data!Y224, "")</f>
        <v>520.44000000000005</v>
      </c>
      <c r="M221" s="13" t="str">
        <f>IF(ISNUMBER(mixed_data!Z224), mixed_data!Z224, "")</f>
        <v/>
      </c>
      <c r="N221" s="13">
        <f>IF(ISNUMBER(mixed_data!AA224), mixed_data!AA224, "")</f>
        <v>35.200000000000003</v>
      </c>
      <c r="O221" s="13">
        <f>IF(ISNUMBER(mixed_data!AI224), mixed_data!AI224, "")</f>
        <v>6.69</v>
      </c>
      <c r="P221" s="13">
        <f>IF(ISNUMBER(mixed_data!AJ224), mixed_data!AJ224, "")</f>
        <v>3</v>
      </c>
      <c r="Q221" s="13" t="str">
        <f>IF(ISNUMBER(mixed_data!AO224), mixed_data!AO224, "")</f>
        <v/>
      </c>
      <c r="R221" s="13" t="str">
        <f>IF(ISNUMBER(mixed_data!AQ224), mixed_data!AQ224, "")</f>
        <v/>
      </c>
      <c r="S221" s="13" t="str">
        <f>IF(ISNUMBER(mixed_data!AR224), mixed_data!AR224, "")</f>
        <v/>
      </c>
      <c r="T221" s="13">
        <f>IF(ISNUMBER(mixed_data!AS224), mixed_data!AS224, "")</f>
        <v>33.5</v>
      </c>
      <c r="U221" s="13" t="str">
        <f>IF(ISNUMBER(mixed_data!AT224), mixed_data!AT224, "")</f>
        <v/>
      </c>
      <c r="V221" s="13" t="str">
        <f>IF(ISNUMBER(mixed_data!AV224), mixed_data!AV224, "")</f>
        <v/>
      </c>
      <c r="W221" s="13" t="str">
        <f>IF(ISNUMBER(mixed_data!AW224), mixed_data!AW224, "")</f>
        <v/>
      </c>
      <c r="X221" s="13">
        <f>IF(ISNUMBER(mixed_data!AX224), mixed_data!AX224, "")</f>
        <v>64.400000000000006</v>
      </c>
      <c r="Y221" s="13" t="str">
        <f>IF(ISNUMBER(mixed_data!AY224), mixed_data!AY224, "")</f>
        <v/>
      </c>
      <c r="Z221" s="13">
        <f>IF(ISNUMBER(mixed_data!BH224), mixed_data!BH224, "")</f>
        <v>1.5692800000000002</v>
      </c>
      <c r="AA221" s="13" t="str">
        <f>IF(ISNUMBER(mixed_data!BM224), mixed_data!BM224, "")</f>
        <v/>
      </c>
      <c r="AB221" s="13" t="str">
        <f>IF(ISNUMBER(mixed_data!BT224), mixed_data!BT224, "")</f>
        <v/>
      </c>
      <c r="AC221" s="13">
        <f>IF(ISNUMBER(mixed_data!BV224), mixed_data!BV224, "")</f>
        <v>30.700000000000003</v>
      </c>
      <c r="AD221" s="13" t="str">
        <f>IF(ISNUMBER(mixed_data!BW224), mixed_data!BW224, "")</f>
        <v/>
      </c>
      <c r="AE221" s="13" t="str">
        <f>IF(ISNUMBER(mixed_data!BX224), mixed_data!BX224, "")</f>
        <v/>
      </c>
    </row>
    <row r="222" spans="1:31" x14ac:dyDescent="0.25">
      <c r="A222" s="25">
        <v>24943</v>
      </c>
      <c r="B222" s="13" t="str">
        <f>IF(ISNUMBER(mixed_data!B225), mixed_data!B225, "")</f>
        <v/>
      </c>
      <c r="C222" s="13" t="str">
        <f>IF(ISNUMBER(mixed_data!D225), mixed_data!D225, "")</f>
        <v/>
      </c>
      <c r="D222" s="13" t="str">
        <f>IF(ISNUMBER(mixed_data!E225), mixed_data!E225, "")</f>
        <v/>
      </c>
      <c r="E222" s="13" t="str">
        <f>IF(ISNUMBER(mixed_data!F225), mixed_data!F225, "")</f>
        <v/>
      </c>
      <c r="F222" s="13">
        <f>IF(ISNUMBER(mixed_data!G225), mixed_data!G225, "")</f>
        <v>100.509</v>
      </c>
      <c r="G222" s="13" t="str">
        <f>IF(ISNUMBER(mixed_data!H225), mixed_data!H225, "")</f>
        <v/>
      </c>
      <c r="H222" s="13" t="str">
        <f>IF(ISNUMBER(mixed_data!I225), mixed_data!I225, "")</f>
        <v/>
      </c>
      <c r="I222" s="13" t="str">
        <f>IF(ISNUMBER(mixed_data!J225), mixed_data!J225, "")</f>
        <v/>
      </c>
      <c r="J222" s="13" t="str">
        <f>IF(ISNUMBER(mixed_data!O225), mixed_data!O225, "")</f>
        <v/>
      </c>
      <c r="K222" s="13">
        <f>IF(ISNUMBER(mixed_data!S225), mixed_data!S225, "")</f>
        <v>1.7000000000000002</v>
      </c>
      <c r="L222" s="13">
        <f>IF(ISNUMBER(mixed_data!Y225), mixed_data!Y225, "")</f>
        <v>542.75</v>
      </c>
      <c r="M222" s="13" t="str">
        <f>IF(ISNUMBER(mixed_data!Z225), mixed_data!Z225, "")</f>
        <v/>
      </c>
      <c r="N222" s="13">
        <f>IF(ISNUMBER(mixed_data!AA225), mixed_data!AA225, "")</f>
        <v>39.4</v>
      </c>
      <c r="O222" s="13">
        <f>IF(ISNUMBER(mixed_data!AI225), mixed_data!AI225, "")</f>
        <v>6.59</v>
      </c>
      <c r="P222" s="13">
        <f>IF(ISNUMBER(mixed_data!AJ225), mixed_data!AJ225, "")</f>
        <v>3</v>
      </c>
      <c r="Q222" s="13" t="str">
        <f>IF(ISNUMBER(mixed_data!AO225), mixed_data!AO225, "")</f>
        <v/>
      </c>
      <c r="R222" s="13" t="str">
        <f>IF(ISNUMBER(mixed_data!AQ225), mixed_data!AQ225, "")</f>
        <v/>
      </c>
      <c r="S222" s="13" t="str">
        <f>IF(ISNUMBER(mixed_data!AR225), mixed_data!AR225, "")</f>
        <v/>
      </c>
      <c r="T222" s="13">
        <f>IF(ISNUMBER(mixed_data!AS225), mixed_data!AS225, "")</f>
        <v>35.300000000000004</v>
      </c>
      <c r="U222" s="13" t="str">
        <f>IF(ISNUMBER(mixed_data!AT225), mixed_data!AT225, "")</f>
        <v/>
      </c>
      <c r="V222" s="13" t="str">
        <f>IF(ISNUMBER(mixed_data!AV225), mixed_data!AV225, "")</f>
        <v/>
      </c>
      <c r="W222" s="13" t="str">
        <f>IF(ISNUMBER(mixed_data!AW225), mixed_data!AW225, "")</f>
        <v/>
      </c>
      <c r="X222" s="13">
        <f>IF(ISNUMBER(mixed_data!AX225), mixed_data!AX225, "")</f>
        <v>64.7</v>
      </c>
      <c r="Y222" s="13" t="str">
        <f>IF(ISNUMBER(mixed_data!AY225), mixed_data!AY225, "")</f>
        <v/>
      </c>
      <c r="Z222" s="13">
        <f>IF(ISNUMBER(mixed_data!BH225), mixed_data!BH225, "")</f>
        <v>1.5771100000000002</v>
      </c>
      <c r="AA222" s="13" t="str">
        <f>IF(ISNUMBER(mixed_data!BM225), mixed_data!BM225, "")</f>
        <v/>
      </c>
      <c r="AB222" s="13" t="str">
        <f>IF(ISNUMBER(mixed_data!BT225), mixed_data!BT225, "")</f>
        <v/>
      </c>
      <c r="AC222" s="13">
        <f>IF(ISNUMBER(mixed_data!BV225), mixed_data!BV225, "")</f>
        <v>30.900000000000002</v>
      </c>
      <c r="AD222" s="13" t="str">
        <f>IF(ISNUMBER(mixed_data!BW225), mixed_data!BW225, "")</f>
        <v/>
      </c>
      <c r="AE222" s="13" t="str">
        <f>IF(ISNUMBER(mixed_data!BX225), mixed_data!BX225, "")</f>
        <v/>
      </c>
    </row>
    <row r="223" spans="1:31" x14ac:dyDescent="0.25">
      <c r="A223" s="25">
        <v>24973</v>
      </c>
      <c r="B223" s="13" t="str">
        <f>IF(ISNUMBER(mixed_data!B226), mixed_data!B226, "")</f>
        <v/>
      </c>
      <c r="C223" s="13" t="str">
        <f>IF(ISNUMBER(mixed_data!D226), mixed_data!D226, "")</f>
        <v/>
      </c>
      <c r="D223" s="13" t="str">
        <f>IF(ISNUMBER(mixed_data!E226), mixed_data!E226, "")</f>
        <v/>
      </c>
      <c r="E223" s="13" t="str">
        <f>IF(ISNUMBER(mixed_data!F226), mixed_data!F226, "")</f>
        <v/>
      </c>
      <c r="F223" s="13">
        <f>IF(ISNUMBER(mixed_data!G226), mixed_data!G226, "")</f>
        <v>100.768</v>
      </c>
      <c r="G223" s="13" t="str">
        <f>IF(ISNUMBER(mixed_data!H226), mixed_data!H226, "")</f>
        <v/>
      </c>
      <c r="H223" s="13" t="str">
        <f>IF(ISNUMBER(mixed_data!I226), mixed_data!I226, "")</f>
        <v/>
      </c>
      <c r="I223" s="13" t="str">
        <f>IF(ISNUMBER(mixed_data!J226), mixed_data!J226, "")</f>
        <v/>
      </c>
      <c r="J223" s="13" t="str">
        <f>IF(ISNUMBER(mixed_data!O226), mixed_data!O226, "")</f>
        <v/>
      </c>
      <c r="K223" s="13">
        <f>IF(ISNUMBER(mixed_data!S226), mixed_data!S226, "")</f>
        <v>1.6</v>
      </c>
      <c r="L223" s="13">
        <f>IF(ISNUMBER(mixed_data!Y226), mixed_data!Y226, "")</f>
        <v>562.20000000000005</v>
      </c>
      <c r="M223" s="13" t="str">
        <f>IF(ISNUMBER(mixed_data!Z226), mixed_data!Z226, "")</f>
        <v/>
      </c>
      <c r="N223" s="13">
        <f>IF(ISNUMBER(mixed_data!AA226), mixed_data!AA226, "")</f>
        <v>39.800000000000004</v>
      </c>
      <c r="O223" s="13">
        <f>IF(ISNUMBER(mixed_data!AI226), mixed_data!AI226, "")</f>
        <v>6.3900000000000006</v>
      </c>
      <c r="P223" s="13">
        <f>IF(ISNUMBER(mixed_data!AJ226), mixed_data!AJ226, "")</f>
        <v>3</v>
      </c>
      <c r="Q223" s="13" t="str">
        <f>IF(ISNUMBER(mixed_data!AO226), mixed_data!AO226, "")</f>
        <v/>
      </c>
      <c r="R223" s="13" t="str">
        <f>IF(ISNUMBER(mixed_data!AQ226), mixed_data!AQ226, "")</f>
        <v/>
      </c>
      <c r="S223" s="13" t="str">
        <f>IF(ISNUMBER(mixed_data!AR226), mixed_data!AR226, "")</f>
        <v/>
      </c>
      <c r="T223" s="13">
        <f>IF(ISNUMBER(mixed_data!AS226), mixed_data!AS226, "")</f>
        <v>36.9</v>
      </c>
      <c r="U223" s="13" t="str">
        <f>IF(ISNUMBER(mixed_data!AT226), mixed_data!AT226, "")</f>
        <v/>
      </c>
      <c r="V223" s="13" t="str">
        <f>IF(ISNUMBER(mixed_data!AV226), mixed_data!AV226, "")</f>
        <v/>
      </c>
      <c r="W223" s="13" t="str">
        <f>IF(ISNUMBER(mixed_data!AW226), mixed_data!AW226, "")</f>
        <v/>
      </c>
      <c r="X223" s="13">
        <f>IF(ISNUMBER(mixed_data!AX226), mixed_data!AX226, "")</f>
        <v>65.600000000000009</v>
      </c>
      <c r="Y223" s="13" t="str">
        <f>IF(ISNUMBER(mixed_data!AY226), mixed_data!AY226, "")</f>
        <v/>
      </c>
      <c r="Z223" s="13">
        <f>IF(ISNUMBER(mixed_data!BH226), mixed_data!BH226, "")</f>
        <v>1.5760000000000001</v>
      </c>
      <c r="AA223" s="13" t="str">
        <f>IF(ISNUMBER(mixed_data!BM226), mixed_data!BM226, "")</f>
        <v/>
      </c>
      <c r="AB223" s="13" t="str">
        <f>IF(ISNUMBER(mixed_data!BT226), mixed_data!BT226, "")</f>
        <v/>
      </c>
      <c r="AC223" s="13">
        <f>IF(ISNUMBER(mixed_data!BV226), mixed_data!BV226, "")</f>
        <v>30.900000000000002</v>
      </c>
      <c r="AD223" s="13" t="str">
        <f>IF(ISNUMBER(mixed_data!BW226), mixed_data!BW226, "")</f>
        <v/>
      </c>
      <c r="AE223" s="13" t="str">
        <f>IF(ISNUMBER(mixed_data!BX226), mixed_data!BX226, "")</f>
        <v/>
      </c>
    </row>
    <row r="224" spans="1:31" x14ac:dyDescent="0.25">
      <c r="A224" s="25">
        <v>25004</v>
      </c>
      <c r="B224" s="13" t="str">
        <f>IF(ISNUMBER(mixed_data!B227), mixed_data!B227, "")</f>
        <v/>
      </c>
      <c r="C224" s="13" t="str">
        <f>IF(ISNUMBER(mixed_data!D227), mixed_data!D227, "")</f>
        <v/>
      </c>
      <c r="D224" s="13" t="str">
        <f>IF(ISNUMBER(mixed_data!E227), mixed_data!E227, "")</f>
        <v/>
      </c>
      <c r="E224" s="13" t="str">
        <f>IF(ISNUMBER(mixed_data!F227), mixed_data!F227, "")</f>
        <v/>
      </c>
      <c r="F224" s="13">
        <f>IF(ISNUMBER(mixed_data!G227), mixed_data!G227, "")</f>
        <v>101.03700000000001</v>
      </c>
      <c r="G224" s="13" t="str">
        <f>IF(ISNUMBER(mixed_data!H227), mixed_data!H227, "")</f>
        <v/>
      </c>
      <c r="H224" s="13" t="str">
        <f>IF(ISNUMBER(mixed_data!I227), mixed_data!I227, "")</f>
        <v/>
      </c>
      <c r="I224" s="13" t="str">
        <f>IF(ISNUMBER(mixed_data!J227), mixed_data!J227, "")</f>
        <v/>
      </c>
      <c r="J224" s="13" t="str">
        <f>IF(ISNUMBER(mixed_data!O227), mixed_data!O227, "")</f>
        <v/>
      </c>
      <c r="K224" s="13">
        <f>IF(ISNUMBER(mixed_data!S227), mixed_data!S227, "")</f>
        <v>1.5</v>
      </c>
      <c r="L224" s="13">
        <f>IF(ISNUMBER(mixed_data!Y227), mixed_data!Y227, "")</f>
        <v>557.52</v>
      </c>
      <c r="M224" s="13" t="str">
        <f>IF(ISNUMBER(mixed_data!Z227), mixed_data!Z227, "")</f>
        <v/>
      </c>
      <c r="N224" s="13">
        <f>IF(ISNUMBER(mixed_data!AA227), mixed_data!AA227, "")</f>
        <v>41.300000000000004</v>
      </c>
      <c r="O224" s="13">
        <f>IF(ISNUMBER(mixed_data!AI227), mixed_data!AI227, "")</f>
        <v>6.3900000000000006</v>
      </c>
      <c r="P224" s="13">
        <f>IF(ISNUMBER(mixed_data!AJ227), mixed_data!AJ227, "")</f>
        <v>3</v>
      </c>
      <c r="Q224" s="13" t="str">
        <f>IF(ISNUMBER(mixed_data!AO227), mixed_data!AO227, "")</f>
        <v/>
      </c>
      <c r="R224" s="13" t="str">
        <f>IF(ISNUMBER(mixed_data!AQ227), mixed_data!AQ227, "")</f>
        <v/>
      </c>
      <c r="S224" s="13" t="str">
        <f>IF(ISNUMBER(mixed_data!AR227), mixed_data!AR227, "")</f>
        <v/>
      </c>
      <c r="T224" s="13">
        <f>IF(ISNUMBER(mixed_data!AS227), mixed_data!AS227, "")</f>
        <v>36.4</v>
      </c>
      <c r="U224" s="13" t="str">
        <f>IF(ISNUMBER(mixed_data!AT227), mixed_data!AT227, "")</f>
        <v/>
      </c>
      <c r="V224" s="13" t="str">
        <f>IF(ISNUMBER(mixed_data!AV227), mixed_data!AV227, "")</f>
        <v/>
      </c>
      <c r="W224" s="13" t="str">
        <f>IF(ISNUMBER(mixed_data!AW227), mixed_data!AW227, "")</f>
        <v/>
      </c>
      <c r="X224" s="13">
        <f>IF(ISNUMBER(mixed_data!AX227), mixed_data!AX227, "")</f>
        <v>66.2</v>
      </c>
      <c r="Y224" s="13" t="str">
        <f>IF(ISNUMBER(mixed_data!AY227), mixed_data!AY227, "")</f>
        <v/>
      </c>
      <c r="Z224" s="13">
        <f>IF(ISNUMBER(mixed_data!BH227), mixed_data!BH227, "")</f>
        <v>1.5779800000000002</v>
      </c>
      <c r="AA224" s="13" t="str">
        <f>IF(ISNUMBER(mixed_data!BM227), mixed_data!BM227, "")</f>
        <v/>
      </c>
      <c r="AB224" s="13" t="str">
        <f>IF(ISNUMBER(mixed_data!BT227), mixed_data!BT227, "")</f>
        <v/>
      </c>
      <c r="AC224" s="13">
        <f>IF(ISNUMBER(mixed_data!BV227), mixed_data!BV227, "")</f>
        <v>30.900000000000002</v>
      </c>
      <c r="AD224" s="13" t="str">
        <f>IF(ISNUMBER(mixed_data!BW227), mixed_data!BW227, "")</f>
        <v/>
      </c>
      <c r="AE224" s="13" t="str">
        <f>IF(ISNUMBER(mixed_data!BX227), mixed_data!BX227, "")</f>
        <v/>
      </c>
    </row>
    <row r="225" spans="1:31" x14ac:dyDescent="0.25">
      <c r="A225" s="25">
        <v>25034</v>
      </c>
      <c r="B225" s="13" t="str">
        <f>IF(ISNUMBER(mixed_data!B228), mixed_data!B228, "")</f>
        <v/>
      </c>
      <c r="C225" s="13" t="str">
        <f>IF(ISNUMBER(mixed_data!D228), mixed_data!D228, "")</f>
        <v/>
      </c>
      <c r="D225" s="13" t="str">
        <f>IF(ISNUMBER(mixed_data!E228), mixed_data!E228, "")</f>
        <v/>
      </c>
      <c r="E225" s="13" t="str">
        <f>IF(ISNUMBER(mixed_data!F228), mixed_data!F228, "")</f>
        <v/>
      </c>
      <c r="F225" s="13">
        <f>IF(ISNUMBER(mixed_data!G228), mixed_data!G228, "")</f>
        <v>101.312</v>
      </c>
      <c r="G225" s="13" t="str">
        <f>IF(ISNUMBER(mixed_data!H228), mixed_data!H228, "")</f>
        <v/>
      </c>
      <c r="H225" s="13" t="str">
        <f>IF(ISNUMBER(mixed_data!I228), mixed_data!I228, "")</f>
        <v/>
      </c>
      <c r="I225" s="13" t="str">
        <f>IF(ISNUMBER(mixed_data!J228), mixed_data!J228, "")</f>
        <v/>
      </c>
      <c r="J225" s="13" t="str">
        <f>IF(ISNUMBER(mixed_data!O228), mixed_data!O228, "")</f>
        <v/>
      </c>
      <c r="K225" s="13">
        <f>IF(ISNUMBER(mixed_data!S228), mixed_data!S228, "")</f>
        <v>1.4000000000000001</v>
      </c>
      <c r="L225" s="13">
        <f>IF(ISNUMBER(mixed_data!Y228), mixed_data!Y228, "")</f>
        <v>593.93000000000006</v>
      </c>
      <c r="M225" s="13" t="str">
        <f>IF(ISNUMBER(mixed_data!Z228), mixed_data!Z228, "")</f>
        <v/>
      </c>
      <c r="N225" s="13">
        <f>IF(ISNUMBER(mixed_data!AA228), mixed_data!AA228, "")</f>
        <v>41</v>
      </c>
      <c r="O225" s="13">
        <f>IF(ISNUMBER(mixed_data!AI228), mixed_data!AI228, "")</f>
        <v>6.3900000000000006</v>
      </c>
      <c r="P225" s="13">
        <f>IF(ISNUMBER(mixed_data!AJ228), mixed_data!AJ228, "")</f>
        <v>3</v>
      </c>
      <c r="Q225" s="13" t="str">
        <f>IF(ISNUMBER(mixed_data!AO228), mixed_data!AO228, "")</f>
        <v/>
      </c>
      <c r="R225" s="13" t="str">
        <f>IF(ISNUMBER(mixed_data!AQ228), mixed_data!AQ228, "")</f>
        <v/>
      </c>
      <c r="S225" s="13" t="str">
        <f>IF(ISNUMBER(mixed_data!AR228), mixed_data!AR228, "")</f>
        <v/>
      </c>
      <c r="T225" s="13">
        <f>IF(ISNUMBER(mixed_data!AS228), mixed_data!AS228, "")</f>
        <v>37.4</v>
      </c>
      <c r="U225" s="13" t="str">
        <f>IF(ISNUMBER(mixed_data!AT228), mixed_data!AT228, "")</f>
        <v/>
      </c>
      <c r="V225" s="13" t="str">
        <f>IF(ISNUMBER(mixed_data!AV228), mixed_data!AV228, "")</f>
        <v/>
      </c>
      <c r="W225" s="13" t="str">
        <f>IF(ISNUMBER(mixed_data!AW228), mixed_data!AW228, "")</f>
        <v/>
      </c>
      <c r="X225" s="13">
        <f>IF(ISNUMBER(mixed_data!AX228), mixed_data!AX228, "")</f>
        <v>66.400000000000006</v>
      </c>
      <c r="Y225" s="13" t="str">
        <f>IF(ISNUMBER(mixed_data!AY228), mixed_data!AY228, "")</f>
        <v/>
      </c>
      <c r="Z225" s="13">
        <f>IF(ISNUMBER(mixed_data!BH228), mixed_data!BH228, "")</f>
        <v>1.5746800000000001</v>
      </c>
      <c r="AA225" s="13" t="str">
        <f>IF(ISNUMBER(mixed_data!BM228), mixed_data!BM228, "")</f>
        <v/>
      </c>
      <c r="AB225" s="13" t="str">
        <f>IF(ISNUMBER(mixed_data!BT228), mixed_data!BT228, "")</f>
        <v/>
      </c>
      <c r="AC225" s="13">
        <f>IF(ISNUMBER(mixed_data!BV228), mixed_data!BV228, "")</f>
        <v>30.6</v>
      </c>
      <c r="AD225" s="13" t="str">
        <f>IF(ISNUMBER(mixed_data!BW228), mixed_data!BW228, "")</f>
        <v/>
      </c>
      <c r="AE225" s="13" t="str">
        <f>IF(ISNUMBER(mixed_data!BX228), mixed_data!BX228, "")</f>
        <v/>
      </c>
    </row>
    <row r="226" spans="1:31" x14ac:dyDescent="0.25">
      <c r="A226" s="25">
        <v>25065</v>
      </c>
      <c r="B226" s="13" t="str">
        <f>IF(ISNUMBER(mixed_data!B229), mixed_data!B229, "")</f>
        <v/>
      </c>
      <c r="C226" s="13" t="str">
        <f>IF(ISNUMBER(mixed_data!D229), mixed_data!D229, "")</f>
        <v/>
      </c>
      <c r="D226" s="13" t="str">
        <f>IF(ISNUMBER(mixed_data!E229), mixed_data!E229, "")</f>
        <v/>
      </c>
      <c r="E226" s="13" t="str">
        <f>IF(ISNUMBER(mixed_data!F229), mixed_data!F229, "")</f>
        <v/>
      </c>
      <c r="F226" s="13">
        <f>IF(ISNUMBER(mixed_data!G229), mixed_data!G229, "")</f>
        <v>101.559</v>
      </c>
      <c r="G226" s="13" t="str">
        <f>IF(ISNUMBER(mixed_data!H229), mixed_data!H229, "")</f>
        <v/>
      </c>
      <c r="H226" s="13" t="str">
        <f>IF(ISNUMBER(mixed_data!I229), mixed_data!I229, "")</f>
        <v/>
      </c>
      <c r="I226" s="13" t="str">
        <f>IF(ISNUMBER(mixed_data!J229), mixed_data!J229, "")</f>
        <v/>
      </c>
      <c r="J226" s="13" t="str">
        <f>IF(ISNUMBER(mixed_data!O229), mixed_data!O229, "")</f>
        <v/>
      </c>
      <c r="K226" s="13">
        <f>IF(ISNUMBER(mixed_data!S229), mixed_data!S229, "")</f>
        <v>1.3</v>
      </c>
      <c r="L226" s="13">
        <f>IF(ISNUMBER(mixed_data!Y229), mixed_data!Y229, "")</f>
        <v>587.20000000000005</v>
      </c>
      <c r="M226" s="13" t="str">
        <f>IF(ISNUMBER(mixed_data!Z229), mixed_data!Z229, "")</f>
        <v/>
      </c>
      <c r="N226" s="13">
        <f>IF(ISNUMBER(mixed_data!AA229), mixed_data!AA229, "")</f>
        <v>38.75</v>
      </c>
      <c r="O226" s="13">
        <f>IF(ISNUMBER(mixed_data!AI229), mixed_data!AI229, "")</f>
        <v>6.29</v>
      </c>
      <c r="P226" s="13">
        <f>IF(ISNUMBER(mixed_data!AJ229), mixed_data!AJ229, "")</f>
        <v>3</v>
      </c>
      <c r="Q226" s="13" t="str">
        <f>IF(ISNUMBER(mixed_data!AO229), mixed_data!AO229, "")</f>
        <v/>
      </c>
      <c r="R226" s="13" t="str">
        <f>IF(ISNUMBER(mixed_data!AQ229), mixed_data!AQ229, "")</f>
        <v/>
      </c>
      <c r="S226" s="13" t="str">
        <f>IF(ISNUMBER(mixed_data!AR229), mixed_data!AR229, "")</f>
        <v/>
      </c>
      <c r="T226" s="13">
        <f>IF(ISNUMBER(mixed_data!AS229), mixed_data!AS229, "")</f>
        <v>38.900000000000006</v>
      </c>
      <c r="U226" s="13" t="str">
        <f>IF(ISNUMBER(mixed_data!AT229), mixed_data!AT229, "")</f>
        <v/>
      </c>
      <c r="V226" s="13" t="str">
        <f>IF(ISNUMBER(mixed_data!AV229), mixed_data!AV229, "")</f>
        <v/>
      </c>
      <c r="W226" s="13" t="str">
        <f>IF(ISNUMBER(mixed_data!AW229), mixed_data!AW229, "")</f>
        <v/>
      </c>
      <c r="X226" s="13">
        <f>IF(ISNUMBER(mixed_data!AX229), mixed_data!AX229, "")</f>
        <v>67</v>
      </c>
      <c r="Y226" s="13" t="str">
        <f>IF(ISNUMBER(mixed_data!AY229), mixed_data!AY229, "")</f>
        <v/>
      </c>
      <c r="Z226" s="13">
        <f>IF(ISNUMBER(mixed_data!BH229), mixed_data!BH229, "")</f>
        <v>1.56315</v>
      </c>
      <c r="AA226" s="13" t="str">
        <f>IF(ISNUMBER(mixed_data!BM229), mixed_data!BM229, "")</f>
        <v/>
      </c>
      <c r="AB226" s="13" t="str">
        <f>IF(ISNUMBER(mixed_data!BT229), mixed_data!BT229, "")</f>
        <v/>
      </c>
      <c r="AC226" s="13">
        <f>IF(ISNUMBER(mixed_data!BV229), mixed_data!BV229, "")</f>
        <v>30.8</v>
      </c>
      <c r="AD226" s="13" t="str">
        <f>IF(ISNUMBER(mixed_data!BW229), mixed_data!BW229, "")</f>
        <v/>
      </c>
      <c r="AE226" s="13" t="str">
        <f>IF(ISNUMBER(mixed_data!BX229), mixed_data!BX229, "")</f>
        <v/>
      </c>
    </row>
    <row r="227" spans="1:31" x14ac:dyDescent="0.25">
      <c r="A227" s="25">
        <v>25096</v>
      </c>
      <c r="B227" s="13" t="str">
        <f>IF(ISNUMBER(mixed_data!B230), mixed_data!B230, "")</f>
        <v/>
      </c>
      <c r="C227" s="13" t="str">
        <f>IF(ISNUMBER(mixed_data!D230), mixed_data!D230, "")</f>
        <v/>
      </c>
      <c r="D227" s="13" t="str">
        <f>IF(ISNUMBER(mixed_data!E230), mixed_data!E230, "")</f>
        <v/>
      </c>
      <c r="E227" s="13" t="str">
        <f>IF(ISNUMBER(mixed_data!F230), mixed_data!F230, "")</f>
        <v/>
      </c>
      <c r="F227" s="13">
        <f>IF(ISNUMBER(mixed_data!G230), mixed_data!G230, "")</f>
        <v>101.76600000000001</v>
      </c>
      <c r="G227" s="13" t="str">
        <f>IF(ISNUMBER(mixed_data!H230), mixed_data!H230, "")</f>
        <v/>
      </c>
      <c r="H227" s="13" t="str">
        <f>IF(ISNUMBER(mixed_data!I230), mixed_data!I230, "")</f>
        <v/>
      </c>
      <c r="I227" s="13" t="str">
        <f>IF(ISNUMBER(mixed_data!J230), mixed_data!J230, "")</f>
        <v/>
      </c>
      <c r="J227" s="13" t="str">
        <f>IF(ISNUMBER(mixed_data!O230), mixed_data!O230, "")</f>
        <v/>
      </c>
      <c r="K227" s="13">
        <f>IF(ISNUMBER(mixed_data!S230), mixed_data!S230, "")</f>
        <v>1.3</v>
      </c>
      <c r="L227" s="13">
        <f>IF(ISNUMBER(mixed_data!Y230), mixed_data!Y230, "")</f>
        <v>584.04</v>
      </c>
      <c r="M227" s="13" t="str">
        <f>IF(ISNUMBER(mixed_data!Z230), mixed_data!Z230, "")</f>
        <v/>
      </c>
      <c r="N227" s="13">
        <f>IF(ISNUMBER(mixed_data!AA230), mixed_data!AA230, "")</f>
        <v>39.9</v>
      </c>
      <c r="O227" s="13">
        <f>IF(ISNUMBER(mixed_data!AI230), mixed_data!AI230, "")</f>
        <v>6.29</v>
      </c>
      <c r="P227" s="13">
        <f>IF(ISNUMBER(mixed_data!AJ230), mixed_data!AJ230, "")</f>
        <v>3</v>
      </c>
      <c r="Q227" s="13" t="str">
        <f>IF(ISNUMBER(mixed_data!AO230), mixed_data!AO230, "")</f>
        <v/>
      </c>
      <c r="R227" s="13" t="str">
        <f>IF(ISNUMBER(mixed_data!AQ230), mixed_data!AQ230, "")</f>
        <v/>
      </c>
      <c r="S227" s="13" t="str">
        <f>IF(ISNUMBER(mixed_data!AR230), mixed_data!AR230, "")</f>
        <v/>
      </c>
      <c r="T227" s="13">
        <f>IF(ISNUMBER(mixed_data!AS230), mixed_data!AS230, "")</f>
        <v>38.800000000000004</v>
      </c>
      <c r="U227" s="13" t="str">
        <f>IF(ISNUMBER(mixed_data!AT230), mixed_data!AT230, "")</f>
        <v/>
      </c>
      <c r="V227" s="13" t="str">
        <f>IF(ISNUMBER(mixed_data!AV230), mixed_data!AV230, "")</f>
        <v/>
      </c>
      <c r="W227" s="13" t="str">
        <f>IF(ISNUMBER(mixed_data!AW230), mixed_data!AW230, "")</f>
        <v/>
      </c>
      <c r="X227" s="13">
        <f>IF(ISNUMBER(mixed_data!AX230), mixed_data!AX230, "")</f>
        <v>68.600000000000009</v>
      </c>
      <c r="Y227" s="13" t="str">
        <f>IF(ISNUMBER(mixed_data!AY230), mixed_data!AY230, "")</f>
        <v/>
      </c>
      <c r="Z227" s="13">
        <f>IF(ISNUMBER(mixed_data!BH230), mixed_data!BH230, "")</f>
        <v>1.58342</v>
      </c>
      <c r="AA227" s="13" t="str">
        <f>IF(ISNUMBER(mixed_data!BM230), mixed_data!BM230, "")</f>
        <v/>
      </c>
      <c r="AB227" s="13" t="str">
        <f>IF(ISNUMBER(mixed_data!BT230), mixed_data!BT230, "")</f>
        <v/>
      </c>
      <c r="AC227" s="13">
        <f>IF(ISNUMBER(mixed_data!BV230), mixed_data!BV230, "")</f>
        <v>30.6</v>
      </c>
      <c r="AD227" s="13" t="str">
        <f>IF(ISNUMBER(mixed_data!BW230), mixed_data!BW230, "")</f>
        <v/>
      </c>
      <c r="AE227" s="13" t="str">
        <f>IF(ISNUMBER(mixed_data!BX230), mixed_data!BX230, "")</f>
        <v/>
      </c>
    </row>
    <row r="228" spans="1:31" x14ac:dyDescent="0.25">
      <c r="A228" s="25">
        <v>25126</v>
      </c>
      <c r="B228" s="13" t="str">
        <f>IF(ISNUMBER(mixed_data!B231), mixed_data!B231, "")</f>
        <v/>
      </c>
      <c r="C228" s="13" t="str">
        <f>IF(ISNUMBER(mixed_data!D231), mixed_data!D231, "")</f>
        <v/>
      </c>
      <c r="D228" s="13" t="str">
        <f>IF(ISNUMBER(mixed_data!E231), mixed_data!E231, "")</f>
        <v/>
      </c>
      <c r="E228" s="13" t="str">
        <f>IF(ISNUMBER(mixed_data!F231), mixed_data!F231, "")</f>
        <v/>
      </c>
      <c r="F228" s="13">
        <f>IF(ISNUMBER(mixed_data!G231), mixed_data!G231, "")</f>
        <v>101.931</v>
      </c>
      <c r="G228" s="13" t="str">
        <f>IF(ISNUMBER(mixed_data!H231), mixed_data!H231, "")</f>
        <v/>
      </c>
      <c r="H228" s="13" t="str">
        <f>IF(ISNUMBER(mixed_data!I231), mixed_data!I231, "")</f>
        <v/>
      </c>
      <c r="I228" s="13" t="str">
        <f>IF(ISNUMBER(mixed_data!J231), mixed_data!J231, "")</f>
        <v/>
      </c>
      <c r="J228" s="13" t="str">
        <f>IF(ISNUMBER(mixed_data!O231), mixed_data!O231, "")</f>
        <v/>
      </c>
      <c r="K228" s="13">
        <f>IF(ISNUMBER(mixed_data!S231), mixed_data!S231, "")</f>
        <v>1.2000000000000002</v>
      </c>
      <c r="L228" s="13">
        <f>IF(ISNUMBER(mixed_data!Y231), mixed_data!Y231, "")</f>
        <v>573.18000000000006</v>
      </c>
      <c r="M228" s="13" t="str">
        <f>IF(ISNUMBER(mixed_data!Z231), mixed_data!Z231, "")</f>
        <v/>
      </c>
      <c r="N228" s="13">
        <f>IF(ISNUMBER(mixed_data!AA231), mixed_data!AA231, "")</f>
        <v>38.550000000000004</v>
      </c>
      <c r="O228" s="13">
        <f>IF(ISNUMBER(mixed_data!AI231), mixed_data!AI231, "")</f>
        <v>6.29</v>
      </c>
      <c r="P228" s="13">
        <f>IF(ISNUMBER(mixed_data!AJ231), mixed_data!AJ231, "")</f>
        <v>3</v>
      </c>
      <c r="Q228" s="13" t="str">
        <f>IF(ISNUMBER(mixed_data!AO231), mixed_data!AO231, "")</f>
        <v/>
      </c>
      <c r="R228" s="13" t="str">
        <f>IF(ISNUMBER(mixed_data!AQ231), mixed_data!AQ231, "")</f>
        <v/>
      </c>
      <c r="S228" s="13" t="str">
        <f>IF(ISNUMBER(mixed_data!AR231), mixed_data!AR231, "")</f>
        <v/>
      </c>
      <c r="T228" s="13">
        <f>IF(ISNUMBER(mixed_data!AS231), mixed_data!AS231, "")</f>
        <v>39.900000000000006</v>
      </c>
      <c r="U228" s="13" t="str">
        <f>IF(ISNUMBER(mixed_data!AT231), mixed_data!AT231, "")</f>
        <v/>
      </c>
      <c r="V228" s="13" t="str">
        <f>IF(ISNUMBER(mixed_data!AV231), mixed_data!AV231, "")</f>
        <v/>
      </c>
      <c r="W228" s="13" t="str">
        <f>IF(ISNUMBER(mixed_data!AW231), mixed_data!AW231, "")</f>
        <v/>
      </c>
      <c r="X228" s="13">
        <f>IF(ISNUMBER(mixed_data!AX231), mixed_data!AX231, "")</f>
        <v>69.7</v>
      </c>
      <c r="Y228" s="13" t="str">
        <f>IF(ISNUMBER(mixed_data!AY231), mixed_data!AY231, "")</f>
        <v/>
      </c>
      <c r="Z228" s="13">
        <f>IF(ISNUMBER(mixed_data!BH231), mixed_data!BH231, "")</f>
        <v>1.5797400000000001</v>
      </c>
      <c r="AA228" s="13" t="str">
        <f>IF(ISNUMBER(mixed_data!BM231), mixed_data!BM231, "")</f>
        <v/>
      </c>
      <c r="AB228" s="13" t="str">
        <f>IF(ISNUMBER(mixed_data!BT231), mixed_data!BT231, "")</f>
        <v/>
      </c>
      <c r="AC228" s="13">
        <f>IF(ISNUMBER(mixed_data!BV231), mixed_data!BV231, "")</f>
        <v>30.8</v>
      </c>
      <c r="AD228" s="13" t="str">
        <f>IF(ISNUMBER(mixed_data!BW231), mixed_data!BW231, "")</f>
        <v/>
      </c>
      <c r="AE228" s="13" t="str">
        <f>IF(ISNUMBER(mixed_data!BX231), mixed_data!BX231, "")</f>
        <v/>
      </c>
    </row>
    <row r="229" spans="1:31" x14ac:dyDescent="0.25">
      <c r="A229" s="25">
        <v>25157</v>
      </c>
      <c r="B229" s="13" t="str">
        <f>IF(ISNUMBER(mixed_data!B232), mixed_data!B232, "")</f>
        <v/>
      </c>
      <c r="C229" s="13" t="str">
        <f>IF(ISNUMBER(mixed_data!D232), mixed_data!D232, "")</f>
        <v/>
      </c>
      <c r="D229" s="13" t="str">
        <f>IF(ISNUMBER(mixed_data!E232), mixed_data!E232, "")</f>
        <v/>
      </c>
      <c r="E229" s="13" t="str">
        <f>IF(ISNUMBER(mixed_data!F232), mixed_data!F232, "")</f>
        <v/>
      </c>
      <c r="F229" s="13">
        <f>IF(ISNUMBER(mixed_data!G232), mixed_data!G232, "")</f>
        <v>102.07000000000001</v>
      </c>
      <c r="G229" s="13" t="str">
        <f>IF(ISNUMBER(mixed_data!H232), mixed_data!H232, "")</f>
        <v/>
      </c>
      <c r="H229" s="13" t="str">
        <f>IF(ISNUMBER(mixed_data!I232), mixed_data!I232, "")</f>
        <v/>
      </c>
      <c r="I229" s="13" t="str">
        <f>IF(ISNUMBER(mixed_data!J232), mixed_data!J232, "")</f>
        <v/>
      </c>
      <c r="J229" s="13" t="str">
        <f>IF(ISNUMBER(mixed_data!O232), mixed_data!O232, "")</f>
        <v/>
      </c>
      <c r="K229" s="13">
        <f>IF(ISNUMBER(mixed_data!S232), mixed_data!S232, "")</f>
        <v>1.1000000000000001</v>
      </c>
      <c r="L229" s="13">
        <f>IF(ISNUMBER(mixed_data!Y232), mixed_data!Y232, "")</f>
        <v>577.12</v>
      </c>
      <c r="M229" s="13" t="str">
        <f>IF(ISNUMBER(mixed_data!Z232), mixed_data!Z232, "")</f>
        <v/>
      </c>
      <c r="N229" s="13">
        <f>IF(ISNUMBER(mixed_data!AA232), mixed_data!AA232, "")</f>
        <v>39.5</v>
      </c>
      <c r="O229" s="13">
        <f>IF(ISNUMBER(mixed_data!AI232), mixed_data!AI232, "")</f>
        <v>6.29</v>
      </c>
      <c r="P229" s="13">
        <f>IF(ISNUMBER(mixed_data!AJ232), mixed_data!AJ232, "")</f>
        <v>3</v>
      </c>
      <c r="Q229" s="13" t="str">
        <f>IF(ISNUMBER(mixed_data!AO232), mixed_data!AO232, "")</f>
        <v/>
      </c>
      <c r="R229" s="13" t="str">
        <f>IF(ISNUMBER(mixed_data!AQ232), mixed_data!AQ232, "")</f>
        <v/>
      </c>
      <c r="S229" s="13" t="str">
        <f>IF(ISNUMBER(mixed_data!AR232), mixed_data!AR232, "")</f>
        <v/>
      </c>
      <c r="T229" s="13">
        <f>IF(ISNUMBER(mixed_data!AS232), mixed_data!AS232, "")</f>
        <v>41</v>
      </c>
      <c r="U229" s="13" t="str">
        <f>IF(ISNUMBER(mixed_data!AT232), mixed_data!AT232, "")</f>
        <v/>
      </c>
      <c r="V229" s="13" t="str">
        <f>IF(ISNUMBER(mixed_data!AV232), mixed_data!AV232, "")</f>
        <v/>
      </c>
      <c r="W229" s="13" t="str">
        <f>IF(ISNUMBER(mixed_data!AW232), mixed_data!AW232, "")</f>
        <v/>
      </c>
      <c r="X229" s="13">
        <f>IF(ISNUMBER(mixed_data!AX232), mixed_data!AX232, "")</f>
        <v>70.5</v>
      </c>
      <c r="Y229" s="13" t="str">
        <f>IF(ISNUMBER(mixed_data!AY232), mixed_data!AY232, "")</f>
        <v/>
      </c>
      <c r="Z229" s="13">
        <f>IF(ISNUMBER(mixed_data!BH232), mixed_data!BH232, "")</f>
        <v>1.5798200000000002</v>
      </c>
      <c r="AA229" s="13" t="str">
        <f>IF(ISNUMBER(mixed_data!BM232), mixed_data!BM232, "")</f>
        <v/>
      </c>
      <c r="AB229" s="13" t="str">
        <f>IF(ISNUMBER(mixed_data!BT232), mixed_data!BT232, "")</f>
        <v/>
      </c>
      <c r="AC229" s="13">
        <f>IF(ISNUMBER(mixed_data!BV232), mixed_data!BV232, "")</f>
        <v>31.1</v>
      </c>
      <c r="AD229" s="13" t="str">
        <f>IF(ISNUMBER(mixed_data!BW232), mixed_data!BW232, "")</f>
        <v/>
      </c>
      <c r="AE229" s="13" t="str">
        <f>IF(ISNUMBER(mixed_data!BX232), mixed_data!BX232, "")</f>
        <v/>
      </c>
    </row>
    <row r="230" spans="1:31" x14ac:dyDescent="0.25">
      <c r="A230" s="25">
        <v>25187</v>
      </c>
      <c r="B230" s="13" t="str">
        <f>IF(ISNUMBER(mixed_data!B233), mixed_data!B233, "")</f>
        <v/>
      </c>
      <c r="C230" s="13" t="str">
        <f>IF(ISNUMBER(mixed_data!D233), mixed_data!D233, "")</f>
        <v/>
      </c>
      <c r="D230" s="13" t="str">
        <f>IF(ISNUMBER(mixed_data!E233), mixed_data!E233, "")</f>
        <v/>
      </c>
      <c r="E230" s="13" t="str">
        <f>IF(ISNUMBER(mixed_data!F233), mixed_data!F233, "")</f>
        <v/>
      </c>
      <c r="F230" s="13">
        <f>IF(ISNUMBER(mixed_data!G233), mixed_data!G233, "")</f>
        <v>102.19</v>
      </c>
      <c r="G230" s="13" t="str">
        <f>IF(ISNUMBER(mixed_data!H233), mixed_data!H233, "")</f>
        <v/>
      </c>
      <c r="H230" s="13" t="str">
        <f>IF(ISNUMBER(mixed_data!I233), mixed_data!I233, "")</f>
        <v/>
      </c>
      <c r="I230" s="13" t="str">
        <f>IF(ISNUMBER(mixed_data!J233), mixed_data!J233, "")</f>
        <v/>
      </c>
      <c r="J230" s="13" t="str">
        <f>IF(ISNUMBER(mixed_data!O233), mixed_data!O233, "")</f>
        <v/>
      </c>
      <c r="K230" s="13">
        <f>IF(ISNUMBER(mixed_data!S233), mixed_data!S233, "")</f>
        <v>1</v>
      </c>
      <c r="L230" s="13">
        <f>IF(ISNUMBER(mixed_data!Y233), mixed_data!Y233, "")</f>
        <v>551.64</v>
      </c>
      <c r="M230" s="13" t="str">
        <f>IF(ISNUMBER(mixed_data!Z233), mixed_data!Z233, "")</f>
        <v/>
      </c>
      <c r="N230" s="13">
        <f>IF(ISNUMBER(mixed_data!AA233), mixed_data!AA233, "")</f>
        <v>40.619999999999997</v>
      </c>
      <c r="O230" s="13">
        <f>IF(ISNUMBER(mixed_data!AI233), mixed_data!AI233, "")</f>
        <v>6.29</v>
      </c>
      <c r="P230" s="13">
        <f>IF(ISNUMBER(mixed_data!AJ233), mixed_data!AJ233, "")</f>
        <v>3</v>
      </c>
      <c r="Q230" s="13" t="str">
        <f>IF(ISNUMBER(mixed_data!AO233), mixed_data!AO233, "")</f>
        <v/>
      </c>
      <c r="R230" s="13" t="str">
        <f>IF(ISNUMBER(mixed_data!AQ233), mixed_data!AQ233, "")</f>
        <v/>
      </c>
      <c r="S230" s="13" t="str">
        <f>IF(ISNUMBER(mixed_data!AR233), mixed_data!AR233, "")</f>
        <v/>
      </c>
      <c r="T230" s="13">
        <f>IF(ISNUMBER(mixed_data!AS233), mixed_data!AS233, "")</f>
        <v>41.6</v>
      </c>
      <c r="U230" s="13" t="str">
        <f>IF(ISNUMBER(mixed_data!AT233), mixed_data!AT233, "")</f>
        <v/>
      </c>
      <c r="V230" s="13" t="str">
        <f>IF(ISNUMBER(mixed_data!AV233), mixed_data!AV233, "")</f>
        <v/>
      </c>
      <c r="W230" s="13" t="str">
        <f>IF(ISNUMBER(mixed_data!AW233), mixed_data!AW233, "")</f>
        <v/>
      </c>
      <c r="X230" s="13">
        <f>IF(ISNUMBER(mixed_data!AX233), mixed_data!AX233, "")</f>
        <v>72</v>
      </c>
      <c r="Y230" s="13" t="str">
        <f>IF(ISNUMBER(mixed_data!AY233), mixed_data!AY233, "")</f>
        <v/>
      </c>
      <c r="Z230" s="13">
        <f>IF(ISNUMBER(mixed_data!BH233), mixed_data!BH233, "")</f>
        <v>1.5754600000000001</v>
      </c>
      <c r="AA230" s="13" t="str">
        <f>IF(ISNUMBER(mixed_data!BM233), mixed_data!BM233, "")</f>
        <v/>
      </c>
      <c r="AB230" s="13" t="str">
        <f>IF(ISNUMBER(mixed_data!BT233), mixed_data!BT233, "")</f>
        <v/>
      </c>
      <c r="AC230" s="13">
        <f>IF(ISNUMBER(mixed_data!BV233), mixed_data!BV233, "")</f>
        <v>31.1</v>
      </c>
      <c r="AD230" s="13" t="str">
        <f>IF(ISNUMBER(mixed_data!BW233), mixed_data!BW233, "")</f>
        <v/>
      </c>
      <c r="AE230" s="13" t="str">
        <f>IF(ISNUMBER(mixed_data!BX233), mixed_data!BX233, "")</f>
        <v/>
      </c>
    </row>
    <row r="231" spans="1:31" x14ac:dyDescent="0.25">
      <c r="A231" s="25">
        <v>25218</v>
      </c>
      <c r="B231" s="13" t="str">
        <f>IF(ISNUMBER(mixed_data!B234), mixed_data!B234, "")</f>
        <v/>
      </c>
      <c r="C231" s="13" t="str">
        <f>IF(ISNUMBER(mixed_data!D234), mixed_data!D234, "")</f>
        <v/>
      </c>
      <c r="D231" s="13" t="str">
        <f>IF(ISNUMBER(mixed_data!E234), mixed_data!E234, "")</f>
        <v/>
      </c>
      <c r="E231" s="13" t="str">
        <f>IF(ISNUMBER(mixed_data!F234), mixed_data!F234, "")</f>
        <v/>
      </c>
      <c r="F231" s="13">
        <f>IF(ISNUMBER(mixed_data!G234), mixed_data!G234, "")</f>
        <v>102.291</v>
      </c>
      <c r="G231" s="13" t="str">
        <f>IF(ISNUMBER(mixed_data!H234), mixed_data!H234, "")</f>
        <v/>
      </c>
      <c r="H231" s="13" t="str">
        <f>IF(ISNUMBER(mixed_data!I234), mixed_data!I234, "")</f>
        <v/>
      </c>
      <c r="I231" s="13" t="str">
        <f>IF(ISNUMBER(mixed_data!J234), mixed_data!J234, "")</f>
        <v/>
      </c>
      <c r="J231" s="13" t="str">
        <f>IF(ISNUMBER(mixed_data!O234), mixed_data!O234, "")</f>
        <v/>
      </c>
      <c r="K231" s="13">
        <f>IF(ISNUMBER(mixed_data!S234), mixed_data!S234, "")</f>
        <v>0.8</v>
      </c>
      <c r="L231" s="13">
        <f>IF(ISNUMBER(mixed_data!Y234), mixed_data!Y234, "")</f>
        <v>555.62</v>
      </c>
      <c r="M231" s="13" t="str">
        <f>IF(ISNUMBER(mixed_data!Z234), mixed_data!Z234, "")</f>
        <v/>
      </c>
      <c r="N231" s="13">
        <f>IF(ISNUMBER(mixed_data!AA234), mixed_data!AA234, "")</f>
        <v>41.800000000000004</v>
      </c>
      <c r="O231" s="13">
        <f>IF(ISNUMBER(mixed_data!AI234), mixed_data!AI234, "")</f>
        <v>6.29</v>
      </c>
      <c r="P231" s="13">
        <f>IF(ISNUMBER(mixed_data!AJ234), mixed_data!AJ234, "")</f>
        <v>3</v>
      </c>
      <c r="Q231" s="13" t="str">
        <f>IF(ISNUMBER(mixed_data!AO234), mixed_data!AO234, "")</f>
        <v/>
      </c>
      <c r="R231" s="13" t="str">
        <f>IF(ISNUMBER(mixed_data!AQ234), mixed_data!AQ234, "")</f>
        <v/>
      </c>
      <c r="S231" s="13" t="str">
        <f>IF(ISNUMBER(mixed_data!AR234), mixed_data!AR234, "")</f>
        <v/>
      </c>
      <c r="T231" s="13">
        <f>IF(ISNUMBER(mixed_data!AS234), mixed_data!AS234, "")</f>
        <v>43</v>
      </c>
      <c r="U231" s="13" t="str">
        <f>IF(ISNUMBER(mixed_data!AT234), mixed_data!AT234, "")</f>
        <v/>
      </c>
      <c r="V231" s="13" t="str">
        <f>IF(ISNUMBER(mixed_data!AV234), mixed_data!AV234, "")</f>
        <v/>
      </c>
      <c r="W231" s="13" t="str">
        <f>IF(ISNUMBER(mixed_data!AW234), mixed_data!AW234, "")</f>
        <v/>
      </c>
      <c r="X231" s="13">
        <f>IF(ISNUMBER(mixed_data!AX234), mixed_data!AX234, "")</f>
        <v>71</v>
      </c>
      <c r="Y231" s="13">
        <f>IF(ISNUMBER(mixed_data!AY234), mixed_data!AY234, "")</f>
        <v>122.9</v>
      </c>
      <c r="Z231" s="13">
        <f>IF(ISNUMBER(mixed_data!BH234), mixed_data!BH234, "")</f>
        <v>1.5753200000000001</v>
      </c>
      <c r="AA231" s="13" t="str">
        <f>IF(ISNUMBER(mixed_data!BM234), mixed_data!BM234, "")</f>
        <v/>
      </c>
      <c r="AB231" s="13" t="str">
        <f>IF(ISNUMBER(mixed_data!BT234), mixed_data!BT234, "")</f>
        <v/>
      </c>
      <c r="AC231" s="13">
        <f>IF(ISNUMBER(mixed_data!BV234), mixed_data!BV234, "")</f>
        <v>31.3</v>
      </c>
      <c r="AD231" s="13" t="str">
        <f>IF(ISNUMBER(mixed_data!BW234), mixed_data!BW234, "")</f>
        <v/>
      </c>
      <c r="AE231" s="13" t="str">
        <f>IF(ISNUMBER(mixed_data!BX234), mixed_data!BX234, "")</f>
        <v/>
      </c>
    </row>
    <row r="232" spans="1:31" x14ac:dyDescent="0.25">
      <c r="A232" s="25">
        <v>25249</v>
      </c>
      <c r="B232" s="13" t="str">
        <f>IF(ISNUMBER(mixed_data!B235), mixed_data!B235, "")</f>
        <v/>
      </c>
      <c r="C232" s="13" t="str">
        <f>IF(ISNUMBER(mixed_data!D235), mixed_data!D235, "")</f>
        <v/>
      </c>
      <c r="D232" s="13" t="str">
        <f>IF(ISNUMBER(mixed_data!E235), mixed_data!E235, "")</f>
        <v/>
      </c>
      <c r="E232" s="13" t="str">
        <f>IF(ISNUMBER(mixed_data!F235), mixed_data!F235, "")</f>
        <v/>
      </c>
      <c r="F232" s="13">
        <f>IF(ISNUMBER(mixed_data!G235), mixed_data!G235, "")</f>
        <v>102.438</v>
      </c>
      <c r="G232" s="13" t="str">
        <f>IF(ISNUMBER(mixed_data!H235), mixed_data!H235, "")</f>
        <v/>
      </c>
      <c r="H232" s="13" t="str">
        <f>IF(ISNUMBER(mixed_data!I235), mixed_data!I235, "")</f>
        <v/>
      </c>
      <c r="I232" s="13" t="str">
        <f>IF(ISNUMBER(mixed_data!J235), mixed_data!J235, "")</f>
        <v/>
      </c>
      <c r="J232" s="13" t="str">
        <f>IF(ISNUMBER(mixed_data!O235), mixed_data!O235, "")</f>
        <v/>
      </c>
      <c r="K232" s="13">
        <f>IF(ISNUMBER(mixed_data!S235), mixed_data!S235, "")</f>
        <v>0.8</v>
      </c>
      <c r="L232" s="13">
        <f>IF(ISNUMBER(mixed_data!Y235), mixed_data!Y235, "")</f>
        <v>588.20000000000005</v>
      </c>
      <c r="M232" s="13" t="str">
        <f>IF(ISNUMBER(mixed_data!Z235), mixed_data!Z235, "")</f>
        <v/>
      </c>
      <c r="N232" s="13">
        <f>IF(ISNUMBER(mixed_data!AA235), mixed_data!AA235, "")</f>
        <v>42.52</v>
      </c>
      <c r="O232" s="13">
        <f>IF(ISNUMBER(mixed_data!AI235), mixed_data!AI235, "")</f>
        <v>6.29</v>
      </c>
      <c r="P232" s="13">
        <f>IF(ISNUMBER(mixed_data!AJ235), mixed_data!AJ235, "")</f>
        <v>3</v>
      </c>
      <c r="Q232" s="13" t="str">
        <f>IF(ISNUMBER(mixed_data!AO235), mixed_data!AO235, "")</f>
        <v/>
      </c>
      <c r="R232" s="13" t="str">
        <f>IF(ISNUMBER(mixed_data!AQ235), mixed_data!AQ235, "")</f>
        <v/>
      </c>
      <c r="S232" s="13" t="str">
        <f>IF(ISNUMBER(mixed_data!AR235), mixed_data!AR235, "")</f>
        <v/>
      </c>
      <c r="T232" s="13">
        <f>IF(ISNUMBER(mixed_data!AS235), mixed_data!AS235, "")</f>
        <v>42.6</v>
      </c>
      <c r="U232" s="13" t="str">
        <f>IF(ISNUMBER(mixed_data!AT235), mixed_data!AT235, "")</f>
        <v/>
      </c>
      <c r="V232" s="13" t="str">
        <f>IF(ISNUMBER(mixed_data!AV235), mixed_data!AV235, "")</f>
        <v/>
      </c>
      <c r="W232" s="13" t="str">
        <f>IF(ISNUMBER(mixed_data!AW235), mixed_data!AW235, "")</f>
        <v/>
      </c>
      <c r="X232" s="13">
        <f>IF(ISNUMBER(mixed_data!AX235), mixed_data!AX235, "")</f>
        <v>71.400000000000006</v>
      </c>
      <c r="Y232" s="13">
        <f>IF(ISNUMBER(mixed_data!AY235), mixed_data!AY235, "")</f>
        <v>123.7</v>
      </c>
      <c r="Z232" s="13">
        <f>IF(ISNUMBER(mixed_data!BH235), mixed_data!BH235, "")</f>
        <v>1.5755800000000002</v>
      </c>
      <c r="AA232" s="13" t="str">
        <f>IF(ISNUMBER(mixed_data!BM235), mixed_data!BM235, "")</f>
        <v/>
      </c>
      <c r="AB232" s="13" t="str">
        <f>IF(ISNUMBER(mixed_data!BT235), mixed_data!BT235, "")</f>
        <v/>
      </c>
      <c r="AC232" s="13">
        <f>IF(ISNUMBER(mixed_data!BV235), mixed_data!BV235, "")</f>
        <v>31.400000000000002</v>
      </c>
      <c r="AD232" s="13" t="str">
        <f>IF(ISNUMBER(mixed_data!BW235), mixed_data!BW235, "")</f>
        <v/>
      </c>
      <c r="AE232" s="13" t="str">
        <f>IF(ISNUMBER(mixed_data!BX235), mixed_data!BX235, "")</f>
        <v/>
      </c>
    </row>
    <row r="233" spans="1:31" x14ac:dyDescent="0.25">
      <c r="A233" s="25">
        <v>25277</v>
      </c>
      <c r="B233" s="13" t="str">
        <f>IF(ISNUMBER(mixed_data!B236), mixed_data!B236, "")</f>
        <v/>
      </c>
      <c r="C233" s="13" t="str">
        <f>IF(ISNUMBER(mixed_data!D236), mixed_data!D236, "")</f>
        <v/>
      </c>
      <c r="D233" s="13" t="str">
        <f>IF(ISNUMBER(mixed_data!E236), mixed_data!E236, "")</f>
        <v/>
      </c>
      <c r="E233" s="13" t="str">
        <f>IF(ISNUMBER(mixed_data!F236), mixed_data!F236, "")</f>
        <v/>
      </c>
      <c r="F233" s="13">
        <f>IF(ISNUMBER(mixed_data!G236), mixed_data!G236, "")</f>
        <v>102.568</v>
      </c>
      <c r="G233" s="13" t="str">
        <f>IF(ISNUMBER(mixed_data!H236), mixed_data!H236, "")</f>
        <v/>
      </c>
      <c r="H233" s="13" t="str">
        <f>IF(ISNUMBER(mixed_data!I236), mixed_data!I236, "")</f>
        <v/>
      </c>
      <c r="I233" s="13" t="str">
        <f>IF(ISNUMBER(mixed_data!J236), mixed_data!J236, "")</f>
        <v/>
      </c>
      <c r="J233" s="13" t="str">
        <f>IF(ISNUMBER(mixed_data!O236), mixed_data!O236, "")</f>
        <v/>
      </c>
      <c r="K233" s="13">
        <f>IF(ISNUMBER(mixed_data!S236), mixed_data!S236, "")</f>
        <v>0.70000000000000007</v>
      </c>
      <c r="L233" s="13">
        <f>IF(ISNUMBER(mixed_data!Y236), mixed_data!Y236, "")</f>
        <v>572.91999999999996</v>
      </c>
      <c r="M233" s="13" t="str">
        <f>IF(ISNUMBER(mixed_data!Z236), mixed_data!Z236, "")</f>
        <v/>
      </c>
      <c r="N233" s="13">
        <f>IF(ISNUMBER(mixed_data!AA236), mixed_data!AA236, "")</f>
        <v>42.7</v>
      </c>
      <c r="O233" s="13">
        <f>IF(ISNUMBER(mixed_data!AI236), mixed_data!AI236, "")</f>
        <v>6.3900000000000006</v>
      </c>
      <c r="P233" s="13">
        <f>IF(ISNUMBER(mixed_data!AJ236), mixed_data!AJ236, "")</f>
        <v>3</v>
      </c>
      <c r="Q233" s="13" t="str">
        <f>IF(ISNUMBER(mixed_data!AO236), mixed_data!AO236, "")</f>
        <v/>
      </c>
      <c r="R233" s="13" t="str">
        <f>IF(ISNUMBER(mixed_data!AQ236), mixed_data!AQ236, "")</f>
        <v/>
      </c>
      <c r="S233" s="13" t="str">
        <f>IF(ISNUMBER(mixed_data!AR236), mixed_data!AR236, "")</f>
        <v/>
      </c>
      <c r="T233" s="13">
        <f>IF(ISNUMBER(mixed_data!AS236), mixed_data!AS236, "")</f>
        <v>43.300000000000004</v>
      </c>
      <c r="U233" s="13" t="str">
        <f>IF(ISNUMBER(mixed_data!AT236), mixed_data!AT236, "")</f>
        <v/>
      </c>
      <c r="V233" s="13" t="str">
        <f>IF(ISNUMBER(mixed_data!AV236), mixed_data!AV236, "")</f>
        <v/>
      </c>
      <c r="W233" s="13" t="str">
        <f>IF(ISNUMBER(mixed_data!AW236), mixed_data!AW236, "")</f>
        <v/>
      </c>
      <c r="X233" s="13">
        <f>IF(ISNUMBER(mixed_data!AX236), mixed_data!AX236, "")</f>
        <v>71.8</v>
      </c>
      <c r="Y233" s="13">
        <f>IF(ISNUMBER(mixed_data!AY236), mixed_data!AY236, "")</f>
        <v>124.5</v>
      </c>
      <c r="Z233" s="13">
        <f>IF(ISNUMBER(mixed_data!BH236), mixed_data!BH236, "")</f>
        <v>1.5780200000000002</v>
      </c>
      <c r="AA233" s="13" t="str">
        <f>IF(ISNUMBER(mixed_data!BM236), mixed_data!BM236, "")</f>
        <v/>
      </c>
      <c r="AB233" s="13" t="str">
        <f>IF(ISNUMBER(mixed_data!BT236), mixed_data!BT236, "")</f>
        <v/>
      </c>
      <c r="AC233" s="13">
        <f>IF(ISNUMBER(mixed_data!BV236), mixed_data!BV236, "")</f>
        <v>31.3</v>
      </c>
      <c r="AD233" s="13" t="str">
        <f>IF(ISNUMBER(mixed_data!BW236), mixed_data!BW236, "")</f>
        <v/>
      </c>
      <c r="AE233" s="13" t="str">
        <f>IF(ISNUMBER(mixed_data!BX236), mixed_data!BX236, "")</f>
        <v/>
      </c>
    </row>
    <row r="234" spans="1:31" x14ac:dyDescent="0.25">
      <c r="A234" s="25">
        <v>25308</v>
      </c>
      <c r="B234" s="13" t="str">
        <f>IF(ISNUMBER(mixed_data!B237), mixed_data!B237, "")</f>
        <v/>
      </c>
      <c r="C234" s="13" t="str">
        <f>IF(ISNUMBER(mixed_data!D237), mixed_data!D237, "")</f>
        <v/>
      </c>
      <c r="D234" s="13" t="str">
        <f>IF(ISNUMBER(mixed_data!E237), mixed_data!E237, "")</f>
        <v/>
      </c>
      <c r="E234" s="13" t="str">
        <f>IF(ISNUMBER(mixed_data!F237), mixed_data!F237, "")</f>
        <v/>
      </c>
      <c r="F234" s="13">
        <f>IF(ISNUMBER(mixed_data!G237), mixed_data!G237, "")</f>
        <v>102.67</v>
      </c>
      <c r="G234" s="13" t="str">
        <f>IF(ISNUMBER(mixed_data!H237), mixed_data!H237, "")</f>
        <v/>
      </c>
      <c r="H234" s="13" t="str">
        <f>IF(ISNUMBER(mixed_data!I237), mixed_data!I237, "")</f>
        <v/>
      </c>
      <c r="I234" s="13" t="str">
        <f>IF(ISNUMBER(mixed_data!J237), mixed_data!J237, "")</f>
        <v/>
      </c>
      <c r="J234" s="13" t="str">
        <f>IF(ISNUMBER(mixed_data!O237), mixed_data!O237, "")</f>
        <v/>
      </c>
      <c r="K234" s="13">
        <f>IF(ISNUMBER(mixed_data!S237), mixed_data!S237, "")</f>
        <v>0.70000000000000007</v>
      </c>
      <c r="L234" s="13">
        <f>IF(ISNUMBER(mixed_data!Y237), mixed_data!Y237, "")</f>
        <v>582.91999999999996</v>
      </c>
      <c r="M234" s="13" t="str">
        <f>IF(ISNUMBER(mixed_data!Z237), mixed_data!Z237, "")</f>
        <v/>
      </c>
      <c r="N234" s="13">
        <f>IF(ISNUMBER(mixed_data!AA237), mixed_data!AA237, "")</f>
        <v>43.4</v>
      </c>
      <c r="O234" s="13">
        <f>IF(ISNUMBER(mixed_data!AI237), mixed_data!AI237, "")</f>
        <v>6.49</v>
      </c>
      <c r="P234" s="13">
        <f>IF(ISNUMBER(mixed_data!AJ237), mixed_data!AJ237, "")</f>
        <v>4</v>
      </c>
      <c r="Q234" s="13" t="str">
        <f>IF(ISNUMBER(mixed_data!AO237), mixed_data!AO237, "")</f>
        <v/>
      </c>
      <c r="R234" s="13" t="str">
        <f>IF(ISNUMBER(mixed_data!AQ237), mixed_data!AQ237, "")</f>
        <v/>
      </c>
      <c r="S234" s="13" t="str">
        <f>IF(ISNUMBER(mixed_data!AR237), mixed_data!AR237, "")</f>
        <v/>
      </c>
      <c r="T234" s="13">
        <f>IF(ISNUMBER(mixed_data!AS237), mixed_data!AS237, "")</f>
        <v>43.800000000000004</v>
      </c>
      <c r="U234" s="13" t="str">
        <f>IF(ISNUMBER(mixed_data!AT237), mixed_data!AT237, "")</f>
        <v/>
      </c>
      <c r="V234" s="13" t="str">
        <f>IF(ISNUMBER(mixed_data!AV237), mixed_data!AV237, "")</f>
        <v/>
      </c>
      <c r="W234" s="13" t="str">
        <f>IF(ISNUMBER(mixed_data!AW237), mixed_data!AW237, "")</f>
        <v/>
      </c>
      <c r="X234" s="13">
        <f>IF(ISNUMBER(mixed_data!AX237), mixed_data!AX237, "")</f>
        <v>72.3</v>
      </c>
      <c r="Y234" s="13">
        <f>IF(ISNUMBER(mixed_data!AY237), mixed_data!AY237, "")</f>
        <v>125.5</v>
      </c>
      <c r="Z234" s="13">
        <f>IF(ISNUMBER(mixed_data!BH237), mixed_data!BH237, "")</f>
        <v>1.5787500000000001</v>
      </c>
      <c r="AA234" s="13" t="str">
        <f>IF(ISNUMBER(mixed_data!BM237), mixed_data!BM237, "")</f>
        <v/>
      </c>
      <c r="AB234" s="13" t="str">
        <f>IF(ISNUMBER(mixed_data!BT237), mixed_data!BT237, "")</f>
        <v/>
      </c>
      <c r="AC234" s="13">
        <f>IF(ISNUMBER(mixed_data!BV237), mixed_data!BV237, "")</f>
        <v>31.5</v>
      </c>
      <c r="AD234" s="13" t="str">
        <f>IF(ISNUMBER(mixed_data!BW237), mixed_data!BW237, "")</f>
        <v/>
      </c>
      <c r="AE234" s="13" t="str">
        <f>IF(ISNUMBER(mixed_data!BX237), mixed_data!BX237, "")</f>
        <v/>
      </c>
    </row>
    <row r="235" spans="1:31" x14ac:dyDescent="0.25">
      <c r="A235" s="25">
        <v>25338</v>
      </c>
      <c r="B235" s="13" t="str">
        <f>IF(ISNUMBER(mixed_data!B238), mixed_data!B238, "")</f>
        <v/>
      </c>
      <c r="C235" s="13" t="str">
        <f>IF(ISNUMBER(mixed_data!D238), mixed_data!D238, "")</f>
        <v/>
      </c>
      <c r="D235" s="13" t="str">
        <f>IF(ISNUMBER(mixed_data!E238), mixed_data!E238, "")</f>
        <v/>
      </c>
      <c r="E235" s="13" t="str">
        <f>IF(ISNUMBER(mixed_data!F238), mixed_data!F238, "")</f>
        <v/>
      </c>
      <c r="F235" s="13">
        <f>IF(ISNUMBER(mixed_data!G238), mixed_data!G238, "")</f>
        <v>102.711</v>
      </c>
      <c r="G235" s="13" t="str">
        <f>IF(ISNUMBER(mixed_data!H238), mixed_data!H238, "")</f>
        <v/>
      </c>
      <c r="H235" s="13" t="str">
        <f>IF(ISNUMBER(mixed_data!I238), mixed_data!I238, "")</f>
        <v/>
      </c>
      <c r="I235" s="13" t="str">
        <f>IF(ISNUMBER(mixed_data!J238), mixed_data!J238, "")</f>
        <v/>
      </c>
      <c r="J235" s="13" t="str">
        <f>IF(ISNUMBER(mixed_data!O238), mixed_data!O238, "")</f>
        <v/>
      </c>
      <c r="K235" s="13">
        <f>IF(ISNUMBER(mixed_data!S238), mixed_data!S238, "")</f>
        <v>0.60000000000000009</v>
      </c>
      <c r="L235" s="13">
        <f>IF(ISNUMBER(mixed_data!Y238), mixed_data!Y238, "")</f>
        <v>581.25</v>
      </c>
      <c r="M235" s="13" t="str">
        <f>IF(ISNUMBER(mixed_data!Z238), mixed_data!Z238, "")</f>
        <v/>
      </c>
      <c r="N235" s="13">
        <f>IF(ISNUMBER(mixed_data!AA238), mixed_data!AA238, "")</f>
        <v>43.6</v>
      </c>
      <c r="O235" s="13">
        <f>IF(ISNUMBER(mixed_data!AI238), mixed_data!AI238, "")</f>
        <v>6.49</v>
      </c>
      <c r="P235" s="13">
        <f>IF(ISNUMBER(mixed_data!AJ238), mixed_data!AJ238, "")</f>
        <v>4</v>
      </c>
      <c r="Q235" s="13" t="str">
        <f>IF(ISNUMBER(mixed_data!AO238), mixed_data!AO238, "")</f>
        <v/>
      </c>
      <c r="R235" s="13" t="str">
        <f>IF(ISNUMBER(mixed_data!AQ238), mixed_data!AQ238, "")</f>
        <v/>
      </c>
      <c r="S235" s="13" t="str">
        <f>IF(ISNUMBER(mixed_data!AR238), mixed_data!AR238, "")</f>
        <v/>
      </c>
      <c r="T235" s="13">
        <f>IF(ISNUMBER(mixed_data!AS238), mixed_data!AS238, "")</f>
        <v>44.2</v>
      </c>
      <c r="U235" s="13" t="str">
        <f>IF(ISNUMBER(mixed_data!AT238), mixed_data!AT238, "")</f>
        <v/>
      </c>
      <c r="V235" s="13" t="str">
        <f>IF(ISNUMBER(mixed_data!AV238), mixed_data!AV238, "")</f>
        <v/>
      </c>
      <c r="W235" s="13" t="str">
        <f>IF(ISNUMBER(mixed_data!AW238), mixed_data!AW238, "")</f>
        <v/>
      </c>
      <c r="X235" s="13">
        <f>IF(ISNUMBER(mixed_data!AX238), mixed_data!AX238, "")</f>
        <v>74.8</v>
      </c>
      <c r="Y235" s="13">
        <f>IF(ISNUMBER(mixed_data!AY238), mixed_data!AY238, "")</f>
        <v>128.30000000000001</v>
      </c>
      <c r="Z235" s="13">
        <f>IF(ISNUMBER(mixed_data!BH238), mixed_data!BH238, "")</f>
        <v>1.5724200000000002</v>
      </c>
      <c r="AA235" s="13" t="str">
        <f>IF(ISNUMBER(mixed_data!BM238), mixed_data!BM238, "")</f>
        <v/>
      </c>
      <c r="AB235" s="13" t="str">
        <f>IF(ISNUMBER(mixed_data!BT238), mixed_data!BT238, "")</f>
        <v/>
      </c>
      <c r="AC235" s="13">
        <f>IF(ISNUMBER(mixed_data!BV238), mixed_data!BV238, "")</f>
        <v>31.5</v>
      </c>
      <c r="AD235" s="13" t="str">
        <f>IF(ISNUMBER(mixed_data!BW238), mixed_data!BW238, "")</f>
        <v/>
      </c>
      <c r="AE235" s="13" t="str">
        <f>IF(ISNUMBER(mixed_data!BX238), mixed_data!BX238, "")</f>
        <v/>
      </c>
    </row>
    <row r="236" spans="1:31" x14ac:dyDescent="0.25">
      <c r="A236" s="25">
        <v>25369</v>
      </c>
      <c r="B236" s="13" t="str">
        <f>IF(ISNUMBER(mixed_data!B239), mixed_data!B239, "")</f>
        <v/>
      </c>
      <c r="C236" s="13" t="str">
        <f>IF(ISNUMBER(mixed_data!D239), mixed_data!D239, "")</f>
        <v/>
      </c>
      <c r="D236" s="13" t="str">
        <f>IF(ISNUMBER(mixed_data!E239), mixed_data!E239, "")</f>
        <v/>
      </c>
      <c r="E236" s="13" t="str">
        <f>IF(ISNUMBER(mixed_data!F239), mixed_data!F239, "")</f>
        <v/>
      </c>
      <c r="F236" s="13">
        <f>IF(ISNUMBER(mixed_data!G239), mixed_data!G239, "")</f>
        <v>102.66200000000001</v>
      </c>
      <c r="G236" s="13" t="str">
        <f>IF(ISNUMBER(mixed_data!H239), mixed_data!H239, "")</f>
        <v/>
      </c>
      <c r="H236" s="13" t="str">
        <f>IF(ISNUMBER(mixed_data!I239), mixed_data!I239, "")</f>
        <v/>
      </c>
      <c r="I236" s="13" t="str">
        <f>IF(ISNUMBER(mixed_data!J239), mixed_data!J239, "")</f>
        <v/>
      </c>
      <c r="J236" s="13" t="str">
        <f>IF(ISNUMBER(mixed_data!O239), mixed_data!O239, "")</f>
        <v/>
      </c>
      <c r="K236" s="13">
        <f>IF(ISNUMBER(mixed_data!S239), mixed_data!S239, "")</f>
        <v>0.70000000000000007</v>
      </c>
      <c r="L236" s="13">
        <f>IF(ISNUMBER(mixed_data!Y239), mixed_data!Y239, "")</f>
        <v>625.02</v>
      </c>
      <c r="M236" s="13" t="str">
        <f>IF(ISNUMBER(mixed_data!Z239), mixed_data!Z239, "")</f>
        <v/>
      </c>
      <c r="N236" s="13">
        <f>IF(ISNUMBER(mixed_data!AA239), mixed_data!AA239, "")</f>
        <v>43.37</v>
      </c>
      <c r="O236" s="13">
        <f>IF(ISNUMBER(mixed_data!AI239), mixed_data!AI239, "")</f>
        <v>6.69</v>
      </c>
      <c r="P236" s="13">
        <f>IF(ISNUMBER(mixed_data!AJ239), mixed_data!AJ239, "")</f>
        <v>5</v>
      </c>
      <c r="Q236" s="13" t="str">
        <f>IF(ISNUMBER(mixed_data!AO239), mixed_data!AO239, "")</f>
        <v/>
      </c>
      <c r="R236" s="13" t="str">
        <f>IF(ISNUMBER(mixed_data!AQ239), mixed_data!AQ239, "")</f>
        <v/>
      </c>
      <c r="S236" s="13" t="str">
        <f>IF(ISNUMBER(mixed_data!AR239), mixed_data!AR239, "")</f>
        <v/>
      </c>
      <c r="T236" s="13">
        <f>IF(ISNUMBER(mixed_data!AS239), mixed_data!AS239, "")</f>
        <v>44.2</v>
      </c>
      <c r="U236" s="13" t="str">
        <f>IF(ISNUMBER(mixed_data!AT239), mixed_data!AT239, "")</f>
        <v/>
      </c>
      <c r="V236" s="13" t="str">
        <f>IF(ISNUMBER(mixed_data!AV239), mixed_data!AV239, "")</f>
        <v/>
      </c>
      <c r="W236" s="13" t="str">
        <f>IF(ISNUMBER(mixed_data!AW239), mixed_data!AW239, "")</f>
        <v/>
      </c>
      <c r="X236" s="13">
        <f>IF(ISNUMBER(mixed_data!AX239), mixed_data!AX239, "")</f>
        <v>74</v>
      </c>
      <c r="Y236" s="13">
        <f>IF(ISNUMBER(mixed_data!AY239), mixed_data!AY239, "")</f>
        <v>128.1</v>
      </c>
      <c r="Z236" s="13">
        <f>IF(ISNUMBER(mixed_data!BH239), mixed_data!BH239, "")</f>
        <v>1.57525</v>
      </c>
      <c r="AA236" s="13" t="str">
        <f>IF(ISNUMBER(mixed_data!BM239), mixed_data!BM239, "")</f>
        <v/>
      </c>
      <c r="AB236" s="13" t="str">
        <f>IF(ISNUMBER(mixed_data!BT239), mixed_data!BT239, "")</f>
        <v/>
      </c>
      <c r="AC236" s="13">
        <f>IF(ISNUMBER(mixed_data!BV239), mixed_data!BV239, "")</f>
        <v>31.5</v>
      </c>
      <c r="AD236" s="13" t="str">
        <f>IF(ISNUMBER(mixed_data!BW239), mixed_data!BW239, "")</f>
        <v/>
      </c>
      <c r="AE236" s="13" t="str">
        <f>IF(ISNUMBER(mixed_data!BX239), mixed_data!BX239, "")</f>
        <v/>
      </c>
    </row>
    <row r="237" spans="1:31" x14ac:dyDescent="0.25">
      <c r="A237" s="25">
        <v>25399</v>
      </c>
      <c r="B237" s="13" t="str">
        <f>IF(ISNUMBER(mixed_data!B240), mixed_data!B240, "")</f>
        <v/>
      </c>
      <c r="C237" s="13" t="str">
        <f>IF(ISNUMBER(mixed_data!D240), mixed_data!D240, "")</f>
        <v/>
      </c>
      <c r="D237" s="13" t="str">
        <f>IF(ISNUMBER(mixed_data!E240), mixed_data!E240, "")</f>
        <v/>
      </c>
      <c r="E237" s="13" t="str">
        <f>IF(ISNUMBER(mixed_data!F240), mixed_data!F240, "")</f>
        <v/>
      </c>
      <c r="F237" s="13">
        <f>IF(ISNUMBER(mixed_data!G240), mixed_data!G240, "")</f>
        <v>102.511</v>
      </c>
      <c r="G237" s="13" t="str">
        <f>IF(ISNUMBER(mixed_data!H240), mixed_data!H240, "")</f>
        <v/>
      </c>
      <c r="H237" s="13" t="str">
        <f>IF(ISNUMBER(mixed_data!I240), mixed_data!I240, "")</f>
        <v/>
      </c>
      <c r="I237" s="13" t="str">
        <f>IF(ISNUMBER(mixed_data!J240), mixed_data!J240, "")</f>
        <v/>
      </c>
      <c r="J237" s="13" t="str">
        <f>IF(ISNUMBER(mixed_data!O240), mixed_data!O240, "")</f>
        <v/>
      </c>
      <c r="K237" s="13">
        <f>IF(ISNUMBER(mixed_data!S240), mixed_data!S240, "")</f>
        <v>0.60000000000000009</v>
      </c>
      <c r="L237" s="13">
        <f>IF(ISNUMBER(mixed_data!Y240), mixed_data!Y240, "")</f>
        <v>585.64</v>
      </c>
      <c r="M237" s="13" t="str">
        <f>IF(ISNUMBER(mixed_data!Z240), mixed_data!Z240, "")</f>
        <v/>
      </c>
      <c r="N237" s="13">
        <f>IF(ISNUMBER(mixed_data!AA240), mixed_data!AA240, "")</f>
        <v>40.9</v>
      </c>
      <c r="O237" s="13">
        <f>IF(ISNUMBER(mixed_data!AI240), mixed_data!AI240, "")</f>
        <v>6.8900000000000006</v>
      </c>
      <c r="P237" s="13">
        <f>IF(ISNUMBER(mixed_data!AJ240), mixed_data!AJ240, "")</f>
        <v>5</v>
      </c>
      <c r="Q237" s="13" t="str">
        <f>IF(ISNUMBER(mixed_data!AO240), mixed_data!AO240, "")</f>
        <v/>
      </c>
      <c r="R237" s="13" t="str">
        <f>IF(ISNUMBER(mixed_data!AQ240), mixed_data!AQ240, "")</f>
        <v/>
      </c>
      <c r="S237" s="13" t="str">
        <f>IF(ISNUMBER(mixed_data!AR240), mixed_data!AR240, "")</f>
        <v/>
      </c>
      <c r="T237" s="13">
        <f>IF(ISNUMBER(mixed_data!AS240), mixed_data!AS240, "")</f>
        <v>45.900000000000006</v>
      </c>
      <c r="U237" s="13" t="str">
        <f>IF(ISNUMBER(mixed_data!AT240), mixed_data!AT240, "")</f>
        <v/>
      </c>
      <c r="V237" s="13" t="str">
        <f>IF(ISNUMBER(mixed_data!AV240), mixed_data!AV240, "")</f>
        <v/>
      </c>
      <c r="W237" s="13" t="str">
        <f>IF(ISNUMBER(mixed_data!AW240), mixed_data!AW240, "")</f>
        <v/>
      </c>
      <c r="X237" s="13">
        <f>IF(ISNUMBER(mixed_data!AX240), mixed_data!AX240, "")</f>
        <v>74.5</v>
      </c>
      <c r="Y237" s="13">
        <f>IF(ISNUMBER(mixed_data!AY240), mixed_data!AY240, "")</f>
        <v>129.1</v>
      </c>
      <c r="Z237" s="13">
        <f>IF(ISNUMBER(mixed_data!BH240), mixed_data!BH240, "")</f>
        <v>1.5764400000000001</v>
      </c>
      <c r="AA237" s="13" t="str">
        <f>IF(ISNUMBER(mixed_data!BM240), mixed_data!BM240, "")</f>
        <v/>
      </c>
      <c r="AB237" s="13" t="str">
        <f>IF(ISNUMBER(mixed_data!BT240), mixed_data!BT240, "")</f>
        <v/>
      </c>
      <c r="AC237" s="13">
        <f>IF(ISNUMBER(mixed_data!BV240), mixed_data!BV240, "")</f>
        <v>31.200000000000003</v>
      </c>
      <c r="AD237" s="13" t="str">
        <f>IF(ISNUMBER(mixed_data!BW240), mixed_data!BW240, "")</f>
        <v/>
      </c>
      <c r="AE237" s="13" t="str">
        <f>IF(ISNUMBER(mixed_data!BX240), mixed_data!BX240, "")</f>
        <v/>
      </c>
    </row>
    <row r="238" spans="1:31" x14ac:dyDescent="0.25">
      <c r="A238" s="25">
        <v>25430</v>
      </c>
      <c r="B238" s="13" t="str">
        <f>IF(ISNUMBER(mixed_data!B241), mixed_data!B241, "")</f>
        <v/>
      </c>
      <c r="C238" s="13" t="str">
        <f>IF(ISNUMBER(mixed_data!D241), mixed_data!D241, "")</f>
        <v/>
      </c>
      <c r="D238" s="13" t="str">
        <f>IF(ISNUMBER(mixed_data!E241), mixed_data!E241, "")</f>
        <v/>
      </c>
      <c r="E238" s="13" t="str">
        <f>IF(ISNUMBER(mixed_data!F241), mixed_data!F241, "")</f>
        <v/>
      </c>
      <c r="F238" s="13">
        <f>IF(ISNUMBER(mixed_data!G241), mixed_data!G241, "")</f>
        <v>102.273</v>
      </c>
      <c r="G238" s="13" t="str">
        <f>IF(ISNUMBER(mixed_data!H241), mixed_data!H241, "")</f>
        <v/>
      </c>
      <c r="H238" s="13" t="str">
        <f>IF(ISNUMBER(mixed_data!I241), mixed_data!I241, "")</f>
        <v/>
      </c>
      <c r="I238" s="13" t="str">
        <f>IF(ISNUMBER(mixed_data!J241), mixed_data!J241, "")</f>
        <v/>
      </c>
      <c r="J238" s="13" t="str">
        <f>IF(ISNUMBER(mixed_data!O241), mixed_data!O241, "")</f>
        <v/>
      </c>
      <c r="K238" s="13">
        <f>IF(ISNUMBER(mixed_data!S241), mixed_data!S241, "")</f>
        <v>0.60000000000000009</v>
      </c>
      <c r="L238" s="13">
        <f>IF(ISNUMBER(mixed_data!Y241), mixed_data!Y241, "")</f>
        <v>577.79</v>
      </c>
      <c r="M238" s="13" t="str">
        <f>IF(ISNUMBER(mixed_data!Z241), mixed_data!Z241, "")</f>
        <v/>
      </c>
      <c r="N238" s="13">
        <f>IF(ISNUMBER(mixed_data!AA241), mixed_data!AA241, "")</f>
        <v>41.47</v>
      </c>
      <c r="O238" s="13">
        <f>IF(ISNUMBER(mixed_data!AI241), mixed_data!AI241, "")</f>
        <v>6.8900000000000006</v>
      </c>
      <c r="P238" s="13">
        <f>IF(ISNUMBER(mixed_data!AJ241), mixed_data!AJ241, "")</f>
        <v>5</v>
      </c>
      <c r="Q238" s="13" t="str">
        <f>IF(ISNUMBER(mixed_data!AO241), mixed_data!AO241, "")</f>
        <v/>
      </c>
      <c r="R238" s="13" t="str">
        <f>IF(ISNUMBER(mixed_data!AQ241), mixed_data!AQ241, "")</f>
        <v/>
      </c>
      <c r="S238" s="13" t="str">
        <f>IF(ISNUMBER(mixed_data!AR241), mixed_data!AR241, "")</f>
        <v/>
      </c>
      <c r="T238" s="13">
        <f>IF(ISNUMBER(mixed_data!AS241), mixed_data!AS241, "")</f>
        <v>47.2</v>
      </c>
      <c r="U238" s="13" t="str">
        <f>IF(ISNUMBER(mixed_data!AT241), mixed_data!AT241, "")</f>
        <v/>
      </c>
      <c r="V238" s="13" t="str">
        <f>IF(ISNUMBER(mixed_data!AV241), mixed_data!AV241, "")</f>
        <v/>
      </c>
      <c r="W238" s="13" t="str">
        <f>IF(ISNUMBER(mixed_data!AW241), mixed_data!AW241, "")</f>
        <v/>
      </c>
      <c r="X238" s="13">
        <f>IF(ISNUMBER(mixed_data!AX241), mixed_data!AX241, "")</f>
        <v>75.2</v>
      </c>
      <c r="Y238" s="13">
        <f>IF(ISNUMBER(mixed_data!AY241), mixed_data!AY241, "")</f>
        <v>130.5</v>
      </c>
      <c r="Z238" s="13">
        <f>IF(ISNUMBER(mixed_data!BH241), mixed_data!BH241, "")</f>
        <v>1.5759800000000002</v>
      </c>
      <c r="AA238" s="13" t="str">
        <f>IF(ISNUMBER(mixed_data!BM241), mixed_data!BM241, "")</f>
        <v/>
      </c>
      <c r="AB238" s="13" t="str">
        <f>IF(ISNUMBER(mixed_data!BT241), mixed_data!BT241, "")</f>
        <v/>
      </c>
      <c r="AC238" s="13">
        <f>IF(ISNUMBER(mixed_data!BV241), mixed_data!BV241, "")</f>
        <v>31.3</v>
      </c>
      <c r="AD238" s="13" t="str">
        <f>IF(ISNUMBER(mixed_data!BW241), mixed_data!BW241, "")</f>
        <v/>
      </c>
      <c r="AE238" s="13" t="str">
        <f>IF(ISNUMBER(mixed_data!BX241), mixed_data!BX241, "")</f>
        <v/>
      </c>
    </row>
    <row r="239" spans="1:31" x14ac:dyDescent="0.25">
      <c r="A239" s="25">
        <v>25461</v>
      </c>
      <c r="B239" s="13" t="str">
        <f>IF(ISNUMBER(mixed_data!B242), mixed_data!B242, "")</f>
        <v/>
      </c>
      <c r="C239" s="13" t="str">
        <f>IF(ISNUMBER(mixed_data!D242), mixed_data!D242, "")</f>
        <v/>
      </c>
      <c r="D239" s="13" t="str">
        <f>IF(ISNUMBER(mixed_data!E242), mixed_data!E242, "")</f>
        <v/>
      </c>
      <c r="E239" s="13" t="str">
        <f>IF(ISNUMBER(mixed_data!F242), mixed_data!F242, "")</f>
        <v/>
      </c>
      <c r="F239" s="13">
        <f>IF(ISNUMBER(mixed_data!G242), mixed_data!G242, "")</f>
        <v>101.971</v>
      </c>
      <c r="G239" s="13" t="str">
        <f>IF(ISNUMBER(mixed_data!H242), mixed_data!H242, "")</f>
        <v/>
      </c>
      <c r="H239" s="13" t="str">
        <f>IF(ISNUMBER(mixed_data!I242), mixed_data!I242, "")</f>
        <v/>
      </c>
      <c r="I239" s="13" t="str">
        <f>IF(ISNUMBER(mixed_data!J242), mixed_data!J242, "")</f>
        <v/>
      </c>
      <c r="J239" s="13" t="str">
        <f>IF(ISNUMBER(mixed_data!O242), mixed_data!O242, "")</f>
        <v/>
      </c>
      <c r="K239" s="13">
        <f>IF(ISNUMBER(mixed_data!S242), mixed_data!S242, "")</f>
        <v>0.60000000000000009</v>
      </c>
      <c r="L239" s="13">
        <f>IF(ISNUMBER(mixed_data!Y242), mixed_data!Y242, "")</f>
        <v>614.94000000000005</v>
      </c>
      <c r="M239" s="13" t="str">
        <f>IF(ISNUMBER(mixed_data!Z242), mixed_data!Z242, "")</f>
        <v/>
      </c>
      <c r="N239" s="13">
        <f>IF(ISNUMBER(mixed_data!AA242), mixed_data!AA242, "")</f>
        <v>40.92</v>
      </c>
      <c r="O239" s="13">
        <f>IF(ISNUMBER(mixed_data!AI242), mixed_data!AI242, "")</f>
        <v>7.19</v>
      </c>
      <c r="P239" s="13">
        <f>IF(ISNUMBER(mixed_data!AJ242), mixed_data!AJ242, "")</f>
        <v>6</v>
      </c>
      <c r="Q239" s="13" t="str">
        <f>IF(ISNUMBER(mixed_data!AO242), mixed_data!AO242, "")</f>
        <v/>
      </c>
      <c r="R239" s="13" t="str">
        <f>IF(ISNUMBER(mixed_data!AQ242), mixed_data!AQ242, "")</f>
        <v/>
      </c>
      <c r="S239" s="13" t="str">
        <f>IF(ISNUMBER(mixed_data!AR242), mixed_data!AR242, "")</f>
        <v/>
      </c>
      <c r="T239" s="13">
        <f>IF(ISNUMBER(mixed_data!AS242), mixed_data!AS242, "")</f>
        <v>45.800000000000004</v>
      </c>
      <c r="U239" s="13" t="str">
        <f>IF(ISNUMBER(mixed_data!AT242), mixed_data!AT242, "")</f>
        <v/>
      </c>
      <c r="V239" s="13" t="str">
        <f>IF(ISNUMBER(mixed_data!AV242), mixed_data!AV242, "")</f>
        <v/>
      </c>
      <c r="W239" s="13" t="str">
        <f>IF(ISNUMBER(mixed_data!AW242), mixed_data!AW242, "")</f>
        <v/>
      </c>
      <c r="X239" s="13">
        <f>IF(ISNUMBER(mixed_data!AX242), mixed_data!AX242, "")</f>
        <v>77.7</v>
      </c>
      <c r="Y239" s="13">
        <f>IF(ISNUMBER(mixed_data!AY242), mixed_data!AY242, "")</f>
        <v>133.30000000000001</v>
      </c>
      <c r="Z239" s="13">
        <f>IF(ISNUMBER(mixed_data!BH242), mixed_data!BH242, "")</f>
        <v>1.5696500000000002</v>
      </c>
      <c r="AA239" s="13" t="str">
        <f>IF(ISNUMBER(mixed_data!BM242), mixed_data!BM242, "")</f>
        <v/>
      </c>
      <c r="AB239" s="13" t="str">
        <f>IF(ISNUMBER(mixed_data!BT242), mixed_data!BT242, "")</f>
        <v/>
      </c>
      <c r="AC239" s="13">
        <f>IF(ISNUMBER(mixed_data!BV242), mixed_data!BV242, "")</f>
        <v>31.200000000000003</v>
      </c>
      <c r="AD239" s="13" t="str">
        <f>IF(ISNUMBER(mixed_data!BW242), mixed_data!BW242, "")</f>
        <v/>
      </c>
      <c r="AE239" s="13" t="str">
        <f>IF(ISNUMBER(mixed_data!BX242), mixed_data!BX242, "")</f>
        <v/>
      </c>
    </row>
    <row r="240" spans="1:31" x14ac:dyDescent="0.25">
      <c r="A240" s="25">
        <v>25491</v>
      </c>
      <c r="B240" s="13" t="str">
        <f>IF(ISNUMBER(mixed_data!B243), mixed_data!B243, "")</f>
        <v/>
      </c>
      <c r="C240" s="13" t="str">
        <f>IF(ISNUMBER(mixed_data!D243), mixed_data!D243, "")</f>
        <v/>
      </c>
      <c r="D240" s="13" t="str">
        <f>IF(ISNUMBER(mixed_data!E243), mixed_data!E243, "")</f>
        <v/>
      </c>
      <c r="E240" s="13" t="str">
        <f>IF(ISNUMBER(mixed_data!F243), mixed_data!F243, "")</f>
        <v/>
      </c>
      <c r="F240" s="13">
        <f>IF(ISNUMBER(mixed_data!G243), mixed_data!G243, "")</f>
        <v>101.63</v>
      </c>
      <c r="G240" s="13" t="str">
        <f>IF(ISNUMBER(mixed_data!H243), mixed_data!H243, "")</f>
        <v/>
      </c>
      <c r="H240" s="13" t="str">
        <f>IF(ISNUMBER(mixed_data!I243), mixed_data!I243, "")</f>
        <v/>
      </c>
      <c r="I240" s="13" t="str">
        <f>IF(ISNUMBER(mixed_data!J243), mixed_data!J243, "")</f>
        <v/>
      </c>
      <c r="J240" s="13" t="str">
        <f>IF(ISNUMBER(mixed_data!O243), mixed_data!O243, "")</f>
        <v/>
      </c>
      <c r="K240" s="13">
        <f>IF(ISNUMBER(mixed_data!S243), mixed_data!S243, "")</f>
        <v>0.60000000000000009</v>
      </c>
      <c r="L240" s="13">
        <f>IF(ISNUMBER(mixed_data!Y243), mixed_data!Y243, "")</f>
        <v>597.76</v>
      </c>
      <c r="M240" s="13" t="str">
        <f>IF(ISNUMBER(mixed_data!Z243), mixed_data!Z243, "")</f>
        <v/>
      </c>
      <c r="N240" s="13">
        <f>IF(ISNUMBER(mixed_data!AA243), mixed_data!AA243, "")</f>
        <v>40.75</v>
      </c>
      <c r="O240" s="13">
        <f>IF(ISNUMBER(mixed_data!AI243), mixed_data!AI243, "")</f>
        <v>7.3900000000000006</v>
      </c>
      <c r="P240" s="13">
        <f>IF(ISNUMBER(mixed_data!AJ243), mixed_data!AJ243, "")</f>
        <v>6</v>
      </c>
      <c r="Q240" s="13" t="str">
        <f>IF(ISNUMBER(mixed_data!AO243), mixed_data!AO243, "")</f>
        <v/>
      </c>
      <c r="R240" s="13" t="str">
        <f>IF(ISNUMBER(mixed_data!AQ243), mixed_data!AQ243, "")</f>
        <v/>
      </c>
      <c r="S240" s="13" t="str">
        <f>IF(ISNUMBER(mixed_data!AR243), mixed_data!AR243, "")</f>
        <v/>
      </c>
      <c r="T240" s="13">
        <f>IF(ISNUMBER(mixed_data!AS243), mixed_data!AS243, "")</f>
        <v>45.2</v>
      </c>
      <c r="U240" s="13" t="str">
        <f>IF(ISNUMBER(mixed_data!AT243), mixed_data!AT243, "")</f>
        <v/>
      </c>
      <c r="V240" s="13" t="str">
        <f>IF(ISNUMBER(mixed_data!AV243), mixed_data!AV243, "")</f>
        <v/>
      </c>
      <c r="W240" s="13" t="str">
        <f>IF(ISNUMBER(mixed_data!AW243), mixed_data!AW243, "")</f>
        <v/>
      </c>
      <c r="X240" s="13">
        <f>IF(ISNUMBER(mixed_data!AX243), mixed_data!AX243, "")</f>
        <v>78.300000000000011</v>
      </c>
      <c r="Y240" s="13">
        <f>IF(ISNUMBER(mixed_data!AY243), mixed_data!AY243, "")</f>
        <v>134.1</v>
      </c>
      <c r="Z240" s="13">
        <f>IF(ISNUMBER(mixed_data!BH243), mixed_data!BH243, "")</f>
        <v>1.5707700000000002</v>
      </c>
      <c r="AA240" s="13" t="str">
        <f>IF(ISNUMBER(mixed_data!BM243), mixed_data!BM243, "")</f>
        <v/>
      </c>
      <c r="AB240" s="13" t="str">
        <f>IF(ISNUMBER(mixed_data!BT243), mixed_data!BT243, "")</f>
        <v/>
      </c>
      <c r="AC240" s="13">
        <f>IF(ISNUMBER(mixed_data!BV243), mixed_data!BV243, "")</f>
        <v>31.400000000000002</v>
      </c>
      <c r="AD240" s="13" t="str">
        <f>IF(ISNUMBER(mixed_data!BW243), mixed_data!BW243, "")</f>
        <v/>
      </c>
      <c r="AE240" s="13" t="str">
        <f>IF(ISNUMBER(mixed_data!BX243), mixed_data!BX243, "")</f>
        <v/>
      </c>
    </row>
    <row r="241" spans="1:31" x14ac:dyDescent="0.25">
      <c r="A241" s="25">
        <v>25522</v>
      </c>
      <c r="B241" s="13" t="str">
        <f>IF(ISNUMBER(mixed_data!B244), mixed_data!B244, "")</f>
        <v/>
      </c>
      <c r="C241" s="13" t="str">
        <f>IF(ISNUMBER(mixed_data!D244), mixed_data!D244, "")</f>
        <v/>
      </c>
      <c r="D241" s="13" t="str">
        <f>IF(ISNUMBER(mixed_data!E244), mixed_data!E244, "")</f>
        <v/>
      </c>
      <c r="E241" s="13" t="str">
        <f>IF(ISNUMBER(mixed_data!F244), mixed_data!F244, "")</f>
        <v/>
      </c>
      <c r="F241" s="13">
        <f>IF(ISNUMBER(mixed_data!G244), mixed_data!G244, "")</f>
        <v>101.27</v>
      </c>
      <c r="G241" s="13" t="str">
        <f>IF(ISNUMBER(mixed_data!H244), mixed_data!H244, "")</f>
        <v/>
      </c>
      <c r="H241" s="13" t="str">
        <f>IF(ISNUMBER(mixed_data!I244), mixed_data!I244, "")</f>
        <v/>
      </c>
      <c r="I241" s="13" t="str">
        <f>IF(ISNUMBER(mixed_data!J244), mixed_data!J244, "")</f>
        <v/>
      </c>
      <c r="J241" s="13" t="str">
        <f>IF(ISNUMBER(mixed_data!O244), mixed_data!O244, "")</f>
        <v/>
      </c>
      <c r="K241" s="13">
        <f>IF(ISNUMBER(mixed_data!S244), mixed_data!S244, "")</f>
        <v>0.60000000000000009</v>
      </c>
      <c r="L241" s="13">
        <f>IF(ISNUMBER(mixed_data!Y244), mixed_data!Y244, "")</f>
        <v>626.58000000000004</v>
      </c>
      <c r="M241" s="13" t="str">
        <f>IF(ISNUMBER(mixed_data!Z244), mixed_data!Z244, "")</f>
        <v/>
      </c>
      <c r="N241" s="13">
        <f>IF(ISNUMBER(mixed_data!AA244), mixed_data!AA244, "")</f>
        <v>40</v>
      </c>
      <c r="O241" s="13">
        <f>IF(ISNUMBER(mixed_data!AI244), mixed_data!AI244, "")</f>
        <v>7.3900000000000006</v>
      </c>
      <c r="P241" s="13">
        <f>IF(ISNUMBER(mixed_data!AJ244), mixed_data!AJ244, "")</f>
        <v>6</v>
      </c>
      <c r="Q241" s="13" t="str">
        <f>IF(ISNUMBER(mixed_data!AO244), mixed_data!AO244, "")</f>
        <v/>
      </c>
      <c r="R241" s="13" t="str">
        <f>IF(ISNUMBER(mixed_data!AQ244), mixed_data!AQ244, "")</f>
        <v/>
      </c>
      <c r="S241" s="13" t="str">
        <f>IF(ISNUMBER(mixed_data!AR244), mixed_data!AR244, "")</f>
        <v/>
      </c>
      <c r="T241" s="13">
        <f>IF(ISNUMBER(mixed_data!AS244), mixed_data!AS244, "")</f>
        <v>45.400000000000006</v>
      </c>
      <c r="U241" s="13" t="str">
        <f>IF(ISNUMBER(mixed_data!AT244), mixed_data!AT244, "")</f>
        <v/>
      </c>
      <c r="V241" s="13" t="str">
        <f>IF(ISNUMBER(mixed_data!AV244), mixed_data!AV244, "")</f>
        <v/>
      </c>
      <c r="W241" s="13" t="str">
        <f>IF(ISNUMBER(mixed_data!AW244), mixed_data!AW244, "")</f>
        <v/>
      </c>
      <c r="X241" s="13">
        <f>IF(ISNUMBER(mixed_data!AX244), mixed_data!AX244, "")</f>
        <v>76.800000000000011</v>
      </c>
      <c r="Y241" s="13">
        <f>IF(ISNUMBER(mixed_data!AY244), mixed_data!AY244, "")</f>
        <v>133.20000000000002</v>
      </c>
      <c r="Z241" s="13">
        <f>IF(ISNUMBER(mixed_data!BH244), mixed_data!BH244, "")</f>
        <v>1.5794100000000002</v>
      </c>
      <c r="AA241" s="13" t="str">
        <f>IF(ISNUMBER(mixed_data!BM244), mixed_data!BM244, "")</f>
        <v/>
      </c>
      <c r="AB241" s="13" t="str">
        <f>IF(ISNUMBER(mixed_data!BT244), mixed_data!BT244, "")</f>
        <v/>
      </c>
      <c r="AC241" s="13">
        <f>IF(ISNUMBER(mixed_data!BV244), mixed_data!BV244, "")</f>
        <v>31.700000000000003</v>
      </c>
      <c r="AD241" s="13" t="str">
        <f>IF(ISNUMBER(mixed_data!BW244), mixed_data!BW244, "")</f>
        <v/>
      </c>
      <c r="AE241" s="13" t="str">
        <f>IF(ISNUMBER(mixed_data!BX244), mixed_data!BX244, "")</f>
        <v/>
      </c>
    </row>
    <row r="242" spans="1:31" x14ac:dyDescent="0.25">
      <c r="A242" s="25">
        <v>25552</v>
      </c>
      <c r="B242" s="13" t="str">
        <f>IF(ISNUMBER(mixed_data!B245), mixed_data!B245, "")</f>
        <v/>
      </c>
      <c r="C242" s="13" t="str">
        <f>IF(ISNUMBER(mixed_data!D245), mixed_data!D245, "")</f>
        <v/>
      </c>
      <c r="D242" s="13" t="str">
        <f>IF(ISNUMBER(mixed_data!E245), mixed_data!E245, "")</f>
        <v/>
      </c>
      <c r="E242" s="13" t="str">
        <f>IF(ISNUMBER(mixed_data!F245), mixed_data!F245, "")</f>
        <v/>
      </c>
      <c r="F242" s="13">
        <f>IF(ISNUMBER(mixed_data!G245), mixed_data!G245, "")</f>
        <v>100.913</v>
      </c>
      <c r="G242" s="13" t="str">
        <f>IF(ISNUMBER(mixed_data!H245), mixed_data!H245, "")</f>
        <v/>
      </c>
      <c r="H242" s="13" t="str">
        <f>IF(ISNUMBER(mixed_data!I245), mixed_data!I245, "")</f>
        <v/>
      </c>
      <c r="I242" s="13" t="str">
        <f>IF(ISNUMBER(mixed_data!J245), mixed_data!J245, "")</f>
        <v/>
      </c>
      <c r="J242" s="13" t="str">
        <f>IF(ISNUMBER(mixed_data!O245), mixed_data!O245, "")</f>
        <v/>
      </c>
      <c r="K242" s="13">
        <f>IF(ISNUMBER(mixed_data!S245), mixed_data!S245, "")</f>
        <v>0.60000000000000009</v>
      </c>
      <c r="L242" s="13">
        <f>IF(ISNUMBER(mixed_data!Y245), mixed_data!Y245, "")</f>
        <v>657.42</v>
      </c>
      <c r="M242" s="13" t="str">
        <f>IF(ISNUMBER(mixed_data!Z245), mixed_data!Z245, "")</f>
        <v/>
      </c>
      <c r="N242" s="13">
        <f>IF(ISNUMBER(mixed_data!AA245), mixed_data!AA245, "")</f>
        <v>35.6</v>
      </c>
      <c r="O242" s="13">
        <f>IF(ISNUMBER(mixed_data!AI245), mixed_data!AI245, "")</f>
        <v>7.59</v>
      </c>
      <c r="P242" s="13">
        <f>IF(ISNUMBER(mixed_data!AJ245), mixed_data!AJ245, "")</f>
        <v>6</v>
      </c>
      <c r="Q242" s="13" t="str">
        <f>IF(ISNUMBER(mixed_data!AO245), mixed_data!AO245, "")</f>
        <v/>
      </c>
      <c r="R242" s="13" t="str">
        <f>IF(ISNUMBER(mixed_data!AQ245), mixed_data!AQ245, "")</f>
        <v/>
      </c>
      <c r="S242" s="13" t="str">
        <f>IF(ISNUMBER(mixed_data!AR245), mixed_data!AR245, "")</f>
        <v/>
      </c>
      <c r="T242" s="13">
        <f>IF(ISNUMBER(mixed_data!AS245), mixed_data!AS245, "")</f>
        <v>44.6</v>
      </c>
      <c r="U242" s="13" t="str">
        <f>IF(ISNUMBER(mixed_data!AT245), mixed_data!AT245, "")</f>
        <v/>
      </c>
      <c r="V242" s="13" t="str">
        <f>IF(ISNUMBER(mixed_data!AV245), mixed_data!AV245, "")</f>
        <v/>
      </c>
      <c r="W242" s="13" t="str">
        <f>IF(ISNUMBER(mixed_data!AW245), mixed_data!AW245, "")</f>
        <v/>
      </c>
      <c r="X242" s="13">
        <f>IF(ISNUMBER(mixed_data!AX245), mixed_data!AX245, "")</f>
        <v>76.900000000000006</v>
      </c>
      <c r="Y242" s="13">
        <f>IF(ISNUMBER(mixed_data!AY245), mixed_data!AY245, "")</f>
        <v>132.70000000000002</v>
      </c>
      <c r="Z242" s="13">
        <f>IF(ISNUMBER(mixed_data!BH245), mixed_data!BH245, "")</f>
        <v>1.5795400000000002</v>
      </c>
      <c r="AA242" s="13" t="str">
        <f>IF(ISNUMBER(mixed_data!BM245), mixed_data!BM245, "")</f>
        <v/>
      </c>
      <c r="AB242" s="13" t="str">
        <f>IF(ISNUMBER(mixed_data!BT245), mixed_data!BT245, "")</f>
        <v/>
      </c>
      <c r="AC242" s="13">
        <f>IF(ISNUMBER(mixed_data!BV245), mixed_data!BV245, "")</f>
        <v>31.700000000000003</v>
      </c>
      <c r="AD242" s="13" t="str">
        <f>IF(ISNUMBER(mixed_data!BW245), mixed_data!BW245, "")</f>
        <v/>
      </c>
      <c r="AE242" s="13" t="str">
        <f>IF(ISNUMBER(mixed_data!BX245), mixed_data!BX245, "")</f>
        <v/>
      </c>
    </row>
    <row r="243" spans="1:31" x14ac:dyDescent="0.25">
      <c r="A243" s="25">
        <v>25583</v>
      </c>
      <c r="B243" s="13" t="str">
        <f>IF(ISNUMBER(mixed_data!B246), mixed_data!B246, "")</f>
        <v/>
      </c>
      <c r="C243" s="13" t="str">
        <f>IF(ISNUMBER(mixed_data!D246), mixed_data!D246, "")</f>
        <v/>
      </c>
      <c r="D243" s="13" t="str">
        <f>IF(ISNUMBER(mixed_data!E246), mixed_data!E246, "")</f>
        <v/>
      </c>
      <c r="E243" s="13">
        <f>IF(ISNUMBER(mixed_data!F246), mixed_data!F246, "")</f>
        <v>100.12</v>
      </c>
      <c r="F243" s="13">
        <f>IF(ISNUMBER(mixed_data!G246), mixed_data!G246, "")</f>
        <v>100.601</v>
      </c>
      <c r="G243" s="13" t="str">
        <f>IF(ISNUMBER(mixed_data!H246), mixed_data!H246, "")</f>
        <v/>
      </c>
      <c r="H243" s="13" t="str">
        <f>IF(ISNUMBER(mixed_data!I246), mixed_data!I246, "")</f>
        <v/>
      </c>
      <c r="I243" s="13" t="str">
        <f>IF(ISNUMBER(mixed_data!J246), mixed_data!J246, "")</f>
        <v/>
      </c>
      <c r="J243" s="13" t="str">
        <f>IF(ISNUMBER(mixed_data!O246), mixed_data!O246, "")</f>
        <v/>
      </c>
      <c r="K243" s="13">
        <f>IF(ISNUMBER(mixed_data!S246), mixed_data!S246, "")</f>
        <v>0.5</v>
      </c>
      <c r="L243" s="13">
        <f>IF(ISNUMBER(mixed_data!Y246), mixed_data!Y246, "")</f>
        <v>622.38</v>
      </c>
      <c r="M243" s="13" t="str">
        <f>IF(ISNUMBER(mixed_data!Z246), mixed_data!Z246, "")</f>
        <v/>
      </c>
      <c r="N243" s="13">
        <f>IF(ISNUMBER(mixed_data!AA246), mixed_data!AA246, "")</f>
        <v>35.17</v>
      </c>
      <c r="O243" s="13">
        <f>IF(ISNUMBER(mixed_data!AI246), mixed_data!AI246, "")</f>
        <v>7.59</v>
      </c>
      <c r="P243" s="13">
        <f>IF(ISNUMBER(mixed_data!AJ246), mixed_data!AJ246, "")</f>
        <v>6</v>
      </c>
      <c r="Q243" s="13" t="str">
        <f>IF(ISNUMBER(mixed_data!AO246), mixed_data!AO246, "")</f>
        <v/>
      </c>
      <c r="R243" s="13" t="str">
        <f>IF(ISNUMBER(mixed_data!AQ246), mixed_data!AQ246, "")</f>
        <v/>
      </c>
      <c r="S243" s="13" t="str">
        <f>IF(ISNUMBER(mixed_data!AR246), mixed_data!AR246, "")</f>
        <v/>
      </c>
      <c r="T243" s="13">
        <f>IF(ISNUMBER(mixed_data!AS246), mixed_data!AS246, "")</f>
        <v>44.300000000000004</v>
      </c>
      <c r="U243" s="13" t="str">
        <f>IF(ISNUMBER(mixed_data!AT246), mixed_data!AT246, "")</f>
        <v/>
      </c>
      <c r="V243" s="13" t="str">
        <f>IF(ISNUMBER(mixed_data!AV246), mixed_data!AV246, "")</f>
        <v/>
      </c>
      <c r="W243" s="13" t="str">
        <f>IF(ISNUMBER(mixed_data!AW246), mixed_data!AW246, "")</f>
        <v/>
      </c>
      <c r="X243" s="13">
        <f>IF(ISNUMBER(mixed_data!AX246), mixed_data!AX246, "")</f>
        <v>77.5</v>
      </c>
      <c r="Y243" s="13">
        <f>IF(ISNUMBER(mixed_data!AY246), mixed_data!AY246, "")</f>
        <v>133.4</v>
      </c>
      <c r="Z243" s="13">
        <f>IF(ISNUMBER(mixed_data!BH246), mixed_data!BH246, "")</f>
        <v>1.58264</v>
      </c>
      <c r="AA243" s="13">
        <f>IF(ISNUMBER(mixed_data!BM246), mixed_data!BM246, "")</f>
        <v>102.18</v>
      </c>
      <c r="AB243" s="13">
        <f>IF(ISNUMBER(mixed_data!BT246), mixed_data!BT246, "")</f>
        <v>97.9</v>
      </c>
      <c r="AC243" s="13">
        <f>IF(ISNUMBER(mixed_data!BV246), mixed_data!BV246, "")</f>
        <v>32.1</v>
      </c>
      <c r="AD243" s="13" t="str">
        <f>IF(ISNUMBER(mixed_data!BW246), mixed_data!BW246, "")</f>
        <v/>
      </c>
      <c r="AE243" s="13" t="str">
        <f>IF(ISNUMBER(mixed_data!BX246), mixed_data!BX246, "")</f>
        <v/>
      </c>
    </row>
    <row r="244" spans="1:31" x14ac:dyDescent="0.25">
      <c r="A244" s="25">
        <v>25614</v>
      </c>
      <c r="B244" s="13" t="str">
        <f>IF(ISNUMBER(mixed_data!B247), mixed_data!B247, "")</f>
        <v/>
      </c>
      <c r="C244" s="13" t="str">
        <f>IF(ISNUMBER(mixed_data!D247), mixed_data!D247, "")</f>
        <v/>
      </c>
      <c r="D244" s="13" t="str">
        <f>IF(ISNUMBER(mixed_data!E247), mixed_data!E247, "")</f>
        <v/>
      </c>
      <c r="E244" s="13">
        <f>IF(ISNUMBER(mixed_data!F247), mixed_data!F247, "")</f>
        <v>99.963000000000008</v>
      </c>
      <c r="F244" s="13">
        <f>IF(ISNUMBER(mixed_data!G247), mixed_data!G247, "")</f>
        <v>100.367</v>
      </c>
      <c r="G244" s="13" t="str">
        <f>IF(ISNUMBER(mixed_data!H247), mixed_data!H247, "")</f>
        <v/>
      </c>
      <c r="H244" s="13" t="str">
        <f>IF(ISNUMBER(mixed_data!I247), mixed_data!I247, "")</f>
        <v/>
      </c>
      <c r="I244" s="13" t="str">
        <f>IF(ISNUMBER(mixed_data!J247), mixed_data!J247, "")</f>
        <v/>
      </c>
      <c r="J244" s="13" t="str">
        <f>IF(ISNUMBER(mixed_data!O247), mixed_data!O247, "")</f>
        <v/>
      </c>
      <c r="K244" s="13">
        <f>IF(ISNUMBER(mixed_data!S247), mixed_data!S247, "")</f>
        <v>0.5</v>
      </c>
      <c r="L244" s="13">
        <f>IF(ISNUMBER(mixed_data!Y247), mixed_data!Y247, "")</f>
        <v>574.55000000000007</v>
      </c>
      <c r="M244" s="13" t="str">
        <f>IF(ISNUMBER(mixed_data!Z247), mixed_data!Z247, "")</f>
        <v/>
      </c>
      <c r="N244" s="13">
        <f>IF(ISNUMBER(mixed_data!AA247), mixed_data!AA247, "")</f>
        <v>34.83</v>
      </c>
      <c r="O244" s="13">
        <f>IF(ISNUMBER(mixed_data!AI247), mixed_data!AI247, "")</f>
        <v>7.79</v>
      </c>
      <c r="P244" s="13">
        <f>IF(ISNUMBER(mixed_data!AJ247), mixed_data!AJ247, "")</f>
        <v>6</v>
      </c>
      <c r="Q244" s="13">
        <f>IF(ISNUMBER(mixed_data!AO247), mixed_data!AO247, "")</f>
        <v>2.23</v>
      </c>
      <c r="R244" s="13" t="str">
        <f>IF(ISNUMBER(mixed_data!AQ247), mixed_data!AQ247, "")</f>
        <v/>
      </c>
      <c r="S244" s="13" t="str">
        <f>IF(ISNUMBER(mixed_data!AR247), mixed_data!AR247, "")</f>
        <v/>
      </c>
      <c r="T244" s="13">
        <f>IF(ISNUMBER(mixed_data!AS247), mixed_data!AS247, "")</f>
        <v>45.300000000000004</v>
      </c>
      <c r="U244" s="13" t="str">
        <f>IF(ISNUMBER(mixed_data!AT247), mixed_data!AT247, "")</f>
        <v/>
      </c>
      <c r="V244" s="13" t="str">
        <f>IF(ISNUMBER(mixed_data!AV247), mixed_data!AV247, "")</f>
        <v/>
      </c>
      <c r="W244" s="13" t="str">
        <f>IF(ISNUMBER(mixed_data!AW247), mixed_data!AW247, "")</f>
        <v/>
      </c>
      <c r="X244" s="13">
        <f>IF(ISNUMBER(mixed_data!AX247), mixed_data!AX247, "")</f>
        <v>77.900000000000006</v>
      </c>
      <c r="Y244" s="13">
        <f>IF(ISNUMBER(mixed_data!AY247), mixed_data!AY247, "")</f>
        <v>133.9</v>
      </c>
      <c r="Z244" s="13">
        <f>IF(ISNUMBER(mixed_data!BH247), mixed_data!BH247, "")</f>
        <v>1.5082600000000002</v>
      </c>
      <c r="AA244" s="13">
        <f>IF(ISNUMBER(mixed_data!BM247), mixed_data!BM247, "")</f>
        <v>101.93</v>
      </c>
      <c r="AB244" s="13">
        <f>IF(ISNUMBER(mixed_data!BT247), mixed_data!BT247, "")</f>
        <v>98.100000000000009</v>
      </c>
      <c r="AC244" s="13">
        <f>IF(ISNUMBER(mixed_data!BV247), mixed_data!BV247, "")</f>
        <v>32.300000000000004</v>
      </c>
      <c r="AD244" s="13" t="str">
        <f>IF(ISNUMBER(mixed_data!BW247), mixed_data!BW247, "")</f>
        <v/>
      </c>
      <c r="AE244" s="13" t="str">
        <f>IF(ISNUMBER(mixed_data!BX247), mixed_data!BX247, "")</f>
        <v/>
      </c>
    </row>
    <row r="245" spans="1:31" x14ac:dyDescent="0.25">
      <c r="A245" s="25">
        <v>25642</v>
      </c>
      <c r="B245" s="13" t="str">
        <f>IF(ISNUMBER(mixed_data!B248), mixed_data!B248, "")</f>
        <v/>
      </c>
      <c r="C245" s="13" t="str">
        <f>IF(ISNUMBER(mixed_data!D248), mixed_data!D248, "")</f>
        <v/>
      </c>
      <c r="D245" s="13" t="str">
        <f>IF(ISNUMBER(mixed_data!E248), mixed_data!E248, "")</f>
        <v/>
      </c>
      <c r="E245" s="13">
        <f>IF(ISNUMBER(mixed_data!F248), mixed_data!F248, "")</f>
        <v>99.823999999999998</v>
      </c>
      <c r="F245" s="13">
        <f>IF(ISNUMBER(mixed_data!G248), mixed_data!G248, "")</f>
        <v>100.194</v>
      </c>
      <c r="G245" s="13" t="str">
        <f>IF(ISNUMBER(mixed_data!H248), mixed_data!H248, "")</f>
        <v/>
      </c>
      <c r="H245" s="13" t="str">
        <f>IF(ISNUMBER(mixed_data!I248), mixed_data!I248, "")</f>
        <v/>
      </c>
      <c r="I245" s="13" t="str">
        <f>IF(ISNUMBER(mixed_data!J248), mixed_data!J248, "")</f>
        <v/>
      </c>
      <c r="J245" s="13" t="str">
        <f>IF(ISNUMBER(mixed_data!O248), mixed_data!O248, "")</f>
        <v/>
      </c>
      <c r="K245" s="13">
        <f>IF(ISNUMBER(mixed_data!S248), mixed_data!S248, "")</f>
        <v>0.60000000000000009</v>
      </c>
      <c r="L245" s="13">
        <f>IF(ISNUMBER(mixed_data!Y248), mixed_data!Y248, "")</f>
        <v>558.6</v>
      </c>
      <c r="M245" s="13" t="str">
        <f>IF(ISNUMBER(mixed_data!Z248), mixed_data!Z248, "")</f>
        <v/>
      </c>
      <c r="N245" s="13">
        <f>IF(ISNUMBER(mixed_data!AA248), mixed_data!AA248, "")</f>
        <v>34.96</v>
      </c>
      <c r="O245" s="13">
        <f>IF(ISNUMBER(mixed_data!AI248), mixed_data!AI248, "")</f>
        <v>8.09</v>
      </c>
      <c r="P245" s="13">
        <f>IF(ISNUMBER(mixed_data!AJ248), mixed_data!AJ248, "")</f>
        <v>7.5</v>
      </c>
      <c r="Q245" s="13">
        <f>IF(ISNUMBER(mixed_data!AO248), mixed_data!AO248, "")</f>
        <v>2.23</v>
      </c>
      <c r="R245" s="13" t="str">
        <f>IF(ISNUMBER(mixed_data!AQ248), mixed_data!AQ248, "")</f>
        <v/>
      </c>
      <c r="S245" s="13" t="str">
        <f>IF(ISNUMBER(mixed_data!AR248), mixed_data!AR248, "")</f>
        <v/>
      </c>
      <c r="T245" s="13">
        <f>IF(ISNUMBER(mixed_data!AS248), mixed_data!AS248, "")</f>
        <v>44.800000000000004</v>
      </c>
      <c r="U245" s="13" t="str">
        <f>IF(ISNUMBER(mixed_data!AT248), mixed_data!AT248, "")</f>
        <v/>
      </c>
      <c r="V245" s="13" t="str">
        <f>IF(ISNUMBER(mixed_data!AV248), mixed_data!AV248, "")</f>
        <v/>
      </c>
      <c r="W245" s="13" t="str">
        <f>IF(ISNUMBER(mixed_data!AW248), mixed_data!AW248, "")</f>
        <v/>
      </c>
      <c r="X245" s="13">
        <f>IF(ISNUMBER(mixed_data!AX248), mixed_data!AX248, "")</f>
        <v>77.800000000000011</v>
      </c>
      <c r="Y245" s="13">
        <f>IF(ISNUMBER(mixed_data!AY248), mixed_data!AY248, "")</f>
        <v>134.20000000000002</v>
      </c>
      <c r="Z245" s="13">
        <f>IF(ISNUMBER(mixed_data!BH248), mixed_data!BH248, "")</f>
        <v>1.5055000000000001</v>
      </c>
      <c r="AA245" s="13">
        <f>IF(ISNUMBER(mixed_data!BM248), mixed_data!BM248, "")</f>
        <v>102.18</v>
      </c>
      <c r="AB245" s="13">
        <f>IF(ISNUMBER(mixed_data!BT248), mixed_data!BT248, "")</f>
        <v>97.800000000000011</v>
      </c>
      <c r="AC245" s="13">
        <f>IF(ISNUMBER(mixed_data!BV248), mixed_data!BV248, "")</f>
        <v>32.200000000000003</v>
      </c>
      <c r="AD245" s="13" t="str">
        <f>IF(ISNUMBER(mixed_data!BW248), mixed_data!BW248, "")</f>
        <v/>
      </c>
      <c r="AE245" s="13" t="str">
        <f>IF(ISNUMBER(mixed_data!BX248), mixed_data!BX248, "")</f>
        <v/>
      </c>
    </row>
    <row r="246" spans="1:31" x14ac:dyDescent="0.25">
      <c r="A246" s="25">
        <v>25673</v>
      </c>
      <c r="B246" s="13" t="str">
        <f>IF(ISNUMBER(mixed_data!B249), mixed_data!B249, "")</f>
        <v/>
      </c>
      <c r="C246" s="13" t="str">
        <f>IF(ISNUMBER(mixed_data!D249), mixed_data!D249, "")</f>
        <v/>
      </c>
      <c r="D246" s="13" t="str">
        <f>IF(ISNUMBER(mixed_data!E249), mixed_data!E249, "")</f>
        <v/>
      </c>
      <c r="E246" s="13">
        <f>IF(ISNUMBER(mixed_data!F249), mixed_data!F249, "")</f>
        <v>99.695999999999998</v>
      </c>
      <c r="F246" s="13">
        <f>IF(ISNUMBER(mixed_data!G249), mixed_data!G249, "")</f>
        <v>100.069</v>
      </c>
      <c r="G246" s="13" t="str">
        <f>IF(ISNUMBER(mixed_data!H249), mixed_data!H249, "")</f>
        <v/>
      </c>
      <c r="H246" s="13" t="str">
        <f>IF(ISNUMBER(mixed_data!I249), mixed_data!I249, "")</f>
        <v/>
      </c>
      <c r="I246" s="13" t="str">
        <f>IF(ISNUMBER(mixed_data!J249), mixed_data!J249, "")</f>
        <v/>
      </c>
      <c r="J246" s="13" t="str">
        <f>IF(ISNUMBER(mixed_data!O249), mixed_data!O249, "")</f>
        <v/>
      </c>
      <c r="K246" s="13">
        <f>IF(ISNUMBER(mixed_data!S249), mixed_data!S249, "")</f>
        <v>0.5</v>
      </c>
      <c r="L246" s="13">
        <f>IF(ISNUMBER(mixed_data!Y249), mixed_data!Y249, "")</f>
        <v>573.91999999999996</v>
      </c>
      <c r="M246" s="13" t="str">
        <f>IF(ISNUMBER(mixed_data!Z249), mixed_data!Z249, "")</f>
        <v/>
      </c>
      <c r="N246" s="13">
        <f>IF(ISNUMBER(mixed_data!AA249), mixed_data!AA249, "")</f>
        <v>35.270000000000003</v>
      </c>
      <c r="O246" s="13">
        <f>IF(ISNUMBER(mixed_data!AI249), mixed_data!AI249, "")</f>
        <v>8.09</v>
      </c>
      <c r="P246" s="13">
        <f>IF(ISNUMBER(mixed_data!AJ249), mixed_data!AJ249, "")</f>
        <v>7.5</v>
      </c>
      <c r="Q246" s="13">
        <f>IF(ISNUMBER(mixed_data!AO249), mixed_data!AO249, "")</f>
        <v>2.23</v>
      </c>
      <c r="R246" s="13" t="str">
        <f>IF(ISNUMBER(mixed_data!AQ249), mixed_data!AQ249, "")</f>
        <v/>
      </c>
      <c r="S246" s="13" t="str">
        <f>IF(ISNUMBER(mixed_data!AR249), mixed_data!AR249, "")</f>
        <v/>
      </c>
      <c r="T246" s="13">
        <f>IF(ISNUMBER(mixed_data!AS249), mixed_data!AS249, "")</f>
        <v>42.300000000000004</v>
      </c>
      <c r="U246" s="13" t="str">
        <f>IF(ISNUMBER(mixed_data!AT249), mixed_data!AT249, "")</f>
        <v/>
      </c>
      <c r="V246" s="13" t="str">
        <f>IF(ISNUMBER(mixed_data!AV249), mixed_data!AV249, "")</f>
        <v/>
      </c>
      <c r="W246" s="13" t="str">
        <f>IF(ISNUMBER(mixed_data!AW249), mixed_data!AW249, "")</f>
        <v/>
      </c>
      <c r="X246" s="13">
        <f>IF(ISNUMBER(mixed_data!AX249), mixed_data!AX249, "")</f>
        <v>78.800000000000011</v>
      </c>
      <c r="Y246" s="13">
        <f>IF(ISNUMBER(mixed_data!AY249), mixed_data!AY249, "")</f>
        <v>135.20000000000002</v>
      </c>
      <c r="Z246" s="13">
        <f>IF(ISNUMBER(mixed_data!BH249), mixed_data!BH249, "")</f>
        <v>1.5070500000000002</v>
      </c>
      <c r="AA246" s="13">
        <f>IF(ISNUMBER(mixed_data!BM249), mixed_data!BM249, "")</f>
        <v>102.96000000000001</v>
      </c>
      <c r="AB246" s="13">
        <f>IF(ISNUMBER(mixed_data!BT249), mixed_data!BT249, "")</f>
        <v>97.4</v>
      </c>
      <c r="AC246" s="13">
        <f>IF(ISNUMBER(mixed_data!BV249), mixed_data!BV249, "")</f>
        <v>32.5</v>
      </c>
      <c r="AD246" s="13" t="str">
        <f>IF(ISNUMBER(mixed_data!BW249), mixed_data!BW249, "")</f>
        <v/>
      </c>
      <c r="AE246" s="13" t="str">
        <f>IF(ISNUMBER(mixed_data!BX249), mixed_data!BX249, "")</f>
        <v/>
      </c>
    </row>
    <row r="247" spans="1:31" x14ac:dyDescent="0.25">
      <c r="A247" s="25">
        <v>25703</v>
      </c>
      <c r="B247" s="13" t="str">
        <f>IF(ISNUMBER(mixed_data!B250), mixed_data!B250, "")</f>
        <v/>
      </c>
      <c r="C247" s="13" t="str">
        <f>IF(ISNUMBER(mixed_data!D250), mixed_data!D250, "")</f>
        <v/>
      </c>
      <c r="D247" s="13" t="str">
        <f>IF(ISNUMBER(mixed_data!E250), mixed_data!E250, "")</f>
        <v/>
      </c>
      <c r="E247" s="13">
        <f>IF(ISNUMBER(mixed_data!F250), mixed_data!F250, "")</f>
        <v>99.581000000000003</v>
      </c>
      <c r="F247" s="13">
        <f>IF(ISNUMBER(mixed_data!G250), mixed_data!G250, "")</f>
        <v>99.983000000000004</v>
      </c>
      <c r="G247" s="13" t="str">
        <f>IF(ISNUMBER(mixed_data!H250), mixed_data!H250, "")</f>
        <v/>
      </c>
      <c r="H247" s="13" t="str">
        <f>IF(ISNUMBER(mixed_data!I250), mixed_data!I250, "")</f>
        <v/>
      </c>
      <c r="I247" s="13" t="str">
        <f>IF(ISNUMBER(mixed_data!J250), mixed_data!J250, "")</f>
        <v/>
      </c>
      <c r="J247" s="13" t="str">
        <f>IF(ISNUMBER(mixed_data!O250), mixed_data!O250, "")</f>
        <v/>
      </c>
      <c r="K247" s="13">
        <f>IF(ISNUMBER(mixed_data!S250), mixed_data!S250, "")</f>
        <v>0.60000000000000009</v>
      </c>
      <c r="L247" s="13">
        <f>IF(ISNUMBER(mixed_data!Y250), mixed_data!Y250, "")</f>
        <v>532.9</v>
      </c>
      <c r="M247" s="13" t="str">
        <f>IF(ISNUMBER(mixed_data!Z250), mixed_data!Z250, "")</f>
        <v/>
      </c>
      <c r="N247" s="13">
        <f>IF(ISNUMBER(mixed_data!AA250), mixed_data!AA250, "")</f>
        <v>35.950000000000003</v>
      </c>
      <c r="O247" s="13">
        <f>IF(ISNUMBER(mixed_data!AI250), mixed_data!AI250, "")</f>
        <v>8.39</v>
      </c>
      <c r="P247" s="13">
        <f>IF(ISNUMBER(mixed_data!AJ250), mixed_data!AJ250, "")</f>
        <v>7.5</v>
      </c>
      <c r="Q247" s="13">
        <f>IF(ISNUMBER(mixed_data!AO250), mixed_data!AO250, "")</f>
        <v>2.23</v>
      </c>
      <c r="R247" s="13" t="str">
        <f>IF(ISNUMBER(mixed_data!AQ250), mixed_data!AQ250, "")</f>
        <v/>
      </c>
      <c r="S247" s="13" t="str">
        <f>IF(ISNUMBER(mixed_data!AR250), mixed_data!AR250, "")</f>
        <v/>
      </c>
      <c r="T247" s="13">
        <f>IF(ISNUMBER(mixed_data!AS250), mixed_data!AS250, "")</f>
        <v>43.6</v>
      </c>
      <c r="U247" s="13" t="str">
        <f>IF(ISNUMBER(mixed_data!AT250), mixed_data!AT250, "")</f>
        <v/>
      </c>
      <c r="V247" s="13" t="str">
        <f>IF(ISNUMBER(mixed_data!AV250), mixed_data!AV250, "")</f>
        <v/>
      </c>
      <c r="W247" s="13" t="str">
        <f>IF(ISNUMBER(mixed_data!AW250), mixed_data!AW250, "")</f>
        <v/>
      </c>
      <c r="X247" s="13">
        <f>IF(ISNUMBER(mixed_data!AX250), mixed_data!AX250, "")</f>
        <v>79.5</v>
      </c>
      <c r="Y247" s="13">
        <f>IF(ISNUMBER(mixed_data!AY250), mixed_data!AY250, "")</f>
        <v>136.30000000000001</v>
      </c>
      <c r="Z247" s="13">
        <f>IF(ISNUMBER(mixed_data!BH250), mixed_data!BH250, "")</f>
        <v>1.5071000000000001</v>
      </c>
      <c r="AA247" s="13">
        <f>IF(ISNUMBER(mixed_data!BM250), mixed_data!BM250, "")</f>
        <v>102.86</v>
      </c>
      <c r="AB247" s="13">
        <f>IF(ISNUMBER(mixed_data!BT250), mixed_data!BT250, "")</f>
        <v>97.300000000000011</v>
      </c>
      <c r="AC247" s="13">
        <f>IF(ISNUMBER(mixed_data!BV250), mixed_data!BV250, "")</f>
        <v>32.5</v>
      </c>
      <c r="AD247" s="13" t="str">
        <f>IF(ISNUMBER(mixed_data!BW250), mixed_data!BW250, "")</f>
        <v/>
      </c>
      <c r="AE247" s="13" t="str">
        <f>IF(ISNUMBER(mixed_data!BX250), mixed_data!BX250, "")</f>
        <v/>
      </c>
    </row>
    <row r="248" spans="1:31" x14ac:dyDescent="0.25">
      <c r="A248" s="25">
        <v>25734</v>
      </c>
      <c r="B248" s="13" t="str">
        <f>IF(ISNUMBER(mixed_data!B251), mixed_data!B251, "")</f>
        <v/>
      </c>
      <c r="C248" s="13" t="str">
        <f>IF(ISNUMBER(mixed_data!D251), mixed_data!D251, "")</f>
        <v/>
      </c>
      <c r="D248" s="13" t="str">
        <f>IF(ISNUMBER(mixed_data!E251), mixed_data!E251, "")</f>
        <v/>
      </c>
      <c r="E248" s="13">
        <f>IF(ISNUMBER(mixed_data!F251), mixed_data!F251, "")</f>
        <v>99.478000000000009</v>
      </c>
      <c r="F248" s="13">
        <f>IF(ISNUMBER(mixed_data!G251), mixed_data!G251, "")</f>
        <v>99.92</v>
      </c>
      <c r="G248" s="13" t="str">
        <f>IF(ISNUMBER(mixed_data!H251), mixed_data!H251, "")</f>
        <v/>
      </c>
      <c r="H248" s="13" t="str">
        <f>IF(ISNUMBER(mixed_data!I251), mixed_data!I251, "")</f>
        <v/>
      </c>
      <c r="I248" s="13" t="str">
        <f>IF(ISNUMBER(mixed_data!J251), mixed_data!J251, "")</f>
        <v/>
      </c>
      <c r="J248" s="13" t="str">
        <f>IF(ISNUMBER(mixed_data!O251), mixed_data!O251, "")</f>
        <v/>
      </c>
      <c r="K248" s="13">
        <f>IF(ISNUMBER(mixed_data!S251), mixed_data!S251, "")</f>
        <v>0.60000000000000009</v>
      </c>
      <c r="L248" s="13">
        <f>IF(ISNUMBER(mixed_data!Y251), mixed_data!Y251, "")</f>
        <v>473.8</v>
      </c>
      <c r="M248" s="13" t="str">
        <f>IF(ISNUMBER(mixed_data!Z251), mixed_data!Z251, "")</f>
        <v/>
      </c>
      <c r="N248" s="13">
        <f>IF(ISNUMBER(mixed_data!AA251), mixed_data!AA251, "")</f>
        <v>35.96</v>
      </c>
      <c r="O248" s="13">
        <f>IF(ISNUMBER(mixed_data!AI251), mixed_data!AI251, "")</f>
        <v>8.69</v>
      </c>
      <c r="P248" s="13">
        <f>IF(ISNUMBER(mixed_data!AJ251), mixed_data!AJ251, "")</f>
        <v>7.5</v>
      </c>
      <c r="Q248" s="13">
        <f>IF(ISNUMBER(mixed_data!AO251), mixed_data!AO251, "")</f>
        <v>2.23</v>
      </c>
      <c r="R248" s="13" t="str">
        <f>IF(ISNUMBER(mixed_data!AQ251), mixed_data!AQ251, "")</f>
        <v/>
      </c>
      <c r="S248" s="13" t="str">
        <f>IF(ISNUMBER(mixed_data!AR251), mixed_data!AR251, "")</f>
        <v/>
      </c>
      <c r="T248" s="13">
        <f>IF(ISNUMBER(mixed_data!AS251), mixed_data!AS251, "")</f>
        <v>43</v>
      </c>
      <c r="U248" s="13" t="str">
        <f>IF(ISNUMBER(mixed_data!AT251), mixed_data!AT251, "")</f>
        <v/>
      </c>
      <c r="V248" s="13" t="str">
        <f>IF(ISNUMBER(mixed_data!AV251), mixed_data!AV251, "")</f>
        <v/>
      </c>
      <c r="W248" s="13" t="str">
        <f>IF(ISNUMBER(mixed_data!AW251), mixed_data!AW251, "")</f>
        <v/>
      </c>
      <c r="X248" s="13">
        <f>IF(ISNUMBER(mixed_data!AX251), mixed_data!AX251, "")</f>
        <v>81.100000000000009</v>
      </c>
      <c r="Y248" s="13">
        <f>IF(ISNUMBER(mixed_data!AY251), mixed_data!AY251, "")</f>
        <v>138.20000000000002</v>
      </c>
      <c r="Z248" s="13">
        <f>IF(ISNUMBER(mixed_data!BH251), mixed_data!BH251, "")</f>
        <v>1.5062000000000002</v>
      </c>
      <c r="AA248" s="13">
        <f>IF(ISNUMBER(mixed_data!BM251), mixed_data!BM251, "")</f>
        <v>102.8</v>
      </c>
      <c r="AB248" s="13">
        <f>IF(ISNUMBER(mixed_data!BT251), mixed_data!BT251, "")</f>
        <v>97.5</v>
      </c>
      <c r="AC248" s="13">
        <f>IF(ISNUMBER(mixed_data!BV251), mixed_data!BV251, "")</f>
        <v>32.6</v>
      </c>
      <c r="AD248" s="13" t="str">
        <f>IF(ISNUMBER(mixed_data!BW251), mixed_data!BW251, "")</f>
        <v/>
      </c>
      <c r="AE248" s="13" t="str">
        <f>IF(ISNUMBER(mixed_data!BX251), mixed_data!BX251, "")</f>
        <v/>
      </c>
    </row>
    <row r="249" spans="1:31" x14ac:dyDescent="0.25">
      <c r="A249" s="25">
        <v>25764</v>
      </c>
      <c r="B249" s="13" t="str">
        <f>IF(ISNUMBER(mixed_data!B252), mixed_data!B252, "")</f>
        <v/>
      </c>
      <c r="C249" s="13" t="str">
        <f>IF(ISNUMBER(mixed_data!D252), mixed_data!D252, "")</f>
        <v/>
      </c>
      <c r="D249" s="13" t="str">
        <f>IF(ISNUMBER(mixed_data!E252), mixed_data!E252, "")</f>
        <v/>
      </c>
      <c r="E249" s="13">
        <f>IF(ISNUMBER(mixed_data!F252), mixed_data!F252, "")</f>
        <v>99.387</v>
      </c>
      <c r="F249" s="13">
        <f>IF(ISNUMBER(mixed_data!G252), mixed_data!G252, "")</f>
        <v>99.873000000000005</v>
      </c>
      <c r="G249" s="13" t="str">
        <f>IF(ISNUMBER(mixed_data!H252), mixed_data!H252, "")</f>
        <v/>
      </c>
      <c r="H249" s="13" t="str">
        <f>IF(ISNUMBER(mixed_data!I252), mixed_data!I252, "")</f>
        <v/>
      </c>
      <c r="I249" s="13" t="str">
        <f>IF(ISNUMBER(mixed_data!J252), mixed_data!J252, "")</f>
        <v/>
      </c>
      <c r="J249" s="13" t="str">
        <f>IF(ISNUMBER(mixed_data!O252), mixed_data!O252, "")</f>
        <v/>
      </c>
      <c r="K249" s="13">
        <f>IF(ISNUMBER(mixed_data!S252), mixed_data!S252, "")</f>
        <v>0.60000000000000009</v>
      </c>
      <c r="L249" s="13">
        <f>IF(ISNUMBER(mixed_data!Y252), mixed_data!Y252, "")</f>
        <v>466.25</v>
      </c>
      <c r="M249" s="13" t="str">
        <f>IF(ISNUMBER(mixed_data!Z252), mixed_data!Z252, "")</f>
        <v/>
      </c>
      <c r="N249" s="13">
        <f>IF(ISNUMBER(mixed_data!AA252), mixed_data!AA252, "")</f>
        <v>35.5</v>
      </c>
      <c r="O249" s="13">
        <f>IF(ISNUMBER(mixed_data!AI252), mixed_data!AI252, "")</f>
        <v>8.69</v>
      </c>
      <c r="P249" s="13">
        <f>IF(ISNUMBER(mixed_data!AJ252), mixed_data!AJ252, "")</f>
        <v>7</v>
      </c>
      <c r="Q249" s="13">
        <f>IF(ISNUMBER(mixed_data!AO252), mixed_data!AO252, "")</f>
        <v>2.23</v>
      </c>
      <c r="R249" s="13" t="str">
        <f>IF(ISNUMBER(mixed_data!AQ252), mixed_data!AQ252, "")</f>
        <v/>
      </c>
      <c r="S249" s="13" t="str">
        <f>IF(ISNUMBER(mixed_data!AR252), mixed_data!AR252, "")</f>
        <v/>
      </c>
      <c r="T249" s="13">
        <f>IF(ISNUMBER(mixed_data!AS252), mixed_data!AS252, "")</f>
        <v>43.6</v>
      </c>
      <c r="U249" s="13" t="str">
        <f>IF(ISNUMBER(mixed_data!AT252), mixed_data!AT252, "")</f>
        <v/>
      </c>
      <c r="V249" s="13" t="str">
        <f>IF(ISNUMBER(mixed_data!AV252), mixed_data!AV252, "")</f>
        <v/>
      </c>
      <c r="W249" s="13" t="str">
        <f>IF(ISNUMBER(mixed_data!AW252), mixed_data!AW252, "")</f>
        <v/>
      </c>
      <c r="X249" s="13">
        <f>IF(ISNUMBER(mixed_data!AX252), mixed_data!AX252, "")</f>
        <v>83.5</v>
      </c>
      <c r="Y249" s="13">
        <f>IF(ISNUMBER(mixed_data!AY252), mixed_data!AY252, "")</f>
        <v>141</v>
      </c>
      <c r="Z249" s="13">
        <f>IF(ISNUMBER(mixed_data!BH252), mixed_data!BH252, "")</f>
        <v>1.5069600000000001</v>
      </c>
      <c r="AA249" s="13">
        <f>IF(ISNUMBER(mixed_data!BM252), mixed_data!BM252, "")</f>
        <v>102.3</v>
      </c>
      <c r="AB249" s="13">
        <f>IF(ISNUMBER(mixed_data!BT252), mixed_data!BT252, "")</f>
        <v>97.4</v>
      </c>
      <c r="AC249" s="13">
        <f>IF(ISNUMBER(mixed_data!BV252), mixed_data!BV252, "")</f>
        <v>32.200000000000003</v>
      </c>
      <c r="AD249" s="13" t="str">
        <f>IF(ISNUMBER(mixed_data!BW252), mixed_data!BW252, "")</f>
        <v/>
      </c>
      <c r="AE249" s="13" t="str">
        <f>IF(ISNUMBER(mixed_data!BX252), mixed_data!BX252, "")</f>
        <v/>
      </c>
    </row>
    <row r="250" spans="1:31" x14ac:dyDescent="0.25">
      <c r="A250" s="25">
        <v>25795</v>
      </c>
      <c r="B250" s="13" t="str">
        <f>IF(ISNUMBER(mixed_data!B253), mixed_data!B253, "")</f>
        <v/>
      </c>
      <c r="C250" s="13" t="str">
        <f>IF(ISNUMBER(mixed_data!D253), mixed_data!D253, "")</f>
        <v/>
      </c>
      <c r="D250" s="13" t="str">
        <f>IF(ISNUMBER(mixed_data!E253), mixed_data!E253, "")</f>
        <v/>
      </c>
      <c r="E250" s="13">
        <f>IF(ISNUMBER(mixed_data!F253), mixed_data!F253, "")</f>
        <v>99.31</v>
      </c>
      <c r="F250" s="13">
        <f>IF(ISNUMBER(mixed_data!G253), mixed_data!G253, "")</f>
        <v>99.829000000000008</v>
      </c>
      <c r="G250" s="13" t="str">
        <f>IF(ISNUMBER(mixed_data!H253), mixed_data!H253, "")</f>
        <v/>
      </c>
      <c r="H250" s="13" t="str">
        <f>IF(ISNUMBER(mixed_data!I253), mixed_data!I253, "")</f>
        <v/>
      </c>
      <c r="I250" s="13" t="str">
        <f>IF(ISNUMBER(mixed_data!J253), mixed_data!J253, "")</f>
        <v/>
      </c>
      <c r="J250" s="13" t="str">
        <f>IF(ISNUMBER(mixed_data!O253), mixed_data!O253, "")</f>
        <v/>
      </c>
      <c r="K250" s="13">
        <f>IF(ISNUMBER(mixed_data!S253), mixed_data!S253, "")</f>
        <v>0.60000000000000009</v>
      </c>
      <c r="L250" s="13">
        <f>IF(ISNUMBER(mixed_data!Y253), mixed_data!Y253, "")</f>
        <v>497.15000000000003</v>
      </c>
      <c r="M250" s="13" t="str">
        <f>IF(ISNUMBER(mixed_data!Z253), mixed_data!Z253, "")</f>
        <v/>
      </c>
      <c r="N250" s="13">
        <f>IF(ISNUMBER(mixed_data!AA253), mixed_data!AA253, "")</f>
        <v>35.300000000000004</v>
      </c>
      <c r="O250" s="13">
        <f>IF(ISNUMBER(mixed_data!AI253), mixed_data!AI253, "")</f>
        <v>8.39</v>
      </c>
      <c r="P250" s="13">
        <f>IF(ISNUMBER(mixed_data!AJ253), mixed_data!AJ253, "")</f>
        <v>7</v>
      </c>
      <c r="Q250" s="13">
        <f>IF(ISNUMBER(mixed_data!AO253), mixed_data!AO253, "")</f>
        <v>2.23</v>
      </c>
      <c r="R250" s="13" t="str">
        <f>IF(ISNUMBER(mixed_data!AQ253), mixed_data!AQ253, "")</f>
        <v/>
      </c>
      <c r="S250" s="13" t="str">
        <f>IF(ISNUMBER(mixed_data!AR253), mixed_data!AR253, "")</f>
        <v/>
      </c>
      <c r="T250" s="13">
        <f>IF(ISNUMBER(mixed_data!AS253), mixed_data!AS253, "")</f>
        <v>43.900000000000006</v>
      </c>
      <c r="U250" s="13" t="str">
        <f>IF(ISNUMBER(mixed_data!AT253), mixed_data!AT253, "")</f>
        <v/>
      </c>
      <c r="V250" s="13" t="str">
        <f>IF(ISNUMBER(mixed_data!AV253), mixed_data!AV253, "")</f>
        <v/>
      </c>
      <c r="W250" s="13" t="str">
        <f>IF(ISNUMBER(mixed_data!AW253), mixed_data!AW253, "")</f>
        <v/>
      </c>
      <c r="X250" s="13">
        <f>IF(ISNUMBER(mixed_data!AX253), mixed_data!AX253, "")</f>
        <v>83.2</v>
      </c>
      <c r="Y250" s="13">
        <f>IF(ISNUMBER(mixed_data!AY253), mixed_data!AY253, "")</f>
        <v>141.4</v>
      </c>
      <c r="Z250" s="13">
        <f>IF(ISNUMBER(mixed_data!BH253), mixed_data!BH253, "")</f>
        <v>1.5054900000000002</v>
      </c>
      <c r="AA250" s="13">
        <f>IF(ISNUMBER(mixed_data!BM253), mixed_data!BM253, "")</f>
        <v>102.08</v>
      </c>
      <c r="AB250" s="13">
        <f>IF(ISNUMBER(mixed_data!BT253), mixed_data!BT253, "")</f>
        <v>97.800000000000011</v>
      </c>
      <c r="AC250" s="13">
        <f>IF(ISNUMBER(mixed_data!BV253), mixed_data!BV253, "")</f>
        <v>32.5</v>
      </c>
      <c r="AD250" s="13" t="str">
        <f>IF(ISNUMBER(mixed_data!BW253), mixed_data!BW253, "")</f>
        <v/>
      </c>
      <c r="AE250" s="13" t="str">
        <f>IF(ISNUMBER(mixed_data!BX253), mixed_data!BX253, "")</f>
        <v/>
      </c>
    </row>
    <row r="251" spans="1:31" x14ac:dyDescent="0.25">
      <c r="A251" s="25">
        <v>25826</v>
      </c>
      <c r="B251" s="13" t="str">
        <f>IF(ISNUMBER(mixed_data!B254), mixed_data!B254, "")</f>
        <v/>
      </c>
      <c r="C251" s="13" t="str">
        <f>IF(ISNUMBER(mixed_data!D254), mixed_data!D254, "")</f>
        <v/>
      </c>
      <c r="D251" s="13" t="str">
        <f>IF(ISNUMBER(mixed_data!E254), mixed_data!E254, "")</f>
        <v/>
      </c>
      <c r="E251" s="13">
        <f>IF(ISNUMBER(mixed_data!F254), mixed_data!F254, "")</f>
        <v>99.238</v>
      </c>
      <c r="F251" s="13">
        <f>IF(ISNUMBER(mixed_data!G254), mixed_data!G254, "")</f>
        <v>99.77</v>
      </c>
      <c r="G251" s="13" t="str">
        <f>IF(ISNUMBER(mixed_data!H254), mixed_data!H254, "")</f>
        <v/>
      </c>
      <c r="H251" s="13" t="str">
        <f>IF(ISNUMBER(mixed_data!I254), mixed_data!I254, "")</f>
        <v/>
      </c>
      <c r="I251" s="13" t="str">
        <f>IF(ISNUMBER(mixed_data!J254), mixed_data!J254, "")</f>
        <v/>
      </c>
      <c r="J251" s="13" t="str">
        <f>IF(ISNUMBER(mixed_data!O254), mixed_data!O254, "")</f>
        <v/>
      </c>
      <c r="K251" s="13">
        <f>IF(ISNUMBER(mixed_data!S254), mixed_data!S254, "")</f>
        <v>0.60000000000000009</v>
      </c>
      <c r="L251" s="13">
        <f>IF(ISNUMBER(mixed_data!Y254), mixed_data!Y254, "")</f>
        <v>494.07</v>
      </c>
      <c r="M251" s="13" t="str">
        <f>IF(ISNUMBER(mixed_data!Z254), mixed_data!Z254, "")</f>
        <v/>
      </c>
      <c r="N251" s="13">
        <f>IF(ISNUMBER(mixed_data!AA254), mixed_data!AA254, "")</f>
        <v>35.25</v>
      </c>
      <c r="O251" s="13">
        <f>IF(ISNUMBER(mixed_data!AI254), mixed_data!AI254, "")</f>
        <v>8.49</v>
      </c>
      <c r="P251" s="13">
        <f>IF(ISNUMBER(mixed_data!AJ254), mixed_data!AJ254, "")</f>
        <v>7</v>
      </c>
      <c r="Q251" s="13">
        <f>IF(ISNUMBER(mixed_data!AO254), mixed_data!AO254, "")</f>
        <v>2.23</v>
      </c>
      <c r="R251" s="13" t="str">
        <f>IF(ISNUMBER(mixed_data!AQ254), mixed_data!AQ254, "")</f>
        <v/>
      </c>
      <c r="S251" s="13" t="str">
        <f>IF(ISNUMBER(mixed_data!AR254), mixed_data!AR254, "")</f>
        <v/>
      </c>
      <c r="T251" s="13">
        <f>IF(ISNUMBER(mixed_data!AS254), mixed_data!AS254, "")</f>
        <v>43.6</v>
      </c>
      <c r="U251" s="13" t="str">
        <f>IF(ISNUMBER(mixed_data!AT254), mixed_data!AT254, "")</f>
        <v/>
      </c>
      <c r="V251" s="13" t="str">
        <f>IF(ISNUMBER(mixed_data!AV254), mixed_data!AV254, "")</f>
        <v/>
      </c>
      <c r="W251" s="13" t="str">
        <f>IF(ISNUMBER(mixed_data!AW254), mixed_data!AW254, "")</f>
        <v/>
      </c>
      <c r="X251" s="13">
        <f>IF(ISNUMBER(mixed_data!AX254), mixed_data!AX254, "")</f>
        <v>83</v>
      </c>
      <c r="Y251" s="13">
        <f>IF(ISNUMBER(mixed_data!AY254), mixed_data!AY254, "")</f>
        <v>141.4</v>
      </c>
      <c r="Z251" s="13">
        <f>IF(ISNUMBER(mixed_data!BH254), mixed_data!BH254, "")</f>
        <v>1.5182300000000002</v>
      </c>
      <c r="AA251" s="13">
        <f>IF(ISNUMBER(mixed_data!BM254), mixed_data!BM254, "")</f>
        <v>101.55</v>
      </c>
      <c r="AB251" s="13">
        <f>IF(ISNUMBER(mixed_data!BT254), mixed_data!BT254, "")</f>
        <v>97.600000000000009</v>
      </c>
      <c r="AC251" s="13">
        <f>IF(ISNUMBER(mixed_data!BV254), mixed_data!BV254, "")</f>
        <v>32.4</v>
      </c>
      <c r="AD251" s="13" t="str">
        <f>IF(ISNUMBER(mixed_data!BW254), mixed_data!BW254, "")</f>
        <v/>
      </c>
      <c r="AE251" s="13" t="str">
        <f>IF(ISNUMBER(mixed_data!BX254), mixed_data!BX254, "")</f>
        <v/>
      </c>
    </row>
    <row r="252" spans="1:31" x14ac:dyDescent="0.25">
      <c r="A252" s="25">
        <v>25856</v>
      </c>
      <c r="B252" s="13" t="str">
        <f>IF(ISNUMBER(mixed_data!B255), mixed_data!B255, "")</f>
        <v/>
      </c>
      <c r="C252" s="13" t="str">
        <f>IF(ISNUMBER(mixed_data!D255), mixed_data!D255, "")</f>
        <v/>
      </c>
      <c r="D252" s="13" t="str">
        <f>IF(ISNUMBER(mixed_data!E255), mixed_data!E255, "")</f>
        <v/>
      </c>
      <c r="E252" s="13">
        <f>IF(ISNUMBER(mixed_data!F255), mixed_data!F255, "")</f>
        <v>99.168999999999997</v>
      </c>
      <c r="F252" s="13">
        <f>IF(ISNUMBER(mixed_data!G255), mixed_data!G255, "")</f>
        <v>99.698999999999998</v>
      </c>
      <c r="G252" s="13" t="str">
        <f>IF(ISNUMBER(mixed_data!H255), mixed_data!H255, "")</f>
        <v/>
      </c>
      <c r="H252" s="13" t="str">
        <f>IF(ISNUMBER(mixed_data!I255), mixed_data!I255, "")</f>
        <v/>
      </c>
      <c r="I252" s="13" t="str">
        <f>IF(ISNUMBER(mixed_data!J255), mixed_data!J255, "")</f>
        <v/>
      </c>
      <c r="J252" s="13" t="str">
        <f>IF(ISNUMBER(mixed_data!O255), mixed_data!O255, "")</f>
        <v/>
      </c>
      <c r="K252" s="13">
        <f>IF(ISNUMBER(mixed_data!S255), mixed_data!S255, "")</f>
        <v>0.60000000000000009</v>
      </c>
      <c r="L252" s="13">
        <f>IF(ISNUMBER(mixed_data!Y255), mixed_data!Y255, "")</f>
        <v>479.75</v>
      </c>
      <c r="M252" s="13" t="str">
        <f>IF(ISNUMBER(mixed_data!Z255), mixed_data!Z255, "")</f>
        <v/>
      </c>
      <c r="N252" s="13">
        <f>IF(ISNUMBER(mixed_data!AA255), mixed_data!AA255, "")</f>
        <v>36.230000000000004</v>
      </c>
      <c r="O252" s="13">
        <f>IF(ISNUMBER(mixed_data!AI255), mixed_data!AI255, "")</f>
        <v>8.69</v>
      </c>
      <c r="P252" s="13">
        <f>IF(ISNUMBER(mixed_data!AJ255), mixed_data!AJ255, "")</f>
        <v>7</v>
      </c>
      <c r="Q252" s="13">
        <f>IF(ISNUMBER(mixed_data!AO255), mixed_data!AO255, "")</f>
        <v>2.23</v>
      </c>
      <c r="R252" s="13" t="str">
        <f>IF(ISNUMBER(mixed_data!AQ255), mixed_data!AQ255, "")</f>
        <v/>
      </c>
      <c r="S252" s="13" t="str">
        <f>IF(ISNUMBER(mixed_data!AR255), mixed_data!AR255, "")</f>
        <v/>
      </c>
      <c r="T252" s="13">
        <f>IF(ISNUMBER(mixed_data!AS255), mixed_data!AS255, "")</f>
        <v>42.400000000000006</v>
      </c>
      <c r="U252" s="13" t="str">
        <f>IF(ISNUMBER(mixed_data!AT255), mixed_data!AT255, "")</f>
        <v/>
      </c>
      <c r="V252" s="13" t="str">
        <f>IF(ISNUMBER(mixed_data!AV255), mixed_data!AV255, "")</f>
        <v/>
      </c>
      <c r="W252" s="13" t="str">
        <f>IF(ISNUMBER(mixed_data!AW255), mixed_data!AW255, "")</f>
        <v/>
      </c>
      <c r="X252" s="13">
        <f>IF(ISNUMBER(mixed_data!AX255), mixed_data!AX255, "")</f>
        <v>83.2</v>
      </c>
      <c r="Y252" s="13">
        <f>IF(ISNUMBER(mixed_data!AY255), mixed_data!AY255, "")</f>
        <v>141.80000000000001</v>
      </c>
      <c r="Z252" s="13">
        <f>IF(ISNUMBER(mixed_data!BH255), mixed_data!BH255, "")</f>
        <v>1.5181500000000001</v>
      </c>
      <c r="AA252" s="13">
        <f>IF(ISNUMBER(mixed_data!BM255), mixed_data!BM255, "")</f>
        <v>101.43</v>
      </c>
      <c r="AB252" s="13">
        <f>IF(ISNUMBER(mixed_data!BT255), mixed_data!BT255, "")</f>
        <v>98.7</v>
      </c>
      <c r="AC252" s="13">
        <f>IF(ISNUMBER(mixed_data!BV255), mixed_data!BV255, "")</f>
        <v>32.6</v>
      </c>
      <c r="AD252" s="13" t="str">
        <f>IF(ISNUMBER(mixed_data!BW255), mixed_data!BW255, "")</f>
        <v/>
      </c>
      <c r="AE252" s="13" t="str">
        <f>IF(ISNUMBER(mixed_data!BX255), mixed_data!BX255, "")</f>
        <v/>
      </c>
    </row>
    <row r="253" spans="1:31" x14ac:dyDescent="0.25">
      <c r="A253" s="25">
        <v>25887</v>
      </c>
      <c r="B253" s="13" t="str">
        <f>IF(ISNUMBER(mixed_data!B256), mixed_data!B256, "")</f>
        <v/>
      </c>
      <c r="C253" s="13" t="str">
        <f>IF(ISNUMBER(mixed_data!D256), mixed_data!D256, "")</f>
        <v/>
      </c>
      <c r="D253" s="13" t="str">
        <f>IF(ISNUMBER(mixed_data!E256), mixed_data!E256, "")</f>
        <v/>
      </c>
      <c r="E253" s="13">
        <f>IF(ISNUMBER(mixed_data!F256), mixed_data!F256, "")</f>
        <v>99.106999999999999</v>
      </c>
      <c r="F253" s="13">
        <f>IF(ISNUMBER(mixed_data!G256), mixed_data!G256, "")</f>
        <v>99.631</v>
      </c>
      <c r="G253" s="13" t="str">
        <f>IF(ISNUMBER(mixed_data!H256), mixed_data!H256, "")</f>
        <v/>
      </c>
      <c r="H253" s="13" t="str">
        <f>IF(ISNUMBER(mixed_data!I256), mixed_data!I256, "")</f>
        <v/>
      </c>
      <c r="I253" s="13" t="str">
        <f>IF(ISNUMBER(mixed_data!J256), mixed_data!J256, "")</f>
        <v/>
      </c>
      <c r="J253" s="13" t="str">
        <f>IF(ISNUMBER(mixed_data!O256), mixed_data!O256, "")</f>
        <v/>
      </c>
      <c r="K253" s="13">
        <f>IF(ISNUMBER(mixed_data!S256), mixed_data!S256, "")</f>
        <v>0.60000000000000009</v>
      </c>
      <c r="L253" s="13">
        <f>IF(ISNUMBER(mixed_data!Y256), mixed_data!Y256, "")</f>
        <v>474.21000000000004</v>
      </c>
      <c r="M253" s="13" t="str">
        <f>IF(ISNUMBER(mixed_data!Z256), mixed_data!Z256, "")</f>
        <v/>
      </c>
      <c r="N253" s="13">
        <f>IF(ISNUMBER(mixed_data!AA256), mixed_data!AA256, "")</f>
        <v>38</v>
      </c>
      <c r="O253" s="13">
        <f>IF(ISNUMBER(mixed_data!AI256), mixed_data!AI256, "")</f>
        <v>8.59</v>
      </c>
      <c r="P253" s="13">
        <f>IF(ISNUMBER(mixed_data!AJ256), mixed_data!AJ256, "")</f>
        <v>6.5</v>
      </c>
      <c r="Q253" s="13">
        <f>IF(ISNUMBER(mixed_data!AO256), mixed_data!AO256, "")</f>
        <v>2.23</v>
      </c>
      <c r="R253" s="13" t="str">
        <f>IF(ISNUMBER(mixed_data!AQ256), mixed_data!AQ256, "")</f>
        <v/>
      </c>
      <c r="S253" s="13" t="str">
        <f>IF(ISNUMBER(mixed_data!AR256), mixed_data!AR256, "")</f>
        <v/>
      </c>
      <c r="T253" s="13">
        <f>IF(ISNUMBER(mixed_data!AS256), mixed_data!AS256, "")</f>
        <v>43.300000000000004</v>
      </c>
      <c r="U253" s="13" t="str">
        <f>IF(ISNUMBER(mixed_data!AT256), mixed_data!AT256, "")</f>
        <v/>
      </c>
      <c r="V253" s="13" t="str">
        <f>IF(ISNUMBER(mixed_data!AV256), mixed_data!AV256, "")</f>
        <v/>
      </c>
      <c r="W253" s="13" t="str">
        <f>IF(ISNUMBER(mixed_data!AW256), mixed_data!AW256, "")</f>
        <v/>
      </c>
      <c r="X253" s="13">
        <f>IF(ISNUMBER(mixed_data!AX256), mixed_data!AX256, "")</f>
        <v>83.7</v>
      </c>
      <c r="Y253" s="13">
        <f>IF(ISNUMBER(mixed_data!AY256), mixed_data!AY256, "")</f>
        <v>143.20000000000002</v>
      </c>
      <c r="Z253" s="13">
        <f>IF(ISNUMBER(mixed_data!BH256), mixed_data!BH256, "")</f>
        <v>1.51563</v>
      </c>
      <c r="AA253" s="13">
        <f>IF(ISNUMBER(mixed_data!BM256), mixed_data!BM256, "")</f>
        <v>101.4</v>
      </c>
      <c r="AB253" s="13">
        <f>IF(ISNUMBER(mixed_data!BT256), mixed_data!BT256, "")</f>
        <v>99.5</v>
      </c>
      <c r="AC253" s="13">
        <f>IF(ISNUMBER(mixed_data!BV256), mixed_data!BV256, "")</f>
        <v>32.9</v>
      </c>
      <c r="AD253" s="13" t="str">
        <f>IF(ISNUMBER(mixed_data!BW256), mixed_data!BW256, "")</f>
        <v/>
      </c>
      <c r="AE253" s="13" t="str">
        <f>IF(ISNUMBER(mixed_data!BX256), mixed_data!BX256, "")</f>
        <v/>
      </c>
    </row>
    <row r="254" spans="1:31" x14ac:dyDescent="0.25">
      <c r="A254" s="25">
        <v>25917</v>
      </c>
      <c r="B254" s="13" t="str">
        <f>IF(ISNUMBER(mixed_data!B257), mixed_data!B257, "")</f>
        <v/>
      </c>
      <c r="C254" s="13" t="str">
        <f>IF(ISNUMBER(mixed_data!D257), mixed_data!D257, "")</f>
        <v/>
      </c>
      <c r="D254" s="13" t="str">
        <f>IF(ISNUMBER(mixed_data!E257), mixed_data!E257, "")</f>
        <v/>
      </c>
      <c r="E254" s="13">
        <f>IF(ISNUMBER(mixed_data!F257), mixed_data!F257, "")</f>
        <v>99.046999999999997</v>
      </c>
      <c r="F254" s="13">
        <f>IF(ISNUMBER(mixed_data!G257), mixed_data!G257, "")</f>
        <v>99.564999999999998</v>
      </c>
      <c r="G254" s="13" t="str">
        <f>IF(ISNUMBER(mixed_data!H257), mixed_data!H257, "")</f>
        <v/>
      </c>
      <c r="H254" s="13" t="str">
        <f>IF(ISNUMBER(mixed_data!I257), mixed_data!I257, "")</f>
        <v/>
      </c>
      <c r="I254" s="13" t="str">
        <f>IF(ISNUMBER(mixed_data!J257), mixed_data!J257, "")</f>
        <v/>
      </c>
      <c r="J254" s="13" t="str">
        <f>IF(ISNUMBER(mixed_data!O257), mixed_data!O257, "")</f>
        <v/>
      </c>
      <c r="K254" s="13">
        <f>IF(ISNUMBER(mixed_data!S257), mixed_data!S257, "")</f>
        <v>0.5</v>
      </c>
      <c r="L254" s="13">
        <f>IF(ISNUMBER(mixed_data!Y257), mixed_data!Y257, "")</f>
        <v>461.75</v>
      </c>
      <c r="M254" s="13" t="str">
        <f>IF(ISNUMBER(mixed_data!Z257), mixed_data!Z257, "")</f>
        <v/>
      </c>
      <c r="N254" s="13">
        <f>IF(ISNUMBER(mixed_data!AA257), mixed_data!AA257, "")</f>
        <v>37.550000000000004</v>
      </c>
      <c r="O254" s="13">
        <f>IF(ISNUMBER(mixed_data!AI257), mixed_data!AI257, "")</f>
        <v>8.19</v>
      </c>
      <c r="P254" s="13">
        <f>IF(ISNUMBER(mixed_data!AJ257), mixed_data!AJ257, "")</f>
        <v>6</v>
      </c>
      <c r="Q254" s="13">
        <f>IF(ISNUMBER(mixed_data!AO257), mixed_data!AO257, "")</f>
        <v>2.23</v>
      </c>
      <c r="R254" s="13" t="str">
        <f>IF(ISNUMBER(mixed_data!AQ257), mixed_data!AQ257, "")</f>
        <v/>
      </c>
      <c r="S254" s="13" t="str">
        <f>IF(ISNUMBER(mixed_data!AR257), mixed_data!AR257, "")</f>
        <v/>
      </c>
      <c r="T254" s="13">
        <f>IF(ISNUMBER(mixed_data!AS257), mixed_data!AS257, "")</f>
        <v>44.300000000000004</v>
      </c>
      <c r="U254" s="13" t="str">
        <f>IF(ISNUMBER(mixed_data!AT257), mixed_data!AT257, "")</f>
        <v/>
      </c>
      <c r="V254" s="13" t="str">
        <f>IF(ISNUMBER(mixed_data!AV257), mixed_data!AV257, "")</f>
        <v/>
      </c>
      <c r="W254" s="13" t="str">
        <f>IF(ISNUMBER(mixed_data!AW257), mixed_data!AW257, "")</f>
        <v/>
      </c>
      <c r="X254" s="13">
        <f>IF(ISNUMBER(mixed_data!AX257), mixed_data!AX257, "")</f>
        <v>84.9</v>
      </c>
      <c r="Y254" s="13">
        <f>IF(ISNUMBER(mixed_data!AY257), mixed_data!AY257, "")</f>
        <v>144.70000000000002</v>
      </c>
      <c r="Z254" s="13">
        <f>IF(ISNUMBER(mixed_data!BH257), mixed_data!BH257, "")</f>
        <v>1.51936</v>
      </c>
      <c r="AA254" s="13">
        <f>IF(ISNUMBER(mixed_data!BM257), mixed_data!BM257, "")</f>
        <v>101.29</v>
      </c>
      <c r="AB254" s="13">
        <f>IF(ISNUMBER(mixed_data!BT257), mixed_data!BT257, "")</f>
        <v>100</v>
      </c>
      <c r="AC254" s="13">
        <f>IF(ISNUMBER(mixed_data!BV257), mixed_data!BV257, "")</f>
        <v>33</v>
      </c>
      <c r="AD254" s="13" t="str">
        <f>IF(ISNUMBER(mixed_data!BW257), mixed_data!BW257, "")</f>
        <v/>
      </c>
      <c r="AE254" s="13" t="str">
        <f>IF(ISNUMBER(mixed_data!BX257), mixed_data!BX257, "")</f>
        <v/>
      </c>
    </row>
    <row r="255" spans="1:31" x14ac:dyDescent="0.25">
      <c r="A255" s="25">
        <v>25948</v>
      </c>
      <c r="B255" s="13" t="str">
        <f>IF(ISNUMBER(mixed_data!B258), mixed_data!B258, "")</f>
        <v/>
      </c>
      <c r="C255" s="13" t="str">
        <f>IF(ISNUMBER(mixed_data!D258), mixed_data!D258, "")</f>
        <v/>
      </c>
      <c r="D255" s="13" t="str">
        <f>IF(ISNUMBER(mixed_data!E258), mixed_data!E258, "")</f>
        <v/>
      </c>
      <c r="E255" s="13">
        <f>IF(ISNUMBER(mixed_data!F258), mixed_data!F258, "")</f>
        <v>98.975000000000009</v>
      </c>
      <c r="F255" s="13">
        <f>IF(ISNUMBER(mixed_data!G258), mixed_data!G258, "")</f>
        <v>99.486000000000004</v>
      </c>
      <c r="G255" s="13" t="str">
        <f>IF(ISNUMBER(mixed_data!H258), mixed_data!H258, "")</f>
        <v/>
      </c>
      <c r="H255" s="13" t="str">
        <f>IF(ISNUMBER(mixed_data!I258), mixed_data!I258, "")</f>
        <v/>
      </c>
      <c r="I255" s="13" t="str">
        <f>IF(ISNUMBER(mixed_data!J258), mixed_data!J258, "")</f>
        <v/>
      </c>
      <c r="J255" s="13" t="str">
        <f>IF(ISNUMBER(mixed_data!O258), mixed_data!O258, "")</f>
        <v/>
      </c>
      <c r="K255" s="13">
        <f>IF(ISNUMBER(mixed_data!S258), mixed_data!S258, "")</f>
        <v>0.60000000000000009</v>
      </c>
      <c r="L255" s="13">
        <f>IF(ISNUMBER(mixed_data!Y258), mixed_data!Y258, "")</f>
        <v>443.86</v>
      </c>
      <c r="M255" s="13" t="str">
        <f>IF(ISNUMBER(mixed_data!Z258), mixed_data!Z258, "")</f>
        <v/>
      </c>
      <c r="N255" s="13">
        <f>IF(ISNUMBER(mixed_data!AA258), mixed_data!AA258, "")</f>
        <v>37.4</v>
      </c>
      <c r="O255" s="13">
        <f>IF(ISNUMBER(mixed_data!AI258), mixed_data!AI258, "")</f>
        <v>7.69</v>
      </c>
      <c r="P255" s="13">
        <f>IF(ISNUMBER(mixed_data!AJ258), mixed_data!AJ258, "")</f>
        <v>6</v>
      </c>
      <c r="Q255" s="13">
        <f>IF(ISNUMBER(mixed_data!AO258), mixed_data!AO258, "")</f>
        <v>2.23</v>
      </c>
      <c r="R255" s="13" t="str">
        <f>IF(ISNUMBER(mixed_data!AQ258), mixed_data!AQ258, "")</f>
        <v/>
      </c>
      <c r="S255" s="13" t="str">
        <f>IF(ISNUMBER(mixed_data!AR258), mixed_data!AR258, "")</f>
        <v/>
      </c>
      <c r="T255" s="13">
        <f>IF(ISNUMBER(mixed_data!AS258), mixed_data!AS258, "")</f>
        <v>43.300000000000004</v>
      </c>
      <c r="U255" s="13" t="str">
        <f>IF(ISNUMBER(mixed_data!AT258), mixed_data!AT258, "")</f>
        <v/>
      </c>
      <c r="V255" s="13" t="str">
        <f>IF(ISNUMBER(mixed_data!AV258), mixed_data!AV258, "")</f>
        <v/>
      </c>
      <c r="W255" s="13" t="str">
        <f>IF(ISNUMBER(mixed_data!AW258), mixed_data!AW258, "")</f>
        <v/>
      </c>
      <c r="X255" s="13">
        <f>IF(ISNUMBER(mixed_data!AX258), mixed_data!AX258, "")</f>
        <v>86.4</v>
      </c>
      <c r="Y255" s="13">
        <f>IF(ISNUMBER(mixed_data!AY258), mixed_data!AY258, "")</f>
        <v>146.9</v>
      </c>
      <c r="Z255" s="13">
        <f>IF(ISNUMBER(mixed_data!BH258), mixed_data!BH258, "")</f>
        <v>1.5308700000000002</v>
      </c>
      <c r="AA255" s="13">
        <f>IF(ISNUMBER(mixed_data!BM258), mixed_data!BM258, "")</f>
        <v>101.85000000000001</v>
      </c>
      <c r="AB255" s="13">
        <f>IF(ISNUMBER(mixed_data!BT258), mixed_data!BT258, "")</f>
        <v>100.2</v>
      </c>
      <c r="AC255" s="13">
        <f>IF(ISNUMBER(mixed_data!BV258), mixed_data!BV258, "")</f>
        <v>33.5</v>
      </c>
      <c r="AD255" s="13" t="str">
        <f>IF(ISNUMBER(mixed_data!BW258), mixed_data!BW258, "")</f>
        <v/>
      </c>
      <c r="AE255" s="13" t="str">
        <f>IF(ISNUMBER(mixed_data!BX258), mixed_data!BX258, "")</f>
        <v/>
      </c>
    </row>
    <row r="256" spans="1:31" x14ac:dyDescent="0.25">
      <c r="A256" s="25">
        <v>25979</v>
      </c>
      <c r="B256" s="13" t="str">
        <f>IF(ISNUMBER(mixed_data!B259), mixed_data!B259, "")</f>
        <v/>
      </c>
      <c r="C256" s="13" t="str">
        <f>IF(ISNUMBER(mixed_data!D259), mixed_data!D259, "")</f>
        <v/>
      </c>
      <c r="D256" s="13" t="str">
        <f>IF(ISNUMBER(mixed_data!E259), mixed_data!E259, "")</f>
        <v/>
      </c>
      <c r="E256" s="13">
        <f>IF(ISNUMBER(mixed_data!F259), mixed_data!F259, "")</f>
        <v>98.885000000000005</v>
      </c>
      <c r="F256" s="13">
        <f>IF(ISNUMBER(mixed_data!G259), mixed_data!G259, "")</f>
        <v>99.384</v>
      </c>
      <c r="G256" s="13" t="str">
        <f>IF(ISNUMBER(mixed_data!H259), mixed_data!H259, "")</f>
        <v/>
      </c>
      <c r="H256" s="13" t="str">
        <f>IF(ISNUMBER(mixed_data!I259), mixed_data!I259, "")</f>
        <v/>
      </c>
      <c r="I256" s="13" t="str">
        <f>IF(ISNUMBER(mixed_data!J259), mixed_data!J259, "")</f>
        <v/>
      </c>
      <c r="J256" s="13" t="str">
        <f>IF(ISNUMBER(mixed_data!O259), mixed_data!O259, "")</f>
        <v/>
      </c>
      <c r="K256" s="13">
        <f>IF(ISNUMBER(mixed_data!S259), mixed_data!S259, "")</f>
        <v>0.5</v>
      </c>
      <c r="L256" s="13">
        <f>IF(ISNUMBER(mixed_data!Y259), mixed_data!Y259, "")</f>
        <v>506.94</v>
      </c>
      <c r="M256" s="13" t="str">
        <f>IF(ISNUMBER(mixed_data!Z259), mixed_data!Z259, "")</f>
        <v/>
      </c>
      <c r="N256" s="13">
        <f>IF(ISNUMBER(mixed_data!AA259), mixed_data!AA259, "")</f>
        <v>38.050000000000004</v>
      </c>
      <c r="O256" s="13">
        <f>IF(ISNUMBER(mixed_data!AI259), mixed_data!AI259, "")</f>
        <v>7.69</v>
      </c>
      <c r="P256" s="13">
        <f>IF(ISNUMBER(mixed_data!AJ259), mixed_data!AJ259, "")</f>
        <v>6</v>
      </c>
      <c r="Q256" s="13">
        <f>IF(ISNUMBER(mixed_data!AO259), mixed_data!AO259, "")</f>
        <v>2.5500000000000003</v>
      </c>
      <c r="R256" s="13" t="str">
        <f>IF(ISNUMBER(mixed_data!AQ259), mixed_data!AQ259, "")</f>
        <v/>
      </c>
      <c r="S256" s="13" t="str">
        <f>IF(ISNUMBER(mixed_data!AR259), mixed_data!AR259, "")</f>
        <v/>
      </c>
      <c r="T256" s="13">
        <f>IF(ISNUMBER(mixed_data!AS259), mixed_data!AS259, "")</f>
        <v>41.6</v>
      </c>
      <c r="U256" s="13" t="str">
        <f>IF(ISNUMBER(mixed_data!AT259), mixed_data!AT259, "")</f>
        <v/>
      </c>
      <c r="V256" s="13" t="str">
        <f>IF(ISNUMBER(mixed_data!AV259), mixed_data!AV259, "")</f>
        <v/>
      </c>
      <c r="W256" s="13" t="str">
        <f>IF(ISNUMBER(mixed_data!AW259), mixed_data!AW259, "")</f>
        <v/>
      </c>
      <c r="X256" s="13">
        <f>IF(ISNUMBER(mixed_data!AX259), mixed_data!AX259, "")</f>
        <v>87.300000000000011</v>
      </c>
      <c r="Y256" s="13">
        <f>IF(ISNUMBER(mixed_data!AY259), mixed_data!AY259, "")</f>
        <v>148.6</v>
      </c>
      <c r="Z256" s="13">
        <f>IF(ISNUMBER(mixed_data!BH259), mixed_data!BH259, "")</f>
        <v>1.5167300000000001</v>
      </c>
      <c r="AA256" s="13">
        <f>IF(ISNUMBER(mixed_data!BM259), mixed_data!BM259, "")</f>
        <v>102.63</v>
      </c>
      <c r="AB256" s="13">
        <f>IF(ISNUMBER(mixed_data!BT259), mixed_data!BT259, "")</f>
        <v>100.4</v>
      </c>
      <c r="AC256" s="13">
        <f>IF(ISNUMBER(mixed_data!BV259), mixed_data!BV259, "")</f>
        <v>33.700000000000003</v>
      </c>
      <c r="AD256" s="13" t="str">
        <f>IF(ISNUMBER(mixed_data!BW259), mixed_data!BW259, "")</f>
        <v/>
      </c>
      <c r="AE256" s="13" t="str">
        <f>IF(ISNUMBER(mixed_data!BX259), mixed_data!BX259, "")</f>
        <v/>
      </c>
    </row>
    <row r="257" spans="1:31" x14ac:dyDescent="0.25">
      <c r="A257" s="25">
        <v>26007</v>
      </c>
      <c r="B257" s="13" t="str">
        <f>IF(ISNUMBER(mixed_data!B260), mixed_data!B260, "")</f>
        <v/>
      </c>
      <c r="C257" s="13" t="str">
        <f>IF(ISNUMBER(mixed_data!D260), mixed_data!D260, "")</f>
        <v/>
      </c>
      <c r="D257" s="13" t="str">
        <f>IF(ISNUMBER(mixed_data!E260), mixed_data!E260, "")</f>
        <v/>
      </c>
      <c r="E257" s="13">
        <f>IF(ISNUMBER(mixed_data!F260), mixed_data!F260, "")</f>
        <v>98.775999999999996</v>
      </c>
      <c r="F257" s="13">
        <f>IF(ISNUMBER(mixed_data!G260), mixed_data!G260, "")</f>
        <v>99.248000000000005</v>
      </c>
      <c r="G257" s="13" t="str">
        <f>IF(ISNUMBER(mixed_data!H260), mixed_data!H260, "")</f>
        <v/>
      </c>
      <c r="H257" s="13" t="str">
        <f>IF(ISNUMBER(mixed_data!I260), mixed_data!I260, "")</f>
        <v/>
      </c>
      <c r="I257" s="13" t="str">
        <f>IF(ISNUMBER(mixed_data!J260), mixed_data!J260, "")</f>
        <v/>
      </c>
      <c r="J257" s="13" t="str">
        <f>IF(ISNUMBER(mixed_data!O260), mixed_data!O260, "")</f>
        <v/>
      </c>
      <c r="K257" s="13">
        <f>IF(ISNUMBER(mixed_data!S260), mixed_data!S260, "")</f>
        <v>0.60000000000000009</v>
      </c>
      <c r="L257" s="13">
        <f>IF(ISNUMBER(mixed_data!Y260), mixed_data!Y260, "")</f>
        <v>531.82000000000005</v>
      </c>
      <c r="M257" s="13" t="str">
        <f>IF(ISNUMBER(mixed_data!Z260), mixed_data!Z260, "")</f>
        <v/>
      </c>
      <c r="N257" s="13">
        <f>IF(ISNUMBER(mixed_data!AA260), mixed_data!AA260, "")</f>
        <v>38.75</v>
      </c>
      <c r="O257" s="13">
        <f>IF(ISNUMBER(mixed_data!AI260), mixed_data!AI260, "")</f>
        <v>7.8900000000000006</v>
      </c>
      <c r="P257" s="13">
        <f>IF(ISNUMBER(mixed_data!AJ260), mixed_data!AJ260, "")</f>
        <v>6</v>
      </c>
      <c r="Q257" s="13">
        <f>IF(ISNUMBER(mixed_data!AO260), mixed_data!AO260, "")</f>
        <v>2.5500000000000003</v>
      </c>
      <c r="R257" s="13" t="str">
        <f>IF(ISNUMBER(mixed_data!AQ260), mixed_data!AQ260, "")</f>
        <v/>
      </c>
      <c r="S257" s="13" t="str">
        <f>IF(ISNUMBER(mixed_data!AR260), mixed_data!AR260, "")</f>
        <v/>
      </c>
      <c r="T257" s="13">
        <f>IF(ISNUMBER(mixed_data!AS260), mixed_data!AS260, "")</f>
        <v>42.400000000000006</v>
      </c>
      <c r="U257" s="13" t="str">
        <f>IF(ISNUMBER(mixed_data!AT260), mixed_data!AT260, "")</f>
        <v/>
      </c>
      <c r="V257" s="13" t="str">
        <f>IF(ISNUMBER(mixed_data!AV260), mixed_data!AV260, "")</f>
        <v/>
      </c>
      <c r="W257" s="13" t="str">
        <f>IF(ISNUMBER(mixed_data!AW260), mixed_data!AW260, "")</f>
        <v/>
      </c>
      <c r="X257" s="13">
        <f>IF(ISNUMBER(mixed_data!AX260), mixed_data!AX260, "")</f>
        <v>88.9</v>
      </c>
      <c r="Y257" s="13">
        <f>IF(ISNUMBER(mixed_data!AY260), mixed_data!AY260, "")</f>
        <v>150.70000000000002</v>
      </c>
      <c r="Z257" s="13">
        <f>IF(ISNUMBER(mixed_data!BH260), mixed_data!BH260, "")</f>
        <v>1.5171000000000001</v>
      </c>
      <c r="AA257" s="13">
        <f>IF(ISNUMBER(mixed_data!BM260), mixed_data!BM260, "")</f>
        <v>102.29</v>
      </c>
      <c r="AB257" s="13">
        <f>IF(ISNUMBER(mixed_data!BT260), mixed_data!BT260, "")</f>
        <v>99.7</v>
      </c>
      <c r="AC257" s="13">
        <f>IF(ISNUMBER(mixed_data!BV260), mixed_data!BV260, "")</f>
        <v>33.800000000000004</v>
      </c>
      <c r="AD257" s="13" t="str">
        <f>IF(ISNUMBER(mixed_data!BW260), mixed_data!BW260, "")</f>
        <v/>
      </c>
      <c r="AE257" s="13" t="str">
        <f>IF(ISNUMBER(mixed_data!BX260), mixed_data!BX260, "")</f>
        <v/>
      </c>
    </row>
    <row r="258" spans="1:31" x14ac:dyDescent="0.25">
      <c r="A258" s="25">
        <v>26038</v>
      </c>
      <c r="B258" s="13" t="str">
        <f>IF(ISNUMBER(mixed_data!B261), mixed_data!B261, "")</f>
        <v/>
      </c>
      <c r="C258" s="13" t="str">
        <f>IF(ISNUMBER(mixed_data!D261), mixed_data!D261, "")</f>
        <v/>
      </c>
      <c r="D258" s="13" t="str">
        <f>IF(ISNUMBER(mixed_data!E261), mixed_data!E261, "")</f>
        <v/>
      </c>
      <c r="E258" s="13">
        <f>IF(ISNUMBER(mixed_data!F261), mixed_data!F261, "")</f>
        <v>98.647000000000006</v>
      </c>
      <c r="F258" s="13">
        <f>IF(ISNUMBER(mixed_data!G261), mixed_data!G261, "")</f>
        <v>99.070000000000007</v>
      </c>
      <c r="G258" s="13" t="str">
        <f>IF(ISNUMBER(mixed_data!H261), mixed_data!H261, "")</f>
        <v/>
      </c>
      <c r="H258" s="13" t="str">
        <f>IF(ISNUMBER(mixed_data!I261), mixed_data!I261, "")</f>
        <v/>
      </c>
      <c r="I258" s="13" t="str">
        <f>IF(ISNUMBER(mixed_data!J261), mixed_data!J261, "")</f>
        <v/>
      </c>
      <c r="J258" s="13" t="str">
        <f>IF(ISNUMBER(mixed_data!O261), mixed_data!O261, "")</f>
        <v/>
      </c>
      <c r="K258" s="13">
        <f>IF(ISNUMBER(mixed_data!S261), mixed_data!S261, "")</f>
        <v>0.70000000000000007</v>
      </c>
      <c r="L258" s="13">
        <f>IF(ISNUMBER(mixed_data!Y261), mixed_data!Y261, "")</f>
        <v>541.56000000000006</v>
      </c>
      <c r="M258" s="13" t="str">
        <f>IF(ISNUMBER(mixed_data!Z261), mixed_data!Z261, "")</f>
        <v/>
      </c>
      <c r="N258" s="13">
        <f>IF(ISNUMBER(mixed_data!AA261), mixed_data!AA261, "")</f>
        <v>38.82</v>
      </c>
      <c r="O258" s="13">
        <f>IF(ISNUMBER(mixed_data!AI261), mixed_data!AI261, "")</f>
        <v>7.8900000000000006</v>
      </c>
      <c r="P258" s="13">
        <f>IF(ISNUMBER(mixed_data!AJ261), mixed_data!AJ261, "")</f>
        <v>5</v>
      </c>
      <c r="Q258" s="13">
        <f>IF(ISNUMBER(mixed_data!AO261), mixed_data!AO261, "")</f>
        <v>2.5500000000000003</v>
      </c>
      <c r="R258" s="13" t="str">
        <f>IF(ISNUMBER(mixed_data!AQ261), mixed_data!AQ261, "")</f>
        <v/>
      </c>
      <c r="S258" s="13" t="str">
        <f>IF(ISNUMBER(mixed_data!AR261), mixed_data!AR261, "")</f>
        <v/>
      </c>
      <c r="T258" s="13">
        <f>IF(ISNUMBER(mixed_data!AS261), mixed_data!AS261, "")</f>
        <v>42.7</v>
      </c>
      <c r="U258" s="13" t="str">
        <f>IF(ISNUMBER(mixed_data!AT261), mixed_data!AT261, "")</f>
        <v/>
      </c>
      <c r="V258" s="13" t="str">
        <f>IF(ISNUMBER(mixed_data!AV261), mixed_data!AV261, "")</f>
        <v/>
      </c>
      <c r="W258" s="13" t="str">
        <f>IF(ISNUMBER(mixed_data!AW261), mixed_data!AW261, "")</f>
        <v/>
      </c>
      <c r="X258" s="13">
        <f>IF(ISNUMBER(mixed_data!AX261), mixed_data!AX261, "")</f>
        <v>90.9</v>
      </c>
      <c r="Y258" s="13">
        <f>IF(ISNUMBER(mixed_data!AY261), mixed_data!AY261, "")</f>
        <v>153.30000000000001</v>
      </c>
      <c r="Z258" s="13">
        <f>IF(ISNUMBER(mixed_data!BH261), mixed_data!BH261, "")</f>
        <v>1.51807</v>
      </c>
      <c r="AA258" s="13">
        <f>IF(ISNUMBER(mixed_data!BM261), mixed_data!BM261, "")</f>
        <v>102.25</v>
      </c>
      <c r="AB258" s="13">
        <f>IF(ISNUMBER(mixed_data!BT261), mixed_data!BT261, "")</f>
        <v>99.300000000000011</v>
      </c>
      <c r="AC258" s="13">
        <f>IF(ISNUMBER(mixed_data!BV261), mixed_data!BV261, "")</f>
        <v>34.1</v>
      </c>
      <c r="AD258" s="13" t="str">
        <f>IF(ISNUMBER(mixed_data!BW261), mixed_data!BW261, "")</f>
        <v/>
      </c>
      <c r="AE258" s="13" t="str">
        <f>IF(ISNUMBER(mixed_data!BX261), mixed_data!BX261, "")</f>
        <v/>
      </c>
    </row>
    <row r="259" spans="1:31" x14ac:dyDescent="0.25">
      <c r="A259" s="25">
        <v>26068</v>
      </c>
      <c r="B259" s="13" t="str">
        <f>IF(ISNUMBER(mixed_data!B262), mixed_data!B262, "")</f>
        <v/>
      </c>
      <c r="C259" s="13" t="str">
        <f>IF(ISNUMBER(mixed_data!D262), mixed_data!D262, "")</f>
        <v/>
      </c>
      <c r="D259" s="13" t="str">
        <f>IF(ISNUMBER(mixed_data!E262), mixed_data!E262, "")</f>
        <v/>
      </c>
      <c r="E259" s="13">
        <f>IF(ISNUMBER(mixed_data!F262), mixed_data!F262, "")</f>
        <v>98.52</v>
      </c>
      <c r="F259" s="13">
        <f>IF(ISNUMBER(mixed_data!G262), mixed_data!G262, "")</f>
        <v>98.86</v>
      </c>
      <c r="G259" s="13" t="str">
        <f>IF(ISNUMBER(mixed_data!H262), mixed_data!H262, "")</f>
        <v/>
      </c>
      <c r="H259" s="13" t="str">
        <f>IF(ISNUMBER(mixed_data!I262), mixed_data!I262, "")</f>
        <v/>
      </c>
      <c r="I259" s="13" t="str">
        <f>IF(ISNUMBER(mixed_data!J262), mixed_data!J262, "")</f>
        <v/>
      </c>
      <c r="J259" s="13" t="str">
        <f>IF(ISNUMBER(mixed_data!O262), mixed_data!O262, "")</f>
        <v/>
      </c>
      <c r="K259" s="13">
        <f>IF(ISNUMBER(mixed_data!S262), mixed_data!S262, "")</f>
        <v>0.70000000000000007</v>
      </c>
      <c r="L259" s="13">
        <f>IF(ISNUMBER(mixed_data!Y262), mixed_data!Y262, "")</f>
        <v>501.17</v>
      </c>
      <c r="M259" s="13" t="str">
        <f>IF(ISNUMBER(mixed_data!Z262), mixed_data!Z262, "")</f>
        <v/>
      </c>
      <c r="N259" s="13">
        <f>IF(ISNUMBER(mixed_data!AA262), mixed_data!AA262, "")</f>
        <v>39.200000000000003</v>
      </c>
      <c r="O259" s="13">
        <f>IF(ISNUMBER(mixed_data!AI262), mixed_data!AI262, "")</f>
        <v>7.99</v>
      </c>
      <c r="P259" s="13">
        <f>IF(ISNUMBER(mixed_data!AJ262), mixed_data!AJ262, "")</f>
        <v>5</v>
      </c>
      <c r="Q259" s="13">
        <f>IF(ISNUMBER(mixed_data!AO262), mixed_data!AO262, "")</f>
        <v>3.45</v>
      </c>
      <c r="R259" s="13" t="str">
        <f>IF(ISNUMBER(mixed_data!AQ262), mixed_data!AQ262, "")</f>
        <v/>
      </c>
      <c r="S259" s="13" t="str">
        <f>IF(ISNUMBER(mixed_data!AR262), mixed_data!AR262, "")</f>
        <v/>
      </c>
      <c r="T259" s="13">
        <f>IF(ISNUMBER(mixed_data!AS262), mixed_data!AS262, "")</f>
        <v>42.2</v>
      </c>
      <c r="U259" s="13" t="str">
        <f>IF(ISNUMBER(mixed_data!AT262), mixed_data!AT262, "")</f>
        <v/>
      </c>
      <c r="V259" s="13" t="str">
        <f>IF(ISNUMBER(mixed_data!AV262), mixed_data!AV262, "")</f>
        <v/>
      </c>
      <c r="W259" s="13" t="str">
        <f>IF(ISNUMBER(mixed_data!AW262), mixed_data!AW262, "")</f>
        <v/>
      </c>
      <c r="X259" s="13">
        <f>IF(ISNUMBER(mixed_data!AX262), mixed_data!AX262, "")</f>
        <v>92.7</v>
      </c>
      <c r="Y259" s="13">
        <f>IF(ISNUMBER(mixed_data!AY262), mixed_data!AY262, "")</f>
        <v>155.70000000000002</v>
      </c>
      <c r="Z259" s="13">
        <f>IF(ISNUMBER(mixed_data!BH262), mixed_data!BH262, "")</f>
        <v>1.5185200000000001</v>
      </c>
      <c r="AA259" s="13">
        <f>IF(ISNUMBER(mixed_data!BM262), mixed_data!BM262, "")</f>
        <v>103.93</v>
      </c>
      <c r="AB259" s="13">
        <f>IF(ISNUMBER(mixed_data!BT262), mixed_data!BT262, "")</f>
        <v>99.300000000000011</v>
      </c>
      <c r="AC259" s="13">
        <f>IF(ISNUMBER(mixed_data!BV262), mixed_data!BV262, "")</f>
        <v>34.1</v>
      </c>
      <c r="AD259" s="13" t="str">
        <f>IF(ISNUMBER(mixed_data!BW262), mixed_data!BW262, "")</f>
        <v/>
      </c>
      <c r="AE259" s="13" t="str">
        <f>IF(ISNUMBER(mixed_data!BX262), mixed_data!BX262, "")</f>
        <v/>
      </c>
    </row>
    <row r="260" spans="1:31" x14ac:dyDescent="0.25">
      <c r="A260" s="25">
        <v>26099</v>
      </c>
      <c r="B260" s="13" t="str">
        <f>IF(ISNUMBER(mixed_data!B263), mixed_data!B263, "")</f>
        <v/>
      </c>
      <c r="C260" s="13" t="str">
        <f>IF(ISNUMBER(mixed_data!D263), mixed_data!D263, "")</f>
        <v/>
      </c>
      <c r="D260" s="13" t="str">
        <f>IF(ISNUMBER(mixed_data!E263), mixed_data!E263, "")</f>
        <v/>
      </c>
      <c r="E260" s="13">
        <f>IF(ISNUMBER(mixed_data!F263), mixed_data!F263, "")</f>
        <v>98.402000000000001</v>
      </c>
      <c r="F260" s="13">
        <f>IF(ISNUMBER(mixed_data!G263), mixed_data!G263, "")</f>
        <v>98.623999999999995</v>
      </c>
      <c r="G260" s="13" t="str">
        <f>IF(ISNUMBER(mixed_data!H263), mixed_data!H263, "")</f>
        <v/>
      </c>
      <c r="H260" s="13" t="str">
        <f>IF(ISNUMBER(mixed_data!I263), mixed_data!I263, "")</f>
        <v/>
      </c>
      <c r="I260" s="13" t="str">
        <f>IF(ISNUMBER(mixed_data!J263), mixed_data!J263, "")</f>
        <v/>
      </c>
      <c r="J260" s="13" t="str">
        <f>IF(ISNUMBER(mixed_data!O263), mixed_data!O263, "")</f>
        <v/>
      </c>
      <c r="K260" s="13">
        <f>IF(ISNUMBER(mixed_data!S263), mixed_data!S263, "")</f>
        <v>0.70000000000000007</v>
      </c>
      <c r="L260" s="13">
        <f>IF(ISNUMBER(mixed_data!Y263), mixed_data!Y263, "")</f>
        <v>518.16999999999996</v>
      </c>
      <c r="M260" s="13" t="str">
        <f>IF(ISNUMBER(mixed_data!Z263), mixed_data!Z263, "")</f>
        <v/>
      </c>
      <c r="N260" s="13">
        <f>IF(ISNUMBER(mixed_data!AA263), mixed_data!AA263, "")</f>
        <v>40.92</v>
      </c>
      <c r="O260" s="13">
        <f>IF(ISNUMBER(mixed_data!AI263), mixed_data!AI263, "")</f>
        <v>8.19</v>
      </c>
      <c r="P260" s="13">
        <f>IF(ISNUMBER(mixed_data!AJ263), mixed_data!AJ263, "")</f>
        <v>5</v>
      </c>
      <c r="Q260" s="13">
        <f>IF(ISNUMBER(mixed_data!AO263), mixed_data!AO263, "")</f>
        <v>3.45</v>
      </c>
      <c r="R260" s="13" t="str">
        <f>IF(ISNUMBER(mixed_data!AQ263), mixed_data!AQ263, "")</f>
        <v/>
      </c>
      <c r="S260" s="13" t="str">
        <f>IF(ISNUMBER(mixed_data!AR263), mixed_data!AR263, "")</f>
        <v/>
      </c>
      <c r="T260" s="13">
        <f>IF(ISNUMBER(mixed_data!AS263), mixed_data!AS263, "")</f>
        <v>43.1</v>
      </c>
      <c r="U260" s="13" t="str">
        <f>IF(ISNUMBER(mixed_data!AT263), mixed_data!AT263, "")</f>
        <v/>
      </c>
      <c r="V260" s="13" t="str">
        <f>IF(ISNUMBER(mixed_data!AV263), mixed_data!AV263, "")</f>
        <v/>
      </c>
      <c r="W260" s="13" t="str">
        <f>IF(ISNUMBER(mixed_data!AW263), mixed_data!AW263, "")</f>
        <v/>
      </c>
      <c r="X260" s="13">
        <f>IF(ISNUMBER(mixed_data!AX263), mixed_data!AX263, "")</f>
        <v>91.9</v>
      </c>
      <c r="Y260" s="13">
        <f>IF(ISNUMBER(mixed_data!AY263), mixed_data!AY263, "")</f>
        <v>155.30000000000001</v>
      </c>
      <c r="Z260" s="13">
        <f>IF(ISNUMBER(mixed_data!BH263), mixed_data!BH263, "")</f>
        <v>1.5182900000000001</v>
      </c>
      <c r="AA260" s="13">
        <f>IF(ISNUMBER(mixed_data!BM263), mixed_data!BM263, "")</f>
        <v>105.18</v>
      </c>
      <c r="AB260" s="13">
        <f>IF(ISNUMBER(mixed_data!BT263), mixed_data!BT263, "")</f>
        <v>99.4</v>
      </c>
      <c r="AC260" s="13">
        <f>IF(ISNUMBER(mixed_data!BV263), mixed_data!BV263, "")</f>
        <v>34.300000000000004</v>
      </c>
      <c r="AD260" s="13" t="str">
        <f>IF(ISNUMBER(mixed_data!BW263), mixed_data!BW263, "")</f>
        <v/>
      </c>
      <c r="AE260" s="13" t="str">
        <f>IF(ISNUMBER(mixed_data!BX263), mixed_data!BX263, "")</f>
        <v/>
      </c>
    </row>
    <row r="261" spans="1:31" x14ac:dyDescent="0.25">
      <c r="A261" s="25">
        <v>26129</v>
      </c>
      <c r="B261" s="13" t="str">
        <f>IF(ISNUMBER(mixed_data!B264), mixed_data!B264, "")</f>
        <v/>
      </c>
      <c r="C261" s="13" t="str">
        <f>IF(ISNUMBER(mixed_data!D264), mixed_data!D264, "")</f>
        <v/>
      </c>
      <c r="D261" s="13" t="str">
        <f>IF(ISNUMBER(mixed_data!E264), mixed_data!E264, "")</f>
        <v/>
      </c>
      <c r="E261" s="13">
        <f>IF(ISNUMBER(mixed_data!F264), mixed_data!F264, "")</f>
        <v>98.293000000000006</v>
      </c>
      <c r="F261" s="13">
        <f>IF(ISNUMBER(mixed_data!G264), mixed_data!G264, "")</f>
        <v>98.372</v>
      </c>
      <c r="G261" s="13" t="str">
        <f>IF(ISNUMBER(mixed_data!H264), mixed_data!H264, "")</f>
        <v/>
      </c>
      <c r="H261" s="13" t="str">
        <f>IF(ISNUMBER(mixed_data!I264), mixed_data!I264, "")</f>
        <v/>
      </c>
      <c r="I261" s="13" t="str">
        <f>IF(ISNUMBER(mixed_data!J264), mixed_data!J264, "")</f>
        <v/>
      </c>
      <c r="J261" s="13" t="str">
        <f>IF(ISNUMBER(mixed_data!O264), mixed_data!O264, "")</f>
        <v/>
      </c>
      <c r="K261" s="13">
        <f>IF(ISNUMBER(mixed_data!S264), mixed_data!S264, "")</f>
        <v>0.8</v>
      </c>
      <c r="L261" s="13">
        <f>IF(ISNUMBER(mixed_data!Y264), mixed_data!Y264, "")</f>
        <v>508.65000000000003</v>
      </c>
      <c r="M261" s="13" t="str">
        <f>IF(ISNUMBER(mixed_data!Z264), mixed_data!Z264, "")</f>
        <v/>
      </c>
      <c r="N261" s="13">
        <f>IF(ISNUMBER(mixed_data!AA264), mixed_data!AA264, "")</f>
        <v>40.15</v>
      </c>
      <c r="O261" s="13">
        <f>IF(ISNUMBER(mixed_data!AI264), mixed_data!AI264, "")</f>
        <v>8.2900000000000009</v>
      </c>
      <c r="P261" s="13">
        <f>IF(ISNUMBER(mixed_data!AJ264), mixed_data!AJ264, "")</f>
        <v>5</v>
      </c>
      <c r="Q261" s="13">
        <f>IF(ISNUMBER(mixed_data!AO264), mixed_data!AO264, "")</f>
        <v>3.45</v>
      </c>
      <c r="R261" s="13" t="str">
        <f>IF(ISNUMBER(mixed_data!AQ264), mixed_data!AQ264, "")</f>
        <v/>
      </c>
      <c r="S261" s="13" t="str">
        <f>IF(ISNUMBER(mixed_data!AR264), mixed_data!AR264, "")</f>
        <v/>
      </c>
      <c r="T261" s="13">
        <f>IF(ISNUMBER(mixed_data!AS264), mixed_data!AS264, "")</f>
        <v>43.2</v>
      </c>
      <c r="U261" s="13" t="str">
        <f>IF(ISNUMBER(mixed_data!AT264), mixed_data!AT264, "")</f>
        <v/>
      </c>
      <c r="V261" s="13" t="str">
        <f>IF(ISNUMBER(mixed_data!AV264), mixed_data!AV264, "")</f>
        <v/>
      </c>
      <c r="W261" s="13" t="str">
        <f>IF(ISNUMBER(mixed_data!AW264), mixed_data!AW264, "")</f>
        <v/>
      </c>
      <c r="X261" s="13">
        <f>IF(ISNUMBER(mixed_data!AX264), mixed_data!AX264, "")</f>
        <v>93.100000000000009</v>
      </c>
      <c r="Y261" s="13">
        <f>IF(ISNUMBER(mixed_data!AY264), mixed_data!AY264, "")</f>
        <v>157.10000000000002</v>
      </c>
      <c r="Z261" s="13">
        <f>IF(ISNUMBER(mixed_data!BH264), mixed_data!BH264, "")</f>
        <v>1.5188600000000001</v>
      </c>
      <c r="AA261" s="13">
        <f>IF(ISNUMBER(mixed_data!BM264), mixed_data!BM264, "")</f>
        <v>105.97</v>
      </c>
      <c r="AB261" s="13">
        <f>IF(ISNUMBER(mixed_data!BT264), mixed_data!BT264, "")</f>
        <v>100.10000000000001</v>
      </c>
      <c r="AC261" s="13">
        <f>IF(ISNUMBER(mixed_data!BV264), mixed_data!BV264, "")</f>
        <v>34</v>
      </c>
      <c r="AD261" s="13" t="str">
        <f>IF(ISNUMBER(mixed_data!BW264), mixed_data!BW264, "")</f>
        <v/>
      </c>
      <c r="AE261" s="13" t="str">
        <f>IF(ISNUMBER(mixed_data!BX264), mixed_data!BX264, "")</f>
        <v/>
      </c>
    </row>
    <row r="262" spans="1:31" x14ac:dyDescent="0.25">
      <c r="A262" s="25">
        <v>26160</v>
      </c>
      <c r="B262" s="13" t="str">
        <f>IF(ISNUMBER(mixed_data!B265), mixed_data!B265, "")</f>
        <v/>
      </c>
      <c r="C262" s="13" t="str">
        <f>IF(ISNUMBER(mixed_data!D265), mixed_data!D265, "")</f>
        <v/>
      </c>
      <c r="D262" s="13" t="str">
        <f>IF(ISNUMBER(mixed_data!E265), mixed_data!E265, "")</f>
        <v/>
      </c>
      <c r="E262" s="13">
        <f>IF(ISNUMBER(mixed_data!F265), mixed_data!F265, "")</f>
        <v>98.195000000000007</v>
      </c>
      <c r="F262" s="13">
        <f>IF(ISNUMBER(mixed_data!G265), mixed_data!G265, "")</f>
        <v>98.126000000000005</v>
      </c>
      <c r="G262" s="13" t="str">
        <f>IF(ISNUMBER(mixed_data!H265), mixed_data!H265, "")</f>
        <v/>
      </c>
      <c r="H262" s="13" t="str">
        <f>IF(ISNUMBER(mixed_data!I265), mixed_data!I265, "")</f>
        <v/>
      </c>
      <c r="I262" s="13" t="str">
        <f>IF(ISNUMBER(mixed_data!J265), mixed_data!J265, "")</f>
        <v/>
      </c>
      <c r="J262" s="13" t="str">
        <f>IF(ISNUMBER(mixed_data!O265), mixed_data!O265, "")</f>
        <v/>
      </c>
      <c r="K262" s="13">
        <f>IF(ISNUMBER(mixed_data!S265), mixed_data!S265, "")</f>
        <v>0.8</v>
      </c>
      <c r="L262" s="13">
        <f>IF(ISNUMBER(mixed_data!Y265), mixed_data!Y265, "")</f>
        <v>521.59</v>
      </c>
      <c r="M262" s="13" t="str">
        <f>IF(ISNUMBER(mixed_data!Z265), mixed_data!Z265, "")</f>
        <v/>
      </c>
      <c r="N262" s="13">
        <f>IF(ISNUMBER(mixed_data!AA265), mixed_data!AA265, "")</f>
        <v>42.9</v>
      </c>
      <c r="O262" s="13">
        <f>IF(ISNUMBER(mixed_data!AI265), mixed_data!AI265, "")</f>
        <v>8.2900000000000009</v>
      </c>
      <c r="P262" s="13">
        <f>IF(ISNUMBER(mixed_data!AJ265), mixed_data!AJ265, "")</f>
        <v>5</v>
      </c>
      <c r="Q262" s="13">
        <f>IF(ISNUMBER(mixed_data!AO265), mixed_data!AO265, "")</f>
        <v>3.42</v>
      </c>
      <c r="R262" s="13" t="str">
        <f>IF(ISNUMBER(mixed_data!AQ265), mixed_data!AQ265, "")</f>
        <v/>
      </c>
      <c r="S262" s="13" t="str">
        <f>IF(ISNUMBER(mixed_data!AR265), mixed_data!AR265, "")</f>
        <v/>
      </c>
      <c r="T262" s="13">
        <f>IF(ISNUMBER(mixed_data!AS265), mixed_data!AS265, "")</f>
        <v>41.400000000000006</v>
      </c>
      <c r="U262" s="13" t="str">
        <f>IF(ISNUMBER(mixed_data!AT265), mixed_data!AT265, "")</f>
        <v/>
      </c>
      <c r="V262" s="13" t="str">
        <f>IF(ISNUMBER(mixed_data!AV265), mixed_data!AV265, "")</f>
        <v/>
      </c>
      <c r="W262" s="13" t="str">
        <f>IF(ISNUMBER(mixed_data!AW265), mixed_data!AW265, "")</f>
        <v/>
      </c>
      <c r="X262" s="13">
        <f>IF(ISNUMBER(mixed_data!AX265), mixed_data!AX265, "")</f>
        <v>93.100000000000009</v>
      </c>
      <c r="Y262" s="13">
        <f>IF(ISNUMBER(mixed_data!AY265), mixed_data!AY265, "")</f>
        <v>157.9</v>
      </c>
      <c r="Z262" s="13">
        <f>IF(ISNUMBER(mixed_data!BH265), mixed_data!BH265, "")</f>
        <v>1.5187700000000002</v>
      </c>
      <c r="AA262" s="13">
        <f>IF(ISNUMBER(mixed_data!BM265), mixed_data!BM265, "")</f>
        <v>106.92</v>
      </c>
      <c r="AB262" s="13">
        <f>IF(ISNUMBER(mixed_data!BT265), mixed_data!BT265, "")</f>
        <v>101.2</v>
      </c>
      <c r="AC262" s="13">
        <f>IF(ISNUMBER(mixed_data!BV265), mixed_data!BV265, "")</f>
        <v>34.300000000000004</v>
      </c>
      <c r="AD262" s="13" t="str">
        <f>IF(ISNUMBER(mixed_data!BW265), mixed_data!BW265, "")</f>
        <v/>
      </c>
      <c r="AE262" s="13" t="str">
        <f>IF(ISNUMBER(mixed_data!BX265), mixed_data!BX265, "")</f>
        <v/>
      </c>
    </row>
    <row r="263" spans="1:31" x14ac:dyDescent="0.25">
      <c r="A263" s="25">
        <v>26191</v>
      </c>
      <c r="B263" s="13" t="str">
        <f>IF(ISNUMBER(mixed_data!B266), mixed_data!B266, "")</f>
        <v/>
      </c>
      <c r="C263" s="13" t="str">
        <f>IF(ISNUMBER(mixed_data!D266), mixed_data!D266, "")</f>
        <v/>
      </c>
      <c r="D263" s="13" t="str">
        <f>IF(ISNUMBER(mixed_data!E266), mixed_data!E266, "")</f>
        <v/>
      </c>
      <c r="E263" s="13">
        <f>IF(ISNUMBER(mixed_data!F266), mixed_data!F266, "")</f>
        <v>98.134</v>
      </c>
      <c r="F263" s="13">
        <f>IF(ISNUMBER(mixed_data!G266), mixed_data!G266, "")</f>
        <v>97.951000000000008</v>
      </c>
      <c r="G263" s="13" t="str">
        <f>IF(ISNUMBER(mixed_data!H266), mixed_data!H266, "")</f>
        <v/>
      </c>
      <c r="H263" s="13" t="str">
        <f>IF(ISNUMBER(mixed_data!I266), mixed_data!I266, "")</f>
        <v/>
      </c>
      <c r="I263" s="13" t="str">
        <f>IF(ISNUMBER(mixed_data!J266), mixed_data!J266, "")</f>
        <v/>
      </c>
      <c r="J263" s="13" t="str">
        <f>IF(ISNUMBER(mixed_data!O266), mixed_data!O266, "")</f>
        <v/>
      </c>
      <c r="K263" s="13">
        <f>IF(ISNUMBER(mixed_data!S266), mixed_data!S266, "")</f>
        <v>0.8</v>
      </c>
      <c r="L263" s="13">
        <f>IF(ISNUMBER(mixed_data!Y266), mixed_data!Y266, "")</f>
        <v>497.04</v>
      </c>
      <c r="M263" s="13" t="str">
        <f>IF(ISNUMBER(mixed_data!Z266), mixed_data!Z266, "")</f>
        <v/>
      </c>
      <c r="N263" s="13">
        <f>IF(ISNUMBER(mixed_data!AA266), mixed_data!AA266, "")</f>
        <v>41</v>
      </c>
      <c r="O263" s="13">
        <f>IF(ISNUMBER(mixed_data!AI266), mixed_data!AI266, "")</f>
        <v>8.09</v>
      </c>
      <c r="P263" s="13">
        <f>IF(ISNUMBER(mixed_data!AJ266), mixed_data!AJ266, "")</f>
        <v>5</v>
      </c>
      <c r="Q263" s="13">
        <f>IF(ISNUMBER(mixed_data!AO266), mixed_data!AO266, "")</f>
        <v>3.42</v>
      </c>
      <c r="R263" s="13" t="str">
        <f>IF(ISNUMBER(mixed_data!AQ266), mixed_data!AQ266, "")</f>
        <v/>
      </c>
      <c r="S263" s="13" t="str">
        <f>IF(ISNUMBER(mixed_data!AR266), mixed_data!AR266, "")</f>
        <v/>
      </c>
      <c r="T263" s="13">
        <f>IF(ISNUMBER(mixed_data!AS266), mixed_data!AS266, "")</f>
        <v>42.1</v>
      </c>
      <c r="U263" s="13" t="str">
        <f>IF(ISNUMBER(mixed_data!AT266), mixed_data!AT266, "")</f>
        <v/>
      </c>
      <c r="V263" s="13" t="str">
        <f>IF(ISNUMBER(mixed_data!AV266), mixed_data!AV266, "")</f>
        <v/>
      </c>
      <c r="W263" s="13" t="str">
        <f>IF(ISNUMBER(mixed_data!AW266), mixed_data!AW266, "")</f>
        <v/>
      </c>
      <c r="X263" s="13">
        <f>IF(ISNUMBER(mixed_data!AX266), mixed_data!AX266, "")</f>
        <v>94.2</v>
      </c>
      <c r="Y263" s="13">
        <f>IF(ISNUMBER(mixed_data!AY266), mixed_data!AY266, "")</f>
        <v>159.60000000000002</v>
      </c>
      <c r="Z263" s="13">
        <f>IF(ISNUMBER(mixed_data!BH266), mixed_data!BH266, "")</f>
        <v>1.55383</v>
      </c>
      <c r="AA263" s="13">
        <f>IF(ISNUMBER(mixed_data!BM266), mixed_data!BM266, "")</f>
        <v>107.11</v>
      </c>
      <c r="AB263" s="13">
        <f>IF(ISNUMBER(mixed_data!BT266), mixed_data!BT266, "")</f>
        <v>101.9</v>
      </c>
      <c r="AC263" s="13">
        <f>IF(ISNUMBER(mixed_data!BV266), mixed_data!BV266, "")</f>
        <v>34.300000000000004</v>
      </c>
      <c r="AD263" s="13" t="str">
        <f>IF(ISNUMBER(mixed_data!BW266), mixed_data!BW266, "")</f>
        <v/>
      </c>
      <c r="AE263" s="13" t="str">
        <f>IF(ISNUMBER(mixed_data!BX266), mixed_data!BX266, "")</f>
        <v/>
      </c>
    </row>
    <row r="264" spans="1:31" x14ac:dyDescent="0.25">
      <c r="A264" s="25">
        <v>26221</v>
      </c>
      <c r="B264" s="13" t="str">
        <f>IF(ISNUMBER(mixed_data!B267), mixed_data!B267, "")</f>
        <v/>
      </c>
      <c r="C264" s="13" t="str">
        <f>IF(ISNUMBER(mixed_data!D267), mixed_data!D267, "")</f>
        <v/>
      </c>
      <c r="D264" s="13" t="str">
        <f>IF(ISNUMBER(mixed_data!E267), mixed_data!E267, "")</f>
        <v/>
      </c>
      <c r="E264" s="13">
        <f>IF(ISNUMBER(mixed_data!F267), mixed_data!F267, "")</f>
        <v>98.137</v>
      </c>
      <c r="F264" s="13">
        <f>IF(ISNUMBER(mixed_data!G267), mixed_data!G267, "")</f>
        <v>97.897999999999996</v>
      </c>
      <c r="G264" s="13" t="str">
        <f>IF(ISNUMBER(mixed_data!H267), mixed_data!H267, "")</f>
        <v/>
      </c>
      <c r="H264" s="13" t="str">
        <f>IF(ISNUMBER(mixed_data!I267), mixed_data!I267, "")</f>
        <v/>
      </c>
      <c r="I264" s="13" t="str">
        <f>IF(ISNUMBER(mixed_data!J267), mixed_data!J267, "")</f>
        <v/>
      </c>
      <c r="J264" s="13" t="str">
        <f>IF(ISNUMBER(mixed_data!O267), mixed_data!O267, "")</f>
        <v/>
      </c>
      <c r="K264" s="13">
        <f>IF(ISNUMBER(mixed_data!S267), mixed_data!S267, "")</f>
        <v>0.8</v>
      </c>
      <c r="L264" s="13">
        <f>IF(ISNUMBER(mixed_data!Y267), mixed_data!Y267, "")</f>
        <v>485.1</v>
      </c>
      <c r="M264" s="13" t="str">
        <f>IF(ISNUMBER(mixed_data!Z267), mixed_data!Z267, "")</f>
        <v/>
      </c>
      <c r="N264" s="13">
        <f>IF(ISNUMBER(mixed_data!AA267), mixed_data!AA267, "")</f>
        <v>42.65</v>
      </c>
      <c r="O264" s="13">
        <f>IF(ISNUMBER(mixed_data!AI267), mixed_data!AI267, "")</f>
        <v>7.99</v>
      </c>
      <c r="P264" s="13">
        <f>IF(ISNUMBER(mixed_data!AJ267), mixed_data!AJ267, "")</f>
        <v>4.5</v>
      </c>
      <c r="Q264" s="13">
        <f>IF(ISNUMBER(mixed_data!AO267), mixed_data!AO267, "")</f>
        <v>3.42</v>
      </c>
      <c r="R264" s="13" t="str">
        <f>IF(ISNUMBER(mixed_data!AQ267), mixed_data!AQ267, "")</f>
        <v/>
      </c>
      <c r="S264" s="13" t="str">
        <f>IF(ISNUMBER(mixed_data!AR267), mixed_data!AR267, "")</f>
        <v/>
      </c>
      <c r="T264" s="13">
        <f>IF(ISNUMBER(mixed_data!AS267), mixed_data!AS267, "")</f>
        <v>41.900000000000006</v>
      </c>
      <c r="U264" s="13" t="str">
        <f>IF(ISNUMBER(mixed_data!AT267), mixed_data!AT267, "")</f>
        <v/>
      </c>
      <c r="V264" s="13" t="str">
        <f>IF(ISNUMBER(mixed_data!AV267), mixed_data!AV267, "")</f>
        <v/>
      </c>
      <c r="W264" s="13" t="str">
        <f>IF(ISNUMBER(mixed_data!AW267), mixed_data!AW267, "")</f>
        <v/>
      </c>
      <c r="X264" s="13">
        <f>IF(ISNUMBER(mixed_data!AX267), mixed_data!AX267, "")</f>
        <v>95.300000000000011</v>
      </c>
      <c r="Y264" s="13">
        <f>IF(ISNUMBER(mixed_data!AY267), mixed_data!AY267, "")</f>
        <v>160.9</v>
      </c>
      <c r="Z264" s="13">
        <f>IF(ISNUMBER(mixed_data!BH267), mixed_data!BH267, "")</f>
        <v>1.5561100000000001</v>
      </c>
      <c r="AA264" s="13">
        <f>IF(ISNUMBER(mixed_data!BM267), mixed_data!BM267, "")</f>
        <v>107.28</v>
      </c>
      <c r="AB264" s="13">
        <f>IF(ISNUMBER(mixed_data!BT267), mixed_data!BT267, "")</f>
        <v>102.80000000000001</v>
      </c>
      <c r="AC264" s="13">
        <f>IF(ISNUMBER(mixed_data!BV267), mixed_data!BV267, "")</f>
        <v>34.6</v>
      </c>
      <c r="AD264" s="13" t="str">
        <f>IF(ISNUMBER(mixed_data!BW267), mixed_data!BW267, "")</f>
        <v/>
      </c>
      <c r="AE264" s="13" t="str">
        <f>IF(ISNUMBER(mixed_data!BX267), mixed_data!BX267, "")</f>
        <v/>
      </c>
    </row>
    <row r="265" spans="1:31" x14ac:dyDescent="0.25">
      <c r="A265" s="25">
        <v>26252</v>
      </c>
      <c r="B265" s="13" t="str">
        <f>IF(ISNUMBER(mixed_data!B268), mixed_data!B268, "")</f>
        <v/>
      </c>
      <c r="C265" s="13" t="str">
        <f>IF(ISNUMBER(mixed_data!D268), mixed_data!D268, "")</f>
        <v/>
      </c>
      <c r="D265" s="13" t="str">
        <f>IF(ISNUMBER(mixed_data!E268), mixed_data!E268, "")</f>
        <v/>
      </c>
      <c r="E265" s="13">
        <f>IF(ISNUMBER(mixed_data!F268), mixed_data!F268, "")</f>
        <v>98.22</v>
      </c>
      <c r="F265" s="13">
        <f>IF(ISNUMBER(mixed_data!G268), mixed_data!G268, "")</f>
        <v>97.992000000000004</v>
      </c>
      <c r="G265" s="13" t="str">
        <f>IF(ISNUMBER(mixed_data!H268), mixed_data!H268, "")</f>
        <v/>
      </c>
      <c r="H265" s="13" t="str">
        <f>IF(ISNUMBER(mixed_data!I268), mixed_data!I268, "")</f>
        <v/>
      </c>
      <c r="I265" s="13" t="str">
        <f>IF(ISNUMBER(mixed_data!J268), mixed_data!J268, "")</f>
        <v/>
      </c>
      <c r="J265" s="13" t="str">
        <f>IF(ISNUMBER(mixed_data!O268), mixed_data!O268, "")</f>
        <v/>
      </c>
      <c r="K265" s="13">
        <f>IF(ISNUMBER(mixed_data!S268), mixed_data!S268, "")</f>
        <v>0.9</v>
      </c>
      <c r="L265" s="13">
        <f>IF(ISNUMBER(mixed_data!Y268), mixed_data!Y268, "")</f>
        <v>436.79</v>
      </c>
      <c r="M265" s="13" t="str">
        <f>IF(ISNUMBER(mixed_data!Z268), mixed_data!Z268, "")</f>
        <v/>
      </c>
      <c r="N265" s="13">
        <f>IF(ISNUMBER(mixed_data!AA268), mixed_data!AA268, "")</f>
        <v>42.5</v>
      </c>
      <c r="O265" s="13">
        <f>IF(ISNUMBER(mixed_data!AI268), mixed_data!AI268, "")</f>
        <v>7.8900000000000006</v>
      </c>
      <c r="P265" s="13">
        <f>IF(ISNUMBER(mixed_data!AJ268), mixed_data!AJ268, "")</f>
        <v>4.5</v>
      </c>
      <c r="Q265" s="13">
        <f>IF(ISNUMBER(mixed_data!AO268), mixed_data!AO268, "")</f>
        <v>3.4</v>
      </c>
      <c r="R265" s="13" t="str">
        <f>IF(ISNUMBER(mixed_data!AQ268), mixed_data!AQ268, "")</f>
        <v/>
      </c>
      <c r="S265" s="13" t="str">
        <f>IF(ISNUMBER(mixed_data!AR268), mixed_data!AR268, "")</f>
        <v/>
      </c>
      <c r="T265" s="13">
        <f>IF(ISNUMBER(mixed_data!AS268), mixed_data!AS268, "")</f>
        <v>41.6</v>
      </c>
      <c r="U265" s="13" t="str">
        <f>IF(ISNUMBER(mixed_data!AT268), mixed_data!AT268, "")</f>
        <v/>
      </c>
      <c r="V265" s="13" t="str">
        <f>IF(ISNUMBER(mixed_data!AV268), mixed_data!AV268, "")</f>
        <v/>
      </c>
      <c r="W265" s="13" t="str">
        <f>IF(ISNUMBER(mixed_data!AW268), mixed_data!AW268, "")</f>
        <v/>
      </c>
      <c r="X265" s="13">
        <f>IF(ISNUMBER(mixed_data!AX268), mixed_data!AX268, "")</f>
        <v>95.600000000000009</v>
      </c>
      <c r="Y265" s="13">
        <f>IF(ISNUMBER(mixed_data!AY268), mixed_data!AY268, "")</f>
        <v>162</v>
      </c>
      <c r="Z265" s="13">
        <f>IF(ISNUMBER(mixed_data!BH268), mixed_data!BH268, "")</f>
        <v>1.5564200000000001</v>
      </c>
      <c r="AA265" s="13">
        <f>IF(ISNUMBER(mixed_data!BM268), mixed_data!BM268, "")</f>
        <v>106.69</v>
      </c>
      <c r="AB265" s="13">
        <f>IF(ISNUMBER(mixed_data!BT268), mixed_data!BT268, "")</f>
        <v>103.5</v>
      </c>
      <c r="AC265" s="13">
        <f>IF(ISNUMBER(mixed_data!BV268), mixed_data!BV268, "")</f>
        <v>34.800000000000004</v>
      </c>
      <c r="AD265" s="13" t="str">
        <f>IF(ISNUMBER(mixed_data!BW268), mixed_data!BW268, "")</f>
        <v/>
      </c>
      <c r="AE265" s="13" t="str">
        <f>IF(ISNUMBER(mixed_data!BX268), mixed_data!BX268, "")</f>
        <v/>
      </c>
    </row>
    <row r="266" spans="1:31" x14ac:dyDescent="0.25">
      <c r="A266" s="25">
        <v>26282</v>
      </c>
      <c r="B266" s="13" t="str">
        <f>IF(ISNUMBER(mixed_data!B269), mixed_data!B269, "")</f>
        <v/>
      </c>
      <c r="C266" s="13" t="str">
        <f>IF(ISNUMBER(mixed_data!D269), mixed_data!D269, "")</f>
        <v/>
      </c>
      <c r="D266" s="13" t="str">
        <f>IF(ISNUMBER(mixed_data!E269), mixed_data!E269, "")</f>
        <v/>
      </c>
      <c r="E266" s="13">
        <f>IF(ISNUMBER(mixed_data!F269), mixed_data!F269, "")</f>
        <v>98.376000000000005</v>
      </c>
      <c r="F266" s="13">
        <f>IF(ISNUMBER(mixed_data!G269), mixed_data!G269, "")</f>
        <v>98.222999999999999</v>
      </c>
      <c r="G266" s="13" t="str">
        <f>IF(ISNUMBER(mixed_data!H269), mixed_data!H269, "")</f>
        <v/>
      </c>
      <c r="H266" s="13" t="str">
        <f>IF(ISNUMBER(mixed_data!I269), mixed_data!I269, "")</f>
        <v/>
      </c>
      <c r="I266" s="13" t="str">
        <f>IF(ISNUMBER(mixed_data!J269), mixed_data!J269, "")</f>
        <v/>
      </c>
      <c r="J266" s="13" t="str">
        <f>IF(ISNUMBER(mixed_data!O269), mixed_data!O269, "")</f>
        <v/>
      </c>
      <c r="K266" s="13">
        <f>IF(ISNUMBER(mixed_data!S269), mixed_data!S269, "")</f>
        <v>0.9</v>
      </c>
      <c r="L266" s="13">
        <f>IF(ISNUMBER(mixed_data!Y269), mixed_data!Y269, "")</f>
        <v>454.87</v>
      </c>
      <c r="M266" s="13" t="str">
        <f>IF(ISNUMBER(mixed_data!Z269), mixed_data!Z269, "")</f>
        <v/>
      </c>
      <c r="N266" s="13">
        <f>IF(ISNUMBER(mixed_data!AA269), mixed_data!AA269, "")</f>
        <v>43.52</v>
      </c>
      <c r="O266" s="13">
        <f>IF(ISNUMBER(mixed_data!AI269), mixed_data!AI269, "")</f>
        <v>7.8900000000000006</v>
      </c>
      <c r="P266" s="13">
        <f>IF(ISNUMBER(mixed_data!AJ269), mixed_data!AJ269, "")</f>
        <v>4</v>
      </c>
      <c r="Q266" s="13">
        <f>IF(ISNUMBER(mixed_data!AO269), mixed_data!AO269, "")</f>
        <v>3.4</v>
      </c>
      <c r="R266" s="13" t="str">
        <f>IF(ISNUMBER(mixed_data!AQ269), mixed_data!AQ269, "")</f>
        <v/>
      </c>
      <c r="S266" s="13" t="str">
        <f>IF(ISNUMBER(mixed_data!AR269), mixed_data!AR269, "")</f>
        <v/>
      </c>
      <c r="T266" s="13">
        <f>IF(ISNUMBER(mixed_data!AS269), mixed_data!AS269, "")</f>
        <v>40.400000000000006</v>
      </c>
      <c r="U266" s="13" t="str">
        <f>IF(ISNUMBER(mixed_data!AT269), mixed_data!AT269, "")</f>
        <v/>
      </c>
      <c r="V266" s="13" t="str">
        <f>IF(ISNUMBER(mixed_data!AV269), mixed_data!AV269, "")</f>
        <v/>
      </c>
      <c r="W266" s="13" t="str">
        <f>IF(ISNUMBER(mixed_data!AW269), mixed_data!AW269, "")</f>
        <v/>
      </c>
      <c r="X266" s="13">
        <f>IF(ISNUMBER(mixed_data!AX269), mixed_data!AX269, "")</f>
        <v>97.100000000000009</v>
      </c>
      <c r="Y266" s="13">
        <f>IF(ISNUMBER(mixed_data!AY269), mixed_data!AY269, "")</f>
        <v>163.80000000000001</v>
      </c>
      <c r="Z266" s="13">
        <f>IF(ISNUMBER(mixed_data!BH269), mixed_data!BH269, "")</f>
        <v>1.5614300000000001</v>
      </c>
      <c r="AA266" s="13">
        <f>IF(ISNUMBER(mixed_data!BM269), mixed_data!BM269, "")</f>
        <v>106.87</v>
      </c>
      <c r="AB266" s="13">
        <f>IF(ISNUMBER(mixed_data!BT269), mixed_data!BT269, "")</f>
        <v>103.4</v>
      </c>
      <c r="AC266" s="13">
        <f>IF(ISNUMBER(mixed_data!BV269), mixed_data!BV269, "")</f>
        <v>34.800000000000004</v>
      </c>
      <c r="AD266" s="13" t="str">
        <f>IF(ISNUMBER(mixed_data!BW269), mixed_data!BW269, "")</f>
        <v/>
      </c>
      <c r="AE266" s="13" t="str">
        <f>IF(ISNUMBER(mixed_data!BX269), mixed_data!BX269, "")</f>
        <v/>
      </c>
    </row>
    <row r="267" spans="1:31" x14ac:dyDescent="0.25">
      <c r="A267" s="25">
        <v>26313</v>
      </c>
      <c r="B267" s="13" t="str">
        <f>IF(ISNUMBER(mixed_data!B270), mixed_data!B270, "")</f>
        <v/>
      </c>
      <c r="C267" s="13" t="str">
        <f>IF(ISNUMBER(mixed_data!D270), mixed_data!D270, "")</f>
        <v/>
      </c>
      <c r="D267" s="13" t="str">
        <f>IF(ISNUMBER(mixed_data!E270), mixed_data!E270, "")</f>
        <v/>
      </c>
      <c r="E267" s="13">
        <f>IF(ISNUMBER(mixed_data!F270), mixed_data!F270, "")</f>
        <v>98.588000000000008</v>
      </c>
      <c r="F267" s="13">
        <f>IF(ISNUMBER(mixed_data!G270), mixed_data!G270, "")</f>
        <v>98.555000000000007</v>
      </c>
      <c r="G267" s="13" t="str">
        <f>IF(ISNUMBER(mixed_data!H270), mixed_data!H270, "")</f>
        <v/>
      </c>
      <c r="H267" s="13" t="str">
        <f>IF(ISNUMBER(mixed_data!I270), mixed_data!I270, "")</f>
        <v/>
      </c>
      <c r="I267" s="13" t="str">
        <f>IF(ISNUMBER(mixed_data!J270), mixed_data!J270, "")</f>
        <v/>
      </c>
      <c r="J267" s="13" t="str">
        <f>IF(ISNUMBER(mixed_data!O270), mixed_data!O270, "")</f>
        <v/>
      </c>
      <c r="K267" s="13">
        <f>IF(ISNUMBER(mixed_data!S270), mixed_data!S270, "")</f>
        <v>0.9</v>
      </c>
      <c r="L267" s="13">
        <f>IF(ISNUMBER(mixed_data!Y270), mixed_data!Y270, "")</f>
        <v>471.16</v>
      </c>
      <c r="M267" s="13" t="str">
        <f>IF(ISNUMBER(mixed_data!Z270), mixed_data!Z270, "")</f>
        <v/>
      </c>
      <c r="N267" s="13">
        <f>IF(ISNUMBER(mixed_data!AA270), mixed_data!AA270, "")</f>
        <v>43.550000000000004</v>
      </c>
      <c r="O267" s="13">
        <f>IF(ISNUMBER(mixed_data!AI270), mixed_data!AI270, "")</f>
        <v>7.59</v>
      </c>
      <c r="P267" s="13">
        <f>IF(ISNUMBER(mixed_data!AJ270), mixed_data!AJ270, "")</f>
        <v>4</v>
      </c>
      <c r="Q267" s="13">
        <f>IF(ISNUMBER(mixed_data!AO270), mixed_data!AO270, "")</f>
        <v>3.4</v>
      </c>
      <c r="R267" s="13" t="str">
        <f>IF(ISNUMBER(mixed_data!AQ270), mixed_data!AQ270, "")</f>
        <v/>
      </c>
      <c r="S267" s="13" t="str">
        <f>IF(ISNUMBER(mixed_data!AR270), mixed_data!AR270, "")</f>
        <v/>
      </c>
      <c r="T267" s="13">
        <f>IF(ISNUMBER(mixed_data!AS270), mixed_data!AS270, "")</f>
        <v>41.5</v>
      </c>
      <c r="U267" s="13" t="str">
        <f>IF(ISNUMBER(mixed_data!AT270), mixed_data!AT270, "")</f>
        <v/>
      </c>
      <c r="V267" s="13" t="str">
        <f>IF(ISNUMBER(mixed_data!AV270), mixed_data!AV270, "")</f>
        <v/>
      </c>
      <c r="W267" s="13" t="str">
        <f>IF(ISNUMBER(mixed_data!AW270), mixed_data!AW270, "")</f>
        <v/>
      </c>
      <c r="X267" s="13">
        <f>IF(ISNUMBER(mixed_data!AX270), mixed_data!AX270, "")</f>
        <v>98.5</v>
      </c>
      <c r="Y267" s="13">
        <f>IF(ISNUMBER(mixed_data!AY270), mixed_data!AY270, "")</f>
        <v>166.10000000000002</v>
      </c>
      <c r="Z267" s="13">
        <f>IF(ISNUMBER(mixed_data!BH270), mixed_data!BH270, "")</f>
        <v>1.6092300000000002</v>
      </c>
      <c r="AA267" s="13">
        <f>IF(ISNUMBER(mixed_data!BM270), mixed_data!BM270, "")</f>
        <v>106.81</v>
      </c>
      <c r="AB267" s="13">
        <f>IF(ISNUMBER(mixed_data!BT270), mixed_data!BT270, "")</f>
        <v>104.60000000000001</v>
      </c>
      <c r="AC267" s="13">
        <f>IF(ISNUMBER(mixed_data!BV270), mixed_data!BV270, "")</f>
        <v>35.300000000000004</v>
      </c>
      <c r="AD267" s="13" t="str">
        <f>IF(ISNUMBER(mixed_data!BW270), mixed_data!BW270, "")</f>
        <v/>
      </c>
      <c r="AE267" s="13" t="str">
        <f>IF(ISNUMBER(mixed_data!BX270), mixed_data!BX270, "")</f>
        <v/>
      </c>
    </row>
    <row r="268" spans="1:31" x14ac:dyDescent="0.25">
      <c r="A268" s="25">
        <v>26344</v>
      </c>
      <c r="B268" s="13" t="str">
        <f>IF(ISNUMBER(mixed_data!B271), mixed_data!B271, "")</f>
        <v/>
      </c>
      <c r="C268" s="13" t="str">
        <f>IF(ISNUMBER(mixed_data!D271), mixed_data!D271, "")</f>
        <v/>
      </c>
      <c r="D268" s="13" t="str">
        <f>IF(ISNUMBER(mixed_data!E271), mixed_data!E271, "")</f>
        <v/>
      </c>
      <c r="E268" s="13">
        <f>IF(ISNUMBER(mixed_data!F271), mixed_data!F271, "")</f>
        <v>98.832999999999998</v>
      </c>
      <c r="F268" s="13">
        <f>IF(ISNUMBER(mixed_data!G271), mixed_data!G271, "")</f>
        <v>98.945000000000007</v>
      </c>
      <c r="G268" s="13" t="str">
        <f>IF(ISNUMBER(mixed_data!H271), mixed_data!H271, "")</f>
        <v/>
      </c>
      <c r="H268" s="13" t="str">
        <f>IF(ISNUMBER(mixed_data!I271), mixed_data!I271, "")</f>
        <v/>
      </c>
      <c r="I268" s="13" t="str">
        <f>IF(ISNUMBER(mixed_data!J271), mixed_data!J271, "")</f>
        <v/>
      </c>
      <c r="J268" s="13" t="str">
        <f>IF(ISNUMBER(mixed_data!O271), mixed_data!O271, "")</f>
        <v/>
      </c>
      <c r="K268" s="13">
        <f>IF(ISNUMBER(mixed_data!S271), mixed_data!S271, "")</f>
        <v>0.9</v>
      </c>
      <c r="L268" s="13">
        <f>IF(ISNUMBER(mixed_data!Y271), mixed_data!Y271, "")</f>
        <v>504.37</v>
      </c>
      <c r="M268" s="13" t="str">
        <f>IF(ISNUMBER(mixed_data!Z271), mixed_data!Z271, "")</f>
        <v/>
      </c>
      <c r="N268" s="13">
        <f>IF(ISNUMBER(mixed_data!AA271), mixed_data!AA271, "")</f>
        <v>46.2</v>
      </c>
      <c r="O268" s="13">
        <f>IF(ISNUMBER(mixed_data!AI271), mixed_data!AI271, "")</f>
        <v>7.29</v>
      </c>
      <c r="P268" s="13">
        <f>IF(ISNUMBER(mixed_data!AJ271), mixed_data!AJ271, "")</f>
        <v>3</v>
      </c>
      <c r="Q268" s="13">
        <f>IF(ISNUMBER(mixed_data!AO271), mixed_data!AO271, "")</f>
        <v>3.39</v>
      </c>
      <c r="R268" s="13" t="str">
        <f>IF(ISNUMBER(mixed_data!AQ271), mixed_data!AQ271, "")</f>
        <v/>
      </c>
      <c r="S268" s="13" t="str">
        <f>IF(ISNUMBER(mixed_data!AR271), mixed_data!AR271, "")</f>
        <v/>
      </c>
      <c r="T268" s="13">
        <f>IF(ISNUMBER(mixed_data!AS271), mixed_data!AS271, "")</f>
        <v>41.900000000000006</v>
      </c>
      <c r="U268" s="13" t="str">
        <f>IF(ISNUMBER(mixed_data!AT271), mixed_data!AT271, "")</f>
        <v/>
      </c>
      <c r="V268" s="13" t="str">
        <f>IF(ISNUMBER(mixed_data!AV271), mixed_data!AV271, "")</f>
        <v/>
      </c>
      <c r="W268" s="13" t="str">
        <f>IF(ISNUMBER(mixed_data!AW271), mixed_data!AW271, "")</f>
        <v/>
      </c>
      <c r="X268" s="13">
        <f>IF(ISNUMBER(mixed_data!AX271), mixed_data!AX271, "")</f>
        <v>99.5</v>
      </c>
      <c r="Y268" s="13">
        <f>IF(ISNUMBER(mixed_data!AY271), mixed_data!AY271, "")</f>
        <v>167.70000000000002</v>
      </c>
      <c r="Z268" s="13">
        <f>IF(ISNUMBER(mixed_data!BH271), mixed_data!BH271, "")</f>
        <v>1.6278900000000001</v>
      </c>
      <c r="AA268" s="13">
        <f>IF(ISNUMBER(mixed_data!BM271), mixed_data!BM271, "")</f>
        <v>107.27</v>
      </c>
      <c r="AB268" s="13">
        <f>IF(ISNUMBER(mixed_data!BT271), mixed_data!BT271, "")</f>
        <v>104.80000000000001</v>
      </c>
      <c r="AC268" s="13">
        <f>IF(ISNUMBER(mixed_data!BV271), mixed_data!BV271, "")</f>
        <v>35.5</v>
      </c>
      <c r="AD268" s="13" t="str">
        <f>IF(ISNUMBER(mixed_data!BW271), mixed_data!BW271, "")</f>
        <v/>
      </c>
      <c r="AE268" s="13" t="str">
        <f>IF(ISNUMBER(mixed_data!BX271), mixed_data!BX271, "")</f>
        <v/>
      </c>
    </row>
    <row r="269" spans="1:31" x14ac:dyDescent="0.25">
      <c r="A269" s="25">
        <v>26373</v>
      </c>
      <c r="B269" s="13" t="str">
        <f>IF(ISNUMBER(mixed_data!B272), mixed_data!B272, "")</f>
        <v/>
      </c>
      <c r="C269" s="13" t="str">
        <f>IF(ISNUMBER(mixed_data!D272), mixed_data!D272, "")</f>
        <v/>
      </c>
      <c r="D269" s="13" t="str">
        <f>IF(ISNUMBER(mixed_data!E272), mixed_data!E272, "")</f>
        <v/>
      </c>
      <c r="E269" s="13">
        <f>IF(ISNUMBER(mixed_data!F272), mixed_data!F272, "")</f>
        <v>99.091000000000008</v>
      </c>
      <c r="F269" s="13">
        <f>IF(ISNUMBER(mixed_data!G272), mixed_data!G272, "")</f>
        <v>99.358000000000004</v>
      </c>
      <c r="G269" s="13" t="str">
        <f>IF(ISNUMBER(mixed_data!H272), mixed_data!H272, "")</f>
        <v/>
      </c>
      <c r="H269" s="13" t="str">
        <f>IF(ISNUMBER(mixed_data!I272), mixed_data!I272, "")</f>
        <v/>
      </c>
      <c r="I269" s="13" t="str">
        <f>IF(ISNUMBER(mixed_data!J272), mixed_data!J272, "")</f>
        <v/>
      </c>
      <c r="J269" s="13" t="str">
        <f>IF(ISNUMBER(mixed_data!O272), mixed_data!O272, "")</f>
        <v/>
      </c>
      <c r="K269" s="13">
        <f>IF(ISNUMBER(mixed_data!S272), mixed_data!S272, "")</f>
        <v>0.8</v>
      </c>
      <c r="L269" s="13">
        <f>IF(ISNUMBER(mixed_data!Y272), mixed_data!Y272, "")</f>
        <v>541.53</v>
      </c>
      <c r="M269" s="13" t="str">
        <f>IF(ISNUMBER(mixed_data!Z272), mixed_data!Z272, "")</f>
        <v/>
      </c>
      <c r="N269" s="13">
        <f>IF(ISNUMBER(mixed_data!AA272), mixed_data!AA272, "")</f>
        <v>48</v>
      </c>
      <c r="O269" s="13">
        <f>IF(ISNUMBER(mixed_data!AI272), mixed_data!AI272, "")</f>
        <v>7.3900000000000006</v>
      </c>
      <c r="P269" s="13">
        <f>IF(ISNUMBER(mixed_data!AJ272), mixed_data!AJ272, "")</f>
        <v>3</v>
      </c>
      <c r="Q269" s="13">
        <f>IF(ISNUMBER(mixed_data!AO272), mixed_data!AO272, "")</f>
        <v>3.67</v>
      </c>
      <c r="R269" s="13" t="str">
        <f>IF(ISNUMBER(mixed_data!AQ272), mixed_data!AQ272, "")</f>
        <v/>
      </c>
      <c r="S269" s="13" t="str">
        <f>IF(ISNUMBER(mixed_data!AR272), mixed_data!AR272, "")</f>
        <v/>
      </c>
      <c r="T269" s="13">
        <f>IF(ISNUMBER(mixed_data!AS272), mixed_data!AS272, "")</f>
        <v>42.5</v>
      </c>
      <c r="U269" s="13" t="str">
        <f>IF(ISNUMBER(mixed_data!AT272), mixed_data!AT272, "")</f>
        <v/>
      </c>
      <c r="V269" s="13" t="str">
        <f>IF(ISNUMBER(mixed_data!AV272), mixed_data!AV272, "")</f>
        <v/>
      </c>
      <c r="W269" s="13" t="str">
        <f>IF(ISNUMBER(mixed_data!AW272), mixed_data!AW272, "")</f>
        <v/>
      </c>
      <c r="X269" s="13">
        <f>IF(ISNUMBER(mixed_data!AX272), mixed_data!AX272, "")</f>
        <v>100.9</v>
      </c>
      <c r="Y269" s="13">
        <f>IF(ISNUMBER(mixed_data!AY272), mixed_data!AY272, "")</f>
        <v>169.20000000000002</v>
      </c>
      <c r="Z269" s="13">
        <f>IF(ISNUMBER(mixed_data!BH272), mixed_data!BH272, "")</f>
        <v>1.6332800000000001</v>
      </c>
      <c r="AA269" s="13">
        <f>IF(ISNUMBER(mixed_data!BM272), mixed_data!BM272, "")</f>
        <v>107.63</v>
      </c>
      <c r="AB269" s="13">
        <f>IF(ISNUMBER(mixed_data!BT272), mixed_data!BT272, "")</f>
        <v>104.80000000000001</v>
      </c>
      <c r="AC269" s="13">
        <f>IF(ISNUMBER(mixed_data!BV272), mixed_data!BV272, "")</f>
        <v>35.5</v>
      </c>
      <c r="AD269" s="13" t="str">
        <f>IF(ISNUMBER(mixed_data!BW272), mixed_data!BW272, "")</f>
        <v/>
      </c>
      <c r="AE269" s="13" t="str">
        <f>IF(ISNUMBER(mixed_data!BX272), mixed_data!BX272, "")</f>
        <v/>
      </c>
    </row>
    <row r="270" spans="1:31" x14ac:dyDescent="0.25">
      <c r="A270" s="25">
        <v>26404</v>
      </c>
      <c r="B270" s="13" t="str">
        <f>IF(ISNUMBER(mixed_data!B273), mixed_data!B273, "")</f>
        <v/>
      </c>
      <c r="C270" s="13" t="str">
        <f>IF(ISNUMBER(mixed_data!D273), mixed_data!D273, "")</f>
        <v/>
      </c>
      <c r="D270" s="13" t="str">
        <f>IF(ISNUMBER(mixed_data!E273), mixed_data!E273, "")</f>
        <v/>
      </c>
      <c r="E270" s="13">
        <f>IF(ISNUMBER(mixed_data!F273), mixed_data!F273, "")</f>
        <v>99.355000000000004</v>
      </c>
      <c r="F270" s="13">
        <f>IF(ISNUMBER(mixed_data!G273), mixed_data!G273, "")</f>
        <v>99.766999999999996</v>
      </c>
      <c r="G270" s="13" t="str">
        <f>IF(ISNUMBER(mixed_data!H273), mixed_data!H273, "")</f>
        <v/>
      </c>
      <c r="H270" s="13" t="str">
        <f>IF(ISNUMBER(mixed_data!I273), mixed_data!I273, "")</f>
        <v/>
      </c>
      <c r="I270" s="13" t="str">
        <f>IF(ISNUMBER(mixed_data!J273), mixed_data!J273, "")</f>
        <v/>
      </c>
      <c r="J270" s="13" t="str">
        <f>IF(ISNUMBER(mixed_data!O273), mixed_data!O273, "")</f>
        <v/>
      </c>
      <c r="K270" s="13">
        <f>IF(ISNUMBER(mixed_data!S273), mixed_data!S273, "")</f>
        <v>0.9</v>
      </c>
      <c r="L270" s="13">
        <f>IF(ISNUMBER(mixed_data!Y273), mixed_data!Y273, "")</f>
        <v>560.41999999999996</v>
      </c>
      <c r="M270" s="13" t="str">
        <f>IF(ISNUMBER(mixed_data!Z273), mixed_data!Z273, "")</f>
        <v/>
      </c>
      <c r="N270" s="13">
        <f>IF(ISNUMBER(mixed_data!AA273), mixed_data!AA273, "")</f>
        <v>48.4</v>
      </c>
      <c r="O270" s="13">
        <f>IF(ISNUMBER(mixed_data!AI273), mixed_data!AI273, "")</f>
        <v>7.69</v>
      </c>
      <c r="P270" s="13">
        <f>IF(ISNUMBER(mixed_data!AJ273), mixed_data!AJ273, "")</f>
        <v>3</v>
      </c>
      <c r="Q270" s="13">
        <f>IF(ISNUMBER(mixed_data!AO273), mixed_data!AO273, "")</f>
        <v>3.67</v>
      </c>
      <c r="R270" s="13" t="str">
        <f>IF(ISNUMBER(mixed_data!AQ273), mixed_data!AQ273, "")</f>
        <v/>
      </c>
      <c r="S270" s="13" t="str">
        <f>IF(ISNUMBER(mixed_data!AR273), mixed_data!AR273, "")</f>
        <v/>
      </c>
      <c r="T270" s="13">
        <f>IF(ISNUMBER(mixed_data!AS273), mixed_data!AS273, "")</f>
        <v>43.300000000000004</v>
      </c>
      <c r="U270" s="13" t="str">
        <f>IF(ISNUMBER(mixed_data!AT273), mixed_data!AT273, "")</f>
        <v/>
      </c>
      <c r="V270" s="13" t="str">
        <f>IF(ISNUMBER(mixed_data!AV273), mixed_data!AV273, "")</f>
        <v/>
      </c>
      <c r="W270" s="13" t="str">
        <f>IF(ISNUMBER(mixed_data!AW273), mixed_data!AW273, "")</f>
        <v/>
      </c>
      <c r="X270" s="13">
        <f>IF(ISNUMBER(mixed_data!AX273), mixed_data!AX273, "")</f>
        <v>101.30000000000001</v>
      </c>
      <c r="Y270" s="13">
        <f>IF(ISNUMBER(mixed_data!AY273), mixed_data!AY273, "")</f>
        <v>170.5</v>
      </c>
      <c r="Z270" s="13">
        <f>IF(ISNUMBER(mixed_data!BH273), mixed_data!BH273, "")</f>
        <v>1.6478800000000002</v>
      </c>
      <c r="AA270" s="13">
        <f>IF(ISNUMBER(mixed_data!BM273), mixed_data!BM273, "")</f>
        <v>107.48</v>
      </c>
      <c r="AB270" s="13">
        <f>IF(ISNUMBER(mixed_data!BT273), mixed_data!BT273, "")</f>
        <v>104.4</v>
      </c>
      <c r="AC270" s="13">
        <f>IF(ISNUMBER(mixed_data!BV273), mixed_data!BV273, "")</f>
        <v>35.700000000000003</v>
      </c>
      <c r="AD270" s="13" t="str">
        <f>IF(ISNUMBER(mixed_data!BW273), mixed_data!BW273, "")</f>
        <v/>
      </c>
      <c r="AE270" s="13" t="str">
        <f>IF(ISNUMBER(mixed_data!BX273), mixed_data!BX273, "")</f>
        <v/>
      </c>
    </row>
    <row r="271" spans="1:31" x14ac:dyDescent="0.25">
      <c r="A271" s="25">
        <v>26434</v>
      </c>
      <c r="B271" s="13" t="str">
        <f>IF(ISNUMBER(mixed_data!B274), mixed_data!B274, "")</f>
        <v/>
      </c>
      <c r="C271" s="13" t="str">
        <f>IF(ISNUMBER(mixed_data!D274), mixed_data!D274, "")</f>
        <v/>
      </c>
      <c r="D271" s="13" t="str">
        <f>IF(ISNUMBER(mixed_data!E274), mixed_data!E274, "")</f>
        <v/>
      </c>
      <c r="E271" s="13">
        <f>IF(ISNUMBER(mixed_data!F274), mixed_data!F274, "")</f>
        <v>99.623000000000005</v>
      </c>
      <c r="F271" s="13">
        <f>IF(ISNUMBER(mixed_data!G274), mixed_data!G274, "")</f>
        <v>100.155</v>
      </c>
      <c r="G271" s="13" t="str">
        <f>IF(ISNUMBER(mixed_data!H274), mixed_data!H274, "")</f>
        <v/>
      </c>
      <c r="H271" s="13" t="str">
        <f>IF(ISNUMBER(mixed_data!I274), mixed_data!I274, "")</f>
        <v/>
      </c>
      <c r="I271" s="13" t="str">
        <f>IF(ISNUMBER(mixed_data!J274), mixed_data!J274, "")</f>
        <v/>
      </c>
      <c r="J271" s="13" t="str">
        <f>IF(ISNUMBER(mixed_data!O274), mixed_data!O274, "")</f>
        <v/>
      </c>
      <c r="K271" s="13">
        <f>IF(ISNUMBER(mixed_data!S274), mixed_data!S274, "")</f>
        <v>1</v>
      </c>
      <c r="L271" s="13">
        <f>IF(ISNUMBER(mixed_data!Y274), mixed_data!Y274, "")</f>
        <v>548.48</v>
      </c>
      <c r="M271" s="13" t="str">
        <f>IF(ISNUMBER(mixed_data!Z274), mixed_data!Z274, "")</f>
        <v/>
      </c>
      <c r="N271" s="13">
        <f>IF(ISNUMBER(mixed_data!AA274), mixed_data!AA274, "")</f>
        <v>49.300000000000004</v>
      </c>
      <c r="O271" s="13">
        <f>IF(ISNUMBER(mixed_data!AI274), mixed_data!AI274, "")</f>
        <v>7.79</v>
      </c>
      <c r="P271" s="13">
        <f>IF(ISNUMBER(mixed_data!AJ274), mixed_data!AJ274, "")</f>
        <v>3</v>
      </c>
      <c r="Q271" s="13">
        <f>IF(ISNUMBER(mixed_data!AO274), mixed_data!AO274, "")</f>
        <v>3.64</v>
      </c>
      <c r="R271" s="13" t="str">
        <f>IF(ISNUMBER(mixed_data!AQ274), mixed_data!AQ274, "")</f>
        <v/>
      </c>
      <c r="S271" s="13" t="str">
        <f>IF(ISNUMBER(mixed_data!AR274), mixed_data!AR274, "")</f>
        <v/>
      </c>
      <c r="T271" s="13">
        <f>IF(ISNUMBER(mixed_data!AS274), mixed_data!AS274, "")</f>
        <v>43</v>
      </c>
      <c r="U271" s="13" t="str">
        <f>IF(ISNUMBER(mixed_data!AT274), mixed_data!AT274, "")</f>
        <v/>
      </c>
      <c r="V271" s="13" t="str">
        <f>IF(ISNUMBER(mixed_data!AV274), mixed_data!AV274, "")</f>
        <v/>
      </c>
      <c r="W271" s="13" t="str">
        <f>IF(ISNUMBER(mixed_data!AW274), mixed_data!AW274, "")</f>
        <v/>
      </c>
      <c r="X271" s="13">
        <f>IF(ISNUMBER(mixed_data!AX274), mixed_data!AX274, "")</f>
        <v>101.5</v>
      </c>
      <c r="Y271" s="13">
        <f>IF(ISNUMBER(mixed_data!AY274), mixed_data!AY274, "")</f>
        <v>171.4</v>
      </c>
      <c r="Z271" s="13">
        <f>IF(ISNUMBER(mixed_data!BH274), mixed_data!BH274, "")</f>
        <v>1.6443800000000002</v>
      </c>
      <c r="AA271" s="13">
        <f>IF(ISNUMBER(mixed_data!BM274), mixed_data!BM274, "")</f>
        <v>106.67</v>
      </c>
      <c r="AB271" s="13">
        <f>IF(ISNUMBER(mixed_data!BT274), mixed_data!BT274, "")</f>
        <v>104.10000000000001</v>
      </c>
      <c r="AC271" s="13">
        <f>IF(ISNUMBER(mixed_data!BV274), mixed_data!BV274, "")</f>
        <v>35.800000000000004</v>
      </c>
      <c r="AD271" s="13" t="str">
        <f>IF(ISNUMBER(mixed_data!BW274), mixed_data!BW274, "")</f>
        <v/>
      </c>
      <c r="AE271" s="13" t="str">
        <f>IF(ISNUMBER(mixed_data!BX274), mixed_data!BX274, "")</f>
        <v/>
      </c>
    </row>
    <row r="272" spans="1:31" x14ac:dyDescent="0.25">
      <c r="A272" s="25">
        <v>26465</v>
      </c>
      <c r="B272" s="13" t="str">
        <f>IF(ISNUMBER(mixed_data!B275), mixed_data!B275, "")</f>
        <v/>
      </c>
      <c r="C272" s="13" t="str">
        <f>IF(ISNUMBER(mixed_data!D275), mixed_data!D275, "")</f>
        <v/>
      </c>
      <c r="D272" s="13" t="str">
        <f>IF(ISNUMBER(mixed_data!E275), mixed_data!E275, "")</f>
        <v/>
      </c>
      <c r="E272" s="13">
        <f>IF(ISNUMBER(mixed_data!F275), mixed_data!F275, "")</f>
        <v>99.894999999999996</v>
      </c>
      <c r="F272" s="13">
        <f>IF(ISNUMBER(mixed_data!G275), mixed_data!G275, "")</f>
        <v>100.52200000000001</v>
      </c>
      <c r="G272" s="13" t="str">
        <f>IF(ISNUMBER(mixed_data!H275), mixed_data!H275, "")</f>
        <v/>
      </c>
      <c r="H272" s="13" t="str">
        <f>IF(ISNUMBER(mixed_data!I275), mixed_data!I275, "")</f>
        <v/>
      </c>
      <c r="I272" s="13" t="str">
        <f>IF(ISNUMBER(mixed_data!J275), mixed_data!J275, "")</f>
        <v/>
      </c>
      <c r="J272" s="13" t="str">
        <f>IF(ISNUMBER(mixed_data!O275), mixed_data!O275, "")</f>
        <v/>
      </c>
      <c r="K272" s="13">
        <f>IF(ISNUMBER(mixed_data!S275), mixed_data!S275, "")</f>
        <v>1</v>
      </c>
      <c r="L272" s="13">
        <f>IF(ISNUMBER(mixed_data!Y275), mixed_data!Y275, "")</f>
        <v>562.46</v>
      </c>
      <c r="M272" s="13" t="str">
        <f>IF(ISNUMBER(mixed_data!Z275), mixed_data!Z275, "")</f>
        <v/>
      </c>
      <c r="N272" s="13">
        <f>IF(ISNUMBER(mixed_data!AA275), mixed_data!AA275, "")</f>
        <v>59.4</v>
      </c>
      <c r="O272" s="13">
        <f>IF(ISNUMBER(mixed_data!AI275), mixed_data!AI275, "")</f>
        <v>7.8900000000000006</v>
      </c>
      <c r="P272" s="13">
        <f>IF(ISNUMBER(mixed_data!AJ275), mixed_data!AJ275, "")</f>
        <v>3</v>
      </c>
      <c r="Q272" s="13">
        <f>IF(ISNUMBER(mixed_data!AO275), mixed_data!AO275, "")</f>
        <v>3.64</v>
      </c>
      <c r="R272" s="13" t="str">
        <f>IF(ISNUMBER(mixed_data!AQ275), mixed_data!AQ275, "")</f>
        <v/>
      </c>
      <c r="S272" s="13" t="str">
        <f>IF(ISNUMBER(mixed_data!AR275), mixed_data!AR275, "")</f>
        <v/>
      </c>
      <c r="T272" s="13">
        <f>IF(ISNUMBER(mixed_data!AS275), mixed_data!AS275, "")</f>
        <v>43.800000000000004</v>
      </c>
      <c r="U272" s="13" t="str">
        <f>IF(ISNUMBER(mixed_data!AT275), mixed_data!AT275, "")</f>
        <v/>
      </c>
      <c r="V272" s="13" t="str">
        <f>IF(ISNUMBER(mixed_data!AV275), mixed_data!AV275, "")</f>
        <v/>
      </c>
      <c r="W272" s="13" t="str">
        <f>IF(ISNUMBER(mixed_data!AW275), mixed_data!AW275, "")</f>
        <v/>
      </c>
      <c r="X272" s="13">
        <f>IF(ISNUMBER(mixed_data!AX275), mixed_data!AX275, "")</f>
        <v>105</v>
      </c>
      <c r="Y272" s="13">
        <f>IF(ISNUMBER(mixed_data!AY275), mixed_data!AY275, "")</f>
        <v>175.9</v>
      </c>
      <c r="Z272" s="13">
        <f>IF(ISNUMBER(mixed_data!BH275), mixed_data!BH275, "")</f>
        <v>1.6518000000000002</v>
      </c>
      <c r="AA272" s="13">
        <f>IF(ISNUMBER(mixed_data!BM275), mixed_data!BM275, "")</f>
        <v>106.66</v>
      </c>
      <c r="AB272" s="13">
        <f>IF(ISNUMBER(mixed_data!BT275), mixed_data!BT275, "")</f>
        <v>104.2</v>
      </c>
      <c r="AC272" s="13">
        <f>IF(ISNUMBER(mixed_data!BV275), mixed_data!BV275, "")</f>
        <v>36</v>
      </c>
      <c r="AD272" s="13" t="str">
        <f>IF(ISNUMBER(mixed_data!BW275), mixed_data!BW275, "")</f>
        <v/>
      </c>
      <c r="AE272" s="13" t="str">
        <f>IF(ISNUMBER(mixed_data!BX275), mixed_data!BX275, "")</f>
        <v/>
      </c>
    </row>
    <row r="273" spans="1:31" x14ac:dyDescent="0.25">
      <c r="A273" s="25">
        <v>26495</v>
      </c>
      <c r="B273" s="13" t="str">
        <f>IF(ISNUMBER(mixed_data!B276), mixed_data!B276, "")</f>
        <v/>
      </c>
      <c r="C273" s="13" t="str">
        <f>IF(ISNUMBER(mixed_data!D276), mixed_data!D276, "")</f>
        <v/>
      </c>
      <c r="D273" s="13" t="str">
        <f>IF(ISNUMBER(mixed_data!E276), mixed_data!E276, "")</f>
        <v/>
      </c>
      <c r="E273" s="13">
        <f>IF(ISNUMBER(mixed_data!F276), mixed_data!F276, "")</f>
        <v>100.17400000000001</v>
      </c>
      <c r="F273" s="13">
        <f>IF(ISNUMBER(mixed_data!G276), mixed_data!G276, "")</f>
        <v>100.86500000000001</v>
      </c>
      <c r="G273" s="13" t="str">
        <f>IF(ISNUMBER(mixed_data!H276), mixed_data!H276, "")</f>
        <v/>
      </c>
      <c r="H273" s="13" t="str">
        <f>IF(ISNUMBER(mixed_data!I276), mixed_data!I276, "")</f>
        <v/>
      </c>
      <c r="I273" s="13" t="str">
        <f>IF(ISNUMBER(mixed_data!J276), mixed_data!J276, "")</f>
        <v/>
      </c>
      <c r="J273" s="13" t="str">
        <f>IF(ISNUMBER(mixed_data!O276), mixed_data!O276, "")</f>
        <v/>
      </c>
      <c r="K273" s="13">
        <f>IF(ISNUMBER(mixed_data!S276), mixed_data!S276, "")</f>
        <v>1</v>
      </c>
      <c r="L273" s="13">
        <f>IF(ISNUMBER(mixed_data!Y276), mixed_data!Y276, "")</f>
        <v>557.29</v>
      </c>
      <c r="M273" s="13" t="str">
        <f>IF(ISNUMBER(mixed_data!Z276), mixed_data!Z276, "")</f>
        <v/>
      </c>
      <c r="N273" s="13">
        <f>IF(ISNUMBER(mixed_data!AA276), mixed_data!AA276, "")</f>
        <v>64</v>
      </c>
      <c r="O273" s="13">
        <f>IF(ISNUMBER(mixed_data!AI276), mixed_data!AI276, "")</f>
        <v>7.99</v>
      </c>
      <c r="P273" s="13">
        <f>IF(ISNUMBER(mixed_data!AJ276), mixed_data!AJ276, "")</f>
        <v>3</v>
      </c>
      <c r="Q273" s="13">
        <f>IF(ISNUMBER(mixed_data!AO276), mixed_data!AO276, "")</f>
        <v>3.64</v>
      </c>
      <c r="R273" s="13" t="str">
        <f>IF(ISNUMBER(mixed_data!AQ276), mixed_data!AQ276, "")</f>
        <v/>
      </c>
      <c r="S273" s="13" t="str">
        <f>IF(ISNUMBER(mixed_data!AR276), mixed_data!AR276, "")</f>
        <v/>
      </c>
      <c r="T273" s="13">
        <f>IF(ISNUMBER(mixed_data!AS276), mixed_data!AS276, "")</f>
        <v>43.300000000000004</v>
      </c>
      <c r="U273" s="13" t="str">
        <f>IF(ISNUMBER(mixed_data!AT276), mixed_data!AT276, "")</f>
        <v/>
      </c>
      <c r="V273" s="13" t="str">
        <f>IF(ISNUMBER(mixed_data!AV276), mixed_data!AV276, "")</f>
        <v/>
      </c>
      <c r="W273" s="13" t="str">
        <f>IF(ISNUMBER(mixed_data!AW276), mixed_data!AW276, "")</f>
        <v/>
      </c>
      <c r="X273" s="13">
        <f>IF(ISNUMBER(mixed_data!AX276), mixed_data!AX276, "")</f>
        <v>107.30000000000001</v>
      </c>
      <c r="Y273" s="13">
        <f>IF(ISNUMBER(mixed_data!AY276), mixed_data!AY276, "")</f>
        <v>179.10000000000002</v>
      </c>
      <c r="Z273" s="13">
        <f>IF(ISNUMBER(mixed_data!BH276), mixed_data!BH276, "")</f>
        <v>1.6539000000000001</v>
      </c>
      <c r="AA273" s="13">
        <f>IF(ISNUMBER(mixed_data!BM276), mixed_data!BM276, "")</f>
        <v>107.53</v>
      </c>
      <c r="AB273" s="13">
        <f>IF(ISNUMBER(mixed_data!BT276), mixed_data!BT276, "")</f>
        <v>104.2</v>
      </c>
      <c r="AC273" s="13">
        <f>IF(ISNUMBER(mixed_data!BV276), mixed_data!BV276, "")</f>
        <v>35.800000000000004</v>
      </c>
      <c r="AD273" s="13" t="str">
        <f>IF(ISNUMBER(mixed_data!BW276), mixed_data!BW276, "")</f>
        <v/>
      </c>
      <c r="AE273" s="13" t="str">
        <f>IF(ISNUMBER(mixed_data!BX276), mixed_data!BX276, "")</f>
        <v/>
      </c>
    </row>
    <row r="274" spans="1:31" x14ac:dyDescent="0.25">
      <c r="A274" s="25">
        <v>26526</v>
      </c>
      <c r="B274" s="13" t="str">
        <f>IF(ISNUMBER(mixed_data!B277), mixed_data!B277, "")</f>
        <v/>
      </c>
      <c r="C274" s="13" t="str">
        <f>IF(ISNUMBER(mixed_data!D277), mixed_data!D277, "")</f>
        <v/>
      </c>
      <c r="D274" s="13" t="str">
        <f>IF(ISNUMBER(mixed_data!E277), mixed_data!E277, "")</f>
        <v/>
      </c>
      <c r="E274" s="13">
        <f>IF(ISNUMBER(mixed_data!F277), mixed_data!F277, "")</f>
        <v>100.45400000000001</v>
      </c>
      <c r="F274" s="13">
        <f>IF(ISNUMBER(mixed_data!G277), mixed_data!G277, "")</f>
        <v>101.18300000000001</v>
      </c>
      <c r="G274" s="13" t="str">
        <f>IF(ISNUMBER(mixed_data!H277), mixed_data!H277, "")</f>
        <v/>
      </c>
      <c r="H274" s="13" t="str">
        <f>IF(ISNUMBER(mixed_data!I277), mixed_data!I277, "")</f>
        <v/>
      </c>
      <c r="I274" s="13" t="str">
        <f>IF(ISNUMBER(mixed_data!J277), mixed_data!J277, "")</f>
        <v/>
      </c>
      <c r="J274" s="13" t="str">
        <f>IF(ISNUMBER(mixed_data!O277), mixed_data!O277, "")</f>
        <v/>
      </c>
      <c r="K274" s="13">
        <f>IF(ISNUMBER(mixed_data!S277), mixed_data!S277, "")</f>
        <v>1</v>
      </c>
      <c r="L274" s="13">
        <f>IF(ISNUMBER(mixed_data!Y277), mixed_data!Y277, "")</f>
        <v>587.76</v>
      </c>
      <c r="M274" s="13" t="str">
        <f>IF(ISNUMBER(mixed_data!Z277), mixed_data!Z277, "")</f>
        <v/>
      </c>
      <c r="N274" s="13">
        <f>IF(ISNUMBER(mixed_data!AA277), mixed_data!AA277, "")</f>
        <v>66.5</v>
      </c>
      <c r="O274" s="13">
        <f>IF(ISNUMBER(mixed_data!AI277), mixed_data!AI277, "")</f>
        <v>7.8900000000000006</v>
      </c>
      <c r="P274" s="13">
        <f>IF(ISNUMBER(mixed_data!AJ277), mixed_data!AJ277, "")</f>
        <v>3</v>
      </c>
      <c r="Q274" s="13">
        <f>IF(ISNUMBER(mixed_data!AO277), mixed_data!AO277, "")</f>
        <v>3.62</v>
      </c>
      <c r="R274" s="13" t="str">
        <f>IF(ISNUMBER(mixed_data!AQ277), mixed_data!AQ277, "")</f>
        <v/>
      </c>
      <c r="S274" s="13" t="str">
        <f>IF(ISNUMBER(mixed_data!AR277), mixed_data!AR277, "")</f>
        <v/>
      </c>
      <c r="T274" s="13">
        <f>IF(ISNUMBER(mixed_data!AS277), mixed_data!AS277, "")</f>
        <v>43.1</v>
      </c>
      <c r="U274" s="13" t="str">
        <f>IF(ISNUMBER(mixed_data!AT277), mixed_data!AT277, "")</f>
        <v/>
      </c>
      <c r="V274" s="13" t="str">
        <f>IF(ISNUMBER(mixed_data!AV277), mixed_data!AV277, "")</f>
        <v/>
      </c>
      <c r="W274" s="13" t="str">
        <f>IF(ISNUMBER(mixed_data!AW277), mixed_data!AW277, "")</f>
        <v/>
      </c>
      <c r="X274" s="13">
        <f>IF(ISNUMBER(mixed_data!AX277), mixed_data!AX277, "")</f>
        <v>108</v>
      </c>
      <c r="Y274" s="13">
        <f>IF(ISNUMBER(mixed_data!AY277), mixed_data!AY277, "")</f>
        <v>180.70000000000002</v>
      </c>
      <c r="Z274" s="13">
        <f>IF(ISNUMBER(mixed_data!BH277), mixed_data!BH277, "")</f>
        <v>1.6531900000000002</v>
      </c>
      <c r="AA274" s="13">
        <f>IF(ISNUMBER(mixed_data!BM277), mixed_data!BM277, "")</f>
        <v>106.29</v>
      </c>
      <c r="AB274" s="13">
        <f>IF(ISNUMBER(mixed_data!BT277), mixed_data!BT277, "")</f>
        <v>103</v>
      </c>
      <c r="AC274" s="13">
        <f>IF(ISNUMBER(mixed_data!BV277), mixed_data!BV277, "")</f>
        <v>36.1</v>
      </c>
      <c r="AD274" s="13" t="str">
        <f>IF(ISNUMBER(mixed_data!BW277), mixed_data!BW277, "")</f>
        <v/>
      </c>
      <c r="AE274" s="13" t="str">
        <f>IF(ISNUMBER(mixed_data!BX277), mixed_data!BX277, "")</f>
        <v/>
      </c>
    </row>
    <row r="275" spans="1:31" x14ac:dyDescent="0.25">
      <c r="A275" s="25">
        <v>26557</v>
      </c>
      <c r="B275" s="13" t="str">
        <f>IF(ISNUMBER(mixed_data!B278), mixed_data!B278, "")</f>
        <v/>
      </c>
      <c r="C275" s="13" t="str">
        <f>IF(ISNUMBER(mixed_data!D278), mixed_data!D278, "")</f>
        <v/>
      </c>
      <c r="D275" s="13" t="str">
        <f>IF(ISNUMBER(mixed_data!E278), mixed_data!E278, "")</f>
        <v/>
      </c>
      <c r="E275" s="13">
        <f>IF(ISNUMBER(mixed_data!F278), mixed_data!F278, "")</f>
        <v>100.726</v>
      </c>
      <c r="F275" s="13">
        <f>IF(ISNUMBER(mixed_data!G278), mixed_data!G278, "")</f>
        <v>101.46900000000001</v>
      </c>
      <c r="G275" s="13" t="str">
        <f>IF(ISNUMBER(mixed_data!H278), mixed_data!H278, "")</f>
        <v/>
      </c>
      <c r="H275" s="13" t="str">
        <f>IF(ISNUMBER(mixed_data!I278), mixed_data!I278, "")</f>
        <v/>
      </c>
      <c r="I275" s="13" t="str">
        <f>IF(ISNUMBER(mixed_data!J278), mixed_data!J278, "")</f>
        <v/>
      </c>
      <c r="J275" s="13" t="str">
        <f>IF(ISNUMBER(mixed_data!O278), mixed_data!O278, "")</f>
        <v/>
      </c>
      <c r="K275" s="13">
        <f>IF(ISNUMBER(mixed_data!S278), mixed_data!S278, "")</f>
        <v>1</v>
      </c>
      <c r="L275" s="13">
        <f>IF(ISNUMBER(mixed_data!Y278), mixed_data!Y278, "")</f>
        <v>578.05000000000007</v>
      </c>
      <c r="M275" s="13" t="str">
        <f>IF(ISNUMBER(mixed_data!Z278), mixed_data!Z278, "")</f>
        <v/>
      </c>
      <c r="N275" s="13">
        <f>IF(ISNUMBER(mixed_data!AA278), mixed_data!AA278, "")</f>
        <v>66.849999999999994</v>
      </c>
      <c r="O275" s="13">
        <f>IF(ISNUMBER(mixed_data!AI278), mixed_data!AI278, "")</f>
        <v>7.8900000000000006</v>
      </c>
      <c r="P275" s="13">
        <f>IF(ISNUMBER(mixed_data!AJ278), mixed_data!AJ278, "")</f>
        <v>3</v>
      </c>
      <c r="Q275" s="13">
        <f>IF(ISNUMBER(mixed_data!AO278), mixed_data!AO278, "")</f>
        <v>3.62</v>
      </c>
      <c r="R275" s="13" t="str">
        <f>IF(ISNUMBER(mixed_data!AQ278), mixed_data!AQ278, "")</f>
        <v/>
      </c>
      <c r="S275" s="13" t="str">
        <f>IF(ISNUMBER(mixed_data!AR278), mixed_data!AR278, "")</f>
        <v/>
      </c>
      <c r="T275" s="13">
        <f>IF(ISNUMBER(mixed_data!AS278), mixed_data!AS278, "")</f>
        <v>44.800000000000004</v>
      </c>
      <c r="U275" s="13" t="str">
        <f>IF(ISNUMBER(mixed_data!AT278), mixed_data!AT278, "")</f>
        <v/>
      </c>
      <c r="V275" s="13" t="str">
        <f>IF(ISNUMBER(mixed_data!AV278), mixed_data!AV278, "")</f>
        <v/>
      </c>
      <c r="W275" s="13" t="str">
        <f>IF(ISNUMBER(mixed_data!AW278), mixed_data!AW278, "")</f>
        <v/>
      </c>
      <c r="X275" s="13">
        <f>IF(ISNUMBER(mixed_data!AX278), mixed_data!AX278, "")</f>
        <v>109.2</v>
      </c>
      <c r="Y275" s="13">
        <f>IF(ISNUMBER(mixed_data!AY278), mixed_data!AY278, "")</f>
        <v>182.10000000000002</v>
      </c>
      <c r="Z275" s="13">
        <f>IF(ISNUMBER(mixed_data!BH278), mixed_data!BH278, "")</f>
        <v>1.6626500000000002</v>
      </c>
      <c r="AA275" s="13">
        <f>IF(ISNUMBER(mixed_data!BM278), mixed_data!BM278, "")</f>
        <v>106.55</v>
      </c>
      <c r="AB275" s="13">
        <f>IF(ISNUMBER(mixed_data!BT278), mixed_data!BT278, "")</f>
        <v>103.2</v>
      </c>
      <c r="AC275" s="13">
        <f>IF(ISNUMBER(mixed_data!BV278), mixed_data!BV278, "")</f>
        <v>36.4</v>
      </c>
      <c r="AD275" s="13" t="str">
        <f>IF(ISNUMBER(mixed_data!BW278), mixed_data!BW278, "")</f>
        <v/>
      </c>
      <c r="AE275" s="13" t="str">
        <f>IF(ISNUMBER(mixed_data!BX278), mixed_data!BX278, "")</f>
        <v/>
      </c>
    </row>
    <row r="276" spans="1:31" x14ac:dyDescent="0.25">
      <c r="A276" s="25">
        <v>26587</v>
      </c>
      <c r="B276" s="13" t="str">
        <f>IF(ISNUMBER(mixed_data!B279), mixed_data!B279, "")</f>
        <v/>
      </c>
      <c r="C276" s="13" t="str">
        <f>IF(ISNUMBER(mixed_data!D279), mixed_data!D279, "")</f>
        <v/>
      </c>
      <c r="D276" s="13" t="str">
        <f>IF(ISNUMBER(mixed_data!E279), mixed_data!E279, "")</f>
        <v/>
      </c>
      <c r="E276" s="13">
        <f>IF(ISNUMBER(mixed_data!F279), mixed_data!F279, "")</f>
        <v>100.988</v>
      </c>
      <c r="F276" s="13">
        <f>IF(ISNUMBER(mixed_data!G279), mixed_data!G279, "")</f>
        <v>101.72200000000001</v>
      </c>
      <c r="G276" s="13" t="str">
        <f>IF(ISNUMBER(mixed_data!H279), mixed_data!H279, "")</f>
        <v/>
      </c>
      <c r="H276" s="13" t="str">
        <f>IF(ISNUMBER(mixed_data!I279), mixed_data!I279, "")</f>
        <v/>
      </c>
      <c r="I276" s="13" t="str">
        <f>IF(ISNUMBER(mixed_data!J279), mixed_data!J279, "")</f>
        <v/>
      </c>
      <c r="J276" s="13" t="str">
        <f>IF(ISNUMBER(mixed_data!O279), mixed_data!O279, "")</f>
        <v/>
      </c>
      <c r="K276" s="13">
        <f>IF(ISNUMBER(mixed_data!S279), mixed_data!S279, "")</f>
        <v>1</v>
      </c>
      <c r="L276" s="13">
        <f>IF(ISNUMBER(mixed_data!Y279), mixed_data!Y279, "")</f>
        <v>551.20000000000005</v>
      </c>
      <c r="M276" s="13" t="str">
        <f>IF(ISNUMBER(mixed_data!Z279), mixed_data!Z279, "")</f>
        <v/>
      </c>
      <c r="N276" s="13">
        <f>IF(ISNUMBER(mixed_data!AA279), mixed_data!AA279, "")</f>
        <v>68.75</v>
      </c>
      <c r="O276" s="13">
        <f>IF(ISNUMBER(mixed_data!AI279), mixed_data!AI279, "")</f>
        <v>7.99</v>
      </c>
      <c r="P276" s="13">
        <f>IF(ISNUMBER(mixed_data!AJ279), mixed_data!AJ279, "")</f>
        <v>3.5</v>
      </c>
      <c r="Q276" s="13">
        <f>IF(ISNUMBER(mixed_data!AO279), mixed_data!AO279, "")</f>
        <v>3.62</v>
      </c>
      <c r="R276" s="13" t="str">
        <f>IF(ISNUMBER(mixed_data!AQ279), mixed_data!AQ279, "")</f>
        <v/>
      </c>
      <c r="S276" s="13" t="str">
        <f>IF(ISNUMBER(mixed_data!AR279), mixed_data!AR279, "")</f>
        <v/>
      </c>
      <c r="T276" s="13">
        <f>IF(ISNUMBER(mixed_data!AS279), mixed_data!AS279, "")</f>
        <v>46.5</v>
      </c>
      <c r="U276" s="13" t="str">
        <f>IF(ISNUMBER(mixed_data!AT279), mixed_data!AT279, "")</f>
        <v/>
      </c>
      <c r="V276" s="13" t="str">
        <f>IF(ISNUMBER(mixed_data!AV279), mixed_data!AV279, "")</f>
        <v/>
      </c>
      <c r="W276" s="13" t="str">
        <f>IF(ISNUMBER(mixed_data!AW279), mixed_data!AW279, "")</f>
        <v/>
      </c>
      <c r="X276" s="13">
        <f>IF(ISNUMBER(mixed_data!AX279), mixed_data!AX279, "")</f>
        <v>109.5</v>
      </c>
      <c r="Y276" s="13">
        <f>IF(ISNUMBER(mixed_data!AY279), mixed_data!AY279, "")</f>
        <v>182.9</v>
      </c>
      <c r="Z276" s="13">
        <f>IF(ISNUMBER(mixed_data!BH279), mixed_data!BH279, "")</f>
        <v>1.6533700000000002</v>
      </c>
      <c r="AA276" s="13">
        <f>IF(ISNUMBER(mixed_data!BM279), mixed_data!BM279, "")</f>
        <v>106.02</v>
      </c>
      <c r="AB276" s="13">
        <f>IF(ISNUMBER(mixed_data!BT279), mixed_data!BT279, "")</f>
        <v>102.30000000000001</v>
      </c>
      <c r="AC276" s="13">
        <f>IF(ISNUMBER(mixed_data!BV279), mixed_data!BV279, "")</f>
        <v>36.700000000000003</v>
      </c>
      <c r="AD276" s="13" t="str">
        <f>IF(ISNUMBER(mixed_data!BW279), mixed_data!BW279, "")</f>
        <v/>
      </c>
      <c r="AE276" s="13" t="str">
        <f>IF(ISNUMBER(mixed_data!BX279), mixed_data!BX279, "")</f>
        <v/>
      </c>
    </row>
    <row r="277" spans="1:31" x14ac:dyDescent="0.25">
      <c r="A277" s="25">
        <v>26618</v>
      </c>
      <c r="B277" s="13" t="str">
        <f>IF(ISNUMBER(mixed_data!B280), mixed_data!B280, "")</f>
        <v/>
      </c>
      <c r="C277" s="13" t="str">
        <f>IF(ISNUMBER(mixed_data!D280), mixed_data!D280, "")</f>
        <v/>
      </c>
      <c r="D277" s="13" t="str">
        <f>IF(ISNUMBER(mixed_data!E280), mixed_data!E280, "")</f>
        <v/>
      </c>
      <c r="E277" s="13">
        <f>IF(ISNUMBER(mixed_data!F280), mixed_data!F280, "")</f>
        <v>101.226</v>
      </c>
      <c r="F277" s="13">
        <f>IF(ISNUMBER(mixed_data!G280), mixed_data!G280, "")</f>
        <v>101.935</v>
      </c>
      <c r="G277" s="13" t="str">
        <f>IF(ISNUMBER(mixed_data!H280), mixed_data!H280, "")</f>
        <v/>
      </c>
      <c r="H277" s="13" t="str">
        <f>IF(ISNUMBER(mixed_data!I280), mixed_data!I280, "")</f>
        <v/>
      </c>
      <c r="I277" s="13" t="str">
        <f>IF(ISNUMBER(mixed_data!J280), mixed_data!J280, "")</f>
        <v/>
      </c>
      <c r="J277" s="13" t="str">
        <f>IF(ISNUMBER(mixed_data!O280), mixed_data!O280, "")</f>
        <v/>
      </c>
      <c r="K277" s="13">
        <f>IF(ISNUMBER(mixed_data!S280), mixed_data!S280, "")</f>
        <v>1</v>
      </c>
      <c r="L277" s="13">
        <f>IF(ISNUMBER(mixed_data!Y280), mixed_data!Y280, "")</f>
        <v>545.43000000000006</v>
      </c>
      <c r="M277" s="13" t="str">
        <f>IF(ISNUMBER(mixed_data!Z280), mixed_data!Z280, "")</f>
        <v/>
      </c>
      <c r="N277" s="13">
        <f>IF(ISNUMBER(mixed_data!AA280), mixed_data!AA280, "")</f>
        <v>63.9</v>
      </c>
      <c r="O277" s="13">
        <f>IF(ISNUMBER(mixed_data!AI280), mixed_data!AI280, "")</f>
        <v>8.39</v>
      </c>
      <c r="P277" s="13">
        <f>IF(ISNUMBER(mixed_data!AJ280), mixed_data!AJ280, "")</f>
        <v>4</v>
      </c>
      <c r="Q277" s="13">
        <f>IF(ISNUMBER(mixed_data!AO280), mixed_data!AO280, "")</f>
        <v>3.62</v>
      </c>
      <c r="R277" s="13" t="str">
        <f>IF(ISNUMBER(mixed_data!AQ280), mixed_data!AQ280, "")</f>
        <v/>
      </c>
      <c r="S277" s="13" t="str">
        <f>IF(ISNUMBER(mixed_data!AR280), mixed_data!AR280, "")</f>
        <v/>
      </c>
      <c r="T277" s="13">
        <f>IF(ISNUMBER(mixed_data!AS280), mixed_data!AS280, "")</f>
        <v>47.400000000000006</v>
      </c>
      <c r="U277" s="13" t="str">
        <f>IF(ISNUMBER(mixed_data!AT280), mixed_data!AT280, "")</f>
        <v/>
      </c>
      <c r="V277" s="13" t="str">
        <f>IF(ISNUMBER(mixed_data!AV280), mixed_data!AV280, "")</f>
        <v/>
      </c>
      <c r="W277" s="13" t="str">
        <f>IF(ISNUMBER(mixed_data!AW280), mixed_data!AW280, "")</f>
        <v/>
      </c>
      <c r="X277" s="13">
        <f>IF(ISNUMBER(mixed_data!AX280), mixed_data!AX280, "")</f>
        <v>110.80000000000001</v>
      </c>
      <c r="Y277" s="13">
        <f>IF(ISNUMBER(mixed_data!AY280), mixed_data!AY280, "")</f>
        <v>185.10000000000002</v>
      </c>
      <c r="Z277" s="13">
        <f>IF(ISNUMBER(mixed_data!BH280), mixed_data!BH280, "")</f>
        <v>1.6462800000000002</v>
      </c>
      <c r="AA277" s="13">
        <f>IF(ISNUMBER(mixed_data!BM280), mixed_data!BM280, "")</f>
        <v>106.39</v>
      </c>
      <c r="AB277" s="13">
        <f>IF(ISNUMBER(mixed_data!BT280), mixed_data!BT280, "")</f>
        <v>102.4</v>
      </c>
      <c r="AC277" s="13">
        <f>IF(ISNUMBER(mixed_data!BV280), mixed_data!BV280, "")</f>
        <v>37</v>
      </c>
      <c r="AD277" s="13" t="str">
        <f>IF(ISNUMBER(mixed_data!BW280), mixed_data!BW280, "")</f>
        <v/>
      </c>
      <c r="AE277" s="13" t="str">
        <f>IF(ISNUMBER(mixed_data!BX280), mixed_data!BX280, "")</f>
        <v/>
      </c>
    </row>
    <row r="278" spans="1:31" x14ac:dyDescent="0.25">
      <c r="A278" s="25">
        <v>26648</v>
      </c>
      <c r="B278" s="13" t="str">
        <f>IF(ISNUMBER(mixed_data!B281), mixed_data!B281, "")</f>
        <v/>
      </c>
      <c r="C278" s="13" t="str">
        <f>IF(ISNUMBER(mixed_data!D281), mixed_data!D281, "")</f>
        <v/>
      </c>
      <c r="D278" s="13" t="str">
        <f>IF(ISNUMBER(mixed_data!E281), mixed_data!E281, "")</f>
        <v/>
      </c>
      <c r="E278" s="13">
        <f>IF(ISNUMBER(mixed_data!F281), mixed_data!F281, "")</f>
        <v>101.42400000000001</v>
      </c>
      <c r="F278" s="13">
        <f>IF(ISNUMBER(mixed_data!G281), mixed_data!G281, "")</f>
        <v>102.083</v>
      </c>
      <c r="G278" s="13" t="str">
        <f>IF(ISNUMBER(mixed_data!H281), mixed_data!H281, "")</f>
        <v/>
      </c>
      <c r="H278" s="13" t="str">
        <f>IF(ISNUMBER(mixed_data!I281), mixed_data!I281, "")</f>
        <v/>
      </c>
      <c r="I278" s="13" t="str">
        <f>IF(ISNUMBER(mixed_data!J281), mixed_data!J281, "")</f>
        <v/>
      </c>
      <c r="J278" s="13" t="str">
        <f>IF(ISNUMBER(mixed_data!O281), mixed_data!O281, "")</f>
        <v/>
      </c>
      <c r="K278" s="13">
        <f>IF(ISNUMBER(mixed_data!S281), mixed_data!S281, "")</f>
        <v>0.9</v>
      </c>
      <c r="L278" s="13">
        <f>IF(ISNUMBER(mixed_data!Y281), mixed_data!Y281, "")</f>
        <v>545.36</v>
      </c>
      <c r="M278" s="13" t="str">
        <f>IF(ISNUMBER(mixed_data!Z281), mixed_data!Z281, "")</f>
        <v/>
      </c>
      <c r="N278" s="13">
        <f>IF(ISNUMBER(mixed_data!AA281), mixed_data!AA281, "")</f>
        <v>63.550000000000004</v>
      </c>
      <c r="O278" s="13">
        <f>IF(ISNUMBER(mixed_data!AI281), mixed_data!AI281, "")</f>
        <v>8.59</v>
      </c>
      <c r="P278" s="13">
        <f>IF(ISNUMBER(mixed_data!AJ281), mixed_data!AJ281, "")</f>
        <v>4.5</v>
      </c>
      <c r="Q278" s="13">
        <f>IF(ISNUMBER(mixed_data!AO281), mixed_data!AO281, "")</f>
        <v>3.62</v>
      </c>
      <c r="R278" s="13" t="str">
        <f>IF(ISNUMBER(mixed_data!AQ281), mixed_data!AQ281, "")</f>
        <v/>
      </c>
      <c r="S278" s="13" t="str">
        <f>IF(ISNUMBER(mixed_data!AR281), mixed_data!AR281, "")</f>
        <v/>
      </c>
      <c r="T278" s="13">
        <f>IF(ISNUMBER(mixed_data!AS281), mixed_data!AS281, "")</f>
        <v>49.900000000000006</v>
      </c>
      <c r="U278" s="13" t="str">
        <f>IF(ISNUMBER(mixed_data!AT281), mixed_data!AT281, "")</f>
        <v/>
      </c>
      <c r="V278" s="13" t="str">
        <f>IF(ISNUMBER(mixed_data!AV281), mixed_data!AV281, "")</f>
        <v/>
      </c>
      <c r="W278" s="13" t="str">
        <f>IF(ISNUMBER(mixed_data!AW281), mixed_data!AW281, "")</f>
        <v/>
      </c>
      <c r="X278" s="13">
        <f>IF(ISNUMBER(mixed_data!AX281), mixed_data!AX281, "")</f>
        <v>113.2</v>
      </c>
      <c r="Y278" s="13">
        <f>IF(ISNUMBER(mixed_data!AY281), mixed_data!AY281, "")</f>
        <v>186.9</v>
      </c>
      <c r="Z278" s="13">
        <f>IF(ISNUMBER(mixed_data!BH281), mixed_data!BH281, "")</f>
        <v>1.6436400000000002</v>
      </c>
      <c r="AA278" s="13">
        <f>IF(ISNUMBER(mixed_data!BM281), mixed_data!BM281, "")</f>
        <v>106.51</v>
      </c>
      <c r="AB278" s="13">
        <f>IF(ISNUMBER(mixed_data!BT281), mixed_data!BT281, "")</f>
        <v>101.7</v>
      </c>
      <c r="AC278" s="13">
        <f>IF(ISNUMBER(mixed_data!BV281), mixed_data!BV281, "")</f>
        <v>37</v>
      </c>
      <c r="AD278" s="13" t="str">
        <f>IF(ISNUMBER(mixed_data!BW281), mixed_data!BW281, "")</f>
        <v/>
      </c>
      <c r="AE278" s="13" t="str">
        <f>IF(ISNUMBER(mixed_data!BX281), mixed_data!BX281, "")</f>
        <v/>
      </c>
    </row>
    <row r="279" spans="1:31" x14ac:dyDescent="0.25">
      <c r="A279" s="25">
        <v>26679</v>
      </c>
      <c r="B279" s="13" t="str">
        <f>IF(ISNUMBER(mixed_data!B282), mixed_data!B282, "")</f>
        <v/>
      </c>
      <c r="C279" s="13" t="str">
        <f>IF(ISNUMBER(mixed_data!D282), mixed_data!D282, "")</f>
        <v/>
      </c>
      <c r="D279" s="13" t="str">
        <f>IF(ISNUMBER(mixed_data!E282), mixed_data!E282, "")</f>
        <v/>
      </c>
      <c r="E279" s="13">
        <f>IF(ISNUMBER(mixed_data!F282), mixed_data!F282, "")</f>
        <v>101.569</v>
      </c>
      <c r="F279" s="13">
        <f>IF(ISNUMBER(mixed_data!G282), mixed_data!G282, "")</f>
        <v>102.121</v>
      </c>
      <c r="G279" s="13" t="str">
        <f>IF(ISNUMBER(mixed_data!H282), mixed_data!H282, "")</f>
        <v/>
      </c>
      <c r="H279" s="13" t="str">
        <f>IF(ISNUMBER(mixed_data!I282), mixed_data!I282, "")</f>
        <v/>
      </c>
      <c r="I279" s="13" t="str">
        <f>IF(ISNUMBER(mixed_data!J282), mixed_data!J282, "")</f>
        <v/>
      </c>
      <c r="J279" s="13" t="str">
        <f>IF(ISNUMBER(mixed_data!O282), mixed_data!O282, "")</f>
        <v/>
      </c>
      <c r="K279" s="13">
        <f>IF(ISNUMBER(mixed_data!S282), mixed_data!S282, "")</f>
        <v>0.8</v>
      </c>
      <c r="L279" s="13">
        <f>IF(ISNUMBER(mixed_data!Y282), mixed_data!Y282, "")</f>
        <v>536.36</v>
      </c>
      <c r="M279" s="13" t="str">
        <f>IF(ISNUMBER(mixed_data!Z282), mixed_data!Z282, "")</f>
        <v/>
      </c>
      <c r="N279" s="13">
        <f>IF(ISNUMBER(mixed_data!AA282), mixed_data!AA282, "")</f>
        <v>65</v>
      </c>
      <c r="O279" s="13">
        <f>IF(ISNUMBER(mixed_data!AI282), mixed_data!AI282, "")</f>
        <v>8.59</v>
      </c>
      <c r="P279" s="13">
        <f>IF(ISNUMBER(mixed_data!AJ282), mixed_data!AJ282, "")</f>
        <v>5</v>
      </c>
      <c r="Q279" s="13">
        <f>IF(ISNUMBER(mixed_data!AO282), mixed_data!AO282, "")</f>
        <v>3.62</v>
      </c>
      <c r="R279" s="13" t="str">
        <f>IF(ISNUMBER(mixed_data!AQ282), mixed_data!AQ282, "")</f>
        <v/>
      </c>
      <c r="S279" s="13" t="str">
        <f>IF(ISNUMBER(mixed_data!AR282), mixed_data!AR282, "")</f>
        <v/>
      </c>
      <c r="T279" s="13">
        <f>IF(ISNUMBER(mixed_data!AS282), mixed_data!AS282, "")</f>
        <v>54.1</v>
      </c>
      <c r="U279" s="13" t="str">
        <f>IF(ISNUMBER(mixed_data!AT282), mixed_data!AT282, "")</f>
        <v/>
      </c>
      <c r="V279" s="13" t="str">
        <f>IF(ISNUMBER(mixed_data!AV282), mixed_data!AV282, "")</f>
        <v/>
      </c>
      <c r="W279" s="13">
        <f>IF(ISNUMBER(mixed_data!AW282), mixed_data!AW282, "")</f>
        <v>65.400000000000006</v>
      </c>
      <c r="X279" s="13">
        <f>IF(ISNUMBER(mixed_data!AX282), mixed_data!AX282, "")</f>
        <v>115.30000000000001</v>
      </c>
      <c r="Y279" s="13">
        <f>IF(ISNUMBER(mixed_data!AY282), mixed_data!AY282, "")</f>
        <v>188.5</v>
      </c>
      <c r="Z279" s="13">
        <f>IF(ISNUMBER(mixed_data!BH282), mixed_data!BH282, "")</f>
        <v>1.6405200000000002</v>
      </c>
      <c r="AA279" s="13">
        <f>IF(ISNUMBER(mixed_data!BM282), mixed_data!BM282, "")</f>
        <v>106.94</v>
      </c>
      <c r="AB279" s="13">
        <f>IF(ISNUMBER(mixed_data!BT282), mixed_data!BT282, "")</f>
        <v>99.7</v>
      </c>
      <c r="AC279" s="13">
        <f>IF(ISNUMBER(mixed_data!BV282), mixed_data!BV282, "")</f>
        <v>37.5</v>
      </c>
      <c r="AD279" s="13" t="str">
        <f>IF(ISNUMBER(mixed_data!BW282), mixed_data!BW282, "")</f>
        <v/>
      </c>
      <c r="AE279" s="13" t="str">
        <f>IF(ISNUMBER(mixed_data!BX282), mixed_data!BX282, "")</f>
        <v/>
      </c>
    </row>
    <row r="280" spans="1:31" x14ac:dyDescent="0.25">
      <c r="A280" s="25">
        <v>26710</v>
      </c>
      <c r="B280" s="13" t="str">
        <f>IF(ISNUMBER(mixed_data!B283), mixed_data!B283, "")</f>
        <v/>
      </c>
      <c r="C280" s="13" t="str">
        <f>IF(ISNUMBER(mixed_data!D283), mixed_data!D283, "")</f>
        <v/>
      </c>
      <c r="D280" s="13" t="str">
        <f>IF(ISNUMBER(mixed_data!E283), mixed_data!E283, "")</f>
        <v/>
      </c>
      <c r="E280" s="13">
        <f>IF(ISNUMBER(mixed_data!F283), mixed_data!F283, "")</f>
        <v>101.636</v>
      </c>
      <c r="F280" s="13">
        <f>IF(ISNUMBER(mixed_data!G283), mixed_data!G283, "")</f>
        <v>102.012</v>
      </c>
      <c r="G280" s="13" t="str">
        <f>IF(ISNUMBER(mixed_data!H283), mixed_data!H283, "")</f>
        <v/>
      </c>
      <c r="H280" s="13" t="str">
        <f>IF(ISNUMBER(mixed_data!I283), mixed_data!I283, "")</f>
        <v/>
      </c>
      <c r="I280" s="13" t="str">
        <f>IF(ISNUMBER(mixed_data!J283), mixed_data!J283, "")</f>
        <v/>
      </c>
      <c r="J280" s="13" t="str">
        <f>IF(ISNUMBER(mixed_data!O283), mixed_data!O283, "")</f>
        <v/>
      </c>
      <c r="K280" s="13">
        <f>IF(ISNUMBER(mixed_data!S283), mixed_data!S283, "")</f>
        <v>0.8</v>
      </c>
      <c r="L280" s="13">
        <f>IF(ISNUMBER(mixed_data!Y283), mixed_data!Y283, "")</f>
        <v>558.97</v>
      </c>
      <c r="M280" s="13" t="str">
        <f>IF(ISNUMBER(mixed_data!Z283), mixed_data!Z283, "")</f>
        <v/>
      </c>
      <c r="N280" s="13">
        <f>IF(ISNUMBER(mixed_data!AA283), mixed_data!AA283, "")</f>
        <v>68.8</v>
      </c>
      <c r="O280" s="13">
        <f>IF(ISNUMBER(mixed_data!AI283), mixed_data!AI283, "")</f>
        <v>8.49</v>
      </c>
      <c r="P280" s="13">
        <f>IF(ISNUMBER(mixed_data!AJ283), mixed_data!AJ283, "")</f>
        <v>5</v>
      </c>
      <c r="Q280" s="13">
        <f>IF(ISNUMBER(mixed_data!AO283), mixed_data!AO283, "")</f>
        <v>3.7800000000000002</v>
      </c>
      <c r="R280" s="13" t="str">
        <f>IF(ISNUMBER(mixed_data!AQ283), mixed_data!AQ283, "")</f>
        <v/>
      </c>
      <c r="S280" s="13" t="str">
        <f>IF(ISNUMBER(mixed_data!AR283), mixed_data!AR283, "")</f>
        <v/>
      </c>
      <c r="T280" s="13">
        <f>IF(ISNUMBER(mixed_data!AS283), mixed_data!AS283, "")</f>
        <v>50.5</v>
      </c>
      <c r="U280" s="13" t="str">
        <f>IF(ISNUMBER(mixed_data!AT283), mixed_data!AT283, "")</f>
        <v/>
      </c>
      <c r="V280" s="13" t="str">
        <f>IF(ISNUMBER(mixed_data!AV283), mixed_data!AV283, "")</f>
        <v/>
      </c>
      <c r="W280" s="13">
        <f>IF(ISNUMBER(mixed_data!AW283), mixed_data!AW283, "")</f>
        <v>65.8</v>
      </c>
      <c r="X280" s="13">
        <f>IF(ISNUMBER(mixed_data!AX283), mixed_data!AX283, "")</f>
        <v>117.7</v>
      </c>
      <c r="Y280" s="13">
        <f>IF(ISNUMBER(mixed_data!AY283), mixed_data!AY283, "")</f>
        <v>191</v>
      </c>
      <c r="Z280" s="13">
        <f>IF(ISNUMBER(mixed_data!BH283), mixed_data!BH283, "")</f>
        <v>1.6232200000000001</v>
      </c>
      <c r="AA280" s="13">
        <f>IF(ISNUMBER(mixed_data!BM283), mixed_data!BM283, "")</f>
        <v>108.42</v>
      </c>
      <c r="AB280" s="13">
        <f>IF(ISNUMBER(mixed_data!BT283), mixed_data!BT283, "")</f>
        <v>100.30000000000001</v>
      </c>
      <c r="AC280" s="13">
        <f>IF(ISNUMBER(mixed_data!BV283), mixed_data!BV283, "")</f>
        <v>37.800000000000004</v>
      </c>
      <c r="AD280" s="13" t="str">
        <f>IF(ISNUMBER(mixed_data!BW283), mixed_data!BW283, "")</f>
        <v/>
      </c>
      <c r="AE280" s="13" t="str">
        <f>IF(ISNUMBER(mixed_data!BX283), mixed_data!BX283, "")</f>
        <v/>
      </c>
    </row>
    <row r="281" spans="1:31" x14ac:dyDescent="0.25">
      <c r="A281" s="25">
        <v>26738</v>
      </c>
      <c r="B281" s="13" t="str">
        <f>IF(ISNUMBER(mixed_data!B284), mixed_data!B284, "")</f>
        <v/>
      </c>
      <c r="C281" s="13" t="str">
        <f>IF(ISNUMBER(mixed_data!D284), mixed_data!D284, "")</f>
        <v/>
      </c>
      <c r="D281" s="13" t="str">
        <f>IF(ISNUMBER(mixed_data!E284), mixed_data!E284, "")</f>
        <v/>
      </c>
      <c r="E281" s="13">
        <f>IF(ISNUMBER(mixed_data!F284), mixed_data!F284, "")</f>
        <v>101.64400000000001</v>
      </c>
      <c r="F281" s="13">
        <f>IF(ISNUMBER(mixed_data!G284), mixed_data!G284, "")</f>
        <v>101.771</v>
      </c>
      <c r="G281" s="13" t="str">
        <f>IF(ISNUMBER(mixed_data!H284), mixed_data!H284, "")</f>
        <v/>
      </c>
      <c r="H281" s="13" t="str">
        <f>IF(ISNUMBER(mixed_data!I284), mixed_data!I284, "")</f>
        <v/>
      </c>
      <c r="I281" s="13" t="str">
        <f>IF(ISNUMBER(mixed_data!J284), mixed_data!J284, "")</f>
        <v/>
      </c>
      <c r="J281" s="13" t="str">
        <f>IF(ISNUMBER(mixed_data!O284), mixed_data!O284, "")</f>
        <v/>
      </c>
      <c r="K281" s="13">
        <f>IF(ISNUMBER(mixed_data!S284), mixed_data!S284, "")</f>
        <v>0.9</v>
      </c>
      <c r="L281" s="13">
        <f>IF(ISNUMBER(mixed_data!Y284), mixed_data!Y284, "")</f>
        <v>540.33000000000004</v>
      </c>
      <c r="M281" s="13" t="str">
        <f>IF(ISNUMBER(mixed_data!Z284), mixed_data!Z284, "")</f>
        <v/>
      </c>
      <c r="N281" s="13">
        <f>IF(ISNUMBER(mixed_data!AA284), mixed_data!AA284, "")</f>
        <v>82</v>
      </c>
      <c r="O281" s="13">
        <f>IF(ISNUMBER(mixed_data!AI284), mixed_data!AI284, "")</f>
        <v>8.49</v>
      </c>
      <c r="P281" s="13">
        <f>IF(ISNUMBER(mixed_data!AJ284), mixed_data!AJ284, "")</f>
        <v>5</v>
      </c>
      <c r="Q281" s="13">
        <f>IF(ISNUMBER(mixed_data!AO284), mixed_data!AO284, "")</f>
        <v>3.7800000000000002</v>
      </c>
      <c r="R281" s="13" t="str">
        <f>IF(ISNUMBER(mixed_data!AQ284), mixed_data!AQ284, "")</f>
        <v/>
      </c>
      <c r="S281" s="13" t="str">
        <f>IF(ISNUMBER(mixed_data!AR284), mixed_data!AR284, "")</f>
        <v/>
      </c>
      <c r="T281" s="13">
        <f>IF(ISNUMBER(mixed_data!AS284), mixed_data!AS284, "")</f>
        <v>49.400000000000006</v>
      </c>
      <c r="U281" s="13" t="str">
        <f>IF(ISNUMBER(mixed_data!AT284), mixed_data!AT284, "")</f>
        <v/>
      </c>
      <c r="V281" s="13" t="str">
        <f>IF(ISNUMBER(mixed_data!AV284), mixed_data!AV284, "")</f>
        <v/>
      </c>
      <c r="W281" s="13">
        <f>IF(ISNUMBER(mixed_data!AW284), mixed_data!AW284, "")</f>
        <v>68.2</v>
      </c>
      <c r="X281" s="13">
        <f>IF(ISNUMBER(mixed_data!AX284), mixed_data!AX284, "")</f>
        <v>121.30000000000001</v>
      </c>
      <c r="Y281" s="13">
        <f>IF(ISNUMBER(mixed_data!AY284), mixed_data!AY284, "")</f>
        <v>194.4</v>
      </c>
      <c r="Z281" s="13">
        <f>IF(ISNUMBER(mixed_data!BH284), mixed_data!BH284, "")</f>
        <v>1.7968700000000002</v>
      </c>
      <c r="AA281" s="13">
        <f>IF(ISNUMBER(mixed_data!BM284), mixed_data!BM284, "")</f>
        <v>111.44</v>
      </c>
      <c r="AB281" s="13">
        <f>IF(ISNUMBER(mixed_data!BT284), mixed_data!BT284, "")</f>
        <v>100.60000000000001</v>
      </c>
      <c r="AC281" s="13">
        <f>IF(ISNUMBER(mixed_data!BV284), mixed_data!BV284, "")</f>
        <v>37.9</v>
      </c>
      <c r="AD281" s="13" t="str">
        <f>IF(ISNUMBER(mixed_data!BW284), mixed_data!BW284, "")</f>
        <v/>
      </c>
      <c r="AE281" s="13" t="str">
        <f>IF(ISNUMBER(mixed_data!BX284), mixed_data!BX284, "")</f>
        <v/>
      </c>
    </row>
    <row r="282" spans="1:31" x14ac:dyDescent="0.25">
      <c r="A282" s="25">
        <v>26769</v>
      </c>
      <c r="B282" s="13" t="str">
        <f>IF(ISNUMBER(mixed_data!B285), mixed_data!B285, "")</f>
        <v/>
      </c>
      <c r="C282" s="13" t="str">
        <f>IF(ISNUMBER(mixed_data!D285), mixed_data!D285, "")</f>
        <v/>
      </c>
      <c r="D282" s="13" t="str">
        <f>IF(ISNUMBER(mixed_data!E285), mixed_data!E285, "")</f>
        <v/>
      </c>
      <c r="E282" s="13">
        <f>IF(ISNUMBER(mixed_data!F285), mixed_data!F285, "")</f>
        <v>101.60600000000001</v>
      </c>
      <c r="F282" s="13">
        <f>IF(ISNUMBER(mixed_data!G285), mixed_data!G285, "")</f>
        <v>101.435</v>
      </c>
      <c r="G282" s="13" t="str">
        <f>IF(ISNUMBER(mixed_data!H285), mixed_data!H285, "")</f>
        <v/>
      </c>
      <c r="H282" s="13" t="str">
        <f>IF(ISNUMBER(mixed_data!I285), mixed_data!I285, "")</f>
        <v/>
      </c>
      <c r="I282" s="13" t="str">
        <f>IF(ISNUMBER(mixed_data!J285), mixed_data!J285, "")</f>
        <v/>
      </c>
      <c r="J282" s="13" t="str">
        <f>IF(ISNUMBER(mixed_data!O285), mixed_data!O285, "")</f>
        <v/>
      </c>
      <c r="K282" s="13">
        <f>IF(ISNUMBER(mixed_data!S285), mixed_data!S285, "")</f>
        <v>0.9</v>
      </c>
      <c r="L282" s="13">
        <f>IF(ISNUMBER(mixed_data!Y285), mixed_data!Y285, "")</f>
        <v>571.20000000000005</v>
      </c>
      <c r="M282" s="13" t="str">
        <f>IF(ISNUMBER(mixed_data!Z285), mixed_data!Z285, "")</f>
        <v/>
      </c>
      <c r="N282" s="13">
        <f>IF(ISNUMBER(mixed_data!AA285), mixed_data!AA285, "")</f>
        <v>90.75</v>
      </c>
      <c r="O282" s="13">
        <f>IF(ISNUMBER(mixed_data!AI285), mixed_data!AI285, "")</f>
        <v>8.7900000000000009</v>
      </c>
      <c r="P282" s="13">
        <f>IF(ISNUMBER(mixed_data!AJ285), mixed_data!AJ285, "")</f>
        <v>5</v>
      </c>
      <c r="Q282" s="13">
        <f>IF(ISNUMBER(mixed_data!AO285), mixed_data!AO285, "")</f>
        <v>3.7800000000000002</v>
      </c>
      <c r="R282" s="13" t="str">
        <f>IF(ISNUMBER(mixed_data!AQ285), mixed_data!AQ285, "")</f>
        <v/>
      </c>
      <c r="S282" s="13" t="str">
        <f>IF(ISNUMBER(mixed_data!AR285), mixed_data!AR285, "")</f>
        <v/>
      </c>
      <c r="T282" s="13">
        <f>IF(ISNUMBER(mixed_data!AS285), mixed_data!AS285, "")</f>
        <v>49.1</v>
      </c>
      <c r="U282" s="13" t="str">
        <f>IF(ISNUMBER(mixed_data!AT285), mixed_data!AT285, "")</f>
        <v/>
      </c>
      <c r="V282" s="13" t="str">
        <f>IF(ISNUMBER(mixed_data!AV285), mixed_data!AV285, "")</f>
        <v/>
      </c>
      <c r="W282" s="13">
        <f>IF(ISNUMBER(mixed_data!AW285), mixed_data!AW285, "")</f>
        <v>68.5</v>
      </c>
      <c r="X282" s="13">
        <f>IF(ISNUMBER(mixed_data!AX285), mixed_data!AX285, "")</f>
        <v>121.60000000000001</v>
      </c>
      <c r="Y282" s="13">
        <f>IF(ISNUMBER(mixed_data!AY285), mixed_data!AY285, "")</f>
        <v>195.10000000000002</v>
      </c>
      <c r="Z282" s="13">
        <f>IF(ISNUMBER(mixed_data!BH285), mixed_data!BH285, "")</f>
        <v>1.72801</v>
      </c>
      <c r="AA282" s="13">
        <f>IF(ISNUMBER(mixed_data!BM285), mixed_data!BM285, "")</f>
        <v>111.75</v>
      </c>
      <c r="AB282" s="13">
        <f>IF(ISNUMBER(mixed_data!BT285), mixed_data!BT285, "")</f>
        <v>100.4</v>
      </c>
      <c r="AC282" s="13">
        <f>IF(ISNUMBER(mixed_data!BV285), mixed_data!BV285, "")</f>
        <v>38.300000000000004</v>
      </c>
      <c r="AD282" s="13" t="str">
        <f>IF(ISNUMBER(mixed_data!BW285), mixed_data!BW285, "")</f>
        <v/>
      </c>
      <c r="AE282" s="13" t="str">
        <f>IF(ISNUMBER(mixed_data!BX285), mixed_data!BX285, "")</f>
        <v/>
      </c>
    </row>
    <row r="283" spans="1:31" x14ac:dyDescent="0.25">
      <c r="A283" s="25">
        <v>26799</v>
      </c>
      <c r="B283" s="13" t="str">
        <f>IF(ISNUMBER(mixed_data!B286), mixed_data!B286, "")</f>
        <v/>
      </c>
      <c r="C283" s="13" t="str">
        <f>IF(ISNUMBER(mixed_data!D286), mixed_data!D286, "")</f>
        <v/>
      </c>
      <c r="D283" s="13" t="str">
        <f>IF(ISNUMBER(mixed_data!E286), mixed_data!E286, "")</f>
        <v/>
      </c>
      <c r="E283" s="13">
        <f>IF(ISNUMBER(mixed_data!F286), mixed_data!F286, "")</f>
        <v>101.533</v>
      </c>
      <c r="F283" s="13">
        <f>IF(ISNUMBER(mixed_data!G286), mixed_data!G286, "")</f>
        <v>101.03100000000001</v>
      </c>
      <c r="G283" s="13" t="str">
        <f>IF(ISNUMBER(mixed_data!H286), mixed_data!H286, "")</f>
        <v/>
      </c>
      <c r="H283" s="13" t="str">
        <f>IF(ISNUMBER(mixed_data!I286), mixed_data!I286, "")</f>
        <v/>
      </c>
      <c r="I283" s="13" t="str">
        <f>IF(ISNUMBER(mixed_data!J286), mixed_data!J286, "")</f>
        <v/>
      </c>
      <c r="J283" s="13" t="str">
        <f>IF(ISNUMBER(mixed_data!O286), mixed_data!O286, "")</f>
        <v/>
      </c>
      <c r="K283" s="13">
        <f>IF(ISNUMBER(mixed_data!S286), mixed_data!S286, "")</f>
        <v>1</v>
      </c>
      <c r="L283" s="13">
        <f>IF(ISNUMBER(mixed_data!Y286), mixed_data!Y286, "")</f>
        <v>542.53</v>
      </c>
      <c r="M283" s="13" t="str">
        <f>IF(ISNUMBER(mixed_data!Z286), mixed_data!Z286, "")</f>
        <v/>
      </c>
      <c r="N283" s="13">
        <f>IF(ISNUMBER(mixed_data!AA286), mixed_data!AA286, "")</f>
        <v>90.7</v>
      </c>
      <c r="O283" s="13">
        <f>IF(ISNUMBER(mixed_data!AI286), mixed_data!AI286, "")</f>
        <v>9.2799999999999994</v>
      </c>
      <c r="P283" s="13">
        <f>IF(ISNUMBER(mixed_data!AJ286), mixed_data!AJ286, "")</f>
        <v>6</v>
      </c>
      <c r="Q283" s="13">
        <f>IF(ISNUMBER(mixed_data!AO286), mixed_data!AO286, "")</f>
        <v>4.0200000000000005</v>
      </c>
      <c r="R283" s="13" t="str">
        <f>IF(ISNUMBER(mixed_data!AQ286), mixed_data!AQ286, "")</f>
        <v/>
      </c>
      <c r="S283" s="13" t="str">
        <f>IF(ISNUMBER(mixed_data!AR286), mixed_data!AR286, "")</f>
        <v/>
      </c>
      <c r="T283" s="13">
        <f>IF(ISNUMBER(mixed_data!AS286), mixed_data!AS286, "")</f>
        <v>54.1</v>
      </c>
      <c r="U283" s="13" t="str">
        <f>IF(ISNUMBER(mixed_data!AT286), mixed_data!AT286, "")</f>
        <v/>
      </c>
      <c r="V283" s="13" t="str">
        <f>IF(ISNUMBER(mixed_data!AV286), mixed_data!AV286, "")</f>
        <v/>
      </c>
      <c r="W283" s="13">
        <f>IF(ISNUMBER(mixed_data!AW286), mixed_data!AW286, "")</f>
        <v>66.900000000000006</v>
      </c>
      <c r="X283" s="13">
        <f>IF(ISNUMBER(mixed_data!AX286), mixed_data!AX286, "")</f>
        <v>123</v>
      </c>
      <c r="Y283" s="13">
        <f>IF(ISNUMBER(mixed_data!AY286), mixed_data!AY286, "")</f>
        <v>196.70000000000002</v>
      </c>
      <c r="Z283" s="13">
        <f>IF(ISNUMBER(mixed_data!BH286), mixed_data!BH286, "")</f>
        <v>1.7284700000000002</v>
      </c>
      <c r="AA283" s="13">
        <f>IF(ISNUMBER(mixed_data!BM286), mixed_data!BM286, "")</f>
        <v>112.12</v>
      </c>
      <c r="AB283" s="13">
        <f>IF(ISNUMBER(mixed_data!BT286), mixed_data!BT286, "")</f>
        <v>98.300000000000011</v>
      </c>
      <c r="AC283" s="13">
        <f>IF(ISNUMBER(mixed_data!BV286), mixed_data!BV286, "")</f>
        <v>38.5</v>
      </c>
      <c r="AD283" s="13" t="str">
        <f>IF(ISNUMBER(mixed_data!BW286), mixed_data!BW286, "")</f>
        <v/>
      </c>
      <c r="AE283" s="13" t="str">
        <f>IF(ISNUMBER(mixed_data!BX286), mixed_data!BX286, "")</f>
        <v/>
      </c>
    </row>
    <row r="284" spans="1:31" x14ac:dyDescent="0.25">
      <c r="A284" s="25">
        <v>26830</v>
      </c>
      <c r="B284" s="13" t="str">
        <f>IF(ISNUMBER(mixed_data!B287), mixed_data!B287, "")</f>
        <v/>
      </c>
      <c r="C284" s="13" t="str">
        <f>IF(ISNUMBER(mixed_data!D287), mixed_data!D287, "")</f>
        <v/>
      </c>
      <c r="D284" s="13" t="str">
        <f>IF(ISNUMBER(mixed_data!E287), mixed_data!E287, "")</f>
        <v/>
      </c>
      <c r="E284" s="13">
        <f>IF(ISNUMBER(mixed_data!F287), mixed_data!F287, "")</f>
        <v>101.426</v>
      </c>
      <c r="F284" s="13">
        <f>IF(ISNUMBER(mixed_data!G287), mixed_data!G287, "")</f>
        <v>100.59100000000001</v>
      </c>
      <c r="G284" s="13" t="str">
        <f>IF(ISNUMBER(mixed_data!H287), mixed_data!H287, "")</f>
        <v/>
      </c>
      <c r="H284" s="13" t="str">
        <f>IF(ISNUMBER(mixed_data!I287), mixed_data!I287, "")</f>
        <v/>
      </c>
      <c r="I284" s="13" t="str">
        <f>IF(ISNUMBER(mixed_data!J287), mixed_data!J287, "")</f>
        <v/>
      </c>
      <c r="J284" s="13" t="str">
        <f>IF(ISNUMBER(mixed_data!O287), mixed_data!O287, "")</f>
        <v/>
      </c>
      <c r="K284" s="13">
        <f>IF(ISNUMBER(mixed_data!S287), mixed_data!S287, "")</f>
        <v>1</v>
      </c>
      <c r="L284" s="13">
        <f>IF(ISNUMBER(mixed_data!Y287), mixed_data!Y287, "")</f>
        <v>477.48</v>
      </c>
      <c r="M284" s="13" t="str">
        <f>IF(ISNUMBER(mixed_data!Z287), mixed_data!Z287, "")</f>
        <v/>
      </c>
      <c r="N284" s="13">
        <f>IF(ISNUMBER(mixed_data!AA287), mixed_data!AA287, "")</f>
        <v>126</v>
      </c>
      <c r="O284" s="13">
        <f>IF(ISNUMBER(mixed_data!AI287), mixed_data!AI287, "")</f>
        <v>9.8800000000000008</v>
      </c>
      <c r="P284" s="13">
        <f>IF(ISNUMBER(mixed_data!AJ287), mixed_data!AJ287, "")</f>
        <v>7</v>
      </c>
      <c r="Q284" s="13">
        <f>IF(ISNUMBER(mixed_data!AO287), mixed_data!AO287, "")</f>
        <v>4.0200000000000005</v>
      </c>
      <c r="R284" s="13" t="str">
        <f>IF(ISNUMBER(mixed_data!AQ287), mixed_data!AQ287, "")</f>
        <v/>
      </c>
      <c r="S284" s="13" t="str">
        <f>IF(ISNUMBER(mixed_data!AR287), mixed_data!AR287, "")</f>
        <v/>
      </c>
      <c r="T284" s="13">
        <f>IF(ISNUMBER(mixed_data!AS287), mixed_data!AS287, "")</f>
        <v>49.2</v>
      </c>
      <c r="U284" s="13" t="str">
        <f>IF(ISNUMBER(mixed_data!AT287), mixed_data!AT287, "")</f>
        <v/>
      </c>
      <c r="V284" s="13" t="str">
        <f>IF(ISNUMBER(mixed_data!AV287), mixed_data!AV287, "")</f>
        <v/>
      </c>
      <c r="W284" s="13">
        <f>IF(ISNUMBER(mixed_data!AW287), mixed_data!AW287, "")</f>
        <v>68.2</v>
      </c>
      <c r="X284" s="13">
        <f>IF(ISNUMBER(mixed_data!AX287), mixed_data!AX287, "")</f>
        <v>124.2</v>
      </c>
      <c r="Y284" s="13">
        <f>IF(ISNUMBER(mixed_data!AY287), mixed_data!AY287, "")</f>
        <v>197.60000000000002</v>
      </c>
      <c r="Z284" s="13">
        <f>IF(ISNUMBER(mixed_data!BH287), mixed_data!BH287, "")</f>
        <v>1.7753700000000001</v>
      </c>
      <c r="AA284" s="13">
        <f>IF(ISNUMBER(mixed_data!BM287), mixed_data!BM287, "")</f>
        <v>117.45</v>
      </c>
      <c r="AB284" s="13">
        <f>IF(ISNUMBER(mixed_data!BT287), mixed_data!BT287, "")</f>
        <v>98</v>
      </c>
      <c r="AC284" s="13">
        <f>IF(ISNUMBER(mixed_data!BV287), mixed_data!BV287, "")</f>
        <v>38.700000000000003</v>
      </c>
      <c r="AD284" s="13" t="str">
        <f>IF(ISNUMBER(mixed_data!BW287), mixed_data!BW287, "")</f>
        <v/>
      </c>
      <c r="AE284" s="13" t="str">
        <f>IF(ISNUMBER(mixed_data!BX287), mixed_data!BX287, "")</f>
        <v/>
      </c>
    </row>
    <row r="285" spans="1:31" x14ac:dyDescent="0.25">
      <c r="A285" s="25">
        <v>26860</v>
      </c>
      <c r="B285" s="13" t="str">
        <f>IF(ISNUMBER(mixed_data!B288), mixed_data!B288, "")</f>
        <v/>
      </c>
      <c r="C285" s="13" t="str">
        <f>IF(ISNUMBER(mixed_data!D288), mixed_data!D288, "")</f>
        <v/>
      </c>
      <c r="D285" s="13" t="str">
        <f>IF(ISNUMBER(mixed_data!E288), mixed_data!E288, "")</f>
        <v/>
      </c>
      <c r="E285" s="13">
        <f>IF(ISNUMBER(mixed_data!F288), mixed_data!F288, "")</f>
        <v>101.294</v>
      </c>
      <c r="F285" s="13">
        <f>IF(ISNUMBER(mixed_data!G288), mixed_data!G288, "")</f>
        <v>100.169</v>
      </c>
      <c r="G285" s="13" t="str">
        <f>IF(ISNUMBER(mixed_data!H288), mixed_data!H288, "")</f>
        <v/>
      </c>
      <c r="H285" s="13" t="str">
        <f>IF(ISNUMBER(mixed_data!I288), mixed_data!I288, "")</f>
        <v/>
      </c>
      <c r="I285" s="13" t="str">
        <f>IF(ISNUMBER(mixed_data!J288), mixed_data!J288, "")</f>
        <v/>
      </c>
      <c r="J285" s="13" t="str">
        <f>IF(ISNUMBER(mixed_data!O288), mixed_data!O288, "")</f>
        <v/>
      </c>
      <c r="K285" s="13">
        <f>IF(ISNUMBER(mixed_data!S288), mixed_data!S288, "")</f>
        <v>1.1000000000000001</v>
      </c>
      <c r="L285" s="13">
        <f>IF(ISNUMBER(mixed_data!Y288), mixed_data!Y288, "")</f>
        <v>478.11</v>
      </c>
      <c r="M285" s="13" t="str">
        <f>IF(ISNUMBER(mixed_data!Z288), mixed_data!Z288, "")</f>
        <v/>
      </c>
      <c r="N285" s="13">
        <f>IF(ISNUMBER(mixed_data!AA288), mixed_data!AA288, "")</f>
        <v>122</v>
      </c>
      <c r="O285" s="13">
        <f>IF(ISNUMBER(mixed_data!AI288), mixed_data!AI288, "")</f>
        <v>9.98</v>
      </c>
      <c r="P285" s="13">
        <f>IF(ISNUMBER(mixed_data!AJ288), mixed_data!AJ288, "")</f>
        <v>7</v>
      </c>
      <c r="Q285" s="13">
        <f>IF(ISNUMBER(mixed_data!AO288), mixed_data!AO288, "")</f>
        <v>4.25</v>
      </c>
      <c r="R285" s="13" t="str">
        <f>IF(ISNUMBER(mixed_data!AQ288), mixed_data!AQ288, "")</f>
        <v/>
      </c>
      <c r="S285" s="13" t="str">
        <f>IF(ISNUMBER(mixed_data!AR288), mixed_data!AR288, "")</f>
        <v/>
      </c>
      <c r="T285" s="13">
        <f>IF(ISNUMBER(mixed_data!AS288), mixed_data!AS288, "")</f>
        <v>49.400000000000006</v>
      </c>
      <c r="U285" s="13" t="str">
        <f>IF(ISNUMBER(mixed_data!AT288), mixed_data!AT288, "")</f>
        <v/>
      </c>
      <c r="V285" s="13" t="str">
        <f>IF(ISNUMBER(mixed_data!AV288), mixed_data!AV288, "")</f>
        <v/>
      </c>
      <c r="W285" s="13">
        <f>IF(ISNUMBER(mixed_data!AW288), mixed_data!AW288, "")</f>
        <v>68</v>
      </c>
      <c r="X285" s="13">
        <f>IF(ISNUMBER(mixed_data!AX288), mixed_data!AX288, "")</f>
        <v>125.80000000000001</v>
      </c>
      <c r="Y285" s="13">
        <f>IF(ISNUMBER(mixed_data!AY288), mixed_data!AY288, "")</f>
        <v>198.10000000000002</v>
      </c>
      <c r="Z285" s="13">
        <f>IF(ISNUMBER(mixed_data!BH288), mixed_data!BH288, "")</f>
        <v>1.8255600000000001</v>
      </c>
      <c r="AA285" s="13">
        <f>IF(ISNUMBER(mixed_data!BM288), mixed_data!BM288, "")</f>
        <v>125.01</v>
      </c>
      <c r="AB285" s="13">
        <f>IF(ISNUMBER(mixed_data!BT288), mixed_data!BT288, "")</f>
        <v>99.2</v>
      </c>
      <c r="AC285" s="13">
        <f>IF(ISNUMBER(mixed_data!BV288), mixed_data!BV288, "")</f>
        <v>38.400000000000006</v>
      </c>
      <c r="AD285" s="13" t="str">
        <f>IF(ISNUMBER(mixed_data!BW288), mixed_data!BW288, "")</f>
        <v/>
      </c>
      <c r="AE285" s="13" t="str">
        <f>IF(ISNUMBER(mixed_data!BX288), mixed_data!BX288, "")</f>
        <v/>
      </c>
    </row>
    <row r="286" spans="1:31" x14ac:dyDescent="0.25">
      <c r="A286" s="25">
        <v>26891</v>
      </c>
      <c r="B286" s="13" t="str">
        <f>IF(ISNUMBER(mixed_data!B289), mixed_data!B289, "")</f>
        <v/>
      </c>
      <c r="C286" s="13" t="str">
        <f>IF(ISNUMBER(mixed_data!D289), mixed_data!D289, "")</f>
        <v/>
      </c>
      <c r="D286" s="13" t="str">
        <f>IF(ISNUMBER(mixed_data!E289), mixed_data!E289, "")</f>
        <v/>
      </c>
      <c r="E286" s="13">
        <f>IF(ISNUMBER(mixed_data!F289), mixed_data!F289, "")</f>
        <v>101.146</v>
      </c>
      <c r="F286" s="13">
        <f>IF(ISNUMBER(mixed_data!G289), mixed_data!G289, "")</f>
        <v>99.814000000000007</v>
      </c>
      <c r="G286" s="13" t="str">
        <f>IF(ISNUMBER(mixed_data!H289), mixed_data!H289, "")</f>
        <v/>
      </c>
      <c r="H286" s="13" t="str">
        <f>IF(ISNUMBER(mixed_data!I289), mixed_data!I289, "")</f>
        <v/>
      </c>
      <c r="I286" s="13" t="str">
        <f>IF(ISNUMBER(mixed_data!J289), mixed_data!J289, "")</f>
        <v/>
      </c>
      <c r="J286" s="13" t="str">
        <f>IF(ISNUMBER(mixed_data!O289), mixed_data!O289, "")</f>
        <v/>
      </c>
      <c r="K286" s="13">
        <f>IF(ISNUMBER(mixed_data!S289), mixed_data!S289, "")</f>
        <v>1.1000000000000001</v>
      </c>
      <c r="L286" s="13">
        <f>IF(ISNUMBER(mixed_data!Y289), mixed_data!Y289, "")</f>
        <v>447.09000000000003</v>
      </c>
      <c r="M286" s="13" t="str">
        <f>IF(ISNUMBER(mixed_data!Z289), mixed_data!Z289, "")</f>
        <v/>
      </c>
      <c r="N286" s="13">
        <f>IF(ISNUMBER(mixed_data!AA289), mixed_data!AA289, "")</f>
        <v>114.9</v>
      </c>
      <c r="O286" s="13">
        <f>IF(ISNUMBER(mixed_data!AI289), mixed_data!AI289, "")</f>
        <v>9.8800000000000008</v>
      </c>
      <c r="P286" s="13">
        <f>IF(ISNUMBER(mixed_data!AJ289), mixed_data!AJ289, "")</f>
        <v>7</v>
      </c>
      <c r="Q286" s="13">
        <f>IF(ISNUMBER(mixed_data!AO289), mixed_data!AO289, "")</f>
        <v>4.42</v>
      </c>
      <c r="R286" s="13" t="str">
        <f>IF(ISNUMBER(mixed_data!AQ289), mixed_data!AQ289, "")</f>
        <v/>
      </c>
      <c r="S286" s="13" t="str">
        <f>IF(ISNUMBER(mixed_data!AR289), mixed_data!AR289, "")</f>
        <v/>
      </c>
      <c r="T286" s="13">
        <f>IF(ISNUMBER(mixed_data!AS289), mixed_data!AS289, "")</f>
        <v>48.6</v>
      </c>
      <c r="U286" s="13" t="str">
        <f>IF(ISNUMBER(mixed_data!AT289), mixed_data!AT289, "")</f>
        <v/>
      </c>
      <c r="V286" s="13" t="str">
        <f>IF(ISNUMBER(mixed_data!AV289), mixed_data!AV289, "")</f>
        <v/>
      </c>
      <c r="W286" s="13">
        <f>IF(ISNUMBER(mixed_data!AW289), mixed_data!AW289, "")</f>
        <v>65.900000000000006</v>
      </c>
      <c r="X286" s="13">
        <f>IF(ISNUMBER(mixed_data!AX289), mixed_data!AX289, "")</f>
        <v>126.80000000000001</v>
      </c>
      <c r="Y286" s="13">
        <f>IF(ISNUMBER(mixed_data!AY289), mixed_data!AY289, "")</f>
        <v>199.5</v>
      </c>
      <c r="Z286" s="13">
        <f>IF(ISNUMBER(mixed_data!BH289), mixed_data!BH289, "")</f>
        <v>1.8233800000000002</v>
      </c>
      <c r="AA286" s="13">
        <f>IF(ISNUMBER(mixed_data!BM289), mixed_data!BM289, "")</f>
        <v>122.14</v>
      </c>
      <c r="AB286" s="13">
        <f>IF(ISNUMBER(mixed_data!BT289), mixed_data!BT289, "")</f>
        <v>99.300000000000011</v>
      </c>
      <c r="AC286" s="13">
        <f>IF(ISNUMBER(mixed_data!BV289), mixed_data!BV289, "")</f>
        <v>38.800000000000004</v>
      </c>
      <c r="AD286" s="13" t="str">
        <f>IF(ISNUMBER(mixed_data!BW289), mixed_data!BW289, "")</f>
        <v/>
      </c>
      <c r="AE286" s="13" t="str">
        <f>IF(ISNUMBER(mixed_data!BX289), mixed_data!BX289, "")</f>
        <v/>
      </c>
    </row>
    <row r="287" spans="1:31" x14ac:dyDescent="0.25">
      <c r="A287" s="25">
        <v>26922</v>
      </c>
      <c r="B287" s="13" t="str">
        <f>IF(ISNUMBER(mixed_data!B290), mixed_data!B290, "")</f>
        <v/>
      </c>
      <c r="C287" s="13" t="str">
        <f>IF(ISNUMBER(mixed_data!D290), mixed_data!D290, "")</f>
        <v/>
      </c>
      <c r="D287" s="13" t="str">
        <f>IF(ISNUMBER(mixed_data!E290), mixed_data!E290, "")</f>
        <v/>
      </c>
      <c r="E287" s="13">
        <f>IF(ISNUMBER(mixed_data!F290), mixed_data!F290, "")</f>
        <v>100.979</v>
      </c>
      <c r="F287" s="13">
        <f>IF(ISNUMBER(mixed_data!G290), mixed_data!G290, "")</f>
        <v>99.542000000000002</v>
      </c>
      <c r="G287" s="13" t="str">
        <f>IF(ISNUMBER(mixed_data!H290), mixed_data!H290, "")</f>
        <v/>
      </c>
      <c r="H287" s="13" t="str">
        <f>IF(ISNUMBER(mixed_data!I290), mixed_data!I290, "")</f>
        <v/>
      </c>
      <c r="I287" s="13" t="str">
        <f>IF(ISNUMBER(mixed_data!J290), mixed_data!J290, "")</f>
        <v/>
      </c>
      <c r="J287" s="13" t="str">
        <f>IF(ISNUMBER(mixed_data!O290), mixed_data!O290, "")</f>
        <v/>
      </c>
      <c r="K287" s="13">
        <f>IF(ISNUMBER(mixed_data!S290), mixed_data!S290, "")</f>
        <v>1.1000000000000001</v>
      </c>
      <c r="L287" s="13">
        <f>IF(ISNUMBER(mixed_data!Y290), mixed_data!Y290, "")</f>
        <v>452</v>
      </c>
      <c r="M287" s="13" t="str">
        <f>IF(ISNUMBER(mixed_data!Z290), mixed_data!Z290, "")</f>
        <v/>
      </c>
      <c r="N287" s="13">
        <f>IF(ISNUMBER(mixed_data!AA290), mixed_data!AA290, "")</f>
        <v>105.10000000000001</v>
      </c>
      <c r="O287" s="13">
        <f>IF(ISNUMBER(mixed_data!AI290), mixed_data!AI290, "")</f>
        <v>9.58</v>
      </c>
      <c r="P287" s="13">
        <f>IF(ISNUMBER(mixed_data!AJ290), mixed_data!AJ290, "")</f>
        <v>7</v>
      </c>
      <c r="Q287" s="13">
        <f>IF(ISNUMBER(mixed_data!AO290), mixed_data!AO290, "")</f>
        <v>4.58</v>
      </c>
      <c r="R287" s="13" t="str">
        <f>IF(ISNUMBER(mixed_data!AQ290), mixed_data!AQ290, "")</f>
        <v/>
      </c>
      <c r="S287" s="13" t="str">
        <f>IF(ISNUMBER(mixed_data!AR290), mixed_data!AR290, "")</f>
        <v/>
      </c>
      <c r="T287" s="13">
        <f>IF(ISNUMBER(mixed_data!AS290), mixed_data!AS290, "")</f>
        <v>49.1</v>
      </c>
      <c r="U287" s="13" t="str">
        <f>IF(ISNUMBER(mixed_data!AT290), mixed_data!AT290, "")</f>
        <v/>
      </c>
      <c r="V287" s="13" t="str">
        <f>IF(ISNUMBER(mixed_data!AV290), mixed_data!AV290, "")</f>
        <v/>
      </c>
      <c r="W287" s="13">
        <f>IF(ISNUMBER(mixed_data!AW290), mixed_data!AW290, "")</f>
        <v>66</v>
      </c>
      <c r="X287" s="13">
        <f>IF(ISNUMBER(mixed_data!AX290), mixed_data!AX290, "")</f>
        <v>128.1</v>
      </c>
      <c r="Y287" s="13">
        <f>IF(ISNUMBER(mixed_data!AY290), mixed_data!AY290, "")</f>
        <v>201.10000000000002</v>
      </c>
      <c r="Z287" s="13">
        <f>IF(ISNUMBER(mixed_data!BH290), mixed_data!BH290, "")</f>
        <v>1.8088500000000001</v>
      </c>
      <c r="AA287" s="13">
        <f>IF(ISNUMBER(mixed_data!BM290), mixed_data!BM290, "")</f>
        <v>120.93</v>
      </c>
      <c r="AB287" s="13">
        <f>IF(ISNUMBER(mixed_data!BT290), mixed_data!BT290, "")</f>
        <v>99.9</v>
      </c>
      <c r="AC287" s="13">
        <f>IF(ISNUMBER(mixed_data!BV290), mixed_data!BV290, "")</f>
        <v>38.6</v>
      </c>
      <c r="AD287" s="13" t="str">
        <f>IF(ISNUMBER(mixed_data!BW290), mixed_data!BW290, "")</f>
        <v/>
      </c>
      <c r="AE287" s="13" t="str">
        <f>IF(ISNUMBER(mixed_data!BX290), mixed_data!BX290, "")</f>
        <v/>
      </c>
    </row>
    <row r="288" spans="1:31" x14ac:dyDescent="0.25">
      <c r="A288" s="25">
        <v>26952</v>
      </c>
      <c r="B288" s="13" t="str">
        <f>IF(ISNUMBER(mixed_data!B291), mixed_data!B291, "")</f>
        <v/>
      </c>
      <c r="C288" s="13" t="str">
        <f>IF(ISNUMBER(mixed_data!D291), mixed_data!D291, "")</f>
        <v/>
      </c>
      <c r="D288" s="13" t="str">
        <f>IF(ISNUMBER(mixed_data!E291), mixed_data!E291, "")</f>
        <v/>
      </c>
      <c r="E288" s="13">
        <f>IF(ISNUMBER(mixed_data!F291), mixed_data!F291, "")</f>
        <v>100.79600000000001</v>
      </c>
      <c r="F288" s="13">
        <f>IF(ISNUMBER(mixed_data!G291), mixed_data!G291, "")</f>
        <v>99.365000000000009</v>
      </c>
      <c r="G288" s="13" t="str">
        <f>IF(ISNUMBER(mixed_data!H291), mixed_data!H291, "")</f>
        <v/>
      </c>
      <c r="H288" s="13" t="str">
        <f>IF(ISNUMBER(mixed_data!I291), mixed_data!I291, "")</f>
        <v/>
      </c>
      <c r="I288" s="13" t="str">
        <f>IF(ISNUMBER(mixed_data!J291), mixed_data!J291, "")</f>
        <v/>
      </c>
      <c r="J288" s="13" t="str">
        <f>IF(ISNUMBER(mixed_data!O291), mixed_data!O291, "")</f>
        <v/>
      </c>
      <c r="K288" s="13">
        <f>IF(ISNUMBER(mixed_data!S291), mixed_data!S291, "")</f>
        <v>1.2000000000000002</v>
      </c>
      <c r="L288" s="13">
        <f>IF(ISNUMBER(mixed_data!Y291), mixed_data!Y291, "")</f>
        <v>436.05</v>
      </c>
      <c r="M288" s="13" t="str">
        <f>IF(ISNUMBER(mixed_data!Z291), mixed_data!Z291, "")</f>
        <v/>
      </c>
      <c r="N288" s="13">
        <f>IF(ISNUMBER(mixed_data!AA291), mixed_data!AA291, "")</f>
        <v>97.75</v>
      </c>
      <c r="O288" s="13">
        <f>IF(ISNUMBER(mixed_data!AI291), mixed_data!AI291, "")</f>
        <v>9.68</v>
      </c>
      <c r="P288" s="13">
        <f>IF(ISNUMBER(mixed_data!AJ291), mixed_data!AJ291, "")</f>
        <v>7</v>
      </c>
      <c r="Q288" s="13">
        <f>IF(ISNUMBER(mixed_data!AO291), mixed_data!AO291, "")</f>
        <v>4.58</v>
      </c>
      <c r="R288" s="13" t="str">
        <f>IF(ISNUMBER(mixed_data!AQ291), mixed_data!AQ291, "")</f>
        <v/>
      </c>
      <c r="S288" s="13" t="str">
        <f>IF(ISNUMBER(mixed_data!AR291), mixed_data!AR291, "")</f>
        <v/>
      </c>
      <c r="T288" s="13">
        <f>IF(ISNUMBER(mixed_data!AS291), mixed_data!AS291, "")</f>
        <v>47</v>
      </c>
      <c r="U288" s="13" t="str">
        <f>IF(ISNUMBER(mixed_data!AT291), mixed_data!AT291, "")</f>
        <v/>
      </c>
      <c r="V288" s="13" t="str">
        <f>IF(ISNUMBER(mixed_data!AV291), mixed_data!AV291, "")</f>
        <v/>
      </c>
      <c r="W288" s="13">
        <f>IF(ISNUMBER(mixed_data!AW291), mixed_data!AW291, "")</f>
        <v>65.600000000000009</v>
      </c>
      <c r="X288" s="13">
        <f>IF(ISNUMBER(mixed_data!AX291), mixed_data!AX291, "")</f>
        <v>128.80000000000001</v>
      </c>
      <c r="Y288" s="13">
        <f>IF(ISNUMBER(mixed_data!AY291), mixed_data!AY291, "")</f>
        <v>202.10000000000002</v>
      </c>
      <c r="Z288" s="13">
        <f>IF(ISNUMBER(mixed_data!BH291), mixed_data!BH291, "")</f>
        <v>1.8161100000000001</v>
      </c>
      <c r="AA288" s="13">
        <f>IF(ISNUMBER(mixed_data!BM291), mixed_data!BM291, "")</f>
        <v>120.09</v>
      </c>
      <c r="AB288" s="13">
        <f>IF(ISNUMBER(mixed_data!BT291), mixed_data!BT291, "")</f>
        <v>98.100000000000009</v>
      </c>
      <c r="AC288" s="13">
        <f>IF(ISNUMBER(mixed_data!BV291), mixed_data!BV291, "")</f>
        <v>39.1</v>
      </c>
      <c r="AD288" s="13" t="str">
        <f>IF(ISNUMBER(mixed_data!BW291), mixed_data!BW291, "")</f>
        <v/>
      </c>
      <c r="AE288" s="13" t="str">
        <f>IF(ISNUMBER(mixed_data!BX291), mixed_data!BX291, "")</f>
        <v/>
      </c>
    </row>
    <row r="289" spans="1:31" x14ac:dyDescent="0.25">
      <c r="A289" s="25">
        <v>26983</v>
      </c>
      <c r="B289" s="13" t="str">
        <f>IF(ISNUMBER(mixed_data!B292), mixed_data!B292, "")</f>
        <v/>
      </c>
      <c r="C289" s="13" t="str">
        <f>IF(ISNUMBER(mixed_data!D292), mixed_data!D292, "")</f>
        <v/>
      </c>
      <c r="D289" s="13" t="str">
        <f>IF(ISNUMBER(mixed_data!E292), mixed_data!E292, "")</f>
        <v/>
      </c>
      <c r="E289" s="13">
        <f>IF(ISNUMBER(mixed_data!F292), mixed_data!F292, "")</f>
        <v>100.61</v>
      </c>
      <c r="F289" s="13">
        <f>IF(ISNUMBER(mixed_data!G292), mixed_data!G292, "")</f>
        <v>99.302999999999997</v>
      </c>
      <c r="G289" s="13" t="str">
        <f>IF(ISNUMBER(mixed_data!H292), mixed_data!H292, "")</f>
        <v/>
      </c>
      <c r="H289" s="13" t="str">
        <f>IF(ISNUMBER(mixed_data!I292), mixed_data!I292, "")</f>
        <v/>
      </c>
      <c r="I289" s="13" t="str">
        <f>IF(ISNUMBER(mixed_data!J292), mixed_data!J292, "")</f>
        <v/>
      </c>
      <c r="J289" s="13" t="str">
        <f>IF(ISNUMBER(mixed_data!O292), mixed_data!O292, "")</f>
        <v/>
      </c>
      <c r="K289" s="13">
        <f>IF(ISNUMBER(mixed_data!S292), mixed_data!S292, "")</f>
        <v>1.3</v>
      </c>
      <c r="L289" s="13">
        <f>IF(ISNUMBER(mixed_data!Y292), mixed_data!Y292, "")</f>
        <v>473.16</v>
      </c>
      <c r="M289" s="13" t="str">
        <f>IF(ISNUMBER(mixed_data!Z292), mixed_data!Z292, "")</f>
        <v/>
      </c>
      <c r="N289" s="13">
        <f>IF(ISNUMBER(mixed_data!AA292), mixed_data!AA292, "")</f>
        <v>98</v>
      </c>
      <c r="O289" s="13">
        <f>IF(ISNUMBER(mixed_data!AI292), mixed_data!AI292, "")</f>
        <v>9.48</v>
      </c>
      <c r="P289" s="13">
        <f>IF(ISNUMBER(mixed_data!AJ292), mixed_data!AJ292, "")</f>
        <v>7</v>
      </c>
      <c r="Q289" s="13">
        <f>IF(ISNUMBER(mixed_data!AO292), mixed_data!AO292, "")</f>
        <v>4.6000000000000005</v>
      </c>
      <c r="R289" s="13" t="str">
        <f>IF(ISNUMBER(mixed_data!AQ292), mixed_data!AQ292, "")</f>
        <v/>
      </c>
      <c r="S289" s="13" t="str">
        <f>IF(ISNUMBER(mixed_data!AR292), mixed_data!AR292, "")</f>
        <v/>
      </c>
      <c r="T289" s="13">
        <f>IF(ISNUMBER(mixed_data!AS292), mixed_data!AS292, "")</f>
        <v>48.1</v>
      </c>
      <c r="U289" s="13" t="str">
        <f>IF(ISNUMBER(mixed_data!AT292), mixed_data!AT292, "")</f>
        <v/>
      </c>
      <c r="V289" s="13" t="str">
        <f>IF(ISNUMBER(mixed_data!AV292), mixed_data!AV292, "")</f>
        <v/>
      </c>
      <c r="W289" s="13">
        <f>IF(ISNUMBER(mixed_data!AW292), mixed_data!AW292, "")</f>
        <v>70.400000000000006</v>
      </c>
      <c r="X289" s="13">
        <f>IF(ISNUMBER(mixed_data!AX292), mixed_data!AX292, "")</f>
        <v>129.6</v>
      </c>
      <c r="Y289" s="13">
        <f>IF(ISNUMBER(mixed_data!AY292), mixed_data!AY292, "")</f>
        <v>203.60000000000002</v>
      </c>
      <c r="Z289" s="13">
        <f>IF(ISNUMBER(mixed_data!BH292), mixed_data!BH292, "")</f>
        <v>1.8057900000000002</v>
      </c>
      <c r="AA289" s="13">
        <f>IF(ISNUMBER(mixed_data!BM292), mixed_data!BM292, "")</f>
        <v>117.5</v>
      </c>
      <c r="AB289" s="13">
        <f>IF(ISNUMBER(mixed_data!BT292), mixed_data!BT292, "")</f>
        <v>93.100000000000009</v>
      </c>
      <c r="AC289" s="13">
        <f>IF(ISNUMBER(mixed_data!BV292), mixed_data!BV292, "")</f>
        <v>39.700000000000003</v>
      </c>
      <c r="AD289" s="13" t="str">
        <f>IF(ISNUMBER(mixed_data!BW292), mixed_data!BW292, "")</f>
        <v/>
      </c>
      <c r="AE289" s="13" t="str">
        <f>IF(ISNUMBER(mixed_data!BX292), mixed_data!BX292, "")</f>
        <v/>
      </c>
    </row>
    <row r="290" spans="1:31" x14ac:dyDescent="0.25">
      <c r="A290" s="25">
        <v>27013</v>
      </c>
      <c r="B290" s="13" t="str">
        <f>IF(ISNUMBER(mixed_data!B293), mixed_data!B293, "")</f>
        <v/>
      </c>
      <c r="C290" s="13" t="str">
        <f>IF(ISNUMBER(mixed_data!D293), mixed_data!D293, "")</f>
        <v/>
      </c>
      <c r="D290" s="13" t="str">
        <f>IF(ISNUMBER(mixed_data!E293), mixed_data!E293, "")</f>
        <v/>
      </c>
      <c r="E290" s="13">
        <f>IF(ISNUMBER(mixed_data!F293), mixed_data!F293, "")</f>
        <v>100.44200000000001</v>
      </c>
      <c r="F290" s="13">
        <f>IF(ISNUMBER(mixed_data!G293), mixed_data!G293, "")</f>
        <v>99.362000000000009</v>
      </c>
      <c r="G290" s="13" t="str">
        <f>IF(ISNUMBER(mixed_data!H293), mixed_data!H293, "")</f>
        <v/>
      </c>
      <c r="H290" s="13" t="str">
        <f>IF(ISNUMBER(mixed_data!I293), mixed_data!I293, "")</f>
        <v/>
      </c>
      <c r="I290" s="13" t="str">
        <f>IF(ISNUMBER(mixed_data!J293), mixed_data!J293, "")</f>
        <v/>
      </c>
      <c r="J290" s="13" t="str">
        <f>IF(ISNUMBER(mixed_data!O293), mixed_data!O293, "")</f>
        <v/>
      </c>
      <c r="K290" s="13">
        <f>IF(ISNUMBER(mixed_data!S293), mixed_data!S293, "")</f>
        <v>1.6</v>
      </c>
      <c r="L290" s="13">
        <f>IF(ISNUMBER(mixed_data!Y293), mixed_data!Y293, "")</f>
        <v>411.76</v>
      </c>
      <c r="M290" s="13" t="str">
        <f>IF(ISNUMBER(mixed_data!Z293), mixed_data!Z293, "")</f>
        <v/>
      </c>
      <c r="N290" s="13">
        <f>IF(ISNUMBER(mixed_data!AA293), mixed_data!AA293, "")</f>
        <v>105.5</v>
      </c>
      <c r="O290" s="13">
        <f>IF(ISNUMBER(mixed_data!AI293), mixed_data!AI293, "")</f>
        <v>9.58</v>
      </c>
      <c r="P290" s="13">
        <f>IF(ISNUMBER(mixed_data!AJ293), mixed_data!AJ293, "")</f>
        <v>7</v>
      </c>
      <c r="Q290" s="13">
        <f>IF(ISNUMBER(mixed_data!AO293), mixed_data!AO293, "")</f>
        <v>4.6000000000000005</v>
      </c>
      <c r="R290" s="13" t="str">
        <f>IF(ISNUMBER(mixed_data!AQ293), mixed_data!AQ293, "")</f>
        <v/>
      </c>
      <c r="S290" s="13" t="str">
        <f>IF(ISNUMBER(mixed_data!AR293), mixed_data!AR293, "")</f>
        <v/>
      </c>
      <c r="T290" s="13">
        <f>IF(ISNUMBER(mixed_data!AS293), mixed_data!AS293, "")</f>
        <v>49.400000000000006</v>
      </c>
      <c r="U290" s="13" t="str">
        <f>IF(ISNUMBER(mixed_data!AT293), mixed_data!AT293, "")</f>
        <v/>
      </c>
      <c r="V290" s="13" t="str">
        <f>IF(ISNUMBER(mixed_data!AV293), mixed_data!AV293, "")</f>
        <v/>
      </c>
      <c r="W290" s="13">
        <f>IF(ISNUMBER(mixed_data!AW293), mixed_data!AW293, "")</f>
        <v>73.100000000000009</v>
      </c>
      <c r="X290" s="13">
        <f>IF(ISNUMBER(mixed_data!AX293), mixed_data!AX293, "")</f>
        <v>129.20000000000002</v>
      </c>
      <c r="Y290" s="13">
        <f>IF(ISNUMBER(mixed_data!AY293), mixed_data!AY293, "")</f>
        <v>205.20000000000002</v>
      </c>
      <c r="Z290" s="13">
        <f>IF(ISNUMBER(mixed_data!BH293), mixed_data!BH293, "")</f>
        <v>1.7131500000000002</v>
      </c>
      <c r="AA290" s="13">
        <f>IF(ISNUMBER(mixed_data!BM293), mixed_data!BM293, "")</f>
        <v>117.16</v>
      </c>
      <c r="AB290" s="13">
        <f>IF(ISNUMBER(mixed_data!BT293), mixed_data!BT293, "")</f>
        <v>91.2</v>
      </c>
      <c r="AC290" s="13">
        <f>IF(ISNUMBER(mixed_data!BV293), mixed_data!BV293, "")</f>
        <v>39.900000000000006</v>
      </c>
      <c r="AD290" s="13" t="str">
        <f>IF(ISNUMBER(mixed_data!BW293), mixed_data!BW293, "")</f>
        <v/>
      </c>
      <c r="AE290" s="13" t="str">
        <f>IF(ISNUMBER(mixed_data!BX293), mixed_data!BX293, "")</f>
        <v/>
      </c>
    </row>
    <row r="291" spans="1:31" x14ac:dyDescent="0.25">
      <c r="A291" s="25">
        <v>27044</v>
      </c>
      <c r="B291" s="13" t="str">
        <f>IF(ISNUMBER(mixed_data!B294), mixed_data!B294, "")</f>
        <v/>
      </c>
      <c r="C291" s="13" t="str">
        <f>IF(ISNUMBER(mixed_data!D294), mixed_data!D294, "")</f>
        <v/>
      </c>
      <c r="D291" s="13" t="str">
        <f>IF(ISNUMBER(mixed_data!E294), mixed_data!E294, "")</f>
        <v/>
      </c>
      <c r="E291" s="13">
        <f>IF(ISNUMBER(mixed_data!F294), mixed_data!F294, "")</f>
        <v>100.31100000000001</v>
      </c>
      <c r="F291" s="13">
        <f>IF(ISNUMBER(mixed_data!G294), mixed_data!G294, "")</f>
        <v>99.522000000000006</v>
      </c>
      <c r="G291" s="13" t="str">
        <f>IF(ISNUMBER(mixed_data!H294), mixed_data!H294, "")</f>
        <v/>
      </c>
      <c r="H291" s="13" t="str">
        <f>IF(ISNUMBER(mixed_data!I294), mixed_data!I294, "")</f>
        <v/>
      </c>
      <c r="I291" s="13" t="str">
        <f>IF(ISNUMBER(mixed_data!J294), mixed_data!J294, "")</f>
        <v/>
      </c>
      <c r="J291" s="13" t="str">
        <f>IF(ISNUMBER(mixed_data!O294), mixed_data!O294, "")</f>
        <v/>
      </c>
      <c r="K291" s="13">
        <f>IF(ISNUMBER(mixed_data!S294), mixed_data!S294, "")</f>
        <v>1.6</v>
      </c>
      <c r="L291" s="13">
        <f>IF(ISNUMBER(mixed_data!Y294), mixed_data!Y294, "")</f>
        <v>396.25</v>
      </c>
      <c r="M291" s="13" t="str">
        <f>IF(ISNUMBER(mixed_data!Z294), mixed_data!Z294, "")</f>
        <v/>
      </c>
      <c r="N291" s="13">
        <f>IF(ISNUMBER(mixed_data!AA294), mixed_data!AA294, "")</f>
        <v>111.75</v>
      </c>
      <c r="O291" s="13">
        <f>IF(ISNUMBER(mixed_data!AI294), mixed_data!AI294, "")</f>
        <v>9.58</v>
      </c>
      <c r="P291" s="13">
        <f>IF(ISNUMBER(mixed_data!AJ294), mixed_data!AJ294, "")</f>
        <v>7</v>
      </c>
      <c r="Q291" s="13">
        <f>IF(ISNUMBER(mixed_data!AO294), mixed_data!AO294, "")</f>
        <v>4.6000000000000005</v>
      </c>
      <c r="R291" s="13" t="str">
        <f>IF(ISNUMBER(mixed_data!AQ294), mixed_data!AQ294, "")</f>
        <v/>
      </c>
      <c r="S291" s="13" t="str">
        <f>IF(ISNUMBER(mixed_data!AR294), mixed_data!AR294, "")</f>
        <v/>
      </c>
      <c r="T291" s="13">
        <f>IF(ISNUMBER(mixed_data!AS294), mixed_data!AS294, "")</f>
        <v>50</v>
      </c>
      <c r="U291" s="13" t="str">
        <f>IF(ISNUMBER(mixed_data!AT294), mixed_data!AT294, "")</f>
        <v/>
      </c>
      <c r="V291" s="13" t="str">
        <f>IF(ISNUMBER(mixed_data!AV294), mixed_data!AV294, "")</f>
        <v/>
      </c>
      <c r="W291" s="13">
        <f>IF(ISNUMBER(mixed_data!AW294), mixed_data!AW294, "")</f>
        <v>66.2</v>
      </c>
      <c r="X291" s="13">
        <f>IF(ISNUMBER(mixed_data!AX294), mixed_data!AX294, "")</f>
        <v>131.70000000000002</v>
      </c>
      <c r="Y291" s="13">
        <f>IF(ISNUMBER(mixed_data!AY294), mixed_data!AY294, "")</f>
        <v>208.3</v>
      </c>
      <c r="Z291" s="13">
        <f>IF(ISNUMBER(mixed_data!BH294), mixed_data!BH294, "")</f>
        <v>1.7021400000000002</v>
      </c>
      <c r="AA291" s="13">
        <f>IF(ISNUMBER(mixed_data!BM294), mixed_data!BM294, "")</f>
        <v>115.85000000000001</v>
      </c>
      <c r="AB291" s="13">
        <f>IF(ISNUMBER(mixed_data!BT294), mixed_data!BT294, "")</f>
        <v>85.7</v>
      </c>
      <c r="AC291" s="13">
        <f>IF(ISNUMBER(mixed_data!BV294), mixed_data!BV294, "")</f>
        <v>40.300000000000004</v>
      </c>
      <c r="AD291" s="13" t="str">
        <f>IF(ISNUMBER(mixed_data!BW294), mixed_data!BW294, "")</f>
        <v/>
      </c>
      <c r="AE291" s="13" t="str">
        <f>IF(ISNUMBER(mixed_data!BX294), mixed_data!BX294, "")</f>
        <v/>
      </c>
    </row>
    <row r="292" spans="1:31" x14ac:dyDescent="0.25">
      <c r="A292" s="25">
        <v>27075</v>
      </c>
      <c r="B292" s="13" t="str">
        <f>IF(ISNUMBER(mixed_data!B295), mixed_data!B295, "")</f>
        <v/>
      </c>
      <c r="C292" s="13" t="str">
        <f>IF(ISNUMBER(mixed_data!D295), mixed_data!D295, "")</f>
        <v/>
      </c>
      <c r="D292" s="13" t="str">
        <f>IF(ISNUMBER(mixed_data!E295), mixed_data!E295, "")</f>
        <v/>
      </c>
      <c r="E292" s="13">
        <f>IF(ISNUMBER(mixed_data!F295), mixed_data!F295, "")</f>
        <v>100.176</v>
      </c>
      <c r="F292" s="13">
        <f>IF(ISNUMBER(mixed_data!G295), mixed_data!G295, "")</f>
        <v>99.718000000000004</v>
      </c>
      <c r="G292" s="13" t="str">
        <f>IF(ISNUMBER(mixed_data!H295), mixed_data!H295, "")</f>
        <v/>
      </c>
      <c r="H292" s="13" t="str">
        <f>IF(ISNUMBER(mixed_data!I295), mixed_data!I295, "")</f>
        <v/>
      </c>
      <c r="I292" s="13" t="str">
        <f>IF(ISNUMBER(mixed_data!J295), mixed_data!J295, "")</f>
        <v/>
      </c>
      <c r="J292" s="13" t="str">
        <f>IF(ISNUMBER(mixed_data!O295), mixed_data!O295, "")</f>
        <v/>
      </c>
      <c r="K292" s="13">
        <f>IF(ISNUMBER(mixed_data!S295), mixed_data!S295, "")</f>
        <v>1.7000000000000002</v>
      </c>
      <c r="L292" s="13">
        <f>IF(ISNUMBER(mixed_data!Y295), mixed_data!Y295, "")</f>
        <v>436.42</v>
      </c>
      <c r="M292" s="13" t="str">
        <f>IF(ISNUMBER(mixed_data!Z295), mixed_data!Z295, "")</f>
        <v/>
      </c>
      <c r="N292" s="13">
        <f>IF(ISNUMBER(mixed_data!AA295), mixed_data!AA295, "")</f>
        <v>137.5</v>
      </c>
      <c r="O292" s="13">
        <f>IF(ISNUMBER(mixed_data!AI295), mixed_data!AI295, "")</f>
        <v>9.8800000000000008</v>
      </c>
      <c r="P292" s="13">
        <f>IF(ISNUMBER(mixed_data!AJ295), mixed_data!AJ295, "")</f>
        <v>7</v>
      </c>
      <c r="Q292" s="13">
        <f>IF(ISNUMBER(mixed_data!AO295), mixed_data!AO295, "")</f>
        <v>15.5</v>
      </c>
      <c r="R292" s="13" t="str">
        <f>IF(ISNUMBER(mixed_data!AQ295), mixed_data!AQ295, "")</f>
        <v/>
      </c>
      <c r="S292" s="13" t="str">
        <f>IF(ISNUMBER(mixed_data!AR295), mixed_data!AR295, "")</f>
        <v/>
      </c>
      <c r="T292" s="13">
        <f>IF(ISNUMBER(mixed_data!AS295), mixed_data!AS295, "")</f>
        <v>51</v>
      </c>
      <c r="U292" s="13" t="str">
        <f>IF(ISNUMBER(mixed_data!AT295), mixed_data!AT295, "")</f>
        <v/>
      </c>
      <c r="V292" s="13" t="str">
        <f>IF(ISNUMBER(mixed_data!AV295), mixed_data!AV295, "")</f>
        <v/>
      </c>
      <c r="W292" s="13">
        <f>IF(ISNUMBER(mixed_data!AW295), mixed_data!AW295, "")</f>
        <v>67</v>
      </c>
      <c r="X292" s="13">
        <f>IF(ISNUMBER(mixed_data!AX295), mixed_data!AX295, "")</f>
        <v>132.70000000000002</v>
      </c>
      <c r="Y292" s="13">
        <f>IF(ISNUMBER(mixed_data!AY295), mixed_data!AY295, "")</f>
        <v>209.9</v>
      </c>
      <c r="Z292" s="13">
        <f>IF(ISNUMBER(mixed_data!BH295), mixed_data!BH295, "")</f>
        <v>1.6003000000000001</v>
      </c>
      <c r="AA292" s="13">
        <f>IF(ISNUMBER(mixed_data!BM295), mixed_data!BM295, "")</f>
        <v>116.96000000000001</v>
      </c>
      <c r="AB292" s="13">
        <f>IF(ISNUMBER(mixed_data!BT295), mixed_data!BT295, "")</f>
        <v>86.100000000000009</v>
      </c>
      <c r="AC292" s="13">
        <f>IF(ISNUMBER(mixed_data!BV295), mixed_data!BV295, "")</f>
        <v>40.700000000000003</v>
      </c>
      <c r="AD292" s="13" t="str">
        <f>IF(ISNUMBER(mixed_data!BW295), mixed_data!BW295, "")</f>
        <v/>
      </c>
      <c r="AE292" s="13" t="str">
        <f>IF(ISNUMBER(mixed_data!BX295), mixed_data!BX295, "")</f>
        <v/>
      </c>
    </row>
    <row r="293" spans="1:31" x14ac:dyDescent="0.25">
      <c r="A293" s="25">
        <v>27103</v>
      </c>
      <c r="B293" s="13" t="str">
        <f>IF(ISNUMBER(mixed_data!B296), mixed_data!B296, "")</f>
        <v/>
      </c>
      <c r="C293" s="13" t="str">
        <f>IF(ISNUMBER(mixed_data!D296), mixed_data!D296, "")</f>
        <v/>
      </c>
      <c r="D293" s="13" t="str">
        <f>IF(ISNUMBER(mixed_data!E296), mixed_data!E296, "")</f>
        <v/>
      </c>
      <c r="E293" s="13">
        <f>IF(ISNUMBER(mixed_data!F296), mixed_data!F296, "")</f>
        <v>100.048</v>
      </c>
      <c r="F293" s="13">
        <f>IF(ISNUMBER(mixed_data!G296), mixed_data!G296, "")</f>
        <v>99.894000000000005</v>
      </c>
      <c r="G293" s="13" t="str">
        <f>IF(ISNUMBER(mixed_data!H296), mixed_data!H296, "")</f>
        <v/>
      </c>
      <c r="H293" s="13" t="str">
        <f>IF(ISNUMBER(mixed_data!I296), mixed_data!I296, "")</f>
        <v/>
      </c>
      <c r="I293" s="13" t="str">
        <f>IF(ISNUMBER(mixed_data!J296), mixed_data!J296, "")</f>
        <v/>
      </c>
      <c r="J293" s="13" t="str">
        <f>IF(ISNUMBER(mixed_data!O296), mixed_data!O296, "")</f>
        <v/>
      </c>
      <c r="K293" s="13">
        <f>IF(ISNUMBER(mixed_data!S296), mixed_data!S296, "")</f>
        <v>1.8</v>
      </c>
      <c r="L293" s="13">
        <f>IF(ISNUMBER(mixed_data!Y296), mixed_data!Y296, "")</f>
        <v>398.97</v>
      </c>
      <c r="M293" s="13" t="str">
        <f>IF(ISNUMBER(mixed_data!Z296), mixed_data!Z296, "")</f>
        <v/>
      </c>
      <c r="N293" s="13">
        <f>IF(ISNUMBER(mixed_data!AA296), mixed_data!AA296, "")</f>
        <v>175</v>
      </c>
      <c r="O293" s="13">
        <f>IF(ISNUMBER(mixed_data!AI296), mixed_data!AI296, "")</f>
        <v>10.38</v>
      </c>
      <c r="P293" s="13">
        <f>IF(ISNUMBER(mixed_data!AJ296), mixed_data!AJ296, "")</f>
        <v>7</v>
      </c>
      <c r="Q293" s="13">
        <f>IF(ISNUMBER(mixed_data!AO296), mixed_data!AO296, "")</f>
        <v>15.5</v>
      </c>
      <c r="R293" s="13" t="str">
        <f>IF(ISNUMBER(mixed_data!AQ296), mixed_data!AQ296, "")</f>
        <v/>
      </c>
      <c r="S293" s="13" t="str">
        <f>IF(ISNUMBER(mixed_data!AR296), mixed_data!AR296, "")</f>
        <v/>
      </c>
      <c r="T293" s="13">
        <f>IF(ISNUMBER(mixed_data!AS296), mixed_data!AS296, "")</f>
        <v>50.1</v>
      </c>
      <c r="U293" s="13" t="str">
        <f>IF(ISNUMBER(mixed_data!AT296), mixed_data!AT296, "")</f>
        <v/>
      </c>
      <c r="V293" s="13" t="str">
        <f>IF(ISNUMBER(mixed_data!AV296), mixed_data!AV296, "")</f>
        <v/>
      </c>
      <c r="W293" s="13">
        <f>IF(ISNUMBER(mixed_data!AW296), mixed_data!AW296, "")</f>
        <v>68</v>
      </c>
      <c r="X293" s="13">
        <f>IF(ISNUMBER(mixed_data!AX296), mixed_data!AX296, "")</f>
        <v>133.70000000000002</v>
      </c>
      <c r="Y293" s="13">
        <f>IF(ISNUMBER(mixed_data!AY296), mixed_data!AY296, "")</f>
        <v>211.3</v>
      </c>
      <c r="Z293" s="13">
        <f>IF(ISNUMBER(mixed_data!BH296), mixed_data!BH296, "")</f>
        <v>1.61016</v>
      </c>
      <c r="AA293" s="13">
        <f>IF(ISNUMBER(mixed_data!BM296), mixed_data!BM296, "")</f>
        <v>117.13</v>
      </c>
      <c r="AB293" s="13">
        <f>IF(ISNUMBER(mixed_data!BT296), mixed_data!BT296, "")</f>
        <v>86.800000000000011</v>
      </c>
      <c r="AC293" s="13">
        <f>IF(ISNUMBER(mixed_data!BV296), mixed_data!BV296, "")</f>
        <v>40.6</v>
      </c>
      <c r="AD293" s="13" t="str">
        <f>IF(ISNUMBER(mixed_data!BW296), mixed_data!BW296, "")</f>
        <v/>
      </c>
      <c r="AE293" s="13" t="str">
        <f>IF(ISNUMBER(mixed_data!BX296), mixed_data!BX296, "")</f>
        <v/>
      </c>
    </row>
    <row r="294" spans="1:31" x14ac:dyDescent="0.25">
      <c r="A294" s="25">
        <v>27134</v>
      </c>
      <c r="B294" s="13" t="str">
        <f>IF(ISNUMBER(mixed_data!B297), mixed_data!B297, "")</f>
        <v/>
      </c>
      <c r="C294" s="13" t="str">
        <f>IF(ISNUMBER(mixed_data!D297), mixed_data!D297, "")</f>
        <v/>
      </c>
      <c r="D294" s="13" t="str">
        <f>IF(ISNUMBER(mixed_data!E297), mixed_data!E297, "")</f>
        <v/>
      </c>
      <c r="E294" s="13">
        <f>IF(ISNUMBER(mixed_data!F297), mixed_data!F297, "")</f>
        <v>99.896000000000001</v>
      </c>
      <c r="F294" s="13">
        <f>IF(ISNUMBER(mixed_data!G297), mixed_data!G297, "")</f>
        <v>99.995000000000005</v>
      </c>
      <c r="G294" s="13" t="str">
        <f>IF(ISNUMBER(mixed_data!H297), mixed_data!H297, "")</f>
        <v/>
      </c>
      <c r="H294" s="13" t="str">
        <f>IF(ISNUMBER(mixed_data!I297), mixed_data!I297, "")</f>
        <v/>
      </c>
      <c r="I294" s="13" t="str">
        <f>IF(ISNUMBER(mixed_data!J297), mixed_data!J297, "")</f>
        <v/>
      </c>
      <c r="J294" s="13" t="str">
        <f>IF(ISNUMBER(mixed_data!O297), mixed_data!O297, "")</f>
        <v/>
      </c>
      <c r="K294" s="13">
        <f>IF(ISNUMBER(mixed_data!S297), mixed_data!S297, "")</f>
        <v>1.9000000000000001</v>
      </c>
      <c r="L294" s="13">
        <f>IF(ISNUMBER(mixed_data!Y297), mixed_data!Y297, "")</f>
        <v>402.13</v>
      </c>
      <c r="M294" s="13" t="str">
        <f>IF(ISNUMBER(mixed_data!Z297), mixed_data!Z297, "")</f>
        <v/>
      </c>
      <c r="N294" s="13">
        <f>IF(ISNUMBER(mixed_data!AA297), mixed_data!AA297, "")</f>
        <v>172.25</v>
      </c>
      <c r="O294" s="13">
        <f>IF(ISNUMBER(mixed_data!AI297), mixed_data!AI297, "")</f>
        <v>10.38</v>
      </c>
      <c r="P294" s="13">
        <f>IF(ISNUMBER(mixed_data!AJ297), mixed_data!AJ297, "")</f>
        <v>7</v>
      </c>
      <c r="Q294" s="13">
        <f>IF(ISNUMBER(mixed_data!AO297), mixed_data!AO297, "")</f>
        <v>15.5</v>
      </c>
      <c r="R294" s="13" t="str">
        <f>IF(ISNUMBER(mixed_data!AQ297), mixed_data!AQ297, "")</f>
        <v/>
      </c>
      <c r="S294" s="13" t="str">
        <f>IF(ISNUMBER(mixed_data!AR297), mixed_data!AR297, "")</f>
        <v/>
      </c>
      <c r="T294" s="13">
        <f>IF(ISNUMBER(mixed_data!AS297), mixed_data!AS297, "")</f>
        <v>48.7</v>
      </c>
      <c r="U294" s="13" t="str">
        <f>IF(ISNUMBER(mixed_data!AT297), mixed_data!AT297, "")</f>
        <v/>
      </c>
      <c r="V294" s="13" t="str">
        <f>IF(ISNUMBER(mixed_data!AV297), mixed_data!AV297, "")</f>
        <v/>
      </c>
      <c r="W294" s="13">
        <f>IF(ISNUMBER(mixed_data!AW297), mixed_data!AW297, "")</f>
        <v>68.900000000000006</v>
      </c>
      <c r="X294" s="13">
        <f>IF(ISNUMBER(mixed_data!AX297), mixed_data!AX297, "")</f>
        <v>136</v>
      </c>
      <c r="Y294" s="13">
        <f>IF(ISNUMBER(mixed_data!AY297), mixed_data!AY297, "")</f>
        <v>214.10000000000002</v>
      </c>
      <c r="Z294" s="13">
        <f>IF(ISNUMBER(mixed_data!BH297), mixed_data!BH297, "")</f>
        <v>1.7118100000000001</v>
      </c>
      <c r="AA294" s="13">
        <f>IF(ISNUMBER(mixed_data!BM297), mixed_data!BM297, "")</f>
        <v>119.19</v>
      </c>
      <c r="AB294" s="13">
        <f>IF(ISNUMBER(mixed_data!BT297), mixed_data!BT297, "")</f>
        <v>88.2</v>
      </c>
      <c r="AC294" s="13">
        <f>IF(ISNUMBER(mixed_data!BV297), mixed_data!BV297, "")</f>
        <v>41</v>
      </c>
      <c r="AD294" s="13" t="str">
        <f>IF(ISNUMBER(mixed_data!BW297), mixed_data!BW297, "")</f>
        <v/>
      </c>
      <c r="AE294" s="13" t="str">
        <f>IF(ISNUMBER(mixed_data!BX297), mixed_data!BX297, "")</f>
        <v/>
      </c>
    </row>
    <row r="295" spans="1:31" x14ac:dyDescent="0.25">
      <c r="A295" s="25">
        <v>27164</v>
      </c>
      <c r="B295" s="13" t="str">
        <f>IF(ISNUMBER(mixed_data!B298), mixed_data!B298, "")</f>
        <v/>
      </c>
      <c r="C295" s="13" t="str">
        <f>IF(ISNUMBER(mixed_data!D298), mixed_data!D298, "")</f>
        <v/>
      </c>
      <c r="D295" s="13" t="str">
        <f>IF(ISNUMBER(mixed_data!E298), mixed_data!E298, "")</f>
        <v/>
      </c>
      <c r="E295" s="13">
        <f>IF(ISNUMBER(mixed_data!F298), mixed_data!F298, "")</f>
        <v>99.682000000000002</v>
      </c>
      <c r="F295" s="13">
        <f>IF(ISNUMBER(mixed_data!G298), mixed_data!G298, "")</f>
        <v>99.98</v>
      </c>
      <c r="G295" s="13" t="str">
        <f>IF(ISNUMBER(mixed_data!H298), mixed_data!H298, "")</f>
        <v/>
      </c>
      <c r="H295" s="13" t="str">
        <f>IF(ISNUMBER(mixed_data!I298), mixed_data!I298, "")</f>
        <v/>
      </c>
      <c r="I295" s="13" t="str">
        <f>IF(ISNUMBER(mixed_data!J298), mixed_data!J298, "")</f>
        <v/>
      </c>
      <c r="J295" s="13" t="str">
        <f>IF(ISNUMBER(mixed_data!O298), mixed_data!O298, "")</f>
        <v/>
      </c>
      <c r="K295" s="13">
        <f>IF(ISNUMBER(mixed_data!S298), mixed_data!S298, "")</f>
        <v>2</v>
      </c>
      <c r="L295" s="13">
        <f>IF(ISNUMBER(mixed_data!Y298), mixed_data!Y298, "")</f>
        <v>425.04</v>
      </c>
      <c r="M295" s="13" t="str">
        <f>IF(ISNUMBER(mixed_data!Z298), mixed_data!Z298, "")</f>
        <v/>
      </c>
      <c r="N295" s="13">
        <f>IF(ISNUMBER(mixed_data!AA298), mixed_data!AA298, "")</f>
        <v>169.25</v>
      </c>
      <c r="O295" s="13">
        <f>IF(ISNUMBER(mixed_data!AI298), mixed_data!AI298, "")</f>
        <v>10.58</v>
      </c>
      <c r="P295" s="13">
        <f>IF(ISNUMBER(mixed_data!AJ298), mixed_data!AJ298, "")</f>
        <v>7</v>
      </c>
      <c r="Q295" s="13">
        <f>IF(ISNUMBER(mixed_data!AO298), mixed_data!AO298, "")</f>
        <v>13</v>
      </c>
      <c r="R295" s="13" t="str">
        <f>IF(ISNUMBER(mixed_data!AQ298), mixed_data!AQ298, "")</f>
        <v/>
      </c>
      <c r="S295" s="13" t="str">
        <f>IF(ISNUMBER(mixed_data!AR298), mixed_data!AR298, "")</f>
        <v/>
      </c>
      <c r="T295" s="13">
        <f>IF(ISNUMBER(mixed_data!AS298), mixed_data!AS298, "")</f>
        <v>48.800000000000004</v>
      </c>
      <c r="U295" s="13" t="str">
        <f>IF(ISNUMBER(mixed_data!AT298), mixed_data!AT298, "")</f>
        <v/>
      </c>
      <c r="V295" s="13" t="str">
        <f>IF(ISNUMBER(mixed_data!AV298), mixed_data!AV298, "")</f>
        <v/>
      </c>
      <c r="W295" s="13">
        <f>IF(ISNUMBER(mixed_data!AW298), mixed_data!AW298, "")</f>
        <v>69.900000000000006</v>
      </c>
      <c r="X295" s="13">
        <f>IF(ISNUMBER(mixed_data!AX298), mixed_data!AX298, "")</f>
        <v>134.9</v>
      </c>
      <c r="Y295" s="13">
        <f>IF(ISNUMBER(mixed_data!AY298), mixed_data!AY298, "")</f>
        <v>214.3</v>
      </c>
      <c r="Z295" s="13">
        <f>IF(ISNUMBER(mixed_data!BH298), mixed_data!BH298, "")</f>
        <v>1.7328000000000001</v>
      </c>
      <c r="AA295" s="13">
        <f>IF(ISNUMBER(mixed_data!BM298), mixed_data!BM298, "")</f>
        <v>119.75</v>
      </c>
      <c r="AB295" s="13">
        <f>IF(ISNUMBER(mixed_data!BT298), mixed_data!BT298, "")</f>
        <v>88.600000000000009</v>
      </c>
      <c r="AC295" s="13">
        <f>IF(ISNUMBER(mixed_data!BV298), mixed_data!BV298, "")</f>
        <v>41.300000000000004</v>
      </c>
      <c r="AD295" s="13" t="str">
        <f>IF(ISNUMBER(mixed_data!BW298), mixed_data!BW298, "")</f>
        <v/>
      </c>
      <c r="AE295" s="13" t="str">
        <f>IF(ISNUMBER(mixed_data!BX298), mixed_data!BX298, "")</f>
        <v/>
      </c>
    </row>
    <row r="296" spans="1:31" x14ac:dyDescent="0.25">
      <c r="A296" s="25">
        <v>27195</v>
      </c>
      <c r="B296" s="13" t="str">
        <f>IF(ISNUMBER(mixed_data!B299), mixed_data!B299, "")</f>
        <v/>
      </c>
      <c r="C296" s="13" t="str">
        <f>IF(ISNUMBER(mixed_data!D299), mixed_data!D299, "")</f>
        <v/>
      </c>
      <c r="D296" s="13" t="str">
        <f>IF(ISNUMBER(mixed_data!E299), mixed_data!E299, "")</f>
        <v/>
      </c>
      <c r="E296" s="13">
        <f>IF(ISNUMBER(mixed_data!F299), mixed_data!F299, "")</f>
        <v>99.376000000000005</v>
      </c>
      <c r="F296" s="13">
        <f>IF(ISNUMBER(mixed_data!G299), mixed_data!G299, "")</f>
        <v>99.820000000000007</v>
      </c>
      <c r="G296" s="13" t="str">
        <f>IF(ISNUMBER(mixed_data!H299), mixed_data!H299, "")</f>
        <v/>
      </c>
      <c r="H296" s="13" t="str">
        <f>IF(ISNUMBER(mixed_data!I299), mixed_data!I299, "")</f>
        <v/>
      </c>
      <c r="I296" s="13" t="str">
        <f>IF(ISNUMBER(mixed_data!J299), mixed_data!J299, "")</f>
        <v/>
      </c>
      <c r="J296" s="13" t="str">
        <f>IF(ISNUMBER(mixed_data!O299), mixed_data!O299, "")</f>
        <v/>
      </c>
      <c r="K296" s="13">
        <f>IF(ISNUMBER(mixed_data!S299), mixed_data!S299, "")</f>
        <v>2.1</v>
      </c>
      <c r="L296" s="13">
        <f>IF(ISNUMBER(mixed_data!Y299), mixed_data!Y299, "")</f>
        <v>413.14</v>
      </c>
      <c r="M296" s="13" t="str">
        <f>IF(ISNUMBER(mixed_data!Z299), mixed_data!Z299, "")</f>
        <v/>
      </c>
      <c r="N296" s="13">
        <f>IF(ISNUMBER(mixed_data!AA299), mixed_data!AA299, "")</f>
        <v>154</v>
      </c>
      <c r="O296" s="13">
        <f>IF(ISNUMBER(mixed_data!AI299), mixed_data!AI299, "")</f>
        <v>10.68</v>
      </c>
      <c r="P296" s="13">
        <f>IF(ISNUMBER(mixed_data!AJ299), mixed_data!AJ299, "")</f>
        <v>7</v>
      </c>
      <c r="Q296" s="13">
        <f>IF(ISNUMBER(mixed_data!AO299), mixed_data!AO299, "")</f>
        <v>13</v>
      </c>
      <c r="R296" s="13" t="str">
        <f>IF(ISNUMBER(mixed_data!AQ299), mixed_data!AQ299, "")</f>
        <v/>
      </c>
      <c r="S296" s="13" t="str">
        <f>IF(ISNUMBER(mixed_data!AR299), mixed_data!AR299, "")</f>
        <v/>
      </c>
      <c r="T296" s="13">
        <f>IF(ISNUMBER(mixed_data!AS299), mixed_data!AS299, "")</f>
        <v>49.1</v>
      </c>
      <c r="U296" s="13" t="str">
        <f>IF(ISNUMBER(mixed_data!AT299), mixed_data!AT299, "")</f>
        <v/>
      </c>
      <c r="V296" s="13" t="str">
        <f>IF(ISNUMBER(mixed_data!AV299), mixed_data!AV299, "")</f>
        <v/>
      </c>
      <c r="W296" s="13">
        <f>IF(ISNUMBER(mixed_data!AW299), mixed_data!AW299, "")</f>
        <v>72</v>
      </c>
      <c r="X296" s="13">
        <f>IF(ISNUMBER(mixed_data!AX299), mixed_data!AX299, "")</f>
        <v>134.9</v>
      </c>
      <c r="Y296" s="13">
        <f>IF(ISNUMBER(mixed_data!AY299), mixed_data!AY299, "")</f>
        <v>215.10000000000002</v>
      </c>
      <c r="Z296" s="13">
        <f>IF(ISNUMBER(mixed_data!BH299), mixed_data!BH299, "")</f>
        <v>1.7052900000000002</v>
      </c>
      <c r="AA296" s="13">
        <f>IF(ISNUMBER(mixed_data!BM299), mixed_data!BM299, "")</f>
        <v>117.59</v>
      </c>
      <c r="AB296" s="13">
        <f>IF(ISNUMBER(mixed_data!BT299), mixed_data!BT299, "")</f>
        <v>90.2</v>
      </c>
      <c r="AC296" s="13">
        <f>IF(ISNUMBER(mixed_data!BV299), mixed_data!BV299, "")</f>
        <v>41.400000000000006</v>
      </c>
      <c r="AD296" s="13" t="str">
        <f>IF(ISNUMBER(mixed_data!BW299), mixed_data!BW299, "")</f>
        <v/>
      </c>
      <c r="AE296" s="13" t="str">
        <f>IF(ISNUMBER(mixed_data!BX299), mixed_data!BX299, "")</f>
        <v/>
      </c>
    </row>
    <row r="297" spans="1:31" x14ac:dyDescent="0.25">
      <c r="A297" s="25">
        <v>27225</v>
      </c>
      <c r="B297" s="13" t="str">
        <f>IF(ISNUMBER(mixed_data!B300), mixed_data!B300, "")</f>
        <v/>
      </c>
      <c r="C297" s="13" t="str">
        <f>IF(ISNUMBER(mixed_data!D300), mixed_data!D300, "")</f>
        <v/>
      </c>
      <c r="D297" s="13" t="str">
        <f>IF(ISNUMBER(mixed_data!E300), mixed_data!E300, "")</f>
        <v/>
      </c>
      <c r="E297" s="13">
        <f>IF(ISNUMBER(mixed_data!F300), mixed_data!F300, "")</f>
        <v>98.978000000000009</v>
      </c>
      <c r="F297" s="13">
        <f>IF(ISNUMBER(mixed_data!G300), mixed_data!G300, "")</f>
        <v>99.53</v>
      </c>
      <c r="G297" s="13" t="str">
        <f>IF(ISNUMBER(mixed_data!H300), mixed_data!H300, "")</f>
        <v/>
      </c>
      <c r="H297" s="13" t="str">
        <f>IF(ISNUMBER(mixed_data!I300), mixed_data!I300, "")</f>
        <v/>
      </c>
      <c r="I297" s="13" t="str">
        <f>IF(ISNUMBER(mixed_data!J300), mixed_data!J300, "")</f>
        <v/>
      </c>
      <c r="J297" s="13" t="str">
        <f>IF(ISNUMBER(mixed_data!O300), mixed_data!O300, "")</f>
        <v/>
      </c>
      <c r="K297" s="13">
        <f>IF(ISNUMBER(mixed_data!S300), mixed_data!S300, "")</f>
        <v>2.2000000000000002</v>
      </c>
      <c r="L297" s="13">
        <f>IF(ISNUMBER(mixed_data!Y300), mixed_data!Y300, "")</f>
        <v>403.54</v>
      </c>
      <c r="M297" s="13" t="str">
        <f>IF(ISNUMBER(mixed_data!Z300), mixed_data!Z300, "")</f>
        <v/>
      </c>
      <c r="N297" s="13">
        <f>IF(ISNUMBER(mixed_data!AA300), mixed_data!AA300, "")</f>
        <v>149.75</v>
      </c>
      <c r="O297" s="13">
        <f>IF(ISNUMBER(mixed_data!AI300), mixed_data!AI300, "")</f>
        <v>10.68</v>
      </c>
      <c r="P297" s="13">
        <f>IF(ISNUMBER(mixed_data!AJ300), mixed_data!AJ300, "")</f>
        <v>7</v>
      </c>
      <c r="Q297" s="13">
        <f>IF(ISNUMBER(mixed_data!AO300), mixed_data!AO300, "")</f>
        <v>13</v>
      </c>
      <c r="R297" s="13" t="str">
        <f>IF(ISNUMBER(mixed_data!AQ300), mixed_data!AQ300, "")</f>
        <v/>
      </c>
      <c r="S297" s="13" t="str">
        <f>IF(ISNUMBER(mixed_data!AR300), mixed_data!AR300, "")</f>
        <v/>
      </c>
      <c r="T297" s="13">
        <f>IF(ISNUMBER(mixed_data!AS300), mixed_data!AS300, "")</f>
        <v>46.7</v>
      </c>
      <c r="U297" s="13" t="str">
        <f>IF(ISNUMBER(mixed_data!AT300), mixed_data!AT300, "")</f>
        <v/>
      </c>
      <c r="V297" s="13" t="str">
        <f>IF(ISNUMBER(mixed_data!AV300), mixed_data!AV300, "")</f>
        <v/>
      </c>
      <c r="W297" s="13">
        <f>IF(ISNUMBER(mixed_data!AW300), mixed_data!AW300, "")</f>
        <v>72.900000000000006</v>
      </c>
      <c r="X297" s="13">
        <f>IF(ISNUMBER(mixed_data!AX300), mixed_data!AX300, "")</f>
        <v>135.1</v>
      </c>
      <c r="Y297" s="13">
        <f>IF(ISNUMBER(mixed_data!AY300), mixed_data!AY300, "")</f>
        <v>215.9</v>
      </c>
      <c r="Z297" s="13">
        <f>IF(ISNUMBER(mixed_data!BH300), mixed_data!BH300, "")</f>
        <v>1.6972300000000002</v>
      </c>
      <c r="AA297" s="13">
        <f>IF(ISNUMBER(mixed_data!BM300), mixed_data!BM300, "")</f>
        <v>114.72</v>
      </c>
      <c r="AB297" s="13">
        <f>IF(ISNUMBER(mixed_data!BT300), mixed_data!BT300, "")</f>
        <v>90.5</v>
      </c>
      <c r="AC297" s="13">
        <f>IF(ISNUMBER(mixed_data!BV300), mixed_data!BV300, "")</f>
        <v>41.1</v>
      </c>
      <c r="AD297" s="13" t="str">
        <f>IF(ISNUMBER(mixed_data!BW300), mixed_data!BW300, "")</f>
        <v/>
      </c>
      <c r="AE297" s="13" t="str">
        <f>IF(ISNUMBER(mixed_data!BX300), mixed_data!BX300, "")</f>
        <v/>
      </c>
    </row>
    <row r="298" spans="1:31" x14ac:dyDescent="0.25">
      <c r="A298" s="25">
        <v>27256</v>
      </c>
      <c r="B298" s="13" t="str">
        <f>IF(ISNUMBER(mixed_data!B301), mixed_data!B301, "")</f>
        <v/>
      </c>
      <c r="C298" s="13" t="str">
        <f>IF(ISNUMBER(mixed_data!D301), mixed_data!D301, "")</f>
        <v/>
      </c>
      <c r="D298" s="13" t="str">
        <f>IF(ISNUMBER(mixed_data!E301), mixed_data!E301, "")</f>
        <v/>
      </c>
      <c r="E298" s="13">
        <f>IF(ISNUMBER(mixed_data!F301), mixed_data!F301, "")</f>
        <v>98.504999999999995</v>
      </c>
      <c r="F298" s="13">
        <f>IF(ISNUMBER(mixed_data!G301), mixed_data!G301, "")</f>
        <v>99.123999999999995</v>
      </c>
      <c r="G298" s="13" t="str">
        <f>IF(ISNUMBER(mixed_data!H301), mixed_data!H301, "")</f>
        <v/>
      </c>
      <c r="H298" s="13" t="str">
        <f>IF(ISNUMBER(mixed_data!I301), mixed_data!I301, "")</f>
        <v/>
      </c>
      <c r="I298" s="13" t="str">
        <f>IF(ISNUMBER(mixed_data!J301), mixed_data!J301, "")</f>
        <v/>
      </c>
      <c r="J298" s="13" t="str">
        <f>IF(ISNUMBER(mixed_data!O301), mixed_data!O301, "")</f>
        <v/>
      </c>
      <c r="K298" s="13">
        <f>IF(ISNUMBER(mixed_data!S301), mixed_data!S301, "")</f>
        <v>2.3000000000000003</v>
      </c>
      <c r="L298" s="13">
        <f>IF(ISNUMBER(mixed_data!Y301), mixed_data!Y301, "")</f>
        <v>402.68</v>
      </c>
      <c r="M298" s="13" t="str">
        <f>IF(ISNUMBER(mixed_data!Z301), mixed_data!Z301, "")</f>
        <v/>
      </c>
      <c r="N298" s="13">
        <f>IF(ISNUMBER(mixed_data!AA301), mixed_data!AA301, "")</f>
        <v>159</v>
      </c>
      <c r="O298" s="13">
        <f>IF(ISNUMBER(mixed_data!AI301), mixed_data!AI301, "")</f>
        <v>10.68</v>
      </c>
      <c r="P298" s="13">
        <f>IF(ISNUMBER(mixed_data!AJ301), mixed_data!AJ301, "")</f>
        <v>7</v>
      </c>
      <c r="Q298" s="13">
        <f>IF(ISNUMBER(mixed_data!AO301), mixed_data!AO301, "")</f>
        <v>11.5</v>
      </c>
      <c r="R298" s="13" t="str">
        <f>IF(ISNUMBER(mixed_data!AQ301), mixed_data!AQ301, "")</f>
        <v/>
      </c>
      <c r="S298" s="13" t="str">
        <f>IF(ISNUMBER(mixed_data!AR301), mixed_data!AR301, "")</f>
        <v/>
      </c>
      <c r="T298" s="13">
        <f>IF(ISNUMBER(mixed_data!AS301), mixed_data!AS301, "")</f>
        <v>48.7</v>
      </c>
      <c r="U298" s="13" t="str">
        <f>IF(ISNUMBER(mixed_data!AT301), mixed_data!AT301, "")</f>
        <v/>
      </c>
      <c r="V298" s="13" t="str">
        <f>IF(ISNUMBER(mixed_data!AV301), mixed_data!AV301, "")</f>
        <v/>
      </c>
      <c r="W298" s="13">
        <f>IF(ISNUMBER(mixed_data!AW301), mixed_data!AW301, "")</f>
        <v>72.2</v>
      </c>
      <c r="X298" s="13">
        <f>IF(ISNUMBER(mixed_data!AX301), mixed_data!AX301, "")</f>
        <v>133.9</v>
      </c>
      <c r="Y298" s="13">
        <f>IF(ISNUMBER(mixed_data!AY301), mixed_data!AY301, "")</f>
        <v>215.70000000000002</v>
      </c>
      <c r="Z298" s="13">
        <f>IF(ISNUMBER(mixed_data!BH301), mixed_data!BH301, "")</f>
        <v>1.7072000000000001</v>
      </c>
      <c r="AA298" s="13">
        <f>IF(ISNUMBER(mixed_data!BM301), mixed_data!BM301, "")</f>
        <v>112.3</v>
      </c>
      <c r="AB298" s="13">
        <f>IF(ISNUMBER(mixed_data!BT301), mixed_data!BT301, "")</f>
        <v>89.800000000000011</v>
      </c>
      <c r="AC298" s="13">
        <f>IF(ISNUMBER(mixed_data!BV301), mixed_data!BV301, "")</f>
        <v>41.5</v>
      </c>
      <c r="AD298" s="13" t="str">
        <f>IF(ISNUMBER(mixed_data!BW301), mixed_data!BW301, "")</f>
        <v/>
      </c>
      <c r="AE298" s="13" t="str">
        <f>IF(ISNUMBER(mixed_data!BX301), mixed_data!BX301, "")</f>
        <v/>
      </c>
    </row>
    <row r="299" spans="1:31" x14ac:dyDescent="0.25">
      <c r="A299" s="25">
        <v>27287</v>
      </c>
      <c r="B299" s="13" t="str">
        <f>IF(ISNUMBER(mixed_data!B302), mixed_data!B302, "")</f>
        <v/>
      </c>
      <c r="C299" s="13" t="str">
        <f>IF(ISNUMBER(mixed_data!D302), mixed_data!D302, "")</f>
        <v/>
      </c>
      <c r="D299" s="13" t="str">
        <f>IF(ISNUMBER(mixed_data!E302), mixed_data!E302, "")</f>
        <v/>
      </c>
      <c r="E299" s="13">
        <f>IF(ISNUMBER(mixed_data!F302), mixed_data!F302, "")</f>
        <v>98</v>
      </c>
      <c r="F299" s="13">
        <f>IF(ISNUMBER(mixed_data!G302), mixed_data!G302, "")</f>
        <v>98.652000000000001</v>
      </c>
      <c r="G299" s="13" t="str">
        <f>IF(ISNUMBER(mixed_data!H302), mixed_data!H302, "")</f>
        <v/>
      </c>
      <c r="H299" s="13" t="str">
        <f>IF(ISNUMBER(mixed_data!I302), mixed_data!I302, "")</f>
        <v/>
      </c>
      <c r="I299" s="13" t="str">
        <f>IF(ISNUMBER(mixed_data!J302), mixed_data!J302, "")</f>
        <v/>
      </c>
      <c r="J299" s="13" t="str">
        <f>IF(ISNUMBER(mixed_data!O302), mixed_data!O302, "")</f>
        <v/>
      </c>
      <c r="K299" s="13">
        <f>IF(ISNUMBER(mixed_data!S302), mixed_data!S302, "")</f>
        <v>2.6</v>
      </c>
      <c r="L299" s="13">
        <f>IF(ISNUMBER(mixed_data!Y302), mixed_data!Y302, "")</f>
        <v>399.90000000000003</v>
      </c>
      <c r="M299" s="13" t="str">
        <f>IF(ISNUMBER(mixed_data!Z302), mixed_data!Z302, "")</f>
        <v/>
      </c>
      <c r="N299" s="13">
        <f>IF(ISNUMBER(mixed_data!AA302), mixed_data!AA302, "")</f>
        <v>152.5</v>
      </c>
      <c r="O299" s="13">
        <f>IF(ISNUMBER(mixed_data!AI302), mixed_data!AI302, "")</f>
        <v>10.68</v>
      </c>
      <c r="P299" s="13">
        <f>IF(ISNUMBER(mixed_data!AJ302), mixed_data!AJ302, "")</f>
        <v>7</v>
      </c>
      <c r="Q299" s="13">
        <f>IF(ISNUMBER(mixed_data!AO302), mixed_data!AO302, "")</f>
        <v>11.5</v>
      </c>
      <c r="R299" s="13" t="str">
        <f>IF(ISNUMBER(mixed_data!AQ302), mixed_data!AQ302, "")</f>
        <v/>
      </c>
      <c r="S299" s="13" t="str">
        <f>IF(ISNUMBER(mixed_data!AR302), mixed_data!AR302, "")</f>
        <v/>
      </c>
      <c r="T299" s="13">
        <f>IF(ISNUMBER(mixed_data!AS302), mixed_data!AS302, "")</f>
        <v>45.400000000000006</v>
      </c>
      <c r="U299" s="13" t="str">
        <f>IF(ISNUMBER(mixed_data!AT302), mixed_data!AT302, "")</f>
        <v/>
      </c>
      <c r="V299" s="13" t="str">
        <f>IF(ISNUMBER(mixed_data!AV302), mixed_data!AV302, "")</f>
        <v/>
      </c>
      <c r="W299" s="13">
        <f>IF(ISNUMBER(mixed_data!AW302), mixed_data!AW302, "")</f>
        <v>72.3</v>
      </c>
      <c r="X299" s="13">
        <f>IF(ISNUMBER(mixed_data!AX302), mixed_data!AX302, "")</f>
        <v>133.70000000000002</v>
      </c>
      <c r="Y299" s="13">
        <f>IF(ISNUMBER(mixed_data!AY302), mixed_data!AY302, "")</f>
        <v>216.60000000000002</v>
      </c>
      <c r="Z299" s="13">
        <f>IF(ISNUMBER(mixed_data!BH302), mixed_data!BH302, "")</f>
        <v>1.6630100000000001</v>
      </c>
      <c r="AA299" s="13">
        <f>IF(ISNUMBER(mixed_data!BM302), mixed_data!BM302, "")</f>
        <v>110.05</v>
      </c>
      <c r="AB299" s="13">
        <f>IF(ISNUMBER(mixed_data!BT302), mixed_data!BT302, "")</f>
        <v>89.600000000000009</v>
      </c>
      <c r="AC299" s="13">
        <f>IF(ISNUMBER(mixed_data!BV302), mixed_data!BV302, "")</f>
        <v>41.400000000000006</v>
      </c>
      <c r="AD299" s="13" t="str">
        <f>IF(ISNUMBER(mixed_data!BW302), mixed_data!BW302, "")</f>
        <v/>
      </c>
      <c r="AE299" s="13" t="str">
        <f>IF(ISNUMBER(mixed_data!BX302), mixed_data!BX302, "")</f>
        <v/>
      </c>
    </row>
    <row r="300" spans="1:31" x14ac:dyDescent="0.25">
      <c r="A300" s="25">
        <v>27317</v>
      </c>
      <c r="B300" s="13" t="str">
        <f>IF(ISNUMBER(mixed_data!B303), mixed_data!B303, "")</f>
        <v/>
      </c>
      <c r="C300" s="13" t="str">
        <f>IF(ISNUMBER(mixed_data!D303), mixed_data!D303, "")</f>
        <v/>
      </c>
      <c r="D300" s="13" t="str">
        <f>IF(ISNUMBER(mixed_data!E303), mixed_data!E303, "")</f>
        <v/>
      </c>
      <c r="E300" s="13">
        <f>IF(ISNUMBER(mixed_data!F303), mixed_data!F303, "")</f>
        <v>97.522000000000006</v>
      </c>
      <c r="F300" s="13">
        <f>IF(ISNUMBER(mixed_data!G303), mixed_data!G303, "")</f>
        <v>98.19</v>
      </c>
      <c r="G300" s="13" t="str">
        <f>IF(ISNUMBER(mixed_data!H303), mixed_data!H303, "")</f>
        <v/>
      </c>
      <c r="H300" s="13" t="str">
        <f>IF(ISNUMBER(mixed_data!I303), mixed_data!I303, "")</f>
        <v/>
      </c>
      <c r="I300" s="13" t="str">
        <f>IF(ISNUMBER(mixed_data!J303), mixed_data!J303, "")</f>
        <v/>
      </c>
      <c r="J300" s="13" t="str">
        <f>IF(ISNUMBER(mixed_data!O303), mixed_data!O303, "")</f>
        <v/>
      </c>
      <c r="K300" s="13">
        <f>IF(ISNUMBER(mixed_data!S303), mixed_data!S303, "")</f>
        <v>2.8000000000000003</v>
      </c>
      <c r="L300" s="13">
        <f>IF(ISNUMBER(mixed_data!Y303), mixed_data!Y303, "")</f>
        <v>378.21</v>
      </c>
      <c r="M300" s="13" t="str">
        <f>IF(ISNUMBER(mixed_data!Z303), mixed_data!Z303, "")</f>
        <v/>
      </c>
      <c r="N300" s="13">
        <f>IF(ISNUMBER(mixed_data!AA303), mixed_data!AA303, "")</f>
        <v>147.5</v>
      </c>
      <c r="O300" s="13">
        <f>IF(ISNUMBER(mixed_data!AI303), mixed_data!AI303, "")</f>
        <v>10.68</v>
      </c>
      <c r="P300" s="13">
        <f>IF(ISNUMBER(mixed_data!AJ303), mixed_data!AJ303, "")</f>
        <v>6.5</v>
      </c>
      <c r="Q300" s="13">
        <f>IF(ISNUMBER(mixed_data!AO303), mixed_data!AO303, "")</f>
        <v>11.5</v>
      </c>
      <c r="R300" s="13" t="str">
        <f>IF(ISNUMBER(mixed_data!AQ303), mixed_data!AQ303, "")</f>
        <v/>
      </c>
      <c r="S300" s="13" t="str">
        <f>IF(ISNUMBER(mixed_data!AR303), mixed_data!AR303, "")</f>
        <v/>
      </c>
      <c r="T300" s="13">
        <f>IF(ISNUMBER(mixed_data!AS303), mixed_data!AS303, "")</f>
        <v>45.5</v>
      </c>
      <c r="U300" s="13" t="str">
        <f>IF(ISNUMBER(mixed_data!AT303), mixed_data!AT303, "")</f>
        <v/>
      </c>
      <c r="V300" s="13" t="str">
        <f>IF(ISNUMBER(mixed_data!AV303), mixed_data!AV303, "")</f>
        <v/>
      </c>
      <c r="W300" s="13">
        <f>IF(ISNUMBER(mixed_data!AW303), mixed_data!AW303, "")</f>
        <v>71.7</v>
      </c>
      <c r="X300" s="13">
        <f>IF(ISNUMBER(mixed_data!AX303), mixed_data!AX303, "")</f>
        <v>132.80000000000001</v>
      </c>
      <c r="Y300" s="13">
        <f>IF(ISNUMBER(mixed_data!AY303), mixed_data!AY303, "")</f>
        <v>216.8</v>
      </c>
      <c r="Z300" s="13">
        <f>IF(ISNUMBER(mixed_data!BH303), mixed_data!BH303, "")</f>
        <v>1.6758300000000002</v>
      </c>
      <c r="AA300" s="13">
        <f>IF(ISNUMBER(mixed_data!BM303), mixed_data!BM303, "")</f>
        <v>111.04</v>
      </c>
      <c r="AB300" s="13">
        <f>IF(ISNUMBER(mixed_data!BT303), mixed_data!BT303, "")</f>
        <v>90</v>
      </c>
      <c r="AC300" s="13">
        <f>IF(ISNUMBER(mixed_data!BV303), mixed_data!BV303, "")</f>
        <v>41.900000000000006</v>
      </c>
      <c r="AD300" s="13" t="str">
        <f>IF(ISNUMBER(mixed_data!BW303), mixed_data!BW303, "")</f>
        <v/>
      </c>
      <c r="AE300" s="13" t="str">
        <f>IF(ISNUMBER(mixed_data!BX303), mixed_data!BX303, "")</f>
        <v/>
      </c>
    </row>
    <row r="301" spans="1:31" x14ac:dyDescent="0.25">
      <c r="A301" s="25">
        <v>27348</v>
      </c>
      <c r="B301" s="13" t="str">
        <f>IF(ISNUMBER(mixed_data!B304), mixed_data!B304, "")</f>
        <v/>
      </c>
      <c r="C301" s="13" t="str">
        <f>IF(ISNUMBER(mixed_data!D304), mixed_data!D304, "")</f>
        <v/>
      </c>
      <c r="D301" s="13" t="str">
        <f>IF(ISNUMBER(mixed_data!E304), mixed_data!E304, "")</f>
        <v/>
      </c>
      <c r="E301" s="13">
        <f>IF(ISNUMBER(mixed_data!F304), mixed_data!F304, "")</f>
        <v>97.132999999999996</v>
      </c>
      <c r="F301" s="13">
        <f>IF(ISNUMBER(mixed_data!G304), mixed_data!G304, "")</f>
        <v>97.796999999999997</v>
      </c>
      <c r="G301" s="13" t="str">
        <f>IF(ISNUMBER(mixed_data!H304), mixed_data!H304, "")</f>
        <v/>
      </c>
      <c r="H301" s="13" t="str">
        <f>IF(ISNUMBER(mixed_data!I304), mixed_data!I304, "")</f>
        <v/>
      </c>
      <c r="I301" s="13" t="str">
        <f>IF(ISNUMBER(mixed_data!J304), mixed_data!J304, "")</f>
        <v/>
      </c>
      <c r="J301" s="13" t="str">
        <f>IF(ISNUMBER(mixed_data!O304), mixed_data!O304, "")</f>
        <v/>
      </c>
      <c r="K301" s="13">
        <f>IF(ISNUMBER(mixed_data!S304), mixed_data!S304, "")</f>
        <v>3.1</v>
      </c>
      <c r="L301" s="13">
        <f>IF(ISNUMBER(mixed_data!Y304), mixed_data!Y304, "")</f>
        <v>384.01</v>
      </c>
      <c r="M301" s="13" t="str">
        <f>IF(ISNUMBER(mixed_data!Z304), mixed_data!Z304, "")</f>
        <v/>
      </c>
      <c r="N301" s="13">
        <f>IF(ISNUMBER(mixed_data!AA304), mixed_data!AA304, "")</f>
        <v>168.25</v>
      </c>
      <c r="O301" s="13">
        <f>IF(ISNUMBER(mixed_data!AI304), mixed_data!AI304, "")</f>
        <v>10.38</v>
      </c>
      <c r="P301" s="13">
        <f>IF(ISNUMBER(mixed_data!AJ304), mixed_data!AJ304, "")</f>
        <v>6.5</v>
      </c>
      <c r="Q301" s="13">
        <f>IF(ISNUMBER(mixed_data!AO304), mixed_data!AO304, "")</f>
        <v>11.700000000000001</v>
      </c>
      <c r="R301" s="13" t="str">
        <f>IF(ISNUMBER(mixed_data!AQ304), mixed_data!AQ304, "")</f>
        <v/>
      </c>
      <c r="S301" s="13" t="str">
        <f>IF(ISNUMBER(mixed_data!AR304), mixed_data!AR304, "")</f>
        <v/>
      </c>
      <c r="T301" s="13">
        <f>IF(ISNUMBER(mixed_data!AS304), mixed_data!AS304, "")</f>
        <v>43.900000000000006</v>
      </c>
      <c r="U301" s="13" t="str">
        <f>IF(ISNUMBER(mixed_data!AT304), mixed_data!AT304, "")</f>
        <v/>
      </c>
      <c r="V301" s="13" t="str">
        <f>IF(ISNUMBER(mixed_data!AV304), mixed_data!AV304, "")</f>
        <v/>
      </c>
      <c r="W301" s="13">
        <f>IF(ISNUMBER(mixed_data!AW304), mixed_data!AW304, "")</f>
        <v>78.600000000000009</v>
      </c>
      <c r="X301" s="13">
        <f>IF(ISNUMBER(mixed_data!AX304), mixed_data!AX304, "")</f>
        <v>134.5</v>
      </c>
      <c r="Y301" s="13">
        <f>IF(ISNUMBER(mixed_data!AY304), mixed_data!AY304, "")</f>
        <v>219.5</v>
      </c>
      <c r="Z301" s="13">
        <f>IF(ISNUMBER(mixed_data!BH304), mixed_data!BH304, "")</f>
        <v>1.6852500000000001</v>
      </c>
      <c r="AA301" s="13">
        <f>IF(ISNUMBER(mixed_data!BM304), mixed_data!BM304, "")</f>
        <v>112.56</v>
      </c>
      <c r="AB301" s="13">
        <f>IF(ISNUMBER(mixed_data!BT304), mixed_data!BT304, "")</f>
        <v>90.7</v>
      </c>
      <c r="AC301" s="13">
        <f>IF(ISNUMBER(mixed_data!BV304), mixed_data!BV304, "")</f>
        <v>42.300000000000004</v>
      </c>
      <c r="AD301" s="13" t="str">
        <f>IF(ISNUMBER(mixed_data!BW304), mixed_data!BW304, "")</f>
        <v/>
      </c>
      <c r="AE301" s="13" t="str">
        <f>IF(ISNUMBER(mixed_data!BX304), mixed_data!BX304, "")</f>
        <v/>
      </c>
    </row>
    <row r="302" spans="1:31" x14ac:dyDescent="0.25">
      <c r="A302" s="25">
        <v>27378</v>
      </c>
      <c r="B302" s="13" t="str">
        <f>IF(ISNUMBER(mixed_data!B305), mixed_data!B305, "")</f>
        <v/>
      </c>
      <c r="C302" s="13" t="str">
        <f>IF(ISNUMBER(mixed_data!D305), mixed_data!D305, "")</f>
        <v/>
      </c>
      <c r="D302" s="13" t="str">
        <f>IF(ISNUMBER(mixed_data!E305), mixed_data!E305, "")</f>
        <v/>
      </c>
      <c r="E302" s="13">
        <f>IF(ISNUMBER(mixed_data!F305), mixed_data!F305, "")</f>
        <v>96.872</v>
      </c>
      <c r="F302" s="13">
        <f>IF(ISNUMBER(mixed_data!G305), mixed_data!G305, "")</f>
        <v>97.510999999999996</v>
      </c>
      <c r="G302" s="13" t="str">
        <f>IF(ISNUMBER(mixed_data!H305), mixed_data!H305, "")</f>
        <v/>
      </c>
      <c r="H302" s="13" t="str">
        <f>IF(ISNUMBER(mixed_data!I305), mixed_data!I305, "")</f>
        <v/>
      </c>
      <c r="I302" s="13" t="str">
        <f>IF(ISNUMBER(mixed_data!J305), mixed_data!J305, "")</f>
        <v/>
      </c>
      <c r="J302" s="13" t="str">
        <f>IF(ISNUMBER(mixed_data!O305), mixed_data!O305, "")</f>
        <v/>
      </c>
      <c r="K302" s="13">
        <f>IF(ISNUMBER(mixed_data!S305), mixed_data!S305, "")</f>
        <v>3.2</v>
      </c>
      <c r="L302" s="13">
        <f>IF(ISNUMBER(mixed_data!Y305), mixed_data!Y305, "")</f>
        <v>407.78000000000003</v>
      </c>
      <c r="M302" s="13" t="str">
        <f>IF(ISNUMBER(mixed_data!Z305), mixed_data!Z305, "")</f>
        <v/>
      </c>
      <c r="N302" s="13">
        <f>IF(ISNUMBER(mixed_data!AA305), mixed_data!AA305, "")</f>
        <v>186</v>
      </c>
      <c r="O302" s="13">
        <f>IF(ISNUMBER(mixed_data!AI305), mixed_data!AI305, "")</f>
        <v>9.7799999999999994</v>
      </c>
      <c r="P302" s="13">
        <f>IF(ISNUMBER(mixed_data!AJ305), mixed_data!AJ305, "")</f>
        <v>6</v>
      </c>
      <c r="Q302" s="13">
        <f>IF(ISNUMBER(mixed_data!AO305), mixed_data!AO305, "")</f>
        <v>11.700000000000001</v>
      </c>
      <c r="R302" s="13" t="str">
        <f>IF(ISNUMBER(mixed_data!AQ305), mixed_data!AQ305, "")</f>
        <v/>
      </c>
      <c r="S302" s="13" t="str">
        <f>IF(ISNUMBER(mixed_data!AR305), mixed_data!AR305, "")</f>
        <v/>
      </c>
      <c r="T302" s="13">
        <f>IF(ISNUMBER(mixed_data!AS305), mixed_data!AS305, "")</f>
        <v>41.7</v>
      </c>
      <c r="U302" s="13" t="str">
        <f>IF(ISNUMBER(mixed_data!AT305), mixed_data!AT305, "")</f>
        <v/>
      </c>
      <c r="V302" s="13" t="str">
        <f>IF(ISNUMBER(mixed_data!AV305), mixed_data!AV305, "")</f>
        <v/>
      </c>
      <c r="W302" s="13">
        <f>IF(ISNUMBER(mixed_data!AW305), mixed_data!AW305, "")</f>
        <v>81</v>
      </c>
      <c r="X302" s="13">
        <f>IF(ISNUMBER(mixed_data!AX305), mixed_data!AX305, "")</f>
        <v>135.20000000000002</v>
      </c>
      <c r="Y302" s="13">
        <f>IF(ISNUMBER(mixed_data!AY305), mixed_data!AY305, "")</f>
        <v>222.9</v>
      </c>
      <c r="Z302" s="13">
        <f>IF(ISNUMBER(mixed_data!BH305), mixed_data!BH305, "")</f>
        <v>1.7019300000000002</v>
      </c>
      <c r="AA302" s="13">
        <f>IF(ISNUMBER(mixed_data!BM305), mixed_data!BM305, "")</f>
        <v>112.73</v>
      </c>
      <c r="AB302" s="13">
        <f>IF(ISNUMBER(mixed_data!BT305), mixed_data!BT305, "")</f>
        <v>92.100000000000009</v>
      </c>
      <c r="AC302" s="13">
        <f>IF(ISNUMBER(mixed_data!BV305), mixed_data!BV305, "")</f>
        <v>42.300000000000004</v>
      </c>
      <c r="AD302" s="13" t="str">
        <f>IF(ISNUMBER(mixed_data!BW305), mixed_data!BW305, "")</f>
        <v/>
      </c>
      <c r="AE302" s="13" t="str">
        <f>IF(ISNUMBER(mixed_data!BX305), mixed_data!BX305, "")</f>
        <v/>
      </c>
    </row>
    <row r="303" spans="1:31" x14ac:dyDescent="0.25">
      <c r="A303" s="25">
        <v>27409</v>
      </c>
      <c r="B303" s="13" t="str">
        <f>IF(ISNUMBER(mixed_data!B306), mixed_data!B306, "")</f>
        <v/>
      </c>
      <c r="C303" s="13" t="str">
        <f>IF(ISNUMBER(mixed_data!D306), mixed_data!D306, "")</f>
        <v/>
      </c>
      <c r="D303" s="13" t="str">
        <f>IF(ISNUMBER(mixed_data!E306), mixed_data!E306, "")</f>
        <v/>
      </c>
      <c r="E303" s="13">
        <f>IF(ISNUMBER(mixed_data!F306), mixed_data!F306, "")</f>
        <v>96.745000000000005</v>
      </c>
      <c r="F303" s="13">
        <f>IF(ISNUMBER(mixed_data!G306), mixed_data!G306, "")</f>
        <v>97.373000000000005</v>
      </c>
      <c r="G303" s="13" t="str">
        <f>IF(ISNUMBER(mixed_data!H306), mixed_data!H306, "")</f>
        <v/>
      </c>
      <c r="H303" s="13" t="str">
        <f>IF(ISNUMBER(mixed_data!I306), mixed_data!I306, "")</f>
        <v/>
      </c>
      <c r="I303" s="13" t="str">
        <f>IF(ISNUMBER(mixed_data!J306), mixed_data!J306, "")</f>
        <v/>
      </c>
      <c r="J303" s="13" t="str">
        <f>IF(ISNUMBER(mixed_data!O306), mixed_data!O306, "")</f>
        <v/>
      </c>
      <c r="K303" s="13">
        <f>IF(ISNUMBER(mixed_data!S306), mixed_data!S306, "")</f>
        <v>3.4000000000000004</v>
      </c>
      <c r="L303" s="13">
        <f>IF(ISNUMBER(mixed_data!Y306), mixed_data!Y306, "")</f>
        <v>401.79</v>
      </c>
      <c r="M303" s="13" t="str">
        <f>IF(ISNUMBER(mixed_data!Z306), mixed_data!Z306, "")</f>
        <v/>
      </c>
      <c r="N303" s="13">
        <f>IF(ISNUMBER(mixed_data!AA306), mixed_data!AA306, "")</f>
        <v>193</v>
      </c>
      <c r="O303" s="13">
        <f>IF(ISNUMBER(mixed_data!AI306), mixed_data!AI306, "")</f>
        <v>9.2799999999999994</v>
      </c>
      <c r="P303" s="13">
        <f>IF(ISNUMBER(mixed_data!AJ306), mixed_data!AJ306, "")</f>
        <v>6</v>
      </c>
      <c r="Q303" s="13">
        <f>IF(ISNUMBER(mixed_data!AO306), mixed_data!AO306, "")</f>
        <v>11.700000000000001</v>
      </c>
      <c r="R303" s="13" t="str">
        <f>IF(ISNUMBER(mixed_data!AQ306), mixed_data!AQ306, "")</f>
        <v/>
      </c>
      <c r="S303" s="13" t="str">
        <f>IF(ISNUMBER(mixed_data!AR306), mixed_data!AR306, "")</f>
        <v/>
      </c>
      <c r="T303" s="13">
        <f>IF(ISNUMBER(mixed_data!AS306), mixed_data!AS306, "")</f>
        <v>44.400000000000006</v>
      </c>
      <c r="U303" s="13" t="str">
        <f>IF(ISNUMBER(mixed_data!AT306), mixed_data!AT306, "")</f>
        <v/>
      </c>
      <c r="V303" s="13" t="str">
        <f>IF(ISNUMBER(mixed_data!AV306), mixed_data!AV306, "")</f>
        <v/>
      </c>
      <c r="W303" s="13">
        <f>IF(ISNUMBER(mixed_data!AW306), mixed_data!AW306, "")</f>
        <v>73.900000000000006</v>
      </c>
      <c r="X303" s="13">
        <f>IF(ISNUMBER(mixed_data!AX306), mixed_data!AX306, "")</f>
        <v>136.70000000000002</v>
      </c>
      <c r="Y303" s="13">
        <f>IF(ISNUMBER(mixed_data!AY306), mixed_data!AY306, "")</f>
        <v>224.5</v>
      </c>
      <c r="Z303" s="13">
        <f>IF(ISNUMBER(mixed_data!BH306), mixed_data!BH306, "")</f>
        <v>1.7565900000000001</v>
      </c>
      <c r="AA303" s="13">
        <f>IF(ISNUMBER(mixed_data!BM306), mixed_data!BM306, "")</f>
        <v>114.02</v>
      </c>
      <c r="AB303" s="13">
        <f>IF(ISNUMBER(mixed_data!BT306), mixed_data!BT306, "")</f>
        <v>94.2</v>
      </c>
      <c r="AC303" s="13">
        <f>IF(ISNUMBER(mixed_data!BV306), mixed_data!BV306, "")</f>
        <v>42.800000000000004</v>
      </c>
      <c r="AD303" s="13" t="str">
        <f>IF(ISNUMBER(mixed_data!BW306), mixed_data!BW306, "")</f>
        <v/>
      </c>
      <c r="AE303" s="13" t="str">
        <f>IF(ISNUMBER(mixed_data!BX306), mixed_data!BX306, "")</f>
        <v/>
      </c>
    </row>
    <row r="304" spans="1:31" x14ac:dyDescent="0.25">
      <c r="A304" s="25">
        <v>27440</v>
      </c>
      <c r="B304" s="13" t="str">
        <f>IF(ISNUMBER(mixed_data!B307), mixed_data!B307, "")</f>
        <v/>
      </c>
      <c r="C304" s="13" t="str">
        <f>IF(ISNUMBER(mixed_data!D307), mixed_data!D307, "")</f>
        <v/>
      </c>
      <c r="D304" s="13" t="str">
        <f>IF(ISNUMBER(mixed_data!E307), mixed_data!E307, "")</f>
        <v/>
      </c>
      <c r="E304" s="13">
        <f>IF(ISNUMBER(mixed_data!F307), mixed_data!F307, "")</f>
        <v>96.741</v>
      </c>
      <c r="F304" s="13">
        <f>IF(ISNUMBER(mixed_data!G307), mixed_data!G307, "")</f>
        <v>97.378</v>
      </c>
      <c r="G304" s="13" t="str">
        <f>IF(ISNUMBER(mixed_data!H307), mixed_data!H307, "")</f>
        <v/>
      </c>
      <c r="H304" s="13" t="str">
        <f>IF(ISNUMBER(mixed_data!I307), mixed_data!I307, "")</f>
        <v/>
      </c>
      <c r="I304" s="13" t="str">
        <f>IF(ISNUMBER(mixed_data!J307), mixed_data!J307, "")</f>
        <v/>
      </c>
      <c r="J304" s="13" t="str">
        <f>IF(ISNUMBER(mixed_data!O307), mixed_data!O307, "")</f>
        <v/>
      </c>
      <c r="K304" s="13">
        <f>IF(ISNUMBER(mixed_data!S307), mixed_data!S307, "")</f>
        <v>3.6</v>
      </c>
      <c r="L304" s="13">
        <f>IF(ISNUMBER(mixed_data!Y307), mixed_data!Y307, "")</f>
        <v>446.72</v>
      </c>
      <c r="M304" s="13" t="str">
        <f>IF(ISNUMBER(mixed_data!Z307), mixed_data!Z307, "")</f>
        <v/>
      </c>
      <c r="N304" s="13">
        <f>IF(ISNUMBER(mixed_data!AA307), mixed_data!AA307, "")</f>
        <v>176.5</v>
      </c>
      <c r="O304" s="13">
        <f>IF(ISNUMBER(mixed_data!AI307), mixed_data!AI307, "")</f>
        <v>8.7900000000000009</v>
      </c>
      <c r="P304" s="13">
        <f>IF(ISNUMBER(mixed_data!AJ307), mixed_data!AJ307, "")</f>
        <v>5.5</v>
      </c>
      <c r="Q304" s="13">
        <f>IF(ISNUMBER(mixed_data!AO307), mixed_data!AO307, "")</f>
        <v>11.5</v>
      </c>
      <c r="R304" s="13" t="str">
        <f>IF(ISNUMBER(mixed_data!AQ307), mixed_data!AQ307, "")</f>
        <v/>
      </c>
      <c r="S304" s="13" t="str">
        <f>IF(ISNUMBER(mixed_data!AR307), mixed_data!AR307, "")</f>
        <v/>
      </c>
      <c r="T304" s="13">
        <f>IF(ISNUMBER(mixed_data!AS307), mixed_data!AS307, "")</f>
        <v>44</v>
      </c>
      <c r="U304" s="13" t="str">
        <f>IF(ISNUMBER(mixed_data!AT307), mixed_data!AT307, "")</f>
        <v/>
      </c>
      <c r="V304" s="13" t="str">
        <f>IF(ISNUMBER(mixed_data!AV307), mixed_data!AV307, "")</f>
        <v/>
      </c>
      <c r="W304" s="13">
        <f>IF(ISNUMBER(mixed_data!AW307), mixed_data!AW307, "")</f>
        <v>74.100000000000009</v>
      </c>
      <c r="X304" s="13">
        <f>IF(ISNUMBER(mixed_data!AX307), mixed_data!AX307, "")</f>
        <v>136.30000000000001</v>
      </c>
      <c r="Y304" s="13">
        <f>IF(ISNUMBER(mixed_data!AY307), mixed_data!AY307, "")</f>
        <v>225.4</v>
      </c>
      <c r="Z304" s="13">
        <f>IF(ISNUMBER(mixed_data!BH307), mixed_data!BH307, "")</f>
        <v>1.7851900000000001</v>
      </c>
      <c r="AA304" s="13">
        <f>IF(ISNUMBER(mixed_data!BM307), mixed_data!BM307, "")</f>
        <v>113.79</v>
      </c>
      <c r="AB304" s="13">
        <f>IF(ISNUMBER(mixed_data!BT307), mixed_data!BT307, "")</f>
        <v>95.300000000000011</v>
      </c>
      <c r="AC304" s="13">
        <f>IF(ISNUMBER(mixed_data!BV307), mixed_data!BV307, "")</f>
        <v>43</v>
      </c>
      <c r="AD304" s="13" t="str">
        <f>IF(ISNUMBER(mixed_data!BW307), mixed_data!BW307, "")</f>
        <v/>
      </c>
      <c r="AE304" s="13" t="str">
        <f>IF(ISNUMBER(mixed_data!BX307), mixed_data!BX307, "")</f>
        <v/>
      </c>
    </row>
    <row r="305" spans="1:31" x14ac:dyDescent="0.25">
      <c r="A305" s="25">
        <v>27468</v>
      </c>
      <c r="B305" s="13" t="str">
        <f>IF(ISNUMBER(mixed_data!B308), mixed_data!B308, "")</f>
        <v/>
      </c>
      <c r="C305" s="13" t="str">
        <f>IF(ISNUMBER(mixed_data!D308), mixed_data!D308, "")</f>
        <v/>
      </c>
      <c r="D305" s="13" t="str">
        <f>IF(ISNUMBER(mixed_data!E308), mixed_data!E308, "")</f>
        <v/>
      </c>
      <c r="E305" s="13">
        <f>IF(ISNUMBER(mixed_data!F308), mixed_data!F308, "")</f>
        <v>96.823000000000008</v>
      </c>
      <c r="F305" s="13">
        <f>IF(ISNUMBER(mixed_data!G308), mixed_data!G308, "")</f>
        <v>97.513000000000005</v>
      </c>
      <c r="G305" s="13" t="str">
        <f>IF(ISNUMBER(mixed_data!H308), mixed_data!H308, "")</f>
        <v/>
      </c>
      <c r="H305" s="13" t="str">
        <f>IF(ISNUMBER(mixed_data!I308), mixed_data!I308, "")</f>
        <v/>
      </c>
      <c r="I305" s="13" t="str">
        <f>IF(ISNUMBER(mixed_data!J308), mixed_data!J308, "")</f>
        <v/>
      </c>
      <c r="J305" s="13" t="str">
        <f>IF(ISNUMBER(mixed_data!O308), mixed_data!O308, "")</f>
        <v/>
      </c>
      <c r="K305" s="13">
        <f>IF(ISNUMBER(mixed_data!S308), mixed_data!S308, "")</f>
        <v>3.8000000000000003</v>
      </c>
      <c r="L305" s="13">
        <f>IF(ISNUMBER(mixed_data!Y308), mixed_data!Y308, "")</f>
        <v>496.26</v>
      </c>
      <c r="M305" s="13" t="str">
        <f>IF(ISNUMBER(mixed_data!Z308), mixed_data!Z308, "")</f>
        <v/>
      </c>
      <c r="N305" s="13">
        <f>IF(ISNUMBER(mixed_data!AA308), mixed_data!AA308, "")</f>
        <v>185</v>
      </c>
      <c r="O305" s="13">
        <f>IF(ISNUMBER(mixed_data!AI308), mixed_data!AI308, "")</f>
        <v>8.69</v>
      </c>
      <c r="P305" s="13">
        <f>IF(ISNUMBER(mixed_data!AJ308), mixed_data!AJ308, "")</f>
        <v>5</v>
      </c>
      <c r="Q305" s="13">
        <f>IF(ISNUMBER(mixed_data!AO308), mixed_data!AO308, "")</f>
        <v>11.5</v>
      </c>
      <c r="R305" s="13" t="str">
        <f>IF(ISNUMBER(mixed_data!AQ308), mixed_data!AQ308, "")</f>
        <v/>
      </c>
      <c r="S305" s="13" t="str">
        <f>IF(ISNUMBER(mixed_data!AR308), mixed_data!AR308, "")</f>
        <v/>
      </c>
      <c r="T305" s="13">
        <f>IF(ISNUMBER(mixed_data!AS308), mixed_data!AS308, "")</f>
        <v>43</v>
      </c>
      <c r="U305" s="13" t="str">
        <f>IF(ISNUMBER(mixed_data!AT308), mixed_data!AT308, "")</f>
        <v/>
      </c>
      <c r="V305" s="13" t="str">
        <f>IF(ISNUMBER(mixed_data!AV308), mixed_data!AV308, "")</f>
        <v/>
      </c>
      <c r="W305" s="13">
        <f>IF(ISNUMBER(mixed_data!AW308), mixed_data!AW308, "")</f>
        <v>76.3</v>
      </c>
      <c r="X305" s="13">
        <f>IF(ISNUMBER(mixed_data!AX308), mixed_data!AX308, "")</f>
        <v>135.9</v>
      </c>
      <c r="Y305" s="13">
        <f>IF(ISNUMBER(mixed_data!AY308), mixed_data!AY308, "")</f>
        <v>227</v>
      </c>
      <c r="Z305" s="13">
        <f>IF(ISNUMBER(mixed_data!BH308), mixed_data!BH308, "")</f>
        <v>1.8264200000000002</v>
      </c>
      <c r="AA305" s="13">
        <f>IF(ISNUMBER(mixed_data!BM308), mixed_data!BM308, "")</f>
        <v>112.81</v>
      </c>
      <c r="AB305" s="13">
        <f>IF(ISNUMBER(mixed_data!BT308), mixed_data!BT308, "")</f>
        <v>96</v>
      </c>
      <c r="AC305" s="13">
        <f>IF(ISNUMBER(mixed_data!BV308), mixed_data!BV308, "")</f>
        <v>43</v>
      </c>
      <c r="AD305" s="13" t="str">
        <f>IF(ISNUMBER(mixed_data!BW308), mixed_data!BW308, "")</f>
        <v/>
      </c>
      <c r="AE305" s="13" t="str">
        <f>IF(ISNUMBER(mixed_data!BX308), mixed_data!BX308, "")</f>
        <v/>
      </c>
    </row>
    <row r="306" spans="1:31" x14ac:dyDescent="0.25">
      <c r="A306" s="25">
        <v>27499</v>
      </c>
      <c r="B306" s="13" t="str">
        <f>IF(ISNUMBER(mixed_data!B309), mixed_data!B309, "")</f>
        <v/>
      </c>
      <c r="C306" s="13" t="str">
        <f>IF(ISNUMBER(mixed_data!D309), mixed_data!D309, "")</f>
        <v/>
      </c>
      <c r="D306" s="13" t="str">
        <f>IF(ISNUMBER(mixed_data!E309), mixed_data!E309, "")</f>
        <v/>
      </c>
      <c r="E306" s="13">
        <f>IF(ISNUMBER(mixed_data!F309), mixed_data!F309, "")</f>
        <v>96.997</v>
      </c>
      <c r="F306" s="13">
        <f>IF(ISNUMBER(mixed_data!G309), mixed_data!G309, "")</f>
        <v>97.766000000000005</v>
      </c>
      <c r="G306" s="13" t="str">
        <f>IF(ISNUMBER(mixed_data!H309), mixed_data!H309, "")</f>
        <v/>
      </c>
      <c r="H306" s="13" t="str">
        <f>IF(ISNUMBER(mixed_data!I309), mixed_data!I309, "")</f>
        <v/>
      </c>
      <c r="I306" s="13" t="str">
        <f>IF(ISNUMBER(mixed_data!J309), mixed_data!J309, "")</f>
        <v/>
      </c>
      <c r="J306" s="13" t="str">
        <f>IF(ISNUMBER(mixed_data!O309), mixed_data!O309, "")</f>
        <v/>
      </c>
      <c r="K306" s="13">
        <f>IF(ISNUMBER(mixed_data!S309), mixed_data!S309, "")</f>
        <v>4</v>
      </c>
      <c r="L306" s="13">
        <f>IF(ISNUMBER(mixed_data!Y309), mixed_data!Y309, "")</f>
        <v>504</v>
      </c>
      <c r="M306" s="13" t="str">
        <f>IF(ISNUMBER(mixed_data!Z309), mixed_data!Z309, "")</f>
        <v/>
      </c>
      <c r="N306" s="13">
        <f>IF(ISNUMBER(mixed_data!AA309), mixed_data!AA309, "")</f>
        <v>176.75</v>
      </c>
      <c r="O306" s="13">
        <f>IF(ISNUMBER(mixed_data!AI309), mixed_data!AI309, "")</f>
        <v>8.59</v>
      </c>
      <c r="P306" s="13">
        <f>IF(ISNUMBER(mixed_data!AJ309), mixed_data!AJ309, "")</f>
        <v>5</v>
      </c>
      <c r="Q306" s="13">
        <f>IF(ISNUMBER(mixed_data!AO309), mixed_data!AO309, "")</f>
        <v>11.5</v>
      </c>
      <c r="R306" s="13" t="str">
        <f>IF(ISNUMBER(mixed_data!AQ309), mixed_data!AQ309, "")</f>
        <v/>
      </c>
      <c r="S306" s="13" t="str">
        <f>IF(ISNUMBER(mixed_data!AR309), mixed_data!AR309, "")</f>
        <v/>
      </c>
      <c r="T306" s="13">
        <f>IF(ISNUMBER(mixed_data!AS309), mixed_data!AS309, "")</f>
        <v>43.300000000000004</v>
      </c>
      <c r="U306" s="13" t="str">
        <f>IF(ISNUMBER(mixed_data!AT309), mixed_data!AT309, "")</f>
        <v/>
      </c>
      <c r="V306" s="13" t="str">
        <f>IF(ISNUMBER(mixed_data!AV309), mixed_data!AV309, "")</f>
        <v/>
      </c>
      <c r="W306" s="13">
        <f>IF(ISNUMBER(mixed_data!AW309), mixed_data!AW309, "")</f>
        <v>77.600000000000009</v>
      </c>
      <c r="X306" s="13">
        <f>IF(ISNUMBER(mixed_data!AX309), mixed_data!AX309, "")</f>
        <v>133.20000000000002</v>
      </c>
      <c r="Y306" s="13">
        <f>IF(ISNUMBER(mixed_data!AY309), mixed_data!AY309, "")</f>
        <v>227.10000000000002</v>
      </c>
      <c r="Z306" s="13">
        <f>IF(ISNUMBER(mixed_data!BH309), mixed_data!BH309, "")</f>
        <v>1.8006500000000001</v>
      </c>
      <c r="AA306" s="13">
        <f>IF(ISNUMBER(mixed_data!BM309), mixed_data!BM309, "")</f>
        <v>111.18</v>
      </c>
      <c r="AB306" s="13">
        <f>IF(ISNUMBER(mixed_data!BT309), mixed_data!BT309, "")</f>
        <v>95.9</v>
      </c>
      <c r="AC306" s="13">
        <f>IF(ISNUMBER(mixed_data!BV309), mixed_data!BV309, "")</f>
        <v>43.5</v>
      </c>
      <c r="AD306" s="13" t="str">
        <f>IF(ISNUMBER(mixed_data!BW309), mixed_data!BW309, "")</f>
        <v/>
      </c>
      <c r="AE306" s="13" t="str">
        <f>IF(ISNUMBER(mixed_data!BX309), mixed_data!BX309, "")</f>
        <v/>
      </c>
    </row>
    <row r="307" spans="1:31" x14ac:dyDescent="0.25">
      <c r="A307" s="25">
        <v>27529</v>
      </c>
      <c r="B307" s="13" t="str">
        <f>IF(ISNUMBER(mixed_data!B310), mixed_data!B310, "")</f>
        <v/>
      </c>
      <c r="C307" s="13" t="str">
        <f>IF(ISNUMBER(mixed_data!D310), mixed_data!D310, "")</f>
        <v/>
      </c>
      <c r="D307" s="13" t="str">
        <f>IF(ISNUMBER(mixed_data!E310), mixed_data!E310, "")</f>
        <v/>
      </c>
      <c r="E307" s="13">
        <f>IF(ISNUMBER(mixed_data!F310), mixed_data!F310, "")</f>
        <v>97.248999999999995</v>
      </c>
      <c r="F307" s="13">
        <f>IF(ISNUMBER(mixed_data!G310), mixed_data!G310, "")</f>
        <v>98.119</v>
      </c>
      <c r="G307" s="13" t="str">
        <f>IF(ISNUMBER(mixed_data!H310), mixed_data!H310, "")</f>
        <v/>
      </c>
      <c r="H307" s="13" t="str">
        <f>IF(ISNUMBER(mixed_data!I310), mixed_data!I310, "")</f>
        <v/>
      </c>
      <c r="I307" s="13" t="str">
        <f>IF(ISNUMBER(mixed_data!J310), mixed_data!J310, "")</f>
        <v/>
      </c>
      <c r="J307" s="13" t="str">
        <f>IF(ISNUMBER(mixed_data!O310), mixed_data!O310, "")</f>
        <v/>
      </c>
      <c r="K307" s="13">
        <f>IF(ISNUMBER(mixed_data!S310), mixed_data!S310, "")</f>
        <v>4.2</v>
      </c>
      <c r="L307" s="13">
        <f>IF(ISNUMBER(mixed_data!Y310), mixed_data!Y310, "")</f>
        <v>515.56000000000006</v>
      </c>
      <c r="M307" s="13" t="str">
        <f>IF(ISNUMBER(mixed_data!Z310), mixed_data!Z310, "")</f>
        <v/>
      </c>
      <c r="N307" s="13">
        <f>IF(ISNUMBER(mixed_data!AA310), mixed_data!AA310, "")</f>
        <v>167.05</v>
      </c>
      <c r="O307" s="13">
        <f>IF(ISNUMBER(mixed_data!AI310), mixed_data!AI310, "")</f>
        <v>8.2900000000000009</v>
      </c>
      <c r="P307" s="13">
        <f>IF(ISNUMBER(mixed_data!AJ310), mixed_data!AJ310, "")</f>
        <v>4.5</v>
      </c>
      <c r="Q307" s="13">
        <f>IF(ISNUMBER(mixed_data!AO310), mixed_data!AO310, "")</f>
        <v>11.4</v>
      </c>
      <c r="R307" s="13" t="str">
        <f>IF(ISNUMBER(mixed_data!AQ310), mixed_data!AQ310, "")</f>
        <v/>
      </c>
      <c r="S307" s="13" t="str">
        <f>IF(ISNUMBER(mixed_data!AR310), mixed_data!AR310, "")</f>
        <v/>
      </c>
      <c r="T307" s="13">
        <f>IF(ISNUMBER(mixed_data!AS310), mixed_data!AS310, "")</f>
        <v>42.5</v>
      </c>
      <c r="U307" s="13" t="str">
        <f>IF(ISNUMBER(mixed_data!AT310), mixed_data!AT310, "")</f>
        <v/>
      </c>
      <c r="V307" s="13" t="str">
        <f>IF(ISNUMBER(mixed_data!AV310), mixed_data!AV310, "")</f>
        <v/>
      </c>
      <c r="W307" s="13">
        <f>IF(ISNUMBER(mixed_data!AW310), mixed_data!AW310, "")</f>
        <v>79.800000000000011</v>
      </c>
      <c r="X307" s="13">
        <f>IF(ISNUMBER(mixed_data!AX310), mixed_data!AX310, "")</f>
        <v>130.9</v>
      </c>
      <c r="Y307" s="13">
        <f>IF(ISNUMBER(mixed_data!AY310), mixed_data!AY310, "")</f>
        <v>226.70000000000002</v>
      </c>
      <c r="Z307" s="13">
        <f>IF(ISNUMBER(mixed_data!BH310), mixed_data!BH310, "")</f>
        <v>1.7994000000000001</v>
      </c>
      <c r="AA307" s="13">
        <f>IF(ISNUMBER(mixed_data!BM310), mixed_data!BM310, "")</f>
        <v>110.76</v>
      </c>
      <c r="AB307" s="13">
        <f>IF(ISNUMBER(mixed_data!BT310), mixed_data!BT310, "")</f>
        <v>96.100000000000009</v>
      </c>
      <c r="AC307" s="13">
        <f>IF(ISNUMBER(mixed_data!BV310), mixed_data!BV310, "")</f>
        <v>43.800000000000004</v>
      </c>
      <c r="AD307" s="13" t="str">
        <f>IF(ISNUMBER(mixed_data!BW310), mixed_data!BW310, "")</f>
        <v/>
      </c>
      <c r="AE307" s="13" t="str">
        <f>IF(ISNUMBER(mixed_data!BX310), mixed_data!BX310, "")</f>
        <v/>
      </c>
    </row>
    <row r="308" spans="1:31" x14ac:dyDescent="0.25">
      <c r="A308" s="25">
        <v>27560</v>
      </c>
      <c r="B308" s="13" t="str">
        <f>IF(ISNUMBER(mixed_data!B311), mixed_data!B311, "")</f>
        <v/>
      </c>
      <c r="C308" s="13" t="str">
        <f>IF(ISNUMBER(mixed_data!D311), mixed_data!D311, "")</f>
        <v/>
      </c>
      <c r="D308" s="13" t="str">
        <f>IF(ISNUMBER(mixed_data!E311), mixed_data!E311, "")</f>
        <v/>
      </c>
      <c r="E308" s="13">
        <f>IF(ISNUMBER(mixed_data!F311), mixed_data!F311, "")</f>
        <v>97.567999999999998</v>
      </c>
      <c r="F308" s="13">
        <f>IF(ISNUMBER(mixed_data!G311), mixed_data!G311, "")</f>
        <v>98.564999999999998</v>
      </c>
      <c r="G308" s="13" t="str">
        <f>IF(ISNUMBER(mixed_data!H311), mixed_data!H311, "")</f>
        <v/>
      </c>
      <c r="H308" s="13" t="str">
        <f>IF(ISNUMBER(mixed_data!I311), mixed_data!I311, "")</f>
        <v/>
      </c>
      <c r="I308" s="13" t="str">
        <f>IF(ISNUMBER(mixed_data!J311), mixed_data!J311, "")</f>
        <v/>
      </c>
      <c r="J308" s="13" t="str">
        <f>IF(ISNUMBER(mixed_data!O311), mixed_data!O311, "")</f>
        <v/>
      </c>
      <c r="K308" s="13">
        <f>IF(ISNUMBER(mixed_data!S311), mixed_data!S311, "")</f>
        <v>4.3</v>
      </c>
      <c r="L308" s="13">
        <f>IF(ISNUMBER(mixed_data!Y311), mixed_data!Y311, "")</f>
        <v>486.78000000000003</v>
      </c>
      <c r="M308" s="13" t="str">
        <f>IF(ISNUMBER(mixed_data!Z311), mixed_data!Z311, "")</f>
        <v/>
      </c>
      <c r="N308" s="13">
        <f>IF(ISNUMBER(mixed_data!AA311), mixed_data!AA311, "")</f>
        <v>172</v>
      </c>
      <c r="O308" s="13">
        <f>IF(ISNUMBER(mixed_data!AI311), mixed_data!AI311, "")</f>
        <v>8.19</v>
      </c>
      <c r="P308" s="13">
        <f>IF(ISNUMBER(mixed_data!AJ311), mixed_data!AJ311, "")</f>
        <v>4.5</v>
      </c>
      <c r="Q308" s="13">
        <f>IF(ISNUMBER(mixed_data!AO311), mixed_data!AO311, "")</f>
        <v>11.4</v>
      </c>
      <c r="R308" s="13" t="str">
        <f>IF(ISNUMBER(mixed_data!AQ311), mixed_data!AQ311, "")</f>
        <v/>
      </c>
      <c r="S308" s="13" t="str">
        <f>IF(ISNUMBER(mixed_data!AR311), mixed_data!AR311, "")</f>
        <v/>
      </c>
      <c r="T308" s="13">
        <f>IF(ISNUMBER(mixed_data!AS311), mixed_data!AS311, "")</f>
        <v>54</v>
      </c>
      <c r="U308" s="13" t="str">
        <f>IF(ISNUMBER(mixed_data!AT311), mixed_data!AT311, "")</f>
        <v/>
      </c>
      <c r="V308" s="13" t="str">
        <f>IF(ISNUMBER(mixed_data!AV311), mixed_data!AV311, "")</f>
        <v/>
      </c>
      <c r="W308" s="13">
        <f>IF(ISNUMBER(mixed_data!AW311), mixed_data!AW311, "")</f>
        <v>82.100000000000009</v>
      </c>
      <c r="X308" s="13">
        <f>IF(ISNUMBER(mixed_data!AX311), mixed_data!AX311, "")</f>
        <v>130.5</v>
      </c>
      <c r="Y308" s="13">
        <f>IF(ISNUMBER(mixed_data!AY311), mixed_data!AY311, "")</f>
        <v>227.70000000000002</v>
      </c>
      <c r="Z308" s="13">
        <f>IF(ISNUMBER(mixed_data!BH311), mixed_data!BH311, "")</f>
        <v>1.8202900000000002</v>
      </c>
      <c r="AA308" s="13">
        <f>IF(ISNUMBER(mixed_data!BM311), mixed_data!BM311, "")</f>
        <v>111.3</v>
      </c>
      <c r="AB308" s="13">
        <f>IF(ISNUMBER(mixed_data!BT311), mixed_data!BT311, "")</f>
        <v>96.100000000000009</v>
      </c>
      <c r="AC308" s="13">
        <f>IF(ISNUMBER(mixed_data!BV311), mixed_data!BV311, "")</f>
        <v>44</v>
      </c>
      <c r="AD308" s="13" t="str">
        <f>IF(ISNUMBER(mixed_data!BW311), mixed_data!BW311, "")</f>
        <v/>
      </c>
      <c r="AE308" s="13" t="str">
        <f>IF(ISNUMBER(mixed_data!BX311), mixed_data!BX311, "")</f>
        <v/>
      </c>
    </row>
    <row r="309" spans="1:31" x14ac:dyDescent="0.25">
      <c r="A309" s="25">
        <v>27590</v>
      </c>
      <c r="B309" s="13" t="str">
        <f>IF(ISNUMBER(mixed_data!B312), mixed_data!B312, "")</f>
        <v/>
      </c>
      <c r="C309" s="13" t="str">
        <f>IF(ISNUMBER(mixed_data!D312), mixed_data!D312, "")</f>
        <v/>
      </c>
      <c r="D309" s="13" t="str">
        <f>IF(ISNUMBER(mixed_data!E312), mixed_data!E312, "")</f>
        <v/>
      </c>
      <c r="E309" s="13">
        <f>IF(ISNUMBER(mixed_data!F312), mixed_data!F312, "")</f>
        <v>97.936999999999998</v>
      </c>
      <c r="F309" s="13">
        <f>IF(ISNUMBER(mixed_data!G312), mixed_data!G312, "")</f>
        <v>99.067000000000007</v>
      </c>
      <c r="G309" s="13" t="str">
        <f>IF(ISNUMBER(mixed_data!H312), mixed_data!H312, "")</f>
        <v/>
      </c>
      <c r="H309" s="13" t="str">
        <f>IF(ISNUMBER(mixed_data!I312), mixed_data!I312, "")</f>
        <v/>
      </c>
      <c r="I309" s="13" t="str">
        <f>IF(ISNUMBER(mixed_data!J312), mixed_data!J312, "")</f>
        <v/>
      </c>
      <c r="J309" s="13" t="str">
        <f>IF(ISNUMBER(mixed_data!O312), mixed_data!O312, "")</f>
        <v/>
      </c>
      <c r="K309" s="13">
        <f>IF(ISNUMBER(mixed_data!S312), mixed_data!S312, "")</f>
        <v>4.3</v>
      </c>
      <c r="L309" s="13">
        <f>IF(ISNUMBER(mixed_data!Y312), mixed_data!Y312, "")</f>
        <v>491.61</v>
      </c>
      <c r="M309" s="13" t="str">
        <f>IF(ISNUMBER(mixed_data!Z312), mixed_data!Z312, "")</f>
        <v/>
      </c>
      <c r="N309" s="13">
        <f>IF(ISNUMBER(mixed_data!AA312), mixed_data!AA312, "")</f>
        <v>162.4</v>
      </c>
      <c r="O309" s="13">
        <f>IF(ISNUMBER(mixed_data!AI312), mixed_data!AI312, "")</f>
        <v>8.19</v>
      </c>
      <c r="P309" s="13">
        <f>IF(ISNUMBER(mixed_data!AJ312), mixed_data!AJ312, "")</f>
        <v>4.5</v>
      </c>
      <c r="Q309" s="13">
        <f>IF(ISNUMBER(mixed_data!AO312), mixed_data!AO312, "")</f>
        <v>11.4</v>
      </c>
      <c r="R309" s="13" t="str">
        <f>IF(ISNUMBER(mixed_data!AQ312), mixed_data!AQ312, "")</f>
        <v/>
      </c>
      <c r="S309" s="13" t="str">
        <f>IF(ISNUMBER(mixed_data!AR312), mixed_data!AR312, "")</f>
        <v/>
      </c>
      <c r="T309" s="13">
        <f>IF(ISNUMBER(mixed_data!AS312), mixed_data!AS312, "")</f>
        <v>45.5</v>
      </c>
      <c r="U309" s="13" t="str">
        <f>IF(ISNUMBER(mixed_data!AT312), mixed_data!AT312, "")</f>
        <v/>
      </c>
      <c r="V309" s="13" t="str">
        <f>IF(ISNUMBER(mixed_data!AV312), mixed_data!AV312, "")</f>
        <v/>
      </c>
      <c r="W309" s="13">
        <f>IF(ISNUMBER(mixed_data!AW312), mixed_data!AW312, "")</f>
        <v>82.2</v>
      </c>
      <c r="X309" s="13">
        <f>IF(ISNUMBER(mixed_data!AX312), mixed_data!AX312, "")</f>
        <v>130.6</v>
      </c>
      <c r="Y309" s="13">
        <f>IF(ISNUMBER(mixed_data!AY312), mixed_data!AY312, "")</f>
        <v>229.5</v>
      </c>
      <c r="Z309" s="13">
        <f>IF(ISNUMBER(mixed_data!BH312), mixed_data!BH312, "")</f>
        <v>1.7959700000000001</v>
      </c>
      <c r="AA309" s="13">
        <f>IF(ISNUMBER(mixed_data!BM312), mixed_data!BM312, "")</f>
        <v>109.07000000000001</v>
      </c>
      <c r="AB309" s="13">
        <f>IF(ISNUMBER(mixed_data!BT312), mixed_data!BT312, "")</f>
        <v>94.9</v>
      </c>
      <c r="AC309" s="13">
        <f>IF(ISNUMBER(mixed_data!BV312), mixed_data!BV312, "")</f>
        <v>43.6</v>
      </c>
      <c r="AD309" s="13" t="str">
        <f>IF(ISNUMBER(mixed_data!BW312), mixed_data!BW312, "")</f>
        <v/>
      </c>
      <c r="AE309" s="13" t="str">
        <f>IF(ISNUMBER(mixed_data!BX312), mixed_data!BX312, "")</f>
        <v/>
      </c>
    </row>
    <row r="310" spans="1:31" x14ac:dyDescent="0.25">
      <c r="A310" s="25">
        <v>27621</v>
      </c>
      <c r="B310" s="13" t="str">
        <f>IF(ISNUMBER(mixed_data!B313), mixed_data!B313, "")</f>
        <v/>
      </c>
      <c r="C310" s="13" t="str">
        <f>IF(ISNUMBER(mixed_data!D313), mixed_data!D313, "")</f>
        <v/>
      </c>
      <c r="D310" s="13" t="str">
        <f>IF(ISNUMBER(mixed_data!E313), mixed_data!E313, "")</f>
        <v/>
      </c>
      <c r="E310" s="13">
        <f>IF(ISNUMBER(mixed_data!F313), mixed_data!F313, "")</f>
        <v>98.352000000000004</v>
      </c>
      <c r="F310" s="13">
        <f>IF(ISNUMBER(mixed_data!G313), mixed_data!G313, "")</f>
        <v>99.600000000000009</v>
      </c>
      <c r="G310" s="13" t="str">
        <f>IF(ISNUMBER(mixed_data!H313), mixed_data!H313, "")</f>
        <v/>
      </c>
      <c r="H310" s="13" t="str">
        <f>IF(ISNUMBER(mixed_data!I313), mixed_data!I313, "")</f>
        <v/>
      </c>
      <c r="I310" s="13" t="str">
        <f>IF(ISNUMBER(mixed_data!J313), mixed_data!J313, "")</f>
        <v/>
      </c>
      <c r="J310" s="13" t="str">
        <f>IF(ISNUMBER(mixed_data!O313), mixed_data!O313, "")</f>
        <v/>
      </c>
      <c r="K310" s="13">
        <f>IF(ISNUMBER(mixed_data!S313), mixed_data!S313, "")</f>
        <v>4.3</v>
      </c>
      <c r="L310" s="13">
        <f>IF(ISNUMBER(mixed_data!Y313), mixed_data!Y313, "")</f>
        <v>530.52</v>
      </c>
      <c r="M310" s="13" t="str">
        <f>IF(ISNUMBER(mixed_data!Z313), mixed_data!Z313, "")</f>
        <v/>
      </c>
      <c r="N310" s="13">
        <f>IF(ISNUMBER(mixed_data!AA313), mixed_data!AA313, "")</f>
        <v>168.4</v>
      </c>
      <c r="O310" s="13">
        <f>IF(ISNUMBER(mixed_data!AI313), mixed_data!AI313, "")</f>
        <v>8.2900000000000009</v>
      </c>
      <c r="P310" s="13">
        <f>IF(ISNUMBER(mixed_data!AJ313), mixed_data!AJ313, "")</f>
        <v>4</v>
      </c>
      <c r="Q310" s="13">
        <f>IF(ISNUMBER(mixed_data!AO313), mixed_data!AO313, "")</f>
        <v>11.5</v>
      </c>
      <c r="R310" s="13" t="str">
        <f>IF(ISNUMBER(mixed_data!AQ313), mixed_data!AQ313, "")</f>
        <v/>
      </c>
      <c r="S310" s="13" t="str">
        <f>IF(ISNUMBER(mixed_data!AR313), mixed_data!AR313, "")</f>
        <v/>
      </c>
      <c r="T310" s="13">
        <f>IF(ISNUMBER(mixed_data!AS313), mixed_data!AS313, "")</f>
        <v>42.400000000000006</v>
      </c>
      <c r="U310" s="13" t="str">
        <f>IF(ISNUMBER(mixed_data!AT313), mixed_data!AT313, "")</f>
        <v/>
      </c>
      <c r="V310" s="13" t="str">
        <f>IF(ISNUMBER(mixed_data!AV313), mixed_data!AV313, "")</f>
        <v/>
      </c>
      <c r="W310" s="13">
        <f>IF(ISNUMBER(mixed_data!AW313), mixed_data!AW313, "")</f>
        <v>82.600000000000009</v>
      </c>
      <c r="X310" s="13">
        <f>IF(ISNUMBER(mixed_data!AX313), mixed_data!AX313, "")</f>
        <v>131.70000000000002</v>
      </c>
      <c r="Y310" s="13">
        <f>IF(ISNUMBER(mixed_data!AY313), mixed_data!AY313, "")</f>
        <v>232.4</v>
      </c>
      <c r="Z310" s="13">
        <f>IF(ISNUMBER(mixed_data!BH313), mixed_data!BH313, "")</f>
        <v>1.6977700000000002</v>
      </c>
      <c r="AA310" s="13">
        <f>IF(ISNUMBER(mixed_data!BM313), mixed_data!BM313, "")</f>
        <v>107.03</v>
      </c>
      <c r="AB310" s="13">
        <f>IF(ISNUMBER(mixed_data!BT313), mixed_data!BT313, "")</f>
        <v>93.100000000000009</v>
      </c>
      <c r="AC310" s="13">
        <f>IF(ISNUMBER(mixed_data!BV313), mixed_data!BV313, "")</f>
        <v>43.900000000000006</v>
      </c>
      <c r="AD310" s="13" t="str">
        <f>IF(ISNUMBER(mixed_data!BW313), mixed_data!BW313, "")</f>
        <v/>
      </c>
      <c r="AE310" s="13" t="str">
        <f>IF(ISNUMBER(mixed_data!BX313), mixed_data!BX313, "")</f>
        <v/>
      </c>
    </row>
    <row r="311" spans="1:31" x14ac:dyDescent="0.25">
      <c r="A311" s="25">
        <v>27652</v>
      </c>
      <c r="B311" s="13" t="str">
        <f>IF(ISNUMBER(mixed_data!B314), mixed_data!B314, "")</f>
        <v/>
      </c>
      <c r="C311" s="13" t="str">
        <f>IF(ISNUMBER(mixed_data!D314), mixed_data!D314, "")</f>
        <v/>
      </c>
      <c r="D311" s="13" t="str">
        <f>IF(ISNUMBER(mixed_data!E314), mixed_data!E314, "")</f>
        <v/>
      </c>
      <c r="E311" s="13">
        <f>IF(ISNUMBER(mixed_data!F314), mixed_data!F314, "")</f>
        <v>98.801000000000002</v>
      </c>
      <c r="F311" s="13">
        <f>IF(ISNUMBER(mixed_data!G314), mixed_data!G314, "")</f>
        <v>100.137</v>
      </c>
      <c r="G311" s="13" t="str">
        <f>IF(ISNUMBER(mixed_data!H314), mixed_data!H314, "")</f>
        <v/>
      </c>
      <c r="H311" s="13" t="str">
        <f>IF(ISNUMBER(mixed_data!I314), mixed_data!I314, "")</f>
        <v/>
      </c>
      <c r="I311" s="13" t="str">
        <f>IF(ISNUMBER(mixed_data!J314), mixed_data!J314, "")</f>
        <v/>
      </c>
      <c r="J311" s="13" t="str">
        <f>IF(ISNUMBER(mixed_data!O314), mixed_data!O314, "")</f>
        <v/>
      </c>
      <c r="K311" s="13">
        <f>IF(ISNUMBER(mixed_data!S314), mixed_data!S314, "")</f>
        <v>4.4000000000000004</v>
      </c>
      <c r="L311" s="13">
        <f>IF(ISNUMBER(mixed_data!Y314), mixed_data!Y314, "")</f>
        <v>496.41</v>
      </c>
      <c r="M311" s="13" t="str">
        <f>IF(ISNUMBER(mixed_data!Z314), mixed_data!Z314, "")</f>
        <v/>
      </c>
      <c r="N311" s="13">
        <f>IF(ISNUMBER(mixed_data!AA314), mixed_data!AA314, "")</f>
        <v>161.85</v>
      </c>
      <c r="O311" s="13">
        <f>IF(ISNUMBER(mixed_data!AI314), mixed_data!AI314, "")</f>
        <v>8.2900000000000009</v>
      </c>
      <c r="P311" s="13">
        <f>IF(ISNUMBER(mixed_data!AJ314), mixed_data!AJ314, "")</f>
        <v>3.5</v>
      </c>
      <c r="Q311" s="13">
        <f>IF(ISNUMBER(mixed_data!AO314), mixed_data!AO314, "")</f>
        <v>11.5</v>
      </c>
      <c r="R311" s="13" t="str">
        <f>IF(ISNUMBER(mixed_data!AQ314), mixed_data!AQ314, "")</f>
        <v/>
      </c>
      <c r="S311" s="13" t="str">
        <f>IF(ISNUMBER(mixed_data!AR314), mixed_data!AR314, "")</f>
        <v/>
      </c>
      <c r="T311" s="13">
        <f>IF(ISNUMBER(mixed_data!AS314), mixed_data!AS314, "")</f>
        <v>45</v>
      </c>
      <c r="U311" s="13" t="str">
        <f>IF(ISNUMBER(mixed_data!AT314), mixed_data!AT314, "")</f>
        <v/>
      </c>
      <c r="V311" s="13" t="str">
        <f>IF(ISNUMBER(mixed_data!AV314), mixed_data!AV314, "")</f>
        <v/>
      </c>
      <c r="W311" s="13">
        <f>IF(ISNUMBER(mixed_data!AW314), mixed_data!AW314, "")</f>
        <v>84.100000000000009</v>
      </c>
      <c r="X311" s="13">
        <f>IF(ISNUMBER(mixed_data!AX314), mixed_data!AX314, "")</f>
        <v>131.9</v>
      </c>
      <c r="Y311" s="13">
        <f>IF(ISNUMBER(mixed_data!AY314), mixed_data!AY314, "")</f>
        <v>234.4</v>
      </c>
      <c r="Z311" s="13">
        <f>IF(ISNUMBER(mixed_data!BH314), mixed_data!BH314, "")</f>
        <v>1.6894100000000001</v>
      </c>
      <c r="AA311" s="13">
        <f>IF(ISNUMBER(mixed_data!BM314), mixed_data!BM314, "")</f>
        <v>106.49000000000001</v>
      </c>
      <c r="AB311" s="13">
        <f>IF(ISNUMBER(mixed_data!BT314), mixed_data!BT314, "")</f>
        <v>92.100000000000009</v>
      </c>
      <c r="AC311" s="13">
        <f>IF(ISNUMBER(mixed_data!BV314), mixed_data!BV314, "")</f>
        <v>44</v>
      </c>
      <c r="AD311" s="13" t="str">
        <f>IF(ISNUMBER(mixed_data!BW314), mixed_data!BW314, "")</f>
        <v/>
      </c>
      <c r="AE311" s="13" t="str">
        <f>IF(ISNUMBER(mixed_data!BX314), mixed_data!BX314, "")</f>
        <v/>
      </c>
    </row>
    <row r="312" spans="1:31" x14ac:dyDescent="0.25">
      <c r="A312" s="25">
        <v>27682</v>
      </c>
      <c r="B312" s="13" t="str">
        <f>IF(ISNUMBER(mixed_data!B315), mixed_data!B315, "")</f>
        <v/>
      </c>
      <c r="C312" s="13" t="str">
        <f>IF(ISNUMBER(mixed_data!D315), mixed_data!D315, "")</f>
        <v/>
      </c>
      <c r="D312" s="13" t="str">
        <f>IF(ISNUMBER(mixed_data!E315), mixed_data!E315, "")</f>
        <v/>
      </c>
      <c r="E312" s="13">
        <f>IF(ISNUMBER(mixed_data!F315), mixed_data!F315, "")</f>
        <v>99.256</v>
      </c>
      <c r="F312" s="13">
        <f>IF(ISNUMBER(mixed_data!G315), mixed_data!G315, "")</f>
        <v>100.631</v>
      </c>
      <c r="G312" s="13" t="str">
        <f>IF(ISNUMBER(mixed_data!H315), mixed_data!H315, "")</f>
        <v/>
      </c>
      <c r="H312" s="13" t="str">
        <f>IF(ISNUMBER(mixed_data!I315), mixed_data!I315, "")</f>
        <v/>
      </c>
      <c r="I312" s="13" t="str">
        <f>IF(ISNUMBER(mixed_data!J315), mixed_data!J315, "")</f>
        <v/>
      </c>
      <c r="J312" s="13" t="str">
        <f>IF(ISNUMBER(mixed_data!O315), mixed_data!O315, "")</f>
        <v/>
      </c>
      <c r="K312" s="13">
        <f>IF(ISNUMBER(mixed_data!S315), mixed_data!S315, "")</f>
        <v>4.3</v>
      </c>
      <c r="L312" s="13">
        <f>IF(ISNUMBER(mixed_data!Y315), mixed_data!Y315, "")</f>
        <v>496.86</v>
      </c>
      <c r="M312" s="13" t="str">
        <f>IF(ISNUMBER(mixed_data!Z315), mixed_data!Z315, "")</f>
        <v/>
      </c>
      <c r="N312" s="13">
        <f>IF(ISNUMBER(mixed_data!AA315), mixed_data!AA315, "")</f>
        <v>141.25</v>
      </c>
      <c r="O312" s="13">
        <f>IF(ISNUMBER(mixed_data!AI315), mixed_data!AI315, "")</f>
        <v>8.39</v>
      </c>
      <c r="P312" s="13">
        <f>IF(ISNUMBER(mixed_data!AJ315), mixed_data!AJ315, "")</f>
        <v>3.5</v>
      </c>
      <c r="Q312" s="13">
        <f>IF(ISNUMBER(mixed_data!AO315), mixed_data!AO315, "")</f>
        <v>11.5</v>
      </c>
      <c r="R312" s="13" t="str">
        <f>IF(ISNUMBER(mixed_data!AQ315), mixed_data!AQ315, "")</f>
        <v/>
      </c>
      <c r="S312" s="13" t="str">
        <f>IF(ISNUMBER(mixed_data!AR315), mixed_data!AR315, "")</f>
        <v/>
      </c>
      <c r="T312" s="13">
        <f>IF(ISNUMBER(mixed_data!AS315), mixed_data!AS315, "")</f>
        <v>45.2</v>
      </c>
      <c r="U312" s="13" t="str">
        <f>IF(ISNUMBER(mixed_data!AT315), mixed_data!AT315, "")</f>
        <v/>
      </c>
      <c r="V312" s="13" t="str">
        <f>IF(ISNUMBER(mixed_data!AV315), mixed_data!AV315, "")</f>
        <v/>
      </c>
      <c r="W312" s="13">
        <f>IF(ISNUMBER(mixed_data!AW315), mixed_data!AW315, "")</f>
        <v>83.800000000000011</v>
      </c>
      <c r="X312" s="13">
        <f>IF(ISNUMBER(mixed_data!AX315), mixed_data!AX315, "")</f>
        <v>133.4</v>
      </c>
      <c r="Y312" s="13">
        <f>IF(ISNUMBER(mixed_data!AY315), mixed_data!AY315, "")</f>
        <v>237.4</v>
      </c>
      <c r="Z312" s="13">
        <f>IF(ISNUMBER(mixed_data!BH315), mixed_data!BH315, "")</f>
        <v>1.6535400000000002</v>
      </c>
      <c r="AA312" s="13">
        <f>IF(ISNUMBER(mixed_data!BM315), mixed_data!BM315, "")</f>
        <v>106.72</v>
      </c>
      <c r="AB312" s="13">
        <f>IF(ISNUMBER(mixed_data!BT315), mixed_data!BT315, "")</f>
        <v>91.800000000000011</v>
      </c>
      <c r="AC312" s="13">
        <f>IF(ISNUMBER(mixed_data!BV315), mixed_data!BV315, "")</f>
        <v>44.300000000000004</v>
      </c>
      <c r="AD312" s="13" t="str">
        <f>IF(ISNUMBER(mixed_data!BW315), mixed_data!BW315, "")</f>
        <v/>
      </c>
      <c r="AE312" s="13" t="str">
        <f>IF(ISNUMBER(mixed_data!BX315), mixed_data!BX315, "")</f>
        <v/>
      </c>
    </row>
    <row r="313" spans="1:31" x14ac:dyDescent="0.25">
      <c r="A313" s="25">
        <v>27713</v>
      </c>
      <c r="B313" s="13" t="str">
        <f>IF(ISNUMBER(mixed_data!B316), mixed_data!B316, "")</f>
        <v/>
      </c>
      <c r="C313" s="13" t="str">
        <f>IF(ISNUMBER(mixed_data!D316), mixed_data!D316, "")</f>
        <v/>
      </c>
      <c r="D313" s="13" t="str">
        <f>IF(ISNUMBER(mixed_data!E316), mixed_data!E316, "")</f>
        <v/>
      </c>
      <c r="E313" s="13">
        <f>IF(ISNUMBER(mixed_data!F316), mixed_data!F316, "")</f>
        <v>99.676000000000002</v>
      </c>
      <c r="F313" s="13">
        <f>IF(ISNUMBER(mixed_data!G316), mixed_data!G316, "")</f>
        <v>101.04</v>
      </c>
      <c r="G313" s="13" t="str">
        <f>IF(ISNUMBER(mixed_data!H316), mixed_data!H316, "")</f>
        <v/>
      </c>
      <c r="H313" s="13" t="str">
        <f>IF(ISNUMBER(mixed_data!I316), mixed_data!I316, "")</f>
        <v/>
      </c>
      <c r="I313" s="13" t="str">
        <f>IF(ISNUMBER(mixed_data!J316), mixed_data!J316, "")</f>
        <v/>
      </c>
      <c r="J313" s="13" t="str">
        <f>IF(ISNUMBER(mixed_data!O316), mixed_data!O316, "")</f>
        <v/>
      </c>
      <c r="K313" s="13">
        <f>IF(ISNUMBER(mixed_data!S316), mixed_data!S316, "")</f>
        <v>4.2</v>
      </c>
      <c r="L313" s="13">
        <f>IF(ISNUMBER(mixed_data!Y316), mixed_data!Y316, "")</f>
        <v>536.24</v>
      </c>
      <c r="M313" s="13" t="str">
        <f>IF(ISNUMBER(mixed_data!Z316), mixed_data!Z316, "")</f>
        <v/>
      </c>
      <c r="N313" s="13">
        <f>IF(ISNUMBER(mixed_data!AA316), mixed_data!AA316, "")</f>
        <v>142.70000000000002</v>
      </c>
      <c r="O313" s="13">
        <f>IF(ISNUMBER(mixed_data!AI316), mixed_data!AI316, "")</f>
        <v>8.39</v>
      </c>
      <c r="P313" s="13">
        <f>IF(ISNUMBER(mixed_data!AJ316), mixed_data!AJ316, "")</f>
        <v>3.5</v>
      </c>
      <c r="Q313" s="13">
        <f>IF(ISNUMBER(mixed_data!AO316), mixed_data!AO316, "")</f>
        <v>11.6</v>
      </c>
      <c r="R313" s="13" t="str">
        <f>IF(ISNUMBER(mixed_data!AQ316), mixed_data!AQ316, "")</f>
        <v/>
      </c>
      <c r="S313" s="13" t="str">
        <f>IF(ISNUMBER(mixed_data!AR316), mixed_data!AR316, "")</f>
        <v/>
      </c>
      <c r="T313" s="13">
        <f>IF(ISNUMBER(mixed_data!AS316), mixed_data!AS316, "")</f>
        <v>45.6</v>
      </c>
      <c r="U313" s="13" t="str">
        <f>IF(ISNUMBER(mixed_data!AT316), mixed_data!AT316, "")</f>
        <v/>
      </c>
      <c r="V313" s="13" t="str">
        <f>IF(ISNUMBER(mixed_data!AV316), mixed_data!AV316, "")</f>
        <v/>
      </c>
      <c r="W313" s="13">
        <f>IF(ISNUMBER(mixed_data!AW316), mixed_data!AW316, "")</f>
        <v>91.100000000000009</v>
      </c>
      <c r="X313" s="13">
        <f>IF(ISNUMBER(mixed_data!AX316), mixed_data!AX316, "")</f>
        <v>134</v>
      </c>
      <c r="Y313" s="13">
        <f>IF(ISNUMBER(mixed_data!AY316), mixed_data!AY316, "")</f>
        <v>239.5</v>
      </c>
      <c r="Z313" s="13">
        <f>IF(ISNUMBER(mixed_data!BH316), mixed_data!BH316, "")</f>
        <v>1.6885700000000001</v>
      </c>
      <c r="AA313" s="13">
        <f>IF(ISNUMBER(mixed_data!BM316), mixed_data!BM316, "")</f>
        <v>106.11</v>
      </c>
      <c r="AB313" s="13">
        <f>IF(ISNUMBER(mixed_data!BT316), mixed_data!BT316, "")</f>
        <v>92.100000000000009</v>
      </c>
      <c r="AC313" s="13">
        <f>IF(ISNUMBER(mixed_data!BV316), mixed_data!BV316, "")</f>
        <v>44.6</v>
      </c>
      <c r="AD313" s="13" t="str">
        <f>IF(ISNUMBER(mixed_data!BW316), mixed_data!BW316, "")</f>
        <v/>
      </c>
      <c r="AE313" s="13" t="str">
        <f>IF(ISNUMBER(mixed_data!BX316), mixed_data!BX316, "")</f>
        <v/>
      </c>
    </row>
    <row r="314" spans="1:31" x14ac:dyDescent="0.25">
      <c r="A314" s="25">
        <v>27743</v>
      </c>
      <c r="B314" s="13" t="str">
        <f>IF(ISNUMBER(mixed_data!B317), mixed_data!B317, "")</f>
        <v/>
      </c>
      <c r="C314" s="13" t="str">
        <f>IF(ISNUMBER(mixed_data!D317), mixed_data!D317, "")</f>
        <v/>
      </c>
      <c r="D314" s="13" t="str">
        <f>IF(ISNUMBER(mixed_data!E317), mixed_data!E317, "")</f>
        <v/>
      </c>
      <c r="E314" s="13">
        <f>IF(ISNUMBER(mixed_data!F317), mixed_data!F317, "")</f>
        <v>100.021</v>
      </c>
      <c r="F314" s="13">
        <f>IF(ISNUMBER(mixed_data!G317), mixed_data!G317, "")</f>
        <v>101.351</v>
      </c>
      <c r="G314" s="13" t="str">
        <f>IF(ISNUMBER(mixed_data!H317), mixed_data!H317, "")</f>
        <v/>
      </c>
      <c r="H314" s="13" t="str">
        <f>IF(ISNUMBER(mixed_data!I317), mixed_data!I317, "")</f>
        <v/>
      </c>
      <c r="I314" s="13" t="str">
        <f>IF(ISNUMBER(mixed_data!J317), mixed_data!J317, "")</f>
        <v/>
      </c>
      <c r="J314" s="13" t="str">
        <f>IF(ISNUMBER(mixed_data!O317), mixed_data!O317, "")</f>
        <v/>
      </c>
      <c r="K314" s="13">
        <f>IF(ISNUMBER(mixed_data!S317), mixed_data!S317, "")</f>
        <v>4.2</v>
      </c>
      <c r="L314" s="13">
        <f>IF(ISNUMBER(mixed_data!Y317), mixed_data!Y317, "")</f>
        <v>562.32000000000005</v>
      </c>
      <c r="M314" s="13" t="str">
        <f>IF(ISNUMBER(mixed_data!Z317), mixed_data!Z317, "")</f>
        <v/>
      </c>
      <c r="N314" s="13">
        <f>IF(ISNUMBER(mixed_data!AA317), mixed_data!AA317, "")</f>
        <v>141.4</v>
      </c>
      <c r="O314" s="13">
        <f>IF(ISNUMBER(mixed_data!AI317), mixed_data!AI317, "")</f>
        <v>8.2900000000000009</v>
      </c>
      <c r="P314" s="13">
        <f>IF(ISNUMBER(mixed_data!AJ317), mixed_data!AJ317, "")</f>
        <v>3.5</v>
      </c>
      <c r="Q314" s="13">
        <f>IF(ISNUMBER(mixed_data!AO317), mixed_data!AO317, "")</f>
        <v>11.6</v>
      </c>
      <c r="R314" s="13" t="str">
        <f>IF(ISNUMBER(mixed_data!AQ317), mixed_data!AQ317, "")</f>
        <v/>
      </c>
      <c r="S314" s="13" t="str">
        <f>IF(ISNUMBER(mixed_data!AR317), mixed_data!AR317, "")</f>
        <v/>
      </c>
      <c r="T314" s="13">
        <f>IF(ISNUMBER(mixed_data!AS317), mixed_data!AS317, "")</f>
        <v>45.2</v>
      </c>
      <c r="U314" s="13" t="str">
        <f>IF(ISNUMBER(mixed_data!AT317), mixed_data!AT317, "")</f>
        <v/>
      </c>
      <c r="V314" s="13" t="str">
        <f>IF(ISNUMBER(mixed_data!AV317), mixed_data!AV317, "")</f>
        <v/>
      </c>
      <c r="W314" s="13">
        <f>IF(ISNUMBER(mixed_data!AW317), mixed_data!AW317, "")</f>
        <v>92</v>
      </c>
      <c r="X314" s="13">
        <f>IF(ISNUMBER(mixed_data!AX317), mixed_data!AX317, "")</f>
        <v>135.80000000000001</v>
      </c>
      <c r="Y314" s="13">
        <f>IF(ISNUMBER(mixed_data!AY317), mixed_data!AY317, "")</f>
        <v>242.4</v>
      </c>
      <c r="Z314" s="13">
        <f>IF(ISNUMBER(mixed_data!BH317), mixed_data!BH317, "")</f>
        <v>1.6594000000000002</v>
      </c>
      <c r="AA314" s="13">
        <f>IF(ISNUMBER(mixed_data!BM317), mixed_data!BM317, "")</f>
        <v>105.39</v>
      </c>
      <c r="AB314" s="13">
        <f>IF(ISNUMBER(mixed_data!BT317), mixed_data!BT317, "")</f>
        <v>91.800000000000011</v>
      </c>
      <c r="AC314" s="13">
        <f>IF(ISNUMBER(mixed_data!BV317), mixed_data!BV317, "")</f>
        <v>44.6</v>
      </c>
      <c r="AD314" s="13" t="str">
        <f>IF(ISNUMBER(mixed_data!BW317), mixed_data!BW317, "")</f>
        <v/>
      </c>
      <c r="AE314" s="13" t="str">
        <f>IF(ISNUMBER(mixed_data!BX317), mixed_data!BX317, "")</f>
        <v/>
      </c>
    </row>
    <row r="315" spans="1:31" x14ac:dyDescent="0.25">
      <c r="A315" s="25">
        <v>27774</v>
      </c>
      <c r="B315" s="13" t="str">
        <f>IF(ISNUMBER(mixed_data!B318), mixed_data!B318, "")</f>
        <v/>
      </c>
      <c r="C315" s="13" t="str">
        <f>IF(ISNUMBER(mixed_data!D318), mixed_data!D318, "")</f>
        <v/>
      </c>
      <c r="D315" s="13" t="str">
        <f>IF(ISNUMBER(mixed_data!E318), mixed_data!E318, "")</f>
        <v/>
      </c>
      <c r="E315" s="13">
        <f>IF(ISNUMBER(mixed_data!F318), mixed_data!F318, "")</f>
        <v>100.271</v>
      </c>
      <c r="F315" s="13">
        <f>IF(ISNUMBER(mixed_data!G318), mixed_data!G318, "")</f>
        <v>101.566</v>
      </c>
      <c r="G315" s="13" t="str">
        <f>IF(ISNUMBER(mixed_data!H318), mixed_data!H318, "")</f>
        <v/>
      </c>
      <c r="H315" s="13" t="str">
        <f>IF(ISNUMBER(mixed_data!I318), mixed_data!I318, "")</f>
        <v/>
      </c>
      <c r="I315" s="13" t="str">
        <f>IF(ISNUMBER(mixed_data!J318), mixed_data!J318, "")</f>
        <v/>
      </c>
      <c r="J315" s="13" t="str">
        <f>IF(ISNUMBER(mixed_data!O318), mixed_data!O318, "")</f>
        <v/>
      </c>
      <c r="K315" s="13">
        <f>IF(ISNUMBER(mixed_data!S318), mixed_data!S318, "")</f>
        <v>4.1000000000000005</v>
      </c>
      <c r="L315" s="13">
        <f>IF(ISNUMBER(mixed_data!Y318), mixed_data!Y318, "")</f>
        <v>563.25</v>
      </c>
      <c r="M315" s="13" t="str">
        <f>IF(ISNUMBER(mixed_data!Z318), mixed_data!Z318, "")</f>
        <v/>
      </c>
      <c r="N315" s="13">
        <f>IF(ISNUMBER(mixed_data!AA318), mixed_data!AA318, "")</f>
        <v>140.75</v>
      </c>
      <c r="O315" s="13">
        <f>IF(ISNUMBER(mixed_data!AI318), mixed_data!AI318, "")</f>
        <v>8.09</v>
      </c>
      <c r="P315" s="13">
        <f>IF(ISNUMBER(mixed_data!AJ318), mixed_data!AJ318, "")</f>
        <v>3.5</v>
      </c>
      <c r="Q315" s="13">
        <f>IF(ISNUMBER(mixed_data!AO318), mixed_data!AO318, "")</f>
        <v>11.6</v>
      </c>
      <c r="R315" s="13" t="str">
        <f>IF(ISNUMBER(mixed_data!AQ318), mixed_data!AQ318, "")</f>
        <v/>
      </c>
      <c r="S315" s="13" t="str">
        <f>IF(ISNUMBER(mixed_data!AR318), mixed_data!AR318, "")</f>
        <v/>
      </c>
      <c r="T315" s="13">
        <f>IF(ISNUMBER(mixed_data!AS318), mixed_data!AS318, "")</f>
        <v>47.6</v>
      </c>
      <c r="U315" s="13" t="str">
        <f>IF(ISNUMBER(mixed_data!AT318), mixed_data!AT318, "")</f>
        <v/>
      </c>
      <c r="V315" s="13" t="str">
        <f>IF(ISNUMBER(mixed_data!AV318), mixed_data!AV318, "")</f>
        <v/>
      </c>
      <c r="W315" s="13">
        <f>IF(ISNUMBER(mixed_data!AW318), mixed_data!AW318, "")</f>
        <v>84.7</v>
      </c>
      <c r="X315" s="13">
        <f>IF(ISNUMBER(mixed_data!AX318), mixed_data!AX318, "")</f>
        <v>135.20000000000002</v>
      </c>
      <c r="Y315" s="13">
        <f>IF(ISNUMBER(mixed_data!AY318), mixed_data!AY318, "")</f>
        <v>243.10000000000002</v>
      </c>
      <c r="Z315" s="13">
        <f>IF(ISNUMBER(mixed_data!BH318), mixed_data!BH318, "")</f>
        <v>1.6562000000000001</v>
      </c>
      <c r="AA315" s="13">
        <f>IF(ISNUMBER(mixed_data!BM318), mixed_data!BM318, "")</f>
        <v>106.10000000000001</v>
      </c>
      <c r="AB315" s="13">
        <f>IF(ISNUMBER(mixed_data!BT318), mixed_data!BT318, "")</f>
        <v>92.4</v>
      </c>
      <c r="AC315" s="13">
        <f>IF(ISNUMBER(mixed_data!BV318), mixed_data!BV318, "")</f>
        <v>45</v>
      </c>
      <c r="AD315" s="13" t="str">
        <f>IF(ISNUMBER(mixed_data!BW318), mixed_data!BW318, "")</f>
        <v/>
      </c>
      <c r="AE315" s="13" t="str">
        <f>IF(ISNUMBER(mixed_data!BX318), mixed_data!BX318, "")</f>
        <v/>
      </c>
    </row>
    <row r="316" spans="1:31" x14ac:dyDescent="0.25">
      <c r="A316" s="25">
        <v>27805</v>
      </c>
      <c r="B316" s="13" t="str">
        <f>IF(ISNUMBER(mixed_data!B319), mixed_data!B319, "")</f>
        <v/>
      </c>
      <c r="C316" s="13" t="str">
        <f>IF(ISNUMBER(mixed_data!D319), mixed_data!D319, "")</f>
        <v/>
      </c>
      <c r="D316" s="13" t="str">
        <f>IF(ISNUMBER(mixed_data!E319), mixed_data!E319, "")</f>
        <v/>
      </c>
      <c r="E316" s="13">
        <f>IF(ISNUMBER(mixed_data!F319), mixed_data!F319, "")</f>
        <v>100.43</v>
      </c>
      <c r="F316" s="13">
        <f>IF(ISNUMBER(mixed_data!G319), mixed_data!G319, "")</f>
        <v>101.68900000000001</v>
      </c>
      <c r="G316" s="13" t="str">
        <f>IF(ISNUMBER(mixed_data!H319), mixed_data!H319, "")</f>
        <v/>
      </c>
      <c r="H316" s="13" t="str">
        <f>IF(ISNUMBER(mixed_data!I319), mixed_data!I319, "")</f>
        <v/>
      </c>
      <c r="I316" s="13" t="str">
        <f>IF(ISNUMBER(mixed_data!J319), mixed_data!J319, "")</f>
        <v/>
      </c>
      <c r="J316" s="13" t="str">
        <f>IF(ISNUMBER(mixed_data!O319), mixed_data!O319, "")</f>
        <v/>
      </c>
      <c r="K316" s="13">
        <f>IF(ISNUMBER(mixed_data!S319), mixed_data!S319, "")</f>
        <v>4.2</v>
      </c>
      <c r="L316" s="13">
        <f>IF(ISNUMBER(mixed_data!Y319), mixed_data!Y319, "")</f>
        <v>570.94000000000005</v>
      </c>
      <c r="M316" s="13" t="str">
        <f>IF(ISNUMBER(mixed_data!Z319), mixed_data!Z319, "")</f>
        <v/>
      </c>
      <c r="N316" s="13">
        <f>IF(ISNUMBER(mixed_data!AA319), mixed_data!AA319, "")</f>
        <v>126.25</v>
      </c>
      <c r="O316" s="13">
        <f>IF(ISNUMBER(mixed_data!AI319), mixed_data!AI319, "")</f>
        <v>7.8900000000000006</v>
      </c>
      <c r="P316" s="13">
        <f>IF(ISNUMBER(mixed_data!AJ319), mixed_data!AJ319, "")</f>
        <v>3.5</v>
      </c>
      <c r="Q316" s="13">
        <f>IF(ISNUMBER(mixed_data!AO319), mixed_data!AO319, "")</f>
        <v>12.9</v>
      </c>
      <c r="R316" s="13" t="str">
        <f>IF(ISNUMBER(mixed_data!AQ319), mixed_data!AQ319, "")</f>
        <v/>
      </c>
      <c r="S316" s="13" t="str">
        <f>IF(ISNUMBER(mixed_data!AR319), mixed_data!AR319, "")</f>
        <v/>
      </c>
      <c r="T316" s="13">
        <f>IF(ISNUMBER(mixed_data!AS319), mixed_data!AS319, "")</f>
        <v>46.7</v>
      </c>
      <c r="U316" s="13" t="str">
        <f>IF(ISNUMBER(mixed_data!AT319), mixed_data!AT319, "")</f>
        <v/>
      </c>
      <c r="V316" s="13" t="str">
        <f>IF(ISNUMBER(mixed_data!AV319), mixed_data!AV319, "")</f>
        <v/>
      </c>
      <c r="W316" s="13">
        <f>IF(ISNUMBER(mixed_data!AW319), mixed_data!AW319, "")</f>
        <v>84.600000000000009</v>
      </c>
      <c r="X316" s="13">
        <f>IF(ISNUMBER(mixed_data!AX319), mixed_data!AX319, "")</f>
        <v>135.5</v>
      </c>
      <c r="Y316" s="13">
        <f>IF(ISNUMBER(mixed_data!AY319), mixed_data!AY319, "")</f>
        <v>245</v>
      </c>
      <c r="Z316" s="13">
        <f>IF(ISNUMBER(mixed_data!BH319), mixed_data!BH319, "")</f>
        <v>1.60328</v>
      </c>
      <c r="AA316" s="13">
        <f>IF(ISNUMBER(mixed_data!BM319), mixed_data!BM319, "")</f>
        <v>108.79</v>
      </c>
      <c r="AB316" s="13">
        <f>IF(ISNUMBER(mixed_data!BT319), mixed_data!BT319, "")</f>
        <v>92.800000000000011</v>
      </c>
      <c r="AC316" s="13">
        <f>IF(ISNUMBER(mixed_data!BV319), mixed_data!BV319, "")</f>
        <v>45.300000000000004</v>
      </c>
      <c r="AD316" s="13" t="str">
        <f>IF(ISNUMBER(mixed_data!BW319), mixed_data!BW319, "")</f>
        <v/>
      </c>
      <c r="AE316" s="13" t="str">
        <f>IF(ISNUMBER(mixed_data!BX319), mixed_data!BX319, "")</f>
        <v/>
      </c>
    </row>
    <row r="317" spans="1:31" x14ac:dyDescent="0.25">
      <c r="A317" s="25">
        <v>27834</v>
      </c>
      <c r="B317" s="13" t="str">
        <f>IF(ISNUMBER(mixed_data!B320), mixed_data!B320, "")</f>
        <v/>
      </c>
      <c r="C317" s="13" t="str">
        <f>IF(ISNUMBER(mixed_data!D320), mixed_data!D320, "")</f>
        <v/>
      </c>
      <c r="D317" s="13" t="str">
        <f>IF(ISNUMBER(mixed_data!E320), mixed_data!E320, "")</f>
        <v/>
      </c>
      <c r="E317" s="13">
        <f>IF(ISNUMBER(mixed_data!F320), mixed_data!F320, "")</f>
        <v>100.524</v>
      </c>
      <c r="F317" s="13">
        <f>IF(ISNUMBER(mixed_data!G320), mixed_data!G320, "")</f>
        <v>101.741</v>
      </c>
      <c r="G317" s="13" t="str">
        <f>IF(ISNUMBER(mixed_data!H320), mixed_data!H320, "")</f>
        <v/>
      </c>
      <c r="H317" s="13" t="str">
        <f>IF(ISNUMBER(mixed_data!I320), mixed_data!I320, "")</f>
        <v/>
      </c>
      <c r="I317" s="13" t="str">
        <f>IF(ISNUMBER(mixed_data!J320), mixed_data!J320, "")</f>
        <v/>
      </c>
      <c r="J317" s="13" t="str">
        <f>IF(ISNUMBER(mixed_data!O320), mixed_data!O320, "")</f>
        <v/>
      </c>
      <c r="K317" s="13">
        <f>IF(ISNUMBER(mixed_data!S320), mixed_data!S320, "")</f>
        <v>4.1000000000000005</v>
      </c>
      <c r="L317" s="13">
        <f>IF(ISNUMBER(mixed_data!Y320), mixed_data!Y320, "")</f>
        <v>569.05000000000007</v>
      </c>
      <c r="M317" s="13" t="str">
        <f>IF(ISNUMBER(mixed_data!Z320), mixed_data!Z320, "")</f>
        <v/>
      </c>
      <c r="N317" s="13">
        <f>IF(ISNUMBER(mixed_data!AA320), mixed_data!AA320, "")</f>
        <v>132.44999999999999</v>
      </c>
      <c r="O317" s="13">
        <f>IF(ISNUMBER(mixed_data!AI320), mixed_data!AI320, "")</f>
        <v>7.59</v>
      </c>
      <c r="P317" s="13">
        <f>IF(ISNUMBER(mixed_data!AJ320), mixed_data!AJ320, "")</f>
        <v>3.5</v>
      </c>
      <c r="Q317" s="13">
        <f>IF(ISNUMBER(mixed_data!AO320), mixed_data!AO320, "")</f>
        <v>12.9</v>
      </c>
      <c r="R317" s="13" t="str">
        <f>IF(ISNUMBER(mixed_data!AQ320), mixed_data!AQ320, "")</f>
        <v/>
      </c>
      <c r="S317" s="13" t="str">
        <f>IF(ISNUMBER(mixed_data!AR320), mixed_data!AR320, "")</f>
        <v/>
      </c>
      <c r="T317" s="13">
        <f>IF(ISNUMBER(mixed_data!AS320), mixed_data!AS320, "")</f>
        <v>48</v>
      </c>
      <c r="U317" s="13" t="str">
        <f>IF(ISNUMBER(mixed_data!AT320), mixed_data!AT320, "")</f>
        <v/>
      </c>
      <c r="V317" s="13" t="str">
        <f>IF(ISNUMBER(mixed_data!AV320), mixed_data!AV320, "")</f>
        <v/>
      </c>
      <c r="W317" s="13">
        <f>IF(ISNUMBER(mixed_data!AW320), mixed_data!AW320, "")</f>
        <v>85.300000000000011</v>
      </c>
      <c r="X317" s="13">
        <f>IF(ISNUMBER(mixed_data!AX320), mixed_data!AX320, "")</f>
        <v>136.30000000000001</v>
      </c>
      <c r="Y317" s="13">
        <f>IF(ISNUMBER(mixed_data!AY320), mixed_data!AY320, "")</f>
        <v>246.70000000000002</v>
      </c>
      <c r="Z317" s="13">
        <f>IF(ISNUMBER(mixed_data!BH320), mixed_data!BH320, "")</f>
        <v>1.5571100000000002</v>
      </c>
      <c r="AA317" s="13">
        <f>IF(ISNUMBER(mixed_data!BM320), mixed_data!BM320, "")</f>
        <v>110.58</v>
      </c>
      <c r="AB317" s="13">
        <f>IF(ISNUMBER(mixed_data!BT320), mixed_data!BT320, "")</f>
        <v>92.9</v>
      </c>
      <c r="AC317" s="13">
        <f>IF(ISNUMBER(mixed_data!BV320), mixed_data!BV320, "")</f>
        <v>45.2</v>
      </c>
      <c r="AD317" s="13" t="str">
        <f>IF(ISNUMBER(mixed_data!BW320), mixed_data!BW320, "")</f>
        <v/>
      </c>
      <c r="AE317" s="13" t="str">
        <f>IF(ISNUMBER(mixed_data!BX320), mixed_data!BX320, "")</f>
        <v/>
      </c>
    </row>
    <row r="318" spans="1:31" x14ac:dyDescent="0.25">
      <c r="A318" s="25">
        <v>27865</v>
      </c>
      <c r="B318" s="13" t="str">
        <f>IF(ISNUMBER(mixed_data!B321), mixed_data!B321, "")</f>
        <v/>
      </c>
      <c r="C318" s="13" t="str">
        <f>IF(ISNUMBER(mixed_data!D321), mixed_data!D321, "")</f>
        <v/>
      </c>
      <c r="D318" s="13" t="str">
        <f>IF(ISNUMBER(mixed_data!E321), mixed_data!E321, "")</f>
        <v/>
      </c>
      <c r="E318" s="13">
        <f>IF(ISNUMBER(mixed_data!F321), mixed_data!F321, "")</f>
        <v>100.57600000000001</v>
      </c>
      <c r="F318" s="13">
        <f>IF(ISNUMBER(mixed_data!G321), mixed_data!G321, "")</f>
        <v>101.754</v>
      </c>
      <c r="G318" s="13" t="str">
        <f>IF(ISNUMBER(mixed_data!H321), mixed_data!H321, "")</f>
        <v/>
      </c>
      <c r="H318" s="13" t="str">
        <f>IF(ISNUMBER(mixed_data!I321), mixed_data!I321, "")</f>
        <v/>
      </c>
      <c r="I318" s="13" t="str">
        <f>IF(ISNUMBER(mixed_data!J321), mixed_data!J321, "")</f>
        <v/>
      </c>
      <c r="J318" s="13" t="str">
        <f>IF(ISNUMBER(mixed_data!O321), mixed_data!O321, "")</f>
        <v/>
      </c>
      <c r="K318" s="13">
        <f>IF(ISNUMBER(mixed_data!S321), mixed_data!S321, "")</f>
        <v>4.1000000000000005</v>
      </c>
      <c r="L318" s="13">
        <f>IF(ISNUMBER(mixed_data!Y321), mixed_data!Y321, "")</f>
        <v>582.21</v>
      </c>
      <c r="M318" s="13" t="str">
        <f>IF(ISNUMBER(mixed_data!Z321), mixed_data!Z321, "")</f>
        <v/>
      </c>
      <c r="N318" s="13">
        <f>IF(ISNUMBER(mixed_data!AA321), mixed_data!AA321, "")</f>
        <v>128.69999999999999</v>
      </c>
      <c r="O318" s="13">
        <f>IF(ISNUMBER(mixed_data!AI321), mixed_data!AI321, "")</f>
        <v>7.59</v>
      </c>
      <c r="P318" s="13">
        <f>IF(ISNUMBER(mixed_data!AJ321), mixed_data!AJ321, "")</f>
        <v>3.5</v>
      </c>
      <c r="Q318" s="13">
        <f>IF(ISNUMBER(mixed_data!AO321), mixed_data!AO321, "")</f>
        <v>12.9</v>
      </c>
      <c r="R318" s="13" t="str">
        <f>IF(ISNUMBER(mixed_data!AQ321), mixed_data!AQ321, "")</f>
        <v/>
      </c>
      <c r="S318" s="13" t="str">
        <f>IF(ISNUMBER(mixed_data!AR321), mixed_data!AR321, "")</f>
        <v/>
      </c>
      <c r="T318" s="13">
        <f>IF(ISNUMBER(mixed_data!AS321), mixed_data!AS321, "")</f>
        <v>47.2</v>
      </c>
      <c r="U318" s="13" t="str">
        <f>IF(ISNUMBER(mixed_data!AT321), mixed_data!AT321, "")</f>
        <v/>
      </c>
      <c r="V318" s="13" t="str">
        <f>IF(ISNUMBER(mixed_data!AV321), mixed_data!AV321, "")</f>
        <v/>
      </c>
      <c r="W318" s="13">
        <f>IF(ISNUMBER(mixed_data!AW321), mixed_data!AW321, "")</f>
        <v>86.800000000000011</v>
      </c>
      <c r="X318" s="13">
        <f>IF(ISNUMBER(mixed_data!AX321), mixed_data!AX321, "")</f>
        <v>138.30000000000001</v>
      </c>
      <c r="Y318" s="13">
        <f>IF(ISNUMBER(mixed_data!AY321), mixed_data!AY321, "")</f>
        <v>249.3</v>
      </c>
      <c r="Z318" s="13">
        <f>IF(ISNUMBER(mixed_data!BH321), mixed_data!BH321, "")</f>
        <v>1.5055900000000002</v>
      </c>
      <c r="AA318" s="13">
        <f>IF(ISNUMBER(mixed_data!BM321), mixed_data!BM321, "")</f>
        <v>111.91</v>
      </c>
      <c r="AB318" s="13">
        <f>IF(ISNUMBER(mixed_data!BT321), mixed_data!BT321, "")</f>
        <v>92.5</v>
      </c>
      <c r="AC318" s="13">
        <f>IF(ISNUMBER(mixed_data!BV321), mixed_data!BV321, "")</f>
        <v>45.6</v>
      </c>
      <c r="AD318" s="13" t="str">
        <f>IF(ISNUMBER(mixed_data!BW321), mixed_data!BW321, "")</f>
        <v/>
      </c>
      <c r="AE318" s="13" t="str">
        <f>IF(ISNUMBER(mixed_data!BX321), mixed_data!BX321, "")</f>
        <v/>
      </c>
    </row>
    <row r="319" spans="1:31" x14ac:dyDescent="0.25">
      <c r="A319" s="25">
        <v>27895</v>
      </c>
      <c r="B319" s="13" t="str">
        <f>IF(ISNUMBER(mixed_data!B322), mixed_data!B322, "")</f>
        <v/>
      </c>
      <c r="C319" s="13" t="str">
        <f>IF(ISNUMBER(mixed_data!D322), mixed_data!D322, "")</f>
        <v/>
      </c>
      <c r="D319" s="13" t="str">
        <f>IF(ISNUMBER(mixed_data!E322), mixed_data!E322, "")</f>
        <v/>
      </c>
      <c r="E319" s="13">
        <f>IF(ISNUMBER(mixed_data!F322), mixed_data!F322, "")</f>
        <v>100.596</v>
      </c>
      <c r="F319" s="13">
        <f>IF(ISNUMBER(mixed_data!G322), mixed_data!G322, "")</f>
        <v>101.745</v>
      </c>
      <c r="G319" s="13" t="str">
        <f>IF(ISNUMBER(mixed_data!H322), mixed_data!H322, "")</f>
        <v/>
      </c>
      <c r="H319" s="13" t="str">
        <f>IF(ISNUMBER(mixed_data!I322), mixed_data!I322, "")</f>
        <v/>
      </c>
      <c r="I319" s="13" t="str">
        <f>IF(ISNUMBER(mixed_data!J322), mixed_data!J322, "")</f>
        <v/>
      </c>
      <c r="J319" s="13" t="str">
        <f>IF(ISNUMBER(mixed_data!O322), mixed_data!O322, "")</f>
        <v/>
      </c>
      <c r="K319" s="13">
        <f>IF(ISNUMBER(mixed_data!S322), mixed_data!S322, "")</f>
        <v>4</v>
      </c>
      <c r="L319" s="13">
        <f>IF(ISNUMBER(mixed_data!Y322), mixed_data!Y322, "")</f>
        <v>549.26</v>
      </c>
      <c r="M319" s="13" t="str">
        <f>IF(ISNUMBER(mixed_data!Z322), mixed_data!Z322, "")</f>
        <v/>
      </c>
      <c r="N319" s="13">
        <f>IF(ISNUMBER(mixed_data!AA322), mixed_data!AA322, "")</f>
        <v>128.69999999999999</v>
      </c>
      <c r="O319" s="13">
        <f>IF(ISNUMBER(mixed_data!AI322), mixed_data!AI322, "")</f>
        <v>7.79</v>
      </c>
      <c r="P319" s="13">
        <f>IF(ISNUMBER(mixed_data!AJ322), mixed_data!AJ322, "")</f>
        <v>3.5</v>
      </c>
      <c r="Q319" s="13">
        <f>IF(ISNUMBER(mixed_data!AO322), mixed_data!AO322, "")</f>
        <v>12.950000000000001</v>
      </c>
      <c r="R319" s="13" t="str">
        <f>IF(ISNUMBER(mixed_data!AQ322), mixed_data!AQ322, "")</f>
        <v/>
      </c>
      <c r="S319" s="13" t="str">
        <f>IF(ISNUMBER(mixed_data!AR322), mixed_data!AR322, "")</f>
        <v/>
      </c>
      <c r="T319" s="13">
        <f>IF(ISNUMBER(mixed_data!AS322), mixed_data!AS322, "")</f>
        <v>46.900000000000006</v>
      </c>
      <c r="U319" s="13" t="str">
        <f>IF(ISNUMBER(mixed_data!AT322), mixed_data!AT322, "")</f>
        <v/>
      </c>
      <c r="V319" s="13" t="str">
        <f>IF(ISNUMBER(mixed_data!AV322), mixed_data!AV322, "")</f>
        <v/>
      </c>
      <c r="W319" s="13">
        <f>IF(ISNUMBER(mixed_data!AW322), mixed_data!AW322, "")</f>
        <v>89.7</v>
      </c>
      <c r="X319" s="13">
        <f>IF(ISNUMBER(mixed_data!AX322), mixed_data!AX322, "")</f>
        <v>137.70000000000002</v>
      </c>
      <c r="Y319" s="13">
        <f>IF(ISNUMBER(mixed_data!AY322), mixed_data!AY322, "")</f>
        <v>249.9</v>
      </c>
      <c r="Z319" s="13">
        <f>IF(ISNUMBER(mixed_data!BH322), mixed_data!BH322, "")</f>
        <v>1.4741000000000002</v>
      </c>
      <c r="AA319" s="13">
        <f>IF(ISNUMBER(mixed_data!BM322), mixed_data!BM322, "")</f>
        <v>110.2</v>
      </c>
      <c r="AB319" s="13">
        <f>IF(ISNUMBER(mixed_data!BT322), mixed_data!BT322, "")</f>
        <v>92.4</v>
      </c>
      <c r="AC319" s="13">
        <f>IF(ISNUMBER(mixed_data!BV322), mixed_data!BV322, "")</f>
        <v>45.7</v>
      </c>
      <c r="AD319" s="13" t="str">
        <f>IF(ISNUMBER(mixed_data!BW322), mixed_data!BW322, "")</f>
        <v/>
      </c>
      <c r="AE319" s="13" t="str">
        <f>IF(ISNUMBER(mixed_data!BX322), mixed_data!BX322, "")</f>
        <v/>
      </c>
    </row>
    <row r="320" spans="1:31" x14ac:dyDescent="0.25">
      <c r="A320" s="25">
        <v>27926</v>
      </c>
      <c r="B320" s="13" t="str">
        <f>IF(ISNUMBER(mixed_data!B323), mixed_data!B323, "")</f>
        <v/>
      </c>
      <c r="C320" s="13" t="str">
        <f>IF(ISNUMBER(mixed_data!D323), mixed_data!D323, "")</f>
        <v/>
      </c>
      <c r="D320" s="13" t="str">
        <f>IF(ISNUMBER(mixed_data!E323), mixed_data!E323, "")</f>
        <v/>
      </c>
      <c r="E320" s="13">
        <f>IF(ISNUMBER(mixed_data!F323), mixed_data!F323, "")</f>
        <v>100.58800000000001</v>
      </c>
      <c r="F320" s="13">
        <f>IF(ISNUMBER(mixed_data!G323), mixed_data!G323, "")</f>
        <v>101.708</v>
      </c>
      <c r="G320" s="13" t="str">
        <f>IF(ISNUMBER(mixed_data!H323), mixed_data!H323, "")</f>
        <v/>
      </c>
      <c r="H320" s="13" t="str">
        <f>IF(ISNUMBER(mixed_data!I323), mixed_data!I323, "")</f>
        <v/>
      </c>
      <c r="I320" s="13" t="str">
        <f>IF(ISNUMBER(mixed_data!J323), mixed_data!J323, "")</f>
        <v/>
      </c>
      <c r="J320" s="13" t="str">
        <f>IF(ISNUMBER(mixed_data!O323), mixed_data!O323, "")</f>
        <v/>
      </c>
      <c r="K320" s="13">
        <f>IF(ISNUMBER(mixed_data!S323), mixed_data!S323, "")</f>
        <v>4</v>
      </c>
      <c r="L320" s="13">
        <f>IF(ISNUMBER(mixed_data!Y323), mixed_data!Y323, "")</f>
        <v>543.09</v>
      </c>
      <c r="M320" s="13" t="str">
        <f>IF(ISNUMBER(mixed_data!Z323), mixed_data!Z323, "")</f>
        <v/>
      </c>
      <c r="N320" s="13">
        <f>IF(ISNUMBER(mixed_data!AA323), mixed_data!AA323, "")</f>
        <v>124.5</v>
      </c>
      <c r="O320" s="13">
        <f>IF(ISNUMBER(mixed_data!AI323), mixed_data!AI323, "")</f>
        <v>7.99</v>
      </c>
      <c r="P320" s="13">
        <f>IF(ISNUMBER(mixed_data!AJ323), mixed_data!AJ323, "")</f>
        <v>3.5</v>
      </c>
      <c r="Q320" s="13">
        <f>IF(ISNUMBER(mixed_data!AO323), mixed_data!AO323, "")</f>
        <v>12.950000000000001</v>
      </c>
      <c r="R320" s="13" t="str">
        <f>IF(ISNUMBER(mixed_data!AQ323), mixed_data!AQ323, "")</f>
        <v/>
      </c>
      <c r="S320" s="13" t="str">
        <f>IF(ISNUMBER(mixed_data!AR323), mixed_data!AR323, "")</f>
        <v/>
      </c>
      <c r="T320" s="13">
        <f>IF(ISNUMBER(mixed_data!AS323), mixed_data!AS323, "")</f>
        <v>47.5</v>
      </c>
      <c r="U320" s="13" t="str">
        <f>IF(ISNUMBER(mixed_data!AT323), mixed_data!AT323, "")</f>
        <v/>
      </c>
      <c r="V320" s="13" t="str">
        <f>IF(ISNUMBER(mixed_data!AV323), mixed_data!AV323, "")</f>
        <v/>
      </c>
      <c r="W320" s="13">
        <f>IF(ISNUMBER(mixed_data!AW323), mixed_data!AW323, "")</f>
        <v>92.100000000000009</v>
      </c>
      <c r="X320" s="13">
        <f>IF(ISNUMBER(mixed_data!AX323), mixed_data!AX323, "")</f>
        <v>141.30000000000001</v>
      </c>
      <c r="Y320" s="13">
        <f>IF(ISNUMBER(mixed_data!AY323), mixed_data!AY323, "")</f>
        <v>254.3</v>
      </c>
      <c r="Z320" s="13">
        <f>IF(ISNUMBER(mixed_data!BH323), mixed_data!BH323, "")</f>
        <v>1.4828500000000002</v>
      </c>
      <c r="AA320" s="13">
        <f>IF(ISNUMBER(mixed_data!BM323), mixed_data!BM323, "")</f>
        <v>109.9</v>
      </c>
      <c r="AB320" s="13">
        <f>IF(ISNUMBER(mixed_data!BT323), mixed_data!BT323, "")</f>
        <v>91.600000000000009</v>
      </c>
      <c r="AC320" s="13">
        <f>IF(ISNUMBER(mixed_data!BV323), mixed_data!BV323, "")</f>
        <v>45.7</v>
      </c>
      <c r="AD320" s="13" t="str">
        <f>IF(ISNUMBER(mixed_data!BW323), mixed_data!BW323, "")</f>
        <v/>
      </c>
      <c r="AE320" s="13" t="str">
        <f>IF(ISNUMBER(mixed_data!BX323), mixed_data!BX323, "")</f>
        <v/>
      </c>
    </row>
    <row r="321" spans="1:31" x14ac:dyDescent="0.25">
      <c r="A321" s="25">
        <v>27956</v>
      </c>
      <c r="B321" s="13" t="str">
        <f>IF(ISNUMBER(mixed_data!B324), mixed_data!B324, "")</f>
        <v/>
      </c>
      <c r="C321" s="13" t="str">
        <f>IF(ISNUMBER(mixed_data!D324), mixed_data!D324, "")</f>
        <v/>
      </c>
      <c r="D321" s="13" t="str">
        <f>IF(ISNUMBER(mixed_data!E324), mixed_data!E324, "")</f>
        <v/>
      </c>
      <c r="E321" s="13">
        <f>IF(ISNUMBER(mixed_data!F324), mixed_data!F324, "")</f>
        <v>100.551</v>
      </c>
      <c r="F321" s="13">
        <f>IF(ISNUMBER(mixed_data!G324), mixed_data!G324, "")</f>
        <v>101.631</v>
      </c>
      <c r="G321" s="13" t="str">
        <f>IF(ISNUMBER(mixed_data!H324), mixed_data!H324, "")</f>
        <v/>
      </c>
      <c r="H321" s="13" t="str">
        <f>IF(ISNUMBER(mixed_data!I324), mixed_data!I324, "")</f>
        <v/>
      </c>
      <c r="I321" s="13" t="str">
        <f>IF(ISNUMBER(mixed_data!J324), mixed_data!J324, "")</f>
        <v/>
      </c>
      <c r="J321" s="13" t="str">
        <f>IF(ISNUMBER(mixed_data!O324), mixed_data!O324, "")</f>
        <v/>
      </c>
      <c r="K321" s="13">
        <f>IF(ISNUMBER(mixed_data!S324), mixed_data!S324, "")</f>
        <v>3.9000000000000004</v>
      </c>
      <c r="L321" s="13">
        <f>IF(ISNUMBER(mixed_data!Y324), mixed_data!Y324, "")</f>
        <v>537.54999999999995</v>
      </c>
      <c r="M321" s="13" t="str">
        <f>IF(ISNUMBER(mixed_data!Z324), mixed_data!Z324, "")</f>
        <v/>
      </c>
      <c r="N321" s="13">
        <f>IF(ISNUMBER(mixed_data!AA324), mixed_data!AA324, "")</f>
        <v>123.7</v>
      </c>
      <c r="O321" s="13">
        <f>IF(ISNUMBER(mixed_data!AI324), mixed_data!AI324, "")</f>
        <v>8.09</v>
      </c>
      <c r="P321" s="13">
        <f>IF(ISNUMBER(mixed_data!AJ324), mixed_data!AJ324, "")</f>
        <v>3.5</v>
      </c>
      <c r="Q321" s="13">
        <f>IF(ISNUMBER(mixed_data!AO324), mixed_data!AO324, "")</f>
        <v>12.950000000000001</v>
      </c>
      <c r="R321" s="13" t="str">
        <f>IF(ISNUMBER(mixed_data!AQ324), mixed_data!AQ324, "")</f>
        <v/>
      </c>
      <c r="S321" s="13" t="str">
        <f>IF(ISNUMBER(mixed_data!AR324), mixed_data!AR324, "")</f>
        <v/>
      </c>
      <c r="T321" s="13">
        <f>IF(ISNUMBER(mixed_data!AS324), mixed_data!AS324, "")</f>
        <v>58.1</v>
      </c>
      <c r="U321" s="13" t="str">
        <f>IF(ISNUMBER(mixed_data!AT324), mixed_data!AT324, "")</f>
        <v/>
      </c>
      <c r="V321" s="13" t="str">
        <f>IF(ISNUMBER(mixed_data!AV324), mixed_data!AV324, "")</f>
        <v/>
      </c>
      <c r="W321" s="13">
        <f>IF(ISNUMBER(mixed_data!AW324), mixed_data!AW324, "")</f>
        <v>91.7</v>
      </c>
      <c r="X321" s="13">
        <f>IF(ISNUMBER(mixed_data!AX324), mixed_data!AX324, "")</f>
        <v>140.6</v>
      </c>
      <c r="Y321" s="13">
        <f>IF(ISNUMBER(mixed_data!AY324), mixed_data!AY324, "")</f>
        <v>254.70000000000002</v>
      </c>
      <c r="Z321" s="13">
        <f>IF(ISNUMBER(mixed_data!BH324), mixed_data!BH324, "")</f>
        <v>1.4883900000000001</v>
      </c>
      <c r="AA321" s="13">
        <f>IF(ISNUMBER(mixed_data!BM324), mixed_data!BM324, "")</f>
        <v>109.35000000000001</v>
      </c>
      <c r="AB321" s="13">
        <f>IF(ISNUMBER(mixed_data!BT324), mixed_data!BT324, "")</f>
        <v>90.7</v>
      </c>
      <c r="AC321" s="13">
        <f>IF(ISNUMBER(mixed_data!BV324), mixed_data!BV324, "")</f>
        <v>45.2</v>
      </c>
      <c r="AD321" s="13" t="str">
        <f>IF(ISNUMBER(mixed_data!BW324), mixed_data!BW324, "")</f>
        <v/>
      </c>
      <c r="AE321" s="13" t="str">
        <f>IF(ISNUMBER(mixed_data!BX324), mixed_data!BX324, "")</f>
        <v/>
      </c>
    </row>
    <row r="322" spans="1:31" x14ac:dyDescent="0.25">
      <c r="A322" s="25">
        <v>27987</v>
      </c>
      <c r="B322" s="13" t="str">
        <f>IF(ISNUMBER(mixed_data!B325), mixed_data!B325, "")</f>
        <v/>
      </c>
      <c r="C322" s="13" t="str">
        <f>IF(ISNUMBER(mixed_data!D325), mixed_data!D325, "")</f>
        <v/>
      </c>
      <c r="D322" s="13" t="str">
        <f>IF(ISNUMBER(mixed_data!E325), mixed_data!E325, "")</f>
        <v/>
      </c>
      <c r="E322" s="13">
        <f>IF(ISNUMBER(mixed_data!F325), mixed_data!F325, "")</f>
        <v>100.48100000000001</v>
      </c>
      <c r="F322" s="13">
        <f>IF(ISNUMBER(mixed_data!G325), mixed_data!G325, "")</f>
        <v>101.508</v>
      </c>
      <c r="G322" s="13" t="str">
        <f>IF(ISNUMBER(mixed_data!H325), mixed_data!H325, "")</f>
        <v/>
      </c>
      <c r="H322" s="13" t="str">
        <f>IF(ISNUMBER(mixed_data!I325), mixed_data!I325, "")</f>
        <v/>
      </c>
      <c r="I322" s="13" t="str">
        <f>IF(ISNUMBER(mixed_data!J325), mixed_data!J325, "")</f>
        <v/>
      </c>
      <c r="J322" s="13" t="str">
        <f>IF(ISNUMBER(mixed_data!O325), mixed_data!O325, "")</f>
        <v/>
      </c>
      <c r="K322" s="13">
        <f>IF(ISNUMBER(mixed_data!S325), mixed_data!S325, "")</f>
        <v>3.9000000000000004</v>
      </c>
      <c r="L322" s="13">
        <f>IF(ISNUMBER(mixed_data!Y325), mixed_data!Y325, "")</f>
        <v>529.29</v>
      </c>
      <c r="M322" s="13" t="str">
        <f>IF(ISNUMBER(mixed_data!Z325), mixed_data!Z325, "")</f>
        <v/>
      </c>
      <c r="N322" s="13">
        <f>IF(ISNUMBER(mixed_data!AA325), mixed_data!AA325, "")</f>
        <v>112.63</v>
      </c>
      <c r="O322" s="13">
        <f>IF(ISNUMBER(mixed_data!AI325), mixed_data!AI325, "")</f>
        <v>8.09</v>
      </c>
      <c r="P322" s="13">
        <f>IF(ISNUMBER(mixed_data!AJ325), mixed_data!AJ325, "")</f>
        <v>3.5</v>
      </c>
      <c r="Q322" s="13">
        <f>IF(ISNUMBER(mixed_data!AO325), mixed_data!AO325, "")</f>
        <v>13.15</v>
      </c>
      <c r="R322" s="13" t="str">
        <f>IF(ISNUMBER(mixed_data!AQ325), mixed_data!AQ325, "")</f>
        <v/>
      </c>
      <c r="S322" s="13" t="str">
        <f>IF(ISNUMBER(mixed_data!AR325), mixed_data!AR325, "")</f>
        <v/>
      </c>
      <c r="T322" s="13">
        <f>IF(ISNUMBER(mixed_data!AS325), mixed_data!AS325, "")</f>
        <v>50.400000000000006</v>
      </c>
      <c r="U322" s="13" t="str">
        <f>IF(ISNUMBER(mixed_data!AT325), mixed_data!AT325, "")</f>
        <v/>
      </c>
      <c r="V322" s="13" t="str">
        <f>IF(ISNUMBER(mixed_data!AV325), mixed_data!AV325, "")</f>
        <v/>
      </c>
      <c r="W322" s="13">
        <f>IF(ISNUMBER(mixed_data!AW325), mixed_data!AW325, "")</f>
        <v>91.300000000000011</v>
      </c>
      <c r="X322" s="13">
        <f>IF(ISNUMBER(mixed_data!AX325), mixed_data!AX325, "")</f>
        <v>142.6</v>
      </c>
      <c r="Y322" s="13">
        <f>IF(ISNUMBER(mixed_data!AY325), mixed_data!AY325, "")</f>
        <v>257.8</v>
      </c>
      <c r="Z322" s="13">
        <f>IF(ISNUMBER(mixed_data!BH325), mixed_data!BH325, "")</f>
        <v>1.4848500000000002</v>
      </c>
      <c r="AA322" s="13">
        <f>IF(ISNUMBER(mixed_data!BM325), mixed_data!BM325, "")</f>
        <v>110.67</v>
      </c>
      <c r="AB322" s="13">
        <f>IF(ISNUMBER(mixed_data!BT325), mixed_data!BT325, "")</f>
        <v>91.5</v>
      </c>
      <c r="AC322" s="13">
        <f>IF(ISNUMBER(mixed_data!BV325), mixed_data!BV325, "")</f>
        <v>45.800000000000004</v>
      </c>
      <c r="AD322" s="13" t="str">
        <f>IF(ISNUMBER(mixed_data!BW325), mixed_data!BW325, "")</f>
        <v/>
      </c>
      <c r="AE322" s="13" t="str">
        <f>IF(ISNUMBER(mixed_data!BX325), mixed_data!BX325, "")</f>
        <v/>
      </c>
    </row>
    <row r="323" spans="1:31" x14ac:dyDescent="0.25">
      <c r="A323" s="25">
        <v>28018</v>
      </c>
      <c r="B323" s="13" t="str">
        <f>IF(ISNUMBER(mixed_data!B326), mixed_data!B326, "")</f>
        <v/>
      </c>
      <c r="C323" s="13" t="str">
        <f>IF(ISNUMBER(mixed_data!D326), mixed_data!D326, "")</f>
        <v/>
      </c>
      <c r="D323" s="13" t="str">
        <f>IF(ISNUMBER(mixed_data!E326), mixed_data!E326, "")</f>
        <v/>
      </c>
      <c r="E323" s="13">
        <f>IF(ISNUMBER(mixed_data!F326), mixed_data!F326, "")</f>
        <v>100.38200000000001</v>
      </c>
      <c r="F323" s="13">
        <f>IF(ISNUMBER(mixed_data!G326), mixed_data!G326, "")</f>
        <v>101.33200000000001</v>
      </c>
      <c r="G323" s="13" t="str">
        <f>IF(ISNUMBER(mixed_data!H326), mixed_data!H326, "")</f>
        <v/>
      </c>
      <c r="H323" s="13" t="str">
        <f>IF(ISNUMBER(mixed_data!I326), mixed_data!I326, "")</f>
        <v/>
      </c>
      <c r="I323" s="13" t="str">
        <f>IF(ISNUMBER(mixed_data!J326), mixed_data!J326, "")</f>
        <v/>
      </c>
      <c r="J323" s="13" t="str">
        <f>IF(ISNUMBER(mixed_data!O326), mixed_data!O326, "")</f>
        <v/>
      </c>
      <c r="K323" s="13">
        <f>IF(ISNUMBER(mixed_data!S326), mixed_data!S326, "")</f>
        <v>3.9000000000000004</v>
      </c>
      <c r="L323" s="13">
        <f>IF(ISNUMBER(mixed_data!Y326), mixed_data!Y326, "")</f>
        <v>527.91</v>
      </c>
      <c r="M323" s="13" t="str">
        <f>IF(ISNUMBER(mixed_data!Z326), mixed_data!Z326, "")</f>
        <v/>
      </c>
      <c r="N323" s="13">
        <f>IF(ISNUMBER(mixed_data!AA326), mixed_data!AA326, "")</f>
        <v>105.63</v>
      </c>
      <c r="O323" s="13">
        <f>IF(ISNUMBER(mixed_data!AI326), mixed_data!AI326, "")</f>
        <v>7.8900000000000006</v>
      </c>
      <c r="P323" s="13">
        <f>IF(ISNUMBER(mixed_data!AJ326), mixed_data!AJ326, "")</f>
        <v>3.5</v>
      </c>
      <c r="Q323" s="13">
        <f>IF(ISNUMBER(mixed_data!AO326), mixed_data!AO326, "")</f>
        <v>13.15</v>
      </c>
      <c r="R323" s="13" t="str">
        <f>IF(ISNUMBER(mixed_data!AQ326), mixed_data!AQ326, "")</f>
        <v/>
      </c>
      <c r="S323" s="13" t="str">
        <f>IF(ISNUMBER(mixed_data!AR326), mixed_data!AR326, "")</f>
        <v/>
      </c>
      <c r="T323" s="13">
        <f>IF(ISNUMBER(mixed_data!AS326), mixed_data!AS326, "")</f>
        <v>49.300000000000004</v>
      </c>
      <c r="U323" s="13" t="str">
        <f>IF(ISNUMBER(mixed_data!AT326), mixed_data!AT326, "")</f>
        <v/>
      </c>
      <c r="V323" s="13" t="str">
        <f>IF(ISNUMBER(mixed_data!AV326), mixed_data!AV326, "")</f>
        <v/>
      </c>
      <c r="W323" s="13">
        <f>IF(ISNUMBER(mixed_data!AW326), mixed_data!AW326, "")</f>
        <v>90.4</v>
      </c>
      <c r="X323" s="13">
        <f>IF(ISNUMBER(mixed_data!AX326), mixed_data!AX326, "")</f>
        <v>143.6</v>
      </c>
      <c r="Y323" s="13">
        <f>IF(ISNUMBER(mixed_data!AY326), mixed_data!AY326, "")</f>
        <v>259.8</v>
      </c>
      <c r="Z323" s="13">
        <f>IF(ISNUMBER(mixed_data!BH326), mixed_data!BH326, "")</f>
        <v>1.4851900000000002</v>
      </c>
      <c r="AA323" s="13">
        <f>IF(ISNUMBER(mixed_data!BM326), mixed_data!BM326, "")</f>
        <v>110.75</v>
      </c>
      <c r="AB323" s="13">
        <f>IF(ISNUMBER(mixed_data!BT326), mixed_data!BT326, "")</f>
        <v>91.600000000000009</v>
      </c>
      <c r="AC323" s="13">
        <f>IF(ISNUMBER(mixed_data!BV326), mixed_data!BV326, "")</f>
        <v>45.6</v>
      </c>
      <c r="AD323" s="13" t="str">
        <f>IF(ISNUMBER(mixed_data!BW326), mixed_data!BW326, "")</f>
        <v/>
      </c>
      <c r="AE323" s="13" t="str">
        <f>IF(ISNUMBER(mixed_data!BX326), mixed_data!BX326, "")</f>
        <v/>
      </c>
    </row>
    <row r="324" spans="1:31" x14ac:dyDescent="0.25">
      <c r="A324" s="25">
        <v>28048</v>
      </c>
      <c r="B324" s="13" t="str">
        <f>IF(ISNUMBER(mixed_data!B327), mixed_data!B327, "")</f>
        <v/>
      </c>
      <c r="C324" s="13" t="str">
        <f>IF(ISNUMBER(mixed_data!D327), mixed_data!D327, "")</f>
        <v/>
      </c>
      <c r="D324" s="13" t="str">
        <f>IF(ISNUMBER(mixed_data!E327), mixed_data!E327, "")</f>
        <v/>
      </c>
      <c r="E324" s="13">
        <f>IF(ISNUMBER(mixed_data!F327), mixed_data!F327, "")</f>
        <v>100.261</v>
      </c>
      <c r="F324" s="13">
        <f>IF(ISNUMBER(mixed_data!G327), mixed_data!G327, "")</f>
        <v>101.117</v>
      </c>
      <c r="G324" s="13" t="str">
        <f>IF(ISNUMBER(mixed_data!H327), mixed_data!H327, "")</f>
        <v/>
      </c>
      <c r="H324" s="13" t="str">
        <f>IF(ISNUMBER(mixed_data!I327), mixed_data!I327, "")</f>
        <v/>
      </c>
      <c r="I324" s="13" t="str">
        <f>IF(ISNUMBER(mixed_data!J327), mixed_data!J327, "")</f>
        <v/>
      </c>
      <c r="J324" s="13" t="str">
        <f>IF(ISNUMBER(mixed_data!O327), mixed_data!O327, "")</f>
        <v/>
      </c>
      <c r="K324" s="13">
        <f>IF(ISNUMBER(mixed_data!S327), mixed_data!S327, "")</f>
        <v>3.8000000000000003</v>
      </c>
      <c r="L324" s="13">
        <f>IF(ISNUMBER(mixed_data!Y327), mixed_data!Y327, "")</f>
        <v>534.01</v>
      </c>
      <c r="M324" s="13" t="str">
        <f>IF(ISNUMBER(mixed_data!Z327), mixed_data!Z327, "")</f>
        <v/>
      </c>
      <c r="N324" s="13">
        <f>IF(ISNUMBER(mixed_data!AA327), mixed_data!AA327, "")</f>
        <v>116.13</v>
      </c>
      <c r="O324" s="13">
        <f>IF(ISNUMBER(mixed_data!AI327), mixed_data!AI327, "")</f>
        <v>7.79</v>
      </c>
      <c r="P324" s="13">
        <f>IF(ISNUMBER(mixed_data!AJ327), mixed_data!AJ327, "")</f>
        <v>3.5</v>
      </c>
      <c r="Q324" s="13">
        <f>IF(ISNUMBER(mixed_data!AO327), mixed_data!AO327, "")</f>
        <v>13.15</v>
      </c>
      <c r="R324" s="13" t="str">
        <f>IF(ISNUMBER(mixed_data!AQ327), mixed_data!AQ327, "")</f>
        <v/>
      </c>
      <c r="S324" s="13" t="str">
        <f>IF(ISNUMBER(mixed_data!AR327), mixed_data!AR327, "")</f>
        <v/>
      </c>
      <c r="T324" s="13">
        <f>IF(ISNUMBER(mixed_data!AS327), mixed_data!AS327, "")</f>
        <v>48.5</v>
      </c>
      <c r="U324" s="13" t="str">
        <f>IF(ISNUMBER(mixed_data!AT327), mixed_data!AT327, "")</f>
        <v/>
      </c>
      <c r="V324" s="13" t="str">
        <f>IF(ISNUMBER(mixed_data!AV327), mixed_data!AV327, "")</f>
        <v/>
      </c>
      <c r="W324" s="13">
        <f>IF(ISNUMBER(mixed_data!AW327), mixed_data!AW327, "")</f>
        <v>91.100000000000009</v>
      </c>
      <c r="X324" s="13">
        <f>IF(ISNUMBER(mixed_data!AX327), mixed_data!AX327, "")</f>
        <v>145.9</v>
      </c>
      <c r="Y324" s="13">
        <f>IF(ISNUMBER(mixed_data!AY327), mixed_data!AY327, "")</f>
        <v>263</v>
      </c>
      <c r="Z324" s="13">
        <f>IF(ISNUMBER(mixed_data!BH327), mixed_data!BH327, "")</f>
        <v>1.4755600000000002</v>
      </c>
      <c r="AA324" s="13">
        <f>IF(ISNUMBER(mixed_data!BM327), mixed_data!BM327, "")</f>
        <v>112.3</v>
      </c>
      <c r="AB324" s="13">
        <f>IF(ISNUMBER(mixed_data!BT327), mixed_data!BT327, "")</f>
        <v>92.600000000000009</v>
      </c>
      <c r="AC324" s="13">
        <f>IF(ISNUMBER(mixed_data!BV327), mixed_data!BV327, "")</f>
        <v>45.900000000000006</v>
      </c>
      <c r="AD324" s="13" t="str">
        <f>IF(ISNUMBER(mixed_data!BW327), mixed_data!BW327, "")</f>
        <v/>
      </c>
      <c r="AE324" s="13" t="str">
        <f>IF(ISNUMBER(mixed_data!BX327), mixed_data!BX327, "")</f>
        <v/>
      </c>
    </row>
    <row r="325" spans="1:31" x14ac:dyDescent="0.25">
      <c r="A325" s="25">
        <v>28079</v>
      </c>
      <c r="B325" s="13" t="str">
        <f>IF(ISNUMBER(mixed_data!B328), mixed_data!B328, "")</f>
        <v/>
      </c>
      <c r="C325" s="13" t="str">
        <f>IF(ISNUMBER(mixed_data!D328), mixed_data!D328, "")</f>
        <v/>
      </c>
      <c r="D325" s="13" t="str">
        <f>IF(ISNUMBER(mixed_data!E328), mixed_data!E328, "")</f>
        <v/>
      </c>
      <c r="E325" s="13">
        <f>IF(ISNUMBER(mixed_data!F328), mixed_data!F328, "")</f>
        <v>100.125</v>
      </c>
      <c r="F325" s="13">
        <f>IF(ISNUMBER(mixed_data!G328), mixed_data!G328, "")</f>
        <v>100.876</v>
      </c>
      <c r="G325" s="13" t="str">
        <f>IF(ISNUMBER(mixed_data!H328), mixed_data!H328, "")</f>
        <v/>
      </c>
      <c r="H325" s="13" t="str">
        <f>IF(ISNUMBER(mixed_data!I328), mixed_data!I328, "")</f>
        <v/>
      </c>
      <c r="I325" s="13" t="str">
        <f>IF(ISNUMBER(mixed_data!J328), mixed_data!J328, "")</f>
        <v/>
      </c>
      <c r="J325" s="13" t="str">
        <f>IF(ISNUMBER(mixed_data!O328), mixed_data!O328, "")</f>
        <v/>
      </c>
      <c r="K325" s="13">
        <f>IF(ISNUMBER(mixed_data!S328), mixed_data!S328, "")</f>
        <v>3.8000000000000003</v>
      </c>
      <c r="L325" s="13">
        <f>IF(ISNUMBER(mixed_data!Y328), mixed_data!Y328, "")</f>
        <v>489.49</v>
      </c>
      <c r="M325" s="13" t="str">
        <f>IF(ISNUMBER(mixed_data!Z328), mixed_data!Z328, "")</f>
        <v/>
      </c>
      <c r="N325" s="13">
        <f>IF(ISNUMBER(mixed_data!AA328), mixed_data!AA328, "")</f>
        <v>122.88</v>
      </c>
      <c r="O325" s="13">
        <f>IF(ISNUMBER(mixed_data!AI328), mixed_data!AI328, "")</f>
        <v>7.3900000000000006</v>
      </c>
      <c r="P325" s="13">
        <f>IF(ISNUMBER(mixed_data!AJ328), mixed_data!AJ328, "")</f>
        <v>3.5</v>
      </c>
      <c r="Q325" s="13">
        <f>IF(ISNUMBER(mixed_data!AO328), mixed_data!AO328, "")</f>
        <v>13.56</v>
      </c>
      <c r="R325" s="13" t="str">
        <f>IF(ISNUMBER(mixed_data!AQ328), mixed_data!AQ328, "")</f>
        <v/>
      </c>
      <c r="S325" s="13" t="str">
        <f>IF(ISNUMBER(mixed_data!AR328), mixed_data!AR328, "")</f>
        <v/>
      </c>
      <c r="T325" s="13">
        <f>IF(ISNUMBER(mixed_data!AS328), mixed_data!AS328, "")</f>
        <v>48.2</v>
      </c>
      <c r="U325" s="13" t="str">
        <f>IF(ISNUMBER(mixed_data!AT328), mixed_data!AT328, "")</f>
        <v/>
      </c>
      <c r="V325" s="13" t="str">
        <f>IF(ISNUMBER(mixed_data!AV328), mixed_data!AV328, "")</f>
        <v/>
      </c>
      <c r="W325" s="13">
        <f>IF(ISNUMBER(mixed_data!AW328), mixed_data!AW328, "")</f>
        <v>97.7</v>
      </c>
      <c r="X325" s="13">
        <f>IF(ISNUMBER(mixed_data!AX328), mixed_data!AX328, "")</f>
        <v>145.80000000000001</v>
      </c>
      <c r="Y325" s="13">
        <f>IF(ISNUMBER(mixed_data!AY328), mixed_data!AY328, "")</f>
        <v>263.60000000000002</v>
      </c>
      <c r="Z325" s="13">
        <f>IF(ISNUMBER(mixed_data!BH328), mixed_data!BH328, "")</f>
        <v>1.4841200000000001</v>
      </c>
      <c r="AA325" s="13">
        <f>IF(ISNUMBER(mixed_data!BM328), mixed_data!BM328, "")</f>
        <v>112.76</v>
      </c>
      <c r="AB325" s="13">
        <f>IF(ISNUMBER(mixed_data!BT328), mixed_data!BT328, "")</f>
        <v>92.7</v>
      </c>
      <c r="AC325" s="13">
        <f>IF(ISNUMBER(mixed_data!BV328), mixed_data!BV328, "")</f>
        <v>46.2</v>
      </c>
      <c r="AD325" s="13" t="str">
        <f>IF(ISNUMBER(mixed_data!BW328), mixed_data!BW328, "")</f>
        <v/>
      </c>
      <c r="AE325" s="13" t="str">
        <f>IF(ISNUMBER(mixed_data!BX328), mixed_data!BX328, "")</f>
        <v/>
      </c>
    </row>
    <row r="326" spans="1:31" x14ac:dyDescent="0.25">
      <c r="A326" s="25">
        <v>28109</v>
      </c>
      <c r="B326" s="13" t="str">
        <f>IF(ISNUMBER(mixed_data!B329), mixed_data!B329, "")</f>
        <v/>
      </c>
      <c r="C326" s="13" t="str">
        <f>IF(ISNUMBER(mixed_data!D329), mixed_data!D329, "")</f>
        <v/>
      </c>
      <c r="D326" s="13" t="str">
        <f>IF(ISNUMBER(mixed_data!E329), mixed_data!E329, "")</f>
        <v/>
      </c>
      <c r="E326" s="13">
        <f>IF(ISNUMBER(mixed_data!F329), mixed_data!F329, "")</f>
        <v>99.975000000000009</v>
      </c>
      <c r="F326" s="13">
        <f>IF(ISNUMBER(mixed_data!G329), mixed_data!G329, "")</f>
        <v>100.619</v>
      </c>
      <c r="G326" s="13" t="str">
        <f>IF(ISNUMBER(mixed_data!H329), mixed_data!H329, "")</f>
        <v/>
      </c>
      <c r="H326" s="13" t="str">
        <f>IF(ISNUMBER(mixed_data!I329), mixed_data!I329, "")</f>
        <v/>
      </c>
      <c r="I326" s="13" t="str">
        <f>IF(ISNUMBER(mixed_data!J329), mixed_data!J329, "")</f>
        <v/>
      </c>
      <c r="J326" s="13" t="str">
        <f>IF(ISNUMBER(mixed_data!O329), mixed_data!O329, "")</f>
        <v/>
      </c>
      <c r="K326" s="13">
        <f>IF(ISNUMBER(mixed_data!S329), mixed_data!S329, "")</f>
        <v>3.8000000000000003</v>
      </c>
      <c r="L326" s="13">
        <f>IF(ISNUMBER(mixed_data!Y329), mixed_data!Y329, "")</f>
        <v>508.57</v>
      </c>
      <c r="M326" s="13" t="str">
        <f>IF(ISNUMBER(mixed_data!Z329), mixed_data!Z329, "")</f>
        <v/>
      </c>
      <c r="N326" s="13">
        <f>IF(ISNUMBER(mixed_data!AA329), mixed_data!AA329, "")</f>
        <v>130.63</v>
      </c>
      <c r="O326" s="13">
        <f>IF(ISNUMBER(mixed_data!AI329), mixed_data!AI329, "")</f>
        <v>7.29</v>
      </c>
      <c r="P326" s="13">
        <f>IF(ISNUMBER(mixed_data!AJ329), mixed_data!AJ329, "")</f>
        <v>3.5</v>
      </c>
      <c r="Q326" s="13">
        <f>IF(ISNUMBER(mixed_data!AO329), mixed_data!AO329, "")</f>
        <v>13.56</v>
      </c>
      <c r="R326" s="13" t="str">
        <f>IF(ISNUMBER(mixed_data!AQ329), mixed_data!AQ329, "")</f>
        <v/>
      </c>
      <c r="S326" s="13" t="str">
        <f>IF(ISNUMBER(mixed_data!AR329), mixed_data!AR329, "")</f>
        <v/>
      </c>
      <c r="T326" s="13">
        <f>IF(ISNUMBER(mixed_data!AS329), mixed_data!AS329, "")</f>
        <v>49.5</v>
      </c>
      <c r="U326" s="13" t="str">
        <f>IF(ISNUMBER(mixed_data!AT329), mixed_data!AT329, "")</f>
        <v/>
      </c>
      <c r="V326" s="13" t="str">
        <f>IF(ISNUMBER(mixed_data!AV329), mixed_data!AV329, "")</f>
        <v/>
      </c>
      <c r="W326" s="13">
        <f>IF(ISNUMBER(mixed_data!AW329), mixed_data!AW329, "")</f>
        <v>95.600000000000009</v>
      </c>
      <c r="X326" s="13">
        <f>IF(ISNUMBER(mixed_data!AX329), mixed_data!AX329, "")</f>
        <v>145.20000000000002</v>
      </c>
      <c r="Y326" s="13">
        <f>IF(ISNUMBER(mixed_data!AY329), mixed_data!AY329, "")</f>
        <v>263.10000000000002</v>
      </c>
      <c r="Z326" s="13">
        <f>IF(ISNUMBER(mixed_data!BH329), mixed_data!BH329, "")</f>
        <v>1.4799100000000001</v>
      </c>
      <c r="AA326" s="13">
        <f>IF(ISNUMBER(mixed_data!BM329), mixed_data!BM329, "")</f>
        <v>113.35000000000001</v>
      </c>
      <c r="AB326" s="13">
        <f>IF(ISNUMBER(mixed_data!BT329), mixed_data!BT329, "")</f>
        <v>92.600000000000009</v>
      </c>
      <c r="AC326" s="13">
        <f>IF(ISNUMBER(mixed_data!BV329), mixed_data!BV329, "")</f>
        <v>46.2</v>
      </c>
      <c r="AD326" s="13" t="str">
        <f>IF(ISNUMBER(mixed_data!BW329), mixed_data!BW329, "")</f>
        <v/>
      </c>
      <c r="AE326" s="13" t="str">
        <f>IF(ISNUMBER(mixed_data!BX329), mixed_data!BX329, "")</f>
        <v/>
      </c>
    </row>
    <row r="327" spans="1:31" x14ac:dyDescent="0.25">
      <c r="A327" s="25">
        <v>28140</v>
      </c>
      <c r="B327" s="13" t="str">
        <f>IF(ISNUMBER(mixed_data!B330), mixed_data!B330, "")</f>
        <v/>
      </c>
      <c r="C327" s="13" t="str">
        <f>IF(ISNUMBER(mixed_data!D330), mixed_data!D330, "")</f>
        <v/>
      </c>
      <c r="D327" s="13" t="str">
        <f>IF(ISNUMBER(mixed_data!E330), mixed_data!E330, "")</f>
        <v/>
      </c>
      <c r="E327" s="13">
        <f>IF(ISNUMBER(mixed_data!F330), mixed_data!F330, "")</f>
        <v>99.817999999999998</v>
      </c>
      <c r="F327" s="13">
        <f>IF(ISNUMBER(mixed_data!G330), mixed_data!G330, "")</f>
        <v>100.364</v>
      </c>
      <c r="G327" s="13" t="str">
        <f>IF(ISNUMBER(mixed_data!H330), mixed_data!H330, "")</f>
        <v/>
      </c>
      <c r="H327" s="13" t="str">
        <f>IF(ISNUMBER(mixed_data!I330), mixed_data!I330, "")</f>
        <v/>
      </c>
      <c r="I327" s="13" t="str">
        <f>IF(ISNUMBER(mixed_data!J330), mixed_data!J330, "")</f>
        <v/>
      </c>
      <c r="J327" s="13" t="str">
        <f>IF(ISNUMBER(mixed_data!O330), mixed_data!O330, "")</f>
        <v/>
      </c>
      <c r="K327" s="13">
        <f>IF(ISNUMBER(mixed_data!S330), mixed_data!S330, "")</f>
        <v>3.8000000000000003</v>
      </c>
      <c r="L327" s="13">
        <f>IF(ISNUMBER(mixed_data!Y330), mixed_data!Y330, "")</f>
        <v>515.27</v>
      </c>
      <c r="M327" s="13" t="str">
        <f>IF(ISNUMBER(mixed_data!Z330), mixed_data!Z330, "")</f>
        <v/>
      </c>
      <c r="N327" s="13">
        <f>IF(ISNUMBER(mixed_data!AA330), mixed_data!AA330, "")</f>
        <v>134.63</v>
      </c>
      <c r="O327" s="13">
        <f>IF(ISNUMBER(mixed_data!AI330), mixed_data!AI330, "")</f>
        <v>6.99</v>
      </c>
      <c r="P327" s="13">
        <f>IF(ISNUMBER(mixed_data!AJ330), mixed_data!AJ330, "")</f>
        <v>3.5</v>
      </c>
      <c r="Q327" s="13">
        <f>IF(ISNUMBER(mixed_data!AO330), mixed_data!AO330, "")</f>
        <v>13.56</v>
      </c>
      <c r="R327" s="13" t="str">
        <f>IF(ISNUMBER(mixed_data!AQ330), mixed_data!AQ330, "")</f>
        <v/>
      </c>
      <c r="S327" s="13" t="str">
        <f>IF(ISNUMBER(mixed_data!AR330), mixed_data!AR330, "")</f>
        <v/>
      </c>
      <c r="T327" s="13">
        <f>IF(ISNUMBER(mixed_data!AS330), mixed_data!AS330, "")</f>
        <v>47.400000000000006</v>
      </c>
      <c r="U327" s="13" t="str">
        <f>IF(ISNUMBER(mixed_data!AT330), mixed_data!AT330, "")</f>
        <v/>
      </c>
      <c r="V327" s="13" t="str">
        <f>IF(ISNUMBER(mixed_data!AV330), mixed_data!AV330, "")</f>
        <v/>
      </c>
      <c r="W327" s="13">
        <f>IF(ISNUMBER(mixed_data!AW330), mixed_data!AW330, "")</f>
        <v>91.100000000000009</v>
      </c>
      <c r="X327" s="13">
        <f>IF(ISNUMBER(mixed_data!AX330), mixed_data!AX330, "")</f>
        <v>145.6</v>
      </c>
      <c r="Y327" s="13">
        <f>IF(ISNUMBER(mixed_data!AY330), mixed_data!AY330, "")</f>
        <v>265.2</v>
      </c>
      <c r="Z327" s="13">
        <f>IF(ISNUMBER(mixed_data!BH330), mixed_data!BH330, "")</f>
        <v>1.4910300000000001</v>
      </c>
      <c r="AA327" s="13">
        <f>IF(ISNUMBER(mixed_data!BM330), mixed_data!BM330, "")</f>
        <v>113.53</v>
      </c>
      <c r="AB327" s="13">
        <f>IF(ISNUMBER(mixed_data!BT330), mixed_data!BT330, "")</f>
        <v>91.600000000000009</v>
      </c>
      <c r="AC327" s="13">
        <f>IF(ISNUMBER(mixed_data!BV330), mixed_data!BV330, "")</f>
        <v>46.7</v>
      </c>
      <c r="AD327" s="13" t="str">
        <f>IF(ISNUMBER(mixed_data!BW330), mixed_data!BW330, "")</f>
        <v/>
      </c>
      <c r="AE327" s="13" t="str">
        <f>IF(ISNUMBER(mixed_data!BX330), mixed_data!BX330, "")</f>
        <v/>
      </c>
    </row>
    <row r="328" spans="1:31" x14ac:dyDescent="0.25">
      <c r="A328" s="25">
        <v>28171</v>
      </c>
      <c r="B328" s="13" t="str">
        <f>IF(ISNUMBER(mixed_data!B331), mixed_data!B331, "")</f>
        <v/>
      </c>
      <c r="C328" s="13" t="str">
        <f>IF(ISNUMBER(mixed_data!D331), mixed_data!D331, "")</f>
        <v/>
      </c>
      <c r="D328" s="13" t="str">
        <f>IF(ISNUMBER(mixed_data!E331), mixed_data!E331, "")</f>
        <v/>
      </c>
      <c r="E328" s="13">
        <f>IF(ISNUMBER(mixed_data!F331), mixed_data!F331, "")</f>
        <v>99.668000000000006</v>
      </c>
      <c r="F328" s="13">
        <f>IF(ISNUMBER(mixed_data!G331), mixed_data!G331, "")</f>
        <v>100.142</v>
      </c>
      <c r="G328" s="13" t="str">
        <f>IF(ISNUMBER(mixed_data!H331), mixed_data!H331, "")</f>
        <v/>
      </c>
      <c r="H328" s="13" t="str">
        <f>IF(ISNUMBER(mixed_data!I331), mixed_data!I331, "")</f>
        <v/>
      </c>
      <c r="I328" s="13" t="str">
        <f>IF(ISNUMBER(mixed_data!J331), mixed_data!J331, "")</f>
        <v/>
      </c>
      <c r="J328" s="13" t="str">
        <f>IF(ISNUMBER(mixed_data!O331), mixed_data!O331, "")</f>
        <v/>
      </c>
      <c r="K328" s="13">
        <f>IF(ISNUMBER(mixed_data!S331), mixed_data!S331, "")</f>
        <v>3.8000000000000003</v>
      </c>
      <c r="L328" s="13">
        <f>IF(ISNUMBER(mixed_data!Y331), mixed_data!Y331, "")</f>
        <v>515.19000000000005</v>
      </c>
      <c r="M328" s="13" t="str">
        <f>IF(ISNUMBER(mixed_data!Z331), mixed_data!Z331, "")</f>
        <v/>
      </c>
      <c r="N328" s="13">
        <f>IF(ISNUMBER(mixed_data!AA331), mixed_data!AA331, "")</f>
        <v>132.63</v>
      </c>
      <c r="O328" s="13">
        <f>IF(ISNUMBER(mixed_data!AI331), mixed_data!AI331, "")</f>
        <v>6.99</v>
      </c>
      <c r="P328" s="13">
        <f>IF(ISNUMBER(mixed_data!AJ331), mixed_data!AJ331, "")</f>
        <v>3.5</v>
      </c>
      <c r="Q328" s="13">
        <f>IF(ISNUMBER(mixed_data!AO331), mixed_data!AO331, "")</f>
        <v>14.450000000000001</v>
      </c>
      <c r="R328" s="13" t="str">
        <f>IF(ISNUMBER(mixed_data!AQ331), mixed_data!AQ331, "")</f>
        <v/>
      </c>
      <c r="S328" s="13" t="str">
        <f>IF(ISNUMBER(mixed_data!AR331), mixed_data!AR331, "")</f>
        <v/>
      </c>
      <c r="T328" s="13">
        <f>IF(ISNUMBER(mixed_data!AS331), mixed_data!AS331, "")</f>
        <v>46.800000000000004</v>
      </c>
      <c r="U328" s="13" t="str">
        <f>IF(ISNUMBER(mixed_data!AT331), mixed_data!AT331, "")</f>
        <v/>
      </c>
      <c r="V328" s="13" t="str">
        <f>IF(ISNUMBER(mixed_data!AV331), mixed_data!AV331, "")</f>
        <v/>
      </c>
      <c r="W328" s="13">
        <f>IF(ISNUMBER(mixed_data!AW331), mixed_data!AW331, "")</f>
        <v>91.7</v>
      </c>
      <c r="X328" s="13">
        <f>IF(ISNUMBER(mixed_data!AX331), mixed_data!AX331, "")</f>
        <v>146.5</v>
      </c>
      <c r="Y328" s="13">
        <f>IF(ISNUMBER(mixed_data!AY331), mixed_data!AY331, "")</f>
        <v>267</v>
      </c>
      <c r="Z328" s="13">
        <f>IF(ISNUMBER(mixed_data!BH331), mixed_data!BH331, "")</f>
        <v>1.4693200000000002</v>
      </c>
      <c r="AA328" s="13">
        <f>IF(ISNUMBER(mixed_data!BM331), mixed_data!BM331, "")</f>
        <v>112.68</v>
      </c>
      <c r="AB328" s="13">
        <f>IF(ISNUMBER(mixed_data!BT331), mixed_data!BT331, "")</f>
        <v>91.5</v>
      </c>
      <c r="AC328" s="13">
        <f>IF(ISNUMBER(mixed_data!BV331), mixed_data!BV331, "")</f>
        <v>46.900000000000006</v>
      </c>
      <c r="AD328" s="13" t="str">
        <f>IF(ISNUMBER(mixed_data!BW331), mixed_data!BW331, "")</f>
        <v/>
      </c>
      <c r="AE328" s="13" t="str">
        <f>IF(ISNUMBER(mixed_data!BX331), mixed_data!BX331, "")</f>
        <v/>
      </c>
    </row>
    <row r="329" spans="1:31" x14ac:dyDescent="0.25">
      <c r="A329" s="25">
        <v>28199</v>
      </c>
      <c r="B329" s="13" t="str">
        <f>IF(ISNUMBER(mixed_data!B332), mixed_data!B332, "")</f>
        <v/>
      </c>
      <c r="C329" s="13" t="str">
        <f>IF(ISNUMBER(mixed_data!D332), mixed_data!D332, "")</f>
        <v/>
      </c>
      <c r="D329" s="13" t="str">
        <f>IF(ISNUMBER(mixed_data!E332), mixed_data!E332, "")</f>
        <v/>
      </c>
      <c r="E329" s="13">
        <f>IF(ISNUMBER(mixed_data!F332), mixed_data!F332, "")</f>
        <v>99.524000000000001</v>
      </c>
      <c r="F329" s="13">
        <f>IF(ISNUMBER(mixed_data!G332), mixed_data!G332, "")</f>
        <v>99.95</v>
      </c>
      <c r="G329" s="13" t="str">
        <f>IF(ISNUMBER(mixed_data!H332), mixed_data!H332, "")</f>
        <v/>
      </c>
      <c r="H329" s="13" t="str">
        <f>IF(ISNUMBER(mixed_data!I332), mixed_data!I332, "")</f>
        <v/>
      </c>
      <c r="I329" s="13" t="str">
        <f>IF(ISNUMBER(mixed_data!J332), mixed_data!J332, "")</f>
        <v/>
      </c>
      <c r="J329" s="13" t="str">
        <f>IF(ISNUMBER(mixed_data!O332), mixed_data!O332, "")</f>
        <v/>
      </c>
      <c r="K329" s="13">
        <f>IF(ISNUMBER(mixed_data!S332), mixed_data!S332, "")</f>
        <v>3.8000000000000003</v>
      </c>
      <c r="L329" s="13">
        <f>IF(ISNUMBER(mixed_data!Y332), mixed_data!Y332, "")</f>
        <v>497.12</v>
      </c>
      <c r="M329" s="13" t="str">
        <f>IF(ISNUMBER(mixed_data!Z332), mixed_data!Z332, "")</f>
        <v/>
      </c>
      <c r="N329" s="13">
        <f>IF(ISNUMBER(mixed_data!AA332), mixed_data!AA332, "")</f>
        <v>141.63</v>
      </c>
      <c r="O329" s="13">
        <f>IF(ISNUMBER(mixed_data!AI332), mixed_data!AI332, "")</f>
        <v>6.79</v>
      </c>
      <c r="P329" s="13">
        <f>IF(ISNUMBER(mixed_data!AJ332), mixed_data!AJ332, "")</f>
        <v>3.5</v>
      </c>
      <c r="Q329" s="13">
        <f>IF(ISNUMBER(mixed_data!AO332), mixed_data!AO332, "")</f>
        <v>14.450000000000001</v>
      </c>
      <c r="R329" s="13" t="str">
        <f>IF(ISNUMBER(mixed_data!AQ332), mixed_data!AQ332, "")</f>
        <v/>
      </c>
      <c r="S329" s="13" t="str">
        <f>IF(ISNUMBER(mixed_data!AR332), mixed_data!AR332, "")</f>
        <v/>
      </c>
      <c r="T329" s="13">
        <f>IF(ISNUMBER(mixed_data!AS332), mixed_data!AS332, "")</f>
        <v>49.2</v>
      </c>
      <c r="U329" s="13" t="str">
        <f>IF(ISNUMBER(mixed_data!AT332), mixed_data!AT332, "")</f>
        <v/>
      </c>
      <c r="V329" s="13" t="str">
        <f>IF(ISNUMBER(mixed_data!AV332), mixed_data!AV332, "")</f>
        <v/>
      </c>
      <c r="W329" s="13">
        <f>IF(ISNUMBER(mixed_data!AW332), mixed_data!AW332, "")</f>
        <v>91.9</v>
      </c>
      <c r="X329" s="13">
        <f>IF(ISNUMBER(mixed_data!AX332), mixed_data!AX332, "")</f>
        <v>148</v>
      </c>
      <c r="Y329" s="13">
        <f>IF(ISNUMBER(mixed_data!AY332), mixed_data!AY332, "")</f>
        <v>269.60000000000002</v>
      </c>
      <c r="Z329" s="13">
        <f>IF(ISNUMBER(mixed_data!BH332), mixed_data!BH332, "")</f>
        <v>1.4581500000000001</v>
      </c>
      <c r="AA329" s="13">
        <f>IF(ISNUMBER(mixed_data!BM332), mixed_data!BM332, "")</f>
        <v>112.53</v>
      </c>
      <c r="AB329" s="13">
        <f>IF(ISNUMBER(mixed_data!BT332), mixed_data!BT332, "")</f>
        <v>91</v>
      </c>
      <c r="AC329" s="13">
        <f>IF(ISNUMBER(mixed_data!BV332), mixed_data!BV332, "")</f>
        <v>46.900000000000006</v>
      </c>
      <c r="AD329" s="13" t="str">
        <f>IF(ISNUMBER(mixed_data!BW332), mixed_data!BW332, "")</f>
        <v/>
      </c>
      <c r="AE329" s="13" t="str">
        <f>IF(ISNUMBER(mixed_data!BX332), mixed_data!BX332, "")</f>
        <v/>
      </c>
    </row>
    <row r="330" spans="1:31" x14ac:dyDescent="0.25">
      <c r="A330" s="25">
        <v>28230</v>
      </c>
      <c r="B330" s="13" t="str">
        <f>IF(ISNUMBER(mixed_data!B333), mixed_data!B333, "")</f>
        <v/>
      </c>
      <c r="C330" s="13" t="str">
        <f>IF(ISNUMBER(mixed_data!D333), mixed_data!D333, "")</f>
        <v/>
      </c>
      <c r="D330" s="13" t="str">
        <f>IF(ISNUMBER(mixed_data!E333), mixed_data!E333, "")</f>
        <v/>
      </c>
      <c r="E330" s="13">
        <f>IF(ISNUMBER(mixed_data!F333), mixed_data!F333, "")</f>
        <v>99.396000000000001</v>
      </c>
      <c r="F330" s="13">
        <f>IF(ISNUMBER(mixed_data!G333), mixed_data!G333, "")</f>
        <v>99.793999999999997</v>
      </c>
      <c r="G330" s="13" t="str">
        <f>IF(ISNUMBER(mixed_data!H333), mixed_data!H333, "")</f>
        <v/>
      </c>
      <c r="H330" s="13" t="str">
        <f>IF(ISNUMBER(mixed_data!I333), mixed_data!I333, "")</f>
        <v/>
      </c>
      <c r="I330" s="13" t="str">
        <f>IF(ISNUMBER(mixed_data!J333), mixed_data!J333, "")</f>
        <v/>
      </c>
      <c r="J330" s="13" t="str">
        <f>IF(ISNUMBER(mixed_data!O333), mixed_data!O333, "")</f>
        <v/>
      </c>
      <c r="K330" s="13">
        <f>IF(ISNUMBER(mixed_data!S333), mixed_data!S333, "")</f>
        <v>3.9000000000000004</v>
      </c>
      <c r="L330" s="13">
        <f>IF(ISNUMBER(mixed_data!Y333), mixed_data!Y333, "")</f>
        <v>512.63</v>
      </c>
      <c r="M330" s="13" t="str">
        <f>IF(ISNUMBER(mixed_data!Z333), mixed_data!Z333, "")</f>
        <v/>
      </c>
      <c r="N330" s="13">
        <f>IF(ISNUMBER(mixed_data!AA333), mixed_data!AA333, "")</f>
        <v>149.13</v>
      </c>
      <c r="O330" s="13">
        <f>IF(ISNUMBER(mixed_data!AI333), mixed_data!AI333, "")</f>
        <v>6.57</v>
      </c>
      <c r="P330" s="13">
        <f>IF(ISNUMBER(mixed_data!AJ333), mixed_data!AJ333, "")</f>
        <v>3.5</v>
      </c>
      <c r="Q330" s="13">
        <f>IF(ISNUMBER(mixed_data!AO333), mixed_data!AO333, "")</f>
        <v>14.450000000000001</v>
      </c>
      <c r="R330" s="13" t="str">
        <f>IF(ISNUMBER(mixed_data!AQ333), mixed_data!AQ333, "")</f>
        <v/>
      </c>
      <c r="S330" s="13" t="str">
        <f>IF(ISNUMBER(mixed_data!AR333), mixed_data!AR333, "")</f>
        <v/>
      </c>
      <c r="T330" s="13">
        <f>IF(ISNUMBER(mixed_data!AS333), mixed_data!AS333, "")</f>
        <v>47.900000000000006</v>
      </c>
      <c r="U330" s="13" t="str">
        <f>IF(ISNUMBER(mixed_data!AT333), mixed_data!AT333, "")</f>
        <v/>
      </c>
      <c r="V330" s="13" t="str">
        <f>IF(ISNUMBER(mixed_data!AV333), mixed_data!AV333, "")</f>
        <v/>
      </c>
      <c r="W330" s="13">
        <f>IF(ISNUMBER(mixed_data!AW333), mixed_data!AW333, "")</f>
        <v>93.4</v>
      </c>
      <c r="X330" s="13">
        <f>IF(ISNUMBER(mixed_data!AX333), mixed_data!AX333, "")</f>
        <v>149.5</v>
      </c>
      <c r="Y330" s="13">
        <f>IF(ISNUMBER(mixed_data!AY333), mixed_data!AY333, "")</f>
        <v>271.10000000000002</v>
      </c>
      <c r="Z330" s="13">
        <f>IF(ISNUMBER(mixed_data!BH333), mixed_data!BH333, "")</f>
        <v>1.4585400000000002</v>
      </c>
      <c r="AA330" s="13">
        <f>IF(ISNUMBER(mixed_data!BM333), mixed_data!BM333, "")</f>
        <v>112.36</v>
      </c>
      <c r="AB330" s="13">
        <f>IF(ISNUMBER(mixed_data!BT333), mixed_data!BT333, "")</f>
        <v>91</v>
      </c>
      <c r="AC330" s="13">
        <f>IF(ISNUMBER(mixed_data!BV333), mixed_data!BV333, "")</f>
        <v>47.2</v>
      </c>
      <c r="AD330" s="13" t="str">
        <f>IF(ISNUMBER(mixed_data!BW333), mixed_data!BW333, "")</f>
        <v/>
      </c>
      <c r="AE330" s="13" t="str">
        <f>IF(ISNUMBER(mixed_data!BX333), mixed_data!BX333, "")</f>
        <v/>
      </c>
    </row>
    <row r="331" spans="1:31" x14ac:dyDescent="0.25">
      <c r="A331" s="25">
        <v>28260</v>
      </c>
      <c r="B331" s="13" t="str">
        <f>IF(ISNUMBER(mixed_data!B334), mixed_data!B334, "")</f>
        <v/>
      </c>
      <c r="C331" s="13" t="str">
        <f>IF(ISNUMBER(mixed_data!D334), mixed_data!D334, "")</f>
        <v/>
      </c>
      <c r="D331" s="13" t="str">
        <f>IF(ISNUMBER(mixed_data!E334), mixed_data!E334, "")</f>
        <v/>
      </c>
      <c r="E331" s="13">
        <f>IF(ISNUMBER(mixed_data!F334), mixed_data!F334, "")</f>
        <v>99.3</v>
      </c>
      <c r="F331" s="13">
        <f>IF(ISNUMBER(mixed_data!G334), mixed_data!G334, "")</f>
        <v>99.677999999999997</v>
      </c>
      <c r="G331" s="13" t="str">
        <f>IF(ISNUMBER(mixed_data!H334), mixed_data!H334, "")</f>
        <v/>
      </c>
      <c r="H331" s="13" t="str">
        <f>IF(ISNUMBER(mixed_data!I334), mixed_data!I334, "")</f>
        <v/>
      </c>
      <c r="I331" s="13" t="str">
        <f>IF(ISNUMBER(mixed_data!J334), mixed_data!J334, "")</f>
        <v/>
      </c>
      <c r="J331" s="13" t="str">
        <f>IF(ISNUMBER(mixed_data!O334), mixed_data!O334, "")</f>
        <v/>
      </c>
      <c r="K331" s="13">
        <f>IF(ISNUMBER(mixed_data!S334), mixed_data!S334, "")</f>
        <v>4</v>
      </c>
      <c r="L331" s="13">
        <f>IF(ISNUMBER(mixed_data!Y334), mixed_data!Y334, "")</f>
        <v>553.32000000000005</v>
      </c>
      <c r="M331" s="13" t="str">
        <f>IF(ISNUMBER(mixed_data!Z334), mixed_data!Z334, "")</f>
        <v/>
      </c>
      <c r="N331" s="13">
        <f>IF(ISNUMBER(mixed_data!AA334), mixed_data!AA334, "")</f>
        <v>147.38</v>
      </c>
      <c r="O331" s="13">
        <f>IF(ISNUMBER(mixed_data!AI334), mixed_data!AI334, "")</f>
        <v>6.61</v>
      </c>
      <c r="P331" s="13">
        <f>IF(ISNUMBER(mixed_data!AJ334), mixed_data!AJ334, "")</f>
        <v>3.5</v>
      </c>
      <c r="Q331" s="13">
        <f>IF(ISNUMBER(mixed_data!AO334), mixed_data!AO334, "")</f>
        <v>14.450000000000001</v>
      </c>
      <c r="R331" s="13" t="str">
        <f>IF(ISNUMBER(mixed_data!AQ334), mixed_data!AQ334, "")</f>
        <v/>
      </c>
      <c r="S331" s="13" t="str">
        <f>IF(ISNUMBER(mixed_data!AR334), mixed_data!AR334, "")</f>
        <v/>
      </c>
      <c r="T331" s="13">
        <f>IF(ISNUMBER(mixed_data!AS334), mixed_data!AS334, "")</f>
        <v>47.900000000000006</v>
      </c>
      <c r="U331" s="13" t="str">
        <f>IF(ISNUMBER(mixed_data!AT334), mixed_data!AT334, "")</f>
        <v/>
      </c>
      <c r="V331" s="13" t="str">
        <f>IF(ISNUMBER(mixed_data!AV334), mixed_data!AV334, "")</f>
        <v/>
      </c>
      <c r="W331" s="13">
        <f>IF(ISNUMBER(mixed_data!AW334), mixed_data!AW334, "")</f>
        <v>95.600000000000009</v>
      </c>
      <c r="X331" s="13">
        <f>IF(ISNUMBER(mixed_data!AX334), mixed_data!AX334, "")</f>
        <v>149.9</v>
      </c>
      <c r="Y331" s="13">
        <f>IF(ISNUMBER(mixed_data!AY334), mixed_data!AY334, "")</f>
        <v>273.2</v>
      </c>
      <c r="Z331" s="13">
        <f>IF(ISNUMBER(mixed_data!BH334), mixed_data!BH334, "")</f>
        <v>1.4640600000000001</v>
      </c>
      <c r="AA331" s="13">
        <f>IF(ISNUMBER(mixed_data!BM334), mixed_data!BM334, "")</f>
        <v>112.39</v>
      </c>
      <c r="AB331" s="13">
        <f>IF(ISNUMBER(mixed_data!BT334), mixed_data!BT334, "")</f>
        <v>90.800000000000011</v>
      </c>
      <c r="AC331" s="13">
        <f>IF(ISNUMBER(mixed_data!BV334), mixed_data!BV334, "")</f>
        <v>47.400000000000006</v>
      </c>
      <c r="AD331" s="13" t="str">
        <f>IF(ISNUMBER(mixed_data!BW334), mixed_data!BW334, "")</f>
        <v/>
      </c>
      <c r="AE331" s="13" t="str">
        <f>IF(ISNUMBER(mixed_data!BX334), mixed_data!BX334, "")</f>
        <v/>
      </c>
    </row>
    <row r="332" spans="1:31" x14ac:dyDescent="0.25">
      <c r="A332" s="25">
        <v>28291</v>
      </c>
      <c r="B332" s="13" t="str">
        <f>IF(ISNUMBER(mixed_data!B335), mixed_data!B335, "")</f>
        <v/>
      </c>
      <c r="C332" s="13" t="str">
        <f>IF(ISNUMBER(mixed_data!D335), mixed_data!D335, "")</f>
        <v/>
      </c>
      <c r="D332" s="13" t="str">
        <f>IF(ISNUMBER(mixed_data!E335), mixed_data!E335, "")</f>
        <v/>
      </c>
      <c r="E332" s="13">
        <f>IF(ISNUMBER(mixed_data!F335), mixed_data!F335, "")</f>
        <v>99.245999999999995</v>
      </c>
      <c r="F332" s="13">
        <f>IF(ISNUMBER(mixed_data!G335), mixed_data!G335, "")</f>
        <v>99.600999999999999</v>
      </c>
      <c r="G332" s="13" t="str">
        <f>IF(ISNUMBER(mixed_data!H335), mixed_data!H335, "")</f>
        <v/>
      </c>
      <c r="H332" s="13" t="str">
        <f>IF(ISNUMBER(mixed_data!I335), mixed_data!I335, "")</f>
        <v/>
      </c>
      <c r="I332" s="13" t="str">
        <f>IF(ISNUMBER(mixed_data!J335), mixed_data!J335, "")</f>
        <v/>
      </c>
      <c r="J332" s="13" t="str">
        <f>IF(ISNUMBER(mixed_data!O335), mixed_data!O335, "")</f>
        <v/>
      </c>
      <c r="K332" s="13">
        <f>IF(ISNUMBER(mixed_data!S335), mixed_data!S335, "")</f>
        <v>4</v>
      </c>
      <c r="L332" s="13">
        <f>IF(ISNUMBER(mixed_data!Y335), mixed_data!Y335, "")</f>
        <v>535.72</v>
      </c>
      <c r="M332" s="13" t="str">
        <f>IF(ISNUMBER(mixed_data!Z335), mixed_data!Z335, "")</f>
        <v/>
      </c>
      <c r="N332" s="13">
        <f>IF(ISNUMBER(mixed_data!AA335), mixed_data!AA335, "")</f>
        <v>143.57</v>
      </c>
      <c r="O332" s="13">
        <f>IF(ISNUMBER(mixed_data!AI335), mixed_data!AI335, "")</f>
        <v>6.6400000000000006</v>
      </c>
      <c r="P332" s="13">
        <f>IF(ISNUMBER(mixed_data!AJ335), mixed_data!AJ335, "")</f>
        <v>3.5</v>
      </c>
      <c r="Q332" s="13">
        <f>IF(ISNUMBER(mixed_data!AO335), mixed_data!AO335, "")</f>
        <v>14.450000000000001</v>
      </c>
      <c r="R332" s="13" t="str">
        <f>IF(ISNUMBER(mixed_data!AQ335), mixed_data!AQ335, "")</f>
        <v/>
      </c>
      <c r="S332" s="13" t="str">
        <f>IF(ISNUMBER(mixed_data!AR335), mixed_data!AR335, "")</f>
        <v/>
      </c>
      <c r="T332" s="13">
        <f>IF(ISNUMBER(mixed_data!AS335), mixed_data!AS335, "")</f>
        <v>47.1</v>
      </c>
      <c r="U332" s="13" t="str">
        <f>IF(ISNUMBER(mixed_data!AT335), mixed_data!AT335, "")</f>
        <v/>
      </c>
      <c r="V332" s="13" t="str">
        <f>IF(ISNUMBER(mixed_data!AV335), mixed_data!AV335, "")</f>
        <v/>
      </c>
      <c r="W332" s="13">
        <f>IF(ISNUMBER(mixed_data!AW335), mixed_data!AW335, "")</f>
        <v>97.4</v>
      </c>
      <c r="X332" s="13">
        <f>IF(ISNUMBER(mixed_data!AX335), mixed_data!AX335, "")</f>
        <v>150.80000000000001</v>
      </c>
      <c r="Y332" s="13">
        <f>IF(ISNUMBER(mixed_data!AY335), mixed_data!AY335, "")</f>
        <v>274.5</v>
      </c>
      <c r="Z332" s="13">
        <f>IF(ISNUMBER(mixed_data!BH335), mixed_data!BH335, "")</f>
        <v>1.46306</v>
      </c>
      <c r="AA332" s="13">
        <f>IF(ISNUMBER(mixed_data!BM335), mixed_data!BM335, "")</f>
        <v>112.27</v>
      </c>
      <c r="AB332" s="13">
        <f>IF(ISNUMBER(mixed_data!BT335), mixed_data!BT335, "")</f>
        <v>92</v>
      </c>
      <c r="AC332" s="13">
        <f>IF(ISNUMBER(mixed_data!BV335), mixed_data!BV335, "")</f>
        <v>47.5</v>
      </c>
      <c r="AD332" s="13" t="str">
        <f>IF(ISNUMBER(mixed_data!BW335), mixed_data!BW335, "")</f>
        <v/>
      </c>
      <c r="AE332" s="13" t="str">
        <f>IF(ISNUMBER(mixed_data!BX335), mixed_data!BX335, "")</f>
        <v/>
      </c>
    </row>
    <row r="333" spans="1:31" x14ac:dyDescent="0.25">
      <c r="A333" s="25">
        <v>28321</v>
      </c>
      <c r="B333" s="13" t="str">
        <f>IF(ISNUMBER(mixed_data!B336), mixed_data!B336, "")</f>
        <v/>
      </c>
      <c r="C333" s="13" t="str">
        <f>IF(ISNUMBER(mixed_data!D336), mixed_data!D336, "")</f>
        <v/>
      </c>
      <c r="D333" s="13" t="str">
        <f>IF(ISNUMBER(mixed_data!E336), mixed_data!E336, "")</f>
        <v/>
      </c>
      <c r="E333" s="13">
        <f>IF(ISNUMBER(mixed_data!F336), mixed_data!F336, "")</f>
        <v>99.236000000000004</v>
      </c>
      <c r="F333" s="13">
        <f>IF(ISNUMBER(mixed_data!G336), mixed_data!G336, "")</f>
        <v>99.567999999999998</v>
      </c>
      <c r="G333" s="13" t="str">
        <f>IF(ISNUMBER(mixed_data!H336), mixed_data!H336, "")</f>
        <v/>
      </c>
      <c r="H333" s="13" t="str">
        <f>IF(ISNUMBER(mixed_data!I336), mixed_data!I336, "")</f>
        <v/>
      </c>
      <c r="I333" s="13" t="str">
        <f>IF(ISNUMBER(mixed_data!J336), mixed_data!J336, "")</f>
        <v/>
      </c>
      <c r="J333" s="13" t="str">
        <f>IF(ISNUMBER(mixed_data!O336), mixed_data!O336, "")</f>
        <v/>
      </c>
      <c r="K333" s="13">
        <f>IF(ISNUMBER(mixed_data!S336), mixed_data!S336, "")</f>
        <v>4</v>
      </c>
      <c r="L333" s="13">
        <f>IF(ISNUMBER(mixed_data!Y336), mixed_data!Y336, "")</f>
        <v>528.95000000000005</v>
      </c>
      <c r="M333" s="13" t="str">
        <f>IF(ISNUMBER(mixed_data!Z336), mixed_data!Z336, "")</f>
        <v/>
      </c>
      <c r="N333" s="13">
        <f>IF(ISNUMBER(mixed_data!AA336), mixed_data!AA336, "")</f>
        <v>142.38</v>
      </c>
      <c r="O333" s="13">
        <f>IF(ISNUMBER(mixed_data!AI336), mixed_data!AI336, "")</f>
        <v>6.49</v>
      </c>
      <c r="P333" s="13">
        <f>IF(ISNUMBER(mixed_data!AJ336), mixed_data!AJ336, "")</f>
        <v>3.5</v>
      </c>
      <c r="Q333" s="13">
        <f>IF(ISNUMBER(mixed_data!AO336), mixed_data!AO336, "")</f>
        <v>14.450000000000001</v>
      </c>
      <c r="R333" s="13" t="str">
        <f>IF(ISNUMBER(mixed_data!AQ336), mixed_data!AQ336, "")</f>
        <v/>
      </c>
      <c r="S333" s="13" t="str">
        <f>IF(ISNUMBER(mixed_data!AR336), mixed_data!AR336, "")</f>
        <v/>
      </c>
      <c r="T333" s="13">
        <f>IF(ISNUMBER(mixed_data!AS336), mixed_data!AS336, "")</f>
        <v>46.7</v>
      </c>
      <c r="U333" s="13" t="str">
        <f>IF(ISNUMBER(mixed_data!AT336), mixed_data!AT336, "")</f>
        <v/>
      </c>
      <c r="V333" s="13" t="str">
        <f>IF(ISNUMBER(mixed_data!AV336), mixed_data!AV336, "")</f>
        <v/>
      </c>
      <c r="W333" s="13">
        <f>IF(ISNUMBER(mixed_data!AW336), mixed_data!AW336, "")</f>
        <v>99.100000000000009</v>
      </c>
      <c r="X333" s="13">
        <f>IF(ISNUMBER(mixed_data!AX336), mixed_data!AX336, "")</f>
        <v>152.9</v>
      </c>
      <c r="Y333" s="13">
        <f>IF(ISNUMBER(mixed_data!AY336), mixed_data!AY336, "")</f>
        <v>280</v>
      </c>
      <c r="Z333" s="13">
        <f>IF(ISNUMBER(mixed_data!BH336), mixed_data!BH336, "")</f>
        <v>1.46516</v>
      </c>
      <c r="AA333" s="13">
        <f>IF(ISNUMBER(mixed_data!BM336), mixed_data!BM336, "")</f>
        <v>113.8</v>
      </c>
      <c r="AB333" s="13">
        <f>IF(ISNUMBER(mixed_data!BT336), mixed_data!BT336, "")</f>
        <v>92.9</v>
      </c>
      <c r="AC333" s="13">
        <f>IF(ISNUMBER(mixed_data!BV336), mixed_data!BV336, "")</f>
        <v>47</v>
      </c>
      <c r="AD333" s="13" t="str">
        <f>IF(ISNUMBER(mixed_data!BW336), mixed_data!BW336, "")</f>
        <v/>
      </c>
      <c r="AE333" s="13" t="str">
        <f>IF(ISNUMBER(mixed_data!BX336), mixed_data!BX336, "")</f>
        <v/>
      </c>
    </row>
    <row r="334" spans="1:31" x14ac:dyDescent="0.25">
      <c r="A334" s="25">
        <v>28352</v>
      </c>
      <c r="B334" s="13" t="str">
        <f>IF(ISNUMBER(mixed_data!B337), mixed_data!B337, "")</f>
        <v/>
      </c>
      <c r="C334" s="13" t="str">
        <f>IF(ISNUMBER(mixed_data!D337), mixed_data!D337, "")</f>
        <v/>
      </c>
      <c r="D334" s="13" t="str">
        <f>IF(ISNUMBER(mixed_data!E337), mixed_data!E337, "")</f>
        <v/>
      </c>
      <c r="E334" s="13">
        <f>IF(ISNUMBER(mixed_data!F337), mixed_data!F337, "")</f>
        <v>99.269000000000005</v>
      </c>
      <c r="F334" s="13">
        <f>IF(ISNUMBER(mixed_data!G337), mixed_data!G337, "")</f>
        <v>99.581000000000003</v>
      </c>
      <c r="G334" s="13" t="str">
        <f>IF(ISNUMBER(mixed_data!H337), mixed_data!H337, "")</f>
        <v/>
      </c>
      <c r="H334" s="13" t="str">
        <f>IF(ISNUMBER(mixed_data!I337), mixed_data!I337, "")</f>
        <v/>
      </c>
      <c r="I334" s="13" t="str">
        <f>IF(ISNUMBER(mixed_data!J337), mixed_data!J337, "")</f>
        <v/>
      </c>
      <c r="J334" s="13" t="str">
        <f>IF(ISNUMBER(mixed_data!O337), mixed_data!O337, "")</f>
        <v/>
      </c>
      <c r="K334" s="13">
        <f>IF(ISNUMBER(mixed_data!S337), mixed_data!S337, "")</f>
        <v>4</v>
      </c>
      <c r="L334" s="13">
        <f>IF(ISNUMBER(mixed_data!Y337), mixed_data!Y337, "")</f>
        <v>534.04999999999995</v>
      </c>
      <c r="M334" s="13" t="str">
        <f>IF(ISNUMBER(mixed_data!Z337), mixed_data!Z337, "")</f>
        <v/>
      </c>
      <c r="N334" s="13">
        <f>IF(ISNUMBER(mixed_data!AA337), mixed_data!AA337, "")</f>
        <v>144.38</v>
      </c>
      <c r="O334" s="13">
        <f>IF(ISNUMBER(mixed_data!AI337), mixed_data!AI337, "")</f>
        <v>6.21</v>
      </c>
      <c r="P334" s="13">
        <f>IF(ISNUMBER(mixed_data!AJ337), mixed_data!AJ337, "")</f>
        <v>3.5</v>
      </c>
      <c r="Q334" s="13">
        <f>IF(ISNUMBER(mixed_data!AO337), mixed_data!AO337, "")</f>
        <v>14.280000000000001</v>
      </c>
      <c r="R334" s="13" t="str">
        <f>IF(ISNUMBER(mixed_data!AQ337), mixed_data!AQ337, "")</f>
        <v/>
      </c>
      <c r="S334" s="13" t="str">
        <f>IF(ISNUMBER(mixed_data!AR337), mixed_data!AR337, "")</f>
        <v/>
      </c>
      <c r="T334" s="13">
        <f>IF(ISNUMBER(mixed_data!AS337), mixed_data!AS337, "")</f>
        <v>48.300000000000004</v>
      </c>
      <c r="U334" s="13" t="str">
        <f>IF(ISNUMBER(mixed_data!AT337), mixed_data!AT337, "")</f>
        <v/>
      </c>
      <c r="V334" s="13" t="str">
        <f>IF(ISNUMBER(mixed_data!AV337), mixed_data!AV337, "")</f>
        <v/>
      </c>
      <c r="W334" s="13">
        <f>IF(ISNUMBER(mixed_data!AW337), mixed_data!AW337, "")</f>
        <v>98.2</v>
      </c>
      <c r="X334" s="13">
        <f>IF(ISNUMBER(mixed_data!AX337), mixed_data!AX337, "")</f>
        <v>153.30000000000001</v>
      </c>
      <c r="Y334" s="13">
        <f>IF(ISNUMBER(mixed_data!AY337), mixed_data!AY337, "")</f>
        <v>281</v>
      </c>
      <c r="Z334" s="13">
        <f>IF(ISNUMBER(mixed_data!BH337), mixed_data!BH337, "")</f>
        <v>1.43615</v>
      </c>
      <c r="AA334" s="13">
        <f>IF(ISNUMBER(mixed_data!BM337), mixed_data!BM337, "")</f>
        <v>112.13</v>
      </c>
      <c r="AB334" s="13">
        <f>IF(ISNUMBER(mixed_data!BT337), mixed_data!BT337, "")</f>
        <v>93.300000000000011</v>
      </c>
      <c r="AC334" s="13">
        <f>IF(ISNUMBER(mixed_data!BV337), mixed_data!BV337, "")</f>
        <v>47.400000000000006</v>
      </c>
      <c r="AD334" s="13" t="str">
        <f>IF(ISNUMBER(mixed_data!BW337), mixed_data!BW337, "")</f>
        <v/>
      </c>
      <c r="AE334" s="13" t="str">
        <f>IF(ISNUMBER(mixed_data!BX337), mixed_data!BX337, "")</f>
        <v/>
      </c>
    </row>
    <row r="335" spans="1:31" x14ac:dyDescent="0.25">
      <c r="A335" s="25">
        <v>28383</v>
      </c>
      <c r="B335" s="13" t="str">
        <f>IF(ISNUMBER(mixed_data!B338), mixed_data!B338, "")</f>
        <v/>
      </c>
      <c r="C335" s="13" t="str">
        <f>IF(ISNUMBER(mixed_data!D338), mixed_data!D338, "")</f>
        <v/>
      </c>
      <c r="D335" s="13" t="str">
        <f>IF(ISNUMBER(mixed_data!E338), mixed_data!E338, "")</f>
        <v/>
      </c>
      <c r="E335" s="13">
        <f>IF(ISNUMBER(mixed_data!F338), mixed_data!F338, "")</f>
        <v>99.329000000000008</v>
      </c>
      <c r="F335" s="13">
        <f>IF(ISNUMBER(mixed_data!G338), mixed_data!G338, "")</f>
        <v>99.619</v>
      </c>
      <c r="G335" s="13" t="str">
        <f>IF(ISNUMBER(mixed_data!H338), mixed_data!H338, "")</f>
        <v/>
      </c>
      <c r="H335" s="13" t="str">
        <f>IF(ISNUMBER(mixed_data!I338), mixed_data!I338, "")</f>
        <v/>
      </c>
      <c r="I335" s="13" t="str">
        <f>IF(ISNUMBER(mixed_data!J338), mixed_data!J338, "")</f>
        <v/>
      </c>
      <c r="J335" s="13" t="str">
        <f>IF(ISNUMBER(mixed_data!O338), mixed_data!O338, "")</f>
        <v/>
      </c>
      <c r="K335" s="13">
        <f>IF(ISNUMBER(mixed_data!S338), mixed_data!S338, "")</f>
        <v>4</v>
      </c>
      <c r="L335" s="13">
        <f>IF(ISNUMBER(mixed_data!Y338), mixed_data!Y338, "")</f>
        <v>544.72</v>
      </c>
      <c r="M335" s="13" t="str">
        <f>IF(ISNUMBER(mixed_data!Z338), mixed_data!Z338, "")</f>
        <v/>
      </c>
      <c r="N335" s="13">
        <f>IF(ISNUMBER(mixed_data!AA338), mixed_data!AA338, "")</f>
        <v>145.63</v>
      </c>
      <c r="O335" s="13">
        <f>IF(ISNUMBER(mixed_data!AI338), mixed_data!AI338, "")</f>
        <v>6.24</v>
      </c>
      <c r="P335" s="13">
        <f>IF(ISNUMBER(mixed_data!AJ338), mixed_data!AJ338, "")</f>
        <v>3.5</v>
      </c>
      <c r="Q335" s="13">
        <f>IF(ISNUMBER(mixed_data!AO338), mixed_data!AO338, "")</f>
        <v>14.280000000000001</v>
      </c>
      <c r="R335" s="13" t="str">
        <f>IF(ISNUMBER(mixed_data!AQ338), mixed_data!AQ338, "")</f>
        <v/>
      </c>
      <c r="S335" s="13" t="str">
        <f>IF(ISNUMBER(mixed_data!AR338), mixed_data!AR338, "")</f>
        <v/>
      </c>
      <c r="T335" s="13">
        <f>IF(ISNUMBER(mixed_data!AS338), mixed_data!AS338, "")</f>
        <v>48.6</v>
      </c>
      <c r="U335" s="13" t="str">
        <f>IF(ISNUMBER(mixed_data!AT338), mixed_data!AT338, "")</f>
        <v/>
      </c>
      <c r="V335" s="13" t="str">
        <f>IF(ISNUMBER(mixed_data!AV338), mixed_data!AV338, "")</f>
        <v/>
      </c>
      <c r="W335" s="13">
        <f>IF(ISNUMBER(mixed_data!AW338), mixed_data!AW338, "")</f>
        <v>98.7</v>
      </c>
      <c r="X335" s="13">
        <f>IF(ISNUMBER(mixed_data!AX338), mixed_data!AX338, "")</f>
        <v>155.5</v>
      </c>
      <c r="Y335" s="13">
        <f>IF(ISNUMBER(mixed_data!AY338), mixed_data!AY338, "")</f>
        <v>284.10000000000002</v>
      </c>
      <c r="Z335" s="13">
        <f>IF(ISNUMBER(mixed_data!BH338), mixed_data!BH338, "")</f>
        <v>1.4299500000000001</v>
      </c>
      <c r="AA335" s="13">
        <f>IF(ISNUMBER(mixed_data!BM338), mixed_data!BM338, "")</f>
        <v>111.81</v>
      </c>
      <c r="AB335" s="13">
        <f>IF(ISNUMBER(mixed_data!BT338), mixed_data!BT338, "")</f>
        <v>93.4</v>
      </c>
      <c r="AC335" s="13">
        <f>IF(ISNUMBER(mixed_data!BV338), mixed_data!BV338, "")</f>
        <v>47.300000000000004</v>
      </c>
      <c r="AD335" s="13" t="str">
        <f>IF(ISNUMBER(mixed_data!BW338), mixed_data!BW338, "")</f>
        <v/>
      </c>
      <c r="AE335" s="13" t="str">
        <f>IF(ISNUMBER(mixed_data!BX338), mixed_data!BX338, "")</f>
        <v/>
      </c>
    </row>
    <row r="336" spans="1:31" x14ac:dyDescent="0.25">
      <c r="A336" s="25">
        <v>28413</v>
      </c>
      <c r="B336" s="13" t="str">
        <f>IF(ISNUMBER(mixed_data!B339), mixed_data!B339, "")</f>
        <v/>
      </c>
      <c r="C336" s="13" t="str">
        <f>IF(ISNUMBER(mixed_data!D339), mixed_data!D339, "")</f>
        <v/>
      </c>
      <c r="D336" s="13" t="str">
        <f>IF(ISNUMBER(mixed_data!E339), mixed_data!E339, "")</f>
        <v/>
      </c>
      <c r="E336" s="13">
        <f>IF(ISNUMBER(mixed_data!F339), mixed_data!F339, "")</f>
        <v>99.406000000000006</v>
      </c>
      <c r="F336" s="13">
        <f>IF(ISNUMBER(mixed_data!G339), mixed_data!G339, "")</f>
        <v>99.658000000000001</v>
      </c>
      <c r="G336" s="13" t="str">
        <f>IF(ISNUMBER(mixed_data!H339), mixed_data!H339, "")</f>
        <v/>
      </c>
      <c r="H336" s="13" t="str">
        <f>IF(ISNUMBER(mixed_data!I339), mixed_data!I339, "")</f>
        <v/>
      </c>
      <c r="I336" s="13" t="str">
        <f>IF(ISNUMBER(mixed_data!J339), mixed_data!J339, "")</f>
        <v/>
      </c>
      <c r="J336" s="13" t="str">
        <f>IF(ISNUMBER(mixed_data!O339), mixed_data!O339, "")</f>
        <v/>
      </c>
      <c r="K336" s="13">
        <f>IF(ISNUMBER(mixed_data!S339), mixed_data!S339, "")</f>
        <v>3.9000000000000004</v>
      </c>
      <c r="L336" s="13">
        <f>IF(ISNUMBER(mixed_data!Y339), mixed_data!Y339, "")</f>
        <v>538.66</v>
      </c>
      <c r="M336" s="13" t="str">
        <f>IF(ISNUMBER(mixed_data!Z339), mixed_data!Z339, "")</f>
        <v/>
      </c>
      <c r="N336" s="13">
        <f>IF(ISNUMBER(mixed_data!AA339), mixed_data!AA339, "")</f>
        <v>155.38</v>
      </c>
      <c r="O336" s="13">
        <f>IF(ISNUMBER(mixed_data!AI339), mixed_data!AI339, "")</f>
        <v>6.2</v>
      </c>
      <c r="P336" s="13">
        <f>IF(ISNUMBER(mixed_data!AJ339), mixed_data!AJ339, "")</f>
        <v>3.5</v>
      </c>
      <c r="Q336" s="13">
        <f>IF(ISNUMBER(mixed_data!AO339), mixed_data!AO339, "")</f>
        <v>14.280000000000001</v>
      </c>
      <c r="R336" s="13" t="str">
        <f>IF(ISNUMBER(mixed_data!AQ339), mixed_data!AQ339, "")</f>
        <v/>
      </c>
      <c r="S336" s="13" t="str">
        <f>IF(ISNUMBER(mixed_data!AR339), mixed_data!AR339, "")</f>
        <v/>
      </c>
      <c r="T336" s="13">
        <f>IF(ISNUMBER(mixed_data!AS339), mixed_data!AS339, "")</f>
        <v>50.1</v>
      </c>
      <c r="U336" s="13" t="str">
        <f>IF(ISNUMBER(mixed_data!AT339), mixed_data!AT339, "")</f>
        <v/>
      </c>
      <c r="V336" s="13" t="str">
        <f>IF(ISNUMBER(mixed_data!AV339), mixed_data!AV339, "")</f>
        <v/>
      </c>
      <c r="W336" s="13">
        <f>IF(ISNUMBER(mixed_data!AW339), mixed_data!AW339, "")</f>
        <v>99.7</v>
      </c>
      <c r="X336" s="13">
        <f>IF(ISNUMBER(mixed_data!AX339), mixed_data!AX339, "")</f>
        <v>156.9</v>
      </c>
      <c r="Y336" s="13">
        <f>IF(ISNUMBER(mixed_data!AY339), mixed_data!AY339, "")</f>
        <v>286.8</v>
      </c>
      <c r="Z336" s="13">
        <f>IF(ISNUMBER(mixed_data!BH339), mixed_data!BH339, "")</f>
        <v>1.4351800000000001</v>
      </c>
      <c r="AA336" s="13">
        <f>IF(ISNUMBER(mixed_data!BM339), mixed_data!BM339, "")</f>
        <v>112.03</v>
      </c>
      <c r="AB336" s="13">
        <f>IF(ISNUMBER(mixed_data!BT339), mixed_data!BT339, "")</f>
        <v>93.7</v>
      </c>
      <c r="AC336" s="13">
        <f>IF(ISNUMBER(mixed_data!BV339), mixed_data!BV339, "")</f>
        <v>47.6</v>
      </c>
      <c r="AD336" s="13" t="str">
        <f>IF(ISNUMBER(mixed_data!BW339), mixed_data!BW339, "")</f>
        <v/>
      </c>
      <c r="AE336" s="13" t="str">
        <f>IF(ISNUMBER(mixed_data!BX339), mixed_data!BX339, "")</f>
        <v/>
      </c>
    </row>
    <row r="337" spans="1:31" x14ac:dyDescent="0.25">
      <c r="A337" s="25">
        <v>28444</v>
      </c>
      <c r="B337" s="13" t="str">
        <f>IF(ISNUMBER(mixed_data!B340), mixed_data!B340, "")</f>
        <v/>
      </c>
      <c r="C337" s="13" t="str">
        <f>IF(ISNUMBER(mixed_data!D340), mixed_data!D340, "")</f>
        <v/>
      </c>
      <c r="D337" s="13" t="str">
        <f>IF(ISNUMBER(mixed_data!E340), mixed_data!E340, "")</f>
        <v/>
      </c>
      <c r="E337" s="13">
        <f>IF(ISNUMBER(mixed_data!F340), mixed_data!F340, "")</f>
        <v>99.484999999999999</v>
      </c>
      <c r="F337" s="13">
        <f>IF(ISNUMBER(mixed_data!G340), mixed_data!G340, "")</f>
        <v>99.676000000000002</v>
      </c>
      <c r="G337" s="13" t="str">
        <f>IF(ISNUMBER(mixed_data!H340), mixed_data!H340, "")</f>
        <v/>
      </c>
      <c r="H337" s="13" t="str">
        <f>IF(ISNUMBER(mixed_data!I340), mixed_data!I340, "")</f>
        <v/>
      </c>
      <c r="I337" s="13" t="str">
        <f>IF(ISNUMBER(mixed_data!J340), mixed_data!J340, "")</f>
        <v/>
      </c>
      <c r="J337" s="13" t="str">
        <f>IF(ISNUMBER(mixed_data!O340), mixed_data!O340, "")</f>
        <v/>
      </c>
      <c r="K337" s="13">
        <f>IF(ISNUMBER(mixed_data!S340), mixed_data!S340, "")</f>
        <v>3.9000000000000004</v>
      </c>
      <c r="L337" s="13">
        <f>IF(ISNUMBER(mixed_data!Y340), mixed_data!Y340, "")</f>
        <v>556.37</v>
      </c>
      <c r="M337" s="13" t="str">
        <f>IF(ISNUMBER(mixed_data!Z340), mixed_data!Z340, "")</f>
        <v/>
      </c>
      <c r="N337" s="13">
        <f>IF(ISNUMBER(mixed_data!AA340), mixed_data!AA340, "")</f>
        <v>162.13</v>
      </c>
      <c r="O337" s="13">
        <f>IF(ISNUMBER(mixed_data!AI340), mixed_data!AI340, "")</f>
        <v>6.2</v>
      </c>
      <c r="P337" s="13">
        <f>IF(ISNUMBER(mixed_data!AJ340), mixed_data!AJ340, "")</f>
        <v>3.5</v>
      </c>
      <c r="Q337" s="13">
        <f>IF(ISNUMBER(mixed_data!AO340), mixed_data!AO340, "")</f>
        <v>14.05</v>
      </c>
      <c r="R337" s="13" t="str">
        <f>IF(ISNUMBER(mixed_data!AQ340), mixed_data!AQ340, "")</f>
        <v/>
      </c>
      <c r="S337" s="13" t="str">
        <f>IF(ISNUMBER(mixed_data!AR340), mixed_data!AR340, "")</f>
        <v/>
      </c>
      <c r="T337" s="13">
        <f>IF(ISNUMBER(mixed_data!AS340), mixed_data!AS340, "")</f>
        <v>51.900000000000006</v>
      </c>
      <c r="U337" s="13" t="str">
        <f>IF(ISNUMBER(mixed_data!AT340), mixed_data!AT340, "")</f>
        <v/>
      </c>
      <c r="V337" s="13" t="str">
        <f>IF(ISNUMBER(mixed_data!AV340), mixed_data!AV340, "")</f>
        <v/>
      </c>
      <c r="W337" s="13">
        <f>IF(ISNUMBER(mixed_data!AW340), mixed_data!AW340, "")</f>
        <v>107.80000000000001</v>
      </c>
      <c r="X337" s="13">
        <f>IF(ISNUMBER(mixed_data!AX340), mixed_data!AX340, "")</f>
        <v>159.70000000000002</v>
      </c>
      <c r="Y337" s="13">
        <f>IF(ISNUMBER(mixed_data!AY340), mixed_data!AY340, "")</f>
        <v>290.7</v>
      </c>
      <c r="Z337" s="13">
        <f>IF(ISNUMBER(mixed_data!BH340), mixed_data!BH340, "")</f>
        <v>1.4530500000000002</v>
      </c>
      <c r="AA337" s="13">
        <f>IF(ISNUMBER(mixed_data!BM340), mixed_data!BM340, "")</f>
        <v>112.61</v>
      </c>
      <c r="AB337" s="13">
        <f>IF(ISNUMBER(mixed_data!BT340), mixed_data!BT340, "")</f>
        <v>94.2</v>
      </c>
      <c r="AC337" s="13">
        <f>IF(ISNUMBER(mixed_data!BV340), mixed_data!BV340, "")</f>
        <v>47.800000000000004</v>
      </c>
      <c r="AD337" s="13" t="str">
        <f>IF(ISNUMBER(mixed_data!BW340), mixed_data!BW340, "")</f>
        <v/>
      </c>
      <c r="AE337" s="13" t="str">
        <f>IF(ISNUMBER(mixed_data!BX340), mixed_data!BX340, "")</f>
        <v/>
      </c>
    </row>
    <row r="338" spans="1:31" x14ac:dyDescent="0.25">
      <c r="A338" s="25">
        <v>28474</v>
      </c>
      <c r="B338" s="13" t="str">
        <f>IF(ISNUMBER(mixed_data!B341), mixed_data!B341, "")</f>
        <v/>
      </c>
      <c r="C338" s="13" t="str">
        <f>IF(ISNUMBER(mixed_data!D341), mixed_data!D341, "")</f>
        <v/>
      </c>
      <c r="D338" s="13" t="str">
        <f>IF(ISNUMBER(mixed_data!E341), mixed_data!E341, "")</f>
        <v/>
      </c>
      <c r="E338" s="13">
        <f>IF(ISNUMBER(mixed_data!F341), mixed_data!F341, "")</f>
        <v>99.561000000000007</v>
      </c>
      <c r="F338" s="13">
        <f>IF(ISNUMBER(mixed_data!G341), mixed_data!G341, "")</f>
        <v>99.659000000000006</v>
      </c>
      <c r="G338" s="13" t="str">
        <f>IF(ISNUMBER(mixed_data!H341), mixed_data!H341, "")</f>
        <v/>
      </c>
      <c r="H338" s="13" t="str">
        <f>IF(ISNUMBER(mixed_data!I341), mixed_data!I341, "")</f>
        <v/>
      </c>
      <c r="I338" s="13" t="str">
        <f>IF(ISNUMBER(mixed_data!J341), mixed_data!J341, "")</f>
        <v/>
      </c>
      <c r="J338" s="13" t="str">
        <f>IF(ISNUMBER(mixed_data!O341), mixed_data!O341, "")</f>
        <v/>
      </c>
      <c r="K338" s="13">
        <f>IF(ISNUMBER(mixed_data!S341), mixed_data!S341, "")</f>
        <v>3.9000000000000004</v>
      </c>
      <c r="L338" s="13">
        <f>IF(ISNUMBER(mixed_data!Y341), mixed_data!Y341, "")</f>
        <v>560.31000000000006</v>
      </c>
      <c r="M338" s="13" t="str">
        <f>IF(ISNUMBER(mixed_data!Z341), mixed_data!Z341, "")</f>
        <v/>
      </c>
      <c r="N338" s="13">
        <f>IF(ISNUMBER(mixed_data!AA341), mixed_data!AA341, "")</f>
        <v>160.13</v>
      </c>
      <c r="O338" s="13">
        <f>IF(ISNUMBER(mixed_data!AI341), mixed_data!AI341, "")</f>
        <v>6.12</v>
      </c>
      <c r="P338" s="13">
        <f>IF(ISNUMBER(mixed_data!AJ341), mixed_data!AJ341, "")</f>
        <v>3</v>
      </c>
      <c r="Q338" s="13">
        <f>IF(ISNUMBER(mixed_data!AO341), mixed_data!AO341, "")</f>
        <v>14.05</v>
      </c>
      <c r="R338" s="13" t="str">
        <f>IF(ISNUMBER(mixed_data!AQ341), mixed_data!AQ341, "")</f>
        <v/>
      </c>
      <c r="S338" s="13" t="str">
        <f>IF(ISNUMBER(mixed_data!AR341), mixed_data!AR341, "")</f>
        <v/>
      </c>
      <c r="T338" s="13">
        <f>IF(ISNUMBER(mixed_data!AS341), mixed_data!AS341, "")</f>
        <v>50.6</v>
      </c>
      <c r="U338" s="13" t="str">
        <f>IF(ISNUMBER(mixed_data!AT341), mixed_data!AT341, "")</f>
        <v/>
      </c>
      <c r="V338" s="13" t="str">
        <f>IF(ISNUMBER(mixed_data!AV341), mixed_data!AV341, "")</f>
        <v/>
      </c>
      <c r="W338" s="13">
        <f>IF(ISNUMBER(mixed_data!AW341), mixed_data!AW341, "")</f>
        <v>106.4</v>
      </c>
      <c r="X338" s="13">
        <f>IF(ISNUMBER(mixed_data!AX341), mixed_data!AX341, "")</f>
        <v>161.4</v>
      </c>
      <c r="Y338" s="13">
        <f>IF(ISNUMBER(mixed_data!AY341), mixed_data!AY341, "")</f>
        <v>292.3</v>
      </c>
      <c r="Z338" s="13">
        <f>IF(ISNUMBER(mixed_data!BH341), mixed_data!BH341, "")</f>
        <v>1.4550500000000002</v>
      </c>
      <c r="AA338" s="13">
        <f>IF(ISNUMBER(mixed_data!BM341), mixed_data!BM341, "")</f>
        <v>114.84</v>
      </c>
      <c r="AB338" s="13">
        <f>IF(ISNUMBER(mixed_data!BT341), mixed_data!BT341, "")</f>
        <v>94.800000000000011</v>
      </c>
      <c r="AC338" s="13">
        <f>IF(ISNUMBER(mixed_data!BV341), mixed_data!BV341, "")</f>
        <v>47.800000000000004</v>
      </c>
      <c r="AD338" s="13" t="str">
        <f>IF(ISNUMBER(mixed_data!BW341), mixed_data!BW341, "")</f>
        <v/>
      </c>
      <c r="AE338" s="13" t="str">
        <f>IF(ISNUMBER(mixed_data!BX341), mixed_data!BX341, "")</f>
        <v/>
      </c>
    </row>
    <row r="339" spans="1:31" x14ac:dyDescent="0.25">
      <c r="A339" s="25">
        <v>28505</v>
      </c>
      <c r="B339" s="13" t="str">
        <f>IF(ISNUMBER(mixed_data!B342), mixed_data!B342, "")</f>
        <v/>
      </c>
      <c r="C339" s="13" t="str">
        <f>IF(ISNUMBER(mixed_data!D342), mixed_data!D342, "")</f>
        <v/>
      </c>
      <c r="D339" s="13" t="str">
        <f>IF(ISNUMBER(mixed_data!E342), mixed_data!E342, "")</f>
        <v/>
      </c>
      <c r="E339" s="13">
        <f>IF(ISNUMBER(mixed_data!F342), mixed_data!F342, "")</f>
        <v>99.635999999999996</v>
      </c>
      <c r="F339" s="13">
        <f>IF(ISNUMBER(mixed_data!G342), mixed_data!G342, "")</f>
        <v>99.613</v>
      </c>
      <c r="G339" s="13" t="str">
        <f>IF(ISNUMBER(mixed_data!H342), mixed_data!H342, "")</f>
        <v/>
      </c>
      <c r="H339" s="13" t="str">
        <f>IF(ISNUMBER(mixed_data!I342), mixed_data!I342, "")</f>
        <v/>
      </c>
      <c r="I339" s="13" t="str">
        <f>IF(ISNUMBER(mixed_data!J342), mixed_data!J342, "")</f>
        <v/>
      </c>
      <c r="J339" s="13" t="str">
        <f>IF(ISNUMBER(mixed_data!O342), mixed_data!O342, "")</f>
        <v/>
      </c>
      <c r="K339" s="13">
        <f>IF(ISNUMBER(mixed_data!S342), mixed_data!S342, "")</f>
        <v>3.8000000000000003</v>
      </c>
      <c r="L339" s="13">
        <f>IF(ISNUMBER(mixed_data!Y342), mixed_data!Y342, "")</f>
        <v>551.46</v>
      </c>
      <c r="M339" s="13" t="str">
        <f>IF(ISNUMBER(mixed_data!Z342), mixed_data!Z342, "")</f>
        <v/>
      </c>
      <c r="N339" s="13">
        <f>IF(ISNUMBER(mixed_data!AA342), mixed_data!AA342, "")</f>
        <v>165.13</v>
      </c>
      <c r="O339" s="13">
        <f>IF(ISNUMBER(mixed_data!AI342), mixed_data!AI342, "")</f>
        <v>5.92</v>
      </c>
      <c r="P339" s="13">
        <f>IF(ISNUMBER(mixed_data!AJ342), mixed_data!AJ342, "")</f>
        <v>3</v>
      </c>
      <c r="Q339" s="13">
        <f>IF(ISNUMBER(mixed_data!AO342), mixed_data!AO342, "")</f>
        <v>14.05</v>
      </c>
      <c r="R339" s="13" t="str">
        <f>IF(ISNUMBER(mixed_data!AQ342), mixed_data!AQ342, "")</f>
        <v/>
      </c>
      <c r="S339" s="13" t="str">
        <f>IF(ISNUMBER(mixed_data!AR342), mixed_data!AR342, "")</f>
        <v/>
      </c>
      <c r="T339" s="13">
        <f>IF(ISNUMBER(mixed_data!AS342), mixed_data!AS342, "")</f>
        <v>49.800000000000004</v>
      </c>
      <c r="U339" s="13" t="str">
        <f>IF(ISNUMBER(mixed_data!AT342), mixed_data!AT342, "")</f>
        <v/>
      </c>
      <c r="V339" s="13" t="str">
        <f>IF(ISNUMBER(mixed_data!AV342), mixed_data!AV342, "")</f>
        <v/>
      </c>
      <c r="W339" s="13">
        <f>IF(ISNUMBER(mixed_data!AW342), mixed_data!AW342, "")</f>
        <v>103.2</v>
      </c>
      <c r="X339" s="13">
        <f>IF(ISNUMBER(mixed_data!AX342), mixed_data!AX342, "")</f>
        <v>162.5</v>
      </c>
      <c r="Y339" s="13">
        <f>IF(ISNUMBER(mixed_data!AY342), mixed_data!AY342, "")</f>
        <v>294.5</v>
      </c>
      <c r="Z339" s="13">
        <f>IF(ISNUMBER(mixed_data!BH342), mixed_data!BH342, "")</f>
        <v>1.4985200000000001</v>
      </c>
      <c r="AA339" s="13">
        <f>IF(ISNUMBER(mixed_data!BM342), mixed_data!BM342, "")</f>
        <v>114.93</v>
      </c>
      <c r="AB339" s="13">
        <f>IF(ISNUMBER(mixed_data!BT342), mixed_data!BT342, "")</f>
        <v>96</v>
      </c>
      <c r="AC339" s="13">
        <f>IF(ISNUMBER(mixed_data!BV342), mixed_data!BV342, "")</f>
        <v>48.1</v>
      </c>
      <c r="AD339" s="13" t="str">
        <f>IF(ISNUMBER(mixed_data!BW342), mixed_data!BW342, "")</f>
        <v/>
      </c>
      <c r="AE339" s="13" t="str">
        <f>IF(ISNUMBER(mixed_data!BX342), mixed_data!BX342, "")</f>
        <v/>
      </c>
    </row>
    <row r="340" spans="1:31" x14ac:dyDescent="0.25">
      <c r="A340" s="25">
        <v>28536</v>
      </c>
      <c r="B340" s="13" t="str">
        <f>IF(ISNUMBER(mixed_data!B343), mixed_data!B343, "")</f>
        <v/>
      </c>
      <c r="C340" s="13" t="str">
        <f>IF(ISNUMBER(mixed_data!D343), mixed_data!D343, "")</f>
        <v/>
      </c>
      <c r="D340" s="13" t="str">
        <f>IF(ISNUMBER(mixed_data!E343), mixed_data!E343, "")</f>
        <v/>
      </c>
      <c r="E340" s="13">
        <f>IF(ISNUMBER(mixed_data!F343), mixed_data!F343, "")</f>
        <v>99.719000000000008</v>
      </c>
      <c r="F340" s="13">
        <f>IF(ISNUMBER(mixed_data!G343), mixed_data!G343, "")</f>
        <v>99.579000000000008</v>
      </c>
      <c r="G340" s="13" t="str">
        <f>IF(ISNUMBER(mixed_data!H343), mixed_data!H343, "")</f>
        <v/>
      </c>
      <c r="H340" s="13" t="str">
        <f>IF(ISNUMBER(mixed_data!I343), mixed_data!I343, "")</f>
        <v/>
      </c>
      <c r="I340" s="13" t="str">
        <f>IF(ISNUMBER(mixed_data!J343), mixed_data!J343, "")</f>
        <v/>
      </c>
      <c r="J340" s="13" t="str">
        <f>IF(ISNUMBER(mixed_data!O343), mixed_data!O343, "")</f>
        <v/>
      </c>
      <c r="K340" s="13">
        <f>IF(ISNUMBER(mixed_data!S343), mixed_data!S343, "")</f>
        <v>3.9000000000000004</v>
      </c>
      <c r="L340" s="13">
        <f>IF(ISNUMBER(mixed_data!Y343), mixed_data!Y343, "")</f>
        <v>552.57000000000005</v>
      </c>
      <c r="M340" s="13" t="str">
        <f>IF(ISNUMBER(mixed_data!Z343), mixed_data!Z343, "")</f>
        <v/>
      </c>
      <c r="N340" s="13">
        <f>IF(ISNUMBER(mixed_data!AA343), mixed_data!AA343, "")</f>
        <v>182.63</v>
      </c>
      <c r="O340" s="13">
        <f>IF(ISNUMBER(mixed_data!AI343), mixed_data!AI343, "")</f>
        <v>5.8100000000000005</v>
      </c>
      <c r="P340" s="13">
        <f>IF(ISNUMBER(mixed_data!AJ343), mixed_data!AJ343, "")</f>
        <v>3</v>
      </c>
      <c r="Q340" s="13">
        <f>IF(ISNUMBER(mixed_data!AO343), mixed_data!AO343, "")</f>
        <v>14.05</v>
      </c>
      <c r="R340" s="13" t="str">
        <f>IF(ISNUMBER(mixed_data!AQ343), mixed_data!AQ343, "")</f>
        <v/>
      </c>
      <c r="S340" s="13" t="str">
        <f>IF(ISNUMBER(mixed_data!AR343), mixed_data!AR343, "")</f>
        <v/>
      </c>
      <c r="T340" s="13">
        <f>IF(ISNUMBER(mixed_data!AS343), mixed_data!AS343, "")</f>
        <v>47.400000000000006</v>
      </c>
      <c r="U340" s="13" t="str">
        <f>IF(ISNUMBER(mixed_data!AT343), mixed_data!AT343, "")</f>
        <v/>
      </c>
      <c r="V340" s="13" t="str">
        <f>IF(ISNUMBER(mixed_data!AV343), mixed_data!AV343, "")</f>
        <v/>
      </c>
      <c r="W340" s="13">
        <f>IF(ISNUMBER(mixed_data!AW343), mixed_data!AW343, "")</f>
        <v>103.80000000000001</v>
      </c>
      <c r="X340" s="13">
        <f>IF(ISNUMBER(mixed_data!AX343), mixed_data!AX343, "")</f>
        <v>162.60000000000002</v>
      </c>
      <c r="Y340" s="13">
        <f>IF(ISNUMBER(mixed_data!AY343), mixed_data!AY343, "")</f>
        <v>295.10000000000002</v>
      </c>
      <c r="Z340" s="13">
        <f>IF(ISNUMBER(mixed_data!BH343), mixed_data!BH343, "")</f>
        <v>1.4931000000000001</v>
      </c>
      <c r="AA340" s="13">
        <f>IF(ISNUMBER(mixed_data!BM343), mixed_data!BM343, "")</f>
        <v>116.19</v>
      </c>
      <c r="AB340" s="13">
        <f>IF(ISNUMBER(mixed_data!BT343), mixed_data!BT343, "")</f>
        <v>97.600000000000009</v>
      </c>
      <c r="AC340" s="13">
        <f>IF(ISNUMBER(mixed_data!BV343), mixed_data!BV343, "")</f>
        <v>48.400000000000006</v>
      </c>
      <c r="AD340" s="13" t="str">
        <f>IF(ISNUMBER(mixed_data!BW343), mixed_data!BW343, "")</f>
        <v/>
      </c>
      <c r="AE340" s="13" t="str">
        <f>IF(ISNUMBER(mixed_data!BX343), mixed_data!BX343, "")</f>
        <v/>
      </c>
    </row>
    <row r="341" spans="1:31" x14ac:dyDescent="0.25">
      <c r="A341" s="25">
        <v>28564</v>
      </c>
      <c r="B341" s="13" t="str">
        <f>IF(ISNUMBER(mixed_data!B344), mixed_data!B344, "")</f>
        <v/>
      </c>
      <c r="C341" s="13" t="str">
        <f>IF(ISNUMBER(mixed_data!D344), mixed_data!D344, "")</f>
        <v/>
      </c>
      <c r="D341" s="13" t="str">
        <f>IF(ISNUMBER(mixed_data!E344), mixed_data!E344, "")</f>
        <v/>
      </c>
      <c r="E341" s="13">
        <f>IF(ISNUMBER(mixed_data!F344), mixed_data!F344, "")</f>
        <v>99.832000000000008</v>
      </c>
      <c r="F341" s="13">
        <f>IF(ISNUMBER(mixed_data!G344), mixed_data!G344, "")</f>
        <v>99.606000000000009</v>
      </c>
      <c r="G341" s="13" t="str">
        <f>IF(ISNUMBER(mixed_data!H344), mixed_data!H344, "")</f>
        <v/>
      </c>
      <c r="H341" s="13" t="str">
        <f>IF(ISNUMBER(mixed_data!I344), mixed_data!I344, "")</f>
        <v/>
      </c>
      <c r="I341" s="13" t="str">
        <f>IF(ISNUMBER(mixed_data!J344), mixed_data!J344, "")</f>
        <v/>
      </c>
      <c r="J341" s="13" t="str">
        <f>IF(ISNUMBER(mixed_data!O344), mixed_data!O344, "")</f>
        <v/>
      </c>
      <c r="K341" s="13">
        <f>IF(ISNUMBER(mixed_data!S344), mixed_data!S344, "")</f>
        <v>3.9000000000000004</v>
      </c>
      <c r="L341" s="13">
        <f>IF(ISNUMBER(mixed_data!Y344), mixed_data!Y344, "")</f>
        <v>550.97</v>
      </c>
      <c r="M341" s="13" t="str">
        <f>IF(ISNUMBER(mixed_data!Z344), mixed_data!Z344, "")</f>
        <v/>
      </c>
      <c r="N341" s="13">
        <f>IF(ISNUMBER(mixed_data!AA344), mixed_data!AA344, "")</f>
        <v>182.63</v>
      </c>
      <c r="O341" s="13">
        <f>IF(ISNUMBER(mixed_data!AI344), mixed_data!AI344, "")</f>
        <v>5.65</v>
      </c>
      <c r="P341" s="13">
        <f>IF(ISNUMBER(mixed_data!AJ344), mixed_data!AJ344, "")</f>
        <v>3</v>
      </c>
      <c r="Q341" s="13">
        <f>IF(ISNUMBER(mixed_data!AO344), mixed_data!AO344, "")</f>
        <v>14</v>
      </c>
      <c r="R341" s="13" t="str">
        <f>IF(ISNUMBER(mixed_data!AQ344), mixed_data!AQ344, "")</f>
        <v/>
      </c>
      <c r="S341" s="13" t="str">
        <f>IF(ISNUMBER(mixed_data!AR344), mixed_data!AR344, "")</f>
        <v/>
      </c>
      <c r="T341" s="13">
        <f>IF(ISNUMBER(mixed_data!AS344), mixed_data!AS344, "")</f>
        <v>49.5</v>
      </c>
      <c r="U341" s="13" t="str">
        <f>IF(ISNUMBER(mixed_data!AT344), mixed_data!AT344, "")</f>
        <v/>
      </c>
      <c r="V341" s="13" t="str">
        <f>IF(ISNUMBER(mixed_data!AV344), mixed_data!AV344, "")</f>
        <v/>
      </c>
      <c r="W341" s="13">
        <f>IF(ISNUMBER(mixed_data!AW344), mixed_data!AW344, "")</f>
        <v>104.4</v>
      </c>
      <c r="X341" s="13">
        <f>IF(ISNUMBER(mixed_data!AX344), mixed_data!AX344, "")</f>
        <v>162.80000000000001</v>
      </c>
      <c r="Y341" s="13">
        <f>IF(ISNUMBER(mixed_data!AY344), mixed_data!AY344, "")</f>
        <v>296.10000000000002</v>
      </c>
      <c r="Z341" s="13">
        <f>IF(ISNUMBER(mixed_data!BH344), mixed_data!BH344, "")</f>
        <v>1.5256700000000001</v>
      </c>
      <c r="AA341" s="13">
        <f>IF(ISNUMBER(mixed_data!BM344), mixed_data!BM344, "")</f>
        <v>116.92</v>
      </c>
      <c r="AB341" s="13">
        <f>IF(ISNUMBER(mixed_data!BT344), mixed_data!BT344, "")</f>
        <v>97.300000000000011</v>
      </c>
      <c r="AC341" s="13">
        <f>IF(ISNUMBER(mixed_data!BV344), mixed_data!BV344, "")</f>
        <v>48.300000000000004</v>
      </c>
      <c r="AD341" s="13" t="str">
        <f>IF(ISNUMBER(mixed_data!BW344), mixed_data!BW344, "")</f>
        <v/>
      </c>
      <c r="AE341" s="13" t="str">
        <f>IF(ISNUMBER(mixed_data!BX344), mixed_data!BX344, "")</f>
        <v/>
      </c>
    </row>
    <row r="342" spans="1:31" x14ac:dyDescent="0.25">
      <c r="A342" s="25">
        <v>28595</v>
      </c>
      <c r="B342" s="13" t="str">
        <f>IF(ISNUMBER(mixed_data!B345), mixed_data!B345, "")</f>
        <v/>
      </c>
      <c r="C342" s="13" t="str">
        <f>IF(ISNUMBER(mixed_data!D345), mixed_data!D345, "")</f>
        <v/>
      </c>
      <c r="D342" s="13" t="str">
        <f>IF(ISNUMBER(mixed_data!E345), mixed_data!E345, "")</f>
        <v/>
      </c>
      <c r="E342" s="13">
        <f>IF(ISNUMBER(mixed_data!F345), mixed_data!F345, "")</f>
        <v>99.978000000000009</v>
      </c>
      <c r="F342" s="13">
        <f>IF(ISNUMBER(mixed_data!G345), mixed_data!G345, "")</f>
        <v>99.715000000000003</v>
      </c>
      <c r="G342" s="13" t="str">
        <f>IF(ISNUMBER(mixed_data!H345), mixed_data!H345, "")</f>
        <v/>
      </c>
      <c r="H342" s="13" t="str">
        <f>IF(ISNUMBER(mixed_data!I345), mixed_data!I345, "")</f>
        <v/>
      </c>
      <c r="I342" s="13" t="str">
        <f>IF(ISNUMBER(mixed_data!J345), mixed_data!J345, "")</f>
        <v/>
      </c>
      <c r="J342" s="13" t="str">
        <f>IF(ISNUMBER(mixed_data!O345), mixed_data!O345, "")</f>
        <v/>
      </c>
      <c r="K342" s="13">
        <f>IF(ISNUMBER(mixed_data!S345), mixed_data!S345, "")</f>
        <v>3.8000000000000003</v>
      </c>
      <c r="L342" s="13">
        <f>IF(ISNUMBER(mixed_data!Y345), mixed_data!Y345, "")</f>
        <v>551.31000000000006</v>
      </c>
      <c r="M342" s="13" t="str">
        <f>IF(ISNUMBER(mixed_data!Z345), mixed_data!Z345, "")</f>
        <v/>
      </c>
      <c r="N342" s="13">
        <f>IF(ISNUMBER(mixed_data!AA345), mixed_data!AA345, "")</f>
        <v>182.38</v>
      </c>
      <c r="O342" s="13">
        <f>IF(ISNUMBER(mixed_data!AI345), mixed_data!AI345, "")</f>
        <v>5.76</v>
      </c>
      <c r="P342" s="13">
        <f>IF(ISNUMBER(mixed_data!AJ345), mixed_data!AJ345, "")</f>
        <v>3</v>
      </c>
      <c r="Q342" s="13">
        <f>IF(ISNUMBER(mixed_data!AO345), mixed_data!AO345, "")</f>
        <v>13.950000000000001</v>
      </c>
      <c r="R342" s="13" t="str">
        <f>IF(ISNUMBER(mixed_data!AQ345), mixed_data!AQ345, "")</f>
        <v/>
      </c>
      <c r="S342" s="13" t="str">
        <f>IF(ISNUMBER(mixed_data!AR345), mixed_data!AR345, "")</f>
        <v/>
      </c>
      <c r="T342" s="13">
        <f>IF(ISNUMBER(mixed_data!AS345), mixed_data!AS345, "")</f>
        <v>49.1</v>
      </c>
      <c r="U342" s="13" t="str">
        <f>IF(ISNUMBER(mixed_data!AT345), mixed_data!AT345, "")</f>
        <v/>
      </c>
      <c r="V342" s="13" t="str">
        <f>IF(ISNUMBER(mixed_data!AV345), mixed_data!AV345, "")</f>
        <v/>
      </c>
      <c r="W342" s="13">
        <f>IF(ISNUMBER(mixed_data!AW345), mixed_data!AW345, "")</f>
        <v>106.30000000000001</v>
      </c>
      <c r="X342" s="13">
        <f>IF(ISNUMBER(mixed_data!AX345), mixed_data!AX345, "")</f>
        <v>164.5</v>
      </c>
      <c r="Y342" s="13">
        <f>IF(ISNUMBER(mixed_data!AY345), mixed_data!AY345, "")</f>
        <v>298.90000000000003</v>
      </c>
      <c r="Z342" s="13">
        <f>IF(ISNUMBER(mixed_data!BH345), mixed_data!BH345, "")</f>
        <v>1.53766</v>
      </c>
      <c r="AA342" s="13">
        <f>IF(ISNUMBER(mixed_data!BM345), mixed_data!BM345, "")</f>
        <v>115.7</v>
      </c>
      <c r="AB342" s="13">
        <f>IF(ISNUMBER(mixed_data!BT345), mixed_data!BT345, "")</f>
        <v>97.600000000000009</v>
      </c>
      <c r="AC342" s="13">
        <f>IF(ISNUMBER(mixed_data!BV345), mixed_data!BV345, "")</f>
        <v>48.6</v>
      </c>
      <c r="AD342" s="13" t="str">
        <f>IF(ISNUMBER(mixed_data!BW345), mixed_data!BW345, "")</f>
        <v/>
      </c>
      <c r="AE342" s="13" t="str">
        <f>IF(ISNUMBER(mixed_data!BX345), mixed_data!BX345, "")</f>
        <v/>
      </c>
    </row>
    <row r="343" spans="1:31" x14ac:dyDescent="0.25">
      <c r="A343" s="25">
        <v>28625</v>
      </c>
      <c r="B343" s="13" t="str">
        <f>IF(ISNUMBER(mixed_data!B346), mixed_data!B346, "")</f>
        <v/>
      </c>
      <c r="C343" s="13" t="str">
        <f>IF(ISNUMBER(mixed_data!D346), mixed_data!D346, "")</f>
        <v/>
      </c>
      <c r="D343" s="13" t="str">
        <f>IF(ISNUMBER(mixed_data!E346), mixed_data!E346, "")</f>
        <v/>
      </c>
      <c r="E343" s="13">
        <f>IF(ISNUMBER(mixed_data!F346), mixed_data!F346, "")</f>
        <v>100.149</v>
      </c>
      <c r="F343" s="13">
        <f>IF(ISNUMBER(mixed_data!G346), mixed_data!G346, "")</f>
        <v>99.909000000000006</v>
      </c>
      <c r="G343" s="13" t="str">
        <f>IF(ISNUMBER(mixed_data!H346), mixed_data!H346, "")</f>
        <v/>
      </c>
      <c r="H343" s="13" t="str">
        <f>IF(ISNUMBER(mixed_data!I346), mixed_data!I346, "")</f>
        <v/>
      </c>
      <c r="I343" s="13" t="str">
        <f>IF(ISNUMBER(mixed_data!J346), mixed_data!J346, "")</f>
        <v/>
      </c>
      <c r="J343" s="13" t="str">
        <f>IF(ISNUMBER(mixed_data!O346), mixed_data!O346, "")</f>
        <v/>
      </c>
      <c r="K343" s="13">
        <f>IF(ISNUMBER(mixed_data!S346), mixed_data!S346, "")</f>
        <v>3.9000000000000004</v>
      </c>
      <c r="L343" s="13">
        <f>IF(ISNUMBER(mixed_data!Y346), mixed_data!Y346, "")</f>
        <v>532.12</v>
      </c>
      <c r="M343" s="13" t="str">
        <f>IF(ISNUMBER(mixed_data!Z346), mixed_data!Z346, "")</f>
        <v/>
      </c>
      <c r="N343" s="13">
        <f>IF(ISNUMBER(mixed_data!AA346), mixed_data!AA346, "")</f>
        <v>170.63</v>
      </c>
      <c r="O343" s="13">
        <f>IF(ISNUMBER(mixed_data!AI346), mixed_data!AI346, "")</f>
        <v>5.97</v>
      </c>
      <c r="P343" s="13">
        <f>IF(ISNUMBER(mixed_data!AJ346), mixed_data!AJ346, "")</f>
        <v>3</v>
      </c>
      <c r="Q343" s="13">
        <f>IF(ISNUMBER(mixed_data!AO346), mixed_data!AO346, "")</f>
        <v>13.83</v>
      </c>
      <c r="R343" s="13" t="str">
        <f>IF(ISNUMBER(mixed_data!AQ346), mixed_data!AQ346, "")</f>
        <v/>
      </c>
      <c r="S343" s="13" t="str">
        <f>IF(ISNUMBER(mixed_data!AR346), mixed_data!AR346, "")</f>
        <v/>
      </c>
      <c r="T343" s="13">
        <f>IF(ISNUMBER(mixed_data!AS346), mixed_data!AS346, "")</f>
        <v>49.6</v>
      </c>
      <c r="U343" s="13" t="str">
        <f>IF(ISNUMBER(mixed_data!AT346), mixed_data!AT346, "")</f>
        <v/>
      </c>
      <c r="V343" s="13" t="str">
        <f>IF(ISNUMBER(mixed_data!AV346), mixed_data!AV346, "")</f>
        <v/>
      </c>
      <c r="W343" s="13">
        <f>IF(ISNUMBER(mixed_data!AW346), mixed_data!AW346, "")</f>
        <v>108.5</v>
      </c>
      <c r="X343" s="13">
        <f>IF(ISNUMBER(mixed_data!AX346), mixed_data!AX346, "")</f>
        <v>165.8</v>
      </c>
      <c r="Y343" s="13">
        <f>IF(ISNUMBER(mixed_data!AY346), mixed_data!AY346, "")</f>
        <v>301.2</v>
      </c>
      <c r="Z343" s="13">
        <f>IF(ISNUMBER(mixed_data!BH346), mixed_data!BH346, "")</f>
        <v>1.5095500000000002</v>
      </c>
      <c r="AA343" s="13">
        <f>IF(ISNUMBER(mixed_data!BM346), mixed_data!BM346, "")</f>
        <v>113.85000000000001</v>
      </c>
      <c r="AB343" s="13">
        <f>IF(ISNUMBER(mixed_data!BT346), mixed_data!BT346, "")</f>
        <v>97.100000000000009</v>
      </c>
      <c r="AC343" s="13">
        <f>IF(ISNUMBER(mixed_data!BV346), mixed_data!BV346, "")</f>
        <v>48.800000000000004</v>
      </c>
      <c r="AD343" s="13" t="str">
        <f>IF(ISNUMBER(mixed_data!BW346), mixed_data!BW346, "")</f>
        <v/>
      </c>
      <c r="AE343" s="13" t="str">
        <f>IF(ISNUMBER(mixed_data!BX346), mixed_data!BX346, "")</f>
        <v/>
      </c>
    </row>
    <row r="344" spans="1:31" x14ac:dyDescent="0.25">
      <c r="A344" s="25">
        <v>28656</v>
      </c>
      <c r="B344" s="13" t="str">
        <f>IF(ISNUMBER(mixed_data!B347), mixed_data!B347, "")</f>
        <v/>
      </c>
      <c r="C344" s="13" t="str">
        <f>IF(ISNUMBER(mixed_data!D347), mixed_data!D347, "")</f>
        <v/>
      </c>
      <c r="D344" s="13" t="str">
        <f>IF(ISNUMBER(mixed_data!E347), mixed_data!E347, "")</f>
        <v/>
      </c>
      <c r="E344" s="13">
        <f>IF(ISNUMBER(mixed_data!F347), mixed_data!F347, "")</f>
        <v>100.34</v>
      </c>
      <c r="F344" s="13">
        <f>IF(ISNUMBER(mixed_data!G347), mixed_data!G347, "")</f>
        <v>100.172</v>
      </c>
      <c r="G344" s="13" t="str">
        <f>IF(ISNUMBER(mixed_data!H347), mixed_data!H347, "")</f>
        <v/>
      </c>
      <c r="H344" s="13" t="str">
        <f>IF(ISNUMBER(mixed_data!I347), mixed_data!I347, "")</f>
        <v/>
      </c>
      <c r="I344" s="13" t="str">
        <f>IF(ISNUMBER(mixed_data!J347), mixed_data!J347, "")</f>
        <v/>
      </c>
      <c r="J344" s="13" t="str">
        <f>IF(ISNUMBER(mixed_data!O347), mixed_data!O347, "")</f>
        <v/>
      </c>
      <c r="K344" s="13">
        <f>IF(ISNUMBER(mixed_data!S347), mixed_data!S347, "")</f>
        <v>3.8000000000000003</v>
      </c>
      <c r="L344" s="13">
        <f>IF(ISNUMBER(mixed_data!Y347), mixed_data!Y347, "")</f>
        <v>544.69000000000005</v>
      </c>
      <c r="M344" s="13" t="str">
        <f>IF(ISNUMBER(mixed_data!Z347), mixed_data!Z347, "")</f>
        <v/>
      </c>
      <c r="N344" s="13">
        <f>IF(ISNUMBER(mixed_data!AA347), mixed_data!AA347, "")</f>
        <v>183.38</v>
      </c>
      <c r="O344" s="13">
        <f>IF(ISNUMBER(mixed_data!AI347), mixed_data!AI347, "")</f>
        <v>6.09</v>
      </c>
      <c r="P344" s="13">
        <f>IF(ISNUMBER(mixed_data!AJ347), mixed_data!AJ347, "")</f>
        <v>3</v>
      </c>
      <c r="Q344" s="13">
        <f>IF(ISNUMBER(mixed_data!AO347), mixed_data!AO347, "")</f>
        <v>13.9</v>
      </c>
      <c r="R344" s="13" t="str">
        <f>IF(ISNUMBER(mixed_data!AQ347), mixed_data!AQ347, "")</f>
        <v/>
      </c>
      <c r="S344" s="13" t="str">
        <f>IF(ISNUMBER(mixed_data!AR347), mixed_data!AR347, "")</f>
        <v/>
      </c>
      <c r="T344" s="13">
        <f>IF(ISNUMBER(mixed_data!AS347), mixed_data!AS347, "")</f>
        <v>49.400000000000006</v>
      </c>
      <c r="U344" s="13" t="str">
        <f>IF(ISNUMBER(mixed_data!AT347), mixed_data!AT347, "")</f>
        <v/>
      </c>
      <c r="V344" s="13" t="str">
        <f>IF(ISNUMBER(mixed_data!AV347), mixed_data!AV347, "")</f>
        <v/>
      </c>
      <c r="W344" s="13">
        <f>IF(ISNUMBER(mixed_data!AW347), mixed_data!AW347, "")</f>
        <v>110.10000000000001</v>
      </c>
      <c r="X344" s="13">
        <f>IF(ISNUMBER(mixed_data!AX347), mixed_data!AX347, "")</f>
        <v>167.3</v>
      </c>
      <c r="Y344" s="13">
        <f>IF(ISNUMBER(mixed_data!AY347), mixed_data!AY347, "")</f>
        <v>303.60000000000002</v>
      </c>
      <c r="Z344" s="13">
        <f>IF(ISNUMBER(mixed_data!BH347), mixed_data!BH347, "")</f>
        <v>1.5001500000000001</v>
      </c>
      <c r="AA344" s="13">
        <f>IF(ISNUMBER(mixed_data!BM347), mixed_data!BM347, "")</f>
        <v>113.36</v>
      </c>
      <c r="AB344" s="13">
        <f>IF(ISNUMBER(mixed_data!BT347), mixed_data!BT347, "")</f>
        <v>97.100000000000009</v>
      </c>
      <c r="AC344" s="13">
        <f>IF(ISNUMBER(mixed_data!BV347), mixed_data!BV347, "")</f>
        <v>48.800000000000004</v>
      </c>
      <c r="AD344" s="13" t="str">
        <f>IF(ISNUMBER(mixed_data!BW347), mixed_data!BW347, "")</f>
        <v/>
      </c>
      <c r="AE344" s="13" t="str">
        <f>IF(ISNUMBER(mixed_data!BX347), mixed_data!BX347, "")</f>
        <v/>
      </c>
    </row>
    <row r="345" spans="1:31" x14ac:dyDescent="0.25">
      <c r="A345" s="25">
        <v>28686</v>
      </c>
      <c r="B345" s="13" t="str">
        <f>IF(ISNUMBER(mixed_data!B348), mixed_data!B348, "")</f>
        <v/>
      </c>
      <c r="C345" s="13" t="str">
        <f>IF(ISNUMBER(mixed_data!D348), mixed_data!D348, "")</f>
        <v/>
      </c>
      <c r="D345" s="13" t="str">
        <f>IF(ISNUMBER(mixed_data!E348), mixed_data!E348, "")</f>
        <v/>
      </c>
      <c r="E345" s="13">
        <f>IF(ISNUMBER(mixed_data!F348), mixed_data!F348, "")</f>
        <v>100.54600000000001</v>
      </c>
      <c r="F345" s="13">
        <f>IF(ISNUMBER(mixed_data!G348), mixed_data!G348, "")</f>
        <v>100.46600000000001</v>
      </c>
      <c r="G345" s="13" t="str">
        <f>IF(ISNUMBER(mixed_data!H348), mixed_data!H348, "")</f>
        <v/>
      </c>
      <c r="H345" s="13" t="str">
        <f>IF(ISNUMBER(mixed_data!I348), mixed_data!I348, "")</f>
        <v/>
      </c>
      <c r="I345" s="13" t="str">
        <f>IF(ISNUMBER(mixed_data!J348), mixed_data!J348, "")</f>
        <v/>
      </c>
      <c r="J345" s="13" t="str">
        <f>IF(ISNUMBER(mixed_data!O348), mixed_data!O348, "")</f>
        <v/>
      </c>
      <c r="K345" s="13">
        <f>IF(ISNUMBER(mixed_data!S348), mixed_data!S348, "")</f>
        <v>3.8000000000000003</v>
      </c>
      <c r="L345" s="13">
        <f>IF(ISNUMBER(mixed_data!Y348), mixed_data!Y348, "")</f>
        <v>558.08000000000004</v>
      </c>
      <c r="M345" s="13" t="str">
        <f>IF(ISNUMBER(mixed_data!Z348), mixed_data!Z348, "")</f>
        <v/>
      </c>
      <c r="N345" s="13">
        <f>IF(ISNUMBER(mixed_data!AA348), mixed_data!AA348, "")</f>
        <v>184</v>
      </c>
      <c r="O345" s="13">
        <f>IF(ISNUMBER(mixed_data!AI348), mixed_data!AI348, "")</f>
        <v>6.3</v>
      </c>
      <c r="P345" s="13">
        <f>IF(ISNUMBER(mixed_data!AJ348), mixed_data!AJ348, "")</f>
        <v>3</v>
      </c>
      <c r="Q345" s="13">
        <f>IF(ISNUMBER(mixed_data!AO348), mixed_data!AO348, "")</f>
        <v>13.950000000000001</v>
      </c>
      <c r="R345" s="13" t="str">
        <f>IF(ISNUMBER(mixed_data!AQ348), mixed_data!AQ348, "")</f>
        <v/>
      </c>
      <c r="S345" s="13" t="str">
        <f>IF(ISNUMBER(mixed_data!AR348), mixed_data!AR348, "")</f>
        <v/>
      </c>
      <c r="T345" s="13">
        <f>IF(ISNUMBER(mixed_data!AS348), mixed_data!AS348, "")</f>
        <v>49.400000000000006</v>
      </c>
      <c r="U345" s="13" t="str">
        <f>IF(ISNUMBER(mixed_data!AT348), mixed_data!AT348, "")</f>
        <v/>
      </c>
      <c r="V345" s="13" t="str">
        <f>IF(ISNUMBER(mixed_data!AV348), mixed_data!AV348, "")</f>
        <v/>
      </c>
      <c r="W345" s="13">
        <f>IF(ISNUMBER(mixed_data!AW348), mixed_data!AW348, "")</f>
        <v>111.80000000000001</v>
      </c>
      <c r="X345" s="13">
        <f>IF(ISNUMBER(mixed_data!AX348), mixed_data!AX348, "")</f>
        <v>169.5</v>
      </c>
      <c r="Y345" s="13">
        <f>IF(ISNUMBER(mixed_data!AY348), mixed_data!AY348, "")</f>
        <v>307.40000000000003</v>
      </c>
      <c r="Z345" s="13">
        <f>IF(ISNUMBER(mixed_data!BH348), mixed_data!BH348, "")</f>
        <v>1.5250600000000001</v>
      </c>
      <c r="AA345" s="13">
        <f>IF(ISNUMBER(mixed_data!BM348), mixed_data!BM348, "")</f>
        <v>111.81</v>
      </c>
      <c r="AB345" s="13">
        <f>IF(ISNUMBER(mixed_data!BT348), mixed_data!BT348, "")</f>
        <v>97.4</v>
      </c>
      <c r="AC345" s="13">
        <f>IF(ISNUMBER(mixed_data!BV348), mixed_data!BV348, "")</f>
        <v>48.2</v>
      </c>
      <c r="AD345" s="13" t="str">
        <f>IF(ISNUMBER(mixed_data!BW348), mixed_data!BW348, "")</f>
        <v/>
      </c>
      <c r="AE345" s="13" t="str">
        <f>IF(ISNUMBER(mixed_data!BX348), mixed_data!BX348, "")</f>
        <v/>
      </c>
    </row>
    <row r="346" spans="1:31" x14ac:dyDescent="0.25">
      <c r="A346" s="25">
        <v>28717</v>
      </c>
      <c r="B346" s="13" t="str">
        <f>IF(ISNUMBER(mixed_data!B349), mixed_data!B349, "")</f>
        <v/>
      </c>
      <c r="C346" s="13" t="str">
        <f>IF(ISNUMBER(mixed_data!D349), mixed_data!D349, "")</f>
        <v/>
      </c>
      <c r="D346" s="13" t="str">
        <f>IF(ISNUMBER(mixed_data!E349), mixed_data!E349, "")</f>
        <v/>
      </c>
      <c r="E346" s="13">
        <f>IF(ISNUMBER(mixed_data!F349), mixed_data!F349, "")</f>
        <v>100.75</v>
      </c>
      <c r="F346" s="13">
        <f>IF(ISNUMBER(mixed_data!G349), mixed_data!G349, "")</f>
        <v>100.761</v>
      </c>
      <c r="G346" s="13" t="str">
        <f>IF(ISNUMBER(mixed_data!H349), mixed_data!H349, "")</f>
        <v/>
      </c>
      <c r="H346" s="13" t="str">
        <f>IF(ISNUMBER(mixed_data!I349), mixed_data!I349, "")</f>
        <v/>
      </c>
      <c r="I346" s="13" t="str">
        <f>IF(ISNUMBER(mixed_data!J349), mixed_data!J349, "")</f>
        <v/>
      </c>
      <c r="J346" s="13" t="str">
        <f>IF(ISNUMBER(mixed_data!O349), mixed_data!O349, "")</f>
        <v/>
      </c>
      <c r="K346" s="13">
        <f>IF(ISNUMBER(mixed_data!S349), mixed_data!S349, "")</f>
        <v>3.8000000000000003</v>
      </c>
      <c r="L346" s="13">
        <f>IF(ISNUMBER(mixed_data!Y349), mixed_data!Y349, "")</f>
        <v>578.38</v>
      </c>
      <c r="M346" s="13" t="str">
        <f>IF(ISNUMBER(mixed_data!Z349), mixed_data!Z349, "")</f>
        <v/>
      </c>
      <c r="N346" s="13">
        <f>IF(ISNUMBER(mixed_data!AA349), mixed_data!AA349, "")</f>
        <v>202.88</v>
      </c>
      <c r="O346" s="13">
        <f>IF(ISNUMBER(mixed_data!AI349), mixed_data!AI349, "")</f>
        <v>6.32</v>
      </c>
      <c r="P346" s="13">
        <f>IF(ISNUMBER(mixed_data!AJ349), mixed_data!AJ349, "")</f>
        <v>3</v>
      </c>
      <c r="Q346" s="13">
        <f>IF(ISNUMBER(mixed_data!AO349), mixed_data!AO349, "")</f>
        <v>13.89</v>
      </c>
      <c r="R346" s="13" t="str">
        <f>IF(ISNUMBER(mixed_data!AQ349), mixed_data!AQ349, "")</f>
        <v/>
      </c>
      <c r="S346" s="13" t="str">
        <f>IF(ISNUMBER(mixed_data!AR349), mixed_data!AR349, "")</f>
        <v/>
      </c>
      <c r="T346" s="13">
        <f>IF(ISNUMBER(mixed_data!AS349), mixed_data!AS349, "")</f>
        <v>51.7</v>
      </c>
      <c r="U346" s="13" t="str">
        <f>IF(ISNUMBER(mixed_data!AT349), mixed_data!AT349, "")</f>
        <v/>
      </c>
      <c r="V346" s="13" t="str">
        <f>IF(ISNUMBER(mixed_data!AV349), mixed_data!AV349, "")</f>
        <v/>
      </c>
      <c r="W346" s="13">
        <f>IF(ISNUMBER(mixed_data!AW349), mixed_data!AW349, "")</f>
        <v>111.30000000000001</v>
      </c>
      <c r="X346" s="13">
        <f>IF(ISNUMBER(mixed_data!AX349), mixed_data!AX349, "")</f>
        <v>172.4</v>
      </c>
      <c r="Y346" s="13">
        <f>IF(ISNUMBER(mixed_data!AY349), mixed_data!AY349, "")</f>
        <v>311.3</v>
      </c>
      <c r="Z346" s="13">
        <f>IF(ISNUMBER(mixed_data!BH349), mixed_data!BH349, "")</f>
        <v>1.5515500000000002</v>
      </c>
      <c r="AA346" s="13">
        <f>IF(ISNUMBER(mixed_data!BM349), mixed_data!BM349, "")</f>
        <v>111.69</v>
      </c>
      <c r="AB346" s="13">
        <f>IF(ISNUMBER(mixed_data!BT349), mixed_data!BT349, "")</f>
        <v>97.7</v>
      </c>
      <c r="AC346" s="13">
        <f>IF(ISNUMBER(mixed_data!BV349), mixed_data!BV349, "")</f>
        <v>48.6</v>
      </c>
      <c r="AD346" s="13" t="str">
        <f>IF(ISNUMBER(mixed_data!BW349), mixed_data!BW349, "")</f>
        <v/>
      </c>
      <c r="AE346" s="13" t="str">
        <f>IF(ISNUMBER(mixed_data!BX349), mixed_data!BX349, "")</f>
        <v/>
      </c>
    </row>
    <row r="347" spans="1:31" x14ac:dyDescent="0.25">
      <c r="A347" s="25">
        <v>28748</v>
      </c>
      <c r="B347" s="13" t="str">
        <f>IF(ISNUMBER(mixed_data!B350), mixed_data!B350, "")</f>
        <v/>
      </c>
      <c r="C347" s="13" t="str">
        <f>IF(ISNUMBER(mixed_data!D350), mixed_data!D350, "")</f>
        <v/>
      </c>
      <c r="D347" s="13" t="str">
        <f>IF(ISNUMBER(mixed_data!E350), mixed_data!E350, "")</f>
        <v/>
      </c>
      <c r="E347" s="13">
        <f>IF(ISNUMBER(mixed_data!F350), mixed_data!F350, "")</f>
        <v>100.932</v>
      </c>
      <c r="F347" s="13">
        <f>IF(ISNUMBER(mixed_data!G350), mixed_data!G350, "")</f>
        <v>101.018</v>
      </c>
      <c r="G347" s="13" t="str">
        <f>IF(ISNUMBER(mixed_data!H350), mixed_data!H350, "")</f>
        <v/>
      </c>
      <c r="H347" s="13" t="str">
        <f>IF(ISNUMBER(mixed_data!I350), mixed_data!I350, "")</f>
        <v/>
      </c>
      <c r="I347" s="13" t="str">
        <f>IF(ISNUMBER(mixed_data!J350), mixed_data!J350, "")</f>
        <v/>
      </c>
      <c r="J347" s="13" t="str">
        <f>IF(ISNUMBER(mixed_data!O350), mixed_data!O350, "")</f>
        <v/>
      </c>
      <c r="K347" s="13">
        <f>IF(ISNUMBER(mixed_data!S350), mixed_data!S350, "")</f>
        <v>3.7</v>
      </c>
      <c r="L347" s="13">
        <f>IF(ISNUMBER(mixed_data!Y350), mixed_data!Y350, "")</f>
        <v>586.94000000000005</v>
      </c>
      <c r="M347" s="13" t="str">
        <f>IF(ISNUMBER(mixed_data!Z350), mixed_data!Z350, "")</f>
        <v/>
      </c>
      <c r="N347" s="13">
        <f>IF(ISNUMBER(mixed_data!AA350), mixed_data!AA350, "")</f>
        <v>208.88</v>
      </c>
      <c r="O347" s="13">
        <f>IF(ISNUMBER(mixed_data!AI350), mixed_data!AI350, "")</f>
        <v>6.3500000000000005</v>
      </c>
      <c r="P347" s="13">
        <f>IF(ISNUMBER(mixed_data!AJ350), mixed_data!AJ350, "")</f>
        <v>3</v>
      </c>
      <c r="Q347" s="13">
        <f>IF(ISNUMBER(mixed_data!AO350), mixed_data!AO350, "")</f>
        <v>13.96</v>
      </c>
      <c r="R347" s="13" t="str">
        <f>IF(ISNUMBER(mixed_data!AQ350), mixed_data!AQ350, "")</f>
        <v/>
      </c>
      <c r="S347" s="13" t="str">
        <f>IF(ISNUMBER(mixed_data!AR350), mixed_data!AR350, "")</f>
        <v/>
      </c>
      <c r="T347" s="13">
        <f>IF(ISNUMBER(mixed_data!AS350), mixed_data!AS350, "")</f>
        <v>52.800000000000004</v>
      </c>
      <c r="U347" s="13" t="str">
        <f>IF(ISNUMBER(mixed_data!AT350), mixed_data!AT350, "")</f>
        <v/>
      </c>
      <c r="V347" s="13" t="str">
        <f>IF(ISNUMBER(mixed_data!AV350), mixed_data!AV350, "")</f>
        <v/>
      </c>
      <c r="W347" s="13">
        <f>IF(ISNUMBER(mixed_data!AW350), mixed_data!AW350, "")</f>
        <v>111.2</v>
      </c>
      <c r="X347" s="13">
        <f>IF(ISNUMBER(mixed_data!AX350), mixed_data!AX350, "")</f>
        <v>174.8</v>
      </c>
      <c r="Y347" s="13">
        <f>IF(ISNUMBER(mixed_data!AY350), mixed_data!AY350, "")</f>
        <v>314</v>
      </c>
      <c r="Z347" s="13">
        <f>IF(ISNUMBER(mixed_data!BH350), mixed_data!BH350, "")</f>
        <v>1.5795600000000001</v>
      </c>
      <c r="AA347" s="13">
        <f>IF(ISNUMBER(mixed_data!BM350), mixed_data!BM350, "")</f>
        <v>111.29</v>
      </c>
      <c r="AB347" s="13">
        <f>IF(ISNUMBER(mixed_data!BT350), mixed_data!BT350, "")</f>
        <v>98</v>
      </c>
      <c r="AC347" s="13">
        <f>IF(ISNUMBER(mixed_data!BV350), mixed_data!BV350, "")</f>
        <v>48.400000000000006</v>
      </c>
      <c r="AD347" s="13" t="str">
        <f>IF(ISNUMBER(mixed_data!BW350), mixed_data!BW350, "")</f>
        <v/>
      </c>
      <c r="AE347" s="13" t="str">
        <f>IF(ISNUMBER(mixed_data!BX350), mixed_data!BX350, "")</f>
        <v/>
      </c>
    </row>
    <row r="348" spans="1:31" x14ac:dyDescent="0.25">
      <c r="A348" s="25">
        <v>28778</v>
      </c>
      <c r="B348" s="13" t="str">
        <f>IF(ISNUMBER(mixed_data!B351), mixed_data!B351, "")</f>
        <v/>
      </c>
      <c r="C348" s="13" t="str">
        <f>IF(ISNUMBER(mixed_data!D351), mixed_data!D351, "")</f>
        <v/>
      </c>
      <c r="D348" s="13" t="str">
        <f>IF(ISNUMBER(mixed_data!E351), mixed_data!E351, "")</f>
        <v/>
      </c>
      <c r="E348" s="13">
        <f>IF(ISNUMBER(mixed_data!F351), mixed_data!F351, "")</f>
        <v>101.071</v>
      </c>
      <c r="F348" s="13">
        <f>IF(ISNUMBER(mixed_data!G351), mixed_data!G351, "")</f>
        <v>101.221</v>
      </c>
      <c r="G348" s="13" t="str">
        <f>IF(ISNUMBER(mixed_data!H351), mixed_data!H351, "")</f>
        <v/>
      </c>
      <c r="H348" s="13" t="str">
        <f>IF(ISNUMBER(mixed_data!I351), mixed_data!I351, "")</f>
        <v/>
      </c>
      <c r="I348" s="13" t="str">
        <f>IF(ISNUMBER(mixed_data!J351), mixed_data!J351, "")</f>
        <v/>
      </c>
      <c r="J348" s="13" t="str">
        <f>IF(ISNUMBER(mixed_data!O351), mixed_data!O351, "")</f>
        <v/>
      </c>
      <c r="K348" s="13">
        <f>IF(ISNUMBER(mixed_data!S351), mixed_data!S351, "")</f>
        <v>3.7</v>
      </c>
      <c r="L348" s="13">
        <f>IF(ISNUMBER(mixed_data!Y351), mixed_data!Y351, "")</f>
        <v>602.19000000000005</v>
      </c>
      <c r="M348" s="13" t="str">
        <f>IF(ISNUMBER(mixed_data!Z351), mixed_data!Z351, "")</f>
        <v/>
      </c>
      <c r="N348" s="13">
        <f>IF(ISNUMBER(mixed_data!AA351), mixed_data!AA351, "")</f>
        <v>217.63</v>
      </c>
      <c r="O348" s="13">
        <f>IF(ISNUMBER(mixed_data!AI351), mixed_data!AI351, "")</f>
        <v>6.45</v>
      </c>
      <c r="P348" s="13">
        <f>IF(ISNUMBER(mixed_data!AJ351), mixed_data!AJ351, "")</f>
        <v>3</v>
      </c>
      <c r="Q348" s="13">
        <f>IF(ISNUMBER(mixed_data!AO351), mixed_data!AO351, "")</f>
        <v>14.09</v>
      </c>
      <c r="R348" s="13" t="str">
        <f>IF(ISNUMBER(mixed_data!AQ351), mixed_data!AQ351, "")</f>
        <v/>
      </c>
      <c r="S348" s="13" t="str">
        <f>IF(ISNUMBER(mixed_data!AR351), mixed_data!AR351, "")</f>
        <v/>
      </c>
      <c r="T348" s="13">
        <f>IF(ISNUMBER(mixed_data!AS351), mixed_data!AS351, "")</f>
        <v>51.7</v>
      </c>
      <c r="U348" s="13" t="str">
        <f>IF(ISNUMBER(mixed_data!AT351), mixed_data!AT351, "")</f>
        <v/>
      </c>
      <c r="V348" s="13" t="str">
        <f>IF(ISNUMBER(mixed_data!AV351), mixed_data!AV351, "")</f>
        <v/>
      </c>
      <c r="W348" s="13">
        <f>IF(ISNUMBER(mixed_data!AW351), mixed_data!AW351, "")</f>
        <v>113</v>
      </c>
      <c r="X348" s="13">
        <f>IF(ISNUMBER(mixed_data!AX351), mixed_data!AX351, "")</f>
        <v>178.9</v>
      </c>
      <c r="Y348" s="13">
        <f>IF(ISNUMBER(mixed_data!AY351), mixed_data!AY351, "")</f>
        <v>319.60000000000002</v>
      </c>
      <c r="Z348" s="13">
        <f>IF(ISNUMBER(mixed_data!BH351), mixed_data!BH351, "")</f>
        <v>1.6020000000000001</v>
      </c>
      <c r="AA348" s="13">
        <f>IF(ISNUMBER(mixed_data!BM351), mixed_data!BM351, "")</f>
        <v>114.44</v>
      </c>
      <c r="AB348" s="13">
        <f>IF(ISNUMBER(mixed_data!BT351), mixed_data!BT351, "")</f>
        <v>98.300000000000011</v>
      </c>
      <c r="AC348" s="13">
        <f>IF(ISNUMBER(mixed_data!BV351), mixed_data!BV351, "")</f>
        <v>48.7</v>
      </c>
      <c r="AD348" s="13" t="str">
        <f>IF(ISNUMBER(mixed_data!BW351), mixed_data!BW351, "")</f>
        <v/>
      </c>
      <c r="AE348" s="13" t="str">
        <f>IF(ISNUMBER(mixed_data!BX351), mixed_data!BX351, "")</f>
        <v/>
      </c>
    </row>
    <row r="349" spans="1:31" x14ac:dyDescent="0.25">
      <c r="A349" s="25">
        <v>28809</v>
      </c>
      <c r="B349" s="13" t="str">
        <f>IF(ISNUMBER(mixed_data!B352), mixed_data!B352, "")</f>
        <v/>
      </c>
      <c r="C349" s="13" t="str">
        <f>IF(ISNUMBER(mixed_data!D352), mixed_data!D352, "")</f>
        <v/>
      </c>
      <c r="D349" s="13" t="str">
        <f>IF(ISNUMBER(mixed_data!E352), mixed_data!E352, "")</f>
        <v/>
      </c>
      <c r="E349" s="13">
        <f>IF(ISNUMBER(mixed_data!F352), mixed_data!F352, "")</f>
        <v>101.17400000000001</v>
      </c>
      <c r="F349" s="13">
        <f>IF(ISNUMBER(mixed_data!G352), mixed_data!G352, "")</f>
        <v>101.38500000000001</v>
      </c>
      <c r="G349" s="13" t="str">
        <f>IF(ISNUMBER(mixed_data!H352), mixed_data!H352, "")</f>
        <v/>
      </c>
      <c r="H349" s="13" t="str">
        <f>IF(ISNUMBER(mixed_data!I352), mixed_data!I352, "")</f>
        <v/>
      </c>
      <c r="I349" s="13" t="str">
        <f>IF(ISNUMBER(mixed_data!J352), mixed_data!J352, "")</f>
        <v/>
      </c>
      <c r="J349" s="13" t="str">
        <f>IF(ISNUMBER(mixed_data!O352), mixed_data!O352, "")</f>
        <v/>
      </c>
      <c r="K349" s="13">
        <f>IF(ISNUMBER(mixed_data!S352), mixed_data!S352, "")</f>
        <v>3.6</v>
      </c>
      <c r="L349" s="13">
        <f>IF(ISNUMBER(mixed_data!Y352), mixed_data!Y352, "")</f>
        <v>586.04</v>
      </c>
      <c r="M349" s="13" t="str">
        <f>IF(ISNUMBER(mixed_data!Z352), mixed_data!Z352, "")</f>
        <v/>
      </c>
      <c r="N349" s="13">
        <f>IF(ISNUMBER(mixed_data!AA352), mixed_data!AA352, "")</f>
        <v>227</v>
      </c>
      <c r="O349" s="13">
        <f>IF(ISNUMBER(mixed_data!AI352), mixed_data!AI352, "")</f>
        <v>6.63</v>
      </c>
      <c r="P349" s="13">
        <f>IF(ISNUMBER(mixed_data!AJ352), mixed_data!AJ352, "")</f>
        <v>3</v>
      </c>
      <c r="Q349" s="13">
        <f>IF(ISNUMBER(mixed_data!AO352), mixed_data!AO352, "")</f>
        <v>14.35</v>
      </c>
      <c r="R349" s="13" t="str">
        <f>IF(ISNUMBER(mixed_data!AQ352), mixed_data!AQ352, "")</f>
        <v/>
      </c>
      <c r="S349" s="13" t="str">
        <f>IF(ISNUMBER(mixed_data!AR352), mixed_data!AR352, "")</f>
        <v/>
      </c>
      <c r="T349" s="13">
        <f>IF(ISNUMBER(mixed_data!AS352), mixed_data!AS352, "")</f>
        <v>52.7</v>
      </c>
      <c r="U349" s="13" t="str">
        <f>IF(ISNUMBER(mixed_data!AT352), mixed_data!AT352, "")</f>
        <v/>
      </c>
      <c r="V349" s="13" t="str">
        <f>IF(ISNUMBER(mixed_data!AV352), mixed_data!AV352, "")</f>
        <v/>
      </c>
      <c r="W349" s="13">
        <f>IF(ISNUMBER(mixed_data!AW352), mixed_data!AW352, "")</f>
        <v>121.4</v>
      </c>
      <c r="X349" s="13">
        <f>IF(ISNUMBER(mixed_data!AX352), mixed_data!AX352, "")</f>
        <v>182.4</v>
      </c>
      <c r="Y349" s="13">
        <f>IF(ISNUMBER(mixed_data!AY352), mixed_data!AY352, "")</f>
        <v>324.3</v>
      </c>
      <c r="Z349" s="13">
        <f>IF(ISNUMBER(mixed_data!BH352), mixed_data!BH352, "")</f>
        <v>1.6439100000000002</v>
      </c>
      <c r="AA349" s="13">
        <f>IF(ISNUMBER(mixed_data!BM352), mixed_data!BM352, "")</f>
        <v>114</v>
      </c>
      <c r="AB349" s="13">
        <f>IF(ISNUMBER(mixed_data!BT352), mixed_data!BT352, "")</f>
        <v>97.9</v>
      </c>
      <c r="AC349" s="13">
        <f>IF(ISNUMBER(mixed_data!BV352), mixed_data!BV352, "")</f>
        <v>49</v>
      </c>
      <c r="AD349" s="13" t="str">
        <f>IF(ISNUMBER(mixed_data!BW352), mixed_data!BW352, "")</f>
        <v/>
      </c>
      <c r="AE349" s="13" t="str">
        <f>IF(ISNUMBER(mixed_data!BX352), mixed_data!BX352, "")</f>
        <v/>
      </c>
    </row>
    <row r="350" spans="1:31" x14ac:dyDescent="0.25">
      <c r="A350" s="25">
        <v>28839</v>
      </c>
      <c r="B350" s="13" t="str">
        <f>IF(ISNUMBER(mixed_data!B353), mixed_data!B353, "")</f>
        <v/>
      </c>
      <c r="C350" s="13" t="str">
        <f>IF(ISNUMBER(mixed_data!D353), mixed_data!D353, "")</f>
        <v/>
      </c>
      <c r="D350" s="13" t="str">
        <f>IF(ISNUMBER(mixed_data!E353), mixed_data!E353, "")</f>
        <v/>
      </c>
      <c r="E350" s="13">
        <f>IF(ISNUMBER(mixed_data!F353), mixed_data!F353, "")</f>
        <v>101.245</v>
      </c>
      <c r="F350" s="13">
        <f>IF(ISNUMBER(mixed_data!G353), mixed_data!G353, "")</f>
        <v>101.52</v>
      </c>
      <c r="G350" s="13" t="str">
        <f>IF(ISNUMBER(mixed_data!H353), mixed_data!H353, "")</f>
        <v/>
      </c>
      <c r="H350" s="13" t="str">
        <f>IF(ISNUMBER(mixed_data!I353), mixed_data!I353, "")</f>
        <v/>
      </c>
      <c r="I350" s="13" t="str">
        <f>IF(ISNUMBER(mixed_data!J353), mixed_data!J353, "")</f>
        <v/>
      </c>
      <c r="J350" s="13" t="str">
        <f>IF(ISNUMBER(mixed_data!O353), mixed_data!O353, "")</f>
        <v/>
      </c>
      <c r="K350" s="13">
        <f>IF(ISNUMBER(mixed_data!S353), mixed_data!S353, "")</f>
        <v>3.6</v>
      </c>
      <c r="L350" s="13">
        <f>IF(ISNUMBER(mixed_data!Y353), mixed_data!Y353, "")</f>
        <v>585.86</v>
      </c>
      <c r="M350" s="13" t="str">
        <f>IF(ISNUMBER(mixed_data!Z353), mixed_data!Z353, "")</f>
        <v/>
      </c>
      <c r="N350" s="13">
        <f>IF(ISNUMBER(mixed_data!AA353), mixed_data!AA353, "")</f>
        <v>194.25</v>
      </c>
      <c r="O350" s="13">
        <f>IF(ISNUMBER(mixed_data!AI353), mixed_data!AI353, "")</f>
        <v>6.6400000000000006</v>
      </c>
      <c r="P350" s="13">
        <f>IF(ISNUMBER(mixed_data!AJ353), mixed_data!AJ353, "")</f>
        <v>3</v>
      </c>
      <c r="Q350" s="13">
        <f>IF(ISNUMBER(mixed_data!AO353), mixed_data!AO353, "")</f>
        <v>14.9</v>
      </c>
      <c r="R350" s="13" t="str">
        <f>IF(ISNUMBER(mixed_data!AQ353), mixed_data!AQ353, "")</f>
        <v/>
      </c>
      <c r="S350" s="13" t="str">
        <f>IF(ISNUMBER(mixed_data!AR353), mixed_data!AR353, "")</f>
        <v/>
      </c>
      <c r="T350" s="13">
        <f>IF(ISNUMBER(mixed_data!AS353), mixed_data!AS353, "")</f>
        <v>51.5</v>
      </c>
      <c r="U350" s="13" t="str">
        <f>IF(ISNUMBER(mixed_data!AT353), mixed_data!AT353, "")</f>
        <v/>
      </c>
      <c r="V350" s="13" t="str">
        <f>IF(ISNUMBER(mixed_data!AV353), mixed_data!AV353, "")</f>
        <v/>
      </c>
      <c r="W350" s="13">
        <f>IF(ISNUMBER(mixed_data!AW353), mixed_data!AW353, "")</f>
        <v>121.60000000000001</v>
      </c>
      <c r="X350" s="13">
        <f>IF(ISNUMBER(mixed_data!AX353), mixed_data!AX353, "")</f>
        <v>182.3</v>
      </c>
      <c r="Y350" s="13">
        <f>IF(ISNUMBER(mixed_data!AY353), mixed_data!AY353, "")</f>
        <v>324.5</v>
      </c>
      <c r="Z350" s="13">
        <f>IF(ISNUMBER(mixed_data!BH353), mixed_data!BH353, "")</f>
        <v>1.5737300000000001</v>
      </c>
      <c r="AA350" s="13">
        <f>IF(ISNUMBER(mixed_data!BM353), mixed_data!BM353, "")</f>
        <v>114.95</v>
      </c>
      <c r="AB350" s="13">
        <f>IF(ISNUMBER(mixed_data!BT353), mixed_data!BT353, "")</f>
        <v>98.2</v>
      </c>
      <c r="AC350" s="13">
        <f>IF(ISNUMBER(mixed_data!BV353), mixed_data!BV353, "")</f>
        <v>49</v>
      </c>
      <c r="AD350" s="13" t="str">
        <f>IF(ISNUMBER(mixed_data!BW353), mixed_data!BW353, "")</f>
        <v/>
      </c>
      <c r="AE350" s="13" t="str">
        <f>IF(ISNUMBER(mixed_data!BX353), mixed_data!BX353, "")</f>
        <v/>
      </c>
    </row>
    <row r="351" spans="1:31" x14ac:dyDescent="0.25">
      <c r="A351" s="25">
        <v>28870</v>
      </c>
      <c r="B351" s="13" t="str">
        <f>IF(ISNUMBER(mixed_data!B354), mixed_data!B354, "")</f>
        <v/>
      </c>
      <c r="C351" s="13" t="str">
        <f>IF(ISNUMBER(mixed_data!D354), mixed_data!D354, "")</f>
        <v/>
      </c>
      <c r="D351" s="13" t="str">
        <f>IF(ISNUMBER(mixed_data!E354), mixed_data!E354, "")</f>
        <v/>
      </c>
      <c r="E351" s="13">
        <f>IF(ISNUMBER(mixed_data!F354), mixed_data!F354, "")</f>
        <v>101.29600000000001</v>
      </c>
      <c r="F351" s="13">
        <f>IF(ISNUMBER(mixed_data!G354), mixed_data!G354, "")</f>
        <v>101.648</v>
      </c>
      <c r="G351" s="13" t="str">
        <f>IF(ISNUMBER(mixed_data!H354), mixed_data!H354, "")</f>
        <v/>
      </c>
      <c r="H351" s="13" t="str">
        <f>IF(ISNUMBER(mixed_data!I354), mixed_data!I354, "")</f>
        <v/>
      </c>
      <c r="I351" s="13" t="str">
        <f>IF(ISNUMBER(mixed_data!J354), mixed_data!J354, "")</f>
        <v/>
      </c>
      <c r="J351" s="13" t="str">
        <f>IF(ISNUMBER(mixed_data!O354), mixed_data!O354, "")</f>
        <v/>
      </c>
      <c r="K351" s="13">
        <f>IF(ISNUMBER(mixed_data!S354), mixed_data!S354, "")</f>
        <v>3.6</v>
      </c>
      <c r="L351" s="13">
        <f>IF(ISNUMBER(mixed_data!Y354), mixed_data!Y354, "")</f>
        <v>575.15</v>
      </c>
      <c r="M351" s="13" t="str">
        <f>IF(ISNUMBER(mixed_data!Z354), mixed_data!Z354, "")</f>
        <v/>
      </c>
      <c r="N351" s="13">
        <f>IF(ISNUMBER(mixed_data!AA354), mixed_data!AA354, "")</f>
        <v>226.38</v>
      </c>
      <c r="O351" s="13">
        <f>IF(ISNUMBER(mixed_data!AI354), mixed_data!AI354, "")</f>
        <v>6.73</v>
      </c>
      <c r="P351" s="13">
        <f>IF(ISNUMBER(mixed_data!AJ354), mixed_data!AJ354, "")</f>
        <v>3</v>
      </c>
      <c r="Q351" s="13">
        <f>IF(ISNUMBER(mixed_data!AO354), mixed_data!AO354, "")</f>
        <v>16.25</v>
      </c>
      <c r="R351" s="13" t="str">
        <f>IF(ISNUMBER(mixed_data!AQ354), mixed_data!AQ354, "")</f>
        <v/>
      </c>
      <c r="S351" s="13" t="str">
        <f>IF(ISNUMBER(mixed_data!AR354), mixed_data!AR354, "")</f>
        <v/>
      </c>
      <c r="T351" s="13">
        <f>IF(ISNUMBER(mixed_data!AS354), mixed_data!AS354, "")</f>
        <v>50.800000000000004</v>
      </c>
      <c r="U351" s="13" t="str">
        <f>IF(ISNUMBER(mixed_data!AT354), mixed_data!AT354, "")</f>
        <v/>
      </c>
      <c r="V351" s="13" t="str">
        <f>IF(ISNUMBER(mixed_data!AV354), mixed_data!AV354, "")</f>
        <v/>
      </c>
      <c r="W351" s="13">
        <f>IF(ISNUMBER(mixed_data!AW354), mixed_data!AW354, "")</f>
        <v>114.5</v>
      </c>
      <c r="X351" s="13">
        <f>IF(ISNUMBER(mixed_data!AX354), mixed_data!AX354, "")</f>
        <v>181.20000000000002</v>
      </c>
      <c r="Y351" s="13">
        <f>IF(ISNUMBER(mixed_data!AY354), mixed_data!AY354, "")</f>
        <v>324.5</v>
      </c>
      <c r="Z351" s="13">
        <f>IF(ISNUMBER(mixed_data!BH354), mixed_data!BH354, "")</f>
        <v>1.6488800000000001</v>
      </c>
      <c r="AA351" s="13">
        <f>IF(ISNUMBER(mixed_data!BM354), mixed_data!BM354, "")</f>
        <v>115.87</v>
      </c>
      <c r="AB351" s="13">
        <f>IF(ISNUMBER(mixed_data!BT354), mixed_data!BT354, "")</f>
        <v>97.100000000000009</v>
      </c>
      <c r="AC351" s="13">
        <f>IF(ISNUMBER(mixed_data!BV354), mixed_data!BV354, "")</f>
        <v>49.5</v>
      </c>
      <c r="AD351" s="13" t="str">
        <f>IF(ISNUMBER(mixed_data!BW354), mixed_data!BW354, "")</f>
        <v/>
      </c>
      <c r="AE351" s="13" t="str">
        <f>IF(ISNUMBER(mixed_data!BX354), mixed_data!BX354, "")</f>
        <v/>
      </c>
    </row>
    <row r="352" spans="1:31" x14ac:dyDescent="0.25">
      <c r="A352" s="25">
        <v>28901</v>
      </c>
      <c r="B352" s="13" t="str">
        <f>IF(ISNUMBER(mixed_data!B355), mixed_data!B355, "")</f>
        <v/>
      </c>
      <c r="C352" s="13" t="str">
        <f>IF(ISNUMBER(mixed_data!D355), mixed_data!D355, "")</f>
        <v/>
      </c>
      <c r="D352" s="13" t="str">
        <f>IF(ISNUMBER(mixed_data!E355), mixed_data!E355, "")</f>
        <v/>
      </c>
      <c r="E352" s="13">
        <f>IF(ISNUMBER(mixed_data!F355), mixed_data!F355, "")</f>
        <v>101.35300000000001</v>
      </c>
      <c r="F352" s="13">
        <f>IF(ISNUMBER(mixed_data!G355), mixed_data!G355, "")</f>
        <v>101.786</v>
      </c>
      <c r="G352" s="13" t="str">
        <f>IF(ISNUMBER(mixed_data!H355), mixed_data!H355, "")</f>
        <v/>
      </c>
      <c r="H352" s="13" t="str">
        <f>IF(ISNUMBER(mixed_data!I355), mixed_data!I355, "")</f>
        <v/>
      </c>
      <c r="I352" s="13" t="str">
        <f>IF(ISNUMBER(mixed_data!J355), mixed_data!J355, "")</f>
        <v/>
      </c>
      <c r="J352" s="13" t="str">
        <f>IF(ISNUMBER(mixed_data!O355), mixed_data!O355, "")</f>
        <v/>
      </c>
      <c r="K352" s="13">
        <f>IF(ISNUMBER(mixed_data!S355), mixed_data!S355, "")</f>
        <v>3.6</v>
      </c>
      <c r="L352" s="13">
        <f>IF(ISNUMBER(mixed_data!Y355), mixed_data!Y355, "")</f>
        <v>574.74</v>
      </c>
      <c r="M352" s="13" t="str">
        <f>IF(ISNUMBER(mixed_data!Z355), mixed_data!Z355, "")</f>
        <v/>
      </c>
      <c r="N352" s="13">
        <f>IF(ISNUMBER(mixed_data!AA355), mixed_data!AA355, "")</f>
        <v>231.63</v>
      </c>
      <c r="O352" s="13">
        <f>IF(ISNUMBER(mixed_data!AI355), mixed_data!AI355, "")</f>
        <v>6.98</v>
      </c>
      <c r="P352" s="13">
        <f>IF(ISNUMBER(mixed_data!AJ355), mixed_data!AJ355, "")</f>
        <v>3</v>
      </c>
      <c r="Q352" s="13">
        <f>IF(ISNUMBER(mixed_data!AO355), mixed_data!AO355, "")</f>
        <v>18.95</v>
      </c>
      <c r="R352" s="13" t="str">
        <f>IF(ISNUMBER(mixed_data!AQ355), mixed_data!AQ355, "")</f>
        <v/>
      </c>
      <c r="S352" s="13" t="str">
        <f>IF(ISNUMBER(mixed_data!AR355), mixed_data!AR355, "")</f>
        <v/>
      </c>
      <c r="T352" s="13">
        <f>IF(ISNUMBER(mixed_data!AS355), mixed_data!AS355, "")</f>
        <v>51.7</v>
      </c>
      <c r="U352" s="13" t="str">
        <f>IF(ISNUMBER(mixed_data!AT355), mixed_data!AT355, "")</f>
        <v/>
      </c>
      <c r="V352" s="13" t="str">
        <f>IF(ISNUMBER(mixed_data!AV355), mixed_data!AV355, "")</f>
        <v/>
      </c>
      <c r="W352" s="13">
        <f>IF(ISNUMBER(mixed_data!AW355), mixed_data!AW355, "")</f>
        <v>115.30000000000001</v>
      </c>
      <c r="X352" s="13">
        <f>IF(ISNUMBER(mixed_data!AX355), mixed_data!AX355, "")</f>
        <v>183.20000000000002</v>
      </c>
      <c r="Y352" s="13">
        <f>IF(ISNUMBER(mixed_data!AY355), mixed_data!AY355, "")</f>
        <v>327.8</v>
      </c>
      <c r="Z352" s="13">
        <f>IF(ISNUMBER(mixed_data!BH355), mixed_data!BH355, "")</f>
        <v>1.6055600000000001</v>
      </c>
      <c r="AA352" s="13">
        <f>IF(ISNUMBER(mixed_data!BM355), mixed_data!BM355, "")</f>
        <v>115.25</v>
      </c>
      <c r="AB352" s="13">
        <f>IF(ISNUMBER(mixed_data!BT355), mixed_data!BT355, "")</f>
        <v>95.800000000000011</v>
      </c>
      <c r="AC352" s="13">
        <f>IF(ISNUMBER(mixed_data!BV355), mixed_data!BV355, "")</f>
        <v>49.7</v>
      </c>
      <c r="AD352" s="13" t="str">
        <f>IF(ISNUMBER(mixed_data!BW355), mixed_data!BW355, "")</f>
        <v/>
      </c>
      <c r="AE352" s="13" t="str">
        <f>IF(ISNUMBER(mixed_data!BX355), mixed_data!BX355, "")</f>
        <v/>
      </c>
    </row>
    <row r="353" spans="1:31" x14ac:dyDescent="0.25">
      <c r="A353" s="25">
        <v>28929</v>
      </c>
      <c r="B353" s="13" t="str">
        <f>IF(ISNUMBER(mixed_data!B356), mixed_data!B356, "")</f>
        <v/>
      </c>
      <c r="C353" s="13" t="str">
        <f>IF(ISNUMBER(mixed_data!D356), mixed_data!D356, "")</f>
        <v/>
      </c>
      <c r="D353" s="13" t="str">
        <f>IF(ISNUMBER(mixed_data!E356), mixed_data!E356, "")</f>
        <v/>
      </c>
      <c r="E353" s="13">
        <f>IF(ISNUMBER(mixed_data!F356), mixed_data!F356, "")</f>
        <v>101.41500000000001</v>
      </c>
      <c r="F353" s="13">
        <f>IF(ISNUMBER(mixed_data!G356), mixed_data!G356, "")</f>
        <v>101.913</v>
      </c>
      <c r="G353" s="13" t="str">
        <f>IF(ISNUMBER(mixed_data!H356), mixed_data!H356, "")</f>
        <v/>
      </c>
      <c r="H353" s="13" t="str">
        <f>IF(ISNUMBER(mixed_data!I356), mixed_data!I356, "")</f>
        <v/>
      </c>
      <c r="I353" s="13" t="str">
        <f>IF(ISNUMBER(mixed_data!J356), mixed_data!J356, "")</f>
        <v/>
      </c>
      <c r="J353" s="13" t="str">
        <f>IF(ISNUMBER(mixed_data!O356), mixed_data!O356, "")</f>
        <v/>
      </c>
      <c r="K353" s="13">
        <f>IF(ISNUMBER(mixed_data!S356), mixed_data!S356, "")</f>
        <v>3.4000000000000004</v>
      </c>
      <c r="L353" s="13">
        <f>IF(ISNUMBER(mixed_data!Y356), mixed_data!Y356, "")</f>
        <v>559.41</v>
      </c>
      <c r="M353" s="13" t="str">
        <f>IF(ISNUMBER(mixed_data!Z356), mixed_data!Z356, "")</f>
        <v/>
      </c>
      <c r="N353" s="13">
        <f>IF(ISNUMBER(mixed_data!AA356), mixed_data!AA356, "")</f>
        <v>249.13</v>
      </c>
      <c r="O353" s="13">
        <f>IF(ISNUMBER(mixed_data!AI356), mixed_data!AI356, "")</f>
        <v>7.1000000000000005</v>
      </c>
      <c r="P353" s="13">
        <f>IF(ISNUMBER(mixed_data!AJ356), mixed_data!AJ356, "")</f>
        <v>4</v>
      </c>
      <c r="Q353" s="13">
        <f>IF(ISNUMBER(mixed_data!AO356), mixed_data!AO356, "")</f>
        <v>22</v>
      </c>
      <c r="R353" s="13" t="str">
        <f>IF(ISNUMBER(mixed_data!AQ356), mixed_data!AQ356, "")</f>
        <v/>
      </c>
      <c r="S353" s="13" t="str">
        <f>IF(ISNUMBER(mixed_data!AR356), mixed_data!AR356, "")</f>
        <v/>
      </c>
      <c r="T353" s="13">
        <f>IF(ISNUMBER(mixed_data!AS356), mixed_data!AS356, "")</f>
        <v>52.2</v>
      </c>
      <c r="U353" s="13" t="str">
        <f>IF(ISNUMBER(mixed_data!AT356), mixed_data!AT356, "")</f>
        <v/>
      </c>
      <c r="V353" s="13" t="str">
        <f>IF(ISNUMBER(mixed_data!AV356), mixed_data!AV356, "")</f>
        <v/>
      </c>
      <c r="W353" s="13">
        <f>IF(ISNUMBER(mixed_data!AW356), mixed_data!AW356, "")</f>
        <v>115.30000000000001</v>
      </c>
      <c r="X353" s="13">
        <f>IF(ISNUMBER(mixed_data!AX356), mixed_data!AX356, "")</f>
        <v>183.20000000000002</v>
      </c>
      <c r="Y353" s="13">
        <f>IF(ISNUMBER(mixed_data!AY356), mixed_data!AY356, "")</f>
        <v>328.90000000000003</v>
      </c>
      <c r="Z353" s="13">
        <f>IF(ISNUMBER(mixed_data!BH356), mixed_data!BH356, "")</f>
        <v>1.6232500000000001</v>
      </c>
      <c r="AA353" s="13">
        <f>IF(ISNUMBER(mixed_data!BM356), mixed_data!BM356, "")</f>
        <v>115.15</v>
      </c>
      <c r="AB353" s="13">
        <f>IF(ISNUMBER(mixed_data!BT356), mixed_data!BT356, "")</f>
        <v>94.800000000000011</v>
      </c>
      <c r="AC353" s="13">
        <f>IF(ISNUMBER(mixed_data!BV356), mixed_data!BV356, "")</f>
        <v>49.800000000000004</v>
      </c>
      <c r="AD353" s="13" t="str">
        <f>IF(ISNUMBER(mixed_data!BW356), mixed_data!BW356, "")</f>
        <v/>
      </c>
      <c r="AE353" s="13" t="str">
        <f>IF(ISNUMBER(mixed_data!BX356), mixed_data!BX356, "")</f>
        <v/>
      </c>
    </row>
    <row r="354" spans="1:31" x14ac:dyDescent="0.25">
      <c r="A354" s="25">
        <v>28960</v>
      </c>
      <c r="B354" s="13" t="str">
        <f>IF(ISNUMBER(mixed_data!B357), mixed_data!B357, "")</f>
        <v/>
      </c>
      <c r="C354" s="13" t="str">
        <f>IF(ISNUMBER(mixed_data!D357), mixed_data!D357, "")</f>
        <v/>
      </c>
      <c r="D354" s="13" t="str">
        <f>IF(ISNUMBER(mixed_data!E357), mixed_data!E357, "")</f>
        <v/>
      </c>
      <c r="E354" s="13">
        <f>IF(ISNUMBER(mixed_data!F357), mixed_data!F357, "")</f>
        <v>101.47800000000001</v>
      </c>
      <c r="F354" s="13">
        <f>IF(ISNUMBER(mixed_data!G357), mixed_data!G357, "")</f>
        <v>101.995</v>
      </c>
      <c r="G354" s="13" t="str">
        <f>IF(ISNUMBER(mixed_data!H357), mixed_data!H357, "")</f>
        <v/>
      </c>
      <c r="H354" s="13" t="str">
        <f>IF(ISNUMBER(mixed_data!I357), mixed_data!I357, "")</f>
        <v/>
      </c>
      <c r="I354" s="13" t="str">
        <f>IF(ISNUMBER(mixed_data!J357), mixed_data!J357, "")</f>
        <v/>
      </c>
      <c r="J354" s="13" t="str">
        <f>IF(ISNUMBER(mixed_data!O357), mixed_data!O357, "")</f>
        <v/>
      </c>
      <c r="K354" s="13">
        <f>IF(ISNUMBER(mixed_data!S357), mixed_data!S357, "")</f>
        <v>3.4000000000000004</v>
      </c>
      <c r="L354" s="13">
        <f>IF(ISNUMBER(mixed_data!Y357), mixed_data!Y357, "")</f>
        <v>549.97</v>
      </c>
      <c r="M354" s="13" t="str">
        <f>IF(ISNUMBER(mixed_data!Z357), mixed_data!Z357, "")</f>
        <v/>
      </c>
      <c r="N354" s="13">
        <f>IF(ISNUMBER(mixed_data!AA357), mixed_data!AA357, "")</f>
        <v>239.63</v>
      </c>
      <c r="O354" s="13">
        <f>IF(ISNUMBER(mixed_data!AI357), mixed_data!AI357, "")</f>
        <v>7.25</v>
      </c>
      <c r="P354" s="13">
        <f>IF(ISNUMBER(mixed_data!AJ357), mixed_data!AJ357, "")</f>
        <v>4</v>
      </c>
      <c r="Q354" s="13">
        <f>IF(ISNUMBER(mixed_data!AO357), mixed_data!AO357, "")</f>
        <v>23.25</v>
      </c>
      <c r="R354" s="13" t="str">
        <f>IF(ISNUMBER(mixed_data!AQ357), mixed_data!AQ357, "")</f>
        <v/>
      </c>
      <c r="S354" s="13" t="str">
        <f>IF(ISNUMBER(mixed_data!AR357), mixed_data!AR357, "")</f>
        <v/>
      </c>
      <c r="T354" s="13">
        <f>IF(ISNUMBER(mixed_data!AS357), mixed_data!AS357, "")</f>
        <v>54.300000000000004</v>
      </c>
      <c r="U354" s="13" t="str">
        <f>IF(ISNUMBER(mixed_data!AT357), mixed_data!AT357, "")</f>
        <v/>
      </c>
      <c r="V354" s="13" t="str">
        <f>IF(ISNUMBER(mixed_data!AV357), mixed_data!AV357, "")</f>
        <v/>
      </c>
      <c r="W354" s="13">
        <f>IF(ISNUMBER(mixed_data!AW357), mixed_data!AW357, "")</f>
        <v>116.7</v>
      </c>
      <c r="X354" s="13">
        <f>IF(ISNUMBER(mixed_data!AX357), mixed_data!AX357, "")</f>
        <v>184.5</v>
      </c>
      <c r="Y354" s="13">
        <f>IF(ISNUMBER(mixed_data!AY357), mixed_data!AY357, "")</f>
        <v>331.20000000000005</v>
      </c>
      <c r="Z354" s="13">
        <f>IF(ISNUMBER(mixed_data!BH357), mixed_data!BH357, "")</f>
        <v>1.6139400000000002</v>
      </c>
      <c r="AA354" s="13">
        <f>IF(ISNUMBER(mixed_data!BM357), mixed_data!BM357, "")</f>
        <v>113.78</v>
      </c>
      <c r="AB354" s="13">
        <f>IF(ISNUMBER(mixed_data!BT357), mixed_data!BT357, "")</f>
        <v>93.5</v>
      </c>
      <c r="AC354" s="13">
        <f>IF(ISNUMBER(mixed_data!BV357), mixed_data!BV357, "")</f>
        <v>50.2</v>
      </c>
      <c r="AD354" s="13" t="str">
        <f>IF(ISNUMBER(mixed_data!BW357), mixed_data!BW357, "")</f>
        <v/>
      </c>
      <c r="AE354" s="13" t="str">
        <f>IF(ISNUMBER(mixed_data!BX357), mixed_data!BX357, "")</f>
        <v/>
      </c>
    </row>
    <row r="355" spans="1:31" x14ac:dyDescent="0.25">
      <c r="A355" s="25">
        <v>28990</v>
      </c>
      <c r="B355" s="13" t="str">
        <f>IF(ISNUMBER(mixed_data!B358), mixed_data!B358, "")</f>
        <v/>
      </c>
      <c r="C355" s="13" t="str">
        <f>IF(ISNUMBER(mixed_data!D358), mixed_data!D358, "")</f>
        <v/>
      </c>
      <c r="D355" s="13" t="str">
        <f>IF(ISNUMBER(mixed_data!E358), mixed_data!E358, "")</f>
        <v/>
      </c>
      <c r="E355" s="13">
        <f>IF(ISNUMBER(mixed_data!F358), mixed_data!F358, "")</f>
        <v>101.532</v>
      </c>
      <c r="F355" s="13">
        <f>IF(ISNUMBER(mixed_data!G358), mixed_data!G358, "")</f>
        <v>102.014</v>
      </c>
      <c r="G355" s="13" t="str">
        <f>IF(ISNUMBER(mixed_data!H358), mixed_data!H358, "")</f>
        <v/>
      </c>
      <c r="H355" s="13" t="str">
        <f>IF(ISNUMBER(mixed_data!I358), mixed_data!I358, "")</f>
        <v/>
      </c>
      <c r="I355" s="13" t="str">
        <f>IF(ISNUMBER(mixed_data!J358), mixed_data!J358, "")</f>
        <v/>
      </c>
      <c r="J355" s="13" t="str">
        <f>IF(ISNUMBER(mixed_data!O358), mixed_data!O358, "")</f>
        <v/>
      </c>
      <c r="K355" s="13">
        <f>IF(ISNUMBER(mixed_data!S358), mixed_data!S358, "")</f>
        <v>3.3000000000000003</v>
      </c>
      <c r="L355" s="13">
        <f>IF(ISNUMBER(mixed_data!Y358), mixed_data!Y358, "")</f>
        <v>554.73</v>
      </c>
      <c r="M355" s="13" t="str">
        <f>IF(ISNUMBER(mixed_data!Z358), mixed_data!Z358, "")</f>
        <v/>
      </c>
      <c r="N355" s="13">
        <f>IF(ISNUMBER(mixed_data!AA358), mixed_data!AA358, "")</f>
        <v>246.38</v>
      </c>
      <c r="O355" s="13">
        <f>IF(ISNUMBER(mixed_data!AI358), mixed_data!AI358, "")</f>
        <v>7.79</v>
      </c>
      <c r="P355" s="13">
        <f>IF(ISNUMBER(mixed_data!AJ358), mixed_data!AJ358, "")</f>
        <v>4</v>
      </c>
      <c r="Q355" s="13">
        <f>IF(ISNUMBER(mixed_data!AO358), mixed_data!AO358, "")</f>
        <v>23.650000000000002</v>
      </c>
      <c r="R355" s="13" t="str">
        <f>IF(ISNUMBER(mixed_data!AQ358), mixed_data!AQ358, "")</f>
        <v/>
      </c>
      <c r="S355" s="13" t="str">
        <f>IF(ISNUMBER(mixed_data!AR358), mixed_data!AR358, "")</f>
        <v/>
      </c>
      <c r="T355" s="13">
        <f>IF(ISNUMBER(mixed_data!AS358), mixed_data!AS358, "")</f>
        <v>54.7</v>
      </c>
      <c r="U355" s="13" t="str">
        <f>IF(ISNUMBER(mixed_data!AT358), mixed_data!AT358, "")</f>
        <v/>
      </c>
      <c r="V355" s="13" t="str">
        <f>IF(ISNUMBER(mixed_data!AV358), mixed_data!AV358, "")</f>
        <v/>
      </c>
      <c r="W355" s="13">
        <f>IF(ISNUMBER(mixed_data!AW358), mixed_data!AW358, "")</f>
        <v>117.9</v>
      </c>
      <c r="X355" s="13">
        <f>IF(ISNUMBER(mixed_data!AX358), mixed_data!AX358, "")</f>
        <v>186.9</v>
      </c>
      <c r="Y355" s="13">
        <f>IF(ISNUMBER(mixed_data!AY358), mixed_data!AY358, "")</f>
        <v>334.1</v>
      </c>
      <c r="Z355" s="13">
        <f>IF(ISNUMBER(mixed_data!BH358), mixed_data!BH358, "")</f>
        <v>1.6184700000000001</v>
      </c>
      <c r="AA355" s="13">
        <f>IF(ISNUMBER(mixed_data!BM358), mixed_data!BM358, "")</f>
        <v>113.53</v>
      </c>
      <c r="AB355" s="13">
        <f>IF(ISNUMBER(mixed_data!BT358), mixed_data!BT358, "")</f>
        <v>92.4</v>
      </c>
      <c r="AC355" s="13">
        <f>IF(ISNUMBER(mixed_data!BV358), mixed_data!BV358, "")</f>
        <v>50.400000000000006</v>
      </c>
      <c r="AD355" s="13" t="str">
        <f>IF(ISNUMBER(mixed_data!BW358), mixed_data!BW358, "")</f>
        <v/>
      </c>
      <c r="AE355" s="13" t="str">
        <f>IF(ISNUMBER(mixed_data!BX358), mixed_data!BX358, "")</f>
        <v/>
      </c>
    </row>
    <row r="356" spans="1:31" x14ac:dyDescent="0.25">
      <c r="A356" s="25">
        <v>29021</v>
      </c>
      <c r="B356" s="13" t="str">
        <f>IF(ISNUMBER(mixed_data!B359), mixed_data!B359, "")</f>
        <v/>
      </c>
      <c r="C356" s="13" t="str">
        <f>IF(ISNUMBER(mixed_data!D359), mixed_data!D359, "")</f>
        <v/>
      </c>
      <c r="D356" s="13" t="str">
        <f>IF(ISNUMBER(mixed_data!E359), mixed_data!E359, "")</f>
        <v/>
      </c>
      <c r="E356" s="13">
        <f>IF(ISNUMBER(mixed_data!F359), mixed_data!F359, "")</f>
        <v>101.56100000000001</v>
      </c>
      <c r="F356" s="13">
        <f>IF(ISNUMBER(mixed_data!G359), mixed_data!G359, "")</f>
        <v>101.956</v>
      </c>
      <c r="G356" s="13" t="str">
        <f>IF(ISNUMBER(mixed_data!H359), mixed_data!H359, "")</f>
        <v/>
      </c>
      <c r="H356" s="13" t="str">
        <f>IF(ISNUMBER(mixed_data!I359), mixed_data!I359, "")</f>
        <v/>
      </c>
      <c r="I356" s="13" t="str">
        <f>IF(ISNUMBER(mixed_data!J359), mixed_data!J359, "")</f>
        <v/>
      </c>
      <c r="J356" s="13" t="str">
        <f>IF(ISNUMBER(mixed_data!O359), mixed_data!O359, "")</f>
        <v/>
      </c>
      <c r="K356" s="13">
        <f>IF(ISNUMBER(mixed_data!S359), mixed_data!S359, "")</f>
        <v>3.3000000000000003</v>
      </c>
      <c r="L356" s="13">
        <f>IF(ISNUMBER(mixed_data!Y359), mixed_data!Y359, "")</f>
        <v>518.47</v>
      </c>
      <c r="M356" s="13" t="str">
        <f>IF(ISNUMBER(mixed_data!Z359), mixed_data!Z359, "")</f>
        <v/>
      </c>
      <c r="N356" s="13">
        <f>IF(ISNUMBER(mixed_data!AA359), mixed_data!AA359, "")</f>
        <v>275.63</v>
      </c>
      <c r="O356" s="13">
        <f>IF(ISNUMBER(mixed_data!AI359), mixed_data!AI359, "")</f>
        <v>7.99</v>
      </c>
      <c r="P356" s="13">
        <f>IF(ISNUMBER(mixed_data!AJ359), mixed_data!AJ359, "")</f>
        <v>4</v>
      </c>
      <c r="Q356" s="13">
        <f>IF(ISNUMBER(mixed_data!AO359), mixed_data!AO359, "")</f>
        <v>32.75</v>
      </c>
      <c r="R356" s="13" t="str">
        <f>IF(ISNUMBER(mixed_data!AQ359), mixed_data!AQ359, "")</f>
        <v/>
      </c>
      <c r="S356" s="13" t="str">
        <f>IF(ISNUMBER(mixed_data!AR359), mixed_data!AR359, "")</f>
        <v/>
      </c>
      <c r="T356" s="13">
        <f>IF(ISNUMBER(mixed_data!AS359), mixed_data!AS359, "")</f>
        <v>55.300000000000004</v>
      </c>
      <c r="U356" s="13" t="str">
        <f>IF(ISNUMBER(mixed_data!AT359), mixed_data!AT359, "")</f>
        <v/>
      </c>
      <c r="V356" s="13" t="str">
        <f>IF(ISNUMBER(mixed_data!AV359), mixed_data!AV359, "")</f>
        <v/>
      </c>
      <c r="W356" s="13">
        <f>IF(ISNUMBER(mixed_data!AW359), mixed_data!AW359, "")</f>
        <v>119.2</v>
      </c>
      <c r="X356" s="13">
        <f>IF(ISNUMBER(mixed_data!AX359), mixed_data!AX359, "")</f>
        <v>189.3</v>
      </c>
      <c r="Y356" s="13">
        <f>IF(ISNUMBER(mixed_data!AY359), mixed_data!AY359, "")</f>
        <v>336.20000000000005</v>
      </c>
      <c r="Z356" s="13">
        <f>IF(ISNUMBER(mixed_data!BH359), mixed_data!BH359, "")</f>
        <v>1.5931300000000002</v>
      </c>
      <c r="AA356" s="13">
        <f>IF(ISNUMBER(mixed_data!BM359), mixed_data!BM359, "")</f>
        <v>114.13</v>
      </c>
      <c r="AB356" s="13">
        <f>IF(ISNUMBER(mixed_data!BT359), mixed_data!BT359, "")</f>
        <v>90.5</v>
      </c>
      <c r="AC356" s="13">
        <f>IF(ISNUMBER(mixed_data!BV359), mixed_data!BV359, "")</f>
        <v>50.6</v>
      </c>
      <c r="AD356" s="13" t="str">
        <f>IF(ISNUMBER(mixed_data!BW359), mixed_data!BW359, "")</f>
        <v/>
      </c>
      <c r="AE356" s="13" t="str">
        <f>IF(ISNUMBER(mixed_data!BX359), mixed_data!BX359, "")</f>
        <v/>
      </c>
    </row>
    <row r="357" spans="1:31" x14ac:dyDescent="0.25">
      <c r="A357" s="25">
        <v>29051</v>
      </c>
      <c r="B357" s="13" t="str">
        <f>IF(ISNUMBER(mixed_data!B360), mixed_data!B360, "")</f>
        <v/>
      </c>
      <c r="C357" s="13" t="str">
        <f>IF(ISNUMBER(mixed_data!D360), mixed_data!D360, "")</f>
        <v/>
      </c>
      <c r="D357" s="13" t="str">
        <f>IF(ISNUMBER(mixed_data!E360), mixed_data!E360, "")</f>
        <v/>
      </c>
      <c r="E357" s="13">
        <f>IF(ISNUMBER(mixed_data!F360), mixed_data!F360, "")</f>
        <v>101.553</v>
      </c>
      <c r="F357" s="13">
        <f>IF(ISNUMBER(mixed_data!G360), mixed_data!G360, "")</f>
        <v>101.824</v>
      </c>
      <c r="G357" s="13" t="str">
        <f>IF(ISNUMBER(mixed_data!H360), mixed_data!H360, "")</f>
        <v/>
      </c>
      <c r="H357" s="13" t="str">
        <f>IF(ISNUMBER(mixed_data!I360), mixed_data!I360, "")</f>
        <v/>
      </c>
      <c r="I357" s="13" t="str">
        <f>IF(ISNUMBER(mixed_data!J360), mixed_data!J360, "")</f>
        <v/>
      </c>
      <c r="J357" s="13" t="str">
        <f>IF(ISNUMBER(mixed_data!O360), mixed_data!O360, "")</f>
        <v/>
      </c>
      <c r="K357" s="13">
        <f>IF(ISNUMBER(mixed_data!S360), mixed_data!S360, "")</f>
        <v>3.3000000000000003</v>
      </c>
      <c r="L357" s="13">
        <f>IF(ISNUMBER(mixed_data!Y360), mixed_data!Y360, "")</f>
        <v>508.57</v>
      </c>
      <c r="M357" s="13" t="str">
        <f>IF(ISNUMBER(mixed_data!Z360), mixed_data!Z360, "")</f>
        <v/>
      </c>
      <c r="N357" s="13">
        <f>IF(ISNUMBER(mixed_data!AA360), mixed_data!AA360, "")</f>
        <v>282.13</v>
      </c>
      <c r="O357" s="13">
        <f>IF(ISNUMBER(mixed_data!AI360), mixed_data!AI360, "")</f>
        <v>7.87</v>
      </c>
      <c r="P357" s="13">
        <f>IF(ISNUMBER(mixed_data!AJ360), mixed_data!AJ360, "")</f>
        <v>5</v>
      </c>
      <c r="Q357" s="13">
        <f>IF(ISNUMBER(mixed_data!AO360), mixed_data!AO360, "")</f>
        <v>36.5</v>
      </c>
      <c r="R357" s="13" t="str">
        <f>IF(ISNUMBER(mixed_data!AQ360), mixed_data!AQ360, "")</f>
        <v/>
      </c>
      <c r="S357" s="13" t="str">
        <f>IF(ISNUMBER(mixed_data!AR360), mixed_data!AR360, "")</f>
        <v/>
      </c>
      <c r="T357" s="13">
        <f>IF(ISNUMBER(mixed_data!AS360), mixed_data!AS360, "")</f>
        <v>54.6</v>
      </c>
      <c r="U357" s="13" t="str">
        <f>IF(ISNUMBER(mixed_data!AT360), mixed_data!AT360, "")</f>
        <v/>
      </c>
      <c r="V357" s="13" t="str">
        <f>IF(ISNUMBER(mixed_data!AV360), mixed_data!AV360, "")</f>
        <v/>
      </c>
      <c r="W357" s="13">
        <f>IF(ISNUMBER(mixed_data!AW360), mixed_data!AW360, "")</f>
        <v>119.5</v>
      </c>
      <c r="X357" s="13">
        <f>IF(ISNUMBER(mixed_data!AX360), mixed_data!AX360, "")</f>
        <v>189.8</v>
      </c>
      <c r="Y357" s="13">
        <f>IF(ISNUMBER(mixed_data!AY360), mixed_data!AY360, "")</f>
        <v>336.90000000000003</v>
      </c>
      <c r="Z357" s="13">
        <f>IF(ISNUMBER(mixed_data!BH360), mixed_data!BH360, "")</f>
        <v>1.6399800000000002</v>
      </c>
      <c r="AA357" s="13">
        <f>IF(ISNUMBER(mixed_data!BM360), mixed_data!BM360, "")</f>
        <v>113.94</v>
      </c>
      <c r="AB357" s="13">
        <f>IF(ISNUMBER(mixed_data!BT360), mixed_data!BT360, "")</f>
        <v>89.800000000000011</v>
      </c>
      <c r="AC357" s="13">
        <f>IF(ISNUMBER(mixed_data!BV360), mixed_data!BV360, "")</f>
        <v>50.400000000000006</v>
      </c>
      <c r="AD357" s="13" t="str">
        <f>IF(ISNUMBER(mixed_data!BW360), mixed_data!BW360, "")</f>
        <v/>
      </c>
      <c r="AE357" s="13" t="str">
        <f>IF(ISNUMBER(mixed_data!BX360), mixed_data!BX360, "")</f>
        <v/>
      </c>
    </row>
    <row r="358" spans="1:31" x14ac:dyDescent="0.25">
      <c r="A358" s="25">
        <v>29082</v>
      </c>
      <c r="B358" s="13" t="str">
        <f>IF(ISNUMBER(mixed_data!B361), mixed_data!B361, "")</f>
        <v/>
      </c>
      <c r="C358" s="13" t="str">
        <f>IF(ISNUMBER(mixed_data!D361), mixed_data!D361, "")</f>
        <v/>
      </c>
      <c r="D358" s="13" t="str">
        <f>IF(ISNUMBER(mixed_data!E361), mixed_data!E361, "")</f>
        <v/>
      </c>
      <c r="E358" s="13">
        <f>IF(ISNUMBER(mixed_data!F361), mixed_data!F361, "")</f>
        <v>101.505</v>
      </c>
      <c r="F358" s="13">
        <f>IF(ISNUMBER(mixed_data!G361), mixed_data!G361, "")</f>
        <v>101.63800000000001</v>
      </c>
      <c r="G358" s="13" t="str">
        <f>IF(ISNUMBER(mixed_data!H361), mixed_data!H361, "")</f>
        <v/>
      </c>
      <c r="H358" s="13" t="str">
        <f>IF(ISNUMBER(mixed_data!I361), mixed_data!I361, "")</f>
        <v/>
      </c>
      <c r="I358" s="13" t="str">
        <f>IF(ISNUMBER(mixed_data!J361), mixed_data!J361, "")</f>
        <v/>
      </c>
      <c r="J358" s="13" t="str">
        <f>IF(ISNUMBER(mixed_data!O361), mixed_data!O361, "")</f>
        <v/>
      </c>
      <c r="K358" s="13">
        <f>IF(ISNUMBER(mixed_data!S361), mixed_data!S361, "")</f>
        <v>3.2</v>
      </c>
      <c r="L358" s="13">
        <f>IF(ISNUMBER(mixed_data!Y361), mixed_data!Y361, "")</f>
        <v>538.18000000000006</v>
      </c>
      <c r="M358" s="13" t="str">
        <f>IF(ISNUMBER(mixed_data!Z361), mixed_data!Z361, "")</f>
        <v/>
      </c>
      <c r="N358" s="13">
        <f>IF(ISNUMBER(mixed_data!AA361), mixed_data!AA361, "")</f>
        <v>289.88</v>
      </c>
      <c r="O358" s="13">
        <f>IF(ISNUMBER(mixed_data!AI361), mixed_data!AI361, "")</f>
        <v>7.66</v>
      </c>
      <c r="P358" s="13">
        <f>IF(ISNUMBER(mixed_data!AJ361), mixed_data!AJ361, "")</f>
        <v>5</v>
      </c>
      <c r="Q358" s="13">
        <f>IF(ISNUMBER(mixed_data!AO361), mixed_data!AO361, "")</f>
        <v>35</v>
      </c>
      <c r="R358" s="13" t="str">
        <f>IF(ISNUMBER(mixed_data!AQ361), mixed_data!AQ361, "")</f>
        <v/>
      </c>
      <c r="S358" s="13" t="str">
        <f>IF(ISNUMBER(mixed_data!AR361), mixed_data!AR361, "")</f>
        <v/>
      </c>
      <c r="T358" s="13">
        <f>IF(ISNUMBER(mixed_data!AS361), mixed_data!AS361, "")</f>
        <v>53.7</v>
      </c>
      <c r="U358" s="13" t="str">
        <f>IF(ISNUMBER(mixed_data!AT361), mixed_data!AT361, "")</f>
        <v/>
      </c>
      <c r="V358" s="13" t="str">
        <f>IF(ISNUMBER(mixed_data!AV361), mixed_data!AV361, "")</f>
        <v/>
      </c>
      <c r="W358" s="13">
        <f>IF(ISNUMBER(mixed_data!AW361), mixed_data!AW361, "")</f>
        <v>118.30000000000001</v>
      </c>
      <c r="X358" s="13">
        <f>IF(ISNUMBER(mixed_data!AX361), mixed_data!AX361, "")</f>
        <v>191.10000000000002</v>
      </c>
      <c r="Y358" s="13">
        <f>IF(ISNUMBER(mixed_data!AY361), mixed_data!AY361, "")</f>
        <v>338</v>
      </c>
      <c r="Z358" s="13">
        <f>IF(ISNUMBER(mixed_data!BH361), mixed_data!BH361, "")</f>
        <v>1.6516300000000002</v>
      </c>
      <c r="AA358" s="13">
        <f>IF(ISNUMBER(mixed_data!BM361), mixed_data!BM361, "")</f>
        <v>113.24000000000001</v>
      </c>
      <c r="AB358" s="13">
        <f>IF(ISNUMBER(mixed_data!BT361), mixed_data!BT361, "")</f>
        <v>89.7</v>
      </c>
      <c r="AC358" s="13">
        <f>IF(ISNUMBER(mixed_data!BV361), mixed_data!BV361, "")</f>
        <v>50.900000000000006</v>
      </c>
      <c r="AD358" s="13" t="str">
        <f>IF(ISNUMBER(mixed_data!BW361), mixed_data!BW361, "")</f>
        <v/>
      </c>
      <c r="AE358" s="13" t="str">
        <f>IF(ISNUMBER(mixed_data!BX361), mixed_data!BX361, "")</f>
        <v/>
      </c>
    </row>
    <row r="359" spans="1:31" x14ac:dyDescent="0.25">
      <c r="A359" s="25">
        <v>29113</v>
      </c>
      <c r="B359" s="13" t="str">
        <f>IF(ISNUMBER(mixed_data!B362), mixed_data!B362, "")</f>
        <v/>
      </c>
      <c r="C359" s="13" t="str">
        <f>IF(ISNUMBER(mixed_data!D362), mixed_data!D362, "")</f>
        <v/>
      </c>
      <c r="D359" s="13" t="str">
        <f>IF(ISNUMBER(mixed_data!E362), mixed_data!E362, "")</f>
        <v/>
      </c>
      <c r="E359" s="13">
        <f>IF(ISNUMBER(mixed_data!F362), mixed_data!F362, "")</f>
        <v>101.419</v>
      </c>
      <c r="F359" s="13">
        <f>IF(ISNUMBER(mixed_data!G362), mixed_data!G362, "")</f>
        <v>101.43</v>
      </c>
      <c r="G359" s="13" t="str">
        <f>IF(ISNUMBER(mixed_data!H362), mixed_data!H362, "")</f>
        <v/>
      </c>
      <c r="H359" s="13" t="str">
        <f>IF(ISNUMBER(mixed_data!I362), mixed_data!I362, "")</f>
        <v/>
      </c>
      <c r="I359" s="13" t="str">
        <f>IF(ISNUMBER(mixed_data!J362), mixed_data!J362, "")</f>
        <v/>
      </c>
      <c r="J359" s="13" t="str">
        <f>IF(ISNUMBER(mixed_data!O362), mixed_data!O362, "")</f>
        <v/>
      </c>
      <c r="K359" s="13">
        <f>IF(ISNUMBER(mixed_data!S362), mixed_data!S362, "")</f>
        <v>3.2</v>
      </c>
      <c r="L359" s="13">
        <f>IF(ISNUMBER(mixed_data!Y362), mixed_data!Y362, "")</f>
        <v>540.22</v>
      </c>
      <c r="M359" s="13" t="str">
        <f>IF(ISNUMBER(mixed_data!Z362), mixed_data!Z362, "")</f>
        <v/>
      </c>
      <c r="N359" s="13">
        <f>IF(ISNUMBER(mixed_data!AA362), mixed_data!AA362, "")</f>
        <v>322.88</v>
      </c>
      <c r="O359" s="13">
        <f>IF(ISNUMBER(mixed_data!AI362), mixed_data!AI362, "")</f>
        <v>7.68</v>
      </c>
      <c r="P359" s="13">
        <f>IF(ISNUMBER(mixed_data!AJ362), mixed_data!AJ362, "")</f>
        <v>5</v>
      </c>
      <c r="Q359" s="13">
        <f>IF(ISNUMBER(mixed_data!AO362), mixed_data!AO362, "")</f>
        <v>35.75</v>
      </c>
      <c r="R359" s="13" t="str">
        <f>IF(ISNUMBER(mixed_data!AQ362), mixed_data!AQ362, "")</f>
        <v/>
      </c>
      <c r="S359" s="13" t="str">
        <f>IF(ISNUMBER(mixed_data!AR362), mixed_data!AR362, "")</f>
        <v/>
      </c>
      <c r="T359" s="13">
        <f>IF(ISNUMBER(mixed_data!AS362), mixed_data!AS362, "")</f>
        <v>55.1</v>
      </c>
      <c r="U359" s="13" t="str">
        <f>IF(ISNUMBER(mixed_data!AT362), mixed_data!AT362, "")</f>
        <v/>
      </c>
      <c r="V359" s="13" t="str">
        <f>IF(ISNUMBER(mixed_data!AV362), mixed_data!AV362, "")</f>
        <v/>
      </c>
      <c r="W359" s="13">
        <f>IF(ISNUMBER(mixed_data!AW362), mixed_data!AW362, "")</f>
        <v>117.7</v>
      </c>
      <c r="X359" s="13">
        <f>IF(ISNUMBER(mixed_data!AX362), mixed_data!AX362, "")</f>
        <v>191.70000000000002</v>
      </c>
      <c r="Y359" s="13">
        <f>IF(ISNUMBER(mixed_data!AY362), mixed_data!AY362, "")</f>
        <v>338.90000000000003</v>
      </c>
      <c r="Z359" s="13">
        <f>IF(ISNUMBER(mixed_data!BH362), mixed_data!BH362, "")</f>
        <v>1.6540800000000002</v>
      </c>
      <c r="AA359" s="13">
        <f>IF(ISNUMBER(mixed_data!BM362), mixed_data!BM362, "")</f>
        <v>113.8</v>
      </c>
      <c r="AB359" s="13">
        <f>IF(ISNUMBER(mixed_data!BT362), mixed_data!BT362, "")</f>
        <v>89.800000000000011</v>
      </c>
      <c r="AC359" s="13">
        <f>IF(ISNUMBER(mixed_data!BV362), mixed_data!BV362, "")</f>
        <v>50.800000000000004</v>
      </c>
      <c r="AD359" s="13" t="str">
        <f>IF(ISNUMBER(mixed_data!BW362), mixed_data!BW362, "")</f>
        <v/>
      </c>
      <c r="AE359" s="13" t="str">
        <f>IF(ISNUMBER(mixed_data!BX362), mixed_data!BX362, "")</f>
        <v/>
      </c>
    </row>
    <row r="360" spans="1:31" x14ac:dyDescent="0.25">
      <c r="A360" s="25">
        <v>29143</v>
      </c>
      <c r="B360" s="13" t="str">
        <f>IF(ISNUMBER(mixed_data!B363), mixed_data!B363, "")</f>
        <v/>
      </c>
      <c r="C360" s="13" t="str">
        <f>IF(ISNUMBER(mixed_data!D363), mixed_data!D363, "")</f>
        <v/>
      </c>
      <c r="D360" s="13" t="str">
        <f>IF(ISNUMBER(mixed_data!E363), mixed_data!E363, "")</f>
        <v/>
      </c>
      <c r="E360" s="13">
        <f>IF(ISNUMBER(mixed_data!F363), mixed_data!F363, "")</f>
        <v>101.30800000000001</v>
      </c>
      <c r="F360" s="13">
        <f>IF(ISNUMBER(mixed_data!G363), mixed_data!G363, "")</f>
        <v>101.227</v>
      </c>
      <c r="G360" s="13" t="str">
        <f>IF(ISNUMBER(mixed_data!H363), mixed_data!H363, "")</f>
        <v/>
      </c>
      <c r="H360" s="13" t="str">
        <f>IF(ISNUMBER(mixed_data!I363), mixed_data!I363, "")</f>
        <v/>
      </c>
      <c r="I360" s="13" t="str">
        <f>IF(ISNUMBER(mixed_data!J363), mixed_data!J363, "")</f>
        <v/>
      </c>
      <c r="J360" s="13" t="str">
        <f>IF(ISNUMBER(mixed_data!O363), mixed_data!O363, "")</f>
        <v/>
      </c>
      <c r="K360" s="13">
        <f>IF(ISNUMBER(mixed_data!S363), mixed_data!S363, "")</f>
        <v>3.2</v>
      </c>
      <c r="L360" s="13">
        <f>IF(ISNUMBER(mixed_data!Y363), mixed_data!Y363, "")</f>
        <v>535.16999999999996</v>
      </c>
      <c r="M360" s="13" t="str">
        <f>IF(ISNUMBER(mixed_data!Z363), mixed_data!Z363, "")</f>
        <v/>
      </c>
      <c r="N360" s="13">
        <f>IF(ISNUMBER(mixed_data!AA363), mixed_data!AA363, "")</f>
        <v>414.25</v>
      </c>
      <c r="O360" s="13">
        <f>IF(ISNUMBER(mixed_data!AI363), mixed_data!AI363, "")</f>
        <v>7.86</v>
      </c>
      <c r="P360" s="13">
        <f>IF(ISNUMBER(mixed_data!AJ363), mixed_data!AJ363, "")</f>
        <v>5</v>
      </c>
      <c r="Q360" s="13">
        <f>IF(ISNUMBER(mixed_data!AO363), mixed_data!AO363, "")</f>
        <v>36.5</v>
      </c>
      <c r="R360" s="13" t="str">
        <f>IF(ISNUMBER(mixed_data!AQ363), mixed_data!AQ363, "")</f>
        <v/>
      </c>
      <c r="S360" s="13" t="str">
        <f>IF(ISNUMBER(mixed_data!AR363), mixed_data!AR363, "")</f>
        <v/>
      </c>
      <c r="T360" s="13">
        <f>IF(ISNUMBER(mixed_data!AS363), mixed_data!AS363, "")</f>
        <v>55.2</v>
      </c>
      <c r="U360" s="13" t="str">
        <f>IF(ISNUMBER(mixed_data!AT363), mixed_data!AT363, "")</f>
        <v/>
      </c>
      <c r="V360" s="13" t="str">
        <f>IF(ISNUMBER(mixed_data!AV363), mixed_data!AV363, "")</f>
        <v/>
      </c>
      <c r="W360" s="13">
        <f>IF(ISNUMBER(mixed_data!AW363), mixed_data!AW363, "")</f>
        <v>118</v>
      </c>
      <c r="X360" s="13">
        <f>IF(ISNUMBER(mixed_data!AX363), mixed_data!AX363, "")</f>
        <v>192.10000000000002</v>
      </c>
      <c r="Y360" s="13">
        <f>IF(ISNUMBER(mixed_data!AY363), mixed_data!AY363, "")</f>
        <v>339.1</v>
      </c>
      <c r="Z360" s="13">
        <f>IF(ISNUMBER(mixed_data!BH363), mixed_data!BH363, "")</f>
        <v>1.7048800000000002</v>
      </c>
      <c r="AA360" s="13">
        <f>IF(ISNUMBER(mixed_data!BM363), mixed_data!BM363, "")</f>
        <v>114</v>
      </c>
      <c r="AB360" s="13">
        <f>IF(ISNUMBER(mixed_data!BT363), mixed_data!BT363, "")</f>
        <v>89.4</v>
      </c>
      <c r="AC360" s="13">
        <f>IF(ISNUMBER(mixed_data!BV363), mixed_data!BV363, "")</f>
        <v>51.300000000000004</v>
      </c>
      <c r="AD360" s="13" t="str">
        <f>IF(ISNUMBER(mixed_data!BW363), mixed_data!BW363, "")</f>
        <v/>
      </c>
      <c r="AE360" s="13" t="str">
        <f>IF(ISNUMBER(mixed_data!BX363), mixed_data!BX363, "")</f>
        <v/>
      </c>
    </row>
    <row r="361" spans="1:31" x14ac:dyDescent="0.25">
      <c r="A361" s="25">
        <v>29174</v>
      </c>
      <c r="B361" s="13" t="str">
        <f>IF(ISNUMBER(mixed_data!B364), mixed_data!B364, "")</f>
        <v/>
      </c>
      <c r="C361" s="13" t="str">
        <f>IF(ISNUMBER(mixed_data!D364), mixed_data!D364, "")</f>
        <v/>
      </c>
      <c r="D361" s="13" t="str">
        <f>IF(ISNUMBER(mixed_data!E364), mixed_data!E364, "")</f>
        <v/>
      </c>
      <c r="E361" s="13">
        <f>IF(ISNUMBER(mixed_data!F364), mixed_data!F364, "")</f>
        <v>101.17700000000001</v>
      </c>
      <c r="F361" s="13">
        <f>IF(ISNUMBER(mixed_data!G364), mixed_data!G364, "")</f>
        <v>101.036</v>
      </c>
      <c r="G361" s="13" t="str">
        <f>IF(ISNUMBER(mixed_data!H364), mixed_data!H364, "")</f>
        <v/>
      </c>
      <c r="H361" s="13" t="str">
        <f>IF(ISNUMBER(mixed_data!I364), mixed_data!I364, "")</f>
        <v/>
      </c>
      <c r="I361" s="13" t="str">
        <f>IF(ISNUMBER(mixed_data!J364), mixed_data!J364, "")</f>
        <v/>
      </c>
      <c r="J361" s="13" t="str">
        <f>IF(ISNUMBER(mixed_data!O364), mixed_data!O364, "")</f>
        <v/>
      </c>
      <c r="K361" s="13">
        <f>IF(ISNUMBER(mixed_data!S364), mixed_data!S364, "")</f>
        <v>3.1</v>
      </c>
      <c r="L361" s="13">
        <f>IF(ISNUMBER(mixed_data!Y364), mixed_data!Y364, "")</f>
        <v>503.92</v>
      </c>
      <c r="M361" s="13" t="str">
        <f>IF(ISNUMBER(mixed_data!Z364), mixed_data!Z364, "")</f>
        <v/>
      </c>
      <c r="N361" s="13">
        <f>IF(ISNUMBER(mixed_data!AA364), mixed_data!AA364, "")</f>
        <v>380</v>
      </c>
      <c r="O361" s="13">
        <f>IF(ISNUMBER(mixed_data!AI364), mixed_data!AI364, "")</f>
        <v>8.06</v>
      </c>
      <c r="P361" s="13">
        <f>IF(ISNUMBER(mixed_data!AJ364), mixed_data!AJ364, "")</f>
        <v>6</v>
      </c>
      <c r="Q361" s="13">
        <f>IF(ISNUMBER(mixed_data!AO364), mixed_data!AO364, "")</f>
        <v>38.5</v>
      </c>
      <c r="R361" s="13" t="str">
        <f>IF(ISNUMBER(mixed_data!AQ364), mixed_data!AQ364, "")</f>
        <v/>
      </c>
      <c r="S361" s="13" t="str">
        <f>IF(ISNUMBER(mixed_data!AR364), mixed_data!AR364, "")</f>
        <v/>
      </c>
      <c r="T361" s="13">
        <f>IF(ISNUMBER(mixed_data!AS364), mixed_data!AS364, "")</f>
        <v>54.5</v>
      </c>
      <c r="U361" s="13" t="str">
        <f>IF(ISNUMBER(mixed_data!AT364), mixed_data!AT364, "")</f>
        <v/>
      </c>
      <c r="V361" s="13" t="str">
        <f>IF(ISNUMBER(mixed_data!AV364), mixed_data!AV364, "")</f>
        <v/>
      </c>
      <c r="W361" s="13">
        <f>IF(ISNUMBER(mixed_data!AW364), mixed_data!AW364, "")</f>
        <v>126.9</v>
      </c>
      <c r="X361" s="13">
        <f>IF(ISNUMBER(mixed_data!AX364), mixed_data!AX364, "")</f>
        <v>195.10000000000002</v>
      </c>
      <c r="Y361" s="13">
        <f>IF(ISNUMBER(mixed_data!AY364), mixed_data!AY364, "")</f>
        <v>341.70000000000005</v>
      </c>
      <c r="Z361" s="13">
        <f>IF(ISNUMBER(mixed_data!BH364), mixed_data!BH364, "")</f>
        <v>1.6522800000000002</v>
      </c>
      <c r="AA361" s="13">
        <f>IF(ISNUMBER(mixed_data!BM364), mixed_data!BM364, "")</f>
        <v>115.26</v>
      </c>
      <c r="AB361" s="13">
        <f>IF(ISNUMBER(mixed_data!BT364), mixed_data!BT364, "")</f>
        <v>88.800000000000011</v>
      </c>
      <c r="AC361" s="13">
        <f>IF(ISNUMBER(mixed_data!BV364), mixed_data!BV364, "")</f>
        <v>51.6</v>
      </c>
      <c r="AD361" s="13" t="str">
        <f>IF(ISNUMBER(mixed_data!BW364), mixed_data!BW364, "")</f>
        <v/>
      </c>
      <c r="AE361" s="13" t="str">
        <f>IF(ISNUMBER(mixed_data!BX364), mixed_data!BX364, "")</f>
        <v/>
      </c>
    </row>
    <row r="362" spans="1:31" x14ac:dyDescent="0.25">
      <c r="A362" s="25">
        <v>29204</v>
      </c>
      <c r="B362" s="13" t="str">
        <f>IF(ISNUMBER(mixed_data!B365), mixed_data!B365, "")</f>
        <v/>
      </c>
      <c r="C362" s="13" t="str">
        <f>IF(ISNUMBER(mixed_data!D365), mixed_data!D365, "")</f>
        <v/>
      </c>
      <c r="D362" s="13" t="str">
        <f>IF(ISNUMBER(mixed_data!E365), mixed_data!E365, "")</f>
        <v/>
      </c>
      <c r="E362" s="13">
        <f>IF(ISNUMBER(mixed_data!F365), mixed_data!F365, "")</f>
        <v>101.02800000000001</v>
      </c>
      <c r="F362" s="13">
        <f>IF(ISNUMBER(mixed_data!G365), mixed_data!G365, "")</f>
        <v>100.869</v>
      </c>
      <c r="G362" s="13" t="str">
        <f>IF(ISNUMBER(mixed_data!H365), mixed_data!H365, "")</f>
        <v/>
      </c>
      <c r="H362" s="13" t="str">
        <f>IF(ISNUMBER(mixed_data!I365), mixed_data!I365, "")</f>
        <v/>
      </c>
      <c r="I362" s="13" t="str">
        <f>IF(ISNUMBER(mixed_data!J365), mixed_data!J365, "")</f>
        <v/>
      </c>
      <c r="J362" s="13" t="str">
        <f>IF(ISNUMBER(mixed_data!O365), mixed_data!O365, "")</f>
        <v/>
      </c>
      <c r="K362" s="13">
        <f>IF(ISNUMBER(mixed_data!S365), mixed_data!S365, "")</f>
        <v>3</v>
      </c>
      <c r="L362" s="13">
        <f>IF(ISNUMBER(mixed_data!Y365), mixed_data!Y365, "")</f>
        <v>507.49</v>
      </c>
      <c r="M362" s="13" t="str">
        <f>IF(ISNUMBER(mixed_data!Z365), mixed_data!Z365, "")</f>
        <v/>
      </c>
      <c r="N362" s="13">
        <f>IF(ISNUMBER(mixed_data!AA365), mixed_data!AA365, "")</f>
        <v>432.25</v>
      </c>
      <c r="O362" s="13">
        <f>IF(ISNUMBER(mixed_data!AI365), mixed_data!AI365, "")</f>
        <v>7.94</v>
      </c>
      <c r="P362" s="13">
        <f>IF(ISNUMBER(mixed_data!AJ365), mixed_data!AJ365, "")</f>
        <v>6</v>
      </c>
      <c r="Q362" s="13">
        <f>IF(ISNUMBER(mixed_data!AO365), mixed_data!AO365, "")</f>
        <v>42</v>
      </c>
      <c r="R362" s="13" t="str">
        <f>IF(ISNUMBER(mixed_data!AQ365), mixed_data!AQ365, "")</f>
        <v/>
      </c>
      <c r="S362" s="13" t="str">
        <f>IF(ISNUMBER(mixed_data!AR365), mixed_data!AR365, "")</f>
        <v/>
      </c>
      <c r="T362" s="13">
        <f>IF(ISNUMBER(mixed_data!AS365), mixed_data!AS365, "")</f>
        <v>54.300000000000004</v>
      </c>
      <c r="U362" s="13" t="str">
        <f>IF(ISNUMBER(mixed_data!AT365), mixed_data!AT365, "")</f>
        <v/>
      </c>
      <c r="V362" s="13" t="str">
        <f>IF(ISNUMBER(mixed_data!AV365), mixed_data!AV365, "")</f>
        <v/>
      </c>
      <c r="W362" s="13">
        <f>IF(ISNUMBER(mixed_data!AW365), mixed_data!AW365, "")</f>
        <v>122.9</v>
      </c>
      <c r="X362" s="13">
        <f>IF(ISNUMBER(mixed_data!AX365), mixed_data!AX365, "")</f>
        <v>197.20000000000002</v>
      </c>
      <c r="Y362" s="13">
        <f>IF(ISNUMBER(mixed_data!AY365), mixed_data!AY365, "")</f>
        <v>343</v>
      </c>
      <c r="Z362" s="13">
        <f>IF(ISNUMBER(mixed_data!BH365), mixed_data!BH365, "")</f>
        <v>1.7139700000000002</v>
      </c>
      <c r="AA362" s="13">
        <f>IF(ISNUMBER(mixed_data!BM365), mixed_data!BM365, "")</f>
        <v>115.34</v>
      </c>
      <c r="AB362" s="13">
        <f>IF(ISNUMBER(mixed_data!BT365), mixed_data!BT365, "")</f>
        <v>88</v>
      </c>
      <c r="AC362" s="13">
        <f>IF(ISNUMBER(mixed_data!BV365), mixed_data!BV365, "")</f>
        <v>51.7</v>
      </c>
      <c r="AD362" s="13" t="str">
        <f>IF(ISNUMBER(mixed_data!BW365), mixed_data!BW365, "")</f>
        <v/>
      </c>
      <c r="AE362" s="13" t="str">
        <f>IF(ISNUMBER(mixed_data!BX365), mixed_data!BX365, "")</f>
        <v/>
      </c>
    </row>
    <row r="363" spans="1:31" x14ac:dyDescent="0.25">
      <c r="A363" s="25">
        <v>29235</v>
      </c>
      <c r="B363" s="13" t="str">
        <f>IF(ISNUMBER(mixed_data!B366), mixed_data!B366, "")</f>
        <v/>
      </c>
      <c r="C363" s="13" t="str">
        <f>IF(ISNUMBER(mixed_data!D366), mixed_data!D366, "")</f>
        <v/>
      </c>
      <c r="D363" s="13" t="str">
        <f>IF(ISNUMBER(mixed_data!E366), mixed_data!E366, "")</f>
        <v/>
      </c>
      <c r="E363" s="13">
        <f>IF(ISNUMBER(mixed_data!F366), mixed_data!F366, "")</f>
        <v>100.86</v>
      </c>
      <c r="F363" s="13">
        <f>IF(ISNUMBER(mixed_data!G366), mixed_data!G366, "")</f>
        <v>100.71000000000001</v>
      </c>
      <c r="G363" s="13" t="str">
        <f>IF(ISNUMBER(mixed_data!H366), mixed_data!H366, "")</f>
        <v/>
      </c>
      <c r="H363" s="13" t="str">
        <f>IF(ISNUMBER(mixed_data!I366), mixed_data!I366, "")</f>
        <v/>
      </c>
      <c r="I363" s="13" t="str">
        <f>IF(ISNUMBER(mixed_data!J366), mixed_data!J366, "")</f>
        <v/>
      </c>
      <c r="J363" s="13" t="str">
        <f>IF(ISNUMBER(mixed_data!O366), mixed_data!O366, "")</f>
        <v/>
      </c>
      <c r="K363" s="13">
        <f>IF(ISNUMBER(mixed_data!S366), mixed_data!S366, "")</f>
        <v>3.1</v>
      </c>
      <c r="L363" s="13">
        <f>IF(ISNUMBER(mixed_data!Y366), mixed_data!Y366, "")</f>
        <v>497.79</v>
      </c>
      <c r="M363" s="13" t="str">
        <f>IF(ISNUMBER(mixed_data!Z366), mixed_data!Z366, "")</f>
        <v/>
      </c>
      <c r="N363" s="13">
        <f>IF(ISNUMBER(mixed_data!AA366), mixed_data!AA366, "")</f>
        <v>526.5</v>
      </c>
      <c r="O363" s="13">
        <f>IF(ISNUMBER(mixed_data!AI366), mixed_data!AI366, "")</f>
        <v>8.06</v>
      </c>
      <c r="P363" s="13">
        <f>IF(ISNUMBER(mixed_data!AJ366), mixed_data!AJ366, "")</f>
        <v>6</v>
      </c>
      <c r="Q363" s="13">
        <f>IF(ISNUMBER(mixed_data!AO366), mixed_data!AO366, "")</f>
        <v>40.5</v>
      </c>
      <c r="R363" s="13" t="str">
        <f>IF(ISNUMBER(mixed_data!AQ366), mixed_data!AQ366, "")</f>
        <v/>
      </c>
      <c r="S363" s="13" t="str">
        <f>IF(ISNUMBER(mixed_data!AR366), mixed_data!AR366, "")</f>
        <v/>
      </c>
      <c r="T363" s="13">
        <f>IF(ISNUMBER(mixed_data!AS366), mixed_data!AS366, "")</f>
        <v>54.800000000000004</v>
      </c>
      <c r="U363" s="13" t="str">
        <f>IF(ISNUMBER(mixed_data!AT366), mixed_data!AT366, "")</f>
        <v/>
      </c>
      <c r="V363" s="13">
        <f>IF(ISNUMBER(mixed_data!AV366), mixed_data!AV366, "")</f>
        <v>70.7</v>
      </c>
      <c r="W363" s="13">
        <f>IF(ISNUMBER(mixed_data!AW366), mixed_data!AW366, "")</f>
        <v>121</v>
      </c>
      <c r="X363" s="13">
        <f>IF(ISNUMBER(mixed_data!AX366), mixed_data!AX366, "")</f>
        <v>197.60000000000002</v>
      </c>
      <c r="Y363" s="13">
        <f>IF(ISNUMBER(mixed_data!AY366), mixed_data!AY366, "")</f>
        <v>342.90000000000003</v>
      </c>
      <c r="Z363" s="13">
        <f>IF(ISNUMBER(mixed_data!BH366), mixed_data!BH366, "")</f>
        <v>1.7117100000000001</v>
      </c>
      <c r="AA363" s="13">
        <f>IF(ISNUMBER(mixed_data!BM366), mixed_data!BM366, "")</f>
        <v>113.85000000000001</v>
      </c>
      <c r="AB363" s="13">
        <f>IF(ISNUMBER(mixed_data!BT366), mixed_data!BT366, "")</f>
        <v>85.800000000000011</v>
      </c>
      <c r="AC363" s="13">
        <f>IF(ISNUMBER(mixed_data!BV366), mixed_data!BV366, "")</f>
        <v>52</v>
      </c>
      <c r="AD363" s="13" t="str">
        <f>IF(ISNUMBER(mixed_data!BW366), mixed_data!BW366, "")</f>
        <v/>
      </c>
      <c r="AE363" s="13" t="str">
        <f>IF(ISNUMBER(mixed_data!BX366), mixed_data!BX366, "")</f>
        <v/>
      </c>
    </row>
    <row r="364" spans="1:31" x14ac:dyDescent="0.25">
      <c r="A364" s="25">
        <v>29266</v>
      </c>
      <c r="B364" s="13" t="str">
        <f>IF(ISNUMBER(mixed_data!B367), mixed_data!B367, "")</f>
        <v/>
      </c>
      <c r="C364" s="13" t="str">
        <f>IF(ISNUMBER(mixed_data!D367), mixed_data!D367, "")</f>
        <v/>
      </c>
      <c r="D364" s="13" t="str">
        <f>IF(ISNUMBER(mixed_data!E367), mixed_data!E367, "")</f>
        <v/>
      </c>
      <c r="E364" s="13">
        <f>IF(ISNUMBER(mixed_data!F367), mixed_data!F367, "")</f>
        <v>100.669</v>
      </c>
      <c r="F364" s="13">
        <f>IF(ISNUMBER(mixed_data!G367), mixed_data!G367, "")</f>
        <v>100.524</v>
      </c>
      <c r="G364" s="13" t="str">
        <f>IF(ISNUMBER(mixed_data!H367), mixed_data!H367, "")</f>
        <v/>
      </c>
      <c r="H364" s="13" t="str">
        <f>IF(ISNUMBER(mixed_data!I367), mixed_data!I367, "")</f>
        <v/>
      </c>
      <c r="I364" s="13" t="str">
        <f>IF(ISNUMBER(mixed_data!J367), mixed_data!J367, "")</f>
        <v/>
      </c>
      <c r="J364" s="13" t="str">
        <f>IF(ISNUMBER(mixed_data!O367), mixed_data!O367, "")</f>
        <v/>
      </c>
      <c r="K364" s="13">
        <f>IF(ISNUMBER(mixed_data!S367), mixed_data!S367, "")</f>
        <v>3</v>
      </c>
      <c r="L364" s="13">
        <f>IF(ISNUMBER(mixed_data!Y367), mixed_data!Y367, "")</f>
        <v>509.13</v>
      </c>
      <c r="M364" s="13" t="str">
        <f>IF(ISNUMBER(mixed_data!Z367), mixed_data!Z367, "")</f>
        <v/>
      </c>
      <c r="N364" s="13">
        <f>IF(ISNUMBER(mixed_data!AA367), mixed_data!AA367, "")</f>
        <v>677.5</v>
      </c>
      <c r="O364" s="13">
        <f>IF(ISNUMBER(mixed_data!AI367), mixed_data!AI367, "")</f>
        <v>8.39</v>
      </c>
      <c r="P364" s="13">
        <f>IF(ISNUMBER(mixed_data!AJ367), mixed_data!AJ367, "")</f>
        <v>7</v>
      </c>
      <c r="Q364" s="13">
        <f>IF(ISNUMBER(mixed_data!AO367), mixed_data!AO367, "")</f>
        <v>40</v>
      </c>
      <c r="R364" s="13" t="str">
        <f>IF(ISNUMBER(mixed_data!AQ367), mixed_data!AQ367, "")</f>
        <v/>
      </c>
      <c r="S364" s="13" t="str">
        <f>IF(ISNUMBER(mixed_data!AR367), mixed_data!AR367, "")</f>
        <v/>
      </c>
      <c r="T364" s="13">
        <f>IF(ISNUMBER(mixed_data!AS367), mixed_data!AS367, "")</f>
        <v>55.1</v>
      </c>
      <c r="U364" s="13" t="str">
        <f>IF(ISNUMBER(mixed_data!AT367), mixed_data!AT367, "")</f>
        <v/>
      </c>
      <c r="V364" s="13">
        <f>IF(ISNUMBER(mixed_data!AV367), mixed_data!AV367, "")</f>
        <v>70.5</v>
      </c>
      <c r="W364" s="13">
        <f>IF(ISNUMBER(mixed_data!AW367), mixed_data!AW367, "")</f>
        <v>119</v>
      </c>
      <c r="X364" s="13">
        <f>IF(ISNUMBER(mixed_data!AX367), mixed_data!AX367, "")</f>
        <v>201.20000000000002</v>
      </c>
      <c r="Y364" s="13">
        <f>IF(ISNUMBER(mixed_data!AY367), mixed_data!AY367, "")</f>
        <v>346.1</v>
      </c>
      <c r="Z364" s="13">
        <f>IF(ISNUMBER(mixed_data!BH367), mixed_data!BH367, "")</f>
        <v>1.6959700000000002</v>
      </c>
      <c r="AA364" s="13">
        <f>IF(ISNUMBER(mixed_data!BM367), mixed_data!BM367, "")</f>
        <v>113.53</v>
      </c>
      <c r="AB364" s="13">
        <f>IF(ISNUMBER(mixed_data!BT367), mixed_data!BT367, "")</f>
        <v>85.600000000000009</v>
      </c>
      <c r="AC364" s="13">
        <f>IF(ISNUMBER(mixed_data!BV367), mixed_data!BV367, "")</f>
        <v>52.6</v>
      </c>
      <c r="AD364" s="13" t="str">
        <f>IF(ISNUMBER(mixed_data!BW367), mixed_data!BW367, "")</f>
        <v/>
      </c>
      <c r="AE364" s="13" t="str">
        <f>IF(ISNUMBER(mixed_data!BX367), mixed_data!BX367, "")</f>
        <v/>
      </c>
    </row>
    <row r="365" spans="1:31" x14ac:dyDescent="0.25">
      <c r="A365" s="25">
        <v>29295</v>
      </c>
      <c r="B365" s="13" t="str">
        <f>IF(ISNUMBER(mixed_data!B368), mixed_data!B368, "")</f>
        <v/>
      </c>
      <c r="C365" s="13" t="str">
        <f>IF(ISNUMBER(mixed_data!D368), mixed_data!D368, "")</f>
        <v/>
      </c>
      <c r="D365" s="13" t="str">
        <f>IF(ISNUMBER(mixed_data!E368), mixed_data!E368, "")</f>
        <v/>
      </c>
      <c r="E365" s="13">
        <f>IF(ISNUMBER(mixed_data!F368), mixed_data!F368, "")</f>
        <v>100.45</v>
      </c>
      <c r="F365" s="13">
        <f>IF(ISNUMBER(mixed_data!G368), mixed_data!G368, "")</f>
        <v>100.285</v>
      </c>
      <c r="G365" s="13" t="str">
        <f>IF(ISNUMBER(mixed_data!H368), mixed_data!H368, "")</f>
        <v/>
      </c>
      <c r="H365" s="13" t="str">
        <f>IF(ISNUMBER(mixed_data!I368), mixed_data!I368, "")</f>
        <v/>
      </c>
      <c r="I365" s="13" t="str">
        <f>IF(ISNUMBER(mixed_data!J368), mixed_data!J368, "")</f>
        <v/>
      </c>
      <c r="J365" s="13" t="str">
        <f>IF(ISNUMBER(mixed_data!O368), mixed_data!O368, "")</f>
        <v/>
      </c>
      <c r="K365" s="13">
        <f>IF(ISNUMBER(mixed_data!S368), mixed_data!S368, "")</f>
        <v>3.1</v>
      </c>
      <c r="L365" s="13">
        <f>IF(ISNUMBER(mixed_data!Y368), mixed_data!Y368, "")</f>
        <v>518.65</v>
      </c>
      <c r="M365" s="13" t="str">
        <f>IF(ISNUMBER(mixed_data!Z368), mixed_data!Z368, "")</f>
        <v/>
      </c>
      <c r="N365" s="13">
        <f>IF(ISNUMBER(mixed_data!AA368), mixed_data!AA368, "")</f>
        <v>637.5</v>
      </c>
      <c r="O365" s="13">
        <f>IF(ISNUMBER(mixed_data!AI368), mixed_data!AI368, "")</f>
        <v>9.370000000000001</v>
      </c>
      <c r="P365" s="13">
        <f>IF(ISNUMBER(mixed_data!AJ368), mixed_data!AJ368, "")</f>
        <v>7</v>
      </c>
      <c r="Q365" s="13">
        <f>IF(ISNUMBER(mixed_data!AO368), mixed_data!AO368, "")</f>
        <v>38.5</v>
      </c>
      <c r="R365" s="13" t="str">
        <f>IF(ISNUMBER(mixed_data!AQ368), mixed_data!AQ368, "")</f>
        <v/>
      </c>
      <c r="S365" s="13" t="str">
        <f>IF(ISNUMBER(mixed_data!AR368), mixed_data!AR368, "")</f>
        <v/>
      </c>
      <c r="T365" s="13">
        <f>IF(ISNUMBER(mixed_data!AS368), mixed_data!AS368, "")</f>
        <v>55.5</v>
      </c>
      <c r="U365" s="13" t="str">
        <f>IF(ISNUMBER(mixed_data!AT368), mixed_data!AT368, "")</f>
        <v/>
      </c>
      <c r="V365" s="13">
        <f>IF(ISNUMBER(mixed_data!AV368), mixed_data!AV368, "")</f>
        <v>70.7</v>
      </c>
      <c r="W365" s="13">
        <f>IF(ISNUMBER(mixed_data!AW368), mixed_data!AW368, "")</f>
        <v>122.10000000000001</v>
      </c>
      <c r="X365" s="13">
        <f>IF(ISNUMBER(mixed_data!AX368), mixed_data!AX368, "")</f>
        <v>202.60000000000002</v>
      </c>
      <c r="Y365" s="13">
        <f>IF(ISNUMBER(mixed_data!AY368), mixed_data!AY368, "")</f>
        <v>347.70000000000005</v>
      </c>
      <c r="Z365" s="13">
        <f>IF(ISNUMBER(mixed_data!BH368), mixed_data!BH368, "")</f>
        <v>1.6641700000000001</v>
      </c>
      <c r="AA365" s="13">
        <f>IF(ISNUMBER(mixed_data!BM368), mixed_data!BM368, "")</f>
        <v>111.39</v>
      </c>
      <c r="AB365" s="13">
        <f>IF(ISNUMBER(mixed_data!BT368), mixed_data!BT368, "")</f>
        <v>84.800000000000011</v>
      </c>
      <c r="AC365" s="13">
        <f>IF(ISNUMBER(mixed_data!BV368), mixed_data!BV368, "")</f>
        <v>52.7</v>
      </c>
      <c r="AD365" s="13" t="str">
        <f>IF(ISNUMBER(mixed_data!BW368), mixed_data!BW368, "")</f>
        <v/>
      </c>
      <c r="AE365" s="13" t="str">
        <f>IF(ISNUMBER(mixed_data!BX368), mixed_data!BX368, "")</f>
        <v/>
      </c>
    </row>
    <row r="366" spans="1:31" x14ac:dyDescent="0.25">
      <c r="A366" s="25">
        <v>29326</v>
      </c>
      <c r="B366" s="13" t="str">
        <f>IF(ISNUMBER(mixed_data!B369), mixed_data!B369, "")</f>
        <v/>
      </c>
      <c r="C366" s="13" t="str">
        <f>IF(ISNUMBER(mixed_data!D369), mixed_data!D369, "")</f>
        <v/>
      </c>
      <c r="D366" s="13" t="str">
        <f>IF(ISNUMBER(mixed_data!E369), mixed_data!E369, "")</f>
        <v/>
      </c>
      <c r="E366" s="13">
        <f>IF(ISNUMBER(mixed_data!F369), mixed_data!F369, "")</f>
        <v>100.211</v>
      </c>
      <c r="F366" s="13">
        <f>IF(ISNUMBER(mixed_data!G369), mixed_data!G369, "")</f>
        <v>99.994</v>
      </c>
      <c r="G366" s="13" t="str">
        <f>IF(ISNUMBER(mixed_data!H369), mixed_data!H369, "")</f>
        <v/>
      </c>
      <c r="H366" s="13" t="str">
        <f>IF(ISNUMBER(mixed_data!I369), mixed_data!I369, "")</f>
        <v/>
      </c>
      <c r="I366" s="13" t="str">
        <f>IF(ISNUMBER(mixed_data!J369), mixed_data!J369, "")</f>
        <v/>
      </c>
      <c r="J366" s="13" t="str">
        <f>IF(ISNUMBER(mixed_data!O369), mixed_data!O369, "")</f>
        <v/>
      </c>
      <c r="K366" s="13">
        <f>IF(ISNUMBER(mixed_data!S369), mixed_data!S369, "")</f>
        <v>3.2</v>
      </c>
      <c r="L366" s="13">
        <f>IF(ISNUMBER(mixed_data!Y369), mixed_data!Y369, "")</f>
        <v>478.15000000000003</v>
      </c>
      <c r="M366" s="13" t="str">
        <f>IF(ISNUMBER(mixed_data!Z369), mixed_data!Z369, "")</f>
        <v/>
      </c>
      <c r="N366" s="13">
        <f>IF(ISNUMBER(mixed_data!AA369), mixed_data!AA369, "")</f>
        <v>503</v>
      </c>
      <c r="O366" s="13">
        <f>IF(ISNUMBER(mixed_data!AI369), mixed_data!AI369, "")</f>
        <v>9.36</v>
      </c>
      <c r="P366" s="13">
        <f>IF(ISNUMBER(mixed_data!AJ369), mixed_data!AJ369, "")</f>
        <v>7</v>
      </c>
      <c r="Q366" s="13">
        <f>IF(ISNUMBER(mixed_data!AO369), mixed_data!AO369, "")</f>
        <v>38.25</v>
      </c>
      <c r="R366" s="13" t="str">
        <f>IF(ISNUMBER(mixed_data!AQ369), mixed_data!AQ369, "")</f>
        <v/>
      </c>
      <c r="S366" s="13" t="str">
        <f>IF(ISNUMBER(mixed_data!AR369), mixed_data!AR369, "")</f>
        <v/>
      </c>
      <c r="T366" s="13">
        <f>IF(ISNUMBER(mixed_data!AS369), mixed_data!AS369, "")</f>
        <v>53.1</v>
      </c>
      <c r="U366" s="13" t="str">
        <f>IF(ISNUMBER(mixed_data!AT369), mixed_data!AT369, "")</f>
        <v/>
      </c>
      <c r="V366" s="13">
        <f>IF(ISNUMBER(mixed_data!AV369), mixed_data!AV369, "")</f>
        <v>68.600000000000009</v>
      </c>
      <c r="W366" s="13">
        <f>IF(ISNUMBER(mixed_data!AW369), mixed_data!AW369, "")</f>
        <v>119.30000000000001</v>
      </c>
      <c r="X366" s="13">
        <f>IF(ISNUMBER(mixed_data!AX369), mixed_data!AX369, "")</f>
        <v>203.60000000000002</v>
      </c>
      <c r="Y366" s="13">
        <f>IF(ISNUMBER(mixed_data!AY369), mixed_data!AY369, "")</f>
        <v>347.90000000000003</v>
      </c>
      <c r="Z366" s="13">
        <f>IF(ISNUMBER(mixed_data!BH369), mixed_data!BH369, "")</f>
        <v>1.5198</v>
      </c>
      <c r="AA366" s="13">
        <f>IF(ISNUMBER(mixed_data!BM369), mixed_data!BM369, "")</f>
        <v>110.34</v>
      </c>
      <c r="AB366" s="13">
        <f>IF(ISNUMBER(mixed_data!BT369), mixed_data!BT369, "")</f>
        <v>84</v>
      </c>
      <c r="AC366" s="13">
        <f>IF(ISNUMBER(mixed_data!BV369), mixed_data!BV369, "")</f>
        <v>53.1</v>
      </c>
      <c r="AD366" s="13" t="str">
        <f>IF(ISNUMBER(mixed_data!BW369), mixed_data!BW369, "")</f>
        <v/>
      </c>
      <c r="AE366" s="13" t="str">
        <f>IF(ISNUMBER(mixed_data!BX369), mixed_data!BX369, "")</f>
        <v/>
      </c>
    </row>
    <row r="367" spans="1:31" x14ac:dyDescent="0.25">
      <c r="A367" s="25">
        <v>29356</v>
      </c>
      <c r="B367" s="13" t="str">
        <f>IF(ISNUMBER(mixed_data!B370), mixed_data!B370, "")</f>
        <v/>
      </c>
      <c r="C367" s="13" t="str">
        <f>IF(ISNUMBER(mixed_data!D370), mixed_data!D370, "")</f>
        <v/>
      </c>
      <c r="D367" s="13" t="str">
        <f>IF(ISNUMBER(mixed_data!E370), mixed_data!E370, "")</f>
        <v/>
      </c>
      <c r="E367" s="13">
        <f>IF(ISNUMBER(mixed_data!F370), mixed_data!F370, "")</f>
        <v>99.975999999999999</v>
      </c>
      <c r="F367" s="13">
        <f>IF(ISNUMBER(mixed_data!G370), mixed_data!G370, "")</f>
        <v>99.680999999999997</v>
      </c>
      <c r="G367" s="13" t="str">
        <f>IF(ISNUMBER(mixed_data!H370), mixed_data!H370, "")</f>
        <v/>
      </c>
      <c r="H367" s="13" t="str">
        <f>IF(ISNUMBER(mixed_data!I370), mixed_data!I370, "")</f>
        <v/>
      </c>
      <c r="I367" s="13" t="str">
        <f>IF(ISNUMBER(mixed_data!J370), mixed_data!J370, "")</f>
        <v/>
      </c>
      <c r="J367" s="13" t="str">
        <f>IF(ISNUMBER(mixed_data!O370), mixed_data!O370, "")</f>
        <v/>
      </c>
      <c r="K367" s="13">
        <f>IF(ISNUMBER(mixed_data!S370), mixed_data!S370, "")</f>
        <v>3.3000000000000003</v>
      </c>
      <c r="L367" s="13">
        <f>IF(ISNUMBER(mixed_data!Y370), mixed_data!Y370, "")</f>
        <v>496.08</v>
      </c>
      <c r="M367" s="13" t="str">
        <f>IF(ISNUMBER(mixed_data!Z370), mixed_data!Z370, "")</f>
        <v/>
      </c>
      <c r="N367" s="13">
        <f>IF(ISNUMBER(mixed_data!AA370), mixed_data!AA370, "")</f>
        <v>497.5</v>
      </c>
      <c r="O367" s="13">
        <f>IF(ISNUMBER(mixed_data!AI370), mixed_data!AI370, "")</f>
        <v>8.59</v>
      </c>
      <c r="P367" s="13">
        <f>IF(ISNUMBER(mixed_data!AJ370), mixed_data!AJ370, "")</f>
        <v>7.5</v>
      </c>
      <c r="Q367" s="13">
        <f>IF(ISNUMBER(mixed_data!AO370), mixed_data!AO370, "")</f>
        <v>38.15</v>
      </c>
      <c r="R367" s="13" t="str">
        <f>IF(ISNUMBER(mixed_data!AQ370), mixed_data!AQ370, "")</f>
        <v/>
      </c>
      <c r="S367" s="13" t="str">
        <f>IF(ISNUMBER(mixed_data!AR370), mixed_data!AR370, "")</f>
        <v/>
      </c>
      <c r="T367" s="13">
        <f>IF(ISNUMBER(mixed_data!AS370), mixed_data!AS370, "")</f>
        <v>54.300000000000004</v>
      </c>
      <c r="U367" s="13" t="str">
        <f>IF(ISNUMBER(mixed_data!AT370), mixed_data!AT370, "")</f>
        <v/>
      </c>
      <c r="V367" s="13">
        <f>IF(ISNUMBER(mixed_data!AV370), mixed_data!AV370, "")</f>
        <v>68.5</v>
      </c>
      <c r="W367" s="13">
        <f>IF(ISNUMBER(mixed_data!AW370), mixed_data!AW370, "")</f>
        <v>120.30000000000001</v>
      </c>
      <c r="X367" s="13">
        <f>IF(ISNUMBER(mixed_data!AX370), mixed_data!AX370, "")</f>
        <v>205.5</v>
      </c>
      <c r="Y367" s="13">
        <f>IF(ISNUMBER(mixed_data!AY370), mixed_data!AY370, "")</f>
        <v>349.5</v>
      </c>
      <c r="Z367" s="13">
        <f>IF(ISNUMBER(mixed_data!BH370), mixed_data!BH370, "")</f>
        <v>1.63263</v>
      </c>
      <c r="AA367" s="13">
        <f>IF(ISNUMBER(mixed_data!BM370), mixed_data!BM370, "")</f>
        <v>110.77</v>
      </c>
      <c r="AB367" s="13">
        <f>IF(ISNUMBER(mixed_data!BT370), mixed_data!BT370, "")</f>
        <v>84.4</v>
      </c>
      <c r="AC367" s="13">
        <f>IF(ISNUMBER(mixed_data!BV370), mixed_data!BV370, "")</f>
        <v>53.400000000000006</v>
      </c>
      <c r="AD367" s="13" t="str">
        <f>IF(ISNUMBER(mixed_data!BW370), mixed_data!BW370, "")</f>
        <v/>
      </c>
      <c r="AE367" s="13" t="str">
        <f>IF(ISNUMBER(mixed_data!BX370), mixed_data!BX370, "")</f>
        <v/>
      </c>
    </row>
    <row r="368" spans="1:31" x14ac:dyDescent="0.25">
      <c r="A368" s="25">
        <v>29387</v>
      </c>
      <c r="B368" s="13" t="str">
        <f>IF(ISNUMBER(mixed_data!B371), mixed_data!B371, "")</f>
        <v/>
      </c>
      <c r="C368" s="13" t="str">
        <f>IF(ISNUMBER(mixed_data!D371), mixed_data!D371, "")</f>
        <v/>
      </c>
      <c r="D368" s="13" t="str">
        <f>IF(ISNUMBER(mixed_data!E371), mixed_data!E371, "")</f>
        <v/>
      </c>
      <c r="E368" s="13">
        <f>IF(ISNUMBER(mixed_data!F371), mixed_data!F371, "")</f>
        <v>99.772999999999996</v>
      </c>
      <c r="F368" s="13">
        <f>IF(ISNUMBER(mixed_data!G371), mixed_data!G371, "")</f>
        <v>99.394000000000005</v>
      </c>
      <c r="G368" s="13" t="str">
        <f>IF(ISNUMBER(mixed_data!H371), mixed_data!H371, "")</f>
        <v/>
      </c>
      <c r="H368" s="13" t="str">
        <f>IF(ISNUMBER(mixed_data!I371), mixed_data!I371, "")</f>
        <v/>
      </c>
      <c r="I368" s="13" t="str">
        <f>IF(ISNUMBER(mixed_data!J371), mixed_data!J371, "")</f>
        <v/>
      </c>
      <c r="J368" s="13" t="str">
        <f>IF(ISNUMBER(mixed_data!O371), mixed_data!O371, "")</f>
        <v/>
      </c>
      <c r="K368" s="13">
        <f>IF(ISNUMBER(mixed_data!S371), mixed_data!S371, "")</f>
        <v>3.3000000000000003</v>
      </c>
      <c r="L368" s="13">
        <f>IF(ISNUMBER(mixed_data!Y371), mixed_data!Y371, "")</f>
        <v>497.79</v>
      </c>
      <c r="M368" s="13" t="str">
        <f>IF(ISNUMBER(mixed_data!Z371), mixed_data!Z371, "")</f>
        <v/>
      </c>
      <c r="N368" s="13">
        <f>IF(ISNUMBER(mixed_data!AA371), mixed_data!AA371, "")</f>
        <v>558.5</v>
      </c>
      <c r="O368" s="13">
        <f>IF(ISNUMBER(mixed_data!AI371), mixed_data!AI371, "")</f>
        <v>8.18</v>
      </c>
      <c r="P368" s="13">
        <f>IF(ISNUMBER(mixed_data!AJ371), mixed_data!AJ371, "")</f>
        <v>7.5</v>
      </c>
      <c r="Q368" s="13">
        <f>IF(ISNUMBER(mixed_data!AO371), mixed_data!AO371, "")</f>
        <v>38.5</v>
      </c>
      <c r="R368" s="13" t="str">
        <f>IF(ISNUMBER(mixed_data!AQ371), mixed_data!AQ371, "")</f>
        <v/>
      </c>
      <c r="S368" s="13" t="str">
        <f>IF(ISNUMBER(mixed_data!AR371), mixed_data!AR371, "")</f>
        <v/>
      </c>
      <c r="T368" s="13">
        <f>IF(ISNUMBER(mixed_data!AS371), mixed_data!AS371, "")</f>
        <v>52.800000000000004</v>
      </c>
      <c r="U368" s="13" t="str">
        <f>IF(ISNUMBER(mixed_data!AT371), mixed_data!AT371, "")</f>
        <v/>
      </c>
      <c r="V368" s="13">
        <f>IF(ISNUMBER(mixed_data!AV371), mixed_data!AV371, "")</f>
        <v>70.2</v>
      </c>
      <c r="W368" s="13">
        <f>IF(ISNUMBER(mixed_data!AW371), mixed_data!AW371, "")</f>
        <v>126.4</v>
      </c>
      <c r="X368" s="13">
        <f>IF(ISNUMBER(mixed_data!AX371), mixed_data!AX371, "")</f>
        <v>205.4</v>
      </c>
      <c r="Y368" s="13">
        <f>IF(ISNUMBER(mixed_data!AY371), mixed_data!AY371, "")</f>
        <v>350.20000000000005</v>
      </c>
      <c r="Z368" s="13">
        <f>IF(ISNUMBER(mixed_data!BH371), mixed_data!BH371, "")</f>
        <v>1.6559300000000001</v>
      </c>
      <c r="AA368" s="13">
        <f>IF(ISNUMBER(mixed_data!BM371), mixed_data!BM371, "")</f>
        <v>110.21000000000001</v>
      </c>
      <c r="AB368" s="13">
        <f>IF(ISNUMBER(mixed_data!BT371), mixed_data!BT371, "")</f>
        <v>84.9</v>
      </c>
      <c r="AC368" s="13">
        <f>IF(ISNUMBER(mixed_data!BV371), mixed_data!BV371, "")</f>
        <v>53.5</v>
      </c>
      <c r="AD368" s="13" t="str">
        <f>IF(ISNUMBER(mixed_data!BW371), mixed_data!BW371, "")</f>
        <v/>
      </c>
      <c r="AE368" s="13" t="str">
        <f>IF(ISNUMBER(mixed_data!BX371), mixed_data!BX371, "")</f>
        <v/>
      </c>
    </row>
    <row r="369" spans="1:31" x14ac:dyDescent="0.25">
      <c r="A369" s="25">
        <v>29417</v>
      </c>
      <c r="B369" s="13" t="str">
        <f>IF(ISNUMBER(mixed_data!B372), mixed_data!B372, "")</f>
        <v/>
      </c>
      <c r="C369" s="13" t="str">
        <f>IF(ISNUMBER(mixed_data!D372), mixed_data!D372, "")</f>
        <v/>
      </c>
      <c r="D369" s="13" t="str">
        <f>IF(ISNUMBER(mixed_data!E372), mixed_data!E372, "")</f>
        <v/>
      </c>
      <c r="E369" s="13">
        <f>IF(ISNUMBER(mixed_data!F372), mixed_data!F372, "")</f>
        <v>99.617000000000004</v>
      </c>
      <c r="F369" s="13">
        <f>IF(ISNUMBER(mixed_data!G372), mixed_data!G372, "")</f>
        <v>99.174999999999997</v>
      </c>
      <c r="G369" s="13" t="str">
        <f>IF(ISNUMBER(mixed_data!H372), mixed_data!H372, "")</f>
        <v/>
      </c>
      <c r="H369" s="13" t="str">
        <f>IF(ISNUMBER(mixed_data!I372), mixed_data!I372, "")</f>
        <v/>
      </c>
      <c r="I369" s="13" t="str">
        <f>IF(ISNUMBER(mixed_data!J372), mixed_data!J372, "")</f>
        <v/>
      </c>
      <c r="J369" s="13" t="str">
        <f>IF(ISNUMBER(mixed_data!O372), mixed_data!O372, "")</f>
        <v/>
      </c>
      <c r="K369" s="13">
        <f>IF(ISNUMBER(mixed_data!S372), mixed_data!S372, "")</f>
        <v>3.4000000000000004</v>
      </c>
      <c r="L369" s="13">
        <f>IF(ISNUMBER(mixed_data!Y372), mixed_data!Y372, "")</f>
        <v>521.4</v>
      </c>
      <c r="M369" s="13" t="str">
        <f>IF(ISNUMBER(mixed_data!Z372), mixed_data!Z372, "")</f>
        <v/>
      </c>
      <c r="N369" s="13">
        <f>IF(ISNUMBER(mixed_data!AA372), mixed_data!AA372, "")</f>
        <v>660.5</v>
      </c>
      <c r="O369" s="13">
        <f>IF(ISNUMBER(mixed_data!AI372), mixed_data!AI372, "")</f>
        <v>7.95</v>
      </c>
      <c r="P369" s="13">
        <f>IF(ISNUMBER(mixed_data!AJ372), mixed_data!AJ372, "")</f>
        <v>7.5</v>
      </c>
      <c r="Q369" s="13">
        <f>IF(ISNUMBER(mixed_data!AO372), mixed_data!AO372, "")</f>
        <v>38</v>
      </c>
      <c r="R369" s="13" t="str">
        <f>IF(ISNUMBER(mixed_data!AQ372), mixed_data!AQ372, "")</f>
        <v/>
      </c>
      <c r="S369" s="13" t="str">
        <f>IF(ISNUMBER(mixed_data!AR372), mixed_data!AR372, "")</f>
        <v/>
      </c>
      <c r="T369" s="13">
        <f>IF(ISNUMBER(mixed_data!AS372), mixed_data!AS372, "")</f>
        <v>51.6</v>
      </c>
      <c r="U369" s="13" t="str">
        <f>IF(ISNUMBER(mixed_data!AT372), mixed_data!AT372, "")</f>
        <v/>
      </c>
      <c r="V369" s="13">
        <f>IF(ISNUMBER(mixed_data!AV372), mixed_data!AV372, "")</f>
        <v>72.100000000000009</v>
      </c>
      <c r="W369" s="13">
        <f>IF(ISNUMBER(mixed_data!AW372), mixed_data!AW372, "")</f>
        <v>125.60000000000001</v>
      </c>
      <c r="X369" s="13">
        <f>IF(ISNUMBER(mixed_data!AX372), mixed_data!AX372, "")</f>
        <v>206.9</v>
      </c>
      <c r="Y369" s="13">
        <f>IF(ISNUMBER(mixed_data!AY372), mixed_data!AY372, "")</f>
        <v>352.40000000000003</v>
      </c>
      <c r="Z369" s="13">
        <f>IF(ISNUMBER(mixed_data!BH372), mixed_data!BH372, "")</f>
        <v>1.6632600000000002</v>
      </c>
      <c r="AA369" s="13">
        <f>IF(ISNUMBER(mixed_data!BM372), mixed_data!BM372, "")</f>
        <v>109.53</v>
      </c>
      <c r="AB369" s="13">
        <f>IF(ISNUMBER(mixed_data!BT372), mixed_data!BT372, "")</f>
        <v>85</v>
      </c>
      <c r="AC369" s="13">
        <f>IF(ISNUMBER(mixed_data!BV372), mixed_data!BV372, "")</f>
        <v>53</v>
      </c>
      <c r="AD369" s="13" t="str">
        <f>IF(ISNUMBER(mixed_data!BW372), mixed_data!BW372, "")</f>
        <v/>
      </c>
      <c r="AE369" s="13" t="str">
        <f>IF(ISNUMBER(mixed_data!BX372), mixed_data!BX372, "")</f>
        <v/>
      </c>
    </row>
    <row r="370" spans="1:31" x14ac:dyDescent="0.25">
      <c r="A370" s="25">
        <v>29448</v>
      </c>
      <c r="B370" s="13" t="str">
        <f>IF(ISNUMBER(mixed_data!B373), mixed_data!B373, "")</f>
        <v/>
      </c>
      <c r="C370" s="13" t="str">
        <f>IF(ISNUMBER(mixed_data!D373), mixed_data!D373, "")</f>
        <v/>
      </c>
      <c r="D370" s="13" t="str">
        <f>IF(ISNUMBER(mixed_data!E373), mixed_data!E373, "")</f>
        <v/>
      </c>
      <c r="E370" s="13">
        <f>IF(ISNUMBER(mixed_data!F373), mixed_data!F373, "")</f>
        <v>99.498000000000005</v>
      </c>
      <c r="F370" s="13">
        <f>IF(ISNUMBER(mixed_data!G373), mixed_data!G373, "")</f>
        <v>99.025999999999996</v>
      </c>
      <c r="G370" s="13" t="str">
        <f>IF(ISNUMBER(mixed_data!H373), mixed_data!H373, "")</f>
        <v/>
      </c>
      <c r="H370" s="13" t="str">
        <f>IF(ISNUMBER(mixed_data!I373), mixed_data!I373, "")</f>
        <v/>
      </c>
      <c r="I370" s="13" t="str">
        <f>IF(ISNUMBER(mixed_data!J373), mixed_data!J373, "")</f>
        <v/>
      </c>
      <c r="J370" s="13" t="str">
        <f>IF(ISNUMBER(mixed_data!O373), mixed_data!O373, "")</f>
        <v/>
      </c>
      <c r="K370" s="13">
        <f>IF(ISNUMBER(mixed_data!S373), mixed_data!S373, "")</f>
        <v>3.5</v>
      </c>
      <c r="L370" s="13">
        <f>IF(ISNUMBER(mixed_data!Y373), mixed_data!Y373, "")</f>
        <v>525.20000000000005</v>
      </c>
      <c r="M370" s="13" t="str">
        <f>IF(ISNUMBER(mixed_data!Z373), mixed_data!Z373, "")</f>
        <v/>
      </c>
      <c r="N370" s="13">
        <f>IF(ISNUMBER(mixed_data!AA373), mixed_data!AA373, "")</f>
        <v>621.5</v>
      </c>
      <c r="O370" s="13">
        <f>IF(ISNUMBER(mixed_data!AI373), mixed_data!AI373, "")</f>
        <v>7.84</v>
      </c>
      <c r="P370" s="13">
        <f>IF(ISNUMBER(mixed_data!AJ373), mixed_data!AJ373, "")</f>
        <v>7.5</v>
      </c>
      <c r="Q370" s="13">
        <f>IF(ISNUMBER(mixed_data!AO373), mixed_data!AO373, "")</f>
        <v>37.4</v>
      </c>
      <c r="R370" s="13" t="str">
        <f>IF(ISNUMBER(mixed_data!AQ373), mixed_data!AQ373, "")</f>
        <v/>
      </c>
      <c r="S370" s="13" t="str">
        <f>IF(ISNUMBER(mixed_data!AR373), mixed_data!AR373, "")</f>
        <v/>
      </c>
      <c r="T370" s="13">
        <f>IF(ISNUMBER(mixed_data!AS373), mixed_data!AS373, "")</f>
        <v>50.5</v>
      </c>
      <c r="U370" s="13" t="str">
        <f>IF(ISNUMBER(mixed_data!AT373), mixed_data!AT373, "")</f>
        <v/>
      </c>
      <c r="V370" s="13">
        <f>IF(ISNUMBER(mixed_data!AV373), mixed_data!AV373, "")</f>
        <v>70</v>
      </c>
      <c r="W370" s="13">
        <f>IF(ISNUMBER(mixed_data!AW373), mixed_data!AW373, "")</f>
        <v>124.7</v>
      </c>
      <c r="X370" s="13">
        <f>IF(ISNUMBER(mixed_data!AX373), mixed_data!AX373, "")</f>
        <v>208</v>
      </c>
      <c r="Y370" s="13">
        <f>IF(ISNUMBER(mixed_data!AY373), mixed_data!AY373, "")</f>
        <v>354.6</v>
      </c>
      <c r="Z370" s="13">
        <f>IF(ISNUMBER(mixed_data!BH373), mixed_data!BH373, "")</f>
        <v>1.6400600000000001</v>
      </c>
      <c r="AA370" s="13">
        <f>IF(ISNUMBER(mixed_data!BM373), mixed_data!BM373, "")</f>
        <v>108.06</v>
      </c>
      <c r="AB370" s="13">
        <f>IF(ISNUMBER(mixed_data!BT373), mixed_data!BT373, "")</f>
        <v>84.7</v>
      </c>
      <c r="AC370" s="13">
        <f>IF(ISNUMBER(mixed_data!BV373), mixed_data!BV373, "")</f>
        <v>53.6</v>
      </c>
      <c r="AD370" s="13" t="str">
        <f>IF(ISNUMBER(mixed_data!BW373), mixed_data!BW373, "")</f>
        <v/>
      </c>
      <c r="AE370" s="13" t="str">
        <f>IF(ISNUMBER(mixed_data!BX373), mixed_data!BX373, "")</f>
        <v/>
      </c>
    </row>
    <row r="371" spans="1:31" x14ac:dyDescent="0.25">
      <c r="A371" s="25">
        <v>29479</v>
      </c>
      <c r="B371" s="13" t="str">
        <f>IF(ISNUMBER(mixed_data!B374), mixed_data!B374, "")</f>
        <v/>
      </c>
      <c r="C371" s="13" t="str">
        <f>IF(ISNUMBER(mixed_data!D374), mixed_data!D374, "")</f>
        <v/>
      </c>
      <c r="D371" s="13" t="str">
        <f>IF(ISNUMBER(mixed_data!E374), mixed_data!E374, "")</f>
        <v/>
      </c>
      <c r="E371" s="13">
        <f>IF(ISNUMBER(mixed_data!F374), mixed_data!F374, "")</f>
        <v>99.411000000000001</v>
      </c>
      <c r="F371" s="13">
        <f>IF(ISNUMBER(mixed_data!G374), mixed_data!G374, "")</f>
        <v>98.936999999999998</v>
      </c>
      <c r="G371" s="13" t="str">
        <f>IF(ISNUMBER(mixed_data!H374), mixed_data!H374, "")</f>
        <v/>
      </c>
      <c r="H371" s="13" t="str">
        <f>IF(ISNUMBER(mixed_data!I374), mixed_data!I374, "")</f>
        <v/>
      </c>
      <c r="I371" s="13" t="str">
        <f>IF(ISNUMBER(mixed_data!J374), mixed_data!J374, "")</f>
        <v/>
      </c>
      <c r="J371" s="13" t="str">
        <f>IF(ISNUMBER(mixed_data!O374), mixed_data!O374, "")</f>
        <v/>
      </c>
      <c r="K371" s="13">
        <f>IF(ISNUMBER(mixed_data!S374), mixed_data!S374, "")</f>
        <v>3.5</v>
      </c>
      <c r="L371" s="13">
        <f>IF(ISNUMBER(mixed_data!Y374), mixed_data!Y374, "")</f>
        <v>511.73</v>
      </c>
      <c r="M371" s="13" t="str">
        <f>IF(ISNUMBER(mixed_data!Z374), mixed_data!Z374, "")</f>
        <v/>
      </c>
      <c r="N371" s="13">
        <f>IF(ISNUMBER(mixed_data!AA374), mixed_data!AA374, "")</f>
        <v>628.5</v>
      </c>
      <c r="O371" s="13">
        <f>IF(ISNUMBER(mixed_data!AI374), mixed_data!AI374, "")</f>
        <v>8.17</v>
      </c>
      <c r="P371" s="13">
        <f>IF(ISNUMBER(mixed_data!AJ374), mixed_data!AJ374, "")</f>
        <v>7.5</v>
      </c>
      <c r="Q371" s="13">
        <f>IF(ISNUMBER(mixed_data!AO374), mixed_data!AO374, "")</f>
        <v>33.6</v>
      </c>
      <c r="R371" s="13" t="str">
        <f>IF(ISNUMBER(mixed_data!AQ374), mixed_data!AQ374, "")</f>
        <v/>
      </c>
      <c r="S371" s="13" t="str">
        <f>IF(ISNUMBER(mixed_data!AR374), mixed_data!AR374, "")</f>
        <v/>
      </c>
      <c r="T371" s="13">
        <f>IF(ISNUMBER(mixed_data!AS374), mixed_data!AS374, "")</f>
        <v>51</v>
      </c>
      <c r="U371" s="13" t="str">
        <f>IF(ISNUMBER(mixed_data!AT374), mixed_data!AT374, "")</f>
        <v/>
      </c>
      <c r="V371" s="13">
        <f>IF(ISNUMBER(mixed_data!AV374), mixed_data!AV374, "")</f>
        <v>70.100000000000009</v>
      </c>
      <c r="W371" s="13">
        <f>IF(ISNUMBER(mixed_data!AW374), mixed_data!AW374, "")</f>
        <v>126.80000000000001</v>
      </c>
      <c r="X371" s="13">
        <f>IF(ISNUMBER(mixed_data!AX374), mixed_data!AX374, "")</f>
        <v>208.3</v>
      </c>
      <c r="Y371" s="13">
        <f>IF(ISNUMBER(mixed_data!AY374), mixed_data!AY374, "")</f>
        <v>355.6</v>
      </c>
      <c r="Z371" s="13">
        <f>IF(ISNUMBER(mixed_data!BH374), mixed_data!BH374, "")</f>
        <v>1.6365400000000001</v>
      </c>
      <c r="AA371" s="13">
        <f>IF(ISNUMBER(mixed_data!BM374), mixed_data!BM374, "")</f>
        <v>106.77</v>
      </c>
      <c r="AB371" s="13">
        <f>IF(ISNUMBER(mixed_data!BT374), mixed_data!BT374, "")</f>
        <v>85</v>
      </c>
      <c r="AC371" s="13">
        <f>IF(ISNUMBER(mixed_data!BV374), mixed_data!BV374, "")</f>
        <v>53.300000000000004</v>
      </c>
      <c r="AD371" s="13" t="str">
        <f>IF(ISNUMBER(mixed_data!BW374), mixed_data!BW374, "")</f>
        <v/>
      </c>
      <c r="AE371" s="13" t="str">
        <f>IF(ISNUMBER(mixed_data!BX374), mixed_data!BX374, "")</f>
        <v/>
      </c>
    </row>
    <row r="372" spans="1:31" x14ac:dyDescent="0.25">
      <c r="A372" s="25">
        <v>29509</v>
      </c>
      <c r="B372" s="13" t="str">
        <f>IF(ISNUMBER(mixed_data!B375), mixed_data!B375, "")</f>
        <v/>
      </c>
      <c r="C372" s="13" t="str">
        <f>IF(ISNUMBER(mixed_data!D375), mixed_data!D375, "")</f>
        <v/>
      </c>
      <c r="D372" s="13" t="str">
        <f>IF(ISNUMBER(mixed_data!E375), mixed_data!E375, "")</f>
        <v/>
      </c>
      <c r="E372" s="13">
        <f>IF(ISNUMBER(mixed_data!F375), mixed_data!F375, "")</f>
        <v>99.350999999999999</v>
      </c>
      <c r="F372" s="13">
        <f>IF(ISNUMBER(mixed_data!G375), mixed_data!G375, "")</f>
        <v>98.882999999999996</v>
      </c>
      <c r="G372" s="13" t="str">
        <f>IF(ISNUMBER(mixed_data!H375), mixed_data!H375, "")</f>
        <v/>
      </c>
      <c r="H372" s="13" t="str">
        <f>IF(ISNUMBER(mixed_data!I375), mixed_data!I375, "")</f>
        <v/>
      </c>
      <c r="I372" s="13" t="str">
        <f>IF(ISNUMBER(mixed_data!J375), mixed_data!J375, "")</f>
        <v/>
      </c>
      <c r="J372" s="13" t="str">
        <f>IF(ISNUMBER(mixed_data!O375), mixed_data!O375, "")</f>
        <v/>
      </c>
      <c r="K372" s="13">
        <f>IF(ISNUMBER(mixed_data!S375), mixed_data!S375, "")</f>
        <v>3.6</v>
      </c>
      <c r="L372" s="13">
        <f>IF(ISNUMBER(mixed_data!Y375), mixed_data!Y375, "")</f>
        <v>512.54999999999995</v>
      </c>
      <c r="M372" s="13" t="str">
        <f>IF(ISNUMBER(mixed_data!Z375), mixed_data!Z375, "")</f>
        <v/>
      </c>
      <c r="N372" s="13">
        <f>IF(ISNUMBER(mixed_data!AA375), mixed_data!AA375, "")</f>
        <v>676.5</v>
      </c>
      <c r="O372" s="13">
        <f>IF(ISNUMBER(mixed_data!AI375), mixed_data!AI375, "")</f>
        <v>8.36</v>
      </c>
      <c r="P372" s="13">
        <f>IF(ISNUMBER(mixed_data!AJ375), mixed_data!AJ375, "")</f>
        <v>7.5</v>
      </c>
      <c r="Q372" s="13">
        <f>IF(ISNUMBER(mixed_data!AO375), mixed_data!AO375, "")</f>
        <v>33.4</v>
      </c>
      <c r="R372" s="13" t="str">
        <f>IF(ISNUMBER(mixed_data!AQ375), mixed_data!AQ375, "")</f>
        <v/>
      </c>
      <c r="S372" s="13" t="str">
        <f>IF(ISNUMBER(mixed_data!AR375), mixed_data!AR375, "")</f>
        <v/>
      </c>
      <c r="T372" s="13">
        <f>IF(ISNUMBER(mixed_data!AS375), mixed_data!AS375, "")</f>
        <v>52.2</v>
      </c>
      <c r="U372" s="13" t="str">
        <f>IF(ISNUMBER(mixed_data!AT375), mixed_data!AT375, "")</f>
        <v/>
      </c>
      <c r="V372" s="13">
        <f>IF(ISNUMBER(mixed_data!AV375), mixed_data!AV375, "")</f>
        <v>68.7</v>
      </c>
      <c r="W372" s="13">
        <f>IF(ISNUMBER(mixed_data!AW375), mixed_data!AW375, "")</f>
        <v>123</v>
      </c>
      <c r="X372" s="13">
        <f>IF(ISNUMBER(mixed_data!AX375), mixed_data!AX375, "")</f>
        <v>209.10000000000002</v>
      </c>
      <c r="Y372" s="13">
        <f>IF(ISNUMBER(mixed_data!AY375), mixed_data!AY375, "")</f>
        <v>357.6</v>
      </c>
      <c r="Z372" s="13">
        <f>IF(ISNUMBER(mixed_data!BH375), mixed_data!BH375, "")</f>
        <v>1.6179600000000001</v>
      </c>
      <c r="AA372" s="13">
        <f>IF(ISNUMBER(mixed_data!BM375), mixed_data!BM375, "")</f>
        <v>104.56</v>
      </c>
      <c r="AB372" s="13">
        <f>IF(ISNUMBER(mixed_data!BT375), mixed_data!BT375, "")</f>
        <v>84</v>
      </c>
      <c r="AC372" s="13">
        <f>IF(ISNUMBER(mixed_data!BV375), mixed_data!BV375, "")</f>
        <v>53.800000000000004</v>
      </c>
      <c r="AD372" s="13" t="str">
        <f>IF(ISNUMBER(mixed_data!BW375), mixed_data!BW375, "")</f>
        <v/>
      </c>
      <c r="AE372" s="13" t="str">
        <f>IF(ISNUMBER(mixed_data!BX375), mixed_data!BX375, "")</f>
        <v/>
      </c>
    </row>
    <row r="373" spans="1:31" x14ac:dyDescent="0.25">
      <c r="A373" s="25">
        <v>29540</v>
      </c>
      <c r="B373" s="13" t="str">
        <f>IF(ISNUMBER(mixed_data!B376), mixed_data!B376, "")</f>
        <v/>
      </c>
      <c r="C373" s="13" t="str">
        <f>IF(ISNUMBER(mixed_data!D376), mixed_data!D376, "")</f>
        <v/>
      </c>
      <c r="D373" s="13" t="str">
        <f>IF(ISNUMBER(mixed_data!E376), mixed_data!E376, "")</f>
        <v/>
      </c>
      <c r="E373" s="13">
        <f>IF(ISNUMBER(mixed_data!F376), mixed_data!F376, "")</f>
        <v>99.314000000000007</v>
      </c>
      <c r="F373" s="13">
        <f>IF(ISNUMBER(mixed_data!G376), mixed_data!G376, "")</f>
        <v>98.853999999999999</v>
      </c>
      <c r="G373" s="13" t="str">
        <f>IF(ISNUMBER(mixed_data!H376), mixed_data!H376, "")</f>
        <v/>
      </c>
      <c r="H373" s="13" t="str">
        <f>IF(ISNUMBER(mixed_data!I376), mixed_data!I376, "")</f>
        <v/>
      </c>
      <c r="I373" s="13" t="str">
        <f>IF(ISNUMBER(mixed_data!J376), mixed_data!J376, "")</f>
        <v/>
      </c>
      <c r="J373" s="13" t="str">
        <f>IF(ISNUMBER(mixed_data!O376), mixed_data!O376, "")</f>
        <v/>
      </c>
      <c r="K373" s="13">
        <f>IF(ISNUMBER(mixed_data!S376), mixed_data!S376, "")</f>
        <v>3.8000000000000003</v>
      </c>
      <c r="L373" s="13">
        <f>IF(ISNUMBER(mixed_data!Y376), mixed_data!Y376, "")</f>
        <v>495.15000000000003</v>
      </c>
      <c r="M373" s="13" t="str">
        <f>IF(ISNUMBER(mixed_data!Z376), mixed_data!Z376, "")</f>
        <v/>
      </c>
      <c r="N373" s="13">
        <f>IF(ISNUMBER(mixed_data!AA376), mixed_data!AA376, "")</f>
        <v>642.5</v>
      </c>
      <c r="O373" s="13">
        <f>IF(ISNUMBER(mixed_data!AI376), mixed_data!AI376, "")</f>
        <v>8.7000000000000011</v>
      </c>
      <c r="P373" s="13">
        <f>IF(ISNUMBER(mixed_data!AJ376), mixed_data!AJ376, "")</f>
        <v>7.5</v>
      </c>
      <c r="Q373" s="13">
        <f>IF(ISNUMBER(mixed_data!AO376), mixed_data!AO376, "")</f>
        <v>37.9</v>
      </c>
      <c r="R373" s="13" t="str">
        <f>IF(ISNUMBER(mixed_data!AQ376), mixed_data!AQ376, "")</f>
        <v/>
      </c>
      <c r="S373" s="13" t="str">
        <f>IF(ISNUMBER(mixed_data!AR376), mixed_data!AR376, "")</f>
        <v/>
      </c>
      <c r="T373" s="13">
        <f>IF(ISNUMBER(mixed_data!AS376), mixed_data!AS376, "")</f>
        <v>50.300000000000004</v>
      </c>
      <c r="U373" s="13" t="str">
        <f>IF(ISNUMBER(mixed_data!AT376), mixed_data!AT376, "")</f>
        <v/>
      </c>
      <c r="V373" s="13">
        <f>IF(ISNUMBER(mixed_data!AV376), mixed_data!AV376, "")</f>
        <v>70</v>
      </c>
      <c r="W373" s="13">
        <f>IF(ISNUMBER(mixed_data!AW376), mixed_data!AW376, "")</f>
        <v>137.20000000000002</v>
      </c>
      <c r="X373" s="13">
        <f>IF(ISNUMBER(mixed_data!AX376), mixed_data!AX376, "")</f>
        <v>214.5</v>
      </c>
      <c r="Y373" s="13">
        <f>IF(ISNUMBER(mixed_data!AY376), mixed_data!AY376, "")</f>
        <v>363.8</v>
      </c>
      <c r="Z373" s="13">
        <f>IF(ISNUMBER(mixed_data!BH376), mixed_data!BH376, "")</f>
        <v>1.54495</v>
      </c>
      <c r="AA373" s="13">
        <f>IF(ISNUMBER(mixed_data!BM376), mixed_data!BM376, "")</f>
        <v>103.32000000000001</v>
      </c>
      <c r="AB373" s="13">
        <f>IF(ISNUMBER(mixed_data!BT376), mixed_data!BT376, "")</f>
        <v>82.800000000000011</v>
      </c>
      <c r="AC373" s="13">
        <f>IF(ISNUMBER(mixed_data!BV376), mixed_data!BV376, "")</f>
        <v>54.300000000000004</v>
      </c>
      <c r="AD373" s="13" t="str">
        <f>IF(ISNUMBER(mixed_data!BW376), mixed_data!BW376, "")</f>
        <v/>
      </c>
      <c r="AE373" s="13" t="str">
        <f>IF(ISNUMBER(mixed_data!BX376), mixed_data!BX376, "")</f>
        <v/>
      </c>
    </row>
    <row r="374" spans="1:31" x14ac:dyDescent="0.25">
      <c r="A374" s="25">
        <v>29570</v>
      </c>
      <c r="B374" s="13" t="str">
        <f>IF(ISNUMBER(mixed_data!B377), mixed_data!B377, "")</f>
        <v/>
      </c>
      <c r="C374" s="13" t="str">
        <f>IF(ISNUMBER(mixed_data!D377), mixed_data!D377, "")</f>
        <v/>
      </c>
      <c r="D374" s="13" t="str">
        <f>IF(ISNUMBER(mixed_data!E377), mixed_data!E377, "")</f>
        <v/>
      </c>
      <c r="E374" s="13">
        <f>IF(ISNUMBER(mixed_data!F377), mixed_data!F377, "")</f>
        <v>99.296000000000006</v>
      </c>
      <c r="F374" s="13">
        <f>IF(ISNUMBER(mixed_data!G377), mixed_data!G377, "")</f>
        <v>98.850000000000009</v>
      </c>
      <c r="G374" s="13" t="str">
        <f>IF(ISNUMBER(mixed_data!H377), mixed_data!H377, "")</f>
        <v/>
      </c>
      <c r="H374" s="13" t="str">
        <f>IF(ISNUMBER(mixed_data!I377), mixed_data!I377, "")</f>
        <v/>
      </c>
      <c r="I374" s="13" t="str">
        <f>IF(ISNUMBER(mixed_data!J377), mixed_data!J377, "")</f>
        <v/>
      </c>
      <c r="J374" s="13" t="str">
        <f>IF(ISNUMBER(mixed_data!O377), mixed_data!O377, "")</f>
        <v/>
      </c>
      <c r="K374" s="13">
        <f>IF(ISNUMBER(mixed_data!S377), mixed_data!S377, "")</f>
        <v>3.9000000000000004</v>
      </c>
      <c r="L374" s="13">
        <f>IF(ISNUMBER(mixed_data!Y377), mixed_data!Y377, "")</f>
        <v>497.15000000000003</v>
      </c>
      <c r="M374" s="13" t="str">
        <f>IF(ISNUMBER(mixed_data!Z377), mixed_data!Z377, "")</f>
        <v/>
      </c>
      <c r="N374" s="13">
        <f>IF(ISNUMBER(mixed_data!AA377), mixed_data!AA377, "")</f>
        <v>633.5</v>
      </c>
      <c r="O374" s="13">
        <f>IF(ISNUMBER(mixed_data!AI377), mixed_data!AI377, "")</f>
        <v>8.86</v>
      </c>
      <c r="P374" s="13">
        <f>IF(ISNUMBER(mixed_data!AJ377), mixed_data!AJ377, "")</f>
        <v>7.5</v>
      </c>
      <c r="Q374" s="13">
        <f>IF(ISNUMBER(mixed_data!AO377), mixed_data!AO377, "")</f>
        <v>40.85</v>
      </c>
      <c r="R374" s="13" t="str">
        <f>IF(ISNUMBER(mixed_data!AQ377), mixed_data!AQ377, "")</f>
        <v/>
      </c>
      <c r="S374" s="13" t="str">
        <f>IF(ISNUMBER(mixed_data!AR377), mixed_data!AR377, "")</f>
        <v/>
      </c>
      <c r="T374" s="13">
        <f>IF(ISNUMBER(mixed_data!AS377), mixed_data!AS377, "")</f>
        <v>51</v>
      </c>
      <c r="U374" s="13" t="str">
        <f>IF(ISNUMBER(mixed_data!AT377), mixed_data!AT377, "")</f>
        <v/>
      </c>
      <c r="V374" s="13">
        <f>IF(ISNUMBER(mixed_data!AV377), mixed_data!AV377, "")</f>
        <v>75.2</v>
      </c>
      <c r="W374" s="13">
        <f>IF(ISNUMBER(mixed_data!AW377), mixed_data!AW377, "")</f>
        <v>127.60000000000001</v>
      </c>
      <c r="X374" s="13">
        <f>IF(ISNUMBER(mixed_data!AX377), mixed_data!AX377, "")</f>
        <v>215.10000000000002</v>
      </c>
      <c r="Y374" s="13">
        <f>IF(ISNUMBER(mixed_data!AY377), mixed_data!AY377, "")</f>
        <v>364.3</v>
      </c>
      <c r="Z374" s="13">
        <f>IF(ISNUMBER(mixed_data!BH377), mixed_data!BH377, "")</f>
        <v>1.5148200000000001</v>
      </c>
      <c r="AA374" s="13">
        <f>IF(ISNUMBER(mixed_data!BM377), mixed_data!BM377, "")</f>
        <v>102.98</v>
      </c>
      <c r="AB374" s="13">
        <f>IF(ISNUMBER(mixed_data!BT377), mixed_data!BT377, "")</f>
        <v>82.4</v>
      </c>
      <c r="AC374" s="13">
        <f>IF(ISNUMBER(mixed_data!BV377), mixed_data!BV377, "")</f>
        <v>54.5</v>
      </c>
      <c r="AD374" s="13" t="str">
        <f>IF(ISNUMBER(mixed_data!BW377), mixed_data!BW377, "")</f>
        <v/>
      </c>
      <c r="AE374" s="13" t="str">
        <f>IF(ISNUMBER(mixed_data!BX377), mixed_data!BX377, "")</f>
        <v/>
      </c>
    </row>
    <row r="375" spans="1:31" x14ac:dyDescent="0.25">
      <c r="A375" s="25">
        <v>29601</v>
      </c>
      <c r="B375" s="13" t="str">
        <f>IF(ISNUMBER(mixed_data!B378), mixed_data!B378, "")</f>
        <v/>
      </c>
      <c r="C375" s="13" t="str">
        <f>IF(ISNUMBER(mixed_data!D378), mixed_data!D378, "")</f>
        <v/>
      </c>
      <c r="D375" s="13" t="str">
        <f>IF(ISNUMBER(mixed_data!E378), mixed_data!E378, "")</f>
        <v/>
      </c>
      <c r="E375" s="13">
        <f>IF(ISNUMBER(mixed_data!F378), mixed_data!F378, "")</f>
        <v>99.296999999999997</v>
      </c>
      <c r="F375" s="13">
        <f>IF(ISNUMBER(mixed_data!G378), mixed_data!G378, "")</f>
        <v>98.862000000000009</v>
      </c>
      <c r="G375" s="13" t="str">
        <f>IF(ISNUMBER(mixed_data!H378), mixed_data!H378, "")</f>
        <v/>
      </c>
      <c r="H375" s="13" t="str">
        <f>IF(ISNUMBER(mixed_data!I378), mixed_data!I378, "")</f>
        <v/>
      </c>
      <c r="I375" s="13" t="str">
        <f>IF(ISNUMBER(mixed_data!J378), mixed_data!J378, "")</f>
        <v/>
      </c>
      <c r="J375" s="13" t="str">
        <f>IF(ISNUMBER(mixed_data!O378), mixed_data!O378, "")</f>
        <v/>
      </c>
      <c r="K375" s="13">
        <f>IF(ISNUMBER(mixed_data!S378), mixed_data!S378, "")</f>
        <v>4</v>
      </c>
      <c r="L375" s="13">
        <f>IF(ISNUMBER(mixed_data!Y378), mixed_data!Y378, "")</f>
        <v>480.92</v>
      </c>
      <c r="M375" s="13" t="str">
        <f>IF(ISNUMBER(mixed_data!Z378), mixed_data!Z378, "")</f>
        <v/>
      </c>
      <c r="N375" s="13">
        <f>IF(ISNUMBER(mixed_data!AA378), mixed_data!AA378, "")</f>
        <v>589.5</v>
      </c>
      <c r="O375" s="13">
        <f>IF(ISNUMBER(mixed_data!AI378), mixed_data!AI378, "")</f>
        <v>8.98</v>
      </c>
      <c r="P375" s="13">
        <f>IF(ISNUMBER(mixed_data!AJ378), mixed_data!AJ378, "")</f>
        <v>7.5</v>
      </c>
      <c r="Q375" s="13">
        <f>IF(ISNUMBER(mixed_data!AO378), mixed_data!AO378, "")</f>
        <v>40.15</v>
      </c>
      <c r="R375" s="13" t="str">
        <f>IF(ISNUMBER(mixed_data!AQ378), mixed_data!AQ378, "")</f>
        <v/>
      </c>
      <c r="S375" s="13" t="str">
        <f>IF(ISNUMBER(mixed_data!AR378), mixed_data!AR378, "")</f>
        <v/>
      </c>
      <c r="T375" s="13">
        <f>IF(ISNUMBER(mixed_data!AS378), mixed_data!AS378, "")</f>
        <v>51.900000000000006</v>
      </c>
      <c r="U375" s="13" t="str">
        <f>IF(ISNUMBER(mixed_data!AT378), mixed_data!AT378, "")</f>
        <v/>
      </c>
      <c r="V375" s="13">
        <f>IF(ISNUMBER(mixed_data!AV378), mixed_data!AV378, "")</f>
        <v>70.7</v>
      </c>
      <c r="W375" s="13">
        <f>IF(ISNUMBER(mixed_data!AW378), mixed_data!AW378, "")</f>
        <v>123.2</v>
      </c>
      <c r="X375" s="13">
        <f>IF(ISNUMBER(mixed_data!AX378), mixed_data!AX378, "")</f>
        <v>217</v>
      </c>
      <c r="Y375" s="13">
        <f>IF(ISNUMBER(mixed_data!AY378), mixed_data!AY378, "")</f>
        <v>366.1</v>
      </c>
      <c r="Z375" s="13">
        <f>IF(ISNUMBER(mixed_data!BH378), mixed_data!BH378, "")</f>
        <v>1.5028800000000002</v>
      </c>
      <c r="AA375" s="13">
        <f>IF(ISNUMBER(mixed_data!BM378), mixed_data!BM378, "")</f>
        <v>101.57000000000001</v>
      </c>
      <c r="AB375" s="13">
        <f>IF(ISNUMBER(mixed_data!BT378), mixed_data!BT378, "")</f>
        <v>80.600000000000009</v>
      </c>
      <c r="AC375" s="13">
        <f>IF(ISNUMBER(mixed_data!BV378), mixed_data!BV378, "")</f>
        <v>55.1</v>
      </c>
      <c r="AD375" s="13" t="str">
        <f>IF(ISNUMBER(mixed_data!BW378), mixed_data!BW378, "")</f>
        <v/>
      </c>
      <c r="AE375" s="13" t="str">
        <f>IF(ISNUMBER(mixed_data!BX378), mixed_data!BX378, "")</f>
        <v/>
      </c>
    </row>
    <row r="376" spans="1:31" x14ac:dyDescent="0.25">
      <c r="A376" s="25">
        <v>29632</v>
      </c>
      <c r="B376" s="13" t="str">
        <f>IF(ISNUMBER(mixed_data!B379), mixed_data!B379, "")</f>
        <v/>
      </c>
      <c r="C376" s="13" t="str">
        <f>IF(ISNUMBER(mixed_data!D379), mixed_data!D379, "")</f>
        <v/>
      </c>
      <c r="D376" s="13" t="str">
        <f>IF(ISNUMBER(mixed_data!E379), mixed_data!E379, "")</f>
        <v/>
      </c>
      <c r="E376" s="13">
        <f>IF(ISNUMBER(mixed_data!F379), mixed_data!F379, "")</f>
        <v>99.311000000000007</v>
      </c>
      <c r="F376" s="13">
        <f>IF(ISNUMBER(mixed_data!G379), mixed_data!G379, "")</f>
        <v>98.878</v>
      </c>
      <c r="G376" s="13" t="str">
        <f>IF(ISNUMBER(mixed_data!H379), mixed_data!H379, "")</f>
        <v/>
      </c>
      <c r="H376" s="13" t="str">
        <f>IF(ISNUMBER(mixed_data!I379), mixed_data!I379, "")</f>
        <v/>
      </c>
      <c r="I376" s="13" t="str">
        <f>IF(ISNUMBER(mixed_data!J379), mixed_data!J379, "")</f>
        <v/>
      </c>
      <c r="J376" s="13" t="str">
        <f>IF(ISNUMBER(mixed_data!O379), mixed_data!O379, "")</f>
        <v/>
      </c>
      <c r="K376" s="13">
        <f>IF(ISNUMBER(mixed_data!S379), mixed_data!S379, "")</f>
        <v>4.1000000000000005</v>
      </c>
      <c r="L376" s="13">
        <f>IF(ISNUMBER(mixed_data!Y379), mixed_data!Y379, "")</f>
        <v>471.44</v>
      </c>
      <c r="M376" s="13" t="str">
        <f>IF(ISNUMBER(mixed_data!Z379), mixed_data!Z379, "")</f>
        <v/>
      </c>
      <c r="N376" s="13">
        <f>IF(ISNUMBER(mixed_data!AA379), mixed_data!AA379, "")</f>
        <v>496.5</v>
      </c>
      <c r="O376" s="13">
        <f>IF(ISNUMBER(mixed_data!AI379), mixed_data!AI379, "")</f>
        <v>9.76</v>
      </c>
      <c r="P376" s="13">
        <f>IF(ISNUMBER(mixed_data!AJ379), mixed_data!AJ379, "")</f>
        <v>7.5</v>
      </c>
      <c r="Q376" s="13">
        <f>IF(ISNUMBER(mixed_data!AO379), mixed_data!AO379, "")</f>
        <v>40.300000000000004</v>
      </c>
      <c r="R376" s="13" t="str">
        <f>IF(ISNUMBER(mixed_data!AQ379), mixed_data!AQ379, "")</f>
        <v/>
      </c>
      <c r="S376" s="13" t="str">
        <f>IF(ISNUMBER(mixed_data!AR379), mixed_data!AR379, "")</f>
        <v/>
      </c>
      <c r="T376" s="13">
        <f>IF(ISNUMBER(mixed_data!AS379), mixed_data!AS379, "")</f>
        <v>52.900000000000006</v>
      </c>
      <c r="U376" s="13" t="str">
        <f>IF(ISNUMBER(mixed_data!AT379), mixed_data!AT379, "")</f>
        <v/>
      </c>
      <c r="V376" s="13">
        <f>IF(ISNUMBER(mixed_data!AV379), mixed_data!AV379, "")</f>
        <v>63.400000000000006</v>
      </c>
      <c r="W376" s="13">
        <f>IF(ISNUMBER(mixed_data!AW379), mixed_data!AW379, "")</f>
        <v>123.2</v>
      </c>
      <c r="X376" s="13">
        <f>IF(ISNUMBER(mixed_data!AX379), mixed_data!AX379, "")</f>
        <v>219.20000000000002</v>
      </c>
      <c r="Y376" s="13">
        <f>IF(ISNUMBER(mixed_data!AY379), mixed_data!AY379, "")</f>
        <v>368.1</v>
      </c>
      <c r="Z376" s="13">
        <f>IF(ISNUMBER(mixed_data!BH379), mixed_data!BH379, "")</f>
        <v>1.3965900000000002</v>
      </c>
      <c r="AA376" s="13">
        <f>IF(ISNUMBER(mixed_data!BM379), mixed_data!BM379, "")</f>
        <v>99.820000000000007</v>
      </c>
      <c r="AB376" s="13">
        <f>IF(ISNUMBER(mixed_data!BT379), mixed_data!BT379, "")</f>
        <v>79.7</v>
      </c>
      <c r="AC376" s="13">
        <f>IF(ISNUMBER(mixed_data!BV379), mixed_data!BV379, "")</f>
        <v>55.5</v>
      </c>
      <c r="AD376" s="13" t="str">
        <f>IF(ISNUMBER(mixed_data!BW379), mixed_data!BW379, "")</f>
        <v/>
      </c>
      <c r="AE376" s="13" t="str">
        <f>IF(ISNUMBER(mixed_data!BX379), mixed_data!BX379, "")</f>
        <v/>
      </c>
    </row>
    <row r="377" spans="1:31" x14ac:dyDescent="0.25">
      <c r="A377" s="25">
        <v>29660</v>
      </c>
      <c r="B377" s="13" t="str">
        <f>IF(ISNUMBER(mixed_data!B380), mixed_data!B380, "")</f>
        <v/>
      </c>
      <c r="C377" s="13" t="str">
        <f>IF(ISNUMBER(mixed_data!D380), mixed_data!D380, "")</f>
        <v/>
      </c>
      <c r="D377" s="13" t="str">
        <f>IF(ISNUMBER(mixed_data!E380), mixed_data!E380, "")</f>
        <v/>
      </c>
      <c r="E377" s="13">
        <f>IF(ISNUMBER(mixed_data!F380), mixed_data!F380, "")</f>
        <v>99.332999999999998</v>
      </c>
      <c r="F377" s="13">
        <f>IF(ISNUMBER(mixed_data!G380), mixed_data!G380, "")</f>
        <v>98.887</v>
      </c>
      <c r="G377" s="13" t="str">
        <f>IF(ISNUMBER(mixed_data!H380), mixed_data!H380, "")</f>
        <v/>
      </c>
      <c r="H377" s="13" t="str">
        <f>IF(ISNUMBER(mixed_data!I380), mixed_data!I380, "")</f>
        <v/>
      </c>
      <c r="I377" s="13" t="str">
        <f>IF(ISNUMBER(mixed_data!J380), mixed_data!J380, "")</f>
        <v/>
      </c>
      <c r="J377" s="13" t="str">
        <f>IF(ISNUMBER(mixed_data!O380), mixed_data!O380, "")</f>
        <v/>
      </c>
      <c r="K377" s="13">
        <f>IF(ISNUMBER(mixed_data!S380), mixed_data!S380, "")</f>
        <v>4.3</v>
      </c>
      <c r="L377" s="13">
        <f>IF(ISNUMBER(mixed_data!Y380), mixed_data!Y380, "")</f>
        <v>473.66</v>
      </c>
      <c r="M377" s="13" t="str">
        <f>IF(ISNUMBER(mixed_data!Z380), mixed_data!Z380, "")</f>
        <v/>
      </c>
      <c r="N377" s="13">
        <f>IF(ISNUMBER(mixed_data!AA380), mixed_data!AA380, "")</f>
        <v>466.5</v>
      </c>
      <c r="O377" s="13">
        <f>IF(ISNUMBER(mixed_data!AI380), mixed_data!AI380, "")</f>
        <v>10.08</v>
      </c>
      <c r="P377" s="13">
        <f>IF(ISNUMBER(mixed_data!AJ380), mixed_data!AJ380, "")</f>
        <v>7.5</v>
      </c>
      <c r="Q377" s="13">
        <f>IF(ISNUMBER(mixed_data!AO380), mixed_data!AO380, "")</f>
        <v>38.700000000000003</v>
      </c>
      <c r="R377" s="13" t="str">
        <f>IF(ISNUMBER(mixed_data!AQ380), mixed_data!AQ380, "")</f>
        <v/>
      </c>
      <c r="S377" s="13" t="str">
        <f>IF(ISNUMBER(mixed_data!AR380), mixed_data!AR380, "")</f>
        <v/>
      </c>
      <c r="T377" s="13">
        <f>IF(ISNUMBER(mixed_data!AS380), mixed_data!AS380, "")</f>
        <v>52.300000000000004</v>
      </c>
      <c r="U377" s="13" t="str">
        <f>IF(ISNUMBER(mixed_data!AT380), mixed_data!AT380, "")</f>
        <v/>
      </c>
      <c r="V377" s="13">
        <f>IF(ISNUMBER(mixed_data!AV380), mixed_data!AV380, "")</f>
        <v>65.5</v>
      </c>
      <c r="W377" s="13">
        <f>IF(ISNUMBER(mixed_data!AW380), mixed_data!AW380, "")</f>
        <v>124.30000000000001</v>
      </c>
      <c r="X377" s="13">
        <f>IF(ISNUMBER(mixed_data!AX380), mixed_data!AX380, "")</f>
        <v>219.70000000000002</v>
      </c>
      <c r="Y377" s="13">
        <f>IF(ISNUMBER(mixed_data!AY380), mixed_data!AY380, "")</f>
        <v>367.90000000000003</v>
      </c>
      <c r="Z377" s="13">
        <f>IF(ISNUMBER(mixed_data!BH380), mixed_data!BH380, "")</f>
        <v>1.3514000000000002</v>
      </c>
      <c r="AA377" s="13">
        <f>IF(ISNUMBER(mixed_data!BM380), mixed_data!BM380, "")</f>
        <v>101.79</v>
      </c>
      <c r="AB377" s="13">
        <f>IF(ISNUMBER(mixed_data!BT380), mixed_data!BT380, "")</f>
        <v>79.800000000000011</v>
      </c>
      <c r="AC377" s="13">
        <f>IF(ISNUMBER(mixed_data!BV380), mixed_data!BV380, "")</f>
        <v>55.7</v>
      </c>
      <c r="AD377" s="13" t="str">
        <f>IF(ISNUMBER(mixed_data!BW380), mixed_data!BW380, "")</f>
        <v/>
      </c>
      <c r="AE377" s="13" t="str">
        <f>IF(ISNUMBER(mixed_data!BX380), mixed_data!BX380, "")</f>
        <v/>
      </c>
    </row>
    <row r="378" spans="1:31" x14ac:dyDescent="0.25">
      <c r="A378" s="25">
        <v>29691</v>
      </c>
      <c r="B378" s="13" t="str">
        <f>IF(ISNUMBER(mixed_data!B381), mixed_data!B381, "")</f>
        <v/>
      </c>
      <c r="C378" s="13" t="str">
        <f>IF(ISNUMBER(mixed_data!D381), mixed_data!D381, "")</f>
        <v/>
      </c>
      <c r="D378" s="13" t="str">
        <f>IF(ISNUMBER(mixed_data!E381), mixed_data!E381, "")</f>
        <v/>
      </c>
      <c r="E378" s="13">
        <f>IF(ISNUMBER(mixed_data!F381), mixed_data!F381, "")</f>
        <v>99.36</v>
      </c>
      <c r="F378" s="13">
        <f>IF(ISNUMBER(mixed_data!G381), mixed_data!G381, "")</f>
        <v>98.900999999999996</v>
      </c>
      <c r="G378" s="13" t="str">
        <f>IF(ISNUMBER(mixed_data!H381), mixed_data!H381, "")</f>
        <v/>
      </c>
      <c r="H378" s="13" t="str">
        <f>IF(ISNUMBER(mixed_data!I381), mixed_data!I381, "")</f>
        <v/>
      </c>
      <c r="I378" s="13" t="str">
        <f>IF(ISNUMBER(mixed_data!J381), mixed_data!J381, "")</f>
        <v/>
      </c>
      <c r="J378" s="13" t="str">
        <f>IF(ISNUMBER(mixed_data!O381), mixed_data!O381, "")</f>
        <v/>
      </c>
      <c r="K378" s="13">
        <f>IF(ISNUMBER(mixed_data!S381), mixed_data!S381, "")</f>
        <v>4.4000000000000004</v>
      </c>
      <c r="L378" s="13">
        <f>IF(ISNUMBER(mixed_data!Y381), mixed_data!Y381, "")</f>
        <v>491.67</v>
      </c>
      <c r="M378" s="13" t="str">
        <f>IF(ISNUMBER(mixed_data!Z381), mixed_data!Z381, "")</f>
        <v/>
      </c>
      <c r="N378" s="13">
        <f>IF(ISNUMBER(mixed_data!AA381), mixed_data!AA381, "")</f>
        <v>517.5</v>
      </c>
      <c r="O378" s="13">
        <f>IF(ISNUMBER(mixed_data!AI381), mixed_data!AI381, "")</f>
        <v>10.050000000000001</v>
      </c>
      <c r="P378" s="13">
        <f>IF(ISNUMBER(mixed_data!AJ381), mixed_data!AJ381, "")</f>
        <v>7.5</v>
      </c>
      <c r="Q378" s="13">
        <f>IF(ISNUMBER(mixed_data!AO381), mixed_data!AO381, "")</f>
        <v>38.35</v>
      </c>
      <c r="R378" s="13" t="str">
        <f>IF(ISNUMBER(mixed_data!AQ381), mixed_data!AQ381, "")</f>
        <v/>
      </c>
      <c r="S378" s="13" t="str">
        <f>IF(ISNUMBER(mixed_data!AR381), mixed_data!AR381, "")</f>
        <v/>
      </c>
      <c r="T378" s="13">
        <f>IF(ISNUMBER(mixed_data!AS381), mixed_data!AS381, "")</f>
        <v>55.7</v>
      </c>
      <c r="U378" s="13" t="str">
        <f>IF(ISNUMBER(mixed_data!AT381), mixed_data!AT381, "")</f>
        <v/>
      </c>
      <c r="V378" s="13">
        <f>IF(ISNUMBER(mixed_data!AV381), mixed_data!AV381, "")</f>
        <v>64.900000000000006</v>
      </c>
      <c r="W378" s="13">
        <f>IF(ISNUMBER(mixed_data!AW381), mixed_data!AW381, "")</f>
        <v>120.30000000000001</v>
      </c>
      <c r="X378" s="13">
        <f>IF(ISNUMBER(mixed_data!AX381), mixed_data!AX381, "")</f>
        <v>225.10000000000002</v>
      </c>
      <c r="Y378" s="13">
        <f>IF(ISNUMBER(mixed_data!AY381), mixed_data!AY381, "")</f>
        <v>372.1</v>
      </c>
      <c r="Z378" s="13">
        <f>IF(ISNUMBER(mixed_data!BH381), mixed_data!BH381, "")</f>
        <v>1.3705900000000002</v>
      </c>
      <c r="AA378" s="13">
        <f>IF(ISNUMBER(mixed_data!BM381), mixed_data!BM381, "")</f>
        <v>101.11</v>
      </c>
      <c r="AB378" s="13">
        <f>IF(ISNUMBER(mixed_data!BT381), mixed_data!BT381, "")</f>
        <v>79.300000000000011</v>
      </c>
      <c r="AC378" s="13">
        <f>IF(ISNUMBER(mixed_data!BV381), mixed_data!BV381, "")</f>
        <v>56.2</v>
      </c>
      <c r="AD378" s="13" t="str">
        <f>IF(ISNUMBER(mixed_data!BW381), mixed_data!BW381, "")</f>
        <v/>
      </c>
      <c r="AE378" s="13" t="str">
        <f>IF(ISNUMBER(mixed_data!BX381), mixed_data!BX381, "")</f>
        <v/>
      </c>
    </row>
    <row r="379" spans="1:31" x14ac:dyDescent="0.25">
      <c r="A379" s="25">
        <v>29721</v>
      </c>
      <c r="B379" s="13" t="str">
        <f>IF(ISNUMBER(mixed_data!B382), mixed_data!B382, "")</f>
        <v/>
      </c>
      <c r="C379" s="13" t="str">
        <f>IF(ISNUMBER(mixed_data!D382), mixed_data!D382, "")</f>
        <v/>
      </c>
      <c r="D379" s="13" t="str">
        <f>IF(ISNUMBER(mixed_data!E382), mixed_data!E382, "")</f>
        <v/>
      </c>
      <c r="E379" s="13">
        <f>IF(ISNUMBER(mixed_data!F382), mixed_data!F382, "")</f>
        <v>99.391000000000005</v>
      </c>
      <c r="F379" s="13">
        <f>IF(ISNUMBER(mixed_data!G382), mixed_data!G382, "")</f>
        <v>98.924000000000007</v>
      </c>
      <c r="G379" s="13" t="str">
        <f>IF(ISNUMBER(mixed_data!H382), mixed_data!H382, "")</f>
        <v/>
      </c>
      <c r="H379" s="13" t="str">
        <f>IF(ISNUMBER(mixed_data!I382), mixed_data!I382, "")</f>
        <v/>
      </c>
      <c r="I379" s="13" t="str">
        <f>IF(ISNUMBER(mixed_data!J382), mixed_data!J382, "")</f>
        <v/>
      </c>
      <c r="J379" s="13" t="str">
        <f>IF(ISNUMBER(mixed_data!O382), mixed_data!O382, "")</f>
        <v/>
      </c>
      <c r="K379" s="13">
        <f>IF(ISNUMBER(mixed_data!S382), mixed_data!S382, "")</f>
        <v>4.6000000000000005</v>
      </c>
      <c r="L379" s="13">
        <f>IF(ISNUMBER(mixed_data!Y382), mixed_data!Y382, "")</f>
        <v>510.39</v>
      </c>
      <c r="M379" s="13" t="str">
        <f>IF(ISNUMBER(mixed_data!Z382), mixed_data!Z382, "")</f>
        <v/>
      </c>
      <c r="N379" s="13">
        <f>IF(ISNUMBER(mixed_data!AA382), mixed_data!AA382, "")</f>
        <v>489.5</v>
      </c>
      <c r="O379" s="13">
        <f>IF(ISNUMBER(mixed_data!AI382), mixed_data!AI382, "")</f>
        <v>10.38</v>
      </c>
      <c r="P379" s="13">
        <f>IF(ISNUMBER(mixed_data!AJ382), mixed_data!AJ382, "")</f>
        <v>7.5</v>
      </c>
      <c r="Q379" s="13">
        <f>IF(ISNUMBER(mixed_data!AO382), mixed_data!AO382, "")</f>
        <v>37.19</v>
      </c>
      <c r="R379" s="13" t="str">
        <f>IF(ISNUMBER(mixed_data!AQ382), mixed_data!AQ382, "")</f>
        <v/>
      </c>
      <c r="S379" s="13" t="str">
        <f>IF(ISNUMBER(mixed_data!AR382), mixed_data!AR382, "")</f>
        <v/>
      </c>
      <c r="T379" s="13">
        <f>IF(ISNUMBER(mixed_data!AS382), mixed_data!AS382, "")</f>
        <v>51.6</v>
      </c>
      <c r="U379" s="13" t="str">
        <f>IF(ISNUMBER(mixed_data!AT382), mixed_data!AT382, "")</f>
        <v/>
      </c>
      <c r="V379" s="13">
        <f>IF(ISNUMBER(mixed_data!AV382), mixed_data!AV382, "")</f>
        <v>67</v>
      </c>
      <c r="W379" s="13">
        <f>IF(ISNUMBER(mixed_data!AW382), mixed_data!AW382, "")</f>
        <v>125.2</v>
      </c>
      <c r="X379" s="13">
        <f>IF(ISNUMBER(mixed_data!AX382), mixed_data!AX382, "")</f>
        <v>226.8</v>
      </c>
      <c r="Y379" s="13">
        <f>IF(ISNUMBER(mixed_data!AY382), mixed_data!AY382, "")</f>
        <v>373.8</v>
      </c>
      <c r="Z379" s="13">
        <f>IF(ISNUMBER(mixed_data!BH382), mixed_data!BH382, "")</f>
        <v>1.3067600000000001</v>
      </c>
      <c r="AA379" s="13">
        <f>IF(ISNUMBER(mixed_data!BM382), mixed_data!BM382, "")</f>
        <v>99.62</v>
      </c>
      <c r="AB379" s="13">
        <f>IF(ISNUMBER(mixed_data!BT382), mixed_data!BT382, "")</f>
        <v>78.300000000000011</v>
      </c>
      <c r="AC379" s="13">
        <f>IF(ISNUMBER(mixed_data!BV382), mixed_data!BV382, "")</f>
        <v>56.5</v>
      </c>
      <c r="AD379" s="13" t="str">
        <f>IF(ISNUMBER(mixed_data!BW382), mixed_data!BW382, "")</f>
        <v/>
      </c>
      <c r="AE379" s="13" t="str">
        <f>IF(ISNUMBER(mixed_data!BX382), mixed_data!BX382, "")</f>
        <v/>
      </c>
    </row>
    <row r="380" spans="1:31" x14ac:dyDescent="0.25">
      <c r="A380" s="25">
        <v>29752</v>
      </c>
      <c r="B380" s="13" t="str">
        <f>IF(ISNUMBER(mixed_data!B383), mixed_data!B383, "")</f>
        <v/>
      </c>
      <c r="C380" s="13" t="str">
        <f>IF(ISNUMBER(mixed_data!D383), mixed_data!D383, "")</f>
        <v/>
      </c>
      <c r="D380" s="13" t="str">
        <f>IF(ISNUMBER(mixed_data!E383), mixed_data!E383, "")</f>
        <v/>
      </c>
      <c r="E380" s="13">
        <f>IF(ISNUMBER(mixed_data!F383), mixed_data!F383, "")</f>
        <v>99.430999999999997</v>
      </c>
      <c r="F380" s="13">
        <f>IF(ISNUMBER(mixed_data!G383), mixed_data!G383, "")</f>
        <v>98.971000000000004</v>
      </c>
      <c r="G380" s="13" t="str">
        <f>IF(ISNUMBER(mixed_data!H383), mixed_data!H383, "")</f>
        <v/>
      </c>
      <c r="H380" s="13" t="str">
        <f>IF(ISNUMBER(mixed_data!I383), mixed_data!I383, "")</f>
        <v/>
      </c>
      <c r="I380" s="13" t="str">
        <f>IF(ISNUMBER(mixed_data!J383), mixed_data!J383, "")</f>
        <v/>
      </c>
      <c r="J380" s="13" t="str">
        <f>IF(ISNUMBER(mixed_data!O383), mixed_data!O383, "")</f>
        <v/>
      </c>
      <c r="K380" s="13">
        <f>IF(ISNUMBER(mixed_data!S383), mixed_data!S383, "")</f>
        <v>4.7</v>
      </c>
      <c r="L380" s="13">
        <f>IF(ISNUMBER(mixed_data!Y383), mixed_data!Y383, "")</f>
        <v>502.07</v>
      </c>
      <c r="M380" s="13" t="str">
        <f>IF(ISNUMBER(mixed_data!Z383), mixed_data!Z383, "")</f>
        <v/>
      </c>
      <c r="N380" s="13">
        <f>IF(ISNUMBER(mixed_data!AA383), mixed_data!AA383, "")</f>
        <v>482.5</v>
      </c>
      <c r="O380" s="13">
        <f>IF(ISNUMBER(mixed_data!AI383), mixed_data!AI383, "")</f>
        <v>10.48</v>
      </c>
      <c r="P380" s="13">
        <f>IF(ISNUMBER(mixed_data!AJ383), mixed_data!AJ383, "")</f>
        <v>7.5</v>
      </c>
      <c r="Q380" s="13">
        <f>IF(ISNUMBER(mixed_data!AO383), mixed_data!AO383, "")</f>
        <v>35.19</v>
      </c>
      <c r="R380" s="13" t="str">
        <f>IF(ISNUMBER(mixed_data!AQ383), mixed_data!AQ383, "")</f>
        <v/>
      </c>
      <c r="S380" s="13" t="str">
        <f>IF(ISNUMBER(mixed_data!AR383), mixed_data!AR383, "")</f>
        <v/>
      </c>
      <c r="T380" s="13">
        <f>IF(ISNUMBER(mixed_data!AS383), mixed_data!AS383, "")</f>
        <v>51.800000000000004</v>
      </c>
      <c r="U380" s="13" t="str">
        <f>IF(ISNUMBER(mixed_data!AT383), mixed_data!AT383, "")</f>
        <v/>
      </c>
      <c r="V380" s="13">
        <f>IF(ISNUMBER(mixed_data!AV383), mixed_data!AV383, "")</f>
        <v>67.5</v>
      </c>
      <c r="W380" s="13">
        <f>IF(ISNUMBER(mixed_data!AW383), mixed_data!AW383, "")</f>
        <v>128.80000000000001</v>
      </c>
      <c r="X380" s="13">
        <f>IF(ISNUMBER(mixed_data!AX383), mixed_data!AX383, "")</f>
        <v>229</v>
      </c>
      <c r="Y380" s="13">
        <f>IF(ISNUMBER(mixed_data!AY383), mixed_data!AY383, "")</f>
        <v>375.3</v>
      </c>
      <c r="Z380" s="13">
        <f>IF(ISNUMBER(mixed_data!BH383), mixed_data!BH383, "")</f>
        <v>1.2400900000000001</v>
      </c>
      <c r="AA380" s="13">
        <f>IF(ISNUMBER(mixed_data!BM383), mixed_data!BM383, "")</f>
        <v>98.490000000000009</v>
      </c>
      <c r="AB380" s="13">
        <f>IF(ISNUMBER(mixed_data!BT383), mixed_data!BT383, "")</f>
        <v>77.800000000000011</v>
      </c>
      <c r="AC380" s="13">
        <f>IF(ISNUMBER(mixed_data!BV383), mixed_data!BV383, "")</f>
        <v>56.6</v>
      </c>
      <c r="AD380" s="13" t="str">
        <f>IF(ISNUMBER(mixed_data!BW383), mixed_data!BW383, "")</f>
        <v/>
      </c>
      <c r="AE380" s="13" t="str">
        <f>IF(ISNUMBER(mixed_data!BX383), mixed_data!BX383, "")</f>
        <v/>
      </c>
    </row>
    <row r="381" spans="1:31" x14ac:dyDescent="0.25">
      <c r="A381" s="25">
        <v>29782</v>
      </c>
      <c r="B381" s="13" t="str">
        <f>IF(ISNUMBER(mixed_data!B384), mixed_data!B384, "")</f>
        <v/>
      </c>
      <c r="C381" s="13" t="str">
        <f>IF(ISNUMBER(mixed_data!D384), mixed_data!D384, "")</f>
        <v/>
      </c>
      <c r="D381" s="13" t="str">
        <f>IF(ISNUMBER(mixed_data!E384), mixed_data!E384, "")</f>
        <v/>
      </c>
      <c r="E381" s="13">
        <f>IF(ISNUMBER(mixed_data!F384), mixed_data!F384, "")</f>
        <v>99.483000000000004</v>
      </c>
      <c r="F381" s="13">
        <f>IF(ISNUMBER(mixed_data!G384), mixed_data!G384, "")</f>
        <v>99.043000000000006</v>
      </c>
      <c r="G381" s="13" t="str">
        <f>IF(ISNUMBER(mixed_data!H384), mixed_data!H384, "")</f>
        <v/>
      </c>
      <c r="H381" s="13" t="str">
        <f>IF(ISNUMBER(mixed_data!I384), mixed_data!I384, "")</f>
        <v/>
      </c>
      <c r="I381" s="13" t="str">
        <f>IF(ISNUMBER(mixed_data!J384), mixed_data!J384, "")</f>
        <v/>
      </c>
      <c r="J381" s="13" t="str">
        <f>IF(ISNUMBER(mixed_data!O384), mixed_data!O384, "")</f>
        <v/>
      </c>
      <c r="K381" s="13">
        <f>IF(ISNUMBER(mixed_data!S384), mixed_data!S384, "")</f>
        <v>4.9000000000000004</v>
      </c>
      <c r="L381" s="13">
        <f>IF(ISNUMBER(mixed_data!Y384), mixed_data!Y384, "")</f>
        <v>538.19000000000005</v>
      </c>
      <c r="M381" s="13" t="str">
        <f>IF(ISNUMBER(mixed_data!Z384), mixed_data!Z384, "")</f>
        <v/>
      </c>
      <c r="N381" s="13">
        <f>IF(ISNUMBER(mixed_data!AA384), mixed_data!AA384, "")</f>
        <v>425.5</v>
      </c>
      <c r="O381" s="13">
        <f>IF(ISNUMBER(mixed_data!AI384), mixed_data!AI384, "")</f>
        <v>10.55</v>
      </c>
      <c r="P381" s="13">
        <f>IF(ISNUMBER(mixed_data!AJ384), mixed_data!AJ384, "")</f>
        <v>7.5</v>
      </c>
      <c r="Q381" s="13">
        <f>IF(ISNUMBER(mixed_data!AO384), mixed_data!AO384, "")</f>
        <v>33.25</v>
      </c>
      <c r="R381" s="13" t="str">
        <f>IF(ISNUMBER(mixed_data!AQ384), mixed_data!AQ384, "")</f>
        <v/>
      </c>
      <c r="S381" s="13" t="str">
        <f>IF(ISNUMBER(mixed_data!AR384), mixed_data!AR384, "")</f>
        <v/>
      </c>
      <c r="T381" s="13">
        <f>IF(ISNUMBER(mixed_data!AS384), mixed_data!AS384, "")</f>
        <v>53.1</v>
      </c>
      <c r="U381" s="13" t="str">
        <f>IF(ISNUMBER(mixed_data!AT384), mixed_data!AT384, "")</f>
        <v/>
      </c>
      <c r="V381" s="13">
        <f>IF(ISNUMBER(mixed_data!AV384), mixed_data!AV384, "")</f>
        <v>70.7</v>
      </c>
      <c r="W381" s="13">
        <f>IF(ISNUMBER(mixed_data!AW384), mixed_data!AW384, "")</f>
        <v>122.80000000000001</v>
      </c>
      <c r="X381" s="13">
        <f>IF(ISNUMBER(mixed_data!AX384), mixed_data!AX384, "")</f>
        <v>231.5</v>
      </c>
      <c r="Y381" s="13">
        <f>IF(ISNUMBER(mixed_data!AY384), mixed_data!AY384, "")</f>
        <v>377.40000000000003</v>
      </c>
      <c r="Z381" s="13">
        <f>IF(ISNUMBER(mixed_data!BH384), mixed_data!BH384, "")</f>
        <v>1.1977600000000002</v>
      </c>
      <c r="AA381" s="13">
        <f>IF(ISNUMBER(mixed_data!BM384), mixed_data!BM384, "")</f>
        <v>97.97</v>
      </c>
      <c r="AB381" s="13">
        <f>IF(ISNUMBER(mixed_data!BT384), mixed_data!BT384, "")</f>
        <v>77.100000000000009</v>
      </c>
      <c r="AC381" s="13">
        <f>IF(ISNUMBER(mixed_data!BV384), mixed_data!BV384, "")</f>
        <v>56.400000000000006</v>
      </c>
      <c r="AD381" s="13" t="str">
        <f>IF(ISNUMBER(mixed_data!BW384), mixed_data!BW384, "")</f>
        <v/>
      </c>
      <c r="AE381" s="13" t="str">
        <f>IF(ISNUMBER(mixed_data!BX384), mixed_data!BX384, "")</f>
        <v/>
      </c>
    </row>
    <row r="382" spans="1:31" x14ac:dyDescent="0.25">
      <c r="A382" s="25">
        <v>29813</v>
      </c>
      <c r="B382" s="13" t="str">
        <f>IF(ISNUMBER(mixed_data!B385), mixed_data!B385, "")</f>
        <v/>
      </c>
      <c r="C382" s="13" t="str">
        <f>IF(ISNUMBER(mixed_data!D385), mixed_data!D385, "")</f>
        <v/>
      </c>
      <c r="D382" s="13" t="str">
        <f>IF(ISNUMBER(mixed_data!E385), mixed_data!E385, "")</f>
        <v/>
      </c>
      <c r="E382" s="13">
        <f>IF(ISNUMBER(mixed_data!F385), mixed_data!F385, "")</f>
        <v>99.540999999999997</v>
      </c>
      <c r="F382" s="13">
        <f>IF(ISNUMBER(mixed_data!G385), mixed_data!G385, "")</f>
        <v>99.125</v>
      </c>
      <c r="G382" s="13" t="str">
        <f>IF(ISNUMBER(mixed_data!H385), mixed_data!H385, "")</f>
        <v/>
      </c>
      <c r="H382" s="13" t="str">
        <f>IF(ISNUMBER(mixed_data!I385), mixed_data!I385, "")</f>
        <v/>
      </c>
      <c r="I382" s="13" t="str">
        <f>IF(ISNUMBER(mixed_data!J385), mixed_data!J385, "")</f>
        <v/>
      </c>
      <c r="J382" s="13" t="str">
        <f>IF(ISNUMBER(mixed_data!O385), mixed_data!O385, "")</f>
        <v/>
      </c>
      <c r="K382" s="13">
        <f>IF(ISNUMBER(mixed_data!S385), mixed_data!S385, "")</f>
        <v>5.1000000000000005</v>
      </c>
      <c r="L382" s="13">
        <f>IF(ISNUMBER(mixed_data!Y385), mixed_data!Y385, "")</f>
        <v>545.53</v>
      </c>
      <c r="M382" s="13" t="str">
        <f>IF(ISNUMBER(mixed_data!Z385), mixed_data!Z385, "")</f>
        <v/>
      </c>
      <c r="N382" s="13">
        <f>IF(ISNUMBER(mixed_data!AA385), mixed_data!AA385, "")</f>
        <v>392</v>
      </c>
      <c r="O382" s="13">
        <f>IF(ISNUMBER(mixed_data!AI385), mixed_data!AI385, "")</f>
        <v>10.540000000000001</v>
      </c>
      <c r="P382" s="13">
        <f>IF(ISNUMBER(mixed_data!AJ385), mixed_data!AJ385, "")</f>
        <v>7.5</v>
      </c>
      <c r="Q382" s="13">
        <f>IF(ISNUMBER(mixed_data!AO385), mixed_data!AO385, "")</f>
        <v>35.06</v>
      </c>
      <c r="R382" s="13" t="str">
        <f>IF(ISNUMBER(mixed_data!AQ385), mixed_data!AQ385, "")</f>
        <v/>
      </c>
      <c r="S382" s="13" t="str">
        <f>IF(ISNUMBER(mixed_data!AR385), mixed_data!AR385, "")</f>
        <v/>
      </c>
      <c r="T382" s="13">
        <f>IF(ISNUMBER(mixed_data!AS385), mixed_data!AS385, "")</f>
        <v>52.400000000000006</v>
      </c>
      <c r="U382" s="13" t="str">
        <f>IF(ISNUMBER(mixed_data!AT385), mixed_data!AT385, "")</f>
        <v/>
      </c>
      <c r="V382" s="13">
        <f>IF(ISNUMBER(mixed_data!AV385), mixed_data!AV385, "")</f>
        <v>70</v>
      </c>
      <c r="W382" s="13">
        <f>IF(ISNUMBER(mixed_data!AW385), mixed_data!AW385, "")</f>
        <v>125.9</v>
      </c>
      <c r="X382" s="13">
        <f>IF(ISNUMBER(mixed_data!AX385), mixed_data!AX385, "")</f>
        <v>232.9</v>
      </c>
      <c r="Y382" s="13">
        <f>IF(ISNUMBER(mixed_data!AY385), mixed_data!AY385, "")</f>
        <v>379.3</v>
      </c>
      <c r="Z382" s="13">
        <f>IF(ISNUMBER(mixed_data!BH385), mixed_data!BH385, "")</f>
        <v>1.1487000000000001</v>
      </c>
      <c r="AA382" s="13">
        <f>IF(ISNUMBER(mixed_data!BM385), mixed_data!BM385, "")</f>
        <v>97.22</v>
      </c>
      <c r="AB382" s="13">
        <f>IF(ISNUMBER(mixed_data!BT385), mixed_data!BT385, "")</f>
        <v>76.3</v>
      </c>
      <c r="AC382" s="13">
        <f>IF(ISNUMBER(mixed_data!BV385), mixed_data!BV385, "")</f>
        <v>57.1</v>
      </c>
      <c r="AD382" s="13" t="str">
        <f>IF(ISNUMBER(mixed_data!BW385), mixed_data!BW385, "")</f>
        <v/>
      </c>
      <c r="AE382" s="13" t="str">
        <f>IF(ISNUMBER(mixed_data!BX385), mixed_data!BX385, "")</f>
        <v/>
      </c>
    </row>
    <row r="383" spans="1:31" x14ac:dyDescent="0.25">
      <c r="A383" s="25">
        <v>29844</v>
      </c>
      <c r="B383" s="13" t="str">
        <f>IF(ISNUMBER(mixed_data!B386), mixed_data!B386, "")</f>
        <v/>
      </c>
      <c r="C383" s="13" t="str">
        <f>IF(ISNUMBER(mixed_data!D386), mixed_data!D386, "")</f>
        <v/>
      </c>
      <c r="D383" s="13" t="str">
        <f>IF(ISNUMBER(mixed_data!E386), mixed_data!E386, "")</f>
        <v/>
      </c>
      <c r="E383" s="13">
        <f>IF(ISNUMBER(mixed_data!F386), mixed_data!F386, "")</f>
        <v>99.600000000000009</v>
      </c>
      <c r="F383" s="13">
        <f>IF(ISNUMBER(mixed_data!G386), mixed_data!G386, "")</f>
        <v>99.207000000000008</v>
      </c>
      <c r="G383" s="13" t="str">
        <f>IF(ISNUMBER(mixed_data!H386), mixed_data!H386, "")</f>
        <v/>
      </c>
      <c r="H383" s="13" t="str">
        <f>IF(ISNUMBER(mixed_data!I386), mixed_data!I386, "")</f>
        <v/>
      </c>
      <c r="I383" s="13" t="str">
        <f>IF(ISNUMBER(mixed_data!J386), mixed_data!J386, "")</f>
        <v/>
      </c>
      <c r="J383" s="13" t="str">
        <f>IF(ISNUMBER(mixed_data!O386), mixed_data!O386, "")</f>
        <v/>
      </c>
      <c r="K383" s="13">
        <f>IF(ISNUMBER(mixed_data!S386), mixed_data!S386, "")</f>
        <v>5.3000000000000007</v>
      </c>
      <c r="L383" s="13">
        <f>IF(ISNUMBER(mixed_data!Y386), mixed_data!Y386, "")</f>
        <v>525.64</v>
      </c>
      <c r="M383" s="13" t="str">
        <f>IF(ISNUMBER(mixed_data!Z386), mixed_data!Z386, "")</f>
        <v/>
      </c>
      <c r="N383" s="13">
        <f>IF(ISNUMBER(mixed_data!AA386), mixed_data!AA386, "")</f>
        <v>425</v>
      </c>
      <c r="O383" s="13">
        <f>IF(ISNUMBER(mixed_data!AI386), mixed_data!AI386, "")</f>
        <v>10.59</v>
      </c>
      <c r="P383" s="13">
        <f>IF(ISNUMBER(mixed_data!AJ386), mixed_data!AJ386, "")</f>
        <v>7.5</v>
      </c>
      <c r="Q383" s="13">
        <f>IF(ISNUMBER(mixed_data!AO386), mixed_data!AO386, "")</f>
        <v>35.800000000000004</v>
      </c>
      <c r="R383" s="13" t="str">
        <f>IF(ISNUMBER(mixed_data!AQ386), mixed_data!AQ386, "")</f>
        <v/>
      </c>
      <c r="S383" s="13" t="str">
        <f>IF(ISNUMBER(mixed_data!AR386), mixed_data!AR386, "")</f>
        <v/>
      </c>
      <c r="T383" s="13">
        <f>IF(ISNUMBER(mixed_data!AS386), mixed_data!AS386, "")</f>
        <v>52</v>
      </c>
      <c r="U383" s="13" t="str">
        <f>IF(ISNUMBER(mixed_data!AT386), mixed_data!AT386, "")</f>
        <v/>
      </c>
      <c r="V383" s="13">
        <f>IF(ISNUMBER(mixed_data!AV386), mixed_data!AV386, "")</f>
        <v>69.2</v>
      </c>
      <c r="W383" s="13">
        <f>IF(ISNUMBER(mixed_data!AW386), mixed_data!AW386, "")</f>
        <v>125.30000000000001</v>
      </c>
      <c r="X383" s="13">
        <f>IF(ISNUMBER(mixed_data!AX386), mixed_data!AX386, "")</f>
        <v>234.5</v>
      </c>
      <c r="Y383" s="13">
        <f>IF(ISNUMBER(mixed_data!AY386), mixed_data!AY386, "")</f>
        <v>380.70000000000005</v>
      </c>
      <c r="Z383" s="13">
        <f>IF(ISNUMBER(mixed_data!BH386), mixed_data!BH386, "")</f>
        <v>1.1711200000000002</v>
      </c>
      <c r="AA383" s="13">
        <f>IF(ISNUMBER(mixed_data!BM386), mixed_data!BM386, "")</f>
        <v>99.09</v>
      </c>
      <c r="AB383" s="13">
        <f>IF(ISNUMBER(mixed_data!BT386), mixed_data!BT386, "")</f>
        <v>77.800000000000011</v>
      </c>
      <c r="AC383" s="13">
        <f>IF(ISNUMBER(mixed_data!BV386), mixed_data!BV386, "")</f>
        <v>57.1</v>
      </c>
      <c r="AD383" s="13" t="str">
        <f>IF(ISNUMBER(mixed_data!BW386), mixed_data!BW386, "")</f>
        <v/>
      </c>
      <c r="AE383" s="13" t="str">
        <f>IF(ISNUMBER(mixed_data!BX386), mixed_data!BX386, "")</f>
        <v/>
      </c>
    </row>
    <row r="384" spans="1:31" x14ac:dyDescent="0.25">
      <c r="A384" s="25">
        <v>29874</v>
      </c>
      <c r="B384" s="13" t="str">
        <f>IF(ISNUMBER(mixed_data!B387), mixed_data!B387, "")</f>
        <v/>
      </c>
      <c r="C384" s="13" t="str">
        <f>IF(ISNUMBER(mixed_data!D387), mixed_data!D387, "")</f>
        <v/>
      </c>
      <c r="D384" s="13" t="str">
        <f>IF(ISNUMBER(mixed_data!E387), mixed_data!E387, "")</f>
        <v/>
      </c>
      <c r="E384" s="13">
        <f>IF(ISNUMBER(mixed_data!F387), mixed_data!F387, "")</f>
        <v>99.655000000000001</v>
      </c>
      <c r="F384" s="13">
        <f>IF(ISNUMBER(mixed_data!G387), mixed_data!G387, "")</f>
        <v>99.272999999999996</v>
      </c>
      <c r="G384" s="13" t="str">
        <f>IF(ISNUMBER(mixed_data!H387), mixed_data!H387, "")</f>
        <v/>
      </c>
      <c r="H384" s="13" t="str">
        <f>IF(ISNUMBER(mixed_data!I387), mixed_data!I387, "")</f>
        <v/>
      </c>
      <c r="I384" s="13" t="str">
        <f>IF(ISNUMBER(mixed_data!J387), mixed_data!J387, "")</f>
        <v/>
      </c>
      <c r="J384" s="13" t="str">
        <f>IF(ISNUMBER(mixed_data!O387), mixed_data!O387, "")</f>
        <v/>
      </c>
      <c r="K384" s="13">
        <f>IF(ISNUMBER(mixed_data!S387), mixed_data!S387, "")</f>
        <v>5.5</v>
      </c>
      <c r="L384" s="13">
        <f>IF(ISNUMBER(mixed_data!Y387), mixed_data!Y387, "")</f>
        <v>497.2</v>
      </c>
      <c r="M384" s="13" t="str">
        <f>IF(ISNUMBER(mixed_data!Z387), mixed_data!Z387, "")</f>
        <v/>
      </c>
      <c r="N384" s="13">
        <f>IF(ISNUMBER(mixed_data!AA387), mixed_data!AA387, "")</f>
        <v>435</v>
      </c>
      <c r="O384" s="13">
        <f>IF(ISNUMBER(mixed_data!AI387), mixed_data!AI387, "")</f>
        <v>10.26</v>
      </c>
      <c r="P384" s="13">
        <f>IF(ISNUMBER(mixed_data!AJ387), mixed_data!AJ387, "")</f>
        <v>7.5</v>
      </c>
      <c r="Q384" s="13">
        <f>IF(ISNUMBER(mixed_data!AO387), mixed_data!AO387, "")</f>
        <v>35.910000000000004</v>
      </c>
      <c r="R384" s="13" t="str">
        <f>IF(ISNUMBER(mixed_data!AQ387), mixed_data!AQ387, "")</f>
        <v/>
      </c>
      <c r="S384" s="13" t="str">
        <f>IF(ISNUMBER(mixed_data!AR387), mixed_data!AR387, "")</f>
        <v/>
      </c>
      <c r="T384" s="13">
        <f>IF(ISNUMBER(mixed_data!AS387), mixed_data!AS387, "")</f>
        <v>52.2</v>
      </c>
      <c r="U384" s="13" t="str">
        <f>IF(ISNUMBER(mixed_data!AT387), mixed_data!AT387, "")</f>
        <v/>
      </c>
      <c r="V384" s="13">
        <f>IF(ISNUMBER(mixed_data!AV387), mixed_data!AV387, "")</f>
        <v>67.3</v>
      </c>
      <c r="W384" s="13">
        <f>IF(ISNUMBER(mixed_data!AW387), mixed_data!AW387, "")</f>
        <v>120.7</v>
      </c>
      <c r="X384" s="13">
        <f>IF(ISNUMBER(mixed_data!AX387), mixed_data!AX387, "")</f>
        <v>232.60000000000002</v>
      </c>
      <c r="Y384" s="13">
        <f>IF(ISNUMBER(mixed_data!AY387), mixed_data!AY387, "")</f>
        <v>379.3</v>
      </c>
      <c r="Z384" s="13">
        <f>IF(ISNUMBER(mixed_data!BH387), mixed_data!BH387, "")</f>
        <v>1.22496</v>
      </c>
      <c r="AA384" s="13">
        <f>IF(ISNUMBER(mixed_data!BM387), mixed_data!BM387, "")</f>
        <v>101.84</v>
      </c>
      <c r="AB384" s="13">
        <f>IF(ISNUMBER(mixed_data!BT387), mixed_data!BT387, "")</f>
        <v>78.600000000000009</v>
      </c>
      <c r="AC384" s="13">
        <f>IF(ISNUMBER(mixed_data!BV387), mixed_data!BV387, "")</f>
        <v>57.7</v>
      </c>
      <c r="AD384" s="13" t="str">
        <f>IF(ISNUMBER(mixed_data!BW387), mixed_data!BW387, "")</f>
        <v/>
      </c>
      <c r="AE384" s="13" t="str">
        <f>IF(ISNUMBER(mixed_data!BX387), mixed_data!BX387, "")</f>
        <v/>
      </c>
    </row>
    <row r="385" spans="1:31" x14ac:dyDescent="0.25">
      <c r="A385" s="25">
        <v>29905</v>
      </c>
      <c r="B385" s="13" t="str">
        <f>IF(ISNUMBER(mixed_data!B388), mixed_data!B388, "")</f>
        <v/>
      </c>
      <c r="C385" s="13" t="str">
        <f>IF(ISNUMBER(mixed_data!D388), mixed_data!D388, "")</f>
        <v/>
      </c>
      <c r="D385" s="13" t="str">
        <f>IF(ISNUMBER(mixed_data!E388), mixed_data!E388, "")</f>
        <v/>
      </c>
      <c r="E385" s="13">
        <f>IF(ISNUMBER(mixed_data!F388), mixed_data!F388, "")</f>
        <v>99.7</v>
      </c>
      <c r="F385" s="13">
        <f>IF(ISNUMBER(mixed_data!G388), mixed_data!G388, "")</f>
        <v>99.302000000000007</v>
      </c>
      <c r="G385" s="13" t="str">
        <f>IF(ISNUMBER(mixed_data!H388), mixed_data!H388, "")</f>
        <v/>
      </c>
      <c r="H385" s="13" t="str">
        <f>IF(ISNUMBER(mixed_data!I388), mixed_data!I388, "")</f>
        <v/>
      </c>
      <c r="I385" s="13" t="str">
        <f>IF(ISNUMBER(mixed_data!J388), mixed_data!J388, "")</f>
        <v/>
      </c>
      <c r="J385" s="13" t="str">
        <f>IF(ISNUMBER(mixed_data!O388), mixed_data!O388, "")</f>
        <v/>
      </c>
      <c r="K385" s="13">
        <f>IF(ISNUMBER(mixed_data!S388), mixed_data!S388, "")</f>
        <v>5.8000000000000007</v>
      </c>
      <c r="L385" s="13">
        <f>IF(ISNUMBER(mixed_data!Y388), mixed_data!Y388, "")</f>
        <v>508.88</v>
      </c>
      <c r="M385" s="13" t="str">
        <f>IF(ISNUMBER(mixed_data!Z388), mixed_data!Z388, "")</f>
        <v/>
      </c>
      <c r="N385" s="13">
        <f>IF(ISNUMBER(mixed_data!AA388), mixed_data!AA388, "")</f>
        <v>432</v>
      </c>
      <c r="O385" s="13">
        <f>IF(ISNUMBER(mixed_data!AI388), mixed_data!AI388, "")</f>
        <v>9.92</v>
      </c>
      <c r="P385" s="13">
        <f>IF(ISNUMBER(mixed_data!AJ388), mixed_data!AJ388, "")</f>
        <v>7.5</v>
      </c>
      <c r="Q385" s="13">
        <f>IF(ISNUMBER(mixed_data!AO388), mixed_data!AO388, "")</f>
        <v>36.54</v>
      </c>
      <c r="R385" s="13" t="str">
        <f>IF(ISNUMBER(mixed_data!AQ388), mixed_data!AQ388, "")</f>
        <v/>
      </c>
      <c r="S385" s="13" t="str">
        <f>IF(ISNUMBER(mixed_data!AR388), mixed_data!AR388, "")</f>
        <v/>
      </c>
      <c r="T385" s="13">
        <f>IF(ISNUMBER(mixed_data!AS388), mixed_data!AS388, "")</f>
        <v>52.2</v>
      </c>
      <c r="U385" s="13" t="str">
        <f>IF(ISNUMBER(mixed_data!AT388), mixed_data!AT388, "")</f>
        <v/>
      </c>
      <c r="V385" s="13">
        <f>IF(ISNUMBER(mixed_data!AV388), mixed_data!AV388, "")</f>
        <v>72.900000000000006</v>
      </c>
      <c r="W385" s="13">
        <f>IF(ISNUMBER(mixed_data!AW388), mixed_data!AW388, "")</f>
        <v>134.6</v>
      </c>
      <c r="X385" s="13">
        <f>IF(ISNUMBER(mixed_data!AX388), mixed_data!AX388, "")</f>
        <v>234.3</v>
      </c>
      <c r="Y385" s="13">
        <f>IF(ISNUMBER(mixed_data!AY388), mixed_data!AY388, "")</f>
        <v>382</v>
      </c>
      <c r="Z385" s="13">
        <f>IF(ISNUMBER(mixed_data!BH388), mixed_data!BH388, "")</f>
        <v>1.2434100000000001</v>
      </c>
      <c r="AA385" s="13">
        <f>IF(ISNUMBER(mixed_data!BM388), mixed_data!BM388, "")</f>
        <v>101.91</v>
      </c>
      <c r="AB385" s="13">
        <f>IF(ISNUMBER(mixed_data!BT388), mixed_data!BT388, "")</f>
        <v>79.100000000000009</v>
      </c>
      <c r="AC385" s="13">
        <f>IF(ISNUMBER(mixed_data!BV388), mixed_data!BV388, "")</f>
        <v>58.1</v>
      </c>
      <c r="AD385" s="13" t="str">
        <f>IF(ISNUMBER(mixed_data!BW388), mixed_data!BW388, "")</f>
        <v/>
      </c>
      <c r="AE385" s="13" t="str">
        <f>IF(ISNUMBER(mixed_data!BX388), mixed_data!BX388, "")</f>
        <v/>
      </c>
    </row>
    <row r="386" spans="1:31" x14ac:dyDescent="0.25">
      <c r="A386" s="25">
        <v>29935</v>
      </c>
      <c r="B386" s="13" t="str">
        <f>IF(ISNUMBER(mixed_data!B389), mixed_data!B389, "")</f>
        <v/>
      </c>
      <c r="C386" s="13" t="str">
        <f>IF(ISNUMBER(mixed_data!D389), mixed_data!D389, "")</f>
        <v/>
      </c>
      <c r="D386" s="13" t="str">
        <f>IF(ISNUMBER(mixed_data!E389), mixed_data!E389, "")</f>
        <v/>
      </c>
      <c r="E386" s="13">
        <f>IF(ISNUMBER(mixed_data!F389), mixed_data!F389, "")</f>
        <v>99.734000000000009</v>
      </c>
      <c r="F386" s="13">
        <f>IF(ISNUMBER(mixed_data!G389), mixed_data!G389, "")</f>
        <v>99.29</v>
      </c>
      <c r="G386" s="13" t="str">
        <f>IF(ISNUMBER(mixed_data!H389), mixed_data!H389, "")</f>
        <v/>
      </c>
      <c r="H386" s="13" t="str">
        <f>IF(ISNUMBER(mixed_data!I389), mixed_data!I389, "")</f>
        <v/>
      </c>
      <c r="I386" s="13" t="str">
        <f>IF(ISNUMBER(mixed_data!J389), mixed_data!J389, "")</f>
        <v/>
      </c>
      <c r="J386" s="13" t="str">
        <f>IF(ISNUMBER(mixed_data!O389), mixed_data!O389, "")</f>
        <v/>
      </c>
      <c r="K386" s="13">
        <f>IF(ISNUMBER(mixed_data!S389), mixed_data!S389, "")</f>
        <v>6</v>
      </c>
      <c r="L386" s="13">
        <f>IF(ISNUMBER(mixed_data!Y389), mixed_data!Y389, "")</f>
        <v>505.95</v>
      </c>
      <c r="M386" s="13" t="str">
        <f>IF(ISNUMBER(mixed_data!Z389), mixed_data!Z389, "")</f>
        <v/>
      </c>
      <c r="N386" s="13">
        <f>IF(ISNUMBER(mixed_data!AA389), mixed_data!AA389, "")</f>
        <v>402.5</v>
      </c>
      <c r="O386" s="13">
        <f>IF(ISNUMBER(mixed_data!AI389), mixed_data!AI389, "")</f>
        <v>9.7100000000000009</v>
      </c>
      <c r="P386" s="13">
        <f>IF(ISNUMBER(mixed_data!AJ389), mixed_data!AJ389, "")</f>
        <v>7.5</v>
      </c>
      <c r="Q386" s="13">
        <f>IF(ISNUMBER(mixed_data!AO389), mixed_data!AO389, "")</f>
        <v>37.119999999999997</v>
      </c>
      <c r="R386" s="13" t="str">
        <f>IF(ISNUMBER(mixed_data!AQ389), mixed_data!AQ389, "")</f>
        <v/>
      </c>
      <c r="S386" s="13" t="str">
        <f>IF(ISNUMBER(mixed_data!AR389), mixed_data!AR389, "")</f>
        <v/>
      </c>
      <c r="T386" s="13">
        <f>IF(ISNUMBER(mixed_data!AS389), mixed_data!AS389, "")</f>
        <v>52.7</v>
      </c>
      <c r="U386" s="13" t="str">
        <f>IF(ISNUMBER(mixed_data!AT389), mixed_data!AT389, "")</f>
        <v/>
      </c>
      <c r="V386" s="13">
        <f>IF(ISNUMBER(mixed_data!AV389), mixed_data!AV389, "")</f>
        <v>73.3</v>
      </c>
      <c r="W386" s="13">
        <f>IF(ISNUMBER(mixed_data!AW389), mixed_data!AW389, "")</f>
        <v>125.9</v>
      </c>
      <c r="X386" s="13">
        <f>IF(ISNUMBER(mixed_data!AX389), mixed_data!AX389, "")</f>
        <v>234.20000000000002</v>
      </c>
      <c r="Y386" s="13">
        <f>IF(ISNUMBER(mixed_data!AY389), mixed_data!AY389, "")</f>
        <v>382.5</v>
      </c>
      <c r="Z386" s="13">
        <f>IF(ISNUMBER(mixed_data!BH389), mixed_data!BH389, "")</f>
        <v>1.2359600000000002</v>
      </c>
      <c r="AA386" s="13">
        <f>IF(ISNUMBER(mixed_data!BM389), mixed_data!BM389, "")</f>
        <v>100.69</v>
      </c>
      <c r="AB386" s="13">
        <f>IF(ISNUMBER(mixed_data!BT389), mixed_data!BT389, "")</f>
        <v>79.400000000000006</v>
      </c>
      <c r="AC386" s="13">
        <f>IF(ISNUMBER(mixed_data!BV389), mixed_data!BV389, "")</f>
        <v>58.2</v>
      </c>
      <c r="AD386" s="13" t="str">
        <f>IF(ISNUMBER(mixed_data!BW389), mixed_data!BW389, "")</f>
        <v/>
      </c>
      <c r="AE386" s="13" t="str">
        <f>IF(ISNUMBER(mixed_data!BX389), mixed_data!BX389, "")</f>
        <v/>
      </c>
    </row>
    <row r="387" spans="1:31" x14ac:dyDescent="0.25">
      <c r="A387" s="25">
        <v>29966</v>
      </c>
      <c r="B387" s="13" t="str">
        <f>IF(ISNUMBER(mixed_data!B390), mixed_data!B390, "")</f>
        <v/>
      </c>
      <c r="C387" s="13" t="str">
        <f>IF(ISNUMBER(mixed_data!D390), mixed_data!D390, "")</f>
        <v/>
      </c>
      <c r="D387" s="13" t="str">
        <f>IF(ISNUMBER(mixed_data!E390), mixed_data!E390, "")</f>
        <v/>
      </c>
      <c r="E387" s="13">
        <f>IF(ISNUMBER(mixed_data!F390), mixed_data!F390, "")</f>
        <v>99.748999999999995</v>
      </c>
      <c r="F387" s="13">
        <f>IF(ISNUMBER(mixed_data!G390), mixed_data!G390, "")</f>
        <v>99.231000000000009</v>
      </c>
      <c r="G387" s="13" t="str">
        <f>IF(ISNUMBER(mixed_data!H390), mixed_data!H390, "")</f>
        <v/>
      </c>
      <c r="H387" s="13" t="str">
        <f>IF(ISNUMBER(mixed_data!I390), mixed_data!I390, "")</f>
        <v/>
      </c>
      <c r="I387" s="13" t="str">
        <f>IF(ISNUMBER(mixed_data!J390), mixed_data!J390, "")</f>
        <v/>
      </c>
      <c r="J387" s="13" t="str">
        <f>IF(ISNUMBER(mixed_data!O390), mixed_data!O390, "")</f>
        <v/>
      </c>
      <c r="K387" s="13">
        <f>IF(ISNUMBER(mixed_data!S390), mixed_data!S390, "")</f>
        <v>6.1000000000000005</v>
      </c>
      <c r="L387" s="13">
        <f>IF(ISNUMBER(mixed_data!Y390), mixed_data!Y390, "")</f>
        <v>490.39</v>
      </c>
      <c r="M387" s="13" t="str">
        <f>IF(ISNUMBER(mixed_data!Z390), mixed_data!Z390, "")</f>
        <v/>
      </c>
      <c r="N387" s="13">
        <f>IF(ISNUMBER(mixed_data!AA390), mixed_data!AA390, "")</f>
        <v>400</v>
      </c>
      <c r="O387" s="13">
        <f>IF(ISNUMBER(mixed_data!AI390), mixed_data!AI390, "")</f>
        <v>9.83</v>
      </c>
      <c r="P387" s="13">
        <f>IF(ISNUMBER(mixed_data!AJ390), mixed_data!AJ390, "")</f>
        <v>7.5</v>
      </c>
      <c r="Q387" s="13">
        <f>IF(ISNUMBER(mixed_data!AO390), mixed_data!AO390, "")</f>
        <v>36.700000000000003</v>
      </c>
      <c r="R387" s="13" t="str">
        <f>IF(ISNUMBER(mixed_data!AQ390), mixed_data!AQ390, "")</f>
        <v/>
      </c>
      <c r="S387" s="13" t="str">
        <f>IF(ISNUMBER(mixed_data!AR390), mixed_data!AR390, "")</f>
        <v/>
      </c>
      <c r="T387" s="13">
        <f>IF(ISNUMBER(mixed_data!AS390), mixed_data!AS390, "")</f>
        <v>51.400000000000006</v>
      </c>
      <c r="U387" s="13" t="str">
        <f>IF(ISNUMBER(mixed_data!AT390), mixed_data!AT390, "")</f>
        <v/>
      </c>
      <c r="V387" s="13">
        <f>IF(ISNUMBER(mixed_data!AV390), mixed_data!AV390, "")</f>
        <v>70.100000000000009</v>
      </c>
      <c r="W387" s="13">
        <f>IF(ISNUMBER(mixed_data!AW390), mixed_data!AW390, "")</f>
        <v>125.80000000000001</v>
      </c>
      <c r="X387" s="13">
        <f>IF(ISNUMBER(mixed_data!AX390), mixed_data!AX390, "")</f>
        <v>237.10000000000002</v>
      </c>
      <c r="Y387" s="13">
        <f>IF(ISNUMBER(mixed_data!AY390), mixed_data!AY390, "")</f>
        <v>387</v>
      </c>
      <c r="Z387" s="13">
        <f>IF(ISNUMBER(mixed_data!BH390), mixed_data!BH390, "")</f>
        <v>1.2138300000000002</v>
      </c>
      <c r="AA387" s="13">
        <f>IF(ISNUMBER(mixed_data!BM390), mixed_data!BM390, "")</f>
        <v>100.68</v>
      </c>
      <c r="AB387" s="13">
        <f>IF(ISNUMBER(mixed_data!BT390), mixed_data!BT390, "")</f>
        <v>79.7</v>
      </c>
      <c r="AC387" s="13">
        <f>IF(ISNUMBER(mixed_data!BV390), mixed_data!BV390, "")</f>
        <v>58.7</v>
      </c>
      <c r="AD387" s="13" t="str">
        <f>IF(ISNUMBER(mixed_data!BW390), mixed_data!BW390, "")</f>
        <v/>
      </c>
      <c r="AE387" s="13" t="str">
        <f>IF(ISNUMBER(mixed_data!BX390), mixed_data!BX390, "")</f>
        <v/>
      </c>
    </row>
    <row r="388" spans="1:31" x14ac:dyDescent="0.25">
      <c r="A388" s="25">
        <v>29997</v>
      </c>
      <c r="B388" s="13" t="str">
        <f>IF(ISNUMBER(mixed_data!B391), mixed_data!B391, "")</f>
        <v/>
      </c>
      <c r="C388" s="13" t="str">
        <f>IF(ISNUMBER(mixed_data!D391), mixed_data!D391, "")</f>
        <v/>
      </c>
      <c r="D388" s="13" t="str">
        <f>IF(ISNUMBER(mixed_data!E391), mixed_data!E391, "")</f>
        <v/>
      </c>
      <c r="E388" s="13">
        <f>IF(ISNUMBER(mixed_data!F391), mixed_data!F391, "")</f>
        <v>99.734999999999999</v>
      </c>
      <c r="F388" s="13">
        <f>IF(ISNUMBER(mixed_data!G391), mixed_data!G391, "")</f>
        <v>99.131</v>
      </c>
      <c r="G388" s="13" t="str">
        <f>IF(ISNUMBER(mixed_data!H391), mixed_data!H391, "")</f>
        <v/>
      </c>
      <c r="H388" s="13" t="str">
        <f>IF(ISNUMBER(mixed_data!I391), mixed_data!I391, "")</f>
        <v/>
      </c>
      <c r="I388" s="13" t="str">
        <f>IF(ISNUMBER(mixed_data!J391), mixed_data!J391, "")</f>
        <v/>
      </c>
      <c r="J388" s="13" t="str">
        <f>IF(ISNUMBER(mixed_data!O391), mixed_data!O391, "")</f>
        <v/>
      </c>
      <c r="K388" s="13">
        <f>IF(ISNUMBER(mixed_data!S391), mixed_data!S391, "")</f>
        <v>6.2</v>
      </c>
      <c r="L388" s="13">
        <f>IF(ISNUMBER(mixed_data!Y391), mixed_data!Y391, "")</f>
        <v>503.19</v>
      </c>
      <c r="M388" s="13" t="str">
        <f>IF(ISNUMBER(mixed_data!Z391), mixed_data!Z391, "")</f>
        <v/>
      </c>
      <c r="N388" s="13">
        <f>IF(ISNUMBER(mixed_data!AA391), mixed_data!AA391, "")</f>
        <v>379</v>
      </c>
      <c r="O388" s="13">
        <f>IF(ISNUMBER(mixed_data!AI391), mixed_data!AI391, "")</f>
        <v>9.76</v>
      </c>
      <c r="P388" s="13">
        <f>IF(ISNUMBER(mixed_data!AJ391), mixed_data!AJ391, "")</f>
        <v>7.5</v>
      </c>
      <c r="Q388" s="13">
        <f>IF(ISNUMBER(mixed_data!AO391), mixed_data!AO391, "")</f>
        <v>31.11</v>
      </c>
      <c r="R388" s="13" t="str">
        <f>IF(ISNUMBER(mixed_data!AQ391), mixed_data!AQ391, "")</f>
        <v/>
      </c>
      <c r="S388" s="13" t="str">
        <f>IF(ISNUMBER(mixed_data!AR391), mixed_data!AR391, "")</f>
        <v/>
      </c>
      <c r="T388" s="13">
        <f>IF(ISNUMBER(mixed_data!AS391), mixed_data!AS391, "")</f>
        <v>50.7</v>
      </c>
      <c r="U388" s="13" t="str">
        <f>IF(ISNUMBER(mixed_data!AT391), mixed_data!AT391, "")</f>
        <v/>
      </c>
      <c r="V388" s="13">
        <f>IF(ISNUMBER(mixed_data!AV391), mixed_data!AV391, "")</f>
        <v>71</v>
      </c>
      <c r="W388" s="13">
        <f>IF(ISNUMBER(mixed_data!AW391), mixed_data!AW391, "")</f>
        <v>126.10000000000001</v>
      </c>
      <c r="X388" s="13">
        <f>IF(ISNUMBER(mixed_data!AX391), mixed_data!AX391, "")</f>
        <v>238.10000000000002</v>
      </c>
      <c r="Y388" s="13">
        <f>IF(ISNUMBER(mixed_data!AY391), mixed_data!AY391, "")</f>
        <v>388.70000000000005</v>
      </c>
      <c r="Z388" s="13">
        <f>IF(ISNUMBER(mixed_data!BH391), mixed_data!BH391, "")</f>
        <v>1.1752200000000002</v>
      </c>
      <c r="AA388" s="13">
        <f>IF(ISNUMBER(mixed_data!BM391), mixed_data!BM391, "")</f>
        <v>99.89</v>
      </c>
      <c r="AB388" s="13">
        <f>IF(ISNUMBER(mixed_data!BT391), mixed_data!BT391, "")</f>
        <v>79.600000000000009</v>
      </c>
      <c r="AC388" s="13">
        <f>IF(ISNUMBER(mixed_data!BV391), mixed_data!BV391, "")</f>
        <v>58.800000000000004</v>
      </c>
      <c r="AD388" s="13" t="str">
        <f>IF(ISNUMBER(mixed_data!BW391), mixed_data!BW391, "")</f>
        <v/>
      </c>
      <c r="AE388" s="13" t="str">
        <f>IF(ISNUMBER(mixed_data!BX391), mixed_data!BX391, "")</f>
        <v/>
      </c>
    </row>
    <row r="389" spans="1:31" x14ac:dyDescent="0.25">
      <c r="A389" s="25">
        <v>30025</v>
      </c>
      <c r="B389" s="13" t="str">
        <f>IF(ISNUMBER(mixed_data!B392), mixed_data!B392, "")</f>
        <v/>
      </c>
      <c r="C389" s="13" t="str">
        <f>IF(ISNUMBER(mixed_data!D392), mixed_data!D392, "")</f>
        <v/>
      </c>
      <c r="D389" s="13" t="str">
        <f>IF(ISNUMBER(mixed_data!E392), mixed_data!E392, "")</f>
        <v/>
      </c>
      <c r="E389" s="13">
        <f>IF(ISNUMBER(mixed_data!F392), mixed_data!F392, "")</f>
        <v>99.673000000000002</v>
      </c>
      <c r="F389" s="13">
        <f>IF(ISNUMBER(mixed_data!G392), mixed_data!G392, "")</f>
        <v>98.966000000000008</v>
      </c>
      <c r="G389" s="13" t="str">
        <f>IF(ISNUMBER(mixed_data!H392), mixed_data!H392, "")</f>
        <v/>
      </c>
      <c r="H389" s="13" t="str">
        <f>IF(ISNUMBER(mixed_data!I392), mixed_data!I392, "")</f>
        <v/>
      </c>
      <c r="I389" s="13" t="str">
        <f>IF(ISNUMBER(mixed_data!J392), mixed_data!J392, "")</f>
        <v/>
      </c>
      <c r="J389" s="13" t="str">
        <f>IF(ISNUMBER(mixed_data!O392), mixed_data!O392, "")</f>
        <v/>
      </c>
      <c r="K389" s="13">
        <f>IF(ISNUMBER(mixed_data!S392), mixed_data!S392, "")</f>
        <v>6.3000000000000007</v>
      </c>
      <c r="L389" s="13">
        <f>IF(ISNUMBER(mixed_data!Y392), mixed_data!Y392, "")</f>
        <v>516.23</v>
      </c>
      <c r="M389" s="13" t="str">
        <f>IF(ISNUMBER(mixed_data!Z392), mixed_data!Z392, "")</f>
        <v/>
      </c>
      <c r="N389" s="13">
        <f>IF(ISNUMBER(mixed_data!AA392), mixed_data!AA392, "")</f>
        <v>359.75</v>
      </c>
      <c r="O389" s="13">
        <f>IF(ISNUMBER(mixed_data!AI392), mixed_data!AI392, "")</f>
        <v>9.43</v>
      </c>
      <c r="P389" s="13">
        <f>IF(ISNUMBER(mixed_data!AJ392), mixed_data!AJ392, "")</f>
        <v>7.5</v>
      </c>
      <c r="Q389" s="13">
        <f>IF(ISNUMBER(mixed_data!AO392), mixed_data!AO392, "")</f>
        <v>28.900000000000002</v>
      </c>
      <c r="R389" s="13" t="str">
        <f>IF(ISNUMBER(mixed_data!AQ392), mixed_data!AQ392, "")</f>
        <v/>
      </c>
      <c r="S389" s="13" t="str">
        <f>IF(ISNUMBER(mixed_data!AR392), mixed_data!AR392, "")</f>
        <v/>
      </c>
      <c r="T389" s="13">
        <f>IF(ISNUMBER(mixed_data!AS392), mixed_data!AS392, "")</f>
        <v>50.900000000000006</v>
      </c>
      <c r="U389" s="13" t="str">
        <f>IF(ISNUMBER(mixed_data!AT392), mixed_data!AT392, "")</f>
        <v/>
      </c>
      <c r="V389" s="13">
        <f>IF(ISNUMBER(mixed_data!AV392), mixed_data!AV392, "")</f>
        <v>72.3</v>
      </c>
      <c r="W389" s="13">
        <f>IF(ISNUMBER(mixed_data!AW392), mixed_data!AW392, "")</f>
        <v>125.7</v>
      </c>
      <c r="X389" s="13">
        <f>IF(ISNUMBER(mixed_data!AX392), mixed_data!AX392, "")</f>
        <v>240</v>
      </c>
      <c r="Y389" s="13">
        <f>IF(ISNUMBER(mixed_data!AY392), mixed_data!AY392, "")</f>
        <v>392.40000000000003</v>
      </c>
      <c r="Z389" s="13">
        <f>IF(ISNUMBER(mixed_data!BH392), mixed_data!BH392, "")</f>
        <v>1.1461600000000001</v>
      </c>
      <c r="AA389" s="13">
        <f>IF(ISNUMBER(mixed_data!BM392), mixed_data!BM392, "")</f>
        <v>100.8</v>
      </c>
      <c r="AB389" s="13">
        <f>IF(ISNUMBER(mixed_data!BT392), mixed_data!BT392, "")</f>
        <v>79.900000000000006</v>
      </c>
      <c r="AC389" s="13">
        <f>IF(ISNUMBER(mixed_data!BV392), mixed_data!BV392, "")</f>
        <v>58.7</v>
      </c>
      <c r="AD389" s="13" t="str">
        <f>IF(ISNUMBER(mixed_data!BW392), mixed_data!BW392, "")</f>
        <v/>
      </c>
      <c r="AE389" s="13" t="str">
        <f>IF(ISNUMBER(mixed_data!BX392), mixed_data!BX392, "")</f>
        <v/>
      </c>
    </row>
    <row r="390" spans="1:31" x14ac:dyDescent="0.25">
      <c r="A390" s="25">
        <v>30056</v>
      </c>
      <c r="B390" s="13" t="str">
        <f>IF(ISNUMBER(mixed_data!B393), mixed_data!B393, "")</f>
        <v/>
      </c>
      <c r="C390" s="13" t="str">
        <f>IF(ISNUMBER(mixed_data!D393), mixed_data!D393, "")</f>
        <v/>
      </c>
      <c r="D390" s="13" t="str">
        <f>IF(ISNUMBER(mixed_data!E393), mixed_data!E393, "")</f>
        <v/>
      </c>
      <c r="E390" s="13">
        <f>IF(ISNUMBER(mixed_data!F393), mixed_data!F393, "")</f>
        <v>99.558000000000007</v>
      </c>
      <c r="F390" s="13">
        <f>IF(ISNUMBER(mixed_data!G393), mixed_data!G393, "")</f>
        <v>98.731999999999999</v>
      </c>
      <c r="G390" s="13" t="str">
        <f>IF(ISNUMBER(mixed_data!H393), mixed_data!H393, "")</f>
        <v/>
      </c>
      <c r="H390" s="13" t="str">
        <f>IF(ISNUMBER(mixed_data!I393), mixed_data!I393, "")</f>
        <v/>
      </c>
      <c r="I390" s="13" t="str">
        <f>IF(ISNUMBER(mixed_data!J393), mixed_data!J393, "")</f>
        <v/>
      </c>
      <c r="J390" s="13" t="str">
        <f>IF(ISNUMBER(mixed_data!O393), mixed_data!O393, "")</f>
        <v/>
      </c>
      <c r="K390" s="13">
        <f>IF(ISNUMBER(mixed_data!S393), mixed_data!S393, "")</f>
        <v>6.4</v>
      </c>
      <c r="L390" s="13">
        <f>IF(ISNUMBER(mixed_data!Y393), mixed_data!Y393, "")</f>
        <v>530.36</v>
      </c>
      <c r="M390" s="13" t="str">
        <f>IF(ISNUMBER(mixed_data!Z393), mixed_data!Z393, "")</f>
        <v/>
      </c>
      <c r="N390" s="13">
        <f>IF(ISNUMBER(mixed_data!AA393), mixed_data!AA393, "")</f>
        <v>326</v>
      </c>
      <c r="O390" s="13">
        <f>IF(ISNUMBER(mixed_data!AI393), mixed_data!AI393, "")</f>
        <v>8.98</v>
      </c>
      <c r="P390" s="13">
        <f>IF(ISNUMBER(mixed_data!AJ393), mixed_data!AJ393, "")</f>
        <v>7.5</v>
      </c>
      <c r="Q390" s="13">
        <f>IF(ISNUMBER(mixed_data!AO393), mixed_data!AO393, "")</f>
        <v>29.29</v>
      </c>
      <c r="R390" s="13" t="str">
        <f>IF(ISNUMBER(mixed_data!AQ393), mixed_data!AQ393, "")</f>
        <v/>
      </c>
      <c r="S390" s="13" t="str">
        <f>IF(ISNUMBER(mixed_data!AR393), mixed_data!AR393, "")</f>
        <v/>
      </c>
      <c r="T390" s="13">
        <f>IF(ISNUMBER(mixed_data!AS393), mixed_data!AS393, "")</f>
        <v>50.2</v>
      </c>
      <c r="U390" s="13" t="str">
        <f>IF(ISNUMBER(mixed_data!AT393), mixed_data!AT393, "")</f>
        <v/>
      </c>
      <c r="V390" s="13">
        <f>IF(ISNUMBER(mixed_data!AV393), mixed_data!AV393, "")</f>
        <v>69.2</v>
      </c>
      <c r="W390" s="13">
        <f>IF(ISNUMBER(mixed_data!AW393), mixed_data!AW393, "")</f>
        <v>123</v>
      </c>
      <c r="X390" s="13">
        <f>IF(ISNUMBER(mixed_data!AX393), mixed_data!AX393, "")</f>
        <v>241.9</v>
      </c>
      <c r="Y390" s="13">
        <f>IF(ISNUMBER(mixed_data!AY393), mixed_data!AY393, "")</f>
        <v>395.1</v>
      </c>
      <c r="Z390" s="13">
        <f>IF(ISNUMBER(mixed_data!BH393), mixed_data!BH393, "")</f>
        <v>1.1200000000000001</v>
      </c>
      <c r="AA390" s="13">
        <f>IF(ISNUMBER(mixed_data!BM393), mixed_data!BM393, "")</f>
        <v>101.04</v>
      </c>
      <c r="AB390" s="13">
        <f>IF(ISNUMBER(mixed_data!BT393), mixed_data!BT393, "")</f>
        <v>80.300000000000011</v>
      </c>
      <c r="AC390" s="13">
        <f>IF(ISNUMBER(mixed_data!BV393), mixed_data!BV393, "")</f>
        <v>58.900000000000006</v>
      </c>
      <c r="AD390" s="13" t="str">
        <f>IF(ISNUMBER(mixed_data!BW393), mixed_data!BW393, "")</f>
        <v/>
      </c>
      <c r="AE390" s="13" t="str">
        <f>IF(ISNUMBER(mixed_data!BX393), mixed_data!BX393, "")</f>
        <v/>
      </c>
    </row>
    <row r="391" spans="1:31" x14ac:dyDescent="0.25">
      <c r="A391" s="25">
        <v>30086</v>
      </c>
      <c r="B391" s="13" t="str">
        <f>IF(ISNUMBER(mixed_data!B394), mixed_data!B394, "")</f>
        <v/>
      </c>
      <c r="C391" s="13" t="str">
        <f>IF(ISNUMBER(mixed_data!D394), mixed_data!D394, "")</f>
        <v/>
      </c>
      <c r="D391" s="13" t="str">
        <f>IF(ISNUMBER(mixed_data!E394), mixed_data!E394, "")</f>
        <v/>
      </c>
      <c r="E391" s="13">
        <f>IF(ISNUMBER(mixed_data!F394), mixed_data!F394, "")</f>
        <v>99.400999999999996</v>
      </c>
      <c r="F391" s="13">
        <f>IF(ISNUMBER(mixed_data!G394), mixed_data!G394, "")</f>
        <v>98.463999999999999</v>
      </c>
      <c r="G391" s="13" t="str">
        <f>IF(ISNUMBER(mixed_data!H394), mixed_data!H394, "")</f>
        <v/>
      </c>
      <c r="H391" s="13" t="str">
        <f>IF(ISNUMBER(mixed_data!I394), mixed_data!I394, "")</f>
        <v/>
      </c>
      <c r="I391" s="13" t="str">
        <f>IF(ISNUMBER(mixed_data!J394), mixed_data!J394, "")</f>
        <v/>
      </c>
      <c r="J391" s="13" t="str">
        <f>IF(ISNUMBER(mixed_data!O394), mixed_data!O394, "")</f>
        <v/>
      </c>
      <c r="K391" s="13">
        <f>IF(ISNUMBER(mixed_data!S394), mixed_data!S394, "")</f>
        <v>6.5</v>
      </c>
      <c r="L391" s="13">
        <f>IF(ISNUMBER(mixed_data!Y394), mixed_data!Y394, "")</f>
        <v>518.27</v>
      </c>
      <c r="M391" s="13" t="str">
        <f>IF(ISNUMBER(mixed_data!Z394), mixed_data!Z394, "")</f>
        <v/>
      </c>
      <c r="N391" s="13">
        <f>IF(ISNUMBER(mixed_data!AA394), mixed_data!AA394, "")</f>
        <v>362</v>
      </c>
      <c r="O391" s="13">
        <f>IF(ISNUMBER(mixed_data!AI394), mixed_data!AI394, "")</f>
        <v>8.82</v>
      </c>
      <c r="P391" s="13">
        <f>IF(ISNUMBER(mixed_data!AJ394), mixed_data!AJ394, "")</f>
        <v>7.5</v>
      </c>
      <c r="Q391" s="13">
        <f>IF(ISNUMBER(mixed_data!AO394), mixed_data!AO394, "")</f>
        <v>33.5</v>
      </c>
      <c r="R391" s="13" t="str">
        <f>IF(ISNUMBER(mixed_data!AQ394), mixed_data!AQ394, "")</f>
        <v/>
      </c>
      <c r="S391" s="13" t="str">
        <f>IF(ISNUMBER(mixed_data!AR394), mixed_data!AR394, "")</f>
        <v/>
      </c>
      <c r="T391" s="13">
        <f>IF(ISNUMBER(mixed_data!AS394), mixed_data!AS394, "")</f>
        <v>48.800000000000004</v>
      </c>
      <c r="U391" s="13" t="str">
        <f>IF(ISNUMBER(mixed_data!AT394), mixed_data!AT394, "")</f>
        <v/>
      </c>
      <c r="V391" s="13">
        <f>IF(ISNUMBER(mixed_data!AV394), mixed_data!AV394, "")</f>
        <v>72</v>
      </c>
      <c r="W391" s="13">
        <f>IF(ISNUMBER(mixed_data!AW394), mixed_data!AW394, "")</f>
        <v>128.6</v>
      </c>
      <c r="X391" s="13">
        <f>IF(ISNUMBER(mixed_data!AX394), mixed_data!AX394, "")</f>
        <v>242.9</v>
      </c>
      <c r="Y391" s="13">
        <f>IF(ISNUMBER(mixed_data!AY394), mixed_data!AY394, "")</f>
        <v>397.8</v>
      </c>
      <c r="Z391" s="13">
        <f>IF(ISNUMBER(mixed_data!BH394), mixed_data!BH394, "")</f>
        <v>1.1331300000000002</v>
      </c>
      <c r="AA391" s="13">
        <f>IF(ISNUMBER(mixed_data!BM394), mixed_data!BM394, "")</f>
        <v>102.26</v>
      </c>
      <c r="AB391" s="13">
        <f>IF(ISNUMBER(mixed_data!BT394), mixed_data!BT394, "")</f>
        <v>81.100000000000009</v>
      </c>
      <c r="AC391" s="13">
        <f>IF(ISNUMBER(mixed_data!BV394), mixed_data!BV394, "")</f>
        <v>59.400000000000006</v>
      </c>
      <c r="AD391" s="13" t="str">
        <f>IF(ISNUMBER(mixed_data!BW394), mixed_data!BW394, "")</f>
        <v/>
      </c>
      <c r="AE391" s="13" t="str">
        <f>IF(ISNUMBER(mixed_data!BX394), mixed_data!BX394, "")</f>
        <v/>
      </c>
    </row>
    <row r="392" spans="1:31" x14ac:dyDescent="0.25">
      <c r="A392" s="25">
        <v>30117</v>
      </c>
      <c r="B392" s="13" t="str">
        <f>IF(ISNUMBER(mixed_data!B395), mixed_data!B395, "")</f>
        <v/>
      </c>
      <c r="C392" s="13" t="str">
        <f>IF(ISNUMBER(mixed_data!D395), mixed_data!D395, "")</f>
        <v/>
      </c>
      <c r="D392" s="13" t="str">
        <f>IF(ISNUMBER(mixed_data!E395), mixed_data!E395, "")</f>
        <v/>
      </c>
      <c r="E392" s="13">
        <f>IF(ISNUMBER(mixed_data!F395), mixed_data!F395, "")</f>
        <v>99.219000000000008</v>
      </c>
      <c r="F392" s="13">
        <f>IF(ISNUMBER(mixed_data!G395), mixed_data!G395, "")</f>
        <v>98.204999999999998</v>
      </c>
      <c r="G392" s="13" t="str">
        <f>IF(ISNUMBER(mixed_data!H395), mixed_data!H395, "")</f>
        <v/>
      </c>
      <c r="H392" s="13" t="str">
        <f>IF(ISNUMBER(mixed_data!I395), mixed_data!I395, "")</f>
        <v/>
      </c>
      <c r="I392" s="13" t="str">
        <f>IF(ISNUMBER(mixed_data!J395), mixed_data!J395, "")</f>
        <v/>
      </c>
      <c r="J392" s="13" t="str">
        <f>IF(ISNUMBER(mixed_data!O395), mixed_data!O395, "")</f>
        <v/>
      </c>
      <c r="K392" s="13">
        <f>IF(ISNUMBER(mixed_data!S395), mixed_data!S395, "")</f>
        <v>6.6000000000000005</v>
      </c>
      <c r="L392" s="13">
        <f>IF(ISNUMBER(mixed_data!Y395), mixed_data!Y395, "")</f>
        <v>512.82000000000005</v>
      </c>
      <c r="M392" s="13" t="str">
        <f>IF(ISNUMBER(mixed_data!Z395), mixed_data!Z395, "")</f>
        <v/>
      </c>
      <c r="N392" s="13">
        <f>IF(ISNUMBER(mixed_data!AA395), mixed_data!AA395, "")</f>
        <v>318.13</v>
      </c>
      <c r="O392" s="13">
        <f>IF(ISNUMBER(mixed_data!AI395), mixed_data!AI395, "")</f>
        <v>9.15</v>
      </c>
      <c r="P392" s="13">
        <f>IF(ISNUMBER(mixed_data!AJ395), mixed_data!AJ395, "")</f>
        <v>7.5</v>
      </c>
      <c r="Q392" s="13">
        <f>IF(ISNUMBER(mixed_data!AO395), mixed_data!AO395, "")</f>
        <v>34.17</v>
      </c>
      <c r="R392" s="13" t="str">
        <f>IF(ISNUMBER(mixed_data!AQ395), mixed_data!AQ395, "")</f>
        <v/>
      </c>
      <c r="S392" s="13" t="str">
        <f>IF(ISNUMBER(mixed_data!AR395), mixed_data!AR395, "")</f>
        <v/>
      </c>
      <c r="T392" s="13">
        <f>IF(ISNUMBER(mixed_data!AS395), mixed_data!AS395, "")</f>
        <v>48.900000000000006</v>
      </c>
      <c r="U392" s="13" t="str">
        <f>IF(ISNUMBER(mixed_data!AT395), mixed_data!AT395, "")</f>
        <v/>
      </c>
      <c r="V392" s="13">
        <f>IF(ISNUMBER(mixed_data!AV395), mixed_data!AV395, "")</f>
        <v>71.600000000000009</v>
      </c>
      <c r="W392" s="13">
        <f>IF(ISNUMBER(mixed_data!AW395), mixed_data!AW395, "")</f>
        <v>132.6</v>
      </c>
      <c r="X392" s="13">
        <f>IF(ISNUMBER(mixed_data!AX395), mixed_data!AX395, "")</f>
        <v>244.60000000000002</v>
      </c>
      <c r="Y392" s="13">
        <f>IF(ISNUMBER(mixed_data!AY395), mixed_data!AY395, "")</f>
        <v>399.90000000000003</v>
      </c>
      <c r="Z392" s="13">
        <f>IF(ISNUMBER(mixed_data!BH395), mixed_data!BH395, "")</f>
        <v>1.1421800000000002</v>
      </c>
      <c r="AA392" s="13">
        <f>IF(ISNUMBER(mixed_data!BM395), mixed_data!BM395, "")</f>
        <v>102.64</v>
      </c>
      <c r="AB392" s="13">
        <f>IF(ISNUMBER(mixed_data!BT395), mixed_data!BT395, "")</f>
        <v>80.600000000000009</v>
      </c>
      <c r="AC392" s="13">
        <f>IF(ISNUMBER(mixed_data!BV395), mixed_data!BV395, "")</f>
        <v>60</v>
      </c>
      <c r="AD392" s="13" t="str">
        <f>IF(ISNUMBER(mixed_data!BW395), mixed_data!BW395, "")</f>
        <v/>
      </c>
      <c r="AE392" s="13" t="str">
        <f>IF(ISNUMBER(mixed_data!BX395), mixed_data!BX395, "")</f>
        <v/>
      </c>
    </row>
    <row r="393" spans="1:31" x14ac:dyDescent="0.25">
      <c r="A393" s="25">
        <v>30147</v>
      </c>
      <c r="B393" s="13" t="str">
        <f>IF(ISNUMBER(mixed_data!B396), mixed_data!B396, "")</f>
        <v/>
      </c>
      <c r="C393" s="13" t="str">
        <f>IF(ISNUMBER(mixed_data!D396), mixed_data!D396, "")</f>
        <v/>
      </c>
      <c r="D393" s="13" t="str">
        <f>IF(ISNUMBER(mixed_data!E396), mixed_data!E396, "")</f>
        <v/>
      </c>
      <c r="E393" s="13">
        <f>IF(ISNUMBER(mixed_data!F396), mixed_data!F396, "")</f>
        <v>99.043999999999997</v>
      </c>
      <c r="F393" s="13">
        <f>IF(ISNUMBER(mixed_data!G396), mixed_data!G396, "")</f>
        <v>98</v>
      </c>
      <c r="G393" s="13" t="str">
        <f>IF(ISNUMBER(mixed_data!H396), mixed_data!H396, "")</f>
        <v/>
      </c>
      <c r="H393" s="13" t="str">
        <f>IF(ISNUMBER(mixed_data!I396), mixed_data!I396, "")</f>
        <v/>
      </c>
      <c r="I393" s="13" t="str">
        <f>IF(ISNUMBER(mixed_data!J396), mixed_data!J396, "")</f>
        <v/>
      </c>
      <c r="J393" s="13" t="str">
        <f>IF(ISNUMBER(mixed_data!O396), mixed_data!O396, "")</f>
        <v/>
      </c>
      <c r="K393" s="13">
        <f>IF(ISNUMBER(mixed_data!S396), mixed_data!S396, "")</f>
        <v>6.7</v>
      </c>
      <c r="L393" s="13">
        <f>IF(ISNUMBER(mixed_data!Y396), mixed_data!Y396, "")</f>
        <v>507.96000000000004</v>
      </c>
      <c r="M393" s="13" t="str">
        <f>IF(ISNUMBER(mixed_data!Z396), mixed_data!Z396, "")</f>
        <v/>
      </c>
      <c r="N393" s="13">
        <f>IF(ISNUMBER(mixed_data!AA396), mixed_data!AA396, "")</f>
        <v>311</v>
      </c>
      <c r="O393" s="13">
        <f>IF(ISNUMBER(mixed_data!AI396), mixed_data!AI396, "")</f>
        <v>9.26</v>
      </c>
      <c r="P393" s="13">
        <f>IF(ISNUMBER(mixed_data!AJ396), mixed_data!AJ396, "")</f>
        <v>7.5</v>
      </c>
      <c r="Q393" s="13">
        <f>IF(ISNUMBER(mixed_data!AO396), mixed_data!AO396, "")</f>
        <v>34.54</v>
      </c>
      <c r="R393" s="13" t="str">
        <f>IF(ISNUMBER(mixed_data!AQ396), mixed_data!AQ396, "")</f>
        <v/>
      </c>
      <c r="S393" s="13" t="str">
        <f>IF(ISNUMBER(mixed_data!AR396), mixed_data!AR396, "")</f>
        <v/>
      </c>
      <c r="T393" s="13">
        <f>IF(ISNUMBER(mixed_data!AS396), mixed_data!AS396, "")</f>
        <v>48.400000000000006</v>
      </c>
      <c r="U393" s="13" t="str">
        <f>IF(ISNUMBER(mixed_data!AT396), mixed_data!AT396, "")</f>
        <v/>
      </c>
      <c r="V393" s="13">
        <f>IF(ISNUMBER(mixed_data!AV396), mixed_data!AV396, "")</f>
        <v>70.8</v>
      </c>
      <c r="W393" s="13">
        <f>IF(ISNUMBER(mixed_data!AW396), mixed_data!AW396, "")</f>
        <v>127.30000000000001</v>
      </c>
      <c r="X393" s="13">
        <f>IF(ISNUMBER(mixed_data!AX396), mixed_data!AX396, "")</f>
        <v>245.4</v>
      </c>
      <c r="Y393" s="13">
        <f>IF(ISNUMBER(mixed_data!AY396), mixed_data!AY396, "")</f>
        <v>401.90000000000003</v>
      </c>
      <c r="Z393" s="13">
        <f>IF(ISNUMBER(mixed_data!BH396), mixed_data!BH396, "")</f>
        <v>1.0546800000000001</v>
      </c>
      <c r="AA393" s="13">
        <f>IF(ISNUMBER(mixed_data!BM396), mixed_data!BM396, "")</f>
        <v>102.57000000000001</v>
      </c>
      <c r="AB393" s="13">
        <f>IF(ISNUMBER(mixed_data!BT396), mixed_data!BT396, "")</f>
        <v>80.400000000000006</v>
      </c>
      <c r="AC393" s="13">
        <f>IF(ISNUMBER(mixed_data!BV396), mixed_data!BV396, "")</f>
        <v>59.5</v>
      </c>
      <c r="AD393" s="13" t="str">
        <f>IF(ISNUMBER(mixed_data!BW396), mixed_data!BW396, "")</f>
        <v/>
      </c>
      <c r="AE393" s="13" t="str">
        <f>IF(ISNUMBER(mixed_data!BX396), mixed_data!BX396, "")</f>
        <v/>
      </c>
    </row>
    <row r="394" spans="1:31" x14ac:dyDescent="0.25">
      <c r="A394" s="25">
        <v>30178</v>
      </c>
      <c r="B394" s="13" t="str">
        <f>IF(ISNUMBER(mixed_data!B397), mixed_data!B397, "")</f>
        <v/>
      </c>
      <c r="C394" s="13" t="str">
        <f>IF(ISNUMBER(mixed_data!D397), mixed_data!D397, "")</f>
        <v/>
      </c>
      <c r="D394" s="13" t="str">
        <f>IF(ISNUMBER(mixed_data!E397), mixed_data!E397, "")</f>
        <v/>
      </c>
      <c r="E394" s="13">
        <f>IF(ISNUMBER(mixed_data!F397), mixed_data!F397, "")</f>
        <v>98.909000000000006</v>
      </c>
      <c r="F394" s="13">
        <f>IF(ISNUMBER(mixed_data!G397), mixed_data!G397, "")</f>
        <v>97.903999999999996</v>
      </c>
      <c r="G394" s="13" t="str">
        <f>IF(ISNUMBER(mixed_data!H397), mixed_data!H397, "")</f>
        <v/>
      </c>
      <c r="H394" s="13" t="str">
        <f>IF(ISNUMBER(mixed_data!I397), mixed_data!I397, "")</f>
        <v/>
      </c>
      <c r="I394" s="13" t="str">
        <f>IF(ISNUMBER(mixed_data!J397), mixed_data!J397, "")</f>
        <v/>
      </c>
      <c r="J394" s="13" t="str">
        <f>IF(ISNUMBER(mixed_data!O397), mixed_data!O397, "")</f>
        <v/>
      </c>
      <c r="K394" s="13">
        <f>IF(ISNUMBER(mixed_data!S397), mixed_data!S397, "")</f>
        <v>6.9</v>
      </c>
      <c r="L394" s="13">
        <f>IF(ISNUMBER(mixed_data!Y397), mixed_data!Y397, "")</f>
        <v>513.86</v>
      </c>
      <c r="M394" s="13" t="str">
        <f>IF(ISNUMBER(mixed_data!Z397), mixed_data!Z397, "")</f>
        <v/>
      </c>
      <c r="N394" s="13">
        <f>IF(ISNUMBER(mixed_data!AA397), mixed_data!AA397, "")</f>
        <v>350</v>
      </c>
      <c r="O394" s="13">
        <f>IF(ISNUMBER(mixed_data!AI397), mixed_data!AI397, "")</f>
        <v>8.98</v>
      </c>
      <c r="P394" s="13">
        <f>IF(ISNUMBER(mixed_data!AJ397), mixed_data!AJ397, "")</f>
        <v>7</v>
      </c>
      <c r="Q394" s="13">
        <f>IF(ISNUMBER(mixed_data!AO397), mixed_data!AO397, "")</f>
        <v>32.880000000000003</v>
      </c>
      <c r="R394" s="13" t="str">
        <f>IF(ISNUMBER(mixed_data!AQ397), mixed_data!AQ397, "")</f>
        <v/>
      </c>
      <c r="S394" s="13" t="str">
        <f>IF(ISNUMBER(mixed_data!AR397), mixed_data!AR397, "")</f>
        <v/>
      </c>
      <c r="T394" s="13">
        <f>IF(ISNUMBER(mixed_data!AS397), mixed_data!AS397, "")</f>
        <v>47.6</v>
      </c>
      <c r="U394" s="13" t="str">
        <f>IF(ISNUMBER(mixed_data!AT397), mixed_data!AT397, "")</f>
        <v/>
      </c>
      <c r="V394" s="13">
        <f>IF(ISNUMBER(mixed_data!AV397), mixed_data!AV397, "")</f>
        <v>75.5</v>
      </c>
      <c r="W394" s="13">
        <f>IF(ISNUMBER(mixed_data!AW397), mixed_data!AW397, "")</f>
        <v>131.6</v>
      </c>
      <c r="X394" s="13">
        <f>IF(ISNUMBER(mixed_data!AX397), mixed_data!AX397, "")</f>
        <v>245.10000000000002</v>
      </c>
      <c r="Y394" s="13">
        <f>IF(ISNUMBER(mixed_data!AY397), mixed_data!AY397, "")</f>
        <v>403.20000000000005</v>
      </c>
      <c r="Z394" s="13">
        <f>IF(ISNUMBER(mixed_data!BH397), mixed_data!BH397, "")</f>
        <v>1.0759400000000001</v>
      </c>
      <c r="AA394" s="13">
        <f>IF(ISNUMBER(mixed_data!BM397), mixed_data!BM397, "")</f>
        <v>102.07000000000001</v>
      </c>
      <c r="AB394" s="13">
        <f>IF(ISNUMBER(mixed_data!BT397), mixed_data!BT397, "")</f>
        <v>80.2</v>
      </c>
      <c r="AC394" s="13">
        <f>IF(ISNUMBER(mixed_data!BV397), mixed_data!BV397, "")</f>
        <v>60</v>
      </c>
      <c r="AD394" s="13" t="str">
        <f>IF(ISNUMBER(mixed_data!BW397), mixed_data!BW397, "")</f>
        <v/>
      </c>
      <c r="AE394" s="13" t="str">
        <f>IF(ISNUMBER(mixed_data!BX397), mixed_data!BX397, "")</f>
        <v/>
      </c>
    </row>
    <row r="395" spans="1:31" x14ac:dyDescent="0.25">
      <c r="A395" s="25">
        <v>30209</v>
      </c>
      <c r="B395" s="13" t="str">
        <f>IF(ISNUMBER(mixed_data!B398), mixed_data!B398, "")</f>
        <v/>
      </c>
      <c r="C395" s="13" t="str">
        <f>IF(ISNUMBER(mixed_data!D398), mixed_data!D398, "")</f>
        <v/>
      </c>
      <c r="D395" s="13" t="str">
        <f>IF(ISNUMBER(mixed_data!E398), mixed_data!E398, "")</f>
        <v/>
      </c>
      <c r="E395" s="13">
        <f>IF(ISNUMBER(mixed_data!F398), mixed_data!F398, "")</f>
        <v>98.838999999999999</v>
      </c>
      <c r="F395" s="13">
        <f>IF(ISNUMBER(mixed_data!G398), mixed_data!G398, "")</f>
        <v>97.956000000000003</v>
      </c>
      <c r="G395" s="13" t="str">
        <f>IF(ISNUMBER(mixed_data!H398), mixed_data!H398, "")</f>
        <v/>
      </c>
      <c r="H395" s="13" t="str">
        <f>IF(ISNUMBER(mixed_data!I398), mixed_data!I398, "")</f>
        <v/>
      </c>
      <c r="I395" s="13" t="str">
        <f>IF(ISNUMBER(mixed_data!J398), mixed_data!J398, "")</f>
        <v/>
      </c>
      <c r="J395" s="13" t="str">
        <f>IF(ISNUMBER(mixed_data!O398), mixed_data!O398, "")</f>
        <v/>
      </c>
      <c r="K395" s="13">
        <f>IF(ISNUMBER(mixed_data!S398), mixed_data!S398, "")</f>
        <v>7.2</v>
      </c>
      <c r="L395" s="13">
        <f>IF(ISNUMBER(mixed_data!Y398), mixed_data!Y398, "")</f>
        <v>507.25</v>
      </c>
      <c r="M395" s="13" t="str">
        <f>IF(ISNUMBER(mixed_data!Z398), mixed_data!Z398, "")</f>
        <v/>
      </c>
      <c r="N395" s="13">
        <f>IF(ISNUMBER(mixed_data!AA398), mixed_data!AA398, "")</f>
        <v>402.5</v>
      </c>
      <c r="O395" s="13">
        <f>IF(ISNUMBER(mixed_data!AI398), mixed_data!AI398, "")</f>
        <v>8.7200000000000006</v>
      </c>
      <c r="P395" s="13">
        <f>IF(ISNUMBER(mixed_data!AJ398), mixed_data!AJ398, "")</f>
        <v>7</v>
      </c>
      <c r="Q395" s="13">
        <f>IF(ISNUMBER(mixed_data!AO398), mixed_data!AO398, "")</f>
        <v>32.340000000000003</v>
      </c>
      <c r="R395" s="13" t="str">
        <f>IF(ISNUMBER(mixed_data!AQ398), mixed_data!AQ398, "")</f>
        <v/>
      </c>
      <c r="S395" s="13" t="str">
        <f>IF(ISNUMBER(mixed_data!AR398), mixed_data!AR398, "")</f>
        <v/>
      </c>
      <c r="T395" s="13">
        <f>IF(ISNUMBER(mixed_data!AS398), mixed_data!AS398, "")</f>
        <v>46.900000000000006</v>
      </c>
      <c r="U395" s="13" t="str">
        <f>IF(ISNUMBER(mixed_data!AT398), mixed_data!AT398, "")</f>
        <v/>
      </c>
      <c r="V395" s="13">
        <f>IF(ISNUMBER(mixed_data!AV398), mixed_data!AV398, "")</f>
        <v>74.400000000000006</v>
      </c>
      <c r="W395" s="13">
        <f>IF(ISNUMBER(mixed_data!AW398), mixed_data!AW398, "")</f>
        <v>131.80000000000001</v>
      </c>
      <c r="X395" s="13">
        <f>IF(ISNUMBER(mixed_data!AX398), mixed_data!AX398, "")</f>
        <v>247.70000000000002</v>
      </c>
      <c r="Y395" s="13">
        <f>IF(ISNUMBER(mixed_data!AY398), mixed_data!AY398, "")</f>
        <v>407.3</v>
      </c>
      <c r="Z395" s="13">
        <f>IF(ISNUMBER(mixed_data!BH398), mixed_data!BH398, "")</f>
        <v>1.0596400000000001</v>
      </c>
      <c r="AA395" s="13">
        <f>IF(ISNUMBER(mixed_data!BM398), mixed_data!BM398, "")</f>
        <v>102.07000000000001</v>
      </c>
      <c r="AB395" s="13">
        <f>IF(ISNUMBER(mixed_data!BT398), mixed_data!BT398, "")</f>
        <v>80.300000000000011</v>
      </c>
      <c r="AC395" s="13">
        <f>IF(ISNUMBER(mixed_data!BV398), mixed_data!BV398, "")</f>
        <v>59.900000000000006</v>
      </c>
      <c r="AD395" s="13" t="str">
        <f>IF(ISNUMBER(mixed_data!BW398), mixed_data!BW398, "")</f>
        <v/>
      </c>
      <c r="AE395" s="13" t="str">
        <f>IF(ISNUMBER(mixed_data!BX398), mixed_data!BX398, "")</f>
        <v/>
      </c>
    </row>
    <row r="396" spans="1:31" x14ac:dyDescent="0.25">
      <c r="A396" s="25">
        <v>30239</v>
      </c>
      <c r="B396" s="13" t="str">
        <f>IF(ISNUMBER(mixed_data!B399), mixed_data!B399, "")</f>
        <v/>
      </c>
      <c r="C396" s="13" t="str">
        <f>IF(ISNUMBER(mixed_data!D399), mixed_data!D399, "")</f>
        <v/>
      </c>
      <c r="D396" s="13" t="str">
        <f>IF(ISNUMBER(mixed_data!E399), mixed_data!E399, "")</f>
        <v/>
      </c>
      <c r="E396" s="13">
        <f>IF(ISNUMBER(mixed_data!F399), mixed_data!F399, "")</f>
        <v>98.844000000000008</v>
      </c>
      <c r="F396" s="13">
        <f>IF(ISNUMBER(mixed_data!G399), mixed_data!G399, "")</f>
        <v>98.168999999999997</v>
      </c>
      <c r="G396" s="13" t="str">
        <f>IF(ISNUMBER(mixed_data!H399), mixed_data!H399, "")</f>
        <v/>
      </c>
      <c r="H396" s="13" t="str">
        <f>IF(ISNUMBER(mixed_data!I399), mixed_data!I399, "")</f>
        <v/>
      </c>
      <c r="I396" s="13" t="str">
        <f>IF(ISNUMBER(mixed_data!J399), mixed_data!J399, "")</f>
        <v/>
      </c>
      <c r="J396" s="13" t="str">
        <f>IF(ISNUMBER(mixed_data!O399), mixed_data!O399, "")</f>
        <v/>
      </c>
      <c r="K396" s="13">
        <f>IF(ISNUMBER(mixed_data!S399), mixed_data!S399, "")</f>
        <v>7.4</v>
      </c>
      <c r="L396" s="13">
        <f>IF(ISNUMBER(mixed_data!Y399), mixed_data!Y399, "")</f>
        <v>527.04</v>
      </c>
      <c r="M396" s="13" t="str">
        <f>IF(ISNUMBER(mixed_data!Z399), mixed_data!Z399, "")</f>
        <v/>
      </c>
      <c r="N396" s="13">
        <f>IF(ISNUMBER(mixed_data!AA399), mixed_data!AA399, "")</f>
        <v>395.5</v>
      </c>
      <c r="O396" s="13">
        <f>IF(ISNUMBER(mixed_data!AI399), mixed_data!AI399, "")</f>
        <v>8.36</v>
      </c>
      <c r="P396" s="13">
        <f>IF(ISNUMBER(mixed_data!AJ399), mixed_data!AJ399, "")</f>
        <v>6</v>
      </c>
      <c r="Q396" s="13">
        <f>IF(ISNUMBER(mixed_data!AO399), mixed_data!AO399, "")</f>
        <v>33.86</v>
      </c>
      <c r="R396" s="13" t="str">
        <f>IF(ISNUMBER(mixed_data!AQ399), mixed_data!AQ399, "")</f>
        <v/>
      </c>
      <c r="S396" s="13" t="str">
        <f>IF(ISNUMBER(mixed_data!AR399), mixed_data!AR399, "")</f>
        <v/>
      </c>
      <c r="T396" s="13">
        <f>IF(ISNUMBER(mixed_data!AS399), mixed_data!AS399, "")</f>
        <v>47.1</v>
      </c>
      <c r="U396" s="13" t="str">
        <f>IF(ISNUMBER(mixed_data!AT399), mixed_data!AT399, "")</f>
        <v/>
      </c>
      <c r="V396" s="13">
        <f>IF(ISNUMBER(mixed_data!AV399), mixed_data!AV399, "")</f>
        <v>69.8</v>
      </c>
      <c r="W396" s="13">
        <f>IF(ISNUMBER(mixed_data!AW399), mixed_data!AW399, "")</f>
        <v>129.1</v>
      </c>
      <c r="X396" s="13">
        <f>IF(ISNUMBER(mixed_data!AX399), mixed_data!AX399, "")</f>
        <v>246.4</v>
      </c>
      <c r="Y396" s="13">
        <f>IF(ISNUMBER(mixed_data!AY399), mixed_data!AY399, "")</f>
        <v>407.8</v>
      </c>
      <c r="Z396" s="13">
        <f>IF(ISNUMBER(mixed_data!BH399), mixed_data!BH399, "")</f>
        <v>1.0355500000000002</v>
      </c>
      <c r="AA396" s="13">
        <f>IF(ISNUMBER(mixed_data!BM399), mixed_data!BM399, "")</f>
        <v>102.69</v>
      </c>
      <c r="AB396" s="13">
        <f>IF(ISNUMBER(mixed_data!BT399), mixed_data!BT399, "")</f>
        <v>79.600000000000009</v>
      </c>
      <c r="AC396" s="13">
        <f>IF(ISNUMBER(mixed_data!BV399), mixed_data!BV399, "")</f>
        <v>60.5</v>
      </c>
      <c r="AD396" s="13" t="str">
        <f>IF(ISNUMBER(mixed_data!BW399), mixed_data!BW399, "")</f>
        <v/>
      </c>
      <c r="AE396" s="13" t="str">
        <f>IF(ISNUMBER(mixed_data!BX399), mixed_data!BX399, "")</f>
        <v/>
      </c>
    </row>
    <row r="397" spans="1:31" x14ac:dyDescent="0.25">
      <c r="A397" s="25">
        <v>30270</v>
      </c>
      <c r="B397" s="13" t="str">
        <f>IF(ISNUMBER(mixed_data!B400), mixed_data!B400, "")</f>
        <v/>
      </c>
      <c r="C397" s="13" t="str">
        <f>IF(ISNUMBER(mixed_data!D400), mixed_data!D400, "")</f>
        <v/>
      </c>
      <c r="D397" s="13" t="str">
        <f>IF(ISNUMBER(mixed_data!E400), mixed_data!E400, "")</f>
        <v/>
      </c>
      <c r="E397" s="13">
        <f>IF(ISNUMBER(mixed_data!F400), mixed_data!F400, "")</f>
        <v>98.918000000000006</v>
      </c>
      <c r="F397" s="13">
        <f>IF(ISNUMBER(mixed_data!G400), mixed_data!G400, "")</f>
        <v>98.519000000000005</v>
      </c>
      <c r="G397" s="13" t="str">
        <f>IF(ISNUMBER(mixed_data!H400), mixed_data!H400, "")</f>
        <v/>
      </c>
      <c r="H397" s="13" t="str">
        <f>IF(ISNUMBER(mixed_data!I400), mixed_data!I400, "")</f>
        <v/>
      </c>
      <c r="I397" s="13" t="str">
        <f>IF(ISNUMBER(mixed_data!J400), mixed_data!J400, "")</f>
        <v/>
      </c>
      <c r="J397" s="13" t="str">
        <f>IF(ISNUMBER(mixed_data!O400), mixed_data!O400, "")</f>
        <v/>
      </c>
      <c r="K397" s="13">
        <f>IF(ISNUMBER(mixed_data!S400), mixed_data!S400, "")</f>
        <v>7.6000000000000005</v>
      </c>
      <c r="L397" s="13">
        <f>IF(ISNUMBER(mixed_data!Y400), mixed_data!Y400, "")</f>
        <v>511.49</v>
      </c>
      <c r="M397" s="13" t="str">
        <f>IF(ISNUMBER(mixed_data!Z400), mixed_data!Z400, "")</f>
        <v/>
      </c>
      <c r="N397" s="13">
        <f>IF(ISNUMBER(mixed_data!AA400), mixed_data!AA400, "")</f>
        <v>426.5</v>
      </c>
      <c r="O397" s="13">
        <f>IF(ISNUMBER(mixed_data!AI400), mixed_data!AI400, "")</f>
        <v>8.2900000000000009</v>
      </c>
      <c r="P397" s="13">
        <f>IF(ISNUMBER(mixed_data!AJ400), mixed_data!AJ400, "")</f>
        <v>6</v>
      </c>
      <c r="Q397" s="13">
        <f>IF(ISNUMBER(mixed_data!AO400), mixed_data!AO400, "")</f>
        <v>34.53</v>
      </c>
      <c r="R397" s="13" t="str">
        <f>IF(ISNUMBER(mixed_data!AQ400), mixed_data!AQ400, "")</f>
        <v/>
      </c>
      <c r="S397" s="13" t="str">
        <f>IF(ISNUMBER(mixed_data!AR400), mixed_data!AR400, "")</f>
        <v/>
      </c>
      <c r="T397" s="13">
        <f>IF(ISNUMBER(mixed_data!AS400), mixed_data!AS400, "")</f>
        <v>49.2</v>
      </c>
      <c r="U397" s="13" t="str">
        <f>IF(ISNUMBER(mixed_data!AT400), mixed_data!AT400, "")</f>
        <v/>
      </c>
      <c r="V397" s="13">
        <f>IF(ISNUMBER(mixed_data!AV400), mixed_data!AV400, "")</f>
        <v>75.5</v>
      </c>
      <c r="W397" s="13">
        <f>IF(ISNUMBER(mixed_data!AW400), mixed_data!AW400, "")</f>
        <v>142.6</v>
      </c>
      <c r="X397" s="13">
        <f>IF(ISNUMBER(mixed_data!AX400), mixed_data!AX400, "")</f>
        <v>245.60000000000002</v>
      </c>
      <c r="Y397" s="13">
        <f>IF(ISNUMBER(mixed_data!AY400), mixed_data!AY400, "")</f>
        <v>408</v>
      </c>
      <c r="Z397" s="13">
        <f>IF(ISNUMBER(mixed_data!BH400), mixed_data!BH400, "")</f>
        <v>1.01491</v>
      </c>
      <c r="AA397" s="13">
        <f>IF(ISNUMBER(mixed_data!BM400), mixed_data!BM400, "")</f>
        <v>102.74000000000001</v>
      </c>
      <c r="AB397" s="13">
        <f>IF(ISNUMBER(mixed_data!BT400), mixed_data!BT400, "")</f>
        <v>79.5</v>
      </c>
      <c r="AC397" s="13">
        <f>IF(ISNUMBER(mixed_data!BV400), mixed_data!BV400, "")</f>
        <v>60.800000000000004</v>
      </c>
      <c r="AD397" s="13" t="str">
        <f>IF(ISNUMBER(mixed_data!BW400), mixed_data!BW400, "")</f>
        <v/>
      </c>
      <c r="AE397" s="13" t="str">
        <f>IF(ISNUMBER(mixed_data!BX400), mixed_data!BX400, "")</f>
        <v/>
      </c>
    </row>
    <row r="398" spans="1:31" x14ac:dyDescent="0.25">
      <c r="A398" s="25">
        <v>30300</v>
      </c>
      <c r="B398" s="13" t="str">
        <f>IF(ISNUMBER(mixed_data!B401), mixed_data!B401, "")</f>
        <v/>
      </c>
      <c r="C398" s="13" t="str">
        <f>IF(ISNUMBER(mixed_data!D401), mixed_data!D401, "")</f>
        <v/>
      </c>
      <c r="D398" s="13" t="str">
        <f>IF(ISNUMBER(mixed_data!E401), mixed_data!E401, "")</f>
        <v/>
      </c>
      <c r="E398" s="13">
        <f>IF(ISNUMBER(mixed_data!F401), mixed_data!F401, "")</f>
        <v>99.034000000000006</v>
      </c>
      <c r="F398" s="13">
        <f>IF(ISNUMBER(mixed_data!G401), mixed_data!G401, "")</f>
        <v>98.936999999999998</v>
      </c>
      <c r="G398" s="13" t="str">
        <f>IF(ISNUMBER(mixed_data!H401), mixed_data!H401, "")</f>
        <v/>
      </c>
      <c r="H398" s="13" t="str">
        <f>IF(ISNUMBER(mixed_data!I401), mixed_data!I401, "")</f>
        <v/>
      </c>
      <c r="I398" s="13" t="str">
        <f>IF(ISNUMBER(mixed_data!J401), mixed_data!J401, "")</f>
        <v/>
      </c>
      <c r="J398" s="13" t="str">
        <f>IF(ISNUMBER(mixed_data!O401), mixed_data!O401, "")</f>
        <v/>
      </c>
      <c r="K398" s="13">
        <f>IF(ISNUMBER(mixed_data!S401), mixed_data!S401, "")</f>
        <v>7.7</v>
      </c>
      <c r="L398" s="13">
        <f>IF(ISNUMBER(mixed_data!Y401), mixed_data!Y401, "")</f>
        <v>525.75</v>
      </c>
      <c r="M398" s="13" t="str">
        <f>IF(ISNUMBER(mixed_data!Z401), mixed_data!Z401, "")</f>
        <v/>
      </c>
      <c r="N398" s="13">
        <f>IF(ISNUMBER(mixed_data!AA401), mixed_data!AA401, "")</f>
        <v>435.5</v>
      </c>
      <c r="O398" s="13">
        <f>IF(ISNUMBER(mixed_data!AI401), mixed_data!AI401, "")</f>
        <v>8</v>
      </c>
      <c r="P398" s="13">
        <f>IF(ISNUMBER(mixed_data!AJ401), mixed_data!AJ401, "")</f>
        <v>5</v>
      </c>
      <c r="Q398" s="13">
        <f>IF(ISNUMBER(mixed_data!AO401), mixed_data!AO401, "")</f>
        <v>33.61</v>
      </c>
      <c r="R398" s="13" t="str">
        <f>IF(ISNUMBER(mixed_data!AQ401), mixed_data!AQ401, "")</f>
        <v/>
      </c>
      <c r="S398" s="13" t="str">
        <f>IF(ISNUMBER(mixed_data!AR401), mixed_data!AR401, "")</f>
        <v/>
      </c>
      <c r="T398" s="13">
        <f>IF(ISNUMBER(mixed_data!AS401), mixed_data!AS401, "")</f>
        <v>51.800000000000004</v>
      </c>
      <c r="U398" s="13" t="str">
        <f>IF(ISNUMBER(mixed_data!AT401), mixed_data!AT401, "")</f>
        <v/>
      </c>
      <c r="V398" s="13">
        <f>IF(ISNUMBER(mixed_data!AV401), mixed_data!AV401, "")</f>
        <v>76.5</v>
      </c>
      <c r="W398" s="13">
        <f>IF(ISNUMBER(mixed_data!AW401), mixed_data!AW401, "")</f>
        <v>135.1</v>
      </c>
      <c r="X398" s="13">
        <f>IF(ISNUMBER(mixed_data!AX401), mixed_data!AX401, "")</f>
        <v>246.20000000000002</v>
      </c>
      <c r="Y398" s="13">
        <f>IF(ISNUMBER(mixed_data!AY401), mixed_data!AY401, "")</f>
        <v>410</v>
      </c>
      <c r="Z398" s="13">
        <f>IF(ISNUMBER(mixed_data!BH401), mixed_data!BH401, "")</f>
        <v>1.0301500000000001</v>
      </c>
      <c r="AA398" s="13">
        <f>IF(ISNUMBER(mixed_data!BM401), mixed_data!BM401, "")</f>
        <v>104.62</v>
      </c>
      <c r="AB398" s="13">
        <f>IF(ISNUMBER(mixed_data!BT401), mixed_data!BT401, "")</f>
        <v>80.900000000000006</v>
      </c>
      <c r="AC398" s="13">
        <f>IF(ISNUMBER(mixed_data!BV401), mixed_data!BV401, "")</f>
        <v>60.900000000000006</v>
      </c>
      <c r="AD398" s="13" t="str">
        <f>IF(ISNUMBER(mixed_data!BW401), mixed_data!BW401, "")</f>
        <v/>
      </c>
      <c r="AE398" s="13" t="str">
        <f>IF(ISNUMBER(mixed_data!BX401), mixed_data!BX401, "")</f>
        <v/>
      </c>
    </row>
    <row r="399" spans="1:31" x14ac:dyDescent="0.25">
      <c r="A399" s="25">
        <v>30331</v>
      </c>
      <c r="B399" s="13" t="str">
        <f>IF(ISNUMBER(mixed_data!B402), mixed_data!B402, "")</f>
        <v/>
      </c>
      <c r="C399" s="13" t="str">
        <f>IF(ISNUMBER(mixed_data!D402), mixed_data!D402, "")</f>
        <v/>
      </c>
      <c r="D399" s="13" t="str">
        <f>IF(ISNUMBER(mixed_data!E402), mixed_data!E402, "")</f>
        <v/>
      </c>
      <c r="E399" s="13">
        <f>IF(ISNUMBER(mixed_data!F402), mixed_data!F402, "")</f>
        <v>99.156999999999996</v>
      </c>
      <c r="F399" s="13">
        <f>IF(ISNUMBER(mixed_data!G402), mixed_data!G402, "")</f>
        <v>99.344000000000008</v>
      </c>
      <c r="G399" s="13" t="str">
        <f>IF(ISNUMBER(mixed_data!H402), mixed_data!H402, "")</f>
        <v/>
      </c>
      <c r="H399" s="13" t="str">
        <f>IF(ISNUMBER(mixed_data!I402), mixed_data!I402, "")</f>
        <v/>
      </c>
      <c r="I399" s="13" t="str">
        <f>IF(ISNUMBER(mixed_data!J402), mixed_data!J402, "")</f>
        <v/>
      </c>
      <c r="J399" s="13" t="str">
        <f>IF(ISNUMBER(mixed_data!O402), mixed_data!O402, "")</f>
        <v/>
      </c>
      <c r="K399" s="13">
        <f>IF(ISNUMBER(mixed_data!S402), mixed_data!S402, "")</f>
        <v>7.8000000000000007</v>
      </c>
      <c r="L399" s="13">
        <f>IF(ISNUMBER(mixed_data!Y402), mixed_data!Y402, "")</f>
        <v>561.09</v>
      </c>
      <c r="M399" s="13" t="str">
        <f>IF(ISNUMBER(mixed_data!Z402), mixed_data!Z402, "")</f>
        <v/>
      </c>
      <c r="N399" s="13">
        <f>IF(ISNUMBER(mixed_data!AA402), mixed_data!AA402, "")</f>
        <v>448</v>
      </c>
      <c r="O399" s="13">
        <f>IF(ISNUMBER(mixed_data!AI402), mixed_data!AI402, "")</f>
        <v>7.71</v>
      </c>
      <c r="P399" s="13">
        <f>IF(ISNUMBER(mixed_data!AJ402), mixed_data!AJ402, "")</f>
        <v>5</v>
      </c>
      <c r="Q399" s="13">
        <f>IF(ISNUMBER(mixed_data!AO402), mixed_data!AO402, "")</f>
        <v>31.75</v>
      </c>
      <c r="R399" s="13" t="str">
        <f>IF(ISNUMBER(mixed_data!AQ402), mixed_data!AQ402, "")</f>
        <v/>
      </c>
      <c r="S399" s="13" t="str">
        <f>IF(ISNUMBER(mixed_data!AR402), mixed_data!AR402, "")</f>
        <v/>
      </c>
      <c r="T399" s="13">
        <f>IF(ISNUMBER(mixed_data!AS402), mixed_data!AS402, "")</f>
        <v>53.1</v>
      </c>
      <c r="U399" s="13" t="str">
        <f>IF(ISNUMBER(mixed_data!AT402), mixed_data!AT402, "")</f>
        <v/>
      </c>
      <c r="V399" s="13">
        <f>IF(ISNUMBER(mixed_data!AV402), mixed_data!AV402, "")</f>
        <v>75.900000000000006</v>
      </c>
      <c r="W399" s="13">
        <f>IF(ISNUMBER(mixed_data!AW402), mixed_data!AW402, "")</f>
        <v>136.30000000000001</v>
      </c>
      <c r="X399" s="13">
        <f>IF(ISNUMBER(mixed_data!AX402), mixed_data!AX402, "")</f>
        <v>247.3</v>
      </c>
      <c r="Y399" s="13">
        <f>IF(ISNUMBER(mixed_data!AY402), mixed_data!AY402, "")</f>
        <v>414.6</v>
      </c>
      <c r="Z399" s="13">
        <f>IF(ISNUMBER(mixed_data!BH402), mixed_data!BH402, "")</f>
        <v>1.0628000000000002</v>
      </c>
      <c r="AA399" s="13">
        <f>IF(ISNUMBER(mixed_data!BM402), mixed_data!BM402, "")</f>
        <v>104.85000000000001</v>
      </c>
      <c r="AB399" s="13">
        <f>IF(ISNUMBER(mixed_data!BT402), mixed_data!BT402, "")</f>
        <v>81.900000000000006</v>
      </c>
      <c r="AC399" s="13">
        <f>IF(ISNUMBER(mixed_data!BV402), mixed_data!BV402, "")</f>
        <v>61.1</v>
      </c>
      <c r="AD399" s="13" t="str">
        <f>IF(ISNUMBER(mixed_data!BW402), mixed_data!BW402, "")</f>
        <v/>
      </c>
      <c r="AE399" s="13" t="str">
        <f>IF(ISNUMBER(mixed_data!BX402), mixed_data!BX402, "")</f>
        <v/>
      </c>
    </row>
    <row r="400" spans="1:31" x14ac:dyDescent="0.25">
      <c r="A400" s="25">
        <v>30362</v>
      </c>
      <c r="B400" s="13" t="str">
        <f>IF(ISNUMBER(mixed_data!B403), mixed_data!B403, "")</f>
        <v/>
      </c>
      <c r="C400" s="13" t="str">
        <f>IF(ISNUMBER(mixed_data!D403), mixed_data!D403, "")</f>
        <v/>
      </c>
      <c r="D400" s="13" t="str">
        <f>IF(ISNUMBER(mixed_data!E403), mixed_data!E403, "")</f>
        <v/>
      </c>
      <c r="E400" s="13">
        <f>IF(ISNUMBER(mixed_data!F403), mixed_data!F403, "")</f>
        <v>99.263999999999996</v>
      </c>
      <c r="F400" s="13">
        <f>IF(ISNUMBER(mixed_data!G403), mixed_data!G403, "")</f>
        <v>99.686999999999998</v>
      </c>
      <c r="G400" s="13" t="str">
        <f>IF(ISNUMBER(mixed_data!H403), mixed_data!H403, "")</f>
        <v/>
      </c>
      <c r="H400" s="13" t="str">
        <f>IF(ISNUMBER(mixed_data!I403), mixed_data!I403, "")</f>
        <v/>
      </c>
      <c r="I400" s="13" t="str">
        <f>IF(ISNUMBER(mixed_data!J403), mixed_data!J403, "")</f>
        <v/>
      </c>
      <c r="J400" s="13" t="str">
        <f>IF(ISNUMBER(mixed_data!O403), mixed_data!O403, "")</f>
        <v/>
      </c>
      <c r="K400" s="13">
        <f>IF(ISNUMBER(mixed_data!S403), mixed_data!S403, "")</f>
        <v>8.1</v>
      </c>
      <c r="L400" s="13">
        <f>IF(ISNUMBER(mixed_data!Y403), mixed_data!Y403, "")</f>
        <v>548.12</v>
      </c>
      <c r="M400" s="13" t="str">
        <f>IF(ISNUMBER(mixed_data!Z403), mixed_data!Z403, "")</f>
        <v/>
      </c>
      <c r="N400" s="13">
        <f>IF(ISNUMBER(mixed_data!AA403), mixed_data!AA403, "")</f>
        <v>507.5</v>
      </c>
      <c r="O400" s="13">
        <f>IF(ISNUMBER(mixed_data!AI403), mixed_data!AI403, "")</f>
        <v>7.71</v>
      </c>
      <c r="P400" s="13">
        <f>IF(ISNUMBER(mixed_data!AJ403), mixed_data!AJ403, "")</f>
        <v>5</v>
      </c>
      <c r="Q400" s="13">
        <f>IF(ISNUMBER(mixed_data!AO403), mixed_data!AO403, "")</f>
        <v>31.26</v>
      </c>
      <c r="R400" s="13" t="str">
        <f>IF(ISNUMBER(mixed_data!AQ403), mixed_data!AQ403, "")</f>
        <v/>
      </c>
      <c r="S400" s="13" t="str">
        <f>IF(ISNUMBER(mixed_data!AR403), mixed_data!AR403, "")</f>
        <v/>
      </c>
      <c r="T400" s="13">
        <f>IF(ISNUMBER(mixed_data!AS403), mixed_data!AS403, "")</f>
        <v>48</v>
      </c>
      <c r="U400" s="13" t="str">
        <f>IF(ISNUMBER(mixed_data!AT403), mixed_data!AT403, "")</f>
        <v/>
      </c>
      <c r="V400" s="13">
        <f>IF(ISNUMBER(mixed_data!AV403), mixed_data!AV403, "")</f>
        <v>74.600000000000009</v>
      </c>
      <c r="W400" s="13">
        <f>IF(ISNUMBER(mixed_data!AW403), mixed_data!AW403, "")</f>
        <v>137.70000000000002</v>
      </c>
      <c r="X400" s="13">
        <f>IF(ISNUMBER(mixed_data!AX403), mixed_data!AX403, "")</f>
        <v>247.8</v>
      </c>
      <c r="Y400" s="13">
        <f>IF(ISNUMBER(mixed_data!AY403), mixed_data!AY403, "")</f>
        <v>417.20000000000005</v>
      </c>
      <c r="Z400" s="13">
        <f>IF(ISNUMBER(mixed_data!BH403), mixed_data!BH403, "")</f>
        <v>1.0280500000000001</v>
      </c>
      <c r="AA400" s="13">
        <f>IF(ISNUMBER(mixed_data!BM403), mixed_data!BM403, "")</f>
        <v>104.43</v>
      </c>
      <c r="AB400" s="13">
        <f>IF(ISNUMBER(mixed_data!BT403), mixed_data!BT403, "")</f>
        <v>82.4</v>
      </c>
      <c r="AC400" s="13">
        <f>IF(ISNUMBER(mixed_data!BV403), mixed_data!BV403, "")</f>
        <v>61.2</v>
      </c>
      <c r="AD400" s="13" t="str">
        <f>IF(ISNUMBER(mixed_data!BW403), mixed_data!BW403, "")</f>
        <v/>
      </c>
      <c r="AE400" s="13" t="str">
        <f>IF(ISNUMBER(mixed_data!BX403), mixed_data!BX403, "")</f>
        <v/>
      </c>
    </row>
    <row r="401" spans="1:31" x14ac:dyDescent="0.25">
      <c r="A401" s="25">
        <v>30390</v>
      </c>
      <c r="B401" s="13" t="str">
        <f>IF(ISNUMBER(mixed_data!B404), mixed_data!B404, "")</f>
        <v/>
      </c>
      <c r="C401" s="13" t="str">
        <f>IF(ISNUMBER(mixed_data!D404), mixed_data!D404, "")</f>
        <v/>
      </c>
      <c r="D401" s="13" t="str">
        <f>IF(ISNUMBER(mixed_data!E404), mixed_data!E404, "")</f>
        <v/>
      </c>
      <c r="E401" s="13">
        <f>IF(ISNUMBER(mixed_data!F404), mixed_data!F404, "")</f>
        <v>99.356000000000009</v>
      </c>
      <c r="F401" s="13">
        <f>IF(ISNUMBER(mixed_data!G404), mixed_data!G404, "")</f>
        <v>99.959000000000003</v>
      </c>
      <c r="G401" s="13" t="str">
        <f>IF(ISNUMBER(mixed_data!H404), mixed_data!H404, "")</f>
        <v/>
      </c>
      <c r="H401" s="13" t="str">
        <f>IF(ISNUMBER(mixed_data!I404), mixed_data!I404, "")</f>
        <v/>
      </c>
      <c r="I401" s="13" t="str">
        <f>IF(ISNUMBER(mixed_data!J404), mixed_data!J404, "")</f>
        <v/>
      </c>
      <c r="J401" s="13" t="str">
        <f>IF(ISNUMBER(mixed_data!O404), mixed_data!O404, "")</f>
        <v/>
      </c>
      <c r="K401" s="13">
        <f>IF(ISNUMBER(mixed_data!S404), mixed_data!S404, "")</f>
        <v>8.2000000000000011</v>
      </c>
      <c r="L401" s="13">
        <f>IF(ISNUMBER(mixed_data!Y404), mixed_data!Y404, "")</f>
        <v>589.78</v>
      </c>
      <c r="M401" s="13" t="str">
        <f>IF(ISNUMBER(mixed_data!Z404), mixed_data!Z404, "")</f>
        <v/>
      </c>
      <c r="N401" s="13">
        <f>IF(ISNUMBER(mixed_data!AA404), mixed_data!AA404, "")</f>
        <v>418.90000000000003</v>
      </c>
      <c r="O401" s="13">
        <f>IF(ISNUMBER(mixed_data!AI404), mixed_data!AI404, "")</f>
        <v>7.42</v>
      </c>
      <c r="P401" s="13">
        <f>IF(ISNUMBER(mixed_data!AJ404), mixed_data!AJ404, "")</f>
        <v>4</v>
      </c>
      <c r="Q401" s="13">
        <f>IF(ISNUMBER(mixed_data!AO404), mixed_data!AO404, "")</f>
        <v>28.95</v>
      </c>
      <c r="R401" s="13" t="str">
        <f>IF(ISNUMBER(mixed_data!AQ404), mixed_data!AQ404, "")</f>
        <v/>
      </c>
      <c r="S401" s="13" t="str">
        <f>IF(ISNUMBER(mixed_data!AR404), mixed_data!AR404, "")</f>
        <v/>
      </c>
      <c r="T401" s="13">
        <f>IF(ISNUMBER(mixed_data!AS404), mixed_data!AS404, "")</f>
        <v>49.2</v>
      </c>
      <c r="U401" s="13" t="str">
        <f>IF(ISNUMBER(mixed_data!AT404), mixed_data!AT404, "")</f>
        <v/>
      </c>
      <c r="V401" s="13">
        <f>IF(ISNUMBER(mixed_data!AV404), mixed_data!AV404, "")</f>
        <v>74.3</v>
      </c>
      <c r="W401" s="13">
        <f>IF(ISNUMBER(mixed_data!AW404), mixed_data!AW404, "")</f>
        <v>133.9</v>
      </c>
      <c r="X401" s="13">
        <f>IF(ISNUMBER(mixed_data!AX404), mixed_data!AX404, "")</f>
        <v>249.8</v>
      </c>
      <c r="Y401" s="13">
        <f>IF(ISNUMBER(mixed_data!AY404), mixed_data!AY404, "")</f>
        <v>421.6</v>
      </c>
      <c r="Z401" s="13">
        <f>IF(ISNUMBER(mixed_data!BH404), mixed_data!BH404, "")</f>
        <v>1.03572</v>
      </c>
      <c r="AA401" s="13">
        <f>IF(ISNUMBER(mixed_data!BM404), mixed_data!BM404, "")</f>
        <v>105.91</v>
      </c>
      <c r="AB401" s="13">
        <f>IF(ISNUMBER(mixed_data!BT404), mixed_data!BT404, "")</f>
        <v>83.2</v>
      </c>
      <c r="AC401" s="13">
        <f>IF(ISNUMBER(mixed_data!BV404), mixed_data!BV404, "")</f>
        <v>61</v>
      </c>
      <c r="AD401" s="13" t="str">
        <f>IF(ISNUMBER(mixed_data!BW404), mixed_data!BW404, "")</f>
        <v/>
      </c>
      <c r="AE401" s="13" t="str">
        <f>IF(ISNUMBER(mixed_data!BX404), mixed_data!BX404, "")</f>
        <v/>
      </c>
    </row>
    <row r="402" spans="1:31" x14ac:dyDescent="0.25">
      <c r="A402" s="25">
        <v>30421</v>
      </c>
      <c r="B402" s="13" t="str">
        <f>IF(ISNUMBER(mixed_data!B405), mixed_data!B405, "")</f>
        <v/>
      </c>
      <c r="C402" s="13" t="str">
        <f>IF(ISNUMBER(mixed_data!D405), mixed_data!D405, "")</f>
        <v/>
      </c>
      <c r="D402" s="13" t="str">
        <f>IF(ISNUMBER(mixed_data!E405), mixed_data!E405, "")</f>
        <v/>
      </c>
      <c r="E402" s="13">
        <f>IF(ISNUMBER(mixed_data!F405), mixed_data!F405, "")</f>
        <v>99.427999999999997</v>
      </c>
      <c r="F402" s="13">
        <f>IF(ISNUMBER(mixed_data!G405), mixed_data!G405, "")</f>
        <v>100.163</v>
      </c>
      <c r="G402" s="13" t="str">
        <f>IF(ISNUMBER(mixed_data!H405), mixed_data!H405, "")</f>
        <v/>
      </c>
      <c r="H402" s="13" t="str">
        <f>IF(ISNUMBER(mixed_data!I405), mixed_data!I405, "")</f>
        <v/>
      </c>
      <c r="I402" s="13" t="str">
        <f>IF(ISNUMBER(mixed_data!J405), mixed_data!J405, "")</f>
        <v/>
      </c>
      <c r="J402" s="13" t="str">
        <f>IF(ISNUMBER(mixed_data!O405), mixed_data!O405, "")</f>
        <v/>
      </c>
      <c r="K402" s="13">
        <f>IF(ISNUMBER(mixed_data!S405), mixed_data!S405, "")</f>
        <v>8.3000000000000007</v>
      </c>
      <c r="L402" s="13">
        <f>IF(ISNUMBER(mixed_data!Y405), mixed_data!Y405, "")</f>
        <v>661.42</v>
      </c>
      <c r="M402" s="13" t="str">
        <f>IF(ISNUMBER(mixed_data!Z405), mixed_data!Z405, "")</f>
        <v/>
      </c>
      <c r="N402" s="13">
        <f>IF(ISNUMBER(mixed_data!AA405), mixed_data!AA405, "")</f>
        <v>418</v>
      </c>
      <c r="O402" s="13">
        <f>IF(ISNUMBER(mixed_data!AI405), mixed_data!AI405, "")</f>
        <v>7.51</v>
      </c>
      <c r="P402" s="13">
        <f>IF(ISNUMBER(mixed_data!AJ405), mixed_data!AJ405, "")</f>
        <v>4</v>
      </c>
      <c r="Q402" s="13">
        <f>IF(ISNUMBER(mixed_data!AO405), mixed_data!AO405, "")</f>
        <v>27.97</v>
      </c>
      <c r="R402" s="13" t="str">
        <f>IF(ISNUMBER(mixed_data!AQ405), mixed_data!AQ405, "")</f>
        <v/>
      </c>
      <c r="S402" s="13" t="str">
        <f>IF(ISNUMBER(mixed_data!AR405), mixed_data!AR405, "")</f>
        <v/>
      </c>
      <c r="T402" s="13">
        <f>IF(ISNUMBER(mixed_data!AS405), mixed_data!AS405, "")</f>
        <v>49.1</v>
      </c>
      <c r="U402" s="13" t="str">
        <f>IF(ISNUMBER(mixed_data!AT405), mixed_data!AT405, "")</f>
        <v/>
      </c>
      <c r="V402" s="13">
        <f>IF(ISNUMBER(mixed_data!AV405), mixed_data!AV405, "")</f>
        <v>73.3</v>
      </c>
      <c r="W402" s="13">
        <f>IF(ISNUMBER(mixed_data!AW405), mixed_data!AW405, "")</f>
        <v>135.9</v>
      </c>
      <c r="X402" s="13">
        <f>IF(ISNUMBER(mixed_data!AX405), mixed_data!AX405, "")</f>
        <v>249</v>
      </c>
      <c r="Y402" s="13">
        <f>IF(ISNUMBER(mixed_data!AY405), mixed_data!AY405, "")</f>
        <v>422.40000000000003</v>
      </c>
      <c r="Z402" s="13">
        <f>IF(ISNUMBER(mixed_data!BH405), mixed_data!BH405, "")</f>
        <v>1.0093000000000001</v>
      </c>
      <c r="AA402" s="13">
        <f>IF(ISNUMBER(mixed_data!BM405), mixed_data!BM405, "")</f>
        <v>105.31</v>
      </c>
      <c r="AB402" s="13">
        <f>IF(ISNUMBER(mixed_data!BT405), mixed_data!BT405, "")</f>
        <v>83.2</v>
      </c>
      <c r="AC402" s="13">
        <f>IF(ISNUMBER(mixed_data!BV405), mixed_data!BV405, "")</f>
        <v>61.2</v>
      </c>
      <c r="AD402" s="13" t="str">
        <f>IF(ISNUMBER(mixed_data!BW405), mixed_data!BW405, "")</f>
        <v/>
      </c>
      <c r="AE402" s="13" t="str">
        <f>IF(ISNUMBER(mixed_data!BX405), mixed_data!BX405, "")</f>
        <v/>
      </c>
    </row>
    <row r="403" spans="1:31" x14ac:dyDescent="0.25">
      <c r="A403" s="25">
        <v>30451</v>
      </c>
      <c r="B403" s="13" t="str">
        <f>IF(ISNUMBER(mixed_data!B406), mixed_data!B406, "")</f>
        <v/>
      </c>
      <c r="C403" s="13" t="str">
        <f>IF(ISNUMBER(mixed_data!D406), mixed_data!D406, "")</f>
        <v/>
      </c>
      <c r="D403" s="13" t="str">
        <f>IF(ISNUMBER(mixed_data!E406), mixed_data!E406, "")</f>
        <v/>
      </c>
      <c r="E403" s="13">
        <f>IF(ISNUMBER(mixed_data!F406), mixed_data!F406, "")</f>
        <v>99.488</v>
      </c>
      <c r="F403" s="13">
        <f>IF(ISNUMBER(mixed_data!G406), mixed_data!G406, "")</f>
        <v>100.32300000000001</v>
      </c>
      <c r="G403" s="13" t="str">
        <f>IF(ISNUMBER(mixed_data!H406), mixed_data!H406, "")</f>
        <v/>
      </c>
      <c r="H403" s="13" t="str">
        <f>IF(ISNUMBER(mixed_data!I406), mixed_data!I406, "")</f>
        <v/>
      </c>
      <c r="I403" s="13" t="str">
        <f>IF(ISNUMBER(mixed_data!J406), mixed_data!J406, "")</f>
        <v/>
      </c>
      <c r="J403" s="13" t="str">
        <f>IF(ISNUMBER(mixed_data!O406), mixed_data!O406, "")</f>
        <v/>
      </c>
      <c r="K403" s="13">
        <f>IF(ISNUMBER(mixed_data!S406), mixed_data!S406, "")</f>
        <v>8.3000000000000007</v>
      </c>
      <c r="L403" s="13">
        <f>IF(ISNUMBER(mixed_data!Y406), mixed_data!Y406, "")</f>
        <v>702.52</v>
      </c>
      <c r="M403" s="13" t="str">
        <f>IF(ISNUMBER(mixed_data!Z406), mixed_data!Z406, "")</f>
        <v/>
      </c>
      <c r="N403" s="13">
        <f>IF(ISNUMBER(mixed_data!AA406), mixed_data!AA406, "")</f>
        <v>429</v>
      </c>
      <c r="O403" s="13">
        <f>IF(ISNUMBER(mixed_data!AI406), mixed_data!AI406, "")</f>
        <v>7.69</v>
      </c>
      <c r="P403" s="13">
        <f>IF(ISNUMBER(mixed_data!AJ406), mixed_data!AJ406, "")</f>
        <v>4</v>
      </c>
      <c r="Q403" s="13">
        <f>IF(ISNUMBER(mixed_data!AO406), mixed_data!AO406, "")</f>
        <v>30</v>
      </c>
      <c r="R403" s="13" t="str">
        <f>IF(ISNUMBER(mixed_data!AQ406), mixed_data!AQ406, "")</f>
        <v/>
      </c>
      <c r="S403" s="13" t="str">
        <f>IF(ISNUMBER(mixed_data!AR406), mixed_data!AR406, "")</f>
        <v/>
      </c>
      <c r="T403" s="13">
        <f>IF(ISNUMBER(mixed_data!AS406), mixed_data!AS406, "")</f>
        <v>49.2</v>
      </c>
      <c r="U403" s="13" t="str">
        <f>IF(ISNUMBER(mixed_data!AT406), mixed_data!AT406, "")</f>
        <v/>
      </c>
      <c r="V403" s="13">
        <f>IF(ISNUMBER(mixed_data!AV406), mixed_data!AV406, "")</f>
        <v>75.2</v>
      </c>
      <c r="W403" s="13">
        <f>IF(ISNUMBER(mixed_data!AW406), mixed_data!AW406, "")</f>
        <v>142.80000000000001</v>
      </c>
      <c r="X403" s="13">
        <f>IF(ISNUMBER(mixed_data!AX406), mixed_data!AX406, "")</f>
        <v>248.5</v>
      </c>
      <c r="Y403" s="13">
        <f>IF(ISNUMBER(mixed_data!AY406), mixed_data!AY406, "")</f>
        <v>423.5</v>
      </c>
      <c r="Z403" s="13">
        <f>IF(ISNUMBER(mixed_data!BH406), mixed_data!BH406, "")</f>
        <v>0.99621000000000004</v>
      </c>
      <c r="AA403" s="13">
        <f>IF(ISNUMBER(mixed_data!BM406), mixed_data!BM406, "")</f>
        <v>104.4</v>
      </c>
      <c r="AB403" s="13">
        <f>IF(ISNUMBER(mixed_data!BT406), mixed_data!BT406, "")</f>
        <v>83.2</v>
      </c>
      <c r="AC403" s="13">
        <f>IF(ISNUMBER(mixed_data!BV406), mixed_data!BV406, "")</f>
        <v>61.5</v>
      </c>
      <c r="AD403" s="13" t="str">
        <f>IF(ISNUMBER(mixed_data!BW406), mixed_data!BW406, "")</f>
        <v/>
      </c>
      <c r="AE403" s="13" t="str">
        <f>IF(ISNUMBER(mixed_data!BX406), mixed_data!BX406, "")</f>
        <v/>
      </c>
    </row>
    <row r="404" spans="1:31" x14ac:dyDescent="0.25">
      <c r="A404" s="25">
        <v>30482</v>
      </c>
      <c r="B404" s="13" t="str">
        <f>IF(ISNUMBER(mixed_data!B407), mixed_data!B407, "")</f>
        <v/>
      </c>
      <c r="C404" s="13" t="str">
        <f>IF(ISNUMBER(mixed_data!D407), mixed_data!D407, "")</f>
        <v/>
      </c>
      <c r="D404" s="13" t="str">
        <f>IF(ISNUMBER(mixed_data!E407), mixed_data!E407, "")</f>
        <v/>
      </c>
      <c r="E404" s="13">
        <f>IF(ISNUMBER(mixed_data!F407), mixed_data!F407, "")</f>
        <v>99.545000000000002</v>
      </c>
      <c r="F404" s="13">
        <f>IF(ISNUMBER(mixed_data!G407), mixed_data!G407, "")</f>
        <v>100.453</v>
      </c>
      <c r="G404" s="13" t="str">
        <f>IF(ISNUMBER(mixed_data!H407), mixed_data!H407, "")</f>
        <v/>
      </c>
      <c r="H404" s="13" t="str">
        <f>IF(ISNUMBER(mixed_data!I407), mixed_data!I407, "")</f>
        <v/>
      </c>
      <c r="I404" s="13" t="str">
        <f>IF(ISNUMBER(mixed_data!J407), mixed_data!J407, "")</f>
        <v/>
      </c>
      <c r="J404" s="13" t="str">
        <f>IF(ISNUMBER(mixed_data!O407), mixed_data!O407, "")</f>
        <v/>
      </c>
      <c r="K404" s="13">
        <f>IF(ISNUMBER(mixed_data!S407), mixed_data!S407, "")</f>
        <v>8.3000000000000007</v>
      </c>
      <c r="L404" s="13">
        <f>IF(ISNUMBER(mixed_data!Y407), mixed_data!Y407, "")</f>
        <v>664.28</v>
      </c>
      <c r="M404" s="13" t="str">
        <f>IF(ISNUMBER(mixed_data!Z407), mixed_data!Z407, "")</f>
        <v/>
      </c>
      <c r="N404" s="13">
        <f>IF(ISNUMBER(mixed_data!AA407), mixed_data!AA407, "")</f>
        <v>413</v>
      </c>
      <c r="O404" s="13">
        <f>IF(ISNUMBER(mixed_data!AI407), mixed_data!AI407, "")</f>
        <v>8.11</v>
      </c>
      <c r="P404" s="13">
        <f>IF(ISNUMBER(mixed_data!AJ407), mixed_data!AJ407, "")</f>
        <v>4</v>
      </c>
      <c r="Q404" s="13">
        <f>IF(ISNUMBER(mixed_data!AO407), mixed_data!AO407, "")</f>
        <v>29.580000000000002</v>
      </c>
      <c r="R404" s="13" t="str">
        <f>IF(ISNUMBER(mixed_data!AQ407), mixed_data!AQ407, "")</f>
        <v/>
      </c>
      <c r="S404" s="13" t="str">
        <f>IF(ISNUMBER(mixed_data!AR407), mixed_data!AR407, "")</f>
        <v/>
      </c>
      <c r="T404" s="13">
        <f>IF(ISNUMBER(mixed_data!AS407), mixed_data!AS407, "")</f>
        <v>50.5</v>
      </c>
      <c r="U404" s="13" t="str">
        <f>IF(ISNUMBER(mixed_data!AT407), mixed_data!AT407, "")</f>
        <v/>
      </c>
      <c r="V404" s="13">
        <f>IF(ISNUMBER(mixed_data!AV407), mixed_data!AV407, "")</f>
        <v>73.900000000000006</v>
      </c>
      <c r="W404" s="13">
        <f>IF(ISNUMBER(mixed_data!AW407), mixed_data!AW407, "")</f>
        <v>146.4</v>
      </c>
      <c r="X404" s="13">
        <f>IF(ISNUMBER(mixed_data!AX407), mixed_data!AX407, "")</f>
        <v>250</v>
      </c>
      <c r="Y404" s="13">
        <f>IF(ISNUMBER(mixed_data!AY407), mixed_data!AY407, "")</f>
        <v>425.5</v>
      </c>
      <c r="Z404" s="13">
        <f>IF(ISNUMBER(mixed_data!BH407), mixed_data!BH407, "")</f>
        <v>0.97811000000000003</v>
      </c>
      <c r="AA404" s="13">
        <f>IF(ISNUMBER(mixed_data!BM407), mixed_data!BM407, "")</f>
        <v>103.46000000000001</v>
      </c>
      <c r="AB404" s="13">
        <f>IF(ISNUMBER(mixed_data!BT407), mixed_data!BT407, "")</f>
        <v>82.600000000000009</v>
      </c>
      <c r="AC404" s="13">
        <f>IF(ISNUMBER(mixed_data!BV407), mixed_data!BV407, "")</f>
        <v>61.6</v>
      </c>
      <c r="AD404" s="13" t="str">
        <f>IF(ISNUMBER(mixed_data!BW407), mixed_data!BW407, "")</f>
        <v/>
      </c>
      <c r="AE404" s="13" t="str">
        <f>IF(ISNUMBER(mixed_data!BX407), mixed_data!BX407, "")</f>
        <v/>
      </c>
    </row>
    <row r="405" spans="1:31" x14ac:dyDescent="0.25">
      <c r="A405" s="25">
        <v>30512</v>
      </c>
      <c r="B405" s="13" t="str">
        <f>IF(ISNUMBER(mixed_data!B408), mixed_data!B408, "")</f>
        <v/>
      </c>
      <c r="C405" s="13" t="str">
        <f>IF(ISNUMBER(mixed_data!D408), mixed_data!D408, "")</f>
        <v/>
      </c>
      <c r="D405" s="13" t="str">
        <f>IF(ISNUMBER(mixed_data!E408), mixed_data!E408, "")</f>
        <v/>
      </c>
      <c r="E405" s="13">
        <f>IF(ISNUMBER(mixed_data!F408), mixed_data!F408, "")</f>
        <v>99.606999999999999</v>
      </c>
      <c r="F405" s="13">
        <f>IF(ISNUMBER(mixed_data!G408), mixed_data!G408, "")</f>
        <v>100.57900000000001</v>
      </c>
      <c r="G405" s="13" t="str">
        <f>IF(ISNUMBER(mixed_data!H408), mixed_data!H408, "")</f>
        <v/>
      </c>
      <c r="H405" s="13" t="str">
        <f>IF(ISNUMBER(mixed_data!I408), mixed_data!I408, "")</f>
        <v/>
      </c>
      <c r="I405" s="13" t="str">
        <f>IF(ISNUMBER(mixed_data!J408), mixed_data!J408, "")</f>
        <v/>
      </c>
      <c r="J405" s="13" t="str">
        <f>IF(ISNUMBER(mixed_data!O408), mixed_data!O408, "")</f>
        <v/>
      </c>
      <c r="K405" s="13">
        <f>IF(ISNUMBER(mixed_data!S408), mixed_data!S408, "")</f>
        <v>8.2000000000000011</v>
      </c>
      <c r="L405" s="13">
        <f>IF(ISNUMBER(mixed_data!Y408), mixed_data!Y408, "")</f>
        <v>730.56000000000006</v>
      </c>
      <c r="M405" s="13" t="str">
        <f>IF(ISNUMBER(mixed_data!Z408), mixed_data!Z408, "")</f>
        <v/>
      </c>
      <c r="N405" s="13">
        <f>IF(ISNUMBER(mixed_data!AA408), mixed_data!AA408, "")</f>
        <v>416.5</v>
      </c>
      <c r="O405" s="13">
        <f>IF(ISNUMBER(mixed_data!AI408), mixed_data!AI408, "")</f>
        <v>8.24</v>
      </c>
      <c r="P405" s="13">
        <f>IF(ISNUMBER(mixed_data!AJ408), mixed_data!AJ408, "")</f>
        <v>4</v>
      </c>
      <c r="Q405" s="13">
        <f>IF(ISNUMBER(mixed_data!AO408), mixed_data!AO408, "")</f>
        <v>30.080000000000002</v>
      </c>
      <c r="R405" s="13" t="str">
        <f>IF(ISNUMBER(mixed_data!AQ408), mixed_data!AQ408, "")</f>
        <v/>
      </c>
      <c r="S405" s="13" t="str">
        <f>IF(ISNUMBER(mixed_data!AR408), mixed_data!AR408, "")</f>
        <v/>
      </c>
      <c r="T405" s="13">
        <f>IF(ISNUMBER(mixed_data!AS408), mixed_data!AS408, "")</f>
        <v>49.400000000000006</v>
      </c>
      <c r="U405" s="13" t="str">
        <f>IF(ISNUMBER(mixed_data!AT408), mixed_data!AT408, "")</f>
        <v/>
      </c>
      <c r="V405" s="13">
        <f>IF(ISNUMBER(mixed_data!AV408), mixed_data!AV408, "")</f>
        <v>76.400000000000006</v>
      </c>
      <c r="W405" s="13">
        <f>IF(ISNUMBER(mixed_data!AW408), mixed_data!AW408, "")</f>
        <v>146.1</v>
      </c>
      <c r="X405" s="13">
        <f>IF(ISNUMBER(mixed_data!AX408), mixed_data!AX408, "")</f>
        <v>251.3</v>
      </c>
      <c r="Y405" s="13">
        <f>IF(ISNUMBER(mixed_data!AY408), mixed_data!AY408, "")</f>
        <v>429.20000000000005</v>
      </c>
      <c r="Z405" s="13">
        <f>IF(ISNUMBER(mixed_data!BH408), mixed_data!BH408, "")</f>
        <v>0.96374000000000004</v>
      </c>
      <c r="AA405" s="13">
        <f>IF(ISNUMBER(mixed_data!BM408), mixed_data!BM408, "")</f>
        <v>102.82000000000001</v>
      </c>
      <c r="AB405" s="13">
        <f>IF(ISNUMBER(mixed_data!BT408), mixed_data!BT408, "")</f>
        <v>81.900000000000006</v>
      </c>
      <c r="AC405" s="13">
        <f>IF(ISNUMBER(mixed_data!BV408), mixed_data!BV408, "")</f>
        <v>61.1</v>
      </c>
      <c r="AD405" s="13" t="str">
        <f>IF(ISNUMBER(mixed_data!BW408), mixed_data!BW408, "")</f>
        <v/>
      </c>
      <c r="AE405" s="13" t="str">
        <f>IF(ISNUMBER(mixed_data!BX408), mixed_data!BX408, "")</f>
        <v/>
      </c>
    </row>
    <row r="406" spans="1:31" x14ac:dyDescent="0.25">
      <c r="A406" s="25">
        <v>30543</v>
      </c>
      <c r="B406" s="13" t="str">
        <f>IF(ISNUMBER(mixed_data!B409), mixed_data!B409, "")</f>
        <v/>
      </c>
      <c r="C406" s="13" t="str">
        <f>IF(ISNUMBER(mixed_data!D409), mixed_data!D409, "")</f>
        <v/>
      </c>
      <c r="D406" s="13" t="str">
        <f>IF(ISNUMBER(mixed_data!E409), mixed_data!E409, "")</f>
        <v/>
      </c>
      <c r="E406" s="13">
        <f>IF(ISNUMBER(mixed_data!F409), mixed_data!F409, "")</f>
        <v>99.676000000000002</v>
      </c>
      <c r="F406" s="13">
        <f>IF(ISNUMBER(mixed_data!G409), mixed_data!G409, "")</f>
        <v>100.72500000000001</v>
      </c>
      <c r="G406" s="13" t="str">
        <f>IF(ISNUMBER(mixed_data!H409), mixed_data!H409, "")</f>
        <v/>
      </c>
      <c r="H406" s="13" t="str">
        <f>IF(ISNUMBER(mixed_data!I409), mixed_data!I409, "")</f>
        <v/>
      </c>
      <c r="I406" s="13" t="str">
        <f>IF(ISNUMBER(mixed_data!J409), mixed_data!J409, "")</f>
        <v/>
      </c>
      <c r="J406" s="13" t="str">
        <f>IF(ISNUMBER(mixed_data!O409), mixed_data!O409, "")</f>
        <v/>
      </c>
      <c r="K406" s="13">
        <f>IF(ISNUMBER(mixed_data!S409), mixed_data!S409, "")</f>
        <v>8.2000000000000011</v>
      </c>
      <c r="L406" s="13">
        <f>IF(ISNUMBER(mixed_data!Y409), mixed_data!Y409, "")</f>
        <v>734.03</v>
      </c>
      <c r="M406" s="13" t="str">
        <f>IF(ISNUMBER(mixed_data!Z409), mixed_data!Z409, "")</f>
        <v/>
      </c>
      <c r="N406" s="13">
        <f>IF(ISNUMBER(mixed_data!AA409), mixed_data!AA409, "")</f>
        <v>408.63</v>
      </c>
      <c r="O406" s="13">
        <f>IF(ISNUMBER(mixed_data!AI409), mixed_data!AI409, "")</f>
        <v>8.370000000000001</v>
      </c>
      <c r="P406" s="13">
        <f>IF(ISNUMBER(mixed_data!AJ409), mixed_data!AJ409, "")</f>
        <v>4</v>
      </c>
      <c r="Q406" s="13">
        <f>IF(ISNUMBER(mixed_data!AO409), mixed_data!AO409, "")</f>
        <v>31.05</v>
      </c>
      <c r="R406" s="13" t="str">
        <f>IF(ISNUMBER(mixed_data!AQ409), mixed_data!AQ409, "")</f>
        <v/>
      </c>
      <c r="S406" s="13" t="str">
        <f>IF(ISNUMBER(mixed_data!AR409), mixed_data!AR409, "")</f>
        <v/>
      </c>
      <c r="T406" s="13">
        <f>IF(ISNUMBER(mixed_data!AS409), mixed_data!AS409, "")</f>
        <v>50.1</v>
      </c>
      <c r="U406" s="13" t="str">
        <f>IF(ISNUMBER(mixed_data!AT409), mixed_data!AT409, "")</f>
        <v/>
      </c>
      <c r="V406" s="13">
        <f>IF(ISNUMBER(mixed_data!AV409), mixed_data!AV409, "")</f>
        <v>75.5</v>
      </c>
      <c r="W406" s="13">
        <f>IF(ISNUMBER(mixed_data!AW409), mixed_data!AW409, "")</f>
        <v>144.6</v>
      </c>
      <c r="X406" s="13">
        <f>IF(ISNUMBER(mixed_data!AX409), mixed_data!AX409, "")</f>
        <v>251.60000000000002</v>
      </c>
      <c r="Y406" s="13">
        <f>IF(ISNUMBER(mixed_data!AY409), mixed_data!AY409, "")</f>
        <v>430.40000000000003</v>
      </c>
      <c r="Z406" s="13">
        <f>IF(ISNUMBER(mixed_data!BH409), mixed_data!BH409, "")</f>
        <v>0.91310000000000002</v>
      </c>
      <c r="AA406" s="13">
        <f>IF(ISNUMBER(mixed_data!BM409), mixed_data!BM409, "")</f>
        <v>101.86</v>
      </c>
      <c r="AB406" s="13">
        <f>IF(ISNUMBER(mixed_data!BT409), mixed_data!BT409, "")</f>
        <v>80.7</v>
      </c>
      <c r="AC406" s="13">
        <f>IF(ISNUMBER(mixed_data!BV409), mixed_data!BV409, "")</f>
        <v>61.900000000000006</v>
      </c>
      <c r="AD406" s="13" t="str">
        <f>IF(ISNUMBER(mixed_data!BW409), mixed_data!BW409, "")</f>
        <v/>
      </c>
      <c r="AE406" s="13" t="str">
        <f>IF(ISNUMBER(mixed_data!BX409), mixed_data!BX409, "")</f>
        <v/>
      </c>
    </row>
    <row r="407" spans="1:31" x14ac:dyDescent="0.25">
      <c r="A407" s="25">
        <v>30574</v>
      </c>
      <c r="B407" s="13" t="str">
        <f>IF(ISNUMBER(mixed_data!B410), mixed_data!B410, "")</f>
        <v/>
      </c>
      <c r="C407" s="13" t="str">
        <f>IF(ISNUMBER(mixed_data!D410), mixed_data!D410, "")</f>
        <v/>
      </c>
      <c r="D407" s="13" t="str">
        <f>IF(ISNUMBER(mixed_data!E410), mixed_data!E410, "")</f>
        <v/>
      </c>
      <c r="E407" s="13">
        <f>IF(ISNUMBER(mixed_data!F410), mixed_data!F410, "")</f>
        <v>99.742999999999995</v>
      </c>
      <c r="F407" s="13">
        <f>IF(ISNUMBER(mixed_data!G410), mixed_data!G410, "")</f>
        <v>100.879</v>
      </c>
      <c r="G407" s="13" t="str">
        <f>IF(ISNUMBER(mixed_data!H410), mixed_data!H410, "")</f>
        <v/>
      </c>
      <c r="H407" s="13" t="str">
        <f>IF(ISNUMBER(mixed_data!I410), mixed_data!I410, "")</f>
        <v/>
      </c>
      <c r="I407" s="13" t="str">
        <f>IF(ISNUMBER(mixed_data!J410), mixed_data!J410, "")</f>
        <v/>
      </c>
      <c r="J407" s="13" t="str">
        <f>IF(ISNUMBER(mixed_data!O410), mixed_data!O410, "")</f>
        <v/>
      </c>
      <c r="K407" s="13">
        <f>IF(ISNUMBER(mixed_data!S410), mixed_data!S410, "")</f>
        <v>8.2000000000000011</v>
      </c>
      <c r="L407" s="13">
        <f>IF(ISNUMBER(mixed_data!Y410), mixed_data!Y410, "")</f>
        <v>707.35</v>
      </c>
      <c r="M407" s="13" t="str">
        <f>IF(ISNUMBER(mixed_data!Z410), mixed_data!Z410, "")</f>
        <v/>
      </c>
      <c r="N407" s="13">
        <f>IF(ISNUMBER(mixed_data!AA410), mixed_data!AA410, "")</f>
        <v>416.63</v>
      </c>
      <c r="O407" s="13">
        <f>IF(ISNUMBER(mixed_data!AI410), mixed_data!AI410, "")</f>
        <v>8.48</v>
      </c>
      <c r="P407" s="13">
        <f>IF(ISNUMBER(mixed_data!AJ410), mixed_data!AJ410, "")</f>
        <v>4</v>
      </c>
      <c r="Q407" s="13">
        <f>IF(ISNUMBER(mixed_data!AO410), mixed_data!AO410, "")</f>
        <v>31</v>
      </c>
      <c r="R407" s="13" t="str">
        <f>IF(ISNUMBER(mixed_data!AQ410), mixed_data!AQ410, "")</f>
        <v/>
      </c>
      <c r="S407" s="13" t="str">
        <f>IF(ISNUMBER(mixed_data!AR410), mixed_data!AR410, "")</f>
        <v/>
      </c>
      <c r="T407" s="13">
        <f>IF(ISNUMBER(mixed_data!AS410), mixed_data!AS410, "")</f>
        <v>51.400000000000006</v>
      </c>
      <c r="U407" s="13" t="str">
        <f>IF(ISNUMBER(mixed_data!AT410), mixed_data!AT410, "")</f>
        <v/>
      </c>
      <c r="V407" s="13">
        <f>IF(ISNUMBER(mixed_data!AV410), mixed_data!AV410, "")</f>
        <v>73.600000000000009</v>
      </c>
      <c r="W407" s="13">
        <f>IF(ISNUMBER(mixed_data!AW410), mixed_data!AW410, "")</f>
        <v>139.80000000000001</v>
      </c>
      <c r="X407" s="13">
        <f>IF(ISNUMBER(mixed_data!AX410), mixed_data!AX410, "")</f>
        <v>253</v>
      </c>
      <c r="Y407" s="13">
        <f>IF(ISNUMBER(mixed_data!AY410), mixed_data!AY410, "")</f>
        <v>432.3</v>
      </c>
      <c r="Z407" s="13">
        <f>IF(ISNUMBER(mixed_data!BH410), mixed_data!BH410, "")</f>
        <v>0.91461000000000003</v>
      </c>
      <c r="AA407" s="13">
        <f>IF(ISNUMBER(mixed_data!BM410), mixed_data!BM410, "")</f>
        <v>101.87</v>
      </c>
      <c r="AB407" s="13">
        <f>IF(ISNUMBER(mixed_data!BT410), mixed_data!BT410, "")</f>
        <v>80.7</v>
      </c>
      <c r="AC407" s="13">
        <f>IF(ISNUMBER(mixed_data!BV410), mixed_data!BV410, "")</f>
        <v>61.800000000000004</v>
      </c>
      <c r="AD407" s="13" t="str">
        <f>IF(ISNUMBER(mixed_data!BW410), mixed_data!BW410, "")</f>
        <v/>
      </c>
      <c r="AE407" s="13" t="str">
        <f>IF(ISNUMBER(mixed_data!BX410), mixed_data!BX410, "")</f>
        <v/>
      </c>
    </row>
    <row r="408" spans="1:31" x14ac:dyDescent="0.25">
      <c r="A408" s="25">
        <v>30604</v>
      </c>
      <c r="B408" s="13" t="str">
        <f>IF(ISNUMBER(mixed_data!B411), mixed_data!B411, "")</f>
        <v/>
      </c>
      <c r="C408" s="13" t="str">
        <f>IF(ISNUMBER(mixed_data!D411), mixed_data!D411, "")</f>
        <v/>
      </c>
      <c r="D408" s="13" t="str">
        <f>IF(ISNUMBER(mixed_data!E411), mixed_data!E411, "")</f>
        <v/>
      </c>
      <c r="E408" s="13">
        <f>IF(ISNUMBER(mixed_data!F411), mixed_data!F411, "")</f>
        <v>99.805000000000007</v>
      </c>
      <c r="F408" s="13">
        <f>IF(ISNUMBER(mixed_data!G411), mixed_data!G411, "")</f>
        <v>101.024</v>
      </c>
      <c r="G408" s="13" t="str">
        <f>IF(ISNUMBER(mixed_data!H411), mixed_data!H411, "")</f>
        <v/>
      </c>
      <c r="H408" s="13" t="str">
        <f>IF(ISNUMBER(mixed_data!I411), mixed_data!I411, "")</f>
        <v/>
      </c>
      <c r="I408" s="13" t="str">
        <f>IF(ISNUMBER(mixed_data!J411), mixed_data!J411, "")</f>
        <v/>
      </c>
      <c r="J408" s="13" t="str">
        <f>IF(ISNUMBER(mixed_data!O411), mixed_data!O411, "")</f>
        <v/>
      </c>
      <c r="K408" s="13">
        <f>IF(ISNUMBER(mixed_data!S411), mixed_data!S411, "")</f>
        <v>8.2000000000000011</v>
      </c>
      <c r="L408" s="13">
        <f>IF(ISNUMBER(mixed_data!Y411), mixed_data!Y411, "")</f>
        <v>720.23</v>
      </c>
      <c r="M408" s="13" t="str">
        <f>IF(ISNUMBER(mixed_data!Z411), mixed_data!Z411, "")</f>
        <v/>
      </c>
      <c r="N408" s="13">
        <f>IF(ISNUMBER(mixed_data!AA411), mixed_data!AA411, "")</f>
        <v>391.63</v>
      </c>
      <c r="O408" s="13">
        <f>IF(ISNUMBER(mixed_data!AI411), mixed_data!AI411, "")</f>
        <v>8.26</v>
      </c>
      <c r="P408" s="13">
        <f>IF(ISNUMBER(mixed_data!AJ411), mixed_data!AJ411, "")</f>
        <v>4</v>
      </c>
      <c r="Q408" s="13">
        <f>IF(ISNUMBER(mixed_data!AO411), mixed_data!AO411, "")</f>
        <v>29.3</v>
      </c>
      <c r="R408" s="13" t="str">
        <f>IF(ISNUMBER(mixed_data!AQ411), mixed_data!AQ411, "")</f>
        <v/>
      </c>
      <c r="S408" s="13" t="str">
        <f>IF(ISNUMBER(mixed_data!AR411), mixed_data!AR411, "")</f>
        <v/>
      </c>
      <c r="T408" s="13">
        <f>IF(ISNUMBER(mixed_data!AS411), mixed_data!AS411, "")</f>
        <v>52</v>
      </c>
      <c r="U408" s="13" t="str">
        <f>IF(ISNUMBER(mixed_data!AT411), mixed_data!AT411, "")</f>
        <v/>
      </c>
      <c r="V408" s="13">
        <f>IF(ISNUMBER(mixed_data!AV411), mixed_data!AV411, "")</f>
        <v>75.5</v>
      </c>
      <c r="W408" s="13">
        <f>IF(ISNUMBER(mixed_data!AW411), mixed_data!AW411, "")</f>
        <v>141.80000000000001</v>
      </c>
      <c r="X408" s="13">
        <f>IF(ISNUMBER(mixed_data!AX411), mixed_data!AX411, "")</f>
        <v>252.5</v>
      </c>
      <c r="Y408" s="13">
        <f>IF(ISNUMBER(mixed_data!AY411), mixed_data!AY411, "")</f>
        <v>433</v>
      </c>
      <c r="Z408" s="13">
        <f>IF(ISNUMBER(mixed_data!BH411), mixed_data!BH411, "")</f>
        <v>0.9218900000000001</v>
      </c>
      <c r="AA408" s="13">
        <f>IF(ISNUMBER(mixed_data!BM411), mixed_data!BM411, "")</f>
        <v>102.47</v>
      </c>
      <c r="AB408" s="13">
        <f>IF(ISNUMBER(mixed_data!BT411), mixed_data!BT411, "")</f>
        <v>81.400000000000006</v>
      </c>
      <c r="AC408" s="13">
        <f>IF(ISNUMBER(mixed_data!BV411), mixed_data!BV411, "")</f>
        <v>62.2</v>
      </c>
      <c r="AD408" s="13" t="str">
        <f>IF(ISNUMBER(mixed_data!BW411), mixed_data!BW411, "")</f>
        <v/>
      </c>
      <c r="AE408" s="13" t="str">
        <f>IF(ISNUMBER(mixed_data!BX411), mixed_data!BX411, "")</f>
        <v/>
      </c>
    </row>
    <row r="409" spans="1:31" x14ac:dyDescent="0.25">
      <c r="A409" s="25">
        <v>30635</v>
      </c>
      <c r="B409" s="13" t="str">
        <f>IF(ISNUMBER(mixed_data!B412), mixed_data!B412, "")</f>
        <v/>
      </c>
      <c r="C409" s="13" t="str">
        <f>IF(ISNUMBER(mixed_data!D412), mixed_data!D412, "")</f>
        <v/>
      </c>
      <c r="D409" s="13" t="str">
        <f>IF(ISNUMBER(mixed_data!E412), mixed_data!E412, "")</f>
        <v/>
      </c>
      <c r="E409" s="13">
        <f>IF(ISNUMBER(mixed_data!F412), mixed_data!F412, "")</f>
        <v>99.865000000000009</v>
      </c>
      <c r="F409" s="13">
        <f>IF(ISNUMBER(mixed_data!G412), mixed_data!G412, "")</f>
        <v>101.155</v>
      </c>
      <c r="G409" s="13" t="str">
        <f>IF(ISNUMBER(mixed_data!H412), mixed_data!H412, "")</f>
        <v/>
      </c>
      <c r="H409" s="13" t="str">
        <f>IF(ISNUMBER(mixed_data!I412), mixed_data!I412, "")</f>
        <v/>
      </c>
      <c r="I409" s="13" t="str">
        <f>IF(ISNUMBER(mixed_data!J412), mixed_data!J412, "")</f>
        <v/>
      </c>
      <c r="J409" s="13" t="str">
        <f>IF(ISNUMBER(mixed_data!O412), mixed_data!O412, "")</f>
        <v/>
      </c>
      <c r="K409" s="13">
        <f>IF(ISNUMBER(mixed_data!S412), mixed_data!S412, "")</f>
        <v>8.1</v>
      </c>
      <c r="L409" s="13">
        <f>IF(ISNUMBER(mixed_data!Y412), mixed_data!Y412, "")</f>
        <v>750.24</v>
      </c>
      <c r="M409" s="13" t="str">
        <f>IF(ISNUMBER(mixed_data!Z412), mixed_data!Z412, "")</f>
        <v/>
      </c>
      <c r="N409" s="13">
        <f>IF(ISNUMBER(mixed_data!AA412), mixed_data!AA412, "")</f>
        <v>377.63</v>
      </c>
      <c r="O409" s="13">
        <f>IF(ISNUMBER(mixed_data!AI412), mixed_data!AI412, "")</f>
        <v>8.31</v>
      </c>
      <c r="P409" s="13">
        <f>IF(ISNUMBER(mixed_data!AJ412), mixed_data!AJ412, "")</f>
        <v>4</v>
      </c>
      <c r="Q409" s="13">
        <f>IF(ISNUMBER(mixed_data!AO412), mixed_data!AO412, "")</f>
        <v>29.55</v>
      </c>
      <c r="R409" s="13" t="str">
        <f>IF(ISNUMBER(mixed_data!AQ412), mixed_data!AQ412, "")</f>
        <v/>
      </c>
      <c r="S409" s="13" t="str">
        <f>IF(ISNUMBER(mixed_data!AR412), mixed_data!AR412, "")</f>
        <v/>
      </c>
      <c r="T409" s="13">
        <f>IF(ISNUMBER(mixed_data!AS412), mixed_data!AS412, "")</f>
        <v>53.300000000000004</v>
      </c>
      <c r="U409" s="13" t="str">
        <f>IF(ISNUMBER(mixed_data!AT412), mixed_data!AT412, "")</f>
        <v/>
      </c>
      <c r="V409" s="13">
        <f>IF(ISNUMBER(mixed_data!AV412), mixed_data!AV412, "")</f>
        <v>77.300000000000011</v>
      </c>
      <c r="W409" s="13">
        <f>IF(ISNUMBER(mixed_data!AW412), mixed_data!AW412, "")</f>
        <v>154.5</v>
      </c>
      <c r="X409" s="13">
        <f>IF(ISNUMBER(mixed_data!AX412), mixed_data!AX412, "")</f>
        <v>252.10000000000002</v>
      </c>
      <c r="Y409" s="13">
        <f>IF(ISNUMBER(mixed_data!AY412), mixed_data!AY412, "")</f>
        <v>433</v>
      </c>
      <c r="Z409" s="13">
        <f>IF(ISNUMBER(mixed_data!BH412), mixed_data!BH412, "")</f>
        <v>0.91048000000000007</v>
      </c>
      <c r="AA409" s="13">
        <f>IF(ISNUMBER(mixed_data!BM412), mixed_data!BM412, "")</f>
        <v>101.16</v>
      </c>
      <c r="AB409" s="13">
        <f>IF(ISNUMBER(mixed_data!BT412), mixed_data!BT412, "")</f>
        <v>80.600000000000009</v>
      </c>
      <c r="AC409" s="13">
        <f>IF(ISNUMBER(mixed_data!BV412), mixed_data!BV412, "")</f>
        <v>62.400000000000006</v>
      </c>
      <c r="AD409" s="13" t="str">
        <f>IF(ISNUMBER(mixed_data!BW412), mixed_data!BW412, "")</f>
        <v/>
      </c>
      <c r="AE409" s="13" t="str">
        <f>IF(ISNUMBER(mixed_data!BX412), mixed_data!BX412, "")</f>
        <v/>
      </c>
    </row>
    <row r="410" spans="1:31" x14ac:dyDescent="0.25">
      <c r="A410" s="25">
        <v>30665</v>
      </c>
      <c r="B410" s="13" t="str">
        <f>IF(ISNUMBER(mixed_data!B413), mixed_data!B413, "")</f>
        <v/>
      </c>
      <c r="C410" s="13" t="str">
        <f>IF(ISNUMBER(mixed_data!D413), mixed_data!D413, "")</f>
        <v/>
      </c>
      <c r="D410" s="13" t="str">
        <f>IF(ISNUMBER(mixed_data!E413), mixed_data!E413, "")</f>
        <v/>
      </c>
      <c r="E410" s="13">
        <f>IF(ISNUMBER(mixed_data!F413), mixed_data!F413, "")</f>
        <v>99.909000000000006</v>
      </c>
      <c r="F410" s="13">
        <f>IF(ISNUMBER(mixed_data!G413), mixed_data!G413, "")</f>
        <v>101.24300000000001</v>
      </c>
      <c r="G410" s="13" t="str">
        <f>IF(ISNUMBER(mixed_data!H413), mixed_data!H413, "")</f>
        <v/>
      </c>
      <c r="H410" s="13" t="str">
        <f>IF(ISNUMBER(mixed_data!I413), mixed_data!I413, "")</f>
        <v/>
      </c>
      <c r="I410" s="13" t="str">
        <f>IF(ISNUMBER(mixed_data!J413), mixed_data!J413, "")</f>
        <v/>
      </c>
      <c r="J410" s="13" t="str">
        <f>IF(ISNUMBER(mixed_data!O413), mixed_data!O413, "")</f>
        <v/>
      </c>
      <c r="K410" s="13">
        <f>IF(ISNUMBER(mixed_data!S413), mixed_data!S413, "")</f>
        <v>8.1</v>
      </c>
      <c r="L410" s="13">
        <f>IF(ISNUMBER(mixed_data!Y413), mixed_data!Y413, "")</f>
        <v>757.29</v>
      </c>
      <c r="M410" s="13" t="str">
        <f>IF(ISNUMBER(mixed_data!Z413), mixed_data!Z413, "")</f>
        <v/>
      </c>
      <c r="N410" s="13">
        <f>IF(ISNUMBER(mixed_data!AA413), mixed_data!AA413, "")</f>
        <v>397.88</v>
      </c>
      <c r="O410" s="13">
        <f>IF(ISNUMBER(mixed_data!AI413), mixed_data!AI413, "")</f>
        <v>8.41</v>
      </c>
      <c r="P410" s="13">
        <f>IF(ISNUMBER(mixed_data!AJ413), mixed_data!AJ413, "")</f>
        <v>4</v>
      </c>
      <c r="Q410" s="13">
        <f>IF(ISNUMBER(mixed_data!AO413), mixed_data!AO413, "")</f>
        <v>28.7</v>
      </c>
      <c r="R410" s="13" t="str">
        <f>IF(ISNUMBER(mixed_data!AQ413), mixed_data!AQ413, "")</f>
        <v/>
      </c>
      <c r="S410" s="13" t="str">
        <f>IF(ISNUMBER(mixed_data!AR413), mixed_data!AR413, "")</f>
        <v/>
      </c>
      <c r="T410" s="13">
        <f>IF(ISNUMBER(mixed_data!AS413), mixed_data!AS413, "")</f>
        <v>51.900000000000006</v>
      </c>
      <c r="U410" s="13" t="str">
        <f>IF(ISNUMBER(mixed_data!AT413), mixed_data!AT413, "")</f>
        <v/>
      </c>
      <c r="V410" s="13">
        <f>IF(ISNUMBER(mixed_data!AV413), mixed_data!AV413, "")</f>
        <v>80.600000000000009</v>
      </c>
      <c r="W410" s="13">
        <f>IF(ISNUMBER(mixed_data!AW413), mixed_data!AW413, "")</f>
        <v>146.4</v>
      </c>
      <c r="X410" s="13">
        <f>IF(ISNUMBER(mixed_data!AX413), mixed_data!AX413, "")</f>
        <v>252.60000000000002</v>
      </c>
      <c r="Y410" s="13">
        <f>IF(ISNUMBER(mixed_data!AY413), mixed_data!AY413, "")</f>
        <v>432.40000000000003</v>
      </c>
      <c r="Z410" s="13">
        <f>IF(ISNUMBER(mixed_data!BH413), mixed_data!BH413, "")</f>
        <v>0.8944200000000001</v>
      </c>
      <c r="AA410" s="13">
        <f>IF(ISNUMBER(mixed_data!BM413), mixed_data!BM413, "")</f>
        <v>100.59</v>
      </c>
      <c r="AB410" s="13">
        <f>IF(ISNUMBER(mixed_data!BT413), mixed_data!BT413, "")</f>
        <v>80.5</v>
      </c>
      <c r="AC410" s="13">
        <f>IF(ISNUMBER(mixed_data!BV413), mixed_data!BV413, "")</f>
        <v>62.5</v>
      </c>
      <c r="AD410" s="13" t="str">
        <f>IF(ISNUMBER(mixed_data!BW413), mixed_data!BW413, "")</f>
        <v/>
      </c>
      <c r="AE410" s="13" t="str">
        <f>IF(ISNUMBER(mixed_data!BX413), mixed_data!BX413, "")</f>
        <v/>
      </c>
    </row>
    <row r="411" spans="1:31" x14ac:dyDescent="0.25">
      <c r="A411" s="25">
        <v>30696</v>
      </c>
      <c r="B411" s="13" t="str">
        <f>IF(ISNUMBER(mixed_data!B414), mixed_data!B414, "")</f>
        <v/>
      </c>
      <c r="C411" s="13" t="str">
        <f>IF(ISNUMBER(mixed_data!D414), mixed_data!D414, "")</f>
        <v/>
      </c>
      <c r="D411" s="13" t="str">
        <f>IF(ISNUMBER(mixed_data!E414), mixed_data!E414, "")</f>
        <v/>
      </c>
      <c r="E411" s="13">
        <f>IF(ISNUMBER(mixed_data!F414), mixed_data!F414, "")</f>
        <v>99.924999999999997</v>
      </c>
      <c r="F411" s="13">
        <f>IF(ISNUMBER(mixed_data!G414), mixed_data!G414, "")</f>
        <v>101.267</v>
      </c>
      <c r="G411" s="13" t="str">
        <f>IF(ISNUMBER(mixed_data!H414), mixed_data!H414, "")</f>
        <v/>
      </c>
      <c r="H411" s="13" t="str">
        <f>IF(ISNUMBER(mixed_data!I414), mixed_data!I414, "")</f>
        <v/>
      </c>
      <c r="I411" s="13" t="str">
        <f>IF(ISNUMBER(mixed_data!J414), mixed_data!J414, "")</f>
        <v/>
      </c>
      <c r="J411" s="13" t="str">
        <f>IF(ISNUMBER(mixed_data!O414), mixed_data!O414, "")</f>
        <v/>
      </c>
      <c r="K411" s="13">
        <f>IF(ISNUMBER(mixed_data!S414), mixed_data!S414, "")</f>
        <v>8</v>
      </c>
      <c r="L411" s="13">
        <f>IF(ISNUMBER(mixed_data!Y414), mixed_data!Y414, "")</f>
        <v>786.67000000000007</v>
      </c>
      <c r="M411" s="13" t="str">
        <f>IF(ISNUMBER(mixed_data!Z414), mixed_data!Z414, "")</f>
        <v/>
      </c>
      <c r="N411" s="13">
        <f>IF(ISNUMBER(mixed_data!AA414), mixed_data!AA414, "")</f>
        <v>382</v>
      </c>
      <c r="O411" s="13">
        <f>IF(ISNUMBER(mixed_data!AI414), mixed_data!AI414, "")</f>
        <v>8.3800000000000008</v>
      </c>
      <c r="P411" s="13">
        <f>IF(ISNUMBER(mixed_data!AJ414), mixed_data!AJ414, "")</f>
        <v>4</v>
      </c>
      <c r="Q411" s="13">
        <f>IF(ISNUMBER(mixed_data!AO414), mixed_data!AO414, "")</f>
        <v>28.66</v>
      </c>
      <c r="R411" s="13" t="str">
        <f>IF(ISNUMBER(mixed_data!AQ414), mixed_data!AQ414, "")</f>
        <v/>
      </c>
      <c r="S411" s="13" t="str">
        <f>IF(ISNUMBER(mixed_data!AR414), mixed_data!AR414, "")</f>
        <v/>
      </c>
      <c r="T411" s="13">
        <f>IF(ISNUMBER(mixed_data!AS414), mixed_data!AS414, "")</f>
        <v>53.6</v>
      </c>
      <c r="U411" s="13" t="str">
        <f>IF(ISNUMBER(mixed_data!AT414), mixed_data!AT414, "")</f>
        <v/>
      </c>
      <c r="V411" s="13">
        <f>IF(ISNUMBER(mixed_data!AV414), mixed_data!AV414, "")</f>
        <v>76.900000000000006</v>
      </c>
      <c r="W411" s="13">
        <f>IF(ISNUMBER(mixed_data!AW414), mixed_data!AW414, "")</f>
        <v>145.6</v>
      </c>
      <c r="X411" s="13">
        <f>IF(ISNUMBER(mixed_data!AX414), mixed_data!AX414, "")</f>
        <v>252.60000000000002</v>
      </c>
      <c r="Y411" s="13">
        <f>IF(ISNUMBER(mixed_data!AY414), mixed_data!AY414, "")</f>
        <v>433.5</v>
      </c>
      <c r="Z411" s="13">
        <f>IF(ISNUMBER(mixed_data!BH414), mixed_data!BH414, "")</f>
        <v>0.88518000000000008</v>
      </c>
      <c r="AA411" s="13">
        <f>IF(ISNUMBER(mixed_data!BM414), mixed_data!BM414, "")</f>
        <v>99.76</v>
      </c>
      <c r="AB411" s="13">
        <f>IF(ISNUMBER(mixed_data!BT414), mixed_data!BT414, "")</f>
        <v>79.800000000000011</v>
      </c>
      <c r="AC411" s="13">
        <f>IF(ISNUMBER(mixed_data!BV414), mixed_data!BV414, "")</f>
        <v>62.800000000000004</v>
      </c>
      <c r="AD411" s="13" t="str">
        <f>IF(ISNUMBER(mixed_data!BW414), mixed_data!BW414, "")</f>
        <v/>
      </c>
      <c r="AE411" s="13" t="str">
        <f>IF(ISNUMBER(mixed_data!BX414), mixed_data!BX414, "")</f>
        <v/>
      </c>
    </row>
    <row r="412" spans="1:31" x14ac:dyDescent="0.25">
      <c r="A412" s="25">
        <v>30727</v>
      </c>
      <c r="B412" s="13" t="str">
        <f>IF(ISNUMBER(mixed_data!B415), mixed_data!B415, "")</f>
        <v/>
      </c>
      <c r="C412" s="13" t="str">
        <f>IF(ISNUMBER(mixed_data!D415), mixed_data!D415, "")</f>
        <v/>
      </c>
      <c r="D412" s="13" t="str">
        <f>IF(ISNUMBER(mixed_data!E415), mixed_data!E415, "")</f>
        <v/>
      </c>
      <c r="E412" s="13">
        <f>IF(ISNUMBER(mixed_data!F415), mixed_data!F415, "")</f>
        <v>99.912000000000006</v>
      </c>
      <c r="F412" s="13">
        <f>IF(ISNUMBER(mixed_data!G415), mixed_data!G415, "")</f>
        <v>101.21900000000001</v>
      </c>
      <c r="G412" s="13" t="str">
        <f>IF(ISNUMBER(mixed_data!H415), mixed_data!H415, "")</f>
        <v/>
      </c>
      <c r="H412" s="13" t="str">
        <f>IF(ISNUMBER(mixed_data!I415), mixed_data!I415, "")</f>
        <v/>
      </c>
      <c r="I412" s="13" t="str">
        <f>IF(ISNUMBER(mixed_data!J415), mixed_data!J415, "")</f>
        <v/>
      </c>
      <c r="J412" s="13" t="str">
        <f>IF(ISNUMBER(mixed_data!O415), mixed_data!O415, "")</f>
        <v/>
      </c>
      <c r="K412" s="13">
        <f>IF(ISNUMBER(mixed_data!S415), mixed_data!S415, "")</f>
        <v>8</v>
      </c>
      <c r="L412" s="13">
        <f>IF(ISNUMBER(mixed_data!Y415), mixed_data!Y415, "")</f>
        <v>816.94</v>
      </c>
      <c r="M412" s="13" t="str">
        <f>IF(ISNUMBER(mixed_data!Z415), mixed_data!Z415, "")</f>
        <v/>
      </c>
      <c r="N412" s="13">
        <f>IF(ISNUMBER(mixed_data!AA415), mixed_data!AA415, "")</f>
        <v>377.88</v>
      </c>
      <c r="O412" s="13">
        <f>IF(ISNUMBER(mixed_data!AI415), mixed_data!AI415, "")</f>
        <v>8.2100000000000009</v>
      </c>
      <c r="P412" s="13">
        <f>IF(ISNUMBER(mixed_data!AJ415), mixed_data!AJ415, "")</f>
        <v>4</v>
      </c>
      <c r="Q412" s="13">
        <f>IF(ISNUMBER(mixed_data!AO415), mixed_data!AO415, "")</f>
        <v>30.1</v>
      </c>
      <c r="R412" s="13" t="str">
        <f>IF(ISNUMBER(mixed_data!AQ415), mixed_data!AQ415, "")</f>
        <v/>
      </c>
      <c r="S412" s="13" t="str">
        <f>IF(ISNUMBER(mixed_data!AR415), mixed_data!AR415, "")</f>
        <v/>
      </c>
      <c r="T412" s="13">
        <f>IF(ISNUMBER(mixed_data!AS415), mixed_data!AS415, "")</f>
        <v>54.1</v>
      </c>
      <c r="U412" s="13" t="str">
        <f>IF(ISNUMBER(mixed_data!AT415), mixed_data!AT415, "")</f>
        <v/>
      </c>
      <c r="V412" s="13">
        <f>IF(ISNUMBER(mixed_data!AV415), mixed_data!AV415, "")</f>
        <v>77.900000000000006</v>
      </c>
      <c r="W412" s="13">
        <f>IF(ISNUMBER(mixed_data!AW415), mixed_data!AW415, "")</f>
        <v>145.1</v>
      </c>
      <c r="X412" s="13">
        <f>IF(ISNUMBER(mixed_data!AX415), mixed_data!AX415, "")</f>
        <v>253.3</v>
      </c>
      <c r="Y412" s="13">
        <f>IF(ISNUMBER(mixed_data!AY415), mixed_data!AY415, "")</f>
        <v>434.3</v>
      </c>
      <c r="Z412" s="13">
        <f>IF(ISNUMBER(mixed_data!BH415), mixed_data!BH415, "")</f>
        <v>0.86330000000000007</v>
      </c>
      <c r="AA412" s="13">
        <f>IF(ISNUMBER(mixed_data!BM415), mixed_data!BM415, "")</f>
        <v>101.15</v>
      </c>
      <c r="AB412" s="13">
        <f>IF(ISNUMBER(mixed_data!BT415), mixed_data!BT415, "")</f>
        <v>80.7</v>
      </c>
      <c r="AC412" s="13">
        <f>IF(ISNUMBER(mixed_data!BV415), mixed_data!BV415, "")</f>
        <v>63</v>
      </c>
      <c r="AD412" s="13" t="str">
        <f>IF(ISNUMBER(mixed_data!BW415), mixed_data!BW415, "")</f>
        <v/>
      </c>
      <c r="AE412" s="13" t="str">
        <f>IF(ISNUMBER(mixed_data!BX415), mixed_data!BX415, "")</f>
        <v/>
      </c>
    </row>
    <row r="413" spans="1:31" x14ac:dyDescent="0.25">
      <c r="A413" s="25">
        <v>30756</v>
      </c>
      <c r="B413" s="13" t="str">
        <f>IF(ISNUMBER(mixed_data!B416), mixed_data!B416, "")</f>
        <v/>
      </c>
      <c r="C413" s="13" t="str">
        <f>IF(ISNUMBER(mixed_data!D416), mixed_data!D416, "")</f>
        <v/>
      </c>
      <c r="D413" s="13" t="str">
        <f>IF(ISNUMBER(mixed_data!E416), mixed_data!E416, "")</f>
        <v/>
      </c>
      <c r="E413" s="13">
        <f>IF(ISNUMBER(mixed_data!F416), mixed_data!F416, "")</f>
        <v>99.884</v>
      </c>
      <c r="F413" s="13">
        <f>IF(ISNUMBER(mixed_data!G416), mixed_data!G416, "")</f>
        <v>101.10600000000001</v>
      </c>
      <c r="G413" s="13" t="str">
        <f>IF(ISNUMBER(mixed_data!H416), mixed_data!H416, "")</f>
        <v/>
      </c>
      <c r="H413" s="13" t="str">
        <f>IF(ISNUMBER(mixed_data!I416), mixed_data!I416, "")</f>
        <v/>
      </c>
      <c r="I413" s="13" t="str">
        <f>IF(ISNUMBER(mixed_data!J416), mixed_data!J416, "")</f>
        <v/>
      </c>
      <c r="J413" s="13" t="str">
        <f>IF(ISNUMBER(mixed_data!O416), mixed_data!O416, "")</f>
        <v/>
      </c>
      <c r="K413" s="13">
        <f>IF(ISNUMBER(mixed_data!S416), mixed_data!S416, "")</f>
        <v>8</v>
      </c>
      <c r="L413" s="13">
        <f>IF(ISNUMBER(mixed_data!Y416), mixed_data!Y416, "")</f>
        <v>772.94</v>
      </c>
      <c r="M413" s="13" t="str">
        <f>IF(ISNUMBER(mixed_data!Z416), mixed_data!Z416, "")</f>
        <v/>
      </c>
      <c r="N413" s="13">
        <f>IF(ISNUMBER(mixed_data!AA416), mixed_data!AA416, "")</f>
        <v>393.25</v>
      </c>
      <c r="O413" s="13">
        <f>IF(ISNUMBER(mixed_data!AI416), mixed_data!AI416, "")</f>
        <v>8.120000000000001</v>
      </c>
      <c r="P413" s="13">
        <f>IF(ISNUMBER(mixed_data!AJ416), mixed_data!AJ416, "")</f>
        <v>4</v>
      </c>
      <c r="Q413" s="13">
        <f>IF(ISNUMBER(mixed_data!AO416), mixed_data!AO416, "")</f>
        <v>29.900000000000002</v>
      </c>
      <c r="R413" s="13" t="str">
        <f>IF(ISNUMBER(mixed_data!AQ416), mixed_data!AQ416, "")</f>
        <v/>
      </c>
      <c r="S413" s="13" t="str">
        <f>IF(ISNUMBER(mixed_data!AR416), mixed_data!AR416, "")</f>
        <v/>
      </c>
      <c r="T413" s="13">
        <f>IF(ISNUMBER(mixed_data!AS416), mixed_data!AS416, "")</f>
        <v>54.1</v>
      </c>
      <c r="U413" s="13" t="str">
        <f>IF(ISNUMBER(mixed_data!AT416), mixed_data!AT416, "")</f>
        <v/>
      </c>
      <c r="V413" s="13">
        <f>IF(ISNUMBER(mixed_data!AV416), mixed_data!AV416, "")</f>
        <v>76.100000000000009</v>
      </c>
      <c r="W413" s="13">
        <f>IF(ISNUMBER(mixed_data!AW416), mixed_data!AW416, "")</f>
        <v>139.1</v>
      </c>
      <c r="X413" s="13">
        <f>IF(ISNUMBER(mixed_data!AX416), mixed_data!AX416, "")</f>
        <v>253.60000000000002</v>
      </c>
      <c r="Y413" s="13">
        <f>IF(ISNUMBER(mixed_data!AY416), mixed_data!AY416, "")</f>
        <v>435.1</v>
      </c>
      <c r="Z413" s="13">
        <f>IF(ISNUMBER(mixed_data!BH416), mixed_data!BH416, "")</f>
        <v>0.91548000000000007</v>
      </c>
      <c r="AA413" s="13">
        <f>IF(ISNUMBER(mixed_data!BM416), mixed_data!BM416, "")</f>
        <v>101.97</v>
      </c>
      <c r="AB413" s="13">
        <f>IF(ISNUMBER(mixed_data!BT416), mixed_data!BT416, "")</f>
        <v>81.100000000000009</v>
      </c>
      <c r="AC413" s="13">
        <f>IF(ISNUMBER(mixed_data!BV416), mixed_data!BV416, "")</f>
        <v>62.900000000000006</v>
      </c>
      <c r="AD413" s="13" t="str">
        <f>IF(ISNUMBER(mixed_data!BW416), mixed_data!BW416, "")</f>
        <v/>
      </c>
      <c r="AE413" s="13" t="str">
        <f>IF(ISNUMBER(mixed_data!BX416), mixed_data!BX416, "")</f>
        <v/>
      </c>
    </row>
    <row r="414" spans="1:31" x14ac:dyDescent="0.25">
      <c r="A414" s="25">
        <v>30787</v>
      </c>
      <c r="B414" s="13" t="str">
        <f>IF(ISNUMBER(mixed_data!B417), mixed_data!B417, "")</f>
        <v/>
      </c>
      <c r="C414" s="13" t="str">
        <f>IF(ISNUMBER(mixed_data!D417), mixed_data!D417, "")</f>
        <v/>
      </c>
      <c r="D414" s="13" t="str">
        <f>IF(ISNUMBER(mixed_data!E417), mixed_data!E417, "")</f>
        <v/>
      </c>
      <c r="E414" s="13">
        <f>IF(ISNUMBER(mixed_data!F417), mixed_data!F417, "")</f>
        <v>99.849000000000004</v>
      </c>
      <c r="F414" s="13">
        <f>IF(ISNUMBER(mixed_data!G417), mixed_data!G417, "")</f>
        <v>100.97200000000001</v>
      </c>
      <c r="G414" s="13" t="str">
        <f>IF(ISNUMBER(mixed_data!H417), mixed_data!H417, "")</f>
        <v/>
      </c>
      <c r="H414" s="13" t="str">
        <f>IF(ISNUMBER(mixed_data!I417), mixed_data!I417, "")</f>
        <v/>
      </c>
      <c r="I414" s="13" t="str">
        <f>IF(ISNUMBER(mixed_data!J417), mixed_data!J417, "")</f>
        <v/>
      </c>
      <c r="J414" s="13" t="str">
        <f>IF(ISNUMBER(mixed_data!O417), mixed_data!O417, "")</f>
        <v/>
      </c>
      <c r="K414" s="13">
        <f>IF(ISNUMBER(mixed_data!S417), mixed_data!S417, "")</f>
        <v>8.1</v>
      </c>
      <c r="L414" s="13">
        <f>IF(ISNUMBER(mixed_data!Y417), mixed_data!Y417, "")</f>
        <v>776.30000000000007</v>
      </c>
      <c r="M414" s="13" t="str">
        <f>IF(ISNUMBER(mixed_data!Z417), mixed_data!Z417, "")</f>
        <v/>
      </c>
      <c r="N414" s="13">
        <f>IF(ISNUMBER(mixed_data!AA417), mixed_data!AA417, "")</f>
        <v>383.75</v>
      </c>
      <c r="O414" s="13">
        <f>IF(ISNUMBER(mixed_data!AI417), mixed_data!AI417, "")</f>
        <v>8.08</v>
      </c>
      <c r="P414" s="13">
        <f>IF(ISNUMBER(mixed_data!AJ417), mixed_data!AJ417, "")</f>
        <v>4</v>
      </c>
      <c r="Q414" s="13">
        <f>IF(ISNUMBER(mixed_data!AO417), mixed_data!AO417, "")</f>
        <v>30.2</v>
      </c>
      <c r="R414" s="13" t="str">
        <f>IF(ISNUMBER(mixed_data!AQ417), mixed_data!AQ417, "")</f>
        <v/>
      </c>
      <c r="S414" s="13" t="str">
        <f>IF(ISNUMBER(mixed_data!AR417), mixed_data!AR417, "")</f>
        <v/>
      </c>
      <c r="T414" s="13">
        <f>IF(ISNUMBER(mixed_data!AS417), mixed_data!AS417, "")</f>
        <v>53.400000000000006</v>
      </c>
      <c r="U414" s="13" t="str">
        <f>IF(ISNUMBER(mixed_data!AT417), mixed_data!AT417, "")</f>
        <v/>
      </c>
      <c r="V414" s="13">
        <f>IF(ISNUMBER(mixed_data!AV417), mixed_data!AV417, "")</f>
        <v>75.5</v>
      </c>
      <c r="W414" s="13">
        <f>IF(ISNUMBER(mixed_data!AW417), mixed_data!AW417, "")</f>
        <v>142.1</v>
      </c>
      <c r="X414" s="13">
        <f>IF(ISNUMBER(mixed_data!AX417), mixed_data!AX417, "")</f>
        <v>256.5</v>
      </c>
      <c r="Y414" s="13">
        <f>IF(ISNUMBER(mixed_data!AY417), mixed_data!AY417, "")</f>
        <v>438.8</v>
      </c>
      <c r="Z414" s="13">
        <f>IF(ISNUMBER(mixed_data!BH417), mixed_data!BH417, "")</f>
        <v>0.91943000000000008</v>
      </c>
      <c r="AA414" s="13">
        <f>IF(ISNUMBER(mixed_data!BM417), mixed_data!BM417, "")</f>
        <v>100.97</v>
      </c>
      <c r="AB414" s="13">
        <f>IF(ISNUMBER(mixed_data!BT417), mixed_data!BT417, "")</f>
        <v>80.800000000000011</v>
      </c>
      <c r="AC414" s="13">
        <f>IF(ISNUMBER(mixed_data!BV417), mixed_data!BV417, "")</f>
        <v>63</v>
      </c>
      <c r="AD414" s="13" t="str">
        <f>IF(ISNUMBER(mixed_data!BW417), mixed_data!BW417, "")</f>
        <v/>
      </c>
      <c r="AE414" s="13" t="str">
        <f>IF(ISNUMBER(mixed_data!BX417), mixed_data!BX417, "")</f>
        <v/>
      </c>
    </row>
    <row r="415" spans="1:31" x14ac:dyDescent="0.25">
      <c r="A415" s="25">
        <v>30817</v>
      </c>
      <c r="B415" s="13" t="str">
        <f>IF(ISNUMBER(mixed_data!B418), mixed_data!B418, "")</f>
        <v/>
      </c>
      <c r="C415" s="13" t="str">
        <f>IF(ISNUMBER(mixed_data!D418), mixed_data!D418, "")</f>
        <v/>
      </c>
      <c r="D415" s="13" t="str">
        <f>IF(ISNUMBER(mixed_data!E418), mixed_data!E418, "")</f>
        <v/>
      </c>
      <c r="E415" s="13">
        <f>IF(ISNUMBER(mixed_data!F418), mixed_data!F418, "")</f>
        <v>99.820000000000007</v>
      </c>
      <c r="F415" s="13">
        <f>IF(ISNUMBER(mixed_data!G418), mixed_data!G418, "")</f>
        <v>100.854</v>
      </c>
      <c r="G415" s="13" t="str">
        <f>IF(ISNUMBER(mixed_data!H418), mixed_data!H418, "")</f>
        <v/>
      </c>
      <c r="H415" s="13" t="str">
        <f>IF(ISNUMBER(mixed_data!I418), mixed_data!I418, "")</f>
        <v/>
      </c>
      <c r="I415" s="13" t="str">
        <f>IF(ISNUMBER(mixed_data!J418), mixed_data!J418, "")</f>
        <v/>
      </c>
      <c r="J415" s="13" t="str">
        <f>IF(ISNUMBER(mixed_data!O418), mixed_data!O418, "")</f>
        <v/>
      </c>
      <c r="K415" s="13">
        <f>IF(ISNUMBER(mixed_data!S418), mixed_data!S418, "")</f>
        <v>8.1</v>
      </c>
      <c r="L415" s="13">
        <f>IF(ISNUMBER(mixed_data!Y418), mixed_data!Y418, "")</f>
        <v>776.05000000000007</v>
      </c>
      <c r="M415" s="13" t="str">
        <f>IF(ISNUMBER(mixed_data!Z418), mixed_data!Z418, "")</f>
        <v/>
      </c>
      <c r="N415" s="13">
        <f>IF(ISNUMBER(mixed_data!AA418), mixed_data!AA418, "")</f>
        <v>377.5</v>
      </c>
      <c r="O415" s="13">
        <f>IF(ISNUMBER(mixed_data!AI418), mixed_data!AI418, "")</f>
        <v>8.24</v>
      </c>
      <c r="P415" s="13">
        <f>IF(ISNUMBER(mixed_data!AJ418), mixed_data!AJ418, "")</f>
        <v>4</v>
      </c>
      <c r="Q415" s="13">
        <f>IF(ISNUMBER(mixed_data!AO418), mixed_data!AO418, "")</f>
        <v>29.650000000000002</v>
      </c>
      <c r="R415" s="13" t="str">
        <f>IF(ISNUMBER(mixed_data!AQ418), mixed_data!AQ418, "")</f>
        <v/>
      </c>
      <c r="S415" s="13" t="str">
        <f>IF(ISNUMBER(mixed_data!AR418), mixed_data!AR418, "")</f>
        <v/>
      </c>
      <c r="T415" s="13">
        <f>IF(ISNUMBER(mixed_data!AS418), mixed_data!AS418, "")</f>
        <v>54.2</v>
      </c>
      <c r="U415" s="13" t="str">
        <f>IF(ISNUMBER(mixed_data!AT418), mixed_data!AT418, "")</f>
        <v/>
      </c>
      <c r="V415" s="13">
        <f>IF(ISNUMBER(mixed_data!AV418), mixed_data!AV418, "")</f>
        <v>76.800000000000011</v>
      </c>
      <c r="W415" s="13">
        <f>IF(ISNUMBER(mixed_data!AW418), mixed_data!AW418, "")</f>
        <v>146.20000000000002</v>
      </c>
      <c r="X415" s="13">
        <f>IF(ISNUMBER(mixed_data!AX418), mixed_data!AX418, "")</f>
        <v>257.10000000000002</v>
      </c>
      <c r="Y415" s="13">
        <f>IF(ISNUMBER(mixed_data!AY418), mixed_data!AY418, "")</f>
        <v>439.70000000000005</v>
      </c>
      <c r="Z415" s="13">
        <f>IF(ISNUMBER(mixed_data!BH418), mixed_data!BH418, "")</f>
        <v>0.88110000000000011</v>
      </c>
      <c r="AA415" s="13">
        <f>IF(ISNUMBER(mixed_data!BM418), mixed_data!BM418, "")</f>
        <v>99.66</v>
      </c>
      <c r="AB415" s="13">
        <f>IF(ISNUMBER(mixed_data!BT418), mixed_data!BT418, "")</f>
        <v>80</v>
      </c>
      <c r="AC415" s="13">
        <f>IF(ISNUMBER(mixed_data!BV418), mixed_data!BV418, "")</f>
        <v>63.2</v>
      </c>
      <c r="AD415" s="13" t="str">
        <f>IF(ISNUMBER(mixed_data!BW418), mixed_data!BW418, "")</f>
        <v/>
      </c>
      <c r="AE415" s="13" t="str">
        <f>IF(ISNUMBER(mixed_data!BX418), mixed_data!BX418, "")</f>
        <v/>
      </c>
    </row>
    <row r="416" spans="1:31" x14ac:dyDescent="0.25">
      <c r="A416" s="25">
        <v>30848</v>
      </c>
      <c r="B416" s="13" t="str">
        <f>IF(ISNUMBER(mixed_data!B419), mixed_data!B419, "")</f>
        <v/>
      </c>
      <c r="C416" s="13" t="str">
        <f>IF(ISNUMBER(mixed_data!D419), mixed_data!D419, "")</f>
        <v/>
      </c>
      <c r="D416" s="13" t="str">
        <f>IF(ISNUMBER(mixed_data!E419), mixed_data!E419, "")</f>
        <v/>
      </c>
      <c r="E416" s="13">
        <f>IF(ISNUMBER(mixed_data!F419), mixed_data!F419, "")</f>
        <v>99.802999999999997</v>
      </c>
      <c r="F416" s="13">
        <f>IF(ISNUMBER(mixed_data!G419), mixed_data!G419, "")</f>
        <v>100.77500000000001</v>
      </c>
      <c r="G416" s="13" t="str">
        <f>IF(ISNUMBER(mixed_data!H419), mixed_data!H419, "")</f>
        <v/>
      </c>
      <c r="H416" s="13" t="str">
        <f>IF(ISNUMBER(mixed_data!I419), mixed_data!I419, "")</f>
        <v/>
      </c>
      <c r="I416" s="13" t="str">
        <f>IF(ISNUMBER(mixed_data!J419), mixed_data!J419, "")</f>
        <v/>
      </c>
      <c r="J416" s="13" t="str">
        <f>IF(ISNUMBER(mixed_data!O419), mixed_data!O419, "")</f>
        <v/>
      </c>
      <c r="K416" s="13">
        <f>IF(ISNUMBER(mixed_data!S419), mixed_data!S419, "")</f>
        <v>8.1</v>
      </c>
      <c r="L416" s="13">
        <f>IF(ISNUMBER(mixed_data!Y419), mixed_data!Y419, "")</f>
        <v>740.88</v>
      </c>
      <c r="M416" s="13" t="str">
        <f>IF(ISNUMBER(mixed_data!Z419), mixed_data!Z419, "")</f>
        <v/>
      </c>
      <c r="N416" s="13">
        <f>IF(ISNUMBER(mixed_data!AA419), mixed_data!AA419, "")</f>
        <v>393.75</v>
      </c>
      <c r="O416" s="13">
        <f>IF(ISNUMBER(mixed_data!AI419), mixed_data!AI419, "")</f>
        <v>8.24</v>
      </c>
      <c r="P416" s="13">
        <f>IF(ISNUMBER(mixed_data!AJ419), mixed_data!AJ419, "")</f>
        <v>4.5</v>
      </c>
      <c r="Q416" s="13">
        <f>IF(ISNUMBER(mixed_data!AO419), mixed_data!AO419, "")</f>
        <v>29.95</v>
      </c>
      <c r="R416" s="13" t="str">
        <f>IF(ISNUMBER(mixed_data!AQ419), mixed_data!AQ419, "")</f>
        <v/>
      </c>
      <c r="S416" s="13" t="str">
        <f>IF(ISNUMBER(mixed_data!AR419), mixed_data!AR419, "")</f>
        <v/>
      </c>
      <c r="T416" s="13">
        <f>IF(ISNUMBER(mixed_data!AS419), mixed_data!AS419, "")</f>
        <v>49.300000000000004</v>
      </c>
      <c r="U416" s="13" t="str">
        <f>IF(ISNUMBER(mixed_data!AT419), mixed_data!AT419, "")</f>
        <v/>
      </c>
      <c r="V416" s="13">
        <f>IF(ISNUMBER(mixed_data!AV419), mixed_data!AV419, "")</f>
        <v>77.600000000000009</v>
      </c>
      <c r="W416" s="13">
        <f>IF(ISNUMBER(mixed_data!AW419), mixed_data!AW419, "")</f>
        <v>145.1</v>
      </c>
      <c r="X416" s="13">
        <f>IF(ISNUMBER(mixed_data!AX419), mixed_data!AX419, "")</f>
        <v>258.60000000000002</v>
      </c>
      <c r="Y416" s="13">
        <f>IF(ISNUMBER(mixed_data!AY419), mixed_data!AY419, "")</f>
        <v>441.20000000000005</v>
      </c>
      <c r="Z416" s="13">
        <f>IF(ISNUMBER(mixed_data!BH419), mixed_data!BH419, "")</f>
        <v>0.88042000000000009</v>
      </c>
      <c r="AA416" s="13">
        <f>IF(ISNUMBER(mixed_data!BM419), mixed_data!BM419, "")</f>
        <v>100.17</v>
      </c>
      <c r="AB416" s="13">
        <f>IF(ISNUMBER(mixed_data!BT419), mixed_data!BT419, "")</f>
        <v>80.2</v>
      </c>
      <c r="AC416" s="13">
        <f>IF(ISNUMBER(mixed_data!BV419), mixed_data!BV419, "")</f>
        <v>63.300000000000004</v>
      </c>
      <c r="AD416" s="13" t="str">
        <f>IF(ISNUMBER(mixed_data!BW419), mixed_data!BW419, "")</f>
        <v/>
      </c>
      <c r="AE416" s="13" t="str">
        <f>IF(ISNUMBER(mixed_data!BX419), mixed_data!BX419, "")</f>
        <v/>
      </c>
    </row>
    <row r="417" spans="1:31" x14ac:dyDescent="0.25">
      <c r="A417" s="25">
        <v>30878</v>
      </c>
      <c r="B417" s="13" t="str">
        <f>IF(ISNUMBER(mixed_data!B420), mixed_data!B420, "")</f>
        <v/>
      </c>
      <c r="C417" s="13" t="str">
        <f>IF(ISNUMBER(mixed_data!D420), mixed_data!D420, "")</f>
        <v/>
      </c>
      <c r="D417" s="13" t="str">
        <f>IF(ISNUMBER(mixed_data!E420), mixed_data!E420, "")</f>
        <v/>
      </c>
      <c r="E417" s="13">
        <f>IF(ISNUMBER(mixed_data!F420), mixed_data!F420, "")</f>
        <v>99.802999999999997</v>
      </c>
      <c r="F417" s="13">
        <f>IF(ISNUMBER(mixed_data!G420), mixed_data!G420, "")</f>
        <v>100.744</v>
      </c>
      <c r="G417" s="13" t="str">
        <f>IF(ISNUMBER(mixed_data!H420), mixed_data!H420, "")</f>
        <v/>
      </c>
      <c r="H417" s="13" t="str">
        <f>IF(ISNUMBER(mixed_data!I420), mixed_data!I420, "")</f>
        <v/>
      </c>
      <c r="I417" s="13" t="str">
        <f>IF(ISNUMBER(mixed_data!J420), mixed_data!J420, "")</f>
        <v/>
      </c>
      <c r="J417" s="13" t="str">
        <f>IF(ISNUMBER(mixed_data!O420), mixed_data!O420, "")</f>
        <v/>
      </c>
      <c r="K417" s="13">
        <f>IF(ISNUMBER(mixed_data!S420), mixed_data!S420, "")</f>
        <v>8.2000000000000011</v>
      </c>
      <c r="L417" s="13">
        <f>IF(ISNUMBER(mixed_data!Y420), mixed_data!Y420, "")</f>
        <v>754.47</v>
      </c>
      <c r="M417" s="13" t="str">
        <f>IF(ISNUMBER(mixed_data!Z420), mixed_data!Z420, "")</f>
        <v/>
      </c>
      <c r="N417" s="13">
        <f>IF(ISNUMBER(mixed_data!AA420), mixed_data!AA420, "")</f>
        <v>370.75</v>
      </c>
      <c r="O417" s="13">
        <f>IF(ISNUMBER(mixed_data!AI420), mixed_data!AI420, "")</f>
        <v>8.24</v>
      </c>
      <c r="P417" s="13">
        <f>IF(ISNUMBER(mixed_data!AJ420), mixed_data!AJ420, "")</f>
        <v>4.5</v>
      </c>
      <c r="Q417" s="13">
        <f>IF(ISNUMBER(mixed_data!AO420), mixed_data!AO420, "")</f>
        <v>28.35</v>
      </c>
      <c r="R417" s="13" t="str">
        <f>IF(ISNUMBER(mixed_data!AQ420), mixed_data!AQ420, "")</f>
        <v/>
      </c>
      <c r="S417" s="13" t="str">
        <f>IF(ISNUMBER(mixed_data!AR420), mixed_data!AR420, "")</f>
        <v/>
      </c>
      <c r="T417" s="13">
        <f>IF(ISNUMBER(mixed_data!AS420), mixed_data!AS420, "")</f>
        <v>54</v>
      </c>
      <c r="U417" s="13" t="str">
        <f>IF(ISNUMBER(mixed_data!AT420), mixed_data!AT420, "")</f>
        <v/>
      </c>
      <c r="V417" s="13">
        <f>IF(ISNUMBER(mixed_data!AV420), mixed_data!AV420, "")</f>
        <v>79.900000000000006</v>
      </c>
      <c r="W417" s="13">
        <f>IF(ISNUMBER(mixed_data!AW420), mixed_data!AW420, "")</f>
        <v>148.6</v>
      </c>
      <c r="X417" s="13">
        <f>IF(ISNUMBER(mixed_data!AX420), mixed_data!AX420, "")</f>
        <v>259.60000000000002</v>
      </c>
      <c r="Y417" s="13">
        <f>IF(ISNUMBER(mixed_data!AY420), mixed_data!AY420, "")</f>
        <v>442.90000000000003</v>
      </c>
      <c r="Z417" s="13">
        <f>IF(ISNUMBER(mixed_data!BH420), mixed_data!BH420, "")</f>
        <v>0.85922000000000009</v>
      </c>
      <c r="AA417" s="13">
        <f>IF(ISNUMBER(mixed_data!BM420), mixed_data!BM420, "")</f>
        <v>99.03</v>
      </c>
      <c r="AB417" s="13">
        <f>IF(ISNUMBER(mixed_data!BT420), mixed_data!BT420, "")</f>
        <v>80</v>
      </c>
      <c r="AC417" s="13">
        <f>IF(ISNUMBER(mixed_data!BV420), mixed_data!BV420, "")</f>
        <v>62.5</v>
      </c>
      <c r="AD417" s="13" t="str">
        <f>IF(ISNUMBER(mixed_data!BW420), mixed_data!BW420, "")</f>
        <v/>
      </c>
      <c r="AE417" s="13" t="str">
        <f>IF(ISNUMBER(mixed_data!BX420), mixed_data!BX420, "")</f>
        <v/>
      </c>
    </row>
    <row r="418" spans="1:31" x14ac:dyDescent="0.25">
      <c r="A418" s="25">
        <v>30909</v>
      </c>
      <c r="B418" s="13" t="str">
        <f>IF(ISNUMBER(mixed_data!B421), mixed_data!B421, "")</f>
        <v/>
      </c>
      <c r="C418" s="13" t="str">
        <f>IF(ISNUMBER(mixed_data!D421), mixed_data!D421, "")</f>
        <v/>
      </c>
      <c r="D418" s="13" t="str">
        <f>IF(ISNUMBER(mixed_data!E421), mixed_data!E421, "")</f>
        <v/>
      </c>
      <c r="E418" s="13">
        <f>IF(ISNUMBER(mixed_data!F421), mixed_data!F421, "")</f>
        <v>99.81</v>
      </c>
      <c r="F418" s="13">
        <f>IF(ISNUMBER(mixed_data!G421), mixed_data!G421, "")</f>
        <v>100.73100000000001</v>
      </c>
      <c r="G418" s="13" t="str">
        <f>IF(ISNUMBER(mixed_data!H421), mixed_data!H421, "")</f>
        <v/>
      </c>
      <c r="H418" s="13" t="str">
        <f>IF(ISNUMBER(mixed_data!I421), mixed_data!I421, "")</f>
        <v/>
      </c>
      <c r="I418" s="13" t="str">
        <f>IF(ISNUMBER(mixed_data!J421), mixed_data!J421, "")</f>
        <v/>
      </c>
      <c r="J418" s="13" t="str">
        <f>IF(ISNUMBER(mixed_data!O421), mixed_data!O421, "")</f>
        <v/>
      </c>
      <c r="K418" s="13">
        <f>IF(ISNUMBER(mixed_data!S421), mixed_data!S421, "")</f>
        <v>8.2000000000000011</v>
      </c>
      <c r="L418" s="13">
        <f>IF(ISNUMBER(mixed_data!Y421), mixed_data!Y421, "")</f>
        <v>729.43000000000006</v>
      </c>
      <c r="M418" s="13" t="str">
        <f>IF(ISNUMBER(mixed_data!Z421), mixed_data!Z421, "")</f>
        <v/>
      </c>
      <c r="N418" s="13">
        <f>IF(ISNUMBER(mixed_data!AA421), mixed_data!AA421, "")</f>
        <v>340.25</v>
      </c>
      <c r="O418" s="13">
        <f>IF(ISNUMBER(mixed_data!AI421), mixed_data!AI421, "")</f>
        <v>8.11</v>
      </c>
      <c r="P418" s="13">
        <f>IF(ISNUMBER(mixed_data!AJ421), mixed_data!AJ421, "")</f>
        <v>4.5</v>
      </c>
      <c r="Q418" s="13">
        <f>IF(ISNUMBER(mixed_data!AO421), mixed_data!AO421, "")</f>
        <v>27</v>
      </c>
      <c r="R418" s="13" t="str">
        <f>IF(ISNUMBER(mixed_data!AQ421), mixed_data!AQ421, "")</f>
        <v/>
      </c>
      <c r="S418" s="13" t="str">
        <f>IF(ISNUMBER(mixed_data!AR421), mixed_data!AR421, "")</f>
        <v/>
      </c>
      <c r="T418" s="13">
        <f>IF(ISNUMBER(mixed_data!AS421), mixed_data!AS421, "")</f>
        <v>54.400000000000006</v>
      </c>
      <c r="U418" s="13" t="str">
        <f>IF(ISNUMBER(mixed_data!AT421), mixed_data!AT421, "")</f>
        <v/>
      </c>
      <c r="V418" s="13">
        <f>IF(ISNUMBER(mixed_data!AV421), mixed_data!AV421, "")</f>
        <v>79.900000000000006</v>
      </c>
      <c r="W418" s="13">
        <f>IF(ISNUMBER(mixed_data!AW421), mixed_data!AW421, "")</f>
        <v>142.5</v>
      </c>
      <c r="X418" s="13">
        <f>IF(ISNUMBER(mixed_data!AX421), mixed_data!AX421, "")</f>
        <v>261.60000000000002</v>
      </c>
      <c r="Y418" s="13">
        <f>IF(ISNUMBER(mixed_data!AY421), mixed_data!AY421, "")</f>
        <v>445.40000000000003</v>
      </c>
      <c r="Z418" s="13">
        <f>IF(ISNUMBER(mixed_data!BH421), mixed_data!BH421, "")</f>
        <v>0.82463000000000009</v>
      </c>
      <c r="AA418" s="13">
        <f>IF(ISNUMBER(mixed_data!BM421), mixed_data!BM421, "")</f>
        <v>98.06</v>
      </c>
      <c r="AB418" s="13">
        <f>IF(ISNUMBER(mixed_data!BT421), mixed_data!BT421, "")</f>
        <v>79.7</v>
      </c>
      <c r="AC418" s="13">
        <f>IF(ISNUMBER(mixed_data!BV421), mixed_data!BV421, "")</f>
        <v>63</v>
      </c>
      <c r="AD418" s="13" t="str">
        <f>IF(ISNUMBER(mixed_data!BW421), mixed_data!BW421, "")</f>
        <v/>
      </c>
      <c r="AE418" s="13" t="str">
        <f>IF(ISNUMBER(mixed_data!BX421), mixed_data!BX421, "")</f>
        <v/>
      </c>
    </row>
    <row r="419" spans="1:31" x14ac:dyDescent="0.25">
      <c r="A419" s="25">
        <v>30940</v>
      </c>
      <c r="B419" s="13" t="str">
        <f>IF(ISNUMBER(mixed_data!B422), mixed_data!B422, "")</f>
        <v/>
      </c>
      <c r="C419" s="13" t="str">
        <f>IF(ISNUMBER(mixed_data!D422), mixed_data!D422, "")</f>
        <v/>
      </c>
      <c r="D419" s="13" t="str">
        <f>IF(ISNUMBER(mixed_data!E422), mixed_data!E422, "")</f>
        <v/>
      </c>
      <c r="E419" s="13">
        <f>IF(ISNUMBER(mixed_data!F422), mixed_data!F422, "")</f>
        <v>99.805000000000007</v>
      </c>
      <c r="F419" s="13">
        <f>IF(ISNUMBER(mixed_data!G422), mixed_data!G422, "")</f>
        <v>100.724</v>
      </c>
      <c r="G419" s="13" t="str">
        <f>IF(ISNUMBER(mixed_data!H422), mixed_data!H422, "")</f>
        <v/>
      </c>
      <c r="H419" s="13" t="str">
        <f>IF(ISNUMBER(mixed_data!I422), mixed_data!I422, "")</f>
        <v/>
      </c>
      <c r="I419" s="13" t="str">
        <f>IF(ISNUMBER(mixed_data!J422), mixed_data!J422, "")</f>
        <v/>
      </c>
      <c r="J419" s="13" t="str">
        <f>IF(ISNUMBER(mixed_data!O422), mixed_data!O422, "")</f>
        <v/>
      </c>
      <c r="K419" s="13">
        <f>IF(ISNUMBER(mixed_data!S422), mixed_data!S422, "")</f>
        <v>8.2000000000000011</v>
      </c>
      <c r="L419" s="13">
        <f>IF(ISNUMBER(mixed_data!Y422), mixed_data!Y422, "")</f>
        <v>756.42</v>
      </c>
      <c r="M419" s="13" t="str">
        <f>IF(ISNUMBER(mixed_data!Z422), mixed_data!Z422, "")</f>
        <v/>
      </c>
      <c r="N419" s="13">
        <f>IF(ISNUMBER(mixed_data!AA422), mixed_data!AA422, "")</f>
        <v>344.5</v>
      </c>
      <c r="O419" s="13">
        <f>IF(ISNUMBER(mixed_data!AI422), mixed_data!AI422, "")</f>
        <v>7.9</v>
      </c>
      <c r="P419" s="13">
        <f>IF(ISNUMBER(mixed_data!AJ422), mixed_data!AJ422, "")</f>
        <v>4.5</v>
      </c>
      <c r="Q419" s="13">
        <f>IF(ISNUMBER(mixed_data!AO422), mixed_data!AO422, "")</f>
        <v>27.85</v>
      </c>
      <c r="R419" s="13" t="str">
        <f>IF(ISNUMBER(mixed_data!AQ422), mixed_data!AQ422, "")</f>
        <v/>
      </c>
      <c r="S419" s="13" t="str">
        <f>IF(ISNUMBER(mixed_data!AR422), mixed_data!AR422, "")</f>
        <v/>
      </c>
      <c r="T419" s="13">
        <f>IF(ISNUMBER(mixed_data!AS422), mixed_data!AS422, "")</f>
        <v>55.2</v>
      </c>
      <c r="U419" s="13" t="str">
        <f>IF(ISNUMBER(mixed_data!AT422), mixed_data!AT422, "")</f>
        <v/>
      </c>
      <c r="V419" s="13">
        <f>IF(ISNUMBER(mixed_data!AV422), mixed_data!AV422, "")</f>
        <v>78.7</v>
      </c>
      <c r="W419" s="13">
        <f>IF(ISNUMBER(mixed_data!AW422), mixed_data!AW422, "")</f>
        <v>148.70000000000002</v>
      </c>
      <c r="X419" s="13">
        <f>IF(ISNUMBER(mixed_data!AX422), mixed_data!AX422, "")</f>
        <v>263.8</v>
      </c>
      <c r="Y419" s="13">
        <f>IF(ISNUMBER(mixed_data!AY422), mixed_data!AY422, "")</f>
        <v>448.70000000000005</v>
      </c>
      <c r="Z419" s="13">
        <f>IF(ISNUMBER(mixed_data!BH422), mixed_data!BH422, "")</f>
        <v>0.82430000000000003</v>
      </c>
      <c r="AA419" s="13">
        <f>IF(ISNUMBER(mixed_data!BM422), mixed_data!BM422, "")</f>
        <v>96.55</v>
      </c>
      <c r="AB419" s="13">
        <f>IF(ISNUMBER(mixed_data!BT422), mixed_data!BT422, "")</f>
        <v>79.2</v>
      </c>
      <c r="AC419" s="13">
        <f>IF(ISNUMBER(mixed_data!BV422), mixed_data!BV422, "")</f>
        <v>62.7</v>
      </c>
      <c r="AD419" s="13" t="str">
        <f>IF(ISNUMBER(mixed_data!BW422), mixed_data!BW422, "")</f>
        <v/>
      </c>
      <c r="AE419" s="13" t="str">
        <f>IF(ISNUMBER(mixed_data!BX422), mixed_data!BX422, "")</f>
        <v/>
      </c>
    </row>
    <row r="420" spans="1:31" x14ac:dyDescent="0.25">
      <c r="A420" s="25">
        <v>30970</v>
      </c>
      <c r="B420" s="13" t="str">
        <f>IF(ISNUMBER(mixed_data!B423), mixed_data!B423, "")</f>
        <v/>
      </c>
      <c r="C420" s="13" t="str">
        <f>IF(ISNUMBER(mixed_data!D423), mixed_data!D423, "")</f>
        <v/>
      </c>
      <c r="D420" s="13" t="str">
        <f>IF(ISNUMBER(mixed_data!E423), mixed_data!E423, "")</f>
        <v/>
      </c>
      <c r="E420" s="13">
        <f>IF(ISNUMBER(mixed_data!F423), mixed_data!F423, "")</f>
        <v>99.778999999999996</v>
      </c>
      <c r="F420" s="13">
        <f>IF(ISNUMBER(mixed_data!G423), mixed_data!G423, "")</f>
        <v>100.71900000000001</v>
      </c>
      <c r="G420" s="13" t="str">
        <f>IF(ISNUMBER(mixed_data!H423), mixed_data!H423, "")</f>
        <v/>
      </c>
      <c r="H420" s="13" t="str">
        <f>IF(ISNUMBER(mixed_data!I423), mixed_data!I423, "")</f>
        <v/>
      </c>
      <c r="I420" s="13" t="str">
        <f>IF(ISNUMBER(mixed_data!J423), mixed_data!J423, "")</f>
        <v/>
      </c>
      <c r="J420" s="13" t="str">
        <f>IF(ISNUMBER(mixed_data!O423), mixed_data!O423, "")</f>
        <v/>
      </c>
      <c r="K420" s="13">
        <f>IF(ISNUMBER(mixed_data!S423), mixed_data!S423, "")</f>
        <v>8.2000000000000011</v>
      </c>
      <c r="L420" s="13">
        <f>IF(ISNUMBER(mixed_data!Y423), mixed_data!Y423, "")</f>
        <v>800.39</v>
      </c>
      <c r="M420" s="13" t="str">
        <f>IF(ISNUMBER(mixed_data!Z423), mixed_data!Z423, "")</f>
        <v/>
      </c>
      <c r="N420" s="13">
        <f>IF(ISNUMBER(mixed_data!AA423), mixed_data!AA423, "")</f>
        <v>345.75</v>
      </c>
      <c r="O420" s="13">
        <f>IF(ISNUMBER(mixed_data!AI423), mixed_data!AI423, "")</f>
        <v>7.57</v>
      </c>
      <c r="P420" s="13">
        <f>IF(ISNUMBER(mixed_data!AJ423), mixed_data!AJ423, "")</f>
        <v>4.5</v>
      </c>
      <c r="Q420" s="13">
        <f>IF(ISNUMBER(mixed_data!AO423), mixed_data!AO423, "")</f>
        <v>28.6</v>
      </c>
      <c r="R420" s="13" t="str">
        <f>IF(ISNUMBER(mixed_data!AQ423), mixed_data!AQ423, "")</f>
        <v/>
      </c>
      <c r="S420" s="13" t="str">
        <f>IF(ISNUMBER(mixed_data!AR423), mixed_data!AR423, "")</f>
        <v/>
      </c>
      <c r="T420" s="13">
        <f>IF(ISNUMBER(mixed_data!AS423), mixed_data!AS423, "")</f>
        <v>55.300000000000004</v>
      </c>
      <c r="U420" s="13" t="str">
        <f>IF(ISNUMBER(mixed_data!AT423), mixed_data!AT423, "")</f>
        <v/>
      </c>
      <c r="V420" s="13">
        <f>IF(ISNUMBER(mixed_data!AV423), mixed_data!AV423, "")</f>
        <v>77.600000000000009</v>
      </c>
      <c r="W420" s="13">
        <f>IF(ISNUMBER(mixed_data!AW423), mixed_data!AW423, "")</f>
        <v>144.5</v>
      </c>
      <c r="X420" s="13">
        <f>IF(ISNUMBER(mixed_data!AX423), mixed_data!AX423, "")</f>
        <v>263.10000000000002</v>
      </c>
      <c r="Y420" s="13">
        <f>IF(ISNUMBER(mixed_data!AY423), mixed_data!AY423, "")</f>
        <v>449</v>
      </c>
      <c r="Z420" s="13">
        <f>IF(ISNUMBER(mixed_data!BH423), mixed_data!BH423, "")</f>
        <v>0.78564000000000012</v>
      </c>
      <c r="AA420" s="13">
        <f>IF(ISNUMBER(mixed_data!BM423), mixed_data!BM423, "")</f>
        <v>96.48</v>
      </c>
      <c r="AB420" s="13">
        <f>IF(ISNUMBER(mixed_data!BT423), mixed_data!BT423, "")</f>
        <v>79.100000000000009</v>
      </c>
      <c r="AC420" s="13">
        <f>IF(ISNUMBER(mixed_data!BV423), mixed_data!BV423, "")</f>
        <v>63.5</v>
      </c>
      <c r="AD420" s="13" t="str">
        <f>IF(ISNUMBER(mixed_data!BW423), mixed_data!BW423, "")</f>
        <v/>
      </c>
      <c r="AE420" s="13" t="str">
        <f>IF(ISNUMBER(mixed_data!BX423), mixed_data!BX423, "")</f>
        <v/>
      </c>
    </row>
    <row r="421" spans="1:31" x14ac:dyDescent="0.25">
      <c r="A421" s="25">
        <v>31001</v>
      </c>
      <c r="B421" s="13" t="str">
        <f>IF(ISNUMBER(mixed_data!B424), mixed_data!B424, "")</f>
        <v/>
      </c>
      <c r="C421" s="13" t="str">
        <f>IF(ISNUMBER(mixed_data!D424), mixed_data!D424, "")</f>
        <v/>
      </c>
      <c r="D421" s="13" t="str">
        <f>IF(ISNUMBER(mixed_data!E424), mixed_data!E424, "")</f>
        <v/>
      </c>
      <c r="E421" s="13">
        <f>IF(ISNUMBER(mixed_data!F424), mixed_data!F424, "")</f>
        <v>99.738</v>
      </c>
      <c r="F421" s="13">
        <f>IF(ISNUMBER(mixed_data!G424), mixed_data!G424, "")</f>
        <v>100.71300000000001</v>
      </c>
      <c r="G421" s="13" t="str">
        <f>IF(ISNUMBER(mixed_data!H424), mixed_data!H424, "")</f>
        <v/>
      </c>
      <c r="H421" s="13" t="str">
        <f>IF(ISNUMBER(mixed_data!I424), mixed_data!I424, "")</f>
        <v/>
      </c>
      <c r="I421" s="13" t="str">
        <f>IF(ISNUMBER(mixed_data!J424), mixed_data!J424, "")</f>
        <v/>
      </c>
      <c r="J421" s="13" t="str">
        <f>IF(ISNUMBER(mixed_data!O424), mixed_data!O424, "")</f>
        <v/>
      </c>
      <c r="K421" s="13">
        <f>IF(ISNUMBER(mixed_data!S424), mixed_data!S424, "")</f>
        <v>8.1</v>
      </c>
      <c r="L421" s="13">
        <f>IF(ISNUMBER(mixed_data!Y424), mixed_data!Y424, "")</f>
        <v>808.4</v>
      </c>
      <c r="M421" s="13" t="str">
        <f>IF(ISNUMBER(mixed_data!Z424), mixed_data!Z424, "")</f>
        <v/>
      </c>
      <c r="N421" s="13">
        <f>IF(ISNUMBER(mixed_data!AA424), mixed_data!AA424, "")</f>
        <v>335.75</v>
      </c>
      <c r="O421" s="13">
        <f>IF(ISNUMBER(mixed_data!AI424), mixed_data!AI424, "")</f>
        <v>7.26</v>
      </c>
      <c r="P421" s="13">
        <f>IF(ISNUMBER(mixed_data!AJ424), mixed_data!AJ424, "")</f>
        <v>4.5</v>
      </c>
      <c r="Q421" s="13">
        <f>IF(ISNUMBER(mixed_data!AO424), mixed_data!AO424, "")</f>
        <v>27.900000000000002</v>
      </c>
      <c r="R421" s="13" t="str">
        <f>IF(ISNUMBER(mixed_data!AQ424), mixed_data!AQ424, "")</f>
        <v/>
      </c>
      <c r="S421" s="13" t="str">
        <f>IF(ISNUMBER(mixed_data!AR424), mixed_data!AR424, "")</f>
        <v/>
      </c>
      <c r="T421" s="13">
        <f>IF(ISNUMBER(mixed_data!AS424), mixed_data!AS424, "")</f>
        <v>54.800000000000004</v>
      </c>
      <c r="U421" s="13" t="str">
        <f>IF(ISNUMBER(mixed_data!AT424), mixed_data!AT424, "")</f>
        <v/>
      </c>
      <c r="V421" s="13">
        <f>IF(ISNUMBER(mixed_data!AV424), mixed_data!AV424, "")</f>
        <v>80.400000000000006</v>
      </c>
      <c r="W421" s="13">
        <f>IF(ISNUMBER(mixed_data!AW424), mixed_data!AW424, "")</f>
        <v>153.20000000000002</v>
      </c>
      <c r="X421" s="13">
        <f>IF(ISNUMBER(mixed_data!AX424), mixed_data!AX424, "")</f>
        <v>263.90000000000003</v>
      </c>
      <c r="Y421" s="13">
        <f>IF(ISNUMBER(mixed_data!AY424), mixed_data!AY424, "")</f>
        <v>450.8</v>
      </c>
      <c r="Z421" s="13">
        <f>IF(ISNUMBER(mixed_data!BH424), mixed_data!BH424, "")</f>
        <v>0.80217000000000005</v>
      </c>
      <c r="AA421" s="13">
        <f>IF(ISNUMBER(mixed_data!BM424), mixed_data!BM424, "")</f>
        <v>97.04</v>
      </c>
      <c r="AB421" s="13">
        <f>IF(ISNUMBER(mixed_data!BT424), mixed_data!BT424, "")</f>
        <v>79.5</v>
      </c>
      <c r="AC421" s="13">
        <f>IF(ISNUMBER(mixed_data!BV424), mixed_data!BV424, "")</f>
        <v>63.7</v>
      </c>
      <c r="AD421" s="13" t="str">
        <f>IF(ISNUMBER(mixed_data!BW424), mixed_data!BW424, "")</f>
        <v/>
      </c>
      <c r="AE421" s="13" t="str">
        <f>IF(ISNUMBER(mixed_data!BX424), mixed_data!BX424, "")</f>
        <v/>
      </c>
    </row>
    <row r="422" spans="1:31" x14ac:dyDescent="0.25">
      <c r="A422" s="25">
        <v>31031</v>
      </c>
      <c r="B422" s="13" t="str">
        <f>IF(ISNUMBER(mixed_data!B425), mixed_data!B425, "")</f>
        <v/>
      </c>
      <c r="C422" s="13" t="str">
        <f>IF(ISNUMBER(mixed_data!D425), mixed_data!D425, "")</f>
        <v/>
      </c>
      <c r="D422" s="13" t="str">
        <f>IF(ISNUMBER(mixed_data!E425), mixed_data!E425, "")</f>
        <v/>
      </c>
      <c r="E422" s="13">
        <f>IF(ISNUMBER(mixed_data!F425), mixed_data!F425, "")</f>
        <v>99.691000000000003</v>
      </c>
      <c r="F422" s="13">
        <f>IF(ISNUMBER(mixed_data!G425), mixed_data!G425, "")</f>
        <v>100.714</v>
      </c>
      <c r="G422" s="13" t="str">
        <f>IF(ISNUMBER(mixed_data!H425), mixed_data!H425, "")</f>
        <v/>
      </c>
      <c r="H422" s="13" t="str">
        <f>IF(ISNUMBER(mixed_data!I425), mixed_data!I425, "")</f>
        <v/>
      </c>
      <c r="I422" s="13" t="str">
        <f>IF(ISNUMBER(mixed_data!J425), mixed_data!J425, "")</f>
        <v/>
      </c>
      <c r="J422" s="13" t="str">
        <f>IF(ISNUMBER(mixed_data!O425), mixed_data!O425, "")</f>
        <v/>
      </c>
      <c r="K422" s="13">
        <f>IF(ISNUMBER(mixed_data!S425), mixed_data!S425, "")</f>
        <v>8.1</v>
      </c>
      <c r="L422" s="13">
        <f>IF(ISNUMBER(mixed_data!Y425), mixed_data!Y425, "")</f>
        <v>817.33</v>
      </c>
      <c r="M422" s="13" t="str">
        <f>IF(ISNUMBER(mixed_data!Z425), mixed_data!Z425, "")</f>
        <v/>
      </c>
      <c r="N422" s="13">
        <f>IF(ISNUMBER(mixed_data!AA425), mixed_data!AA425, "")</f>
        <v>330.5</v>
      </c>
      <c r="O422" s="13">
        <f>IF(ISNUMBER(mixed_data!AI425), mixed_data!AI425, "")</f>
        <v>7.04</v>
      </c>
      <c r="P422" s="13">
        <f>IF(ISNUMBER(mixed_data!AJ425), mixed_data!AJ425, "")</f>
        <v>4.5</v>
      </c>
      <c r="Q422" s="13">
        <f>IF(ISNUMBER(mixed_data!AO425), mixed_data!AO425, "")</f>
        <v>27.150000000000002</v>
      </c>
      <c r="R422" s="13" t="str">
        <f>IF(ISNUMBER(mixed_data!AQ425), mixed_data!AQ425, "")</f>
        <v/>
      </c>
      <c r="S422" s="13" t="str">
        <f>IF(ISNUMBER(mixed_data!AR425), mixed_data!AR425, "")</f>
        <v/>
      </c>
      <c r="T422" s="13">
        <f>IF(ISNUMBER(mixed_data!AS425), mixed_data!AS425, "")</f>
        <v>57.2</v>
      </c>
      <c r="U422" s="13" t="str">
        <f>IF(ISNUMBER(mixed_data!AT425), mixed_data!AT425, "")</f>
        <v/>
      </c>
      <c r="V422" s="13">
        <f>IF(ISNUMBER(mixed_data!AV425), mixed_data!AV425, "")</f>
        <v>84.7</v>
      </c>
      <c r="W422" s="13">
        <f>IF(ISNUMBER(mixed_data!AW425), mixed_data!AW425, "")</f>
        <v>155.20000000000002</v>
      </c>
      <c r="X422" s="13">
        <f>IF(ISNUMBER(mixed_data!AX425), mixed_data!AX425, "")</f>
        <v>264.8</v>
      </c>
      <c r="Y422" s="13">
        <f>IF(ISNUMBER(mixed_data!AY425), mixed_data!AY425, "")</f>
        <v>452.3</v>
      </c>
      <c r="Z422" s="13">
        <f>IF(ISNUMBER(mixed_data!BH425), mixed_data!BH425, "")</f>
        <v>0.77400000000000002</v>
      </c>
      <c r="AA422" s="13">
        <f>IF(ISNUMBER(mixed_data!BM425), mixed_data!BM425, "")</f>
        <v>96.13</v>
      </c>
      <c r="AB422" s="13">
        <f>IF(ISNUMBER(mixed_data!BT425), mixed_data!BT425, "")</f>
        <v>79.400000000000006</v>
      </c>
      <c r="AC422" s="13">
        <f>IF(ISNUMBER(mixed_data!BV425), mixed_data!BV425, "")</f>
        <v>63.7</v>
      </c>
      <c r="AD422" s="13" t="str">
        <f>IF(ISNUMBER(mixed_data!BW425), mixed_data!BW425, "")</f>
        <v/>
      </c>
      <c r="AE422" s="13" t="str">
        <f>IF(ISNUMBER(mixed_data!BX425), mixed_data!BX425, "")</f>
        <v/>
      </c>
    </row>
    <row r="423" spans="1:31" x14ac:dyDescent="0.25">
      <c r="A423" s="25">
        <v>31062</v>
      </c>
      <c r="B423" s="13" t="str">
        <f>IF(ISNUMBER(mixed_data!B426), mixed_data!B426, "")</f>
        <v/>
      </c>
      <c r="C423" s="13">
        <f>IF(ISNUMBER(mixed_data!D426), mixed_data!D426, "")</f>
        <v>98.5</v>
      </c>
      <c r="D423" s="13">
        <f>IF(ISNUMBER(mixed_data!E426), mixed_data!E426, "")</f>
        <v>99.2</v>
      </c>
      <c r="E423" s="13">
        <f>IF(ISNUMBER(mixed_data!F426), mixed_data!F426, "")</f>
        <v>99.644000000000005</v>
      </c>
      <c r="F423" s="13">
        <f>IF(ISNUMBER(mixed_data!G426), mixed_data!G426, "")</f>
        <v>100.726</v>
      </c>
      <c r="G423" s="13">
        <f>IF(ISNUMBER(mixed_data!H426), mixed_data!H426, "")</f>
        <v>-5.6000000000000005</v>
      </c>
      <c r="H423" s="13" t="str">
        <f>IF(ISNUMBER(mixed_data!I426), mixed_data!I426, "")</f>
        <v/>
      </c>
      <c r="I423" s="13" t="str">
        <f>IF(ISNUMBER(mixed_data!J426), mixed_data!J426, "")</f>
        <v/>
      </c>
      <c r="J423" s="13" t="str">
        <f>IF(ISNUMBER(mixed_data!O426), mixed_data!O426, "")</f>
        <v/>
      </c>
      <c r="K423" s="13">
        <f>IF(ISNUMBER(mixed_data!S426), mixed_data!S426, "")</f>
        <v>8.2000000000000011</v>
      </c>
      <c r="L423" s="13">
        <f>IF(ISNUMBER(mixed_data!Y426), mixed_data!Y426, "")</f>
        <v>820.91</v>
      </c>
      <c r="M423" s="13" t="str">
        <f>IF(ISNUMBER(mixed_data!Z426), mixed_data!Z426, "")</f>
        <v/>
      </c>
      <c r="N423" s="13">
        <f>IF(ISNUMBER(mixed_data!AA426), mixed_data!AA426, "")</f>
        <v>309</v>
      </c>
      <c r="O423" s="13">
        <f>IF(ISNUMBER(mixed_data!AI426), mixed_data!AI426, "")</f>
        <v>7.12</v>
      </c>
      <c r="P423" s="13">
        <f>IF(ISNUMBER(mixed_data!AJ426), mixed_data!AJ426, "")</f>
        <v>4.5</v>
      </c>
      <c r="Q423" s="13">
        <f>IF(ISNUMBER(mixed_data!AO426), mixed_data!AO426, "")</f>
        <v>26.5</v>
      </c>
      <c r="R423" s="13" t="str">
        <f>IF(ISNUMBER(mixed_data!AQ426), mixed_data!AQ426, "")</f>
        <v/>
      </c>
      <c r="S423" s="13" t="str">
        <f>IF(ISNUMBER(mixed_data!AR426), mixed_data!AR426, "")</f>
        <v/>
      </c>
      <c r="T423" s="13">
        <f>IF(ISNUMBER(mixed_data!AS426), mixed_data!AS426, "")</f>
        <v>57</v>
      </c>
      <c r="U423" s="13" t="str">
        <f>IF(ISNUMBER(mixed_data!AT426), mixed_data!AT426, "")</f>
        <v/>
      </c>
      <c r="V423" s="13">
        <f>IF(ISNUMBER(mixed_data!AV426), mixed_data!AV426, "")</f>
        <v>80.5</v>
      </c>
      <c r="W423" s="13">
        <f>IF(ISNUMBER(mixed_data!AW426), mixed_data!AW426, "")</f>
        <v>150.1</v>
      </c>
      <c r="X423" s="13">
        <f>IF(ISNUMBER(mixed_data!AX426), mixed_data!AX426, "")</f>
        <v>264.40000000000003</v>
      </c>
      <c r="Y423" s="13">
        <f>IF(ISNUMBER(mixed_data!AY426), mixed_data!AY426, "")</f>
        <v>454.40000000000003</v>
      </c>
      <c r="Z423" s="13">
        <f>IF(ISNUMBER(mixed_data!BH426), mixed_data!BH426, "")</f>
        <v>0.76607000000000003</v>
      </c>
      <c r="AA423" s="13">
        <f>IF(ISNUMBER(mixed_data!BM426), mixed_data!BM426, "")</f>
        <v>96.14</v>
      </c>
      <c r="AB423" s="13">
        <f>IF(ISNUMBER(mixed_data!BT426), mixed_data!BT426, "")</f>
        <v>78.900000000000006</v>
      </c>
      <c r="AC423" s="13">
        <f>IF(ISNUMBER(mixed_data!BV426), mixed_data!BV426, "")</f>
        <v>64.2</v>
      </c>
      <c r="AD423" s="13" t="str">
        <f>IF(ISNUMBER(mixed_data!BW426), mixed_data!BW426, "")</f>
        <v/>
      </c>
      <c r="AE423" s="13" t="str">
        <f>IF(ISNUMBER(mixed_data!BX426), mixed_data!BX426, "")</f>
        <v/>
      </c>
    </row>
    <row r="424" spans="1:31" x14ac:dyDescent="0.25">
      <c r="A424" s="25">
        <v>31093</v>
      </c>
      <c r="B424" s="13" t="str">
        <f>IF(ISNUMBER(mixed_data!B427), mixed_data!B427, "")</f>
        <v/>
      </c>
      <c r="C424" s="13">
        <f>IF(ISNUMBER(mixed_data!D427), mixed_data!D427, "")</f>
        <v>96.600000000000009</v>
      </c>
      <c r="D424" s="13">
        <f>IF(ISNUMBER(mixed_data!E427), mixed_data!E427, "")</f>
        <v>97.600000000000009</v>
      </c>
      <c r="E424" s="13">
        <f>IF(ISNUMBER(mixed_data!F427), mixed_data!F427, "")</f>
        <v>99.61</v>
      </c>
      <c r="F424" s="13">
        <f>IF(ISNUMBER(mixed_data!G427), mixed_data!G427, "")</f>
        <v>100.733</v>
      </c>
      <c r="G424" s="13">
        <f>IF(ISNUMBER(mixed_data!H427), mixed_data!H427, "")</f>
        <v>-7.4</v>
      </c>
      <c r="H424" s="13" t="str">
        <f>IF(ISNUMBER(mixed_data!I427), mixed_data!I427, "")</f>
        <v/>
      </c>
      <c r="I424" s="13" t="str">
        <f>IF(ISNUMBER(mixed_data!J427), mixed_data!J427, "")</f>
        <v/>
      </c>
      <c r="J424" s="13" t="str">
        <f>IF(ISNUMBER(mixed_data!O427), mixed_data!O427, "")</f>
        <v/>
      </c>
      <c r="K424" s="13">
        <f>IF(ISNUMBER(mixed_data!S427), mixed_data!S427, "")</f>
        <v>8.2000000000000011</v>
      </c>
      <c r="L424" s="13">
        <f>IF(ISNUMBER(mixed_data!Y427), mixed_data!Y427, "")</f>
        <v>834.85</v>
      </c>
      <c r="M424" s="13" t="str">
        <f>IF(ISNUMBER(mixed_data!Z427), mixed_data!Z427, "")</f>
        <v/>
      </c>
      <c r="N424" s="13">
        <f>IF(ISNUMBER(mixed_data!AA427), mixed_data!AA427, "")</f>
        <v>303.25</v>
      </c>
      <c r="O424" s="13">
        <f>IF(ISNUMBER(mixed_data!AI427), mixed_data!AI427, "")</f>
        <v>7.59</v>
      </c>
      <c r="P424" s="13">
        <f>IF(ISNUMBER(mixed_data!AJ427), mixed_data!AJ427, "")</f>
        <v>4.5</v>
      </c>
      <c r="Q424" s="13">
        <f>IF(ISNUMBER(mixed_data!AO427), mixed_data!AO427, "")</f>
        <v>28.2</v>
      </c>
      <c r="R424" s="13" t="str">
        <f>IF(ISNUMBER(mixed_data!AQ427), mixed_data!AQ427, "")</f>
        <v/>
      </c>
      <c r="S424" s="13" t="str">
        <f>IF(ISNUMBER(mixed_data!AR427), mixed_data!AR427, "")</f>
        <v/>
      </c>
      <c r="T424" s="13">
        <f>IF(ISNUMBER(mixed_data!AS427), mixed_data!AS427, "")</f>
        <v>56.400000000000006</v>
      </c>
      <c r="U424" s="13" t="str">
        <f>IF(ISNUMBER(mixed_data!AT427), mixed_data!AT427, "")</f>
        <v/>
      </c>
      <c r="V424" s="13">
        <f>IF(ISNUMBER(mixed_data!AV427), mixed_data!AV427, "")</f>
        <v>81.400000000000006</v>
      </c>
      <c r="W424" s="13">
        <f>IF(ISNUMBER(mixed_data!AW427), mixed_data!AW427, "")</f>
        <v>150.5</v>
      </c>
      <c r="X424" s="13">
        <f>IF(ISNUMBER(mixed_data!AX427), mixed_data!AX427, "")</f>
        <v>265.60000000000002</v>
      </c>
      <c r="Y424" s="13">
        <f>IF(ISNUMBER(mixed_data!AY427), mixed_data!AY427, "")</f>
        <v>456.8</v>
      </c>
      <c r="Z424" s="13">
        <f>IF(ISNUMBER(mixed_data!BH427), mixed_data!BH427, "")</f>
        <v>0.75890000000000002</v>
      </c>
      <c r="AA424" s="13">
        <f>IF(ISNUMBER(mixed_data!BM427), mixed_data!BM427, "")</f>
        <v>95.12</v>
      </c>
      <c r="AB424" s="13">
        <f>IF(ISNUMBER(mixed_data!BT427), mixed_data!BT427, "")</f>
        <v>78</v>
      </c>
      <c r="AC424" s="13">
        <f>IF(ISNUMBER(mixed_data!BV427), mixed_data!BV427, "")</f>
        <v>64.400000000000006</v>
      </c>
      <c r="AD424" s="13" t="str">
        <f>IF(ISNUMBER(mixed_data!BW427), mixed_data!BW427, "")</f>
        <v/>
      </c>
      <c r="AE424" s="13" t="str">
        <f>IF(ISNUMBER(mixed_data!BX427), mixed_data!BX427, "")</f>
        <v/>
      </c>
    </row>
    <row r="425" spans="1:31" x14ac:dyDescent="0.25">
      <c r="A425" s="25">
        <v>31121</v>
      </c>
      <c r="B425" s="13" t="str">
        <f>IF(ISNUMBER(mixed_data!B428), mixed_data!B428, "")</f>
        <v/>
      </c>
      <c r="C425" s="13">
        <f>IF(ISNUMBER(mixed_data!D428), mixed_data!D428, "")</f>
        <v>95.9</v>
      </c>
      <c r="D425" s="13">
        <f>IF(ISNUMBER(mixed_data!E428), mixed_data!E428, "")</f>
        <v>97.7</v>
      </c>
      <c r="E425" s="13">
        <f>IF(ISNUMBER(mixed_data!F428), mixed_data!F428, "")</f>
        <v>99.588999999999999</v>
      </c>
      <c r="F425" s="13">
        <f>IF(ISNUMBER(mixed_data!G428), mixed_data!G428, "")</f>
        <v>100.736</v>
      </c>
      <c r="G425" s="13">
        <f>IF(ISNUMBER(mixed_data!H428), mixed_data!H428, "")</f>
        <v>-5.6000000000000005</v>
      </c>
      <c r="H425" s="13" t="str">
        <f>IF(ISNUMBER(mixed_data!I428), mixed_data!I428, "")</f>
        <v/>
      </c>
      <c r="I425" s="13" t="str">
        <f>IF(ISNUMBER(mixed_data!J428), mixed_data!J428, "")</f>
        <v/>
      </c>
      <c r="J425" s="13" t="str">
        <f>IF(ISNUMBER(mixed_data!O428), mixed_data!O428, "")</f>
        <v/>
      </c>
      <c r="K425" s="13">
        <f>IF(ISNUMBER(mixed_data!S428), mixed_data!S428, "")</f>
        <v>8.2000000000000011</v>
      </c>
      <c r="L425" s="13">
        <f>IF(ISNUMBER(mixed_data!Y428), mixed_data!Y428, "")</f>
        <v>870.17000000000007</v>
      </c>
      <c r="M425" s="13" t="str">
        <f>IF(ISNUMBER(mixed_data!Z428), mixed_data!Z428, "")</f>
        <v/>
      </c>
      <c r="N425" s="13">
        <f>IF(ISNUMBER(mixed_data!AA428), mixed_data!AA428, "")</f>
        <v>287.25</v>
      </c>
      <c r="O425" s="13">
        <f>IF(ISNUMBER(mixed_data!AI428), mixed_data!AI428, "")</f>
        <v>7.63</v>
      </c>
      <c r="P425" s="13">
        <f>IF(ISNUMBER(mixed_data!AJ428), mixed_data!AJ428, "")</f>
        <v>4.5</v>
      </c>
      <c r="Q425" s="13">
        <f>IF(ISNUMBER(mixed_data!AO428), mixed_data!AO428, "")</f>
        <v>27.650000000000002</v>
      </c>
      <c r="R425" s="13" t="str">
        <f>IF(ISNUMBER(mixed_data!AQ428), mixed_data!AQ428, "")</f>
        <v/>
      </c>
      <c r="S425" s="13" t="str">
        <f>IF(ISNUMBER(mixed_data!AR428), mixed_data!AR428, "")</f>
        <v/>
      </c>
      <c r="T425" s="13">
        <f>IF(ISNUMBER(mixed_data!AS428), mixed_data!AS428, "")</f>
        <v>57.1</v>
      </c>
      <c r="U425" s="13" t="str">
        <f>IF(ISNUMBER(mixed_data!AT428), mixed_data!AT428, "")</f>
        <v/>
      </c>
      <c r="V425" s="13">
        <f>IF(ISNUMBER(mixed_data!AV428), mixed_data!AV428, "")</f>
        <v>78.800000000000011</v>
      </c>
      <c r="W425" s="13">
        <f>IF(ISNUMBER(mixed_data!AW428), mixed_data!AW428, "")</f>
        <v>148.30000000000001</v>
      </c>
      <c r="X425" s="13">
        <f>IF(ISNUMBER(mixed_data!AX428), mixed_data!AX428, "")</f>
        <v>266.40000000000003</v>
      </c>
      <c r="Y425" s="13">
        <f>IF(ISNUMBER(mixed_data!AY428), mixed_data!AY428, "")</f>
        <v>458.1</v>
      </c>
      <c r="Z425" s="13">
        <f>IF(ISNUMBER(mixed_data!BH428), mixed_data!BH428, "")</f>
        <v>0.71537000000000006</v>
      </c>
      <c r="AA425" s="13">
        <f>IF(ISNUMBER(mixed_data!BM428), mixed_data!BM428, "")</f>
        <v>95.11</v>
      </c>
      <c r="AB425" s="13">
        <f>IF(ISNUMBER(mixed_data!BT428), mixed_data!BT428, "")</f>
        <v>77.900000000000006</v>
      </c>
      <c r="AC425" s="13">
        <f>IF(ISNUMBER(mixed_data!BV428), mixed_data!BV428, "")</f>
        <v>64.400000000000006</v>
      </c>
      <c r="AD425" s="13" t="str">
        <f>IF(ISNUMBER(mixed_data!BW428), mixed_data!BW428, "")</f>
        <v/>
      </c>
      <c r="AE425" s="13" t="str">
        <f>IF(ISNUMBER(mixed_data!BX428), mixed_data!BX428, "")</f>
        <v/>
      </c>
    </row>
    <row r="426" spans="1:31" x14ac:dyDescent="0.25">
      <c r="A426" s="25">
        <v>31152</v>
      </c>
      <c r="B426" s="13" t="str">
        <f>IF(ISNUMBER(mixed_data!B429), mixed_data!B429, "")</f>
        <v/>
      </c>
      <c r="C426" s="13">
        <f>IF(ISNUMBER(mixed_data!D429), mixed_data!D429, "")</f>
        <v>97.4</v>
      </c>
      <c r="D426" s="13">
        <f>IF(ISNUMBER(mixed_data!E429), mixed_data!E429, "")</f>
        <v>98.100000000000009</v>
      </c>
      <c r="E426" s="13">
        <f>IF(ISNUMBER(mixed_data!F429), mixed_data!F429, "")</f>
        <v>99.587000000000003</v>
      </c>
      <c r="F426" s="13">
        <f>IF(ISNUMBER(mixed_data!G429), mixed_data!G429, "")</f>
        <v>100.735</v>
      </c>
      <c r="G426" s="13">
        <f>IF(ISNUMBER(mixed_data!H429), mixed_data!H429, "")</f>
        <v>-6.2</v>
      </c>
      <c r="H426" s="13" t="str">
        <f>IF(ISNUMBER(mixed_data!I429), mixed_data!I429, "")</f>
        <v/>
      </c>
      <c r="I426" s="13" t="str">
        <f>IF(ISNUMBER(mixed_data!J429), mixed_data!J429, "")</f>
        <v/>
      </c>
      <c r="J426" s="13" t="str">
        <f>IF(ISNUMBER(mixed_data!O429), mixed_data!O429, "")</f>
        <v/>
      </c>
      <c r="K426" s="13">
        <f>IF(ISNUMBER(mixed_data!S429), mixed_data!S429, "")</f>
        <v>8.3000000000000007</v>
      </c>
      <c r="L426" s="13">
        <f>IF(ISNUMBER(mixed_data!Y429), mixed_data!Y429, "")</f>
        <v>864.95</v>
      </c>
      <c r="M426" s="13" t="str">
        <f>IF(ISNUMBER(mixed_data!Z429), mixed_data!Z429, "")</f>
        <v/>
      </c>
      <c r="N426" s="13">
        <f>IF(ISNUMBER(mixed_data!AA429), mixed_data!AA429, "")</f>
        <v>321.13</v>
      </c>
      <c r="O426" s="13">
        <f>IF(ISNUMBER(mixed_data!AI429), mixed_data!AI429, "")</f>
        <v>7.3100000000000005</v>
      </c>
      <c r="P426" s="13">
        <f>IF(ISNUMBER(mixed_data!AJ429), mixed_data!AJ429, "")</f>
        <v>4.5</v>
      </c>
      <c r="Q426" s="13">
        <f>IF(ISNUMBER(mixed_data!AO429), mixed_data!AO429, "")</f>
        <v>28.35</v>
      </c>
      <c r="R426" s="13" t="str">
        <f>IF(ISNUMBER(mixed_data!AQ429), mixed_data!AQ429, "")</f>
        <v/>
      </c>
      <c r="S426" s="13" t="str">
        <f>IF(ISNUMBER(mixed_data!AR429), mixed_data!AR429, "")</f>
        <v/>
      </c>
      <c r="T426" s="13">
        <f>IF(ISNUMBER(mixed_data!AS429), mixed_data!AS429, "")</f>
        <v>57.1</v>
      </c>
      <c r="U426" s="13" t="str">
        <f>IF(ISNUMBER(mixed_data!AT429), mixed_data!AT429, "")</f>
        <v/>
      </c>
      <c r="V426" s="13">
        <f>IF(ISNUMBER(mixed_data!AV429), mixed_data!AV429, "")</f>
        <v>77</v>
      </c>
      <c r="W426" s="13">
        <f>IF(ISNUMBER(mixed_data!AW429), mixed_data!AW429, "")</f>
        <v>144.4</v>
      </c>
      <c r="X426" s="13">
        <f>IF(ISNUMBER(mixed_data!AX429), mixed_data!AX429, "")</f>
        <v>267.40000000000003</v>
      </c>
      <c r="Y426" s="13">
        <f>IF(ISNUMBER(mixed_data!AY429), mixed_data!AY429, "")</f>
        <v>459.40000000000003</v>
      </c>
      <c r="Z426" s="13">
        <f>IF(ISNUMBER(mixed_data!BH429), mixed_data!BH429, "")</f>
        <v>0.76722000000000001</v>
      </c>
      <c r="AA426" s="13">
        <f>IF(ISNUMBER(mixed_data!BM429), mixed_data!BM429, "")</f>
        <v>96</v>
      </c>
      <c r="AB426" s="13">
        <f>IF(ISNUMBER(mixed_data!BT429), mixed_data!BT429, "")</f>
        <v>79</v>
      </c>
      <c r="AC426" s="13">
        <f>IF(ISNUMBER(mixed_data!BV429), mixed_data!BV429, "")</f>
        <v>64.7</v>
      </c>
      <c r="AD426" s="13" t="str">
        <f>IF(ISNUMBER(mixed_data!BW429), mixed_data!BW429, "")</f>
        <v/>
      </c>
      <c r="AE426" s="13" t="str">
        <f>IF(ISNUMBER(mixed_data!BX429), mixed_data!BX429, "")</f>
        <v/>
      </c>
    </row>
    <row r="427" spans="1:31" x14ac:dyDescent="0.25">
      <c r="A427" s="25">
        <v>31182</v>
      </c>
      <c r="B427" s="13" t="str">
        <f>IF(ISNUMBER(mixed_data!B430), mixed_data!B430, "")</f>
        <v/>
      </c>
      <c r="C427" s="13">
        <f>IF(ISNUMBER(mixed_data!D430), mixed_data!D430, "")</f>
        <v>97.100000000000009</v>
      </c>
      <c r="D427" s="13">
        <f>IF(ISNUMBER(mixed_data!E430), mixed_data!E430, "")</f>
        <v>100.80000000000001</v>
      </c>
      <c r="E427" s="13">
        <f>IF(ISNUMBER(mixed_data!F430), mixed_data!F430, "")</f>
        <v>99.602000000000004</v>
      </c>
      <c r="F427" s="13">
        <f>IF(ISNUMBER(mixed_data!G430), mixed_data!G430, "")</f>
        <v>100.733</v>
      </c>
      <c r="G427" s="13">
        <f>IF(ISNUMBER(mixed_data!H430), mixed_data!H430, "")</f>
        <v>-4.3</v>
      </c>
      <c r="H427" s="13" t="str">
        <f>IF(ISNUMBER(mixed_data!I430), mixed_data!I430, "")</f>
        <v/>
      </c>
      <c r="I427" s="13" t="str">
        <f>IF(ISNUMBER(mixed_data!J430), mixed_data!J430, "")</f>
        <v/>
      </c>
      <c r="J427" s="13" t="str">
        <f>IF(ISNUMBER(mixed_data!O430), mixed_data!O430, "")</f>
        <v/>
      </c>
      <c r="K427" s="13">
        <f>IF(ISNUMBER(mixed_data!S430), mixed_data!S430, "")</f>
        <v>8.3000000000000007</v>
      </c>
      <c r="L427" s="13">
        <f>IF(ISNUMBER(mixed_data!Y430), mixed_data!Y430, "")</f>
        <v>873.15</v>
      </c>
      <c r="M427" s="13" t="str">
        <f>IF(ISNUMBER(mixed_data!Z430), mixed_data!Z430, "")</f>
        <v/>
      </c>
      <c r="N427" s="13">
        <f>IF(ISNUMBER(mixed_data!AA430), mixed_data!AA430, "")</f>
        <v>311.75</v>
      </c>
      <c r="O427" s="13">
        <f>IF(ISNUMBER(mixed_data!AI430), mixed_data!AI430, "")</f>
        <v>7.2</v>
      </c>
      <c r="P427" s="13">
        <f>IF(ISNUMBER(mixed_data!AJ430), mixed_data!AJ430, "")</f>
        <v>4.5</v>
      </c>
      <c r="Q427" s="13">
        <f>IF(ISNUMBER(mixed_data!AO430), mixed_data!AO430, "")</f>
        <v>27.05</v>
      </c>
      <c r="R427" s="13" t="str">
        <f>IF(ISNUMBER(mixed_data!AQ430), mixed_data!AQ430, "")</f>
        <v/>
      </c>
      <c r="S427" s="13" t="str">
        <f>IF(ISNUMBER(mixed_data!AR430), mixed_data!AR430, "")</f>
        <v/>
      </c>
      <c r="T427" s="13">
        <f>IF(ISNUMBER(mixed_data!AS430), mixed_data!AS430, "")</f>
        <v>57.5</v>
      </c>
      <c r="U427" s="13" t="str">
        <f>IF(ISNUMBER(mixed_data!AT430), mixed_data!AT430, "")</f>
        <v/>
      </c>
      <c r="V427" s="13">
        <f>IF(ISNUMBER(mixed_data!AV430), mixed_data!AV430, "")</f>
        <v>79.2</v>
      </c>
      <c r="W427" s="13">
        <f>IF(ISNUMBER(mixed_data!AW430), mixed_data!AW430, "")</f>
        <v>146.30000000000001</v>
      </c>
      <c r="X427" s="13">
        <f>IF(ISNUMBER(mixed_data!AX430), mixed_data!AX430, "")</f>
        <v>269.7</v>
      </c>
      <c r="Y427" s="13">
        <f>IF(ISNUMBER(mixed_data!AY430), mixed_data!AY430, "")</f>
        <v>462</v>
      </c>
      <c r="Z427" s="13">
        <f>IF(ISNUMBER(mixed_data!BH430), mixed_data!BH430, "")</f>
        <v>0.75871000000000011</v>
      </c>
      <c r="AA427" s="13">
        <f>IF(ISNUMBER(mixed_data!BM430), mixed_data!BM430, "")</f>
        <v>95.3</v>
      </c>
      <c r="AB427" s="13">
        <f>IF(ISNUMBER(mixed_data!BT430), mixed_data!BT430, "")</f>
        <v>79.600000000000009</v>
      </c>
      <c r="AC427" s="13">
        <f>IF(ISNUMBER(mixed_data!BV430), mixed_data!BV430, "")</f>
        <v>64.8</v>
      </c>
      <c r="AD427" s="13" t="str">
        <f>IF(ISNUMBER(mixed_data!BW430), mixed_data!BW430, "")</f>
        <v/>
      </c>
      <c r="AE427" s="13" t="str">
        <f>IF(ISNUMBER(mixed_data!BX430), mixed_data!BX430, "")</f>
        <v/>
      </c>
    </row>
    <row r="428" spans="1:31" x14ac:dyDescent="0.25">
      <c r="A428" s="25">
        <v>31213</v>
      </c>
      <c r="B428" s="13" t="str">
        <f>IF(ISNUMBER(mixed_data!B431), mixed_data!B431, "")</f>
        <v/>
      </c>
      <c r="C428" s="13">
        <f>IF(ISNUMBER(mixed_data!D431), mixed_data!D431, "")</f>
        <v>97.100000000000009</v>
      </c>
      <c r="D428" s="13">
        <f>IF(ISNUMBER(mixed_data!E431), mixed_data!E431, "")</f>
        <v>99.300000000000011</v>
      </c>
      <c r="E428" s="13">
        <f>IF(ISNUMBER(mixed_data!F431), mixed_data!F431, "")</f>
        <v>99.623000000000005</v>
      </c>
      <c r="F428" s="13">
        <f>IF(ISNUMBER(mixed_data!G431), mixed_data!G431, "")</f>
        <v>100.73</v>
      </c>
      <c r="G428" s="13">
        <f>IF(ISNUMBER(mixed_data!H431), mixed_data!H431, "")</f>
        <v>-6.8000000000000007</v>
      </c>
      <c r="H428" s="13" t="str">
        <f>IF(ISNUMBER(mixed_data!I431), mixed_data!I431, "")</f>
        <v/>
      </c>
      <c r="I428" s="13" t="str">
        <f>IF(ISNUMBER(mixed_data!J431), mixed_data!J431, "")</f>
        <v/>
      </c>
      <c r="J428" s="13" t="str">
        <f>IF(ISNUMBER(mixed_data!O431), mixed_data!O431, "")</f>
        <v/>
      </c>
      <c r="K428" s="13">
        <f>IF(ISNUMBER(mixed_data!S431), mixed_data!S431, "")</f>
        <v>8.2000000000000011</v>
      </c>
      <c r="L428" s="13">
        <f>IF(ISNUMBER(mixed_data!Y431), mixed_data!Y431, "")</f>
        <v>957.97</v>
      </c>
      <c r="M428" s="13" t="str">
        <f>IF(ISNUMBER(mixed_data!Z431), mixed_data!Z431, "")</f>
        <v/>
      </c>
      <c r="N428" s="13">
        <f>IF(ISNUMBER(mixed_data!AA431), mixed_data!AA431, "")</f>
        <v>316</v>
      </c>
      <c r="O428" s="13">
        <f>IF(ISNUMBER(mixed_data!AI431), mixed_data!AI431, "")</f>
        <v>7.05</v>
      </c>
      <c r="P428" s="13">
        <f>IF(ISNUMBER(mixed_data!AJ431), mixed_data!AJ431, "")</f>
        <v>4.5</v>
      </c>
      <c r="Q428" s="13">
        <f>IF(ISNUMBER(mixed_data!AO431), mixed_data!AO431, "")</f>
        <v>26.85</v>
      </c>
      <c r="R428" s="13" t="str">
        <f>IF(ISNUMBER(mixed_data!AQ431), mixed_data!AQ431, "")</f>
        <v/>
      </c>
      <c r="S428" s="13" t="str">
        <f>IF(ISNUMBER(mixed_data!AR431), mixed_data!AR431, "")</f>
        <v/>
      </c>
      <c r="T428" s="13">
        <f>IF(ISNUMBER(mixed_data!AS431), mixed_data!AS431, "")</f>
        <v>56.7</v>
      </c>
      <c r="U428" s="13" t="str">
        <f>IF(ISNUMBER(mixed_data!AT431), mixed_data!AT431, "")</f>
        <v/>
      </c>
      <c r="V428" s="13">
        <f>IF(ISNUMBER(mixed_data!AV431), mixed_data!AV431, "")</f>
        <v>80.400000000000006</v>
      </c>
      <c r="W428" s="13">
        <f>IF(ISNUMBER(mixed_data!AW431), mixed_data!AW431, "")</f>
        <v>153.4</v>
      </c>
      <c r="X428" s="13">
        <f>IF(ISNUMBER(mixed_data!AX431), mixed_data!AX431, "")</f>
        <v>271.7</v>
      </c>
      <c r="Y428" s="13">
        <f>IF(ISNUMBER(mixed_data!AY431), mixed_data!AY431, "")</f>
        <v>464.8</v>
      </c>
      <c r="Z428" s="13">
        <f>IF(ISNUMBER(mixed_data!BH431), mixed_data!BH431, "")</f>
        <v>0.77987000000000006</v>
      </c>
      <c r="AA428" s="13">
        <f>IF(ISNUMBER(mixed_data!BM431), mixed_data!BM431, "")</f>
        <v>95.41</v>
      </c>
      <c r="AB428" s="13">
        <f>IF(ISNUMBER(mixed_data!BT431), mixed_data!BT431, "")</f>
        <v>80.300000000000011</v>
      </c>
      <c r="AC428" s="13">
        <f>IF(ISNUMBER(mixed_data!BV431), mixed_data!BV431, "")</f>
        <v>64.600000000000009</v>
      </c>
      <c r="AD428" s="13" t="str">
        <f>IF(ISNUMBER(mixed_data!BW431), mixed_data!BW431, "")</f>
        <v/>
      </c>
      <c r="AE428" s="13" t="str">
        <f>IF(ISNUMBER(mixed_data!BX431), mixed_data!BX431, "")</f>
        <v/>
      </c>
    </row>
    <row r="429" spans="1:31" x14ac:dyDescent="0.25">
      <c r="A429" s="25">
        <v>31243</v>
      </c>
      <c r="B429" s="13" t="str">
        <f>IF(ISNUMBER(mixed_data!B432), mixed_data!B432, "")</f>
        <v/>
      </c>
      <c r="C429" s="13">
        <f>IF(ISNUMBER(mixed_data!D432), mixed_data!D432, "")</f>
        <v>96.9</v>
      </c>
      <c r="D429" s="13">
        <f>IF(ISNUMBER(mixed_data!E432), mixed_data!E432, "")</f>
        <v>98.800000000000011</v>
      </c>
      <c r="E429" s="13">
        <f>IF(ISNUMBER(mixed_data!F432), mixed_data!F432, "")</f>
        <v>99.641000000000005</v>
      </c>
      <c r="F429" s="13">
        <f>IF(ISNUMBER(mixed_data!G432), mixed_data!G432, "")</f>
        <v>100.729</v>
      </c>
      <c r="G429" s="13">
        <f>IF(ISNUMBER(mixed_data!H432), mixed_data!H432, "")</f>
        <v>-6.5</v>
      </c>
      <c r="H429" s="13" t="str">
        <f>IF(ISNUMBER(mixed_data!I432), mixed_data!I432, "")</f>
        <v/>
      </c>
      <c r="I429" s="13" t="str">
        <f>IF(ISNUMBER(mixed_data!J432), mixed_data!J432, "")</f>
        <v/>
      </c>
      <c r="J429" s="13" t="str">
        <f>IF(ISNUMBER(mixed_data!O432), mixed_data!O432, "")</f>
        <v/>
      </c>
      <c r="K429" s="13">
        <f>IF(ISNUMBER(mixed_data!S432), mixed_data!S432, "")</f>
        <v>8.2000000000000011</v>
      </c>
      <c r="L429" s="13">
        <f>IF(ISNUMBER(mixed_data!Y432), mixed_data!Y432, "")</f>
        <v>1018.5400000000001</v>
      </c>
      <c r="M429" s="13" t="str">
        <f>IF(ISNUMBER(mixed_data!Z432), mixed_data!Z432, "")</f>
        <v/>
      </c>
      <c r="N429" s="13">
        <f>IF(ISNUMBER(mixed_data!AA432), mixed_data!AA432, "")</f>
        <v>313.25</v>
      </c>
      <c r="O429" s="13">
        <f>IF(ISNUMBER(mixed_data!AI432), mixed_data!AI432, "")</f>
        <v>6.86</v>
      </c>
      <c r="P429" s="13">
        <f>IF(ISNUMBER(mixed_data!AJ432), mixed_data!AJ432, "")</f>
        <v>4.5</v>
      </c>
      <c r="Q429" s="13">
        <f>IF(ISNUMBER(mixed_data!AO432), mixed_data!AO432, "")</f>
        <v>26.55</v>
      </c>
      <c r="R429" s="13" t="str">
        <f>IF(ISNUMBER(mixed_data!AQ432), mixed_data!AQ432, "")</f>
        <v/>
      </c>
      <c r="S429" s="13" t="str">
        <f>IF(ISNUMBER(mixed_data!AR432), mixed_data!AR432, "")</f>
        <v/>
      </c>
      <c r="T429" s="13">
        <f>IF(ISNUMBER(mixed_data!AS432), mixed_data!AS432, "")</f>
        <v>58</v>
      </c>
      <c r="U429" s="13" t="str">
        <f>IF(ISNUMBER(mixed_data!AT432), mixed_data!AT432, "")</f>
        <v/>
      </c>
      <c r="V429" s="13">
        <f>IF(ISNUMBER(mixed_data!AV432), mixed_data!AV432, "")</f>
        <v>82.5</v>
      </c>
      <c r="W429" s="13">
        <f>IF(ISNUMBER(mixed_data!AW432), mixed_data!AW432, "")</f>
        <v>153.5</v>
      </c>
      <c r="X429" s="13">
        <f>IF(ISNUMBER(mixed_data!AX432), mixed_data!AX432, "")</f>
        <v>271.90000000000003</v>
      </c>
      <c r="Y429" s="13">
        <f>IF(ISNUMBER(mixed_data!AY432), mixed_data!AY432, "")</f>
        <v>465.3</v>
      </c>
      <c r="Z429" s="13">
        <f>IF(ISNUMBER(mixed_data!BH432), mixed_data!BH432, "")</f>
        <v>0.78251000000000004</v>
      </c>
      <c r="AA429" s="13">
        <f>IF(ISNUMBER(mixed_data!BM432), mixed_data!BM432, "")</f>
        <v>96.47</v>
      </c>
      <c r="AB429" s="13">
        <f>IF(ISNUMBER(mixed_data!BT432), mixed_data!BT432, "")</f>
        <v>81.5</v>
      </c>
      <c r="AC429" s="13">
        <f>IF(ISNUMBER(mixed_data!BV432), mixed_data!BV432, "")</f>
        <v>63.800000000000004</v>
      </c>
      <c r="AD429" s="13" t="str">
        <f>IF(ISNUMBER(mixed_data!BW432), mixed_data!BW432, "")</f>
        <v/>
      </c>
      <c r="AE429" s="13" t="str">
        <f>IF(ISNUMBER(mixed_data!BX432), mixed_data!BX432, "")</f>
        <v/>
      </c>
    </row>
    <row r="430" spans="1:31" x14ac:dyDescent="0.25">
      <c r="A430" s="25">
        <v>31274</v>
      </c>
      <c r="B430" s="13" t="str">
        <f>IF(ISNUMBER(mixed_data!B433), mixed_data!B433, "")</f>
        <v/>
      </c>
      <c r="C430" s="13">
        <f>IF(ISNUMBER(mixed_data!D433), mixed_data!D433, "")</f>
        <v>96</v>
      </c>
      <c r="D430" s="13">
        <f>IF(ISNUMBER(mixed_data!E433), mixed_data!E433, "")</f>
        <v>101.60000000000001</v>
      </c>
      <c r="E430" s="13">
        <f>IF(ISNUMBER(mixed_data!F433), mixed_data!F433, "")</f>
        <v>99.656000000000006</v>
      </c>
      <c r="F430" s="13">
        <f>IF(ISNUMBER(mixed_data!G433), mixed_data!G433, "")</f>
        <v>100.72</v>
      </c>
      <c r="G430" s="13">
        <f>IF(ISNUMBER(mixed_data!H433), mixed_data!H433, "")</f>
        <v>-5.9</v>
      </c>
      <c r="H430" s="13" t="str">
        <f>IF(ISNUMBER(mixed_data!I433), mixed_data!I433, "")</f>
        <v/>
      </c>
      <c r="I430" s="13" t="str">
        <f>IF(ISNUMBER(mixed_data!J433), mixed_data!J433, "")</f>
        <v/>
      </c>
      <c r="J430" s="13" t="str">
        <f>IF(ISNUMBER(mixed_data!O433), mixed_data!O433, "")</f>
        <v/>
      </c>
      <c r="K430" s="13">
        <f>IF(ISNUMBER(mixed_data!S433), mixed_data!S433, "")</f>
        <v>8.2000000000000011</v>
      </c>
      <c r="L430" s="13">
        <f>IF(ISNUMBER(mixed_data!Y433), mixed_data!Y433, "")</f>
        <v>1010.51</v>
      </c>
      <c r="M430" s="13" t="str">
        <f>IF(ISNUMBER(mixed_data!Z433), mixed_data!Z433, "")</f>
        <v/>
      </c>
      <c r="N430" s="13">
        <f>IF(ISNUMBER(mixed_data!AA433), mixed_data!AA433, "")</f>
        <v>322.5</v>
      </c>
      <c r="O430" s="13">
        <f>IF(ISNUMBER(mixed_data!AI433), mixed_data!AI433, "")</f>
        <v>6.59</v>
      </c>
      <c r="P430" s="13">
        <f>IF(ISNUMBER(mixed_data!AJ433), mixed_data!AJ433, "")</f>
        <v>4</v>
      </c>
      <c r="Q430" s="13">
        <f>IF(ISNUMBER(mixed_data!AO433), mixed_data!AO433, "")</f>
        <v>27.1</v>
      </c>
      <c r="R430" s="13" t="str">
        <f>IF(ISNUMBER(mixed_data!AQ433), mixed_data!AQ433, "")</f>
        <v/>
      </c>
      <c r="S430" s="13" t="str">
        <f>IF(ISNUMBER(mixed_data!AR433), mixed_data!AR433, "")</f>
        <v/>
      </c>
      <c r="T430" s="13">
        <f>IF(ISNUMBER(mixed_data!AS433), mixed_data!AS433, "")</f>
        <v>56.6</v>
      </c>
      <c r="U430" s="13" t="str">
        <f>IF(ISNUMBER(mixed_data!AT433), mixed_data!AT433, "")</f>
        <v/>
      </c>
      <c r="V430" s="13">
        <f>IF(ISNUMBER(mixed_data!AV433), mixed_data!AV433, "")</f>
        <v>81</v>
      </c>
      <c r="W430" s="13">
        <f>IF(ISNUMBER(mixed_data!AW433), mixed_data!AW433, "")</f>
        <v>148.6</v>
      </c>
      <c r="X430" s="13">
        <f>IF(ISNUMBER(mixed_data!AX433), mixed_data!AX433, "")</f>
        <v>272</v>
      </c>
      <c r="Y430" s="13">
        <f>IF(ISNUMBER(mixed_data!AY433), mixed_data!AY433, "")</f>
        <v>466.1</v>
      </c>
      <c r="Z430" s="13">
        <f>IF(ISNUMBER(mixed_data!BH433), mixed_data!BH433, "")</f>
        <v>0.83065000000000011</v>
      </c>
      <c r="AA430" s="13">
        <f>IF(ISNUMBER(mixed_data!BM433), mixed_data!BM433, "")</f>
        <v>97.820000000000007</v>
      </c>
      <c r="AB430" s="13">
        <f>IF(ISNUMBER(mixed_data!BT433), mixed_data!BT433, "")</f>
        <v>82.5</v>
      </c>
      <c r="AC430" s="13">
        <f>IF(ISNUMBER(mixed_data!BV433), mixed_data!BV433, "")</f>
        <v>64.3</v>
      </c>
      <c r="AD430" s="13" t="str">
        <f>IF(ISNUMBER(mixed_data!BW433), mixed_data!BW433, "")</f>
        <v/>
      </c>
      <c r="AE430" s="13" t="str">
        <f>IF(ISNUMBER(mixed_data!BX433), mixed_data!BX433, "")</f>
        <v/>
      </c>
    </row>
    <row r="431" spans="1:31" x14ac:dyDescent="0.25">
      <c r="A431" s="25">
        <v>31305</v>
      </c>
      <c r="B431" s="13" t="str">
        <f>IF(ISNUMBER(mixed_data!B434), mixed_data!B434, "")</f>
        <v/>
      </c>
      <c r="C431" s="13">
        <f>IF(ISNUMBER(mixed_data!D434), mixed_data!D434, "")</f>
        <v>97.600000000000009</v>
      </c>
      <c r="D431" s="13">
        <f>IF(ISNUMBER(mixed_data!E434), mixed_data!E434, "")</f>
        <v>102.2</v>
      </c>
      <c r="E431" s="13">
        <f>IF(ISNUMBER(mixed_data!F434), mixed_data!F434, "")</f>
        <v>99.673000000000002</v>
      </c>
      <c r="F431" s="13">
        <f>IF(ISNUMBER(mixed_data!G434), mixed_data!G434, "")</f>
        <v>100.69500000000001</v>
      </c>
      <c r="G431" s="13">
        <f>IF(ISNUMBER(mixed_data!H434), mixed_data!H434, "")</f>
        <v>-5.4</v>
      </c>
      <c r="H431" s="13" t="str">
        <f>IF(ISNUMBER(mixed_data!I434), mixed_data!I434, "")</f>
        <v/>
      </c>
      <c r="I431" s="13" t="str">
        <f>IF(ISNUMBER(mixed_data!J434), mixed_data!J434, "")</f>
        <v/>
      </c>
      <c r="J431" s="13" t="str">
        <f>IF(ISNUMBER(mixed_data!O434), mixed_data!O434, "")</f>
        <v/>
      </c>
      <c r="K431" s="13">
        <f>IF(ISNUMBER(mixed_data!S434), mixed_data!S434, "")</f>
        <v>8.1</v>
      </c>
      <c r="L431" s="13">
        <f>IF(ISNUMBER(mixed_data!Y434), mixed_data!Y434, "")</f>
        <v>1077.92</v>
      </c>
      <c r="M431" s="13" t="str">
        <f>IF(ISNUMBER(mixed_data!Z434), mixed_data!Z434, "")</f>
        <v/>
      </c>
      <c r="N431" s="13">
        <f>IF(ISNUMBER(mixed_data!AA434), mixed_data!AA434, "")</f>
        <v>334.63</v>
      </c>
      <c r="O431" s="13">
        <f>IF(ISNUMBER(mixed_data!AI434), mixed_data!AI434, "")</f>
        <v>6.4</v>
      </c>
      <c r="P431" s="13">
        <f>IF(ISNUMBER(mixed_data!AJ434), mixed_data!AJ434, "")</f>
        <v>4</v>
      </c>
      <c r="Q431" s="13">
        <f>IF(ISNUMBER(mixed_data!AO434), mixed_data!AO434, "")</f>
        <v>27.85</v>
      </c>
      <c r="R431" s="13" t="str">
        <f>IF(ISNUMBER(mixed_data!AQ434), mixed_data!AQ434, "")</f>
        <v/>
      </c>
      <c r="S431" s="13" t="str">
        <f>IF(ISNUMBER(mixed_data!AR434), mixed_data!AR434, "")</f>
        <v/>
      </c>
      <c r="T431" s="13">
        <f>IF(ISNUMBER(mixed_data!AS434), mixed_data!AS434, "")</f>
        <v>56.400000000000006</v>
      </c>
      <c r="U431" s="13" t="str">
        <f>IF(ISNUMBER(mixed_data!AT434), mixed_data!AT434, "")</f>
        <v/>
      </c>
      <c r="V431" s="13">
        <f>IF(ISNUMBER(mixed_data!AV434), mixed_data!AV434, "")</f>
        <v>81.5</v>
      </c>
      <c r="W431" s="13">
        <f>IF(ISNUMBER(mixed_data!AW434), mixed_data!AW434, "")</f>
        <v>155.20000000000002</v>
      </c>
      <c r="X431" s="13">
        <f>IF(ISNUMBER(mixed_data!AX434), mixed_data!AX434, "")</f>
        <v>271.90000000000003</v>
      </c>
      <c r="Y431" s="13">
        <f>IF(ISNUMBER(mixed_data!AY434), mixed_data!AY434, "")</f>
        <v>468.20000000000005</v>
      </c>
      <c r="Z431" s="13">
        <f>IF(ISNUMBER(mixed_data!BH434), mixed_data!BH434, "")</f>
        <v>0.82329000000000008</v>
      </c>
      <c r="AA431" s="13">
        <f>IF(ISNUMBER(mixed_data!BM434), mixed_data!BM434, "")</f>
        <v>97.13</v>
      </c>
      <c r="AB431" s="13">
        <f>IF(ISNUMBER(mixed_data!BT434), mixed_data!BT434, "")</f>
        <v>82.300000000000011</v>
      </c>
      <c r="AC431" s="13">
        <f>IF(ISNUMBER(mixed_data!BV434), mixed_data!BV434, "")</f>
        <v>64</v>
      </c>
      <c r="AD431" s="13" t="str">
        <f>IF(ISNUMBER(mixed_data!BW434), mixed_data!BW434, "")</f>
        <v/>
      </c>
      <c r="AE431" s="13" t="str">
        <f>IF(ISNUMBER(mixed_data!BX434), mixed_data!BX434, "")</f>
        <v/>
      </c>
    </row>
    <row r="432" spans="1:31" x14ac:dyDescent="0.25">
      <c r="A432" s="25">
        <v>31335</v>
      </c>
      <c r="B432" s="13" t="str">
        <f>IF(ISNUMBER(mixed_data!B435), mixed_data!B435, "")</f>
        <v/>
      </c>
      <c r="C432" s="13">
        <f>IF(ISNUMBER(mixed_data!D435), mixed_data!D435, "")</f>
        <v>98.4</v>
      </c>
      <c r="D432" s="13">
        <f>IF(ISNUMBER(mixed_data!E435), mixed_data!E435, "")</f>
        <v>103.7</v>
      </c>
      <c r="E432" s="13">
        <f>IF(ISNUMBER(mixed_data!F435), mixed_data!F435, "")</f>
        <v>99.688000000000002</v>
      </c>
      <c r="F432" s="13">
        <f>IF(ISNUMBER(mixed_data!G435), mixed_data!G435, "")</f>
        <v>100.64100000000001</v>
      </c>
      <c r="G432" s="13">
        <f>IF(ISNUMBER(mixed_data!H435), mixed_data!H435, "")</f>
        <v>-4.1000000000000005</v>
      </c>
      <c r="H432" s="13" t="str">
        <f>IF(ISNUMBER(mixed_data!I435), mixed_data!I435, "")</f>
        <v/>
      </c>
      <c r="I432" s="13" t="str">
        <f>IF(ISNUMBER(mixed_data!J435), mixed_data!J435, "")</f>
        <v/>
      </c>
      <c r="J432" s="13" t="str">
        <f>IF(ISNUMBER(mixed_data!O435), mixed_data!O435, "")</f>
        <v/>
      </c>
      <c r="K432" s="13">
        <f>IF(ISNUMBER(mixed_data!S435), mixed_data!S435, "")</f>
        <v>8.1</v>
      </c>
      <c r="L432" s="13">
        <f>IF(ISNUMBER(mixed_data!Y435), mixed_data!Y435, "")</f>
        <v>1156.72</v>
      </c>
      <c r="M432" s="13" t="str">
        <f>IF(ISNUMBER(mixed_data!Z435), mixed_data!Z435, "")</f>
        <v/>
      </c>
      <c r="N432" s="13">
        <f>IF(ISNUMBER(mixed_data!AA435), mixed_data!AA435, "")</f>
        <v>323</v>
      </c>
      <c r="O432" s="13">
        <f>IF(ISNUMBER(mixed_data!AI435), mixed_data!AI435, "")</f>
        <v>6.59</v>
      </c>
      <c r="P432" s="13">
        <f>IF(ISNUMBER(mixed_data!AJ435), mixed_data!AJ435, "")</f>
        <v>4</v>
      </c>
      <c r="Q432" s="13">
        <f>IF(ISNUMBER(mixed_data!AO435), mixed_data!AO435, "")</f>
        <v>28.45</v>
      </c>
      <c r="R432" s="13" t="str">
        <f>IF(ISNUMBER(mixed_data!AQ435), mixed_data!AQ435, "")</f>
        <v/>
      </c>
      <c r="S432" s="13" t="str">
        <f>IF(ISNUMBER(mixed_data!AR435), mixed_data!AR435, "")</f>
        <v/>
      </c>
      <c r="T432" s="13">
        <f>IF(ISNUMBER(mixed_data!AS435), mixed_data!AS435, "")</f>
        <v>57.400000000000006</v>
      </c>
      <c r="U432" s="13" t="str">
        <f>IF(ISNUMBER(mixed_data!AT435), mixed_data!AT435, "")</f>
        <v/>
      </c>
      <c r="V432" s="13">
        <f>IF(ISNUMBER(mixed_data!AV435), mixed_data!AV435, "")</f>
        <v>77.7</v>
      </c>
      <c r="W432" s="13">
        <f>IF(ISNUMBER(mixed_data!AW435), mixed_data!AW435, "")</f>
        <v>153.20000000000002</v>
      </c>
      <c r="X432" s="13">
        <f>IF(ISNUMBER(mixed_data!AX435), mixed_data!AX435, "")</f>
        <v>272.7</v>
      </c>
      <c r="Y432" s="13">
        <f>IF(ISNUMBER(mixed_data!AY435), mixed_data!AY435, "")</f>
        <v>469.8</v>
      </c>
      <c r="Z432" s="13">
        <f>IF(ISNUMBER(mixed_data!BH435), mixed_data!BH435, "")</f>
        <v>0.87451000000000012</v>
      </c>
      <c r="AA432" s="13">
        <f>IF(ISNUMBER(mixed_data!BM435), mixed_data!BM435, "")</f>
        <v>98.56</v>
      </c>
      <c r="AB432" s="13">
        <f>IF(ISNUMBER(mixed_data!BT435), mixed_data!BT435, "")</f>
        <v>83.7</v>
      </c>
      <c r="AC432" s="13">
        <f>IF(ISNUMBER(mixed_data!BV435), mixed_data!BV435, "")</f>
        <v>64.400000000000006</v>
      </c>
      <c r="AD432" s="13" t="str">
        <f>IF(ISNUMBER(mixed_data!BW435), mixed_data!BW435, "")</f>
        <v/>
      </c>
      <c r="AE432" s="13" t="str">
        <f>IF(ISNUMBER(mixed_data!BX435), mixed_data!BX435, "")</f>
        <v/>
      </c>
    </row>
    <row r="433" spans="1:31" x14ac:dyDescent="0.25">
      <c r="A433" s="25">
        <v>31366</v>
      </c>
      <c r="B433" s="13" t="str">
        <f>IF(ISNUMBER(mixed_data!B436), mixed_data!B436, "")</f>
        <v/>
      </c>
      <c r="C433" s="13">
        <f>IF(ISNUMBER(mixed_data!D436), mixed_data!D436, "")</f>
        <v>99.4</v>
      </c>
      <c r="D433" s="13">
        <f>IF(ISNUMBER(mixed_data!E436), mixed_data!E436, "")</f>
        <v>104.10000000000001</v>
      </c>
      <c r="E433" s="13">
        <f>IF(ISNUMBER(mixed_data!F436), mixed_data!F436, "")</f>
        <v>99.695999999999998</v>
      </c>
      <c r="F433" s="13">
        <f>IF(ISNUMBER(mixed_data!G436), mixed_data!G436, "")</f>
        <v>100.551</v>
      </c>
      <c r="G433" s="13">
        <f>IF(ISNUMBER(mixed_data!H436), mixed_data!H436, "")</f>
        <v>-3.8000000000000003</v>
      </c>
      <c r="H433" s="13" t="str">
        <f>IF(ISNUMBER(mixed_data!I436), mixed_data!I436, "")</f>
        <v/>
      </c>
      <c r="I433" s="13" t="str">
        <f>IF(ISNUMBER(mixed_data!J436), mixed_data!J436, "")</f>
        <v/>
      </c>
      <c r="J433" s="13" t="str">
        <f>IF(ISNUMBER(mixed_data!O436), mixed_data!O436, "")</f>
        <v/>
      </c>
      <c r="K433" s="13">
        <f>IF(ISNUMBER(mixed_data!S436), mixed_data!S436, "")</f>
        <v>8.2000000000000011</v>
      </c>
      <c r="L433" s="13">
        <f>IF(ISNUMBER(mixed_data!Y436), mixed_data!Y436, "")</f>
        <v>1301.26</v>
      </c>
      <c r="M433" s="13" t="str">
        <f>IF(ISNUMBER(mixed_data!Z436), mixed_data!Z436, "")</f>
        <v/>
      </c>
      <c r="N433" s="13">
        <f>IF(ISNUMBER(mixed_data!AA436), mixed_data!AA436, "")</f>
        <v>324.75</v>
      </c>
      <c r="O433" s="13">
        <f>IF(ISNUMBER(mixed_data!AI436), mixed_data!AI436, "")</f>
        <v>6.58</v>
      </c>
      <c r="P433" s="13">
        <f>IF(ISNUMBER(mixed_data!AJ436), mixed_data!AJ436, "")</f>
        <v>4</v>
      </c>
      <c r="Q433" s="13">
        <f>IF(ISNUMBER(mixed_data!AO436), mixed_data!AO436, "")</f>
        <v>29.1</v>
      </c>
      <c r="R433" s="13" t="str">
        <f>IF(ISNUMBER(mixed_data!AQ436), mixed_data!AQ436, "")</f>
        <v/>
      </c>
      <c r="S433" s="13" t="str">
        <f>IF(ISNUMBER(mixed_data!AR436), mixed_data!AR436, "")</f>
        <v/>
      </c>
      <c r="T433" s="13">
        <f>IF(ISNUMBER(mixed_data!AS436), mixed_data!AS436, "")</f>
        <v>58.2</v>
      </c>
      <c r="U433" s="13" t="str">
        <f>IF(ISNUMBER(mixed_data!AT436), mixed_data!AT436, "")</f>
        <v/>
      </c>
      <c r="V433" s="13">
        <f>IF(ISNUMBER(mixed_data!AV436), mixed_data!AV436, "")</f>
        <v>84.5</v>
      </c>
      <c r="W433" s="13">
        <f>IF(ISNUMBER(mixed_data!AW436), mixed_data!AW436, "")</f>
        <v>161.4</v>
      </c>
      <c r="X433" s="13">
        <f>IF(ISNUMBER(mixed_data!AX436), mixed_data!AX436, "")</f>
        <v>272.90000000000003</v>
      </c>
      <c r="Y433" s="13">
        <f>IF(ISNUMBER(mixed_data!AY436), mixed_data!AY436, "")</f>
        <v>470.20000000000005</v>
      </c>
      <c r="Z433" s="13">
        <f>IF(ISNUMBER(mixed_data!BH436), mixed_data!BH436, "")</f>
        <v>0.88924000000000003</v>
      </c>
      <c r="AA433" s="13">
        <f>IF(ISNUMBER(mixed_data!BM436), mixed_data!BM436, "")</f>
        <v>98.69</v>
      </c>
      <c r="AB433" s="13">
        <f>IF(ISNUMBER(mixed_data!BT436), mixed_data!BT436, "")</f>
        <v>83.9</v>
      </c>
      <c r="AC433" s="13">
        <f>IF(ISNUMBER(mixed_data!BV436), mixed_data!BV436, "")</f>
        <v>64.7</v>
      </c>
      <c r="AD433" s="13" t="str">
        <f>IF(ISNUMBER(mixed_data!BW436), mixed_data!BW436, "")</f>
        <v/>
      </c>
      <c r="AE433" s="13" t="str">
        <f>IF(ISNUMBER(mixed_data!BX436), mixed_data!BX436, "")</f>
        <v/>
      </c>
    </row>
    <row r="434" spans="1:31" x14ac:dyDescent="0.25">
      <c r="A434" s="25">
        <v>31396</v>
      </c>
      <c r="B434" s="13" t="str">
        <f>IF(ISNUMBER(mixed_data!B437), mixed_data!B437, "")</f>
        <v/>
      </c>
      <c r="C434" s="13">
        <f>IF(ISNUMBER(mixed_data!D437), mixed_data!D437, "")</f>
        <v>100.2</v>
      </c>
      <c r="D434" s="13">
        <f>IF(ISNUMBER(mixed_data!E437), mixed_data!E437, "")</f>
        <v>104.2</v>
      </c>
      <c r="E434" s="13">
        <f>IF(ISNUMBER(mixed_data!F437), mixed_data!F437, "")</f>
        <v>99.7</v>
      </c>
      <c r="F434" s="13">
        <f>IF(ISNUMBER(mixed_data!G437), mixed_data!G437, "")</f>
        <v>100.43600000000001</v>
      </c>
      <c r="G434" s="13">
        <f>IF(ISNUMBER(mixed_data!H437), mixed_data!H437, "")</f>
        <v>-2.9000000000000004</v>
      </c>
      <c r="H434" s="13" t="str">
        <f>IF(ISNUMBER(mixed_data!I437), mixed_data!I437, "")</f>
        <v/>
      </c>
      <c r="I434" s="13" t="str">
        <f>IF(ISNUMBER(mixed_data!J437), mixed_data!J437, "")</f>
        <v/>
      </c>
      <c r="J434" s="13" t="str">
        <f>IF(ISNUMBER(mixed_data!O437), mixed_data!O437, "")</f>
        <v/>
      </c>
      <c r="K434" s="13">
        <f>IF(ISNUMBER(mixed_data!S437), mixed_data!S437, "")</f>
        <v>8.2000000000000011</v>
      </c>
      <c r="L434" s="13">
        <f>IF(ISNUMBER(mixed_data!Y437), mixed_data!Y437, "")</f>
        <v>1235.0899999999999</v>
      </c>
      <c r="M434" s="13" t="str">
        <f>IF(ISNUMBER(mixed_data!Z437), mixed_data!Z437, "")</f>
        <v/>
      </c>
      <c r="N434" s="13">
        <f>IF(ISNUMBER(mixed_data!AA437), mixed_data!AA437, "")</f>
        <v>319.75</v>
      </c>
      <c r="O434" s="13">
        <f>IF(ISNUMBER(mixed_data!AI437), mixed_data!AI437, "")</f>
        <v>6.45</v>
      </c>
      <c r="P434" s="13">
        <f>IF(ISNUMBER(mixed_data!AJ437), mixed_data!AJ437, "")</f>
        <v>4</v>
      </c>
      <c r="Q434" s="13">
        <f>IF(ISNUMBER(mixed_data!AO437), mixed_data!AO437, "")</f>
        <v>29.400000000000002</v>
      </c>
      <c r="R434" s="13" t="str">
        <f>IF(ISNUMBER(mixed_data!AQ437), mixed_data!AQ437, "")</f>
        <v/>
      </c>
      <c r="S434" s="13" t="str">
        <f>IF(ISNUMBER(mixed_data!AR437), mixed_data!AR437, "")</f>
        <v/>
      </c>
      <c r="T434" s="13">
        <f>IF(ISNUMBER(mixed_data!AS437), mixed_data!AS437, "")</f>
        <v>57.2</v>
      </c>
      <c r="U434" s="13" t="str">
        <f>IF(ISNUMBER(mixed_data!AT437), mixed_data!AT437, "")</f>
        <v/>
      </c>
      <c r="V434" s="13">
        <f>IF(ISNUMBER(mixed_data!AV437), mixed_data!AV437, "")</f>
        <v>87.600000000000009</v>
      </c>
      <c r="W434" s="13">
        <f>IF(ISNUMBER(mixed_data!AW437), mixed_data!AW437, "")</f>
        <v>164.4</v>
      </c>
      <c r="X434" s="13">
        <f>IF(ISNUMBER(mixed_data!AX437), mixed_data!AX437, "")</f>
        <v>280.90000000000003</v>
      </c>
      <c r="Y434" s="13">
        <f>IF(ISNUMBER(mixed_data!AY437), mixed_data!AY437, "")</f>
        <v>487.6</v>
      </c>
      <c r="Z434" s="13">
        <f>IF(ISNUMBER(mixed_data!BH437), mixed_data!BH437, "")</f>
        <v>0.91743000000000008</v>
      </c>
      <c r="AA434" s="13">
        <f>IF(ISNUMBER(mixed_data!BM437), mixed_data!BM437, "")</f>
        <v>100.11</v>
      </c>
      <c r="AB434" s="13">
        <f>IF(ISNUMBER(mixed_data!BT437), mixed_data!BT437, "")</f>
        <v>84.7</v>
      </c>
      <c r="AC434" s="13">
        <f>IF(ISNUMBER(mixed_data!BV437), mixed_data!BV437, "")</f>
        <v>64.7</v>
      </c>
      <c r="AD434" s="13" t="str">
        <f>IF(ISNUMBER(mixed_data!BW437), mixed_data!BW437, "")</f>
        <v/>
      </c>
      <c r="AE434" s="13" t="str">
        <f>IF(ISNUMBER(mixed_data!BX437), mixed_data!BX437, "")</f>
        <v/>
      </c>
    </row>
    <row r="435" spans="1:31" x14ac:dyDescent="0.25">
      <c r="A435" s="25">
        <v>31427</v>
      </c>
      <c r="B435" s="13" t="str">
        <f>IF(ISNUMBER(mixed_data!B438), mixed_data!B438, "")</f>
        <v/>
      </c>
      <c r="C435" s="13">
        <f>IF(ISNUMBER(mixed_data!D438), mixed_data!D438, "")</f>
        <v>100.4</v>
      </c>
      <c r="D435" s="13">
        <f>IF(ISNUMBER(mixed_data!E438), mixed_data!E438, "")</f>
        <v>103.4</v>
      </c>
      <c r="E435" s="13">
        <f>IF(ISNUMBER(mixed_data!F438), mixed_data!F438, "")</f>
        <v>99.709000000000003</v>
      </c>
      <c r="F435" s="13">
        <f>IF(ISNUMBER(mixed_data!G438), mixed_data!G438, "")</f>
        <v>100.312</v>
      </c>
      <c r="G435" s="13">
        <f>IF(ISNUMBER(mixed_data!H438), mixed_data!H438, "")</f>
        <v>-3</v>
      </c>
      <c r="H435" s="13" t="str">
        <f>IF(ISNUMBER(mixed_data!I438), mixed_data!I438, "")</f>
        <v/>
      </c>
      <c r="I435" s="13" t="str">
        <f>IF(ISNUMBER(mixed_data!J438), mixed_data!J438, "")</f>
        <v/>
      </c>
      <c r="J435" s="13" t="str">
        <f>IF(ISNUMBER(mixed_data!O438), mixed_data!O438, "")</f>
        <v/>
      </c>
      <c r="K435" s="13">
        <f>IF(ISNUMBER(mixed_data!S438), mixed_data!S438, "")</f>
        <v>8.1</v>
      </c>
      <c r="L435" s="13">
        <f>IF(ISNUMBER(mixed_data!Y438), mixed_data!Y438, "")</f>
        <v>1366.23</v>
      </c>
      <c r="M435" s="13" t="str">
        <f>IF(ISNUMBER(mixed_data!Z438), mixed_data!Z438, "")</f>
        <v/>
      </c>
      <c r="N435" s="13">
        <f>IF(ISNUMBER(mixed_data!AA438), mixed_data!AA438, "")</f>
        <v>327.25</v>
      </c>
      <c r="O435" s="13">
        <f>IF(ISNUMBER(mixed_data!AI438), mixed_data!AI438, "")</f>
        <v>6.3100000000000005</v>
      </c>
      <c r="P435" s="13">
        <f>IF(ISNUMBER(mixed_data!AJ438), mixed_data!AJ438, "")</f>
        <v>4</v>
      </c>
      <c r="Q435" s="13">
        <f>IF(ISNUMBER(mixed_data!AO438), mixed_data!AO438, "")</f>
        <v>26.52</v>
      </c>
      <c r="R435" s="13" t="str">
        <f>IF(ISNUMBER(mixed_data!AQ438), mixed_data!AQ438, "")</f>
        <v/>
      </c>
      <c r="S435" s="13" t="str">
        <f>IF(ISNUMBER(mixed_data!AR438), mixed_data!AR438, "")</f>
        <v/>
      </c>
      <c r="T435" s="13">
        <f>IF(ISNUMBER(mixed_data!AS438), mixed_data!AS438, "")</f>
        <v>58.300000000000004</v>
      </c>
      <c r="U435" s="13" t="str">
        <f>IF(ISNUMBER(mixed_data!AT438), mixed_data!AT438, "")</f>
        <v/>
      </c>
      <c r="V435" s="13">
        <f>IF(ISNUMBER(mixed_data!AV438), mixed_data!AV438, "")</f>
        <v>82.800000000000011</v>
      </c>
      <c r="W435" s="13">
        <f>IF(ISNUMBER(mixed_data!AW438), mixed_data!AW438, "")</f>
        <v>155.70000000000002</v>
      </c>
      <c r="X435" s="13">
        <f>IF(ISNUMBER(mixed_data!AX438), mixed_data!AX438, "")</f>
        <v>284.60000000000002</v>
      </c>
      <c r="Y435" s="13">
        <f>IF(ISNUMBER(mixed_data!AY438), mixed_data!AY438, "")</f>
        <v>485.20000000000005</v>
      </c>
      <c r="Z435" s="13">
        <f>IF(ISNUMBER(mixed_data!BH438), mixed_data!BH438, "")</f>
        <v>0.94040000000000012</v>
      </c>
      <c r="AA435" s="13">
        <f>IF(ISNUMBER(mixed_data!BM438), mixed_data!BM438, "")</f>
        <v>101.31</v>
      </c>
      <c r="AB435" s="13">
        <f>IF(ISNUMBER(mixed_data!BT438), mixed_data!BT438, "")</f>
        <v>86.600000000000009</v>
      </c>
      <c r="AC435" s="13">
        <f>IF(ISNUMBER(mixed_data!BV438), mixed_data!BV438, "")</f>
        <v>65</v>
      </c>
      <c r="AD435" s="13" t="str">
        <f>IF(ISNUMBER(mixed_data!BW438), mixed_data!BW438, "")</f>
        <v/>
      </c>
      <c r="AE435" s="13" t="str">
        <f>IF(ISNUMBER(mixed_data!BX438), mixed_data!BX438, "")</f>
        <v/>
      </c>
    </row>
    <row r="436" spans="1:31" x14ac:dyDescent="0.25">
      <c r="A436" s="25">
        <v>31458</v>
      </c>
      <c r="B436" s="13" t="str">
        <f>IF(ISNUMBER(mixed_data!B439), mixed_data!B439, "")</f>
        <v/>
      </c>
      <c r="C436" s="13">
        <f>IF(ISNUMBER(mixed_data!D439), mixed_data!D439, "")</f>
        <v>101.4</v>
      </c>
      <c r="D436" s="13">
        <f>IF(ISNUMBER(mixed_data!E439), mixed_data!E439, "")</f>
        <v>103.5</v>
      </c>
      <c r="E436" s="13">
        <f>IF(ISNUMBER(mixed_data!F439), mixed_data!F439, "")</f>
        <v>99.725999999999999</v>
      </c>
      <c r="F436" s="13">
        <f>IF(ISNUMBER(mixed_data!G439), mixed_data!G439, "")</f>
        <v>100.188</v>
      </c>
      <c r="G436" s="13">
        <f>IF(ISNUMBER(mixed_data!H439), mixed_data!H439, "")</f>
        <v>-0.8</v>
      </c>
      <c r="H436" s="13" t="str">
        <f>IF(ISNUMBER(mixed_data!I439), mixed_data!I439, "")</f>
        <v/>
      </c>
      <c r="I436" s="13" t="str">
        <f>IF(ISNUMBER(mixed_data!J439), mixed_data!J439, "")</f>
        <v/>
      </c>
      <c r="J436" s="13" t="str">
        <f>IF(ISNUMBER(mixed_data!O439), mixed_data!O439, "")</f>
        <v/>
      </c>
      <c r="K436" s="13">
        <f>IF(ISNUMBER(mixed_data!S439), mixed_data!S439, "")</f>
        <v>8.1</v>
      </c>
      <c r="L436" s="13">
        <f>IF(ISNUMBER(mixed_data!Y439), mixed_data!Y439, "")</f>
        <v>1394.78</v>
      </c>
      <c r="M436" s="13" t="str">
        <f>IF(ISNUMBER(mixed_data!Z439), mixed_data!Z439, "")</f>
        <v/>
      </c>
      <c r="N436" s="13">
        <f>IF(ISNUMBER(mixed_data!AA439), mixed_data!AA439, "")</f>
        <v>347.5</v>
      </c>
      <c r="O436" s="13">
        <f>IF(ISNUMBER(mixed_data!AI439), mixed_data!AI439, "")</f>
        <v>6.23</v>
      </c>
      <c r="P436" s="13">
        <f>IF(ISNUMBER(mixed_data!AJ439), mixed_data!AJ439, "")</f>
        <v>4</v>
      </c>
      <c r="Q436" s="13">
        <f>IF(ISNUMBER(mixed_data!AO439), mixed_data!AO439, "")</f>
        <v>17.8</v>
      </c>
      <c r="R436" s="13" t="str">
        <f>IF(ISNUMBER(mixed_data!AQ439), mixed_data!AQ439, "")</f>
        <v/>
      </c>
      <c r="S436" s="13" t="str">
        <f>IF(ISNUMBER(mixed_data!AR439), mixed_data!AR439, "")</f>
        <v/>
      </c>
      <c r="T436" s="13">
        <f>IF(ISNUMBER(mixed_data!AS439), mixed_data!AS439, "")</f>
        <v>57.7</v>
      </c>
      <c r="U436" s="13" t="str">
        <f>IF(ISNUMBER(mixed_data!AT439), mixed_data!AT439, "")</f>
        <v/>
      </c>
      <c r="V436" s="13">
        <f>IF(ISNUMBER(mixed_data!AV439), mixed_data!AV439, "")</f>
        <v>83.5</v>
      </c>
      <c r="W436" s="13">
        <f>IF(ISNUMBER(mixed_data!AW439), mixed_data!AW439, "")</f>
        <v>156.10000000000002</v>
      </c>
      <c r="X436" s="13">
        <f>IF(ISNUMBER(mixed_data!AX439), mixed_data!AX439, "")</f>
        <v>284.5</v>
      </c>
      <c r="Y436" s="13">
        <f>IF(ISNUMBER(mixed_data!AY439), mixed_data!AY439, "")</f>
        <v>486.1</v>
      </c>
      <c r="Z436" s="13">
        <f>IF(ISNUMBER(mixed_data!BH439), mixed_data!BH439, "")</f>
        <v>0.95907000000000009</v>
      </c>
      <c r="AA436" s="13">
        <f>IF(ISNUMBER(mixed_data!BM439), mixed_data!BM439, "")</f>
        <v>102.18</v>
      </c>
      <c r="AB436" s="13">
        <f>IF(ISNUMBER(mixed_data!BT439), mixed_data!BT439, "")</f>
        <v>88.800000000000011</v>
      </c>
      <c r="AC436" s="13">
        <f>IF(ISNUMBER(mixed_data!BV439), mixed_data!BV439, "")</f>
        <v>64.900000000000006</v>
      </c>
      <c r="AD436" s="13" t="str">
        <f>IF(ISNUMBER(mixed_data!BW439), mixed_data!BW439, "")</f>
        <v/>
      </c>
      <c r="AE436" s="13" t="str">
        <f>IF(ISNUMBER(mixed_data!BX439), mixed_data!BX439, "")</f>
        <v/>
      </c>
    </row>
    <row r="437" spans="1:31" x14ac:dyDescent="0.25">
      <c r="A437" s="25">
        <v>31486</v>
      </c>
      <c r="B437" s="13" t="str">
        <f>IF(ISNUMBER(mixed_data!B440), mixed_data!B440, "")</f>
        <v/>
      </c>
      <c r="C437" s="13">
        <f>IF(ISNUMBER(mixed_data!D440), mixed_data!D440, "")</f>
        <v>101.9</v>
      </c>
      <c r="D437" s="13">
        <f>IF(ISNUMBER(mixed_data!E440), mixed_data!E440, "")</f>
        <v>102.5</v>
      </c>
      <c r="E437" s="13">
        <f>IF(ISNUMBER(mixed_data!F440), mixed_data!F440, "")</f>
        <v>99.748999999999995</v>
      </c>
      <c r="F437" s="13">
        <f>IF(ISNUMBER(mixed_data!G440), mixed_data!G440, "")</f>
        <v>100.075</v>
      </c>
      <c r="G437" s="13">
        <f>IF(ISNUMBER(mixed_data!H440), mixed_data!H440, "")</f>
        <v>0.4</v>
      </c>
      <c r="H437" s="13" t="str">
        <f>IF(ISNUMBER(mixed_data!I440), mixed_data!I440, "")</f>
        <v/>
      </c>
      <c r="I437" s="13" t="str">
        <f>IF(ISNUMBER(mixed_data!J440), mixed_data!J440, "")</f>
        <v/>
      </c>
      <c r="J437" s="13" t="str">
        <f>IF(ISNUMBER(mixed_data!O440), mixed_data!O440, "")</f>
        <v/>
      </c>
      <c r="K437" s="13">
        <f>IF(ISNUMBER(mixed_data!S440), mixed_data!S440, "")</f>
        <v>8.1</v>
      </c>
      <c r="L437" s="13">
        <f>IF(ISNUMBER(mixed_data!Y440), mixed_data!Y440, "")</f>
        <v>1361.01</v>
      </c>
      <c r="M437" s="13" t="str">
        <f>IF(ISNUMBER(mixed_data!Z440), mixed_data!Z440, "")</f>
        <v/>
      </c>
      <c r="N437" s="13">
        <f>IF(ISNUMBER(mixed_data!AA440), mixed_data!AA440, "")</f>
        <v>336</v>
      </c>
      <c r="O437" s="13">
        <f>IF(ISNUMBER(mixed_data!AI440), mixed_data!AI440, "")</f>
        <v>5.75</v>
      </c>
      <c r="P437" s="13">
        <f>IF(ISNUMBER(mixed_data!AJ440), mixed_data!AJ440, "")</f>
        <v>3.5</v>
      </c>
      <c r="Q437" s="13">
        <f>IF(ISNUMBER(mixed_data!AO440), mixed_data!AO440, "")</f>
        <v>15.6</v>
      </c>
      <c r="R437" s="13" t="str">
        <f>IF(ISNUMBER(mixed_data!AQ440), mixed_data!AQ440, "")</f>
        <v/>
      </c>
      <c r="S437" s="13" t="str">
        <f>IF(ISNUMBER(mixed_data!AR440), mixed_data!AR440, "")</f>
        <v/>
      </c>
      <c r="T437" s="13">
        <f>IF(ISNUMBER(mixed_data!AS440), mixed_data!AS440, "")</f>
        <v>57.7</v>
      </c>
      <c r="U437" s="13" t="str">
        <f>IF(ISNUMBER(mixed_data!AT440), mixed_data!AT440, "")</f>
        <v/>
      </c>
      <c r="V437" s="13">
        <f>IF(ISNUMBER(mixed_data!AV440), mixed_data!AV440, "")</f>
        <v>86.9</v>
      </c>
      <c r="W437" s="13">
        <f>IF(ISNUMBER(mixed_data!AW440), mixed_data!AW440, "")</f>
        <v>162.60000000000002</v>
      </c>
      <c r="X437" s="13">
        <f>IF(ISNUMBER(mixed_data!AX440), mixed_data!AX440, "")</f>
        <v>285.3</v>
      </c>
      <c r="Y437" s="13">
        <f>IF(ISNUMBER(mixed_data!AY440), mixed_data!AY440, "")</f>
        <v>488</v>
      </c>
      <c r="Z437" s="13">
        <f>IF(ISNUMBER(mixed_data!BH440), mixed_data!BH440, "")</f>
        <v>1.0335700000000001</v>
      </c>
      <c r="AA437" s="13">
        <f>IF(ISNUMBER(mixed_data!BM440), mixed_data!BM440, "")</f>
        <v>102.59</v>
      </c>
      <c r="AB437" s="13">
        <f>IF(ISNUMBER(mixed_data!BT440), mixed_data!BT440, "")</f>
        <v>90.4</v>
      </c>
      <c r="AC437" s="13">
        <f>IF(ISNUMBER(mixed_data!BV440), mixed_data!BV440, "")</f>
        <v>64.600000000000009</v>
      </c>
      <c r="AD437" s="13" t="str">
        <f>IF(ISNUMBER(mixed_data!BW440), mixed_data!BW440, "")</f>
        <v/>
      </c>
      <c r="AE437" s="13" t="str">
        <f>IF(ISNUMBER(mixed_data!BX440), mixed_data!BX440, "")</f>
        <v/>
      </c>
    </row>
    <row r="438" spans="1:31" x14ac:dyDescent="0.25">
      <c r="A438" s="25">
        <v>31517</v>
      </c>
      <c r="B438" s="13" t="str">
        <f>IF(ISNUMBER(mixed_data!B441), mixed_data!B441, "")</f>
        <v/>
      </c>
      <c r="C438" s="13">
        <f>IF(ISNUMBER(mixed_data!D441), mixed_data!D441, "")</f>
        <v>101.10000000000001</v>
      </c>
      <c r="D438" s="13">
        <f>IF(ISNUMBER(mixed_data!E441), mixed_data!E441, "")</f>
        <v>103.9</v>
      </c>
      <c r="E438" s="13">
        <f>IF(ISNUMBER(mixed_data!F441), mixed_data!F441, "")</f>
        <v>99.772000000000006</v>
      </c>
      <c r="F438" s="13">
        <f>IF(ISNUMBER(mixed_data!G441), mixed_data!G441, "")</f>
        <v>99.977000000000004</v>
      </c>
      <c r="G438" s="13">
        <f>IF(ISNUMBER(mixed_data!H441), mixed_data!H441, "")</f>
        <v>3</v>
      </c>
      <c r="H438" s="13" t="str">
        <f>IF(ISNUMBER(mixed_data!I441), mixed_data!I441, "")</f>
        <v/>
      </c>
      <c r="I438" s="13" t="str">
        <f>IF(ISNUMBER(mixed_data!J441), mixed_data!J441, "")</f>
        <v/>
      </c>
      <c r="J438" s="13" t="str">
        <f>IF(ISNUMBER(mixed_data!O441), mixed_data!O441, "")</f>
        <v/>
      </c>
      <c r="K438" s="13">
        <f>IF(ISNUMBER(mixed_data!S441), mixed_data!S441, "")</f>
        <v>8</v>
      </c>
      <c r="L438" s="13">
        <f>IF(ISNUMBER(mixed_data!Y441), mixed_data!Y441, "")</f>
        <v>1496.95</v>
      </c>
      <c r="M438" s="13" t="str">
        <f>IF(ISNUMBER(mixed_data!Z441), mixed_data!Z441, "")</f>
        <v/>
      </c>
      <c r="N438" s="13">
        <f>IF(ISNUMBER(mixed_data!AA441), mixed_data!AA441, "")</f>
        <v>328.75</v>
      </c>
      <c r="O438" s="13">
        <f>IF(ISNUMBER(mixed_data!AI441), mixed_data!AI441, "")</f>
        <v>5.36</v>
      </c>
      <c r="P438" s="13">
        <f>IF(ISNUMBER(mixed_data!AJ441), mixed_data!AJ441, "")</f>
        <v>3.5</v>
      </c>
      <c r="Q438" s="13">
        <f>IF(ISNUMBER(mixed_data!AO441), mixed_data!AO441, "")</f>
        <v>11</v>
      </c>
      <c r="R438" s="13" t="str">
        <f>IF(ISNUMBER(mixed_data!AQ441), mixed_data!AQ441, "")</f>
        <v/>
      </c>
      <c r="S438" s="13" t="str">
        <f>IF(ISNUMBER(mixed_data!AR441), mixed_data!AR441, "")</f>
        <v/>
      </c>
      <c r="T438" s="13">
        <f>IF(ISNUMBER(mixed_data!AS441), mixed_data!AS441, "")</f>
        <v>57.800000000000004</v>
      </c>
      <c r="U438" s="13" t="str">
        <f>IF(ISNUMBER(mixed_data!AT441), mixed_data!AT441, "")</f>
        <v/>
      </c>
      <c r="V438" s="13">
        <f>IF(ISNUMBER(mixed_data!AV441), mixed_data!AV441, "")</f>
        <v>84.7</v>
      </c>
      <c r="W438" s="13">
        <f>IF(ISNUMBER(mixed_data!AW441), mixed_data!AW441, "")</f>
        <v>160.30000000000001</v>
      </c>
      <c r="X438" s="13">
        <f>IF(ISNUMBER(mixed_data!AX441), mixed_data!AX441, "")</f>
        <v>284</v>
      </c>
      <c r="Y438" s="13">
        <f>IF(ISNUMBER(mixed_data!AY441), mixed_data!AY441, "")</f>
        <v>489.70000000000005</v>
      </c>
      <c r="Z438" s="13">
        <f>IF(ISNUMBER(mixed_data!BH441), mixed_data!BH441, "")</f>
        <v>0.98681000000000008</v>
      </c>
      <c r="AA438" s="13">
        <f>IF(ISNUMBER(mixed_data!BM441), mixed_data!BM441, "")</f>
        <v>102.05</v>
      </c>
      <c r="AB438" s="13">
        <f>IF(ISNUMBER(mixed_data!BT441), mixed_data!BT441, "")</f>
        <v>92.2</v>
      </c>
      <c r="AC438" s="13">
        <f>IF(ISNUMBER(mixed_data!BV441), mixed_data!BV441, "")</f>
        <v>64.600000000000009</v>
      </c>
      <c r="AD438" s="13" t="str">
        <f>IF(ISNUMBER(mixed_data!BW441), mixed_data!BW441, "")</f>
        <v/>
      </c>
      <c r="AE438" s="13" t="str">
        <f>IF(ISNUMBER(mixed_data!BX441), mixed_data!BX441, "")</f>
        <v/>
      </c>
    </row>
    <row r="439" spans="1:31" x14ac:dyDescent="0.25">
      <c r="A439" s="25">
        <v>31547</v>
      </c>
      <c r="B439" s="13" t="str">
        <f>IF(ISNUMBER(mixed_data!B442), mixed_data!B442, "")</f>
        <v/>
      </c>
      <c r="C439" s="13">
        <f>IF(ISNUMBER(mixed_data!D442), mixed_data!D442, "")</f>
        <v>101.10000000000001</v>
      </c>
      <c r="D439" s="13">
        <f>IF(ISNUMBER(mixed_data!E442), mixed_data!E442, "")</f>
        <v>103.60000000000001</v>
      </c>
      <c r="E439" s="13">
        <f>IF(ISNUMBER(mixed_data!F442), mixed_data!F442, "")</f>
        <v>99.787000000000006</v>
      </c>
      <c r="F439" s="13">
        <f>IF(ISNUMBER(mixed_data!G442), mixed_data!G442, "")</f>
        <v>99.875</v>
      </c>
      <c r="G439" s="13">
        <f>IF(ISNUMBER(mixed_data!H442), mixed_data!H442, "")</f>
        <v>3.9000000000000004</v>
      </c>
      <c r="H439" s="13" t="str">
        <f>IF(ISNUMBER(mixed_data!I442), mixed_data!I442, "")</f>
        <v/>
      </c>
      <c r="I439" s="13" t="str">
        <f>IF(ISNUMBER(mixed_data!J442), mixed_data!J442, "")</f>
        <v/>
      </c>
      <c r="J439" s="13" t="str">
        <f>IF(ISNUMBER(mixed_data!O442), mixed_data!O442, "")</f>
        <v/>
      </c>
      <c r="K439" s="13">
        <f>IF(ISNUMBER(mixed_data!S442), mixed_data!S442, "")</f>
        <v>8</v>
      </c>
      <c r="L439" s="13">
        <f>IF(ISNUMBER(mixed_data!Y442), mixed_data!Y442, "")</f>
        <v>1507.32</v>
      </c>
      <c r="M439" s="13" t="str">
        <f>IF(ISNUMBER(mixed_data!Z442), mixed_data!Z442, "")</f>
        <v/>
      </c>
      <c r="N439" s="13">
        <f>IF(ISNUMBER(mixed_data!AA442), mixed_data!AA442, "")</f>
        <v>345.25</v>
      </c>
      <c r="O439" s="13">
        <f>IF(ISNUMBER(mixed_data!AI442), mixed_data!AI442, "")</f>
        <v>5.75</v>
      </c>
      <c r="P439" s="13">
        <f>IF(ISNUMBER(mixed_data!AJ442), mixed_data!AJ442, "")</f>
        <v>3.5</v>
      </c>
      <c r="Q439" s="13">
        <f>IF(ISNUMBER(mixed_data!AO442), mixed_data!AO442, "")</f>
        <v>12.9</v>
      </c>
      <c r="R439" s="13" t="str">
        <f>IF(ISNUMBER(mixed_data!AQ442), mixed_data!AQ442, "")</f>
        <v/>
      </c>
      <c r="S439" s="13" t="str">
        <f>IF(ISNUMBER(mixed_data!AR442), mixed_data!AR442, "")</f>
        <v/>
      </c>
      <c r="T439" s="13">
        <f>IF(ISNUMBER(mixed_data!AS442), mixed_data!AS442, "")</f>
        <v>57.7</v>
      </c>
      <c r="U439" s="13" t="str">
        <f>IF(ISNUMBER(mixed_data!AT442), mixed_data!AT442, "")</f>
        <v/>
      </c>
      <c r="V439" s="13">
        <f>IF(ISNUMBER(mixed_data!AV442), mixed_data!AV442, "")</f>
        <v>77.800000000000011</v>
      </c>
      <c r="W439" s="13">
        <f>IF(ISNUMBER(mixed_data!AW442), mixed_data!AW442, "")</f>
        <v>161.80000000000001</v>
      </c>
      <c r="X439" s="13">
        <f>IF(ISNUMBER(mixed_data!AX442), mixed_data!AX442, "")</f>
        <v>285.2</v>
      </c>
      <c r="Y439" s="13">
        <f>IF(ISNUMBER(mixed_data!AY442), mixed_data!AY442, "")</f>
        <v>492.40000000000003</v>
      </c>
      <c r="Z439" s="13">
        <f>IF(ISNUMBER(mixed_data!BH442), mixed_data!BH442, "")</f>
        <v>1.0321600000000002</v>
      </c>
      <c r="AA439" s="13">
        <f>IF(ISNUMBER(mixed_data!BM442), mixed_data!BM442, "")</f>
        <v>102.43</v>
      </c>
      <c r="AB439" s="13">
        <f>IF(ISNUMBER(mixed_data!BT442), mixed_data!BT442, "")</f>
        <v>93.4</v>
      </c>
      <c r="AC439" s="13">
        <f>IF(ISNUMBER(mixed_data!BV442), mixed_data!BV442, "")</f>
        <v>64.7</v>
      </c>
      <c r="AD439" s="13" t="str">
        <f>IF(ISNUMBER(mixed_data!BW442), mixed_data!BW442, "")</f>
        <v/>
      </c>
      <c r="AE439" s="13" t="str">
        <f>IF(ISNUMBER(mixed_data!BX442), mixed_data!BX442, "")</f>
        <v/>
      </c>
    </row>
    <row r="440" spans="1:31" x14ac:dyDescent="0.25">
      <c r="A440" s="25">
        <v>31578</v>
      </c>
      <c r="B440" s="13" t="str">
        <f>IF(ISNUMBER(mixed_data!B443), mixed_data!B443, "")</f>
        <v/>
      </c>
      <c r="C440" s="13">
        <f>IF(ISNUMBER(mixed_data!D443), mixed_data!D443, "")</f>
        <v>100.7</v>
      </c>
      <c r="D440" s="13">
        <f>IF(ISNUMBER(mixed_data!E443), mixed_data!E443, "")</f>
        <v>106.10000000000001</v>
      </c>
      <c r="E440" s="13">
        <f>IF(ISNUMBER(mixed_data!F443), mixed_data!F443, "")</f>
        <v>99.793999999999997</v>
      </c>
      <c r="F440" s="13">
        <f>IF(ISNUMBER(mixed_data!G443), mixed_data!G443, "")</f>
        <v>99.775000000000006</v>
      </c>
      <c r="G440" s="13">
        <f>IF(ISNUMBER(mixed_data!H443), mixed_data!H443, "")</f>
        <v>5.1000000000000005</v>
      </c>
      <c r="H440" s="13" t="str">
        <f>IF(ISNUMBER(mixed_data!I443), mixed_data!I443, "")</f>
        <v/>
      </c>
      <c r="I440" s="13" t="str">
        <f>IF(ISNUMBER(mixed_data!J443), mixed_data!J443, "")</f>
        <v/>
      </c>
      <c r="J440" s="13" t="str">
        <f>IF(ISNUMBER(mixed_data!O443), mixed_data!O443, "")</f>
        <v/>
      </c>
      <c r="K440" s="13">
        <f>IF(ISNUMBER(mixed_data!S443), mixed_data!S443, "")</f>
        <v>7.9</v>
      </c>
      <c r="L440" s="13">
        <f>IF(ISNUMBER(mixed_data!Y443), mixed_data!Y443, "")</f>
        <v>1369.47</v>
      </c>
      <c r="M440" s="13" t="str">
        <f>IF(ISNUMBER(mixed_data!Z443), mixed_data!Z443, "")</f>
        <v/>
      </c>
      <c r="N440" s="13">
        <f>IF(ISNUMBER(mixed_data!AA443), mixed_data!AA443, "")</f>
        <v>342</v>
      </c>
      <c r="O440" s="13">
        <f>IF(ISNUMBER(mixed_data!AI443), mixed_data!AI443, "")</f>
        <v>5.87</v>
      </c>
      <c r="P440" s="13">
        <f>IF(ISNUMBER(mixed_data!AJ443), mixed_data!AJ443, "")</f>
        <v>3.5</v>
      </c>
      <c r="Q440" s="13">
        <f>IF(ISNUMBER(mixed_data!AO443), mixed_data!AO443, "")</f>
        <v>12.85</v>
      </c>
      <c r="R440" s="13" t="str">
        <f>IF(ISNUMBER(mixed_data!AQ443), mixed_data!AQ443, "")</f>
        <v/>
      </c>
      <c r="S440" s="13" t="str">
        <f>IF(ISNUMBER(mixed_data!AR443), mixed_data!AR443, "")</f>
        <v/>
      </c>
      <c r="T440" s="13">
        <f>IF(ISNUMBER(mixed_data!AS443), mixed_data!AS443, "")</f>
        <v>57.7</v>
      </c>
      <c r="U440" s="13" t="str">
        <f>IF(ISNUMBER(mixed_data!AT443), mixed_data!AT443, "")</f>
        <v/>
      </c>
      <c r="V440" s="13">
        <f>IF(ISNUMBER(mixed_data!AV443), mixed_data!AV443, "")</f>
        <v>86.2</v>
      </c>
      <c r="W440" s="13">
        <f>IF(ISNUMBER(mixed_data!AW443), mixed_data!AW443, "")</f>
        <v>170.20000000000002</v>
      </c>
      <c r="X440" s="13">
        <f>IF(ISNUMBER(mixed_data!AX443), mixed_data!AX443, "")</f>
        <v>288.40000000000003</v>
      </c>
      <c r="Y440" s="13">
        <f>IF(ISNUMBER(mixed_data!AY443), mixed_data!AY443, "")</f>
        <v>495.1</v>
      </c>
      <c r="Z440" s="13">
        <f>IF(ISNUMBER(mixed_data!BH443), mixed_data!BH443, "")</f>
        <v>0.97855000000000003</v>
      </c>
      <c r="AA440" s="13">
        <f>IF(ISNUMBER(mixed_data!BM443), mixed_data!BM443, "")</f>
        <v>102.26</v>
      </c>
      <c r="AB440" s="13">
        <f>IF(ISNUMBER(mixed_data!BT443), mixed_data!BT443, "")</f>
        <v>95</v>
      </c>
      <c r="AC440" s="13">
        <f>IF(ISNUMBER(mixed_data!BV443), mixed_data!BV443, "")</f>
        <v>64.600000000000009</v>
      </c>
      <c r="AD440" s="13" t="str">
        <f>IF(ISNUMBER(mixed_data!BW443), mixed_data!BW443, "")</f>
        <v/>
      </c>
      <c r="AE440" s="13" t="str">
        <f>IF(ISNUMBER(mixed_data!BX443), mixed_data!BX443, "")</f>
        <v/>
      </c>
    </row>
    <row r="441" spans="1:31" x14ac:dyDescent="0.25">
      <c r="A441" s="25">
        <v>31608</v>
      </c>
      <c r="B441" s="13" t="str">
        <f>IF(ISNUMBER(mixed_data!B444), mixed_data!B444, "")</f>
        <v/>
      </c>
      <c r="C441" s="13">
        <f>IF(ISNUMBER(mixed_data!D444), mixed_data!D444, "")</f>
        <v>101.2</v>
      </c>
      <c r="D441" s="13">
        <f>IF(ISNUMBER(mixed_data!E444), mixed_data!E444, "")</f>
        <v>106.4</v>
      </c>
      <c r="E441" s="13">
        <f>IF(ISNUMBER(mixed_data!F444), mixed_data!F444, "")</f>
        <v>99.793000000000006</v>
      </c>
      <c r="F441" s="13">
        <f>IF(ISNUMBER(mixed_data!G444), mixed_data!G444, "")</f>
        <v>99.665000000000006</v>
      </c>
      <c r="G441" s="13">
        <f>IF(ISNUMBER(mixed_data!H444), mixed_data!H444, "")</f>
        <v>4.5</v>
      </c>
      <c r="H441" s="13" t="str">
        <f>IF(ISNUMBER(mixed_data!I444), mixed_data!I444, "")</f>
        <v/>
      </c>
      <c r="I441" s="13" t="str">
        <f>IF(ISNUMBER(mixed_data!J444), mixed_data!J444, "")</f>
        <v/>
      </c>
      <c r="J441" s="13" t="str">
        <f>IF(ISNUMBER(mixed_data!O444), mixed_data!O444, "")</f>
        <v/>
      </c>
      <c r="K441" s="13">
        <f>IF(ISNUMBER(mixed_data!S444), mixed_data!S444, "")</f>
        <v>7.8000000000000007</v>
      </c>
      <c r="L441" s="13">
        <f>IF(ISNUMBER(mixed_data!Y444), mixed_data!Y444, "")</f>
        <v>1342.77</v>
      </c>
      <c r="M441" s="13" t="str">
        <f>IF(ISNUMBER(mixed_data!Z444), mixed_data!Z444, "")</f>
        <v/>
      </c>
      <c r="N441" s="13">
        <f>IF(ISNUMBER(mixed_data!AA444), mixed_data!AA444, "")</f>
        <v>345</v>
      </c>
      <c r="O441" s="13">
        <f>IF(ISNUMBER(mixed_data!AI444), mixed_data!AI444, "")</f>
        <v>5.7700000000000005</v>
      </c>
      <c r="P441" s="13">
        <f>IF(ISNUMBER(mixed_data!AJ444), mixed_data!AJ444, "")</f>
        <v>3.5</v>
      </c>
      <c r="Q441" s="13">
        <f>IF(ISNUMBER(mixed_data!AO444), mixed_data!AO444, "")</f>
        <v>10.75</v>
      </c>
      <c r="R441" s="13" t="str">
        <f>IF(ISNUMBER(mixed_data!AQ444), mixed_data!AQ444, "")</f>
        <v/>
      </c>
      <c r="S441" s="13" t="str">
        <f>IF(ISNUMBER(mixed_data!AR444), mixed_data!AR444, "")</f>
        <v/>
      </c>
      <c r="T441" s="13">
        <f>IF(ISNUMBER(mixed_data!AS444), mixed_data!AS444, "")</f>
        <v>58</v>
      </c>
      <c r="U441" s="13" t="str">
        <f>IF(ISNUMBER(mixed_data!AT444), mixed_data!AT444, "")</f>
        <v/>
      </c>
      <c r="V441" s="13">
        <f>IF(ISNUMBER(mixed_data!AV444), mixed_data!AV444, "")</f>
        <v>83.800000000000011</v>
      </c>
      <c r="W441" s="13">
        <f>IF(ISNUMBER(mixed_data!AW444), mixed_data!AW444, "")</f>
        <v>170.10000000000002</v>
      </c>
      <c r="X441" s="13">
        <f>IF(ISNUMBER(mixed_data!AX444), mixed_data!AX444, "")</f>
        <v>290.60000000000002</v>
      </c>
      <c r="Y441" s="13">
        <f>IF(ISNUMBER(mixed_data!AY444), mixed_data!AY444, "")</f>
        <v>499.6</v>
      </c>
      <c r="Z441" s="13">
        <f>IF(ISNUMBER(mixed_data!BH444), mixed_data!BH444, "")</f>
        <v>1.04244</v>
      </c>
      <c r="AA441" s="13">
        <f>IF(ISNUMBER(mixed_data!BM444), mixed_data!BM444, "")</f>
        <v>103.32000000000001</v>
      </c>
      <c r="AB441" s="13">
        <f>IF(ISNUMBER(mixed_data!BT444), mixed_data!BT444, "")</f>
        <v>97.2</v>
      </c>
      <c r="AC441" s="13">
        <f>IF(ISNUMBER(mixed_data!BV444), mixed_data!BV444, "")</f>
        <v>63.6</v>
      </c>
      <c r="AD441" s="13" t="str">
        <f>IF(ISNUMBER(mixed_data!BW444), mixed_data!BW444, "")</f>
        <v/>
      </c>
      <c r="AE441" s="13" t="str">
        <f>IF(ISNUMBER(mixed_data!BX444), mixed_data!BX444, "")</f>
        <v/>
      </c>
    </row>
    <row r="442" spans="1:31" x14ac:dyDescent="0.25">
      <c r="A442" s="25">
        <v>31639</v>
      </c>
      <c r="B442" s="13" t="str">
        <f>IF(ISNUMBER(mixed_data!B445), mixed_data!B445, "")</f>
        <v/>
      </c>
      <c r="C442" s="13">
        <f>IF(ISNUMBER(mixed_data!D445), mixed_data!D445, "")</f>
        <v>101.30000000000001</v>
      </c>
      <c r="D442" s="13">
        <f>IF(ISNUMBER(mixed_data!E445), mixed_data!E445, "")</f>
        <v>106.30000000000001</v>
      </c>
      <c r="E442" s="13">
        <f>IF(ISNUMBER(mixed_data!F445), mixed_data!F445, "")</f>
        <v>99.781999999999996</v>
      </c>
      <c r="F442" s="13">
        <f>IF(ISNUMBER(mixed_data!G445), mixed_data!G445, "")</f>
        <v>99.537000000000006</v>
      </c>
      <c r="G442" s="13">
        <f>IF(ISNUMBER(mixed_data!H445), mixed_data!H445, "")</f>
        <v>4.5</v>
      </c>
      <c r="H442" s="13" t="str">
        <f>IF(ISNUMBER(mixed_data!I445), mixed_data!I445, "")</f>
        <v/>
      </c>
      <c r="I442" s="13" t="str">
        <f>IF(ISNUMBER(mixed_data!J445), mixed_data!J445, "")</f>
        <v/>
      </c>
      <c r="J442" s="13" t="str">
        <f>IF(ISNUMBER(mixed_data!O445), mixed_data!O445, "")</f>
        <v/>
      </c>
      <c r="K442" s="13">
        <f>IF(ISNUMBER(mixed_data!S445), mixed_data!S445, "")</f>
        <v>7.8000000000000007</v>
      </c>
      <c r="L442" s="13">
        <f>IF(ISNUMBER(mixed_data!Y445), mixed_data!Y445, "")</f>
        <v>1282.6300000000001</v>
      </c>
      <c r="M442" s="13" t="str">
        <f>IF(ISNUMBER(mixed_data!Z445), mixed_data!Z445, "")</f>
        <v/>
      </c>
      <c r="N442" s="13">
        <f>IF(ISNUMBER(mixed_data!AA445), mixed_data!AA445, "")</f>
        <v>362.25</v>
      </c>
      <c r="O442" s="13">
        <f>IF(ISNUMBER(mixed_data!AI445), mixed_data!AI445, "")</f>
        <v>5.6000000000000005</v>
      </c>
      <c r="P442" s="13">
        <f>IF(ISNUMBER(mixed_data!AJ445), mixed_data!AJ445, "")</f>
        <v>3.5</v>
      </c>
      <c r="Q442" s="13">
        <f>IF(ISNUMBER(mixed_data!AO445), mixed_data!AO445, "")</f>
        <v>9.5</v>
      </c>
      <c r="R442" s="13" t="str">
        <f>IF(ISNUMBER(mixed_data!AQ445), mixed_data!AQ445, "")</f>
        <v/>
      </c>
      <c r="S442" s="13" t="str">
        <f>IF(ISNUMBER(mixed_data!AR445), mixed_data!AR445, "")</f>
        <v/>
      </c>
      <c r="T442" s="13">
        <f>IF(ISNUMBER(mixed_data!AS445), mixed_data!AS445, "")</f>
        <v>56.5</v>
      </c>
      <c r="U442" s="13" t="str">
        <f>IF(ISNUMBER(mixed_data!AT445), mixed_data!AT445, "")</f>
        <v/>
      </c>
      <c r="V442" s="13">
        <f>IF(ISNUMBER(mixed_data!AV445), mixed_data!AV445, "")</f>
        <v>82.2</v>
      </c>
      <c r="W442" s="13">
        <f>IF(ISNUMBER(mixed_data!AW445), mixed_data!AW445, "")</f>
        <v>169.70000000000002</v>
      </c>
      <c r="X442" s="13">
        <f>IF(ISNUMBER(mixed_data!AX445), mixed_data!AX445, "")</f>
        <v>293.2</v>
      </c>
      <c r="Y442" s="13">
        <f>IF(ISNUMBER(mixed_data!AY445), mixed_data!AY445, "")</f>
        <v>503.40000000000003</v>
      </c>
      <c r="Z442" s="13">
        <f>IF(ISNUMBER(mixed_data!BH445), mixed_data!BH445, "")</f>
        <v>1.08006</v>
      </c>
      <c r="AA442" s="13">
        <f>IF(ISNUMBER(mixed_data!BM445), mixed_data!BM445, "")</f>
        <v>104.63</v>
      </c>
      <c r="AB442" s="13">
        <f>IF(ISNUMBER(mixed_data!BT445), mixed_data!BT445, "")</f>
        <v>97.2</v>
      </c>
      <c r="AC442" s="13">
        <f>IF(ISNUMBER(mixed_data!BV445), mixed_data!BV445, "")</f>
        <v>64.100000000000009</v>
      </c>
      <c r="AD442" s="13" t="str">
        <f>IF(ISNUMBER(mixed_data!BW445), mixed_data!BW445, "")</f>
        <v/>
      </c>
      <c r="AE442" s="13" t="str">
        <f>IF(ISNUMBER(mixed_data!BX445), mixed_data!BX445, "")</f>
        <v/>
      </c>
    </row>
    <row r="443" spans="1:31" x14ac:dyDescent="0.25">
      <c r="A443" s="25">
        <v>31670</v>
      </c>
      <c r="B443" s="13" t="str">
        <f>IF(ISNUMBER(mixed_data!B446), mixed_data!B446, "")</f>
        <v/>
      </c>
      <c r="C443" s="13">
        <f>IF(ISNUMBER(mixed_data!D446), mixed_data!D446, "")</f>
        <v>101.30000000000001</v>
      </c>
      <c r="D443" s="13">
        <f>IF(ISNUMBER(mixed_data!E446), mixed_data!E446, "")</f>
        <v>105</v>
      </c>
      <c r="E443" s="13">
        <f>IF(ISNUMBER(mixed_data!F446), mixed_data!F446, "")</f>
        <v>99.762</v>
      </c>
      <c r="F443" s="13">
        <f>IF(ISNUMBER(mixed_data!G446), mixed_data!G446, "")</f>
        <v>99.403000000000006</v>
      </c>
      <c r="G443" s="13">
        <f>IF(ISNUMBER(mixed_data!H446), mixed_data!H446, "")</f>
        <v>3</v>
      </c>
      <c r="H443" s="13" t="str">
        <f>IF(ISNUMBER(mixed_data!I446), mixed_data!I446, "")</f>
        <v/>
      </c>
      <c r="I443" s="13" t="str">
        <f>IF(ISNUMBER(mixed_data!J446), mixed_data!J446, "")</f>
        <v/>
      </c>
      <c r="J443" s="13" t="str">
        <f>IF(ISNUMBER(mixed_data!O446), mixed_data!O446, "")</f>
        <v/>
      </c>
      <c r="K443" s="13">
        <f>IF(ISNUMBER(mixed_data!S446), mixed_data!S446, "")</f>
        <v>7.7</v>
      </c>
      <c r="L443" s="13">
        <f>IF(ISNUMBER(mixed_data!Y446), mixed_data!Y446, "")</f>
        <v>1502.7</v>
      </c>
      <c r="M443" s="13" t="str">
        <f>IF(ISNUMBER(mixed_data!Z446), mixed_data!Z446, "")</f>
        <v/>
      </c>
      <c r="N443" s="13">
        <f>IF(ISNUMBER(mixed_data!AA446), mixed_data!AA446, "")</f>
        <v>391.75</v>
      </c>
      <c r="O443" s="13">
        <f>IF(ISNUMBER(mixed_data!AI446), mixed_data!AI446, "")</f>
        <v>5.82</v>
      </c>
      <c r="P443" s="13">
        <f>IF(ISNUMBER(mixed_data!AJ446), mixed_data!AJ446, "")</f>
        <v>3.5</v>
      </c>
      <c r="Q443" s="13">
        <f>IF(ISNUMBER(mixed_data!AO446), mixed_data!AO446, "")</f>
        <v>14.4</v>
      </c>
      <c r="R443" s="13" t="str">
        <f>IF(ISNUMBER(mixed_data!AQ446), mixed_data!AQ446, "")</f>
        <v/>
      </c>
      <c r="S443" s="13" t="str">
        <f>IF(ISNUMBER(mixed_data!AR446), mixed_data!AR446, "")</f>
        <v/>
      </c>
      <c r="T443" s="13">
        <f>IF(ISNUMBER(mixed_data!AS446), mixed_data!AS446, "")</f>
        <v>56.2</v>
      </c>
      <c r="U443" s="13" t="str">
        <f>IF(ISNUMBER(mixed_data!AT446), mixed_data!AT446, "")</f>
        <v/>
      </c>
      <c r="V443" s="13">
        <f>IF(ISNUMBER(mixed_data!AV446), mixed_data!AV446, "")</f>
        <v>82.800000000000011</v>
      </c>
      <c r="W443" s="13">
        <f>IF(ISNUMBER(mixed_data!AW446), mixed_data!AW446, "")</f>
        <v>172.3</v>
      </c>
      <c r="X443" s="13">
        <f>IF(ISNUMBER(mixed_data!AX446), mixed_data!AX446, "")</f>
        <v>294.90000000000003</v>
      </c>
      <c r="Y443" s="13">
        <f>IF(ISNUMBER(mixed_data!AY446), mixed_data!AY446, "")</f>
        <v>506.90000000000003</v>
      </c>
      <c r="Z443" s="13">
        <f>IF(ISNUMBER(mixed_data!BH446), mixed_data!BH446, "")</f>
        <v>1.1051800000000001</v>
      </c>
      <c r="AA443" s="13">
        <f>IF(ISNUMBER(mixed_data!BM446), mixed_data!BM446, "")</f>
        <v>105.23</v>
      </c>
      <c r="AB443" s="13">
        <f>IF(ISNUMBER(mixed_data!BT446), mixed_data!BT446, "")</f>
        <v>97.100000000000009</v>
      </c>
      <c r="AC443" s="13">
        <f>IF(ISNUMBER(mixed_data!BV446), mixed_data!BV446, "")</f>
        <v>63.800000000000004</v>
      </c>
      <c r="AD443" s="13" t="str">
        <f>IF(ISNUMBER(mixed_data!BW446), mixed_data!BW446, "")</f>
        <v/>
      </c>
      <c r="AE443" s="13" t="str">
        <f>IF(ISNUMBER(mixed_data!BX446), mixed_data!BX446, "")</f>
        <v/>
      </c>
    </row>
    <row r="444" spans="1:31" x14ac:dyDescent="0.25">
      <c r="A444" s="25">
        <v>31700</v>
      </c>
      <c r="B444" s="13" t="str">
        <f>IF(ISNUMBER(mixed_data!B447), mixed_data!B447, "")</f>
        <v/>
      </c>
      <c r="C444" s="13">
        <f>IF(ISNUMBER(mixed_data!D447), mixed_data!D447, "")</f>
        <v>100.7</v>
      </c>
      <c r="D444" s="13">
        <f>IF(ISNUMBER(mixed_data!E447), mixed_data!E447, "")</f>
        <v>104.2</v>
      </c>
      <c r="E444" s="13">
        <f>IF(ISNUMBER(mixed_data!F447), mixed_data!F447, "")</f>
        <v>99.728999999999999</v>
      </c>
      <c r="F444" s="13">
        <f>IF(ISNUMBER(mixed_data!G447), mixed_data!G447, "")</f>
        <v>99.265000000000001</v>
      </c>
      <c r="G444" s="13">
        <f>IF(ISNUMBER(mixed_data!H447), mixed_data!H447, "")</f>
        <v>4.1000000000000005</v>
      </c>
      <c r="H444" s="13" t="str">
        <f>IF(ISNUMBER(mixed_data!I447), mixed_data!I447, "")</f>
        <v/>
      </c>
      <c r="I444" s="13" t="str">
        <f>IF(ISNUMBER(mixed_data!J447), mixed_data!J447, "")</f>
        <v/>
      </c>
      <c r="J444" s="13" t="str">
        <f>IF(ISNUMBER(mixed_data!O447), mixed_data!O447, "")</f>
        <v/>
      </c>
      <c r="K444" s="13">
        <f>IF(ISNUMBER(mixed_data!S447), mixed_data!S447, "")</f>
        <v>7.7</v>
      </c>
      <c r="L444" s="13">
        <f>IF(ISNUMBER(mixed_data!Y447), mixed_data!Y447, "")</f>
        <v>1443.2</v>
      </c>
      <c r="M444" s="13" t="str">
        <f>IF(ISNUMBER(mixed_data!Z447), mixed_data!Z447, "")</f>
        <v/>
      </c>
      <c r="N444" s="13">
        <f>IF(ISNUMBER(mixed_data!AA447), mixed_data!AA447, "")</f>
        <v>423</v>
      </c>
      <c r="O444" s="13">
        <f>IF(ISNUMBER(mixed_data!AI447), mixed_data!AI447, "")</f>
        <v>6.1400000000000006</v>
      </c>
      <c r="P444" s="13">
        <f>IF(ISNUMBER(mixed_data!AJ447), mixed_data!AJ447, "")</f>
        <v>3.5</v>
      </c>
      <c r="Q444" s="13">
        <f>IF(ISNUMBER(mixed_data!AO447), mixed_data!AO447, "")</f>
        <v>14.1</v>
      </c>
      <c r="R444" s="13" t="str">
        <f>IF(ISNUMBER(mixed_data!AQ447), mixed_data!AQ447, "")</f>
        <v/>
      </c>
      <c r="S444" s="13" t="str">
        <f>IF(ISNUMBER(mixed_data!AR447), mixed_data!AR447, "")</f>
        <v/>
      </c>
      <c r="T444" s="13">
        <f>IF(ISNUMBER(mixed_data!AS447), mixed_data!AS447, "")</f>
        <v>56.300000000000004</v>
      </c>
      <c r="U444" s="13" t="str">
        <f>IF(ISNUMBER(mixed_data!AT447), mixed_data!AT447, "")</f>
        <v/>
      </c>
      <c r="V444" s="13">
        <f>IF(ISNUMBER(mixed_data!AV447), mixed_data!AV447, "")</f>
        <v>83.800000000000011</v>
      </c>
      <c r="W444" s="13">
        <f>IF(ISNUMBER(mixed_data!AW447), mixed_data!AW447, "")</f>
        <v>166.9</v>
      </c>
      <c r="X444" s="13">
        <f>IF(ISNUMBER(mixed_data!AX447), mixed_data!AX447, "")</f>
        <v>297.60000000000002</v>
      </c>
      <c r="Y444" s="13">
        <f>IF(ISNUMBER(mixed_data!AY447), mixed_data!AY447, "")</f>
        <v>509.90000000000003</v>
      </c>
      <c r="Z444" s="13">
        <f>IF(ISNUMBER(mixed_data!BH447), mixed_data!BH447, "")</f>
        <v>1.10589</v>
      </c>
      <c r="AA444" s="13">
        <f>IF(ISNUMBER(mixed_data!BM447), mixed_data!BM447, "")</f>
        <v>105.84</v>
      </c>
      <c r="AB444" s="13">
        <f>IF(ISNUMBER(mixed_data!BT447), mixed_data!BT447, "")</f>
        <v>98.300000000000011</v>
      </c>
      <c r="AC444" s="13">
        <f>IF(ISNUMBER(mixed_data!BV447), mixed_data!BV447, "")</f>
        <v>64</v>
      </c>
      <c r="AD444" s="13" t="str">
        <f>IF(ISNUMBER(mixed_data!BW447), mixed_data!BW447, "")</f>
        <v/>
      </c>
      <c r="AE444" s="13" t="str">
        <f>IF(ISNUMBER(mixed_data!BX447), mixed_data!BX447, "")</f>
        <v/>
      </c>
    </row>
    <row r="445" spans="1:31" x14ac:dyDescent="0.25">
      <c r="A445" s="25">
        <v>31731</v>
      </c>
      <c r="B445" s="13" t="str">
        <f>IF(ISNUMBER(mixed_data!B448), mixed_data!B448, "")</f>
        <v/>
      </c>
      <c r="C445" s="13">
        <f>IF(ISNUMBER(mixed_data!D448), mixed_data!D448, "")</f>
        <v>101.7</v>
      </c>
      <c r="D445" s="13">
        <f>IF(ISNUMBER(mixed_data!E448), mixed_data!E448, "")</f>
        <v>104.4</v>
      </c>
      <c r="E445" s="13">
        <f>IF(ISNUMBER(mixed_data!F448), mixed_data!F448, "")</f>
        <v>99.686999999999998</v>
      </c>
      <c r="F445" s="13">
        <f>IF(ISNUMBER(mixed_data!G448), mixed_data!G448, "")</f>
        <v>99.131</v>
      </c>
      <c r="G445" s="13">
        <f>IF(ISNUMBER(mixed_data!H448), mixed_data!H448, "")</f>
        <v>4.3</v>
      </c>
      <c r="H445" s="13" t="str">
        <f>IF(ISNUMBER(mixed_data!I448), mixed_data!I448, "")</f>
        <v/>
      </c>
      <c r="I445" s="13" t="str">
        <f>IF(ISNUMBER(mixed_data!J448), mixed_data!J448, "")</f>
        <v/>
      </c>
      <c r="J445" s="13" t="str">
        <f>IF(ISNUMBER(mixed_data!O448), mixed_data!O448, "")</f>
        <v/>
      </c>
      <c r="K445" s="13">
        <f>IF(ISNUMBER(mixed_data!S448), mixed_data!S448, "")</f>
        <v>7.7</v>
      </c>
      <c r="L445" s="13">
        <f>IF(ISNUMBER(mixed_data!Y448), mixed_data!Y448, "")</f>
        <v>1432.73</v>
      </c>
      <c r="M445" s="13" t="str">
        <f>IF(ISNUMBER(mixed_data!Z448), mixed_data!Z448, "")</f>
        <v/>
      </c>
      <c r="N445" s="13">
        <f>IF(ISNUMBER(mixed_data!AA448), mixed_data!AA448, "")</f>
        <v>405.75</v>
      </c>
      <c r="O445" s="13">
        <f>IF(ISNUMBER(mixed_data!AI448), mixed_data!AI448, "")</f>
        <v>6.17</v>
      </c>
      <c r="P445" s="13">
        <f>IF(ISNUMBER(mixed_data!AJ448), mixed_data!AJ448, "")</f>
        <v>3.5</v>
      </c>
      <c r="Q445" s="13">
        <f>IF(ISNUMBER(mixed_data!AO448), mixed_data!AO448, "")</f>
        <v>13.450000000000001</v>
      </c>
      <c r="R445" s="13" t="str">
        <f>IF(ISNUMBER(mixed_data!AQ448), mixed_data!AQ448, "")</f>
        <v/>
      </c>
      <c r="S445" s="13" t="str">
        <f>IF(ISNUMBER(mixed_data!AR448), mixed_data!AR448, "")</f>
        <v/>
      </c>
      <c r="T445" s="13">
        <f>IF(ISNUMBER(mixed_data!AS448), mixed_data!AS448, "")</f>
        <v>55.800000000000004</v>
      </c>
      <c r="U445" s="13" t="str">
        <f>IF(ISNUMBER(mixed_data!AT448), mixed_data!AT448, "")</f>
        <v/>
      </c>
      <c r="V445" s="13">
        <f>IF(ISNUMBER(mixed_data!AV448), mixed_data!AV448, "")</f>
        <v>86.600000000000009</v>
      </c>
      <c r="W445" s="13">
        <f>IF(ISNUMBER(mixed_data!AW448), mixed_data!AW448, "")</f>
        <v>183.60000000000002</v>
      </c>
      <c r="X445" s="13">
        <f>IF(ISNUMBER(mixed_data!AX448), mixed_data!AX448, "")</f>
        <v>300.10000000000002</v>
      </c>
      <c r="Y445" s="13">
        <f>IF(ISNUMBER(mixed_data!AY448), mixed_data!AY448, "")</f>
        <v>514</v>
      </c>
      <c r="Z445" s="13">
        <f>IF(ISNUMBER(mixed_data!BH448), mixed_data!BH448, "")</f>
        <v>1.0821000000000001</v>
      </c>
      <c r="AA445" s="13">
        <f>IF(ISNUMBER(mixed_data!BM448), mixed_data!BM448, "")</f>
        <v>105.7</v>
      </c>
      <c r="AB445" s="13">
        <f>IF(ISNUMBER(mixed_data!BT448), mixed_data!BT448, "")</f>
        <v>98.300000000000011</v>
      </c>
      <c r="AC445" s="13">
        <f>IF(ISNUMBER(mixed_data!BV448), mixed_data!BV448, "")</f>
        <v>64.100000000000009</v>
      </c>
      <c r="AD445" s="13" t="str">
        <f>IF(ISNUMBER(mixed_data!BW448), mixed_data!BW448, "")</f>
        <v/>
      </c>
      <c r="AE445" s="13" t="str">
        <f>IF(ISNUMBER(mixed_data!BX448), mixed_data!BX448, "")</f>
        <v/>
      </c>
    </row>
    <row r="446" spans="1:31" x14ac:dyDescent="0.25">
      <c r="A446" s="25">
        <v>31761</v>
      </c>
      <c r="B446" s="13" t="str">
        <f>IF(ISNUMBER(mixed_data!B449), mixed_data!B449, "")</f>
        <v/>
      </c>
      <c r="C446" s="13">
        <f>IF(ISNUMBER(mixed_data!D449), mixed_data!D449, "")</f>
        <v>102.7</v>
      </c>
      <c r="D446" s="13">
        <f>IF(ISNUMBER(mixed_data!E449), mixed_data!E449, "")</f>
        <v>103.5</v>
      </c>
      <c r="E446" s="13">
        <f>IF(ISNUMBER(mixed_data!F449), mixed_data!F449, "")</f>
        <v>99.65</v>
      </c>
      <c r="F446" s="13">
        <f>IF(ISNUMBER(mixed_data!G449), mixed_data!G449, "")</f>
        <v>99.025999999999996</v>
      </c>
      <c r="G446" s="13">
        <f>IF(ISNUMBER(mixed_data!H449), mixed_data!H449, "")</f>
        <v>2.5</v>
      </c>
      <c r="H446" s="13" t="str">
        <f>IF(ISNUMBER(mixed_data!I449), mixed_data!I449, "")</f>
        <v/>
      </c>
      <c r="I446" s="13" t="str">
        <f>IF(ISNUMBER(mixed_data!J449), mixed_data!J449, "")</f>
        <v/>
      </c>
      <c r="J446" s="13" t="str">
        <f>IF(ISNUMBER(mixed_data!O449), mixed_data!O449, "")</f>
        <v/>
      </c>
      <c r="K446" s="13">
        <f>IF(ISNUMBER(mixed_data!S449), mixed_data!S449, "")</f>
        <v>7.7</v>
      </c>
      <c r="L446" s="13">
        <f>IF(ISNUMBER(mixed_data!Y449), mixed_data!Y449, "")</f>
        <v>1453.1200000000001</v>
      </c>
      <c r="M446" s="13" t="str">
        <f>IF(ISNUMBER(mixed_data!Z449), mixed_data!Z449, "")</f>
        <v/>
      </c>
      <c r="N446" s="13">
        <f>IF(ISNUMBER(mixed_data!AA449), mixed_data!AA449, "")</f>
        <v>391.75</v>
      </c>
      <c r="O446" s="13">
        <f>IF(ISNUMBER(mixed_data!AI449), mixed_data!AI449, "")</f>
        <v>5.96</v>
      </c>
      <c r="P446" s="13">
        <f>IF(ISNUMBER(mixed_data!AJ449), mixed_data!AJ449, "")</f>
        <v>3.5</v>
      </c>
      <c r="Q446" s="13">
        <f>IF(ISNUMBER(mixed_data!AO449), mixed_data!AO449, "")</f>
        <v>14.700000000000001</v>
      </c>
      <c r="R446" s="13" t="str">
        <f>IF(ISNUMBER(mixed_data!AQ449), mixed_data!AQ449, "")</f>
        <v/>
      </c>
      <c r="S446" s="13" t="str">
        <f>IF(ISNUMBER(mixed_data!AR449), mixed_data!AR449, "")</f>
        <v/>
      </c>
      <c r="T446" s="13">
        <f>IF(ISNUMBER(mixed_data!AS449), mixed_data!AS449, "")</f>
        <v>56.2</v>
      </c>
      <c r="U446" s="13" t="str">
        <f>IF(ISNUMBER(mixed_data!AT449), mixed_data!AT449, "")</f>
        <v/>
      </c>
      <c r="V446" s="13">
        <f>IF(ISNUMBER(mixed_data!AV449), mixed_data!AV449, "")</f>
        <v>92.4</v>
      </c>
      <c r="W446" s="13">
        <f>IF(ISNUMBER(mixed_data!AW449), mixed_data!AW449, "")</f>
        <v>178.8</v>
      </c>
      <c r="X446" s="13">
        <f>IF(ISNUMBER(mixed_data!AX449), mixed_data!AX449, "")</f>
        <v>299.60000000000002</v>
      </c>
      <c r="Y446" s="13">
        <f>IF(ISNUMBER(mixed_data!AY449), mixed_data!AY449, "")</f>
        <v>516.4</v>
      </c>
      <c r="Z446" s="13">
        <f>IF(ISNUMBER(mixed_data!BH449), mixed_data!BH449, "")</f>
        <v>1.1321800000000002</v>
      </c>
      <c r="AA446" s="13">
        <f>IF(ISNUMBER(mixed_data!BM449), mixed_data!BM449, "")</f>
        <v>106.45</v>
      </c>
      <c r="AB446" s="13">
        <f>IF(ISNUMBER(mixed_data!BT449), mixed_data!BT449, "")</f>
        <v>98.7</v>
      </c>
      <c r="AC446" s="13">
        <f>IF(ISNUMBER(mixed_data!BV449), mixed_data!BV449, "")</f>
        <v>64.100000000000009</v>
      </c>
      <c r="AD446" s="13" t="str">
        <f>IF(ISNUMBER(mixed_data!BW449), mixed_data!BW449, "")</f>
        <v/>
      </c>
      <c r="AE446" s="13" t="str">
        <f>IF(ISNUMBER(mixed_data!BX449), mixed_data!BX449, "")</f>
        <v/>
      </c>
    </row>
    <row r="447" spans="1:31" x14ac:dyDescent="0.25">
      <c r="A447" s="25">
        <v>31792</v>
      </c>
      <c r="B447" s="13" t="str">
        <f>IF(ISNUMBER(mixed_data!B450), mixed_data!B450, "")</f>
        <v/>
      </c>
      <c r="C447" s="13">
        <f>IF(ISNUMBER(mixed_data!D450), mixed_data!D450, "")</f>
        <v>101.5</v>
      </c>
      <c r="D447" s="13">
        <f>IF(ISNUMBER(mixed_data!E450), mixed_data!E450, "")</f>
        <v>101.80000000000001</v>
      </c>
      <c r="E447" s="13">
        <f>IF(ISNUMBER(mixed_data!F450), mixed_data!F450, "")</f>
        <v>99.63</v>
      </c>
      <c r="F447" s="13">
        <f>IF(ISNUMBER(mixed_data!G450), mixed_data!G450, "")</f>
        <v>98.966000000000008</v>
      </c>
      <c r="G447" s="13">
        <f>IF(ISNUMBER(mixed_data!H450), mixed_data!H450, "")</f>
        <v>3</v>
      </c>
      <c r="H447" s="13" t="str">
        <f>IF(ISNUMBER(mixed_data!I450), mixed_data!I450, "")</f>
        <v/>
      </c>
      <c r="I447" s="13" t="str">
        <f>IF(ISNUMBER(mixed_data!J450), mixed_data!J450, "")</f>
        <v/>
      </c>
      <c r="J447" s="13" t="str">
        <f>IF(ISNUMBER(mixed_data!O450), mixed_data!O450, "")</f>
        <v/>
      </c>
      <c r="K447" s="13">
        <f>IF(ISNUMBER(mixed_data!S450), mixed_data!S450, "")</f>
        <v>7.8000000000000007</v>
      </c>
      <c r="L447" s="13">
        <f>IF(ISNUMBER(mixed_data!Y450), mixed_data!Y450, "")</f>
        <v>1432.25</v>
      </c>
      <c r="M447" s="13">
        <f>IF(ISNUMBER(mixed_data!Z450), mixed_data!Z450, "")</f>
        <v>900.82</v>
      </c>
      <c r="N447" s="13">
        <f>IF(ISNUMBER(mixed_data!AA450), mixed_data!AA450, "")</f>
        <v>391</v>
      </c>
      <c r="O447" s="13">
        <f>IF(ISNUMBER(mixed_data!AI450), mixed_data!AI450, "")</f>
        <v>5.95</v>
      </c>
      <c r="P447" s="13">
        <f>IF(ISNUMBER(mixed_data!AJ450), mixed_data!AJ450, "")</f>
        <v>3</v>
      </c>
      <c r="Q447" s="13">
        <f>IF(ISNUMBER(mixed_data!AO450), mixed_data!AO450, "")</f>
        <v>17.850000000000001</v>
      </c>
      <c r="R447" s="13" t="str">
        <f>IF(ISNUMBER(mixed_data!AQ450), mixed_data!AQ450, "")</f>
        <v/>
      </c>
      <c r="S447" s="13" t="str">
        <f>IF(ISNUMBER(mixed_data!AR450), mixed_data!AR450, "")</f>
        <v/>
      </c>
      <c r="T447" s="13">
        <f>IF(ISNUMBER(mixed_data!AS450), mixed_data!AS450, "")</f>
        <v>55.400000000000006</v>
      </c>
      <c r="U447" s="13" t="str">
        <f>IF(ISNUMBER(mixed_data!AT450), mixed_data!AT450, "")</f>
        <v/>
      </c>
      <c r="V447" s="13">
        <f>IF(ISNUMBER(mixed_data!AV450), mixed_data!AV450, "")</f>
        <v>82.600000000000009</v>
      </c>
      <c r="W447" s="13">
        <f>IF(ISNUMBER(mixed_data!AW450), mixed_data!AW450, "")</f>
        <v>169.70000000000002</v>
      </c>
      <c r="X447" s="13">
        <f>IF(ISNUMBER(mixed_data!AX450), mixed_data!AX450, "")</f>
        <v>303.5</v>
      </c>
      <c r="Y447" s="13">
        <f>IF(ISNUMBER(mixed_data!AY450), mixed_data!AY450, "")</f>
        <v>519.70000000000005</v>
      </c>
      <c r="Z447" s="13">
        <f>IF(ISNUMBER(mixed_data!BH450), mixed_data!BH450, "")</f>
        <v>1.1508100000000001</v>
      </c>
      <c r="AA447" s="13">
        <f>IF(ISNUMBER(mixed_data!BM450), mixed_data!BM450, "")</f>
        <v>108.92</v>
      </c>
      <c r="AB447" s="13">
        <f>IF(ISNUMBER(mixed_data!BT450), mixed_data!BT450, "")</f>
        <v>98.5</v>
      </c>
      <c r="AC447" s="13">
        <f>IF(ISNUMBER(mixed_data!BV450), mixed_data!BV450, "")</f>
        <v>64.5</v>
      </c>
      <c r="AD447" s="13" t="str">
        <f>IF(ISNUMBER(mixed_data!BW450), mixed_data!BW450, "")</f>
        <v/>
      </c>
      <c r="AE447" s="13" t="str">
        <f>IF(ISNUMBER(mixed_data!BX450), mixed_data!BX450, "")</f>
        <v/>
      </c>
    </row>
    <row r="448" spans="1:31" x14ac:dyDescent="0.25">
      <c r="A448" s="25">
        <v>31823</v>
      </c>
      <c r="B448" s="13" t="str">
        <f>IF(ISNUMBER(mixed_data!B451), mixed_data!B451, "")</f>
        <v/>
      </c>
      <c r="C448" s="13">
        <f>IF(ISNUMBER(mixed_data!D451), mixed_data!D451, "")</f>
        <v>102.2</v>
      </c>
      <c r="D448" s="13">
        <f>IF(ISNUMBER(mixed_data!E451), mixed_data!E451, "")</f>
        <v>100.10000000000001</v>
      </c>
      <c r="E448" s="13">
        <f>IF(ISNUMBER(mixed_data!F451), mixed_data!F451, "")</f>
        <v>99.641000000000005</v>
      </c>
      <c r="F448" s="13">
        <f>IF(ISNUMBER(mixed_data!G451), mixed_data!G451, "")</f>
        <v>98.981000000000009</v>
      </c>
      <c r="G448" s="13">
        <f>IF(ISNUMBER(mixed_data!H451), mixed_data!H451, "")</f>
        <v>0.30000000000000004</v>
      </c>
      <c r="H448" s="13" t="str">
        <f>IF(ISNUMBER(mixed_data!I451), mixed_data!I451, "")</f>
        <v/>
      </c>
      <c r="I448" s="13" t="str">
        <f>IF(ISNUMBER(mixed_data!J451), mixed_data!J451, "")</f>
        <v/>
      </c>
      <c r="J448" s="13" t="str">
        <f>IF(ISNUMBER(mixed_data!O451), mixed_data!O451, "")</f>
        <v/>
      </c>
      <c r="K448" s="13">
        <f>IF(ISNUMBER(mixed_data!S451), mixed_data!S451, "")</f>
        <v>7.8000000000000007</v>
      </c>
      <c r="L448" s="13">
        <f>IF(ISNUMBER(mixed_data!Y451), mixed_data!Y451, "")</f>
        <v>1276.3800000000001</v>
      </c>
      <c r="M448" s="13">
        <f>IF(ISNUMBER(mixed_data!Z451), mixed_data!Z451, "")</f>
        <v>849.03</v>
      </c>
      <c r="N448" s="13">
        <f>IF(ISNUMBER(mixed_data!AA451), mixed_data!AA451, "")</f>
        <v>407</v>
      </c>
      <c r="O448" s="13">
        <f>IF(ISNUMBER(mixed_data!AI451), mixed_data!AI451, "")</f>
        <v>5.94</v>
      </c>
      <c r="P448" s="13">
        <f>IF(ISNUMBER(mixed_data!AJ451), mixed_data!AJ451, "")</f>
        <v>3</v>
      </c>
      <c r="Q448" s="13">
        <f>IF(ISNUMBER(mixed_data!AO451), mixed_data!AO451, "")</f>
        <v>18.25</v>
      </c>
      <c r="R448" s="13" t="str">
        <f>IF(ISNUMBER(mixed_data!AQ451), mixed_data!AQ451, "")</f>
        <v/>
      </c>
      <c r="S448" s="13" t="str">
        <f>IF(ISNUMBER(mixed_data!AR451), mixed_data!AR451, "")</f>
        <v/>
      </c>
      <c r="T448" s="13">
        <f>IF(ISNUMBER(mixed_data!AS451), mixed_data!AS451, "")</f>
        <v>56.300000000000004</v>
      </c>
      <c r="U448" s="13" t="str">
        <f>IF(ISNUMBER(mixed_data!AT451), mixed_data!AT451, "")</f>
        <v/>
      </c>
      <c r="V448" s="13">
        <f>IF(ISNUMBER(mixed_data!AV451), mixed_data!AV451, "")</f>
        <v>87.600000000000009</v>
      </c>
      <c r="W448" s="13">
        <f>IF(ISNUMBER(mixed_data!AW451), mixed_data!AW451, "")</f>
        <v>171.4</v>
      </c>
      <c r="X448" s="13">
        <f>IF(ISNUMBER(mixed_data!AX451), mixed_data!AX451, "")</f>
        <v>304.60000000000002</v>
      </c>
      <c r="Y448" s="13">
        <f>IF(ISNUMBER(mixed_data!AY451), mixed_data!AY451, "")</f>
        <v>523.30000000000007</v>
      </c>
      <c r="Z448" s="13">
        <f>IF(ISNUMBER(mixed_data!BH451), mixed_data!BH451, "")</f>
        <v>1.2110000000000001</v>
      </c>
      <c r="AA448" s="13">
        <f>IF(ISNUMBER(mixed_data!BM451), mixed_data!BM451, "")</f>
        <v>109.26</v>
      </c>
      <c r="AB448" s="13">
        <f>IF(ISNUMBER(mixed_data!BT451), mixed_data!BT451, "")</f>
        <v>99.100000000000009</v>
      </c>
      <c r="AC448" s="13">
        <f>IF(ISNUMBER(mixed_data!BV451), mixed_data!BV451, "")</f>
        <v>64.5</v>
      </c>
      <c r="AD448" s="13" t="str">
        <f>IF(ISNUMBER(mixed_data!BW451), mixed_data!BW451, "")</f>
        <v/>
      </c>
      <c r="AE448" s="13" t="str">
        <f>IF(ISNUMBER(mixed_data!BX451), mixed_data!BX451, "")</f>
        <v/>
      </c>
    </row>
    <row r="449" spans="1:31" x14ac:dyDescent="0.25">
      <c r="A449" s="25">
        <v>31851</v>
      </c>
      <c r="B449" s="13" t="str">
        <f>IF(ISNUMBER(mixed_data!B452), mixed_data!B452, "")</f>
        <v/>
      </c>
      <c r="C449" s="13">
        <f>IF(ISNUMBER(mixed_data!D452), mixed_data!D452, "")</f>
        <v>103.4</v>
      </c>
      <c r="D449" s="13">
        <f>IF(ISNUMBER(mixed_data!E452), mixed_data!E452, "")</f>
        <v>100.80000000000001</v>
      </c>
      <c r="E449" s="13">
        <f>IF(ISNUMBER(mixed_data!F452), mixed_data!F452, "")</f>
        <v>99.679000000000002</v>
      </c>
      <c r="F449" s="13">
        <f>IF(ISNUMBER(mixed_data!G452), mixed_data!G452, "")</f>
        <v>99.058000000000007</v>
      </c>
      <c r="G449" s="13">
        <f>IF(ISNUMBER(mixed_data!H452), mixed_data!H452, "")</f>
        <v>-0.2</v>
      </c>
      <c r="H449" s="13" t="str">
        <f>IF(ISNUMBER(mixed_data!I452), mixed_data!I452, "")</f>
        <v/>
      </c>
      <c r="I449" s="13" t="str">
        <f>IF(ISNUMBER(mixed_data!J452), mixed_data!J452, "")</f>
        <v/>
      </c>
      <c r="J449" s="13" t="str">
        <f>IF(ISNUMBER(mixed_data!O452), mixed_data!O452, "")</f>
        <v/>
      </c>
      <c r="K449" s="13">
        <f>IF(ISNUMBER(mixed_data!S452), mixed_data!S452, "")</f>
        <v>7.9</v>
      </c>
      <c r="L449" s="13">
        <f>IF(ISNUMBER(mixed_data!Y452), mixed_data!Y452, "")</f>
        <v>1236.55</v>
      </c>
      <c r="M449" s="13">
        <f>IF(ISNUMBER(mixed_data!Z452), mixed_data!Z452, "")</f>
        <v>842.7</v>
      </c>
      <c r="N449" s="13">
        <f>IF(ISNUMBER(mixed_data!AA452), mixed_data!AA452, "")</f>
        <v>405</v>
      </c>
      <c r="O449" s="13">
        <f>IF(ISNUMBER(mixed_data!AI452), mixed_data!AI452, "")</f>
        <v>5.88</v>
      </c>
      <c r="P449" s="13">
        <f>IF(ISNUMBER(mixed_data!AJ452), mixed_data!AJ452, "")</f>
        <v>3</v>
      </c>
      <c r="Q449" s="13">
        <f>IF(ISNUMBER(mixed_data!AO452), mixed_data!AO452, "")</f>
        <v>16.100000000000001</v>
      </c>
      <c r="R449" s="13" t="str">
        <f>IF(ISNUMBER(mixed_data!AQ452), mixed_data!AQ452, "")</f>
        <v/>
      </c>
      <c r="S449" s="13" t="str">
        <f>IF(ISNUMBER(mixed_data!AR452), mixed_data!AR452, "")</f>
        <v/>
      </c>
      <c r="T449" s="13">
        <f>IF(ISNUMBER(mixed_data!AS452), mixed_data!AS452, "")</f>
        <v>55.800000000000004</v>
      </c>
      <c r="U449" s="13" t="str">
        <f>IF(ISNUMBER(mixed_data!AT452), mixed_data!AT452, "")</f>
        <v/>
      </c>
      <c r="V449" s="13">
        <f>IF(ISNUMBER(mixed_data!AV452), mixed_data!AV452, "")</f>
        <v>90.9</v>
      </c>
      <c r="W449" s="13">
        <f>IF(ISNUMBER(mixed_data!AW452), mixed_data!AW452, "")</f>
        <v>175.70000000000002</v>
      </c>
      <c r="X449" s="13">
        <f>IF(ISNUMBER(mixed_data!AX452), mixed_data!AX452, "")</f>
        <v>304.10000000000002</v>
      </c>
      <c r="Y449" s="13">
        <f>IF(ISNUMBER(mixed_data!AY452), mixed_data!AY452, "")</f>
        <v>526.5</v>
      </c>
      <c r="Z449" s="13">
        <f>IF(ISNUMBER(mixed_data!BH452), mixed_data!BH452, "")</f>
        <v>1.1986800000000002</v>
      </c>
      <c r="AA449" s="13">
        <f>IF(ISNUMBER(mixed_data!BM452), mixed_data!BM452, "")</f>
        <v>108.14</v>
      </c>
      <c r="AB449" s="13">
        <f>IF(ISNUMBER(mixed_data!BT452), mixed_data!BT452, "")</f>
        <v>98.9</v>
      </c>
      <c r="AC449" s="13">
        <f>IF(ISNUMBER(mixed_data!BV452), mixed_data!BV452, "")</f>
        <v>64.400000000000006</v>
      </c>
      <c r="AD449" s="13" t="str">
        <f>IF(ISNUMBER(mixed_data!BW452), mixed_data!BW452, "")</f>
        <v/>
      </c>
      <c r="AE449" s="13" t="str">
        <f>IF(ISNUMBER(mixed_data!BX452), mixed_data!BX452, "")</f>
        <v/>
      </c>
    </row>
    <row r="450" spans="1:31" x14ac:dyDescent="0.25">
      <c r="A450" s="25">
        <v>31882</v>
      </c>
      <c r="B450" s="13" t="str">
        <f>IF(ISNUMBER(mixed_data!B453), mixed_data!B453, "")</f>
        <v/>
      </c>
      <c r="C450" s="13">
        <f>IF(ISNUMBER(mixed_data!D453), mixed_data!D453, "")</f>
        <v>104.4</v>
      </c>
      <c r="D450" s="13">
        <f>IF(ISNUMBER(mixed_data!E453), mixed_data!E453, "")</f>
        <v>101.9</v>
      </c>
      <c r="E450" s="13">
        <f>IF(ISNUMBER(mixed_data!F453), mixed_data!F453, "")</f>
        <v>99.733000000000004</v>
      </c>
      <c r="F450" s="13">
        <f>IF(ISNUMBER(mixed_data!G453), mixed_data!G453, "")</f>
        <v>99.174000000000007</v>
      </c>
      <c r="G450" s="13">
        <f>IF(ISNUMBER(mixed_data!H453), mixed_data!H453, "")</f>
        <v>0.4</v>
      </c>
      <c r="H450" s="13" t="str">
        <f>IF(ISNUMBER(mixed_data!I453), mixed_data!I453, "")</f>
        <v/>
      </c>
      <c r="I450" s="13" t="str">
        <f>IF(ISNUMBER(mixed_data!J453), mixed_data!J453, "")</f>
        <v/>
      </c>
      <c r="J450" s="13" t="str">
        <f>IF(ISNUMBER(mixed_data!O453), mixed_data!O453, "")</f>
        <v/>
      </c>
      <c r="K450" s="13">
        <f>IF(ISNUMBER(mixed_data!S453), mixed_data!S453, "")</f>
        <v>7.9</v>
      </c>
      <c r="L450" s="13">
        <f>IF(ISNUMBER(mixed_data!Y453), mixed_data!Y453, "")</f>
        <v>1332.54</v>
      </c>
      <c r="M450" s="13">
        <f>IF(ISNUMBER(mixed_data!Z453), mixed_data!Z453, "")</f>
        <v>883.95</v>
      </c>
      <c r="N450" s="13">
        <f>IF(ISNUMBER(mixed_data!AA453), mixed_data!AA453, "")</f>
        <v>419.25</v>
      </c>
      <c r="O450" s="13">
        <f>IF(ISNUMBER(mixed_data!AI453), mixed_data!AI453, "")</f>
        <v>5.62</v>
      </c>
      <c r="P450" s="13">
        <f>IF(ISNUMBER(mixed_data!AJ453), mixed_data!AJ453, "")</f>
        <v>3</v>
      </c>
      <c r="Q450" s="13">
        <f>IF(ISNUMBER(mixed_data!AO453), mixed_data!AO453, "")</f>
        <v>18.45</v>
      </c>
      <c r="R450" s="13" t="str">
        <f>IF(ISNUMBER(mixed_data!AQ453), mixed_data!AQ453, "")</f>
        <v/>
      </c>
      <c r="S450" s="13" t="str">
        <f>IF(ISNUMBER(mixed_data!AR453), mixed_data!AR453, "")</f>
        <v/>
      </c>
      <c r="T450" s="13">
        <f>IF(ISNUMBER(mixed_data!AS453), mixed_data!AS453, "")</f>
        <v>57.6</v>
      </c>
      <c r="U450" s="13" t="str">
        <f>IF(ISNUMBER(mixed_data!AT453), mixed_data!AT453, "")</f>
        <v/>
      </c>
      <c r="V450" s="13">
        <f>IF(ISNUMBER(mixed_data!AV453), mixed_data!AV453, "")</f>
        <v>88.100000000000009</v>
      </c>
      <c r="W450" s="13">
        <f>IF(ISNUMBER(mixed_data!AW453), mixed_data!AW453, "")</f>
        <v>174.3</v>
      </c>
      <c r="X450" s="13">
        <f>IF(ISNUMBER(mixed_data!AX453), mixed_data!AX453, "")</f>
        <v>306</v>
      </c>
      <c r="Y450" s="13">
        <f>IF(ISNUMBER(mixed_data!AY453), mixed_data!AY453, "")</f>
        <v>529</v>
      </c>
      <c r="Z450" s="13">
        <f>IF(ISNUMBER(mixed_data!BH453), mixed_data!BH453, "")</f>
        <v>1.2058200000000001</v>
      </c>
      <c r="AA450" s="13">
        <f>IF(ISNUMBER(mixed_data!BM453), mixed_data!BM453, "")</f>
        <v>107.37</v>
      </c>
      <c r="AB450" s="13">
        <f>IF(ISNUMBER(mixed_data!BT453), mixed_data!BT453, "")</f>
        <v>98.4</v>
      </c>
      <c r="AC450" s="13">
        <f>IF(ISNUMBER(mixed_data!BV453), mixed_data!BV453, "")</f>
        <v>64.600000000000009</v>
      </c>
      <c r="AD450" s="13" t="str">
        <f>IF(ISNUMBER(mixed_data!BW453), mixed_data!BW453, "")</f>
        <v/>
      </c>
      <c r="AE450" s="13" t="str">
        <f>IF(ISNUMBER(mixed_data!BX453), mixed_data!BX453, "")</f>
        <v/>
      </c>
    </row>
    <row r="451" spans="1:31" x14ac:dyDescent="0.25">
      <c r="A451" s="25">
        <v>31912</v>
      </c>
      <c r="B451" s="13" t="str">
        <f>IF(ISNUMBER(mixed_data!B454), mixed_data!B454, "")</f>
        <v/>
      </c>
      <c r="C451" s="13">
        <f>IF(ISNUMBER(mixed_data!D454), mixed_data!D454, "")</f>
        <v>104.80000000000001</v>
      </c>
      <c r="D451" s="13">
        <f>IF(ISNUMBER(mixed_data!E454), mixed_data!E454, "")</f>
        <v>101.4</v>
      </c>
      <c r="E451" s="13">
        <f>IF(ISNUMBER(mixed_data!F454), mixed_data!F454, "")</f>
        <v>99.796000000000006</v>
      </c>
      <c r="F451" s="13">
        <f>IF(ISNUMBER(mixed_data!G454), mixed_data!G454, "")</f>
        <v>99.308999999999997</v>
      </c>
      <c r="G451" s="13">
        <f>IF(ISNUMBER(mixed_data!H454), mixed_data!H454, "")</f>
        <v>-0.60000000000000009</v>
      </c>
      <c r="H451" s="13" t="str">
        <f>IF(ISNUMBER(mixed_data!I454), mixed_data!I454, "")</f>
        <v/>
      </c>
      <c r="I451" s="13" t="str">
        <f>IF(ISNUMBER(mixed_data!J454), mixed_data!J454, "")</f>
        <v/>
      </c>
      <c r="J451" s="13" t="str">
        <f>IF(ISNUMBER(mixed_data!O454), mixed_data!O454, "")</f>
        <v/>
      </c>
      <c r="K451" s="13">
        <f>IF(ISNUMBER(mixed_data!S454), mixed_data!S454, "")</f>
        <v>7.8000000000000007</v>
      </c>
      <c r="L451" s="13">
        <f>IF(ISNUMBER(mixed_data!Y454), mixed_data!Y454, "")</f>
        <v>1308.1400000000001</v>
      </c>
      <c r="M451" s="13">
        <f>IF(ISNUMBER(mixed_data!Z454), mixed_data!Z454, "")</f>
        <v>883.32</v>
      </c>
      <c r="N451" s="13">
        <f>IF(ISNUMBER(mixed_data!AA454), mixed_data!AA454, "")</f>
        <v>454.25</v>
      </c>
      <c r="O451" s="13">
        <f>IF(ISNUMBER(mixed_data!AI454), mixed_data!AI454, "")</f>
        <v>5.54</v>
      </c>
      <c r="P451" s="13">
        <f>IF(ISNUMBER(mixed_data!AJ454), mixed_data!AJ454, "")</f>
        <v>3</v>
      </c>
      <c r="Q451" s="13">
        <f>IF(ISNUMBER(mixed_data!AO454), mixed_data!AO454, "")</f>
        <v>18.850000000000001</v>
      </c>
      <c r="R451" s="13" t="str">
        <f>IF(ISNUMBER(mixed_data!AQ454), mixed_data!AQ454, "")</f>
        <v/>
      </c>
      <c r="S451" s="13" t="str">
        <f>IF(ISNUMBER(mixed_data!AR454), mixed_data!AR454, "")</f>
        <v/>
      </c>
      <c r="T451" s="13">
        <f>IF(ISNUMBER(mixed_data!AS454), mixed_data!AS454, "")</f>
        <v>56.6</v>
      </c>
      <c r="U451" s="13" t="str">
        <f>IF(ISNUMBER(mixed_data!AT454), mixed_data!AT454, "")</f>
        <v/>
      </c>
      <c r="V451" s="13">
        <f>IF(ISNUMBER(mixed_data!AV454), mixed_data!AV454, "")</f>
        <v>92.600000000000009</v>
      </c>
      <c r="W451" s="13">
        <f>IF(ISNUMBER(mixed_data!AW454), mixed_data!AW454, "")</f>
        <v>181.20000000000002</v>
      </c>
      <c r="X451" s="13">
        <f>IF(ISNUMBER(mixed_data!AX454), mixed_data!AX454, "")</f>
        <v>308.90000000000003</v>
      </c>
      <c r="Y451" s="13">
        <f>IF(ISNUMBER(mixed_data!AY454), mixed_data!AY454, "")</f>
        <v>531.70000000000005</v>
      </c>
      <c r="Z451" s="13">
        <f>IF(ISNUMBER(mixed_data!BH454), mixed_data!BH454, "")</f>
        <v>1.2291400000000001</v>
      </c>
      <c r="AA451" s="13">
        <f>IF(ISNUMBER(mixed_data!BM454), mixed_data!BM454, "")</f>
        <v>107.46000000000001</v>
      </c>
      <c r="AB451" s="13">
        <f>IF(ISNUMBER(mixed_data!BT454), mixed_data!BT454, "")</f>
        <v>98.4</v>
      </c>
      <c r="AC451" s="13">
        <f>IF(ISNUMBER(mixed_data!BV454), mixed_data!BV454, "")</f>
        <v>64.8</v>
      </c>
      <c r="AD451" s="13" t="str">
        <f>IF(ISNUMBER(mixed_data!BW454), mixed_data!BW454, "")</f>
        <v/>
      </c>
      <c r="AE451" s="13" t="str">
        <f>IF(ISNUMBER(mixed_data!BX454), mixed_data!BX454, "")</f>
        <v/>
      </c>
    </row>
    <row r="452" spans="1:31" x14ac:dyDescent="0.25">
      <c r="A452" s="25">
        <v>31943</v>
      </c>
      <c r="B452" s="13" t="str">
        <f>IF(ISNUMBER(mixed_data!B455), mixed_data!B455, "")</f>
        <v/>
      </c>
      <c r="C452" s="13">
        <f>IF(ISNUMBER(mixed_data!D455), mixed_data!D455, "")</f>
        <v>104.7</v>
      </c>
      <c r="D452" s="13">
        <f>IF(ISNUMBER(mixed_data!E455), mixed_data!E455, "")</f>
        <v>100.4</v>
      </c>
      <c r="E452" s="13">
        <f>IF(ISNUMBER(mixed_data!F455), mixed_data!F455, "")</f>
        <v>99.867000000000004</v>
      </c>
      <c r="F452" s="13">
        <f>IF(ISNUMBER(mixed_data!G455), mixed_data!G455, "")</f>
        <v>99.448999999999998</v>
      </c>
      <c r="G452" s="13">
        <f>IF(ISNUMBER(mixed_data!H455), mixed_data!H455, "")</f>
        <v>-1.1000000000000001</v>
      </c>
      <c r="H452" s="13" t="str">
        <f>IF(ISNUMBER(mixed_data!I455), mixed_data!I455, "")</f>
        <v/>
      </c>
      <c r="I452" s="13" t="str">
        <f>IF(ISNUMBER(mixed_data!J455), mixed_data!J455, "")</f>
        <v/>
      </c>
      <c r="J452" s="13" t="str">
        <f>IF(ISNUMBER(mixed_data!O455), mixed_data!O455, "")</f>
        <v/>
      </c>
      <c r="K452" s="13">
        <f>IF(ISNUMBER(mixed_data!S455), mixed_data!S455, "")</f>
        <v>7.9</v>
      </c>
      <c r="L452" s="13">
        <f>IF(ISNUMBER(mixed_data!Y455), mixed_data!Y455, "")</f>
        <v>1328.89</v>
      </c>
      <c r="M452" s="13">
        <f>IF(ISNUMBER(mixed_data!Z455), mixed_data!Z455, "")</f>
        <v>872.52</v>
      </c>
      <c r="N452" s="13">
        <f>IF(ISNUMBER(mixed_data!AA455), mixed_data!AA455, "")</f>
        <v>444.5</v>
      </c>
      <c r="O452" s="13">
        <f>IF(ISNUMBER(mixed_data!AI455), mixed_data!AI455, "")</f>
        <v>5.83</v>
      </c>
      <c r="P452" s="13">
        <f>IF(ISNUMBER(mixed_data!AJ455), mixed_data!AJ455, "")</f>
        <v>3</v>
      </c>
      <c r="Q452" s="13">
        <f>IF(ISNUMBER(mixed_data!AO455), mixed_data!AO455, "")</f>
        <v>18.7</v>
      </c>
      <c r="R452" s="13" t="str">
        <f>IF(ISNUMBER(mixed_data!AQ455), mixed_data!AQ455, "")</f>
        <v/>
      </c>
      <c r="S452" s="13" t="str">
        <f>IF(ISNUMBER(mixed_data!AR455), mixed_data!AR455, "")</f>
        <v/>
      </c>
      <c r="T452" s="13">
        <f>IF(ISNUMBER(mixed_data!AS455), mixed_data!AS455, "")</f>
        <v>56.2</v>
      </c>
      <c r="U452" s="13" t="str">
        <f>IF(ISNUMBER(mixed_data!AT455), mixed_data!AT455, "")</f>
        <v/>
      </c>
      <c r="V452" s="13">
        <f>IF(ISNUMBER(mixed_data!AV455), mixed_data!AV455, "")</f>
        <v>92.100000000000009</v>
      </c>
      <c r="W452" s="13">
        <f>IF(ISNUMBER(mixed_data!AW455), mixed_data!AW455, "")</f>
        <v>188.10000000000002</v>
      </c>
      <c r="X452" s="13">
        <f>IF(ISNUMBER(mixed_data!AX455), mixed_data!AX455, "")</f>
        <v>310</v>
      </c>
      <c r="Y452" s="13">
        <f>IF(ISNUMBER(mixed_data!AY455), mixed_data!AY455, "")</f>
        <v>535.1</v>
      </c>
      <c r="Z452" s="13">
        <f>IF(ISNUMBER(mixed_data!BH455), mixed_data!BH455, "")</f>
        <v>1.19421</v>
      </c>
      <c r="AA452" s="13">
        <f>IF(ISNUMBER(mixed_data!BM455), mixed_data!BM455, "")</f>
        <v>107.23</v>
      </c>
      <c r="AB452" s="13">
        <f>IF(ISNUMBER(mixed_data!BT455), mixed_data!BT455, "")</f>
        <v>98.4</v>
      </c>
      <c r="AC452" s="13">
        <f>IF(ISNUMBER(mixed_data!BV455), mixed_data!BV455, "")</f>
        <v>64.7</v>
      </c>
      <c r="AD452" s="13" t="str">
        <f>IF(ISNUMBER(mixed_data!BW455), mixed_data!BW455, "")</f>
        <v/>
      </c>
      <c r="AE452" s="13" t="str">
        <f>IF(ISNUMBER(mixed_data!BX455), mixed_data!BX455, "")</f>
        <v/>
      </c>
    </row>
    <row r="453" spans="1:31" x14ac:dyDescent="0.25">
      <c r="A453" s="25">
        <v>31973</v>
      </c>
      <c r="B453" s="13" t="str">
        <f>IF(ISNUMBER(mixed_data!B456), mixed_data!B456, "")</f>
        <v/>
      </c>
      <c r="C453" s="13">
        <f>IF(ISNUMBER(mixed_data!D456), mixed_data!D456, "")</f>
        <v>105.30000000000001</v>
      </c>
      <c r="D453" s="13">
        <f>IF(ISNUMBER(mixed_data!E456), mixed_data!E456, "")</f>
        <v>101.30000000000001</v>
      </c>
      <c r="E453" s="13">
        <f>IF(ISNUMBER(mixed_data!F456), mixed_data!F456, "")</f>
        <v>99.933000000000007</v>
      </c>
      <c r="F453" s="13">
        <f>IF(ISNUMBER(mixed_data!G456), mixed_data!G456, "")</f>
        <v>99.558000000000007</v>
      </c>
      <c r="G453" s="13">
        <f>IF(ISNUMBER(mixed_data!H456), mixed_data!H456, "")</f>
        <v>-2.6</v>
      </c>
      <c r="H453" s="13" t="str">
        <f>IF(ISNUMBER(mixed_data!I456), mixed_data!I456, "")</f>
        <v/>
      </c>
      <c r="I453" s="13" t="str">
        <f>IF(ISNUMBER(mixed_data!J456), mixed_data!J456, "")</f>
        <v/>
      </c>
      <c r="J453" s="13" t="str">
        <f>IF(ISNUMBER(mixed_data!O456), mixed_data!O456, "")</f>
        <v/>
      </c>
      <c r="K453" s="13">
        <f>IF(ISNUMBER(mixed_data!S456), mixed_data!S456, "")</f>
        <v>7.9</v>
      </c>
      <c r="L453" s="13">
        <f>IF(ISNUMBER(mixed_data!Y456), mixed_data!Y456, "")</f>
        <v>1383.05</v>
      </c>
      <c r="M453" s="13">
        <f>IF(ISNUMBER(mixed_data!Z456), mixed_data!Z456, "")</f>
        <v>894.32</v>
      </c>
      <c r="N453" s="13">
        <f>IF(ISNUMBER(mixed_data!AA456), mixed_data!AA456, "")</f>
        <v>446.5</v>
      </c>
      <c r="O453" s="13">
        <f>IF(ISNUMBER(mixed_data!AI456), mixed_data!AI456, "")</f>
        <v>6.18</v>
      </c>
      <c r="P453" s="13">
        <f>IF(ISNUMBER(mixed_data!AJ456), mixed_data!AJ456, "")</f>
        <v>3</v>
      </c>
      <c r="Q453" s="13">
        <f>IF(ISNUMBER(mixed_data!AO456), mixed_data!AO456, "")</f>
        <v>19.150000000000002</v>
      </c>
      <c r="R453" s="13" t="str">
        <f>IF(ISNUMBER(mixed_data!AQ456), mixed_data!AQ456, "")</f>
        <v/>
      </c>
      <c r="S453" s="13" t="str">
        <f>IF(ISNUMBER(mixed_data!AR456), mixed_data!AR456, "")</f>
        <v/>
      </c>
      <c r="T453" s="13">
        <f>IF(ISNUMBER(mixed_data!AS456), mixed_data!AS456, "")</f>
        <v>56.900000000000006</v>
      </c>
      <c r="U453" s="13" t="str">
        <f>IF(ISNUMBER(mixed_data!AT456), mixed_data!AT456, "")</f>
        <v/>
      </c>
      <c r="V453" s="13">
        <f>IF(ISNUMBER(mixed_data!AV456), mixed_data!AV456, "")</f>
        <v>92.300000000000011</v>
      </c>
      <c r="W453" s="13">
        <f>IF(ISNUMBER(mixed_data!AW456), mixed_data!AW456, "")</f>
        <v>181</v>
      </c>
      <c r="X453" s="13">
        <f>IF(ISNUMBER(mixed_data!AX456), mixed_data!AX456, "")</f>
        <v>310.5</v>
      </c>
      <c r="Y453" s="13">
        <f>IF(ISNUMBER(mixed_data!AY456), mixed_data!AY456, "")</f>
        <v>537.5</v>
      </c>
      <c r="Z453" s="13">
        <f>IF(ISNUMBER(mixed_data!BH456), mixed_data!BH456, "")</f>
        <v>1.1974200000000002</v>
      </c>
      <c r="AA453" s="13">
        <f>IF(ISNUMBER(mixed_data!BM456), mixed_data!BM456, "")</f>
        <v>106.89</v>
      </c>
      <c r="AB453" s="13">
        <f>IF(ISNUMBER(mixed_data!BT456), mixed_data!BT456, "")</f>
        <v>98.2</v>
      </c>
      <c r="AC453" s="13">
        <f>IF(ISNUMBER(mixed_data!BV456), mixed_data!BV456, "")</f>
        <v>63.900000000000006</v>
      </c>
      <c r="AD453" s="13" t="str">
        <f>IF(ISNUMBER(mixed_data!BW456), mixed_data!BW456, "")</f>
        <v/>
      </c>
      <c r="AE453" s="13" t="str">
        <f>IF(ISNUMBER(mixed_data!BX456), mixed_data!BX456, "")</f>
        <v/>
      </c>
    </row>
    <row r="454" spans="1:31" x14ac:dyDescent="0.25">
      <c r="A454" s="25">
        <v>32004</v>
      </c>
      <c r="B454" s="13" t="str">
        <f>IF(ISNUMBER(mixed_data!B457), mixed_data!B457, "")</f>
        <v/>
      </c>
      <c r="C454" s="13">
        <f>IF(ISNUMBER(mixed_data!D457), mixed_data!D457, "")</f>
        <v>106.9</v>
      </c>
      <c r="D454" s="13">
        <f>IF(ISNUMBER(mixed_data!E457), mixed_data!E457, "")</f>
        <v>101.30000000000001</v>
      </c>
      <c r="E454" s="13">
        <f>IF(ISNUMBER(mixed_data!F457), mixed_data!F457, "")</f>
        <v>99.984999999999999</v>
      </c>
      <c r="F454" s="13">
        <f>IF(ISNUMBER(mixed_data!G457), mixed_data!G457, "")</f>
        <v>99.635999999999996</v>
      </c>
      <c r="G454" s="13">
        <f>IF(ISNUMBER(mixed_data!H457), mixed_data!H457, "")</f>
        <v>-5.8000000000000007</v>
      </c>
      <c r="H454" s="13" t="str">
        <f>IF(ISNUMBER(mixed_data!I457), mixed_data!I457, "")</f>
        <v/>
      </c>
      <c r="I454" s="13" t="str">
        <f>IF(ISNUMBER(mixed_data!J457), mixed_data!J457, "")</f>
        <v/>
      </c>
      <c r="J454" s="13" t="str">
        <f>IF(ISNUMBER(mixed_data!O457), mixed_data!O457, "")</f>
        <v/>
      </c>
      <c r="K454" s="13">
        <f>IF(ISNUMBER(mixed_data!S457), mixed_data!S457, "")</f>
        <v>7.9</v>
      </c>
      <c r="L454" s="13">
        <f>IF(ISNUMBER(mixed_data!Y457), mixed_data!Y457, "")</f>
        <v>1507.38</v>
      </c>
      <c r="M454" s="13">
        <f>IF(ISNUMBER(mixed_data!Z457), mixed_data!Z457, "")</f>
        <v>959.68000000000006</v>
      </c>
      <c r="N454" s="13">
        <f>IF(ISNUMBER(mixed_data!AA457), mixed_data!AA457, "")</f>
        <v>472.25</v>
      </c>
      <c r="O454" s="13">
        <f>IF(ISNUMBER(mixed_data!AI457), mixed_data!AI457, "")</f>
        <v>6.42</v>
      </c>
      <c r="P454" s="13">
        <f>IF(ISNUMBER(mixed_data!AJ457), mixed_data!AJ457, "")</f>
        <v>3</v>
      </c>
      <c r="Q454" s="13">
        <f>IF(ISNUMBER(mixed_data!AO457), mixed_data!AO457, "")</f>
        <v>20.75</v>
      </c>
      <c r="R454" s="13" t="str">
        <f>IF(ISNUMBER(mixed_data!AQ457), mixed_data!AQ457, "")</f>
        <v/>
      </c>
      <c r="S454" s="13" t="str">
        <f>IF(ISNUMBER(mixed_data!AR457), mixed_data!AR457, "")</f>
        <v/>
      </c>
      <c r="T454" s="13">
        <f>IF(ISNUMBER(mixed_data!AS457), mixed_data!AS457, "")</f>
        <v>59.7</v>
      </c>
      <c r="U454" s="13" t="str">
        <f>IF(ISNUMBER(mixed_data!AT457), mixed_data!AT457, "")</f>
        <v/>
      </c>
      <c r="V454" s="13">
        <f>IF(ISNUMBER(mixed_data!AV457), mixed_data!AV457, "")</f>
        <v>94.600000000000009</v>
      </c>
      <c r="W454" s="13">
        <f>IF(ISNUMBER(mixed_data!AW457), mixed_data!AW457, "")</f>
        <v>187.9</v>
      </c>
      <c r="X454" s="13">
        <f>IF(ISNUMBER(mixed_data!AX457), mixed_data!AX457, "")</f>
        <v>312.70000000000005</v>
      </c>
      <c r="Y454" s="13">
        <f>IF(ISNUMBER(mixed_data!AY457), mixed_data!AY457, "")</f>
        <v>539.70000000000005</v>
      </c>
      <c r="Z454" s="13">
        <f>IF(ISNUMBER(mixed_data!BH457), mixed_data!BH457, "")</f>
        <v>1.17672</v>
      </c>
      <c r="AA454" s="13">
        <f>IF(ISNUMBER(mixed_data!BM457), mixed_data!BM457, "")</f>
        <v>106.11</v>
      </c>
      <c r="AB454" s="13">
        <f>IF(ISNUMBER(mixed_data!BT457), mixed_data!BT457, "")</f>
        <v>97.7</v>
      </c>
      <c r="AC454" s="13">
        <f>IF(ISNUMBER(mixed_data!BV457), mixed_data!BV457, "")</f>
        <v>64.5</v>
      </c>
      <c r="AD454" s="13" t="str">
        <f>IF(ISNUMBER(mixed_data!BW457), mixed_data!BW457, "")</f>
        <v/>
      </c>
      <c r="AE454" s="13" t="str">
        <f>IF(ISNUMBER(mixed_data!BX457), mixed_data!BX457, "")</f>
        <v/>
      </c>
    </row>
    <row r="455" spans="1:31" x14ac:dyDescent="0.25">
      <c r="A455" s="25">
        <v>32035</v>
      </c>
      <c r="B455" s="13" t="str">
        <f>IF(ISNUMBER(mixed_data!B458), mixed_data!B458, "")</f>
        <v/>
      </c>
      <c r="C455" s="13">
        <f>IF(ISNUMBER(mixed_data!D458), mixed_data!D458, "")</f>
        <v>106.7</v>
      </c>
      <c r="D455" s="13">
        <f>IF(ISNUMBER(mixed_data!E458), mixed_data!E458, "")</f>
        <v>102.9</v>
      </c>
      <c r="E455" s="13">
        <f>IF(ISNUMBER(mixed_data!F458), mixed_data!F458, "")</f>
        <v>100.021</v>
      </c>
      <c r="F455" s="13">
        <f>IF(ISNUMBER(mixed_data!G458), mixed_data!G458, "")</f>
        <v>99.677999999999997</v>
      </c>
      <c r="G455" s="13">
        <f>IF(ISNUMBER(mixed_data!H458), mixed_data!H458, "")</f>
        <v>-3.2</v>
      </c>
      <c r="H455" s="13" t="str">
        <f>IF(ISNUMBER(mixed_data!I458), mixed_data!I458, "")</f>
        <v/>
      </c>
      <c r="I455" s="13" t="str">
        <f>IF(ISNUMBER(mixed_data!J458), mixed_data!J458, "")</f>
        <v/>
      </c>
      <c r="J455" s="13" t="str">
        <f>IF(ISNUMBER(mixed_data!O458), mixed_data!O458, "")</f>
        <v/>
      </c>
      <c r="K455" s="13">
        <f>IF(ISNUMBER(mixed_data!S458), mixed_data!S458, "")</f>
        <v>7.9</v>
      </c>
      <c r="L455" s="13">
        <f>IF(ISNUMBER(mixed_data!Y458), mixed_data!Y458, "")</f>
        <v>1547.7</v>
      </c>
      <c r="M455" s="13">
        <f>IF(ISNUMBER(mixed_data!Z458), mixed_data!Z458, "")</f>
        <v>953.63</v>
      </c>
      <c r="N455" s="13">
        <f>IF(ISNUMBER(mixed_data!AA458), mixed_data!AA458, "")</f>
        <v>453.25</v>
      </c>
      <c r="O455" s="13">
        <f>IF(ISNUMBER(mixed_data!AI458), mixed_data!AI458, "")</f>
        <v>6.68</v>
      </c>
      <c r="P455" s="13">
        <f>IF(ISNUMBER(mixed_data!AJ458), mixed_data!AJ458, "")</f>
        <v>3</v>
      </c>
      <c r="Q455" s="13">
        <f>IF(ISNUMBER(mixed_data!AO458), mixed_data!AO458, "")</f>
        <v>18.45</v>
      </c>
      <c r="R455" s="13" t="str">
        <f>IF(ISNUMBER(mixed_data!AQ458), mixed_data!AQ458, "")</f>
        <v/>
      </c>
      <c r="S455" s="13" t="str">
        <f>IF(ISNUMBER(mixed_data!AR458), mixed_data!AR458, "")</f>
        <v/>
      </c>
      <c r="T455" s="13">
        <f>IF(ISNUMBER(mixed_data!AS458), mixed_data!AS458, "")</f>
        <v>58.2</v>
      </c>
      <c r="U455" s="13" t="str">
        <f>IF(ISNUMBER(mixed_data!AT458), mixed_data!AT458, "")</f>
        <v/>
      </c>
      <c r="V455" s="13">
        <f>IF(ISNUMBER(mixed_data!AV458), mixed_data!AV458, "")</f>
        <v>91.2</v>
      </c>
      <c r="W455" s="13">
        <f>IF(ISNUMBER(mixed_data!AW458), mixed_data!AW458, "")</f>
        <v>188</v>
      </c>
      <c r="X455" s="13">
        <f>IF(ISNUMBER(mixed_data!AX458), mixed_data!AX458, "")</f>
        <v>312</v>
      </c>
      <c r="Y455" s="13">
        <f>IF(ISNUMBER(mixed_data!AY458), mixed_data!AY458, "")</f>
        <v>541.4</v>
      </c>
      <c r="Z455" s="13">
        <f>IF(ISNUMBER(mixed_data!BH458), mixed_data!BH458, "")</f>
        <v>1.21011</v>
      </c>
      <c r="AA455" s="13">
        <f>IF(ISNUMBER(mixed_data!BM458), mixed_data!BM458, "")</f>
        <v>105.97</v>
      </c>
      <c r="AB455" s="13">
        <f>IF(ISNUMBER(mixed_data!BT458), mixed_data!BT458, "")</f>
        <v>98.7</v>
      </c>
      <c r="AC455" s="13">
        <f>IF(ISNUMBER(mixed_data!BV458), mixed_data!BV458, "")</f>
        <v>64.100000000000009</v>
      </c>
      <c r="AD455" s="13" t="str">
        <f>IF(ISNUMBER(mixed_data!BW458), mixed_data!BW458, "")</f>
        <v/>
      </c>
      <c r="AE455" s="13" t="str">
        <f>IF(ISNUMBER(mixed_data!BX458), mixed_data!BX458, "")</f>
        <v/>
      </c>
    </row>
    <row r="456" spans="1:31" x14ac:dyDescent="0.25">
      <c r="A456" s="25">
        <v>32065</v>
      </c>
      <c r="B456" s="13" t="str">
        <f>IF(ISNUMBER(mixed_data!B459), mixed_data!B459, "")</f>
        <v/>
      </c>
      <c r="C456" s="13">
        <f>IF(ISNUMBER(mixed_data!D459), mixed_data!D459, "")</f>
        <v>107.7</v>
      </c>
      <c r="D456" s="13">
        <f>IF(ISNUMBER(mixed_data!E459), mixed_data!E459, "")</f>
        <v>102.30000000000001</v>
      </c>
      <c r="E456" s="13">
        <f>IF(ISNUMBER(mixed_data!F459), mixed_data!F459, "")</f>
        <v>100.039</v>
      </c>
      <c r="F456" s="13">
        <f>IF(ISNUMBER(mixed_data!G459), mixed_data!G459, "")</f>
        <v>99.685000000000002</v>
      </c>
      <c r="G456" s="13">
        <f>IF(ISNUMBER(mixed_data!H459), mixed_data!H459, "")</f>
        <v>-5.1000000000000005</v>
      </c>
      <c r="H456" s="13" t="str">
        <f>IF(ISNUMBER(mixed_data!I459), mixed_data!I459, "")</f>
        <v/>
      </c>
      <c r="I456" s="13" t="str">
        <f>IF(ISNUMBER(mixed_data!J459), mixed_data!J459, "")</f>
        <v/>
      </c>
      <c r="J456" s="13" t="str">
        <f>IF(ISNUMBER(mixed_data!O459), mixed_data!O459, "")</f>
        <v/>
      </c>
      <c r="K456" s="13">
        <f>IF(ISNUMBER(mixed_data!S459), mixed_data!S459, "")</f>
        <v>7.9</v>
      </c>
      <c r="L456" s="13">
        <f>IF(ISNUMBER(mixed_data!Y459), mixed_data!Y459, "")</f>
        <v>1519.99</v>
      </c>
      <c r="M456" s="13">
        <f>IF(ISNUMBER(mixed_data!Z459), mixed_data!Z459, "")</f>
        <v>938.2</v>
      </c>
      <c r="N456" s="13">
        <f>IF(ISNUMBER(mixed_data!AA459), mixed_data!AA459, "")</f>
        <v>455</v>
      </c>
      <c r="O456" s="13">
        <f>IF(ISNUMBER(mixed_data!AI459), mixed_data!AI459, "")</f>
        <v>6.8900000000000006</v>
      </c>
      <c r="P456" s="13">
        <f>IF(ISNUMBER(mixed_data!AJ459), mixed_data!AJ459, "")</f>
        <v>3</v>
      </c>
      <c r="Q456" s="13">
        <f>IF(ISNUMBER(mixed_data!AO459), mixed_data!AO459, "")</f>
        <v>18.650000000000002</v>
      </c>
      <c r="R456" s="13" t="str">
        <f>IF(ISNUMBER(mixed_data!AQ459), mixed_data!AQ459, "")</f>
        <v/>
      </c>
      <c r="S456" s="13" t="str">
        <f>IF(ISNUMBER(mixed_data!AR459), mixed_data!AR459, "")</f>
        <v/>
      </c>
      <c r="T456" s="13">
        <f>IF(ISNUMBER(mixed_data!AS459), mixed_data!AS459, "")</f>
        <v>58.6</v>
      </c>
      <c r="U456" s="13" t="str">
        <f>IF(ISNUMBER(mixed_data!AT459), mixed_data!AT459, "")</f>
        <v/>
      </c>
      <c r="V456" s="13">
        <f>IF(ISNUMBER(mixed_data!AV459), mixed_data!AV459, "")</f>
        <v>90</v>
      </c>
      <c r="W456" s="13">
        <f>IF(ISNUMBER(mixed_data!AW459), mixed_data!AW459, "")</f>
        <v>183.60000000000002</v>
      </c>
      <c r="X456" s="13">
        <f>IF(ISNUMBER(mixed_data!AX459), mixed_data!AX459, "")</f>
        <v>315.20000000000005</v>
      </c>
      <c r="Y456" s="13">
        <f>IF(ISNUMBER(mixed_data!AY459), mixed_data!AY459, "")</f>
        <v>544.80000000000007</v>
      </c>
      <c r="Z456" s="13">
        <f>IF(ISNUMBER(mixed_data!BH459), mixed_data!BH459, "")</f>
        <v>1.1917800000000001</v>
      </c>
      <c r="AA456" s="13">
        <f>IF(ISNUMBER(mixed_data!BM459), mixed_data!BM459, "")</f>
        <v>105.95</v>
      </c>
      <c r="AB456" s="13">
        <f>IF(ISNUMBER(mixed_data!BT459), mixed_data!BT459, "")</f>
        <v>98.300000000000011</v>
      </c>
      <c r="AC456" s="13">
        <f>IF(ISNUMBER(mixed_data!BV459), mixed_data!BV459, "")</f>
        <v>64.5</v>
      </c>
      <c r="AD456" s="13" t="str">
        <f>IF(ISNUMBER(mixed_data!BW459), mixed_data!BW459, "")</f>
        <v/>
      </c>
      <c r="AE456" s="13" t="str">
        <f>IF(ISNUMBER(mixed_data!BX459), mixed_data!BX459, "")</f>
        <v/>
      </c>
    </row>
    <row r="457" spans="1:31" x14ac:dyDescent="0.25">
      <c r="A457" s="25">
        <v>32096</v>
      </c>
      <c r="B457" s="13" t="str">
        <f>IF(ISNUMBER(mixed_data!B460), mixed_data!B460, "")</f>
        <v/>
      </c>
      <c r="C457" s="13">
        <f>IF(ISNUMBER(mixed_data!D460), mixed_data!D460, "")</f>
        <v>107.4</v>
      </c>
      <c r="D457" s="13">
        <f>IF(ISNUMBER(mixed_data!E460), mixed_data!E460, "")</f>
        <v>101.7</v>
      </c>
      <c r="E457" s="13">
        <f>IF(ISNUMBER(mixed_data!F460), mixed_data!F460, "")</f>
        <v>100.048</v>
      </c>
      <c r="F457" s="13">
        <f>IF(ISNUMBER(mixed_data!G460), mixed_data!G460, "")</f>
        <v>99.680999999999997</v>
      </c>
      <c r="G457" s="13">
        <f>IF(ISNUMBER(mixed_data!H460), mixed_data!H460, "")</f>
        <v>-7.1000000000000005</v>
      </c>
      <c r="H457" s="13" t="str">
        <f>IF(ISNUMBER(mixed_data!I460), mixed_data!I460, "")</f>
        <v/>
      </c>
      <c r="I457" s="13" t="str">
        <f>IF(ISNUMBER(mixed_data!J460), mixed_data!J460, "")</f>
        <v/>
      </c>
      <c r="J457" s="13" t="str">
        <f>IF(ISNUMBER(mixed_data!O460), mixed_data!O460, "")</f>
        <v/>
      </c>
      <c r="K457" s="13">
        <f>IF(ISNUMBER(mixed_data!S460), mixed_data!S460, "")</f>
        <v>7.9</v>
      </c>
      <c r="L457" s="13">
        <f>IF(ISNUMBER(mixed_data!Y460), mixed_data!Y460, "")</f>
        <v>1163.8700000000001</v>
      </c>
      <c r="M457" s="13">
        <f>IF(ISNUMBER(mixed_data!Z460), mixed_data!Z460, "")</f>
        <v>725.43000000000006</v>
      </c>
      <c r="N457" s="13">
        <f>IF(ISNUMBER(mixed_data!AA460), mixed_data!AA460, "")</f>
        <v>470</v>
      </c>
      <c r="O457" s="13">
        <f>IF(ISNUMBER(mixed_data!AI460), mixed_data!AI460, "")</f>
        <v>6.33</v>
      </c>
      <c r="P457" s="13">
        <f>IF(ISNUMBER(mixed_data!AJ460), mixed_data!AJ460, "")</f>
        <v>3</v>
      </c>
      <c r="Q457" s="13">
        <f>IF(ISNUMBER(mixed_data!AO460), mixed_data!AO460, "")</f>
        <v>18.55</v>
      </c>
      <c r="R457" s="13" t="str">
        <f>IF(ISNUMBER(mixed_data!AQ460), mixed_data!AQ460, "")</f>
        <v/>
      </c>
      <c r="S457" s="13" t="str">
        <f>IF(ISNUMBER(mixed_data!AR460), mixed_data!AR460, "")</f>
        <v/>
      </c>
      <c r="T457" s="13">
        <f>IF(ISNUMBER(mixed_data!AS460), mixed_data!AS460, "")</f>
        <v>58.400000000000006</v>
      </c>
      <c r="U457" s="13" t="str">
        <f>IF(ISNUMBER(mixed_data!AT460), mixed_data!AT460, "")</f>
        <v/>
      </c>
      <c r="V457" s="13">
        <f>IF(ISNUMBER(mixed_data!AV460), mixed_data!AV460, "")</f>
        <v>99.600000000000009</v>
      </c>
      <c r="W457" s="13">
        <f>IF(ISNUMBER(mixed_data!AW460), mixed_data!AW460, "")</f>
        <v>202</v>
      </c>
      <c r="X457" s="13">
        <f>IF(ISNUMBER(mixed_data!AX460), mixed_data!AX460, "")</f>
        <v>316.70000000000005</v>
      </c>
      <c r="Y457" s="13">
        <f>IF(ISNUMBER(mixed_data!AY460), mixed_data!AY460, "")</f>
        <v>547.4</v>
      </c>
      <c r="Z457" s="13">
        <f>IF(ISNUMBER(mixed_data!BH460), mixed_data!BH460, "")</f>
        <v>1.2717000000000001</v>
      </c>
      <c r="AA457" s="13">
        <f>IF(ISNUMBER(mixed_data!BM460), mixed_data!BM460, "")</f>
        <v>107.95</v>
      </c>
      <c r="AB457" s="13">
        <f>IF(ISNUMBER(mixed_data!BT460), mixed_data!BT460, "")</f>
        <v>99.7</v>
      </c>
      <c r="AC457" s="13">
        <f>IF(ISNUMBER(mixed_data!BV460), mixed_data!BV460, "")</f>
        <v>64.7</v>
      </c>
      <c r="AD457" s="13" t="str">
        <f>IF(ISNUMBER(mixed_data!BW460), mixed_data!BW460, "")</f>
        <v/>
      </c>
      <c r="AE457" s="13" t="str">
        <f>IF(ISNUMBER(mixed_data!BX460), mixed_data!BX460, "")</f>
        <v/>
      </c>
    </row>
    <row r="458" spans="1:31" x14ac:dyDescent="0.25">
      <c r="A458" s="25">
        <v>32126</v>
      </c>
      <c r="B458" s="13" t="str">
        <f>IF(ISNUMBER(mixed_data!B461), mixed_data!B461, "")</f>
        <v/>
      </c>
      <c r="C458" s="13">
        <f>IF(ISNUMBER(mixed_data!D461), mixed_data!D461, "")</f>
        <v>106.4</v>
      </c>
      <c r="D458" s="13">
        <f>IF(ISNUMBER(mixed_data!E461), mixed_data!E461, "")</f>
        <v>99.5</v>
      </c>
      <c r="E458" s="13">
        <f>IF(ISNUMBER(mixed_data!F461), mixed_data!F461, "")</f>
        <v>100.075</v>
      </c>
      <c r="F458" s="13">
        <f>IF(ISNUMBER(mixed_data!G461), mixed_data!G461, "")</f>
        <v>99.710000000000008</v>
      </c>
      <c r="G458" s="13">
        <f>IF(ISNUMBER(mixed_data!H461), mixed_data!H461, "")</f>
        <v>-10.9</v>
      </c>
      <c r="H458" s="13" t="str">
        <f>IF(ISNUMBER(mixed_data!I461), mixed_data!I461, "")</f>
        <v/>
      </c>
      <c r="I458" s="13" t="str">
        <f>IF(ISNUMBER(mixed_data!J461), mixed_data!J461, "")</f>
        <v/>
      </c>
      <c r="J458" s="13" t="str">
        <f>IF(ISNUMBER(mixed_data!O461), mixed_data!O461, "")</f>
        <v/>
      </c>
      <c r="K458" s="13">
        <f>IF(ISNUMBER(mixed_data!S461), mixed_data!S461, "")</f>
        <v>8</v>
      </c>
      <c r="L458" s="13">
        <f>IF(ISNUMBER(mixed_data!Y461), mixed_data!Y461, "")</f>
        <v>1030.24</v>
      </c>
      <c r="M458" s="13">
        <f>IF(ISNUMBER(mixed_data!Z461), mixed_data!Z461, "")</f>
        <v>654.9</v>
      </c>
      <c r="N458" s="13">
        <f>IF(ISNUMBER(mixed_data!AA461), mixed_data!AA461, "")</f>
        <v>491.75</v>
      </c>
      <c r="O458" s="13">
        <f>IF(ISNUMBER(mixed_data!AI461), mixed_data!AI461, "")</f>
        <v>6.43</v>
      </c>
      <c r="P458" s="13">
        <f>IF(ISNUMBER(mixed_data!AJ461), mixed_data!AJ461, "")</f>
        <v>2.5</v>
      </c>
      <c r="Q458" s="13">
        <f>IF(ISNUMBER(mixed_data!AO461), mixed_data!AO461, "")</f>
        <v>17.600000000000001</v>
      </c>
      <c r="R458" s="13" t="str">
        <f>IF(ISNUMBER(mixed_data!AQ461), mixed_data!AQ461, "")</f>
        <v/>
      </c>
      <c r="S458" s="13" t="str">
        <f>IF(ISNUMBER(mixed_data!AR461), mixed_data!AR461, "")</f>
        <v/>
      </c>
      <c r="T458" s="13">
        <f>IF(ISNUMBER(mixed_data!AS461), mixed_data!AS461, "")</f>
        <v>57.1</v>
      </c>
      <c r="U458" s="13" t="str">
        <f>IF(ISNUMBER(mixed_data!AT461), mixed_data!AT461, "")</f>
        <v/>
      </c>
      <c r="V458" s="13">
        <f>IF(ISNUMBER(mixed_data!AV461), mixed_data!AV461, "")</f>
        <v>100.10000000000001</v>
      </c>
      <c r="W458" s="13">
        <f>IF(ISNUMBER(mixed_data!AW461), mixed_data!AW461, "")</f>
        <v>191.8</v>
      </c>
      <c r="X458" s="13">
        <f>IF(ISNUMBER(mixed_data!AX461), mixed_data!AX461, "")</f>
        <v>317.10000000000002</v>
      </c>
      <c r="Y458" s="13">
        <f>IF(ISNUMBER(mixed_data!AY461), mixed_data!AY461, "")</f>
        <v>549.5</v>
      </c>
      <c r="Z458" s="13">
        <f>IF(ISNUMBER(mixed_data!BH461), mixed_data!BH461, "")</f>
        <v>1.3174700000000001</v>
      </c>
      <c r="AA458" s="13">
        <f>IF(ISNUMBER(mixed_data!BM461), mixed_data!BM461, "")</f>
        <v>108.10000000000001</v>
      </c>
      <c r="AB458" s="13">
        <f>IF(ISNUMBER(mixed_data!BT461), mixed_data!BT461, "")</f>
        <v>100.10000000000001</v>
      </c>
      <c r="AC458" s="13">
        <f>IF(ISNUMBER(mixed_data!BV461), mixed_data!BV461, "")</f>
        <v>64.7</v>
      </c>
      <c r="AD458" s="13" t="str">
        <f>IF(ISNUMBER(mixed_data!BW461), mixed_data!BW461, "")</f>
        <v/>
      </c>
      <c r="AE458" s="13" t="str">
        <f>IF(ISNUMBER(mixed_data!BX461), mixed_data!BX461, "")</f>
        <v/>
      </c>
    </row>
    <row r="459" spans="1:31" x14ac:dyDescent="0.25">
      <c r="A459" s="25">
        <v>32157</v>
      </c>
      <c r="B459" s="13" t="str">
        <f>IF(ISNUMBER(mixed_data!B462), mixed_data!B462, "")</f>
        <v/>
      </c>
      <c r="C459" s="13">
        <f>IF(ISNUMBER(mixed_data!D462), mixed_data!D462, "")</f>
        <v>108.2</v>
      </c>
      <c r="D459" s="13">
        <f>IF(ISNUMBER(mixed_data!E462), mixed_data!E462, "")</f>
        <v>99.300000000000011</v>
      </c>
      <c r="E459" s="13">
        <f>IF(ISNUMBER(mixed_data!F462), mixed_data!F462, "")</f>
        <v>100.136</v>
      </c>
      <c r="F459" s="13">
        <f>IF(ISNUMBER(mixed_data!G462), mixed_data!G462, "")</f>
        <v>99.807000000000002</v>
      </c>
      <c r="G459" s="13">
        <f>IF(ISNUMBER(mixed_data!H462), mixed_data!H462, "")</f>
        <v>-12.100000000000001</v>
      </c>
      <c r="H459" s="13" t="str">
        <f>IF(ISNUMBER(mixed_data!I462), mixed_data!I462, "")</f>
        <v/>
      </c>
      <c r="I459" s="13" t="str">
        <f>IF(ISNUMBER(mixed_data!J462), mixed_data!J462, "")</f>
        <v/>
      </c>
      <c r="J459" s="13" t="str">
        <f>IF(ISNUMBER(mixed_data!O462), mixed_data!O462, "")</f>
        <v/>
      </c>
      <c r="K459" s="13">
        <f>IF(ISNUMBER(mixed_data!S462), mixed_data!S462, "")</f>
        <v>7.9</v>
      </c>
      <c r="L459" s="13">
        <f>IF(ISNUMBER(mixed_data!Y462), mixed_data!Y462, "")</f>
        <v>1000</v>
      </c>
      <c r="M459" s="13">
        <f>IF(ISNUMBER(mixed_data!Z462), mixed_data!Z462, "")</f>
        <v>648.32000000000005</v>
      </c>
      <c r="N459" s="13">
        <f>IF(ISNUMBER(mixed_data!AA462), mixed_data!AA462, "")</f>
        <v>486.5</v>
      </c>
      <c r="O459" s="13">
        <f>IF(ISNUMBER(mixed_data!AI462), mixed_data!AI462, "")</f>
        <v>6.48</v>
      </c>
      <c r="P459" s="13">
        <f>IF(ISNUMBER(mixed_data!AJ462), mixed_data!AJ462, "")</f>
        <v>2.5</v>
      </c>
      <c r="Q459" s="13">
        <f>IF(ISNUMBER(mixed_data!AO462), mixed_data!AO462, "")</f>
        <v>17.95</v>
      </c>
      <c r="R459" s="13" t="str">
        <f>IF(ISNUMBER(mixed_data!AQ462), mixed_data!AQ462, "")</f>
        <v/>
      </c>
      <c r="S459" s="13" t="str">
        <f>IF(ISNUMBER(mixed_data!AR462), mixed_data!AR462, "")</f>
        <v/>
      </c>
      <c r="T459" s="13">
        <f>IF(ISNUMBER(mixed_data!AS462), mixed_data!AS462, "")</f>
        <v>59.2</v>
      </c>
      <c r="U459" s="13" t="str">
        <f>IF(ISNUMBER(mixed_data!AT462), mixed_data!AT462, "")</f>
        <v/>
      </c>
      <c r="V459" s="13">
        <f>IF(ISNUMBER(mixed_data!AV462), mixed_data!AV462, "")</f>
        <v>93.7</v>
      </c>
      <c r="W459" s="13">
        <f>IF(ISNUMBER(mixed_data!AW462), mixed_data!AW462, "")</f>
        <v>190.20000000000002</v>
      </c>
      <c r="X459" s="13">
        <f>IF(ISNUMBER(mixed_data!AX462), mixed_data!AX462, "")</f>
        <v>319.60000000000002</v>
      </c>
      <c r="Y459" s="13">
        <f>IF(ISNUMBER(mixed_data!AY462), mixed_data!AY462, "")</f>
        <v>550.80000000000007</v>
      </c>
      <c r="Z459" s="13">
        <f>IF(ISNUMBER(mixed_data!BH462), mixed_data!BH462, "")</f>
        <v>1.3762200000000002</v>
      </c>
      <c r="AA459" s="13">
        <f>IF(ISNUMBER(mixed_data!BM462), mixed_data!BM462, "")</f>
        <v>107.85000000000001</v>
      </c>
      <c r="AB459" s="13">
        <f>IF(ISNUMBER(mixed_data!BT462), mixed_data!BT462, "")</f>
        <v>100.10000000000001</v>
      </c>
      <c r="AC459" s="13">
        <f>IF(ISNUMBER(mixed_data!BV462), mixed_data!BV462, "")</f>
        <v>65</v>
      </c>
      <c r="AD459" s="13" t="str">
        <f>IF(ISNUMBER(mixed_data!BW462), mixed_data!BW462, "")</f>
        <v/>
      </c>
      <c r="AE459" s="13" t="str">
        <f>IF(ISNUMBER(mixed_data!BX462), mixed_data!BX462, "")</f>
        <v/>
      </c>
    </row>
    <row r="460" spans="1:31" x14ac:dyDescent="0.25">
      <c r="A460" s="25">
        <v>32188</v>
      </c>
      <c r="B460" s="13" t="str">
        <f>IF(ISNUMBER(mixed_data!B463), mixed_data!B463, "")</f>
        <v/>
      </c>
      <c r="C460" s="13">
        <f>IF(ISNUMBER(mixed_data!D463), mixed_data!D463, "")</f>
        <v>108.2</v>
      </c>
      <c r="D460" s="13">
        <f>IF(ISNUMBER(mixed_data!E463), mixed_data!E463, "")</f>
        <v>101</v>
      </c>
      <c r="E460" s="13">
        <f>IF(ISNUMBER(mixed_data!F463), mixed_data!F463, "")</f>
        <v>100.232</v>
      </c>
      <c r="F460" s="13">
        <f>IF(ISNUMBER(mixed_data!G463), mixed_data!G463, "")</f>
        <v>99.963000000000008</v>
      </c>
      <c r="G460" s="13">
        <f>IF(ISNUMBER(mixed_data!H463), mixed_data!H463, "")</f>
        <v>-10.600000000000001</v>
      </c>
      <c r="H460" s="13" t="str">
        <f>IF(ISNUMBER(mixed_data!I463), mixed_data!I463, "")</f>
        <v/>
      </c>
      <c r="I460" s="13" t="str">
        <f>IF(ISNUMBER(mixed_data!J463), mixed_data!J463, "")</f>
        <v/>
      </c>
      <c r="J460" s="13" t="str">
        <f>IF(ISNUMBER(mixed_data!O463), mixed_data!O463, "")</f>
        <v/>
      </c>
      <c r="K460" s="13">
        <f>IF(ISNUMBER(mixed_data!S463), mixed_data!S463, "")</f>
        <v>7.9</v>
      </c>
      <c r="L460" s="13">
        <f>IF(ISNUMBER(mixed_data!Y463), mixed_data!Y463, "")</f>
        <v>958.69</v>
      </c>
      <c r="M460" s="13">
        <f>IF(ISNUMBER(mixed_data!Z463), mixed_data!Z463, "")</f>
        <v>639.49</v>
      </c>
      <c r="N460" s="13">
        <f>IF(ISNUMBER(mixed_data!AA463), mixed_data!AA463, "")</f>
        <v>451.5</v>
      </c>
      <c r="O460" s="13">
        <f>IF(ISNUMBER(mixed_data!AI463), mixed_data!AI463, "")</f>
        <v>6.2700000000000005</v>
      </c>
      <c r="P460" s="13">
        <f>IF(ISNUMBER(mixed_data!AJ463), mixed_data!AJ463, "")</f>
        <v>2.5</v>
      </c>
      <c r="Q460" s="13">
        <f>IF(ISNUMBER(mixed_data!AO463), mixed_data!AO463, "")</f>
        <v>16.05</v>
      </c>
      <c r="R460" s="13" t="str">
        <f>IF(ISNUMBER(mixed_data!AQ463), mixed_data!AQ463, "")</f>
        <v/>
      </c>
      <c r="S460" s="13" t="str">
        <f>IF(ISNUMBER(mixed_data!AR463), mixed_data!AR463, "")</f>
        <v/>
      </c>
      <c r="T460" s="13">
        <f>IF(ISNUMBER(mixed_data!AS463), mixed_data!AS463, "")</f>
        <v>59.6</v>
      </c>
      <c r="U460" s="13" t="str">
        <f>IF(ISNUMBER(mixed_data!AT463), mixed_data!AT463, "")</f>
        <v/>
      </c>
      <c r="V460" s="13">
        <f>IF(ISNUMBER(mixed_data!AV463), mixed_data!AV463, "")</f>
        <v>100.30000000000001</v>
      </c>
      <c r="W460" s="13">
        <f>IF(ISNUMBER(mixed_data!AW463), mixed_data!AW463, "")</f>
        <v>194.5</v>
      </c>
      <c r="X460" s="13">
        <f>IF(ISNUMBER(mixed_data!AX463), mixed_data!AX463, "")</f>
        <v>321.40000000000003</v>
      </c>
      <c r="Y460" s="13">
        <f>IF(ISNUMBER(mixed_data!AY463), mixed_data!AY463, "")</f>
        <v>554.5</v>
      </c>
      <c r="Z460" s="13">
        <f>IF(ISNUMBER(mixed_data!BH463), mixed_data!BH463, "")</f>
        <v>1.28749</v>
      </c>
      <c r="AA460" s="13">
        <f>IF(ISNUMBER(mixed_data!BM463), mixed_data!BM463, "")</f>
        <v>107.15</v>
      </c>
      <c r="AB460" s="13">
        <f>IF(ISNUMBER(mixed_data!BT463), mixed_data!BT463, "")</f>
        <v>99.9</v>
      </c>
      <c r="AC460" s="13">
        <f>IF(ISNUMBER(mixed_data!BV463), mixed_data!BV463, "")</f>
        <v>65.2</v>
      </c>
      <c r="AD460" s="13" t="str">
        <f>IF(ISNUMBER(mixed_data!BW463), mixed_data!BW463, "")</f>
        <v/>
      </c>
      <c r="AE460" s="13" t="str">
        <f>IF(ISNUMBER(mixed_data!BX463), mixed_data!BX463, "")</f>
        <v/>
      </c>
    </row>
    <row r="461" spans="1:31" x14ac:dyDescent="0.25">
      <c r="A461" s="25">
        <v>32217</v>
      </c>
      <c r="B461" s="13" t="str">
        <f>IF(ISNUMBER(mixed_data!B464), mixed_data!B464, "")</f>
        <v/>
      </c>
      <c r="C461" s="13">
        <f>IF(ISNUMBER(mixed_data!D464), mixed_data!D464, "")</f>
        <v>109.2</v>
      </c>
      <c r="D461" s="13">
        <f>IF(ISNUMBER(mixed_data!E464), mixed_data!E464, "")</f>
        <v>103.4</v>
      </c>
      <c r="E461" s="13">
        <f>IF(ISNUMBER(mixed_data!F464), mixed_data!F464, "")</f>
        <v>100.35300000000001</v>
      </c>
      <c r="F461" s="13">
        <f>IF(ISNUMBER(mixed_data!G464), mixed_data!G464, "")</f>
        <v>100.151</v>
      </c>
      <c r="G461" s="13">
        <f>IF(ISNUMBER(mixed_data!H464), mixed_data!H464, "")</f>
        <v>-9.4</v>
      </c>
      <c r="H461" s="13" t="str">
        <f>IF(ISNUMBER(mixed_data!I464), mixed_data!I464, "")</f>
        <v/>
      </c>
      <c r="I461" s="13" t="str">
        <f>IF(ISNUMBER(mixed_data!J464), mixed_data!J464, "")</f>
        <v/>
      </c>
      <c r="J461" s="13" t="str">
        <f>IF(ISNUMBER(mixed_data!O464), mixed_data!O464, "")</f>
        <v/>
      </c>
      <c r="K461" s="13">
        <f>IF(ISNUMBER(mixed_data!S464), mixed_data!S464, "")</f>
        <v>8</v>
      </c>
      <c r="L461" s="13">
        <f>IF(ISNUMBER(mixed_data!Y464), mixed_data!Y464, "")</f>
        <v>1085.48</v>
      </c>
      <c r="M461" s="13">
        <f>IF(ISNUMBER(mixed_data!Z464), mixed_data!Z464, "")</f>
        <v>715.83</v>
      </c>
      <c r="N461" s="13">
        <f>IF(ISNUMBER(mixed_data!AA464), mixed_data!AA464, "")</f>
        <v>430</v>
      </c>
      <c r="O461" s="13">
        <f>IF(ISNUMBER(mixed_data!AI464), mixed_data!AI464, "")</f>
        <v>6.21</v>
      </c>
      <c r="P461" s="13">
        <f>IF(ISNUMBER(mixed_data!AJ464), mixed_data!AJ464, "")</f>
        <v>2.5</v>
      </c>
      <c r="Q461" s="13">
        <f>IF(ISNUMBER(mixed_data!AO464), mixed_data!AO464, "")</f>
        <v>14.1</v>
      </c>
      <c r="R461" s="13" t="str">
        <f>IF(ISNUMBER(mixed_data!AQ464), mixed_data!AQ464, "")</f>
        <v/>
      </c>
      <c r="S461" s="13" t="str">
        <f>IF(ISNUMBER(mixed_data!AR464), mixed_data!AR464, "")</f>
        <v/>
      </c>
      <c r="T461" s="13">
        <f>IF(ISNUMBER(mixed_data!AS464), mixed_data!AS464, "")</f>
        <v>59.400000000000006</v>
      </c>
      <c r="U461" s="13" t="str">
        <f>IF(ISNUMBER(mixed_data!AT464), mixed_data!AT464, "")</f>
        <v/>
      </c>
      <c r="V461" s="13">
        <f>IF(ISNUMBER(mixed_data!AV464), mixed_data!AV464, "")</f>
        <v>94.100000000000009</v>
      </c>
      <c r="W461" s="13">
        <f>IF(ISNUMBER(mixed_data!AW464), mixed_data!AW464, "")</f>
        <v>188</v>
      </c>
      <c r="X461" s="13">
        <f>IF(ISNUMBER(mixed_data!AX464), mixed_data!AX464, "")</f>
        <v>321.40000000000003</v>
      </c>
      <c r="Y461" s="13">
        <f>IF(ISNUMBER(mixed_data!AY464), mixed_data!AY464, "")</f>
        <v>558.1</v>
      </c>
      <c r="Z461" s="13">
        <f>IF(ISNUMBER(mixed_data!BH464), mixed_data!BH464, "")</f>
        <v>1.2918700000000001</v>
      </c>
      <c r="AA461" s="13">
        <f>IF(ISNUMBER(mixed_data!BM464), mixed_data!BM464, "")</f>
        <v>106.69</v>
      </c>
      <c r="AB461" s="13">
        <f>IF(ISNUMBER(mixed_data!BT464), mixed_data!BT464, "")</f>
        <v>100.10000000000001</v>
      </c>
      <c r="AC461" s="13">
        <f>IF(ISNUMBER(mixed_data!BV464), mixed_data!BV464, "")</f>
        <v>65</v>
      </c>
      <c r="AD461" s="13" t="str">
        <f>IF(ISNUMBER(mixed_data!BW464), mixed_data!BW464, "")</f>
        <v/>
      </c>
      <c r="AE461" s="13" t="str">
        <f>IF(ISNUMBER(mixed_data!BX464), mixed_data!BX464, "")</f>
        <v/>
      </c>
    </row>
    <row r="462" spans="1:31" x14ac:dyDescent="0.25">
      <c r="A462" s="25">
        <v>32248</v>
      </c>
      <c r="B462" s="13" t="str">
        <f>IF(ISNUMBER(mixed_data!B465), mixed_data!B465, "")</f>
        <v/>
      </c>
      <c r="C462" s="13">
        <f>IF(ISNUMBER(mixed_data!D465), mixed_data!D465, "")</f>
        <v>109.60000000000001</v>
      </c>
      <c r="D462" s="13">
        <f>IF(ISNUMBER(mixed_data!E465), mixed_data!E465, "")</f>
        <v>104.7</v>
      </c>
      <c r="E462" s="13">
        <f>IF(ISNUMBER(mixed_data!F465), mixed_data!F465, "")</f>
        <v>100.491</v>
      </c>
      <c r="F462" s="13">
        <f>IF(ISNUMBER(mixed_data!G465), mixed_data!G465, "")</f>
        <v>100.345</v>
      </c>
      <c r="G462" s="13">
        <f>IF(ISNUMBER(mixed_data!H465), mixed_data!H465, "")</f>
        <v>-7</v>
      </c>
      <c r="H462" s="13" t="str">
        <f>IF(ISNUMBER(mixed_data!I465), mixed_data!I465, "")</f>
        <v/>
      </c>
      <c r="I462" s="13" t="str">
        <f>IF(ISNUMBER(mixed_data!J465), mixed_data!J465, "")</f>
        <v/>
      </c>
      <c r="J462" s="13" t="str">
        <f>IF(ISNUMBER(mixed_data!O465), mixed_data!O465, "")</f>
        <v/>
      </c>
      <c r="K462" s="13">
        <f>IF(ISNUMBER(mixed_data!S465), mixed_data!S465, "")</f>
        <v>7.9</v>
      </c>
      <c r="L462" s="13">
        <f>IF(ISNUMBER(mixed_data!Y465), mixed_data!Y465, "")</f>
        <v>1063.17</v>
      </c>
      <c r="M462" s="13">
        <f>IF(ISNUMBER(mixed_data!Z465), mixed_data!Z465, "")</f>
        <v>701.37</v>
      </c>
      <c r="N462" s="13">
        <f>IF(ISNUMBER(mixed_data!AA465), mixed_data!AA465, "")</f>
        <v>456.25</v>
      </c>
      <c r="O462" s="13">
        <f>IF(ISNUMBER(mixed_data!AI465), mixed_data!AI465, "")</f>
        <v>6.28</v>
      </c>
      <c r="P462" s="13">
        <f>IF(ISNUMBER(mixed_data!AJ465), mixed_data!AJ465, "")</f>
        <v>2.5</v>
      </c>
      <c r="Q462" s="13">
        <f>IF(ISNUMBER(mixed_data!AO465), mixed_data!AO465, "")</f>
        <v>15.75</v>
      </c>
      <c r="R462" s="13" t="str">
        <f>IF(ISNUMBER(mixed_data!AQ465), mixed_data!AQ465, "")</f>
        <v/>
      </c>
      <c r="S462" s="13" t="str">
        <f>IF(ISNUMBER(mixed_data!AR465), mixed_data!AR465, "")</f>
        <v/>
      </c>
      <c r="T462" s="13">
        <f>IF(ISNUMBER(mixed_data!AS465), mixed_data!AS465, "")</f>
        <v>60.300000000000004</v>
      </c>
      <c r="U462" s="13" t="str">
        <f>IF(ISNUMBER(mixed_data!AT465), mixed_data!AT465, "")</f>
        <v/>
      </c>
      <c r="V462" s="13">
        <f>IF(ISNUMBER(mixed_data!AV465), mixed_data!AV465, "")</f>
        <v>95.800000000000011</v>
      </c>
      <c r="W462" s="13">
        <f>IF(ISNUMBER(mixed_data!AW465), mixed_data!AW465, "")</f>
        <v>191.10000000000002</v>
      </c>
      <c r="X462" s="13">
        <f>IF(ISNUMBER(mixed_data!AX465), mixed_data!AX465, "")</f>
        <v>324.20000000000005</v>
      </c>
      <c r="Y462" s="13">
        <f>IF(ISNUMBER(mixed_data!AY465), mixed_data!AY465, "")</f>
        <v>562</v>
      </c>
      <c r="Z462" s="13">
        <f>IF(ISNUMBER(mixed_data!BH465), mixed_data!BH465, "")</f>
        <v>1.3142100000000001</v>
      </c>
      <c r="AA462" s="13">
        <f>IF(ISNUMBER(mixed_data!BM465), mixed_data!BM465, "")</f>
        <v>106.23</v>
      </c>
      <c r="AB462" s="13">
        <f>IF(ISNUMBER(mixed_data!BT465), mixed_data!BT465, "")</f>
        <v>100</v>
      </c>
      <c r="AC462" s="13">
        <f>IF(ISNUMBER(mixed_data!BV465), mixed_data!BV465, "")</f>
        <v>65.3</v>
      </c>
      <c r="AD462" s="13" t="str">
        <f>IF(ISNUMBER(mixed_data!BW465), mixed_data!BW465, "")</f>
        <v/>
      </c>
      <c r="AE462" s="13" t="str">
        <f>IF(ISNUMBER(mixed_data!BX465), mixed_data!BX465, "")</f>
        <v/>
      </c>
    </row>
    <row r="463" spans="1:31" x14ac:dyDescent="0.25">
      <c r="A463" s="25">
        <v>32278</v>
      </c>
      <c r="B463" s="13" t="str">
        <f>IF(ISNUMBER(mixed_data!B466), mixed_data!B466, "")</f>
        <v/>
      </c>
      <c r="C463" s="13">
        <f>IF(ISNUMBER(mixed_data!D466), mixed_data!D466, "")</f>
        <v>110.9</v>
      </c>
      <c r="D463" s="13">
        <f>IF(ISNUMBER(mixed_data!E466), mixed_data!E466, "")</f>
        <v>103.80000000000001</v>
      </c>
      <c r="E463" s="13">
        <f>IF(ISNUMBER(mixed_data!F466), mixed_data!F466, "")</f>
        <v>100.636</v>
      </c>
      <c r="F463" s="13">
        <f>IF(ISNUMBER(mixed_data!G466), mixed_data!G466, "")</f>
        <v>100.51900000000001</v>
      </c>
      <c r="G463" s="13">
        <f>IF(ISNUMBER(mixed_data!H466), mixed_data!H466, "")</f>
        <v>-7.6000000000000005</v>
      </c>
      <c r="H463" s="13" t="str">
        <f>IF(ISNUMBER(mixed_data!I466), mixed_data!I466, "")</f>
        <v/>
      </c>
      <c r="I463" s="13" t="str">
        <f>IF(ISNUMBER(mixed_data!J466), mixed_data!J466, "")</f>
        <v/>
      </c>
      <c r="J463" s="13" t="str">
        <f>IF(ISNUMBER(mixed_data!O466), mixed_data!O466, "")</f>
        <v/>
      </c>
      <c r="K463" s="13">
        <f>IF(ISNUMBER(mixed_data!S466), mixed_data!S466, "")</f>
        <v>7.9</v>
      </c>
      <c r="L463" s="13">
        <f>IF(ISNUMBER(mixed_data!Y466), mixed_data!Y466, "")</f>
        <v>1051.1300000000001</v>
      </c>
      <c r="M463" s="13">
        <f>IF(ISNUMBER(mixed_data!Z466), mixed_data!Z466, "")</f>
        <v>709.88</v>
      </c>
      <c r="N463" s="13">
        <f>IF(ISNUMBER(mixed_data!AA466), mixed_data!AA466, "")</f>
        <v>449</v>
      </c>
      <c r="O463" s="13">
        <f>IF(ISNUMBER(mixed_data!AI466), mixed_data!AI466, "")</f>
        <v>6.59</v>
      </c>
      <c r="P463" s="13">
        <f>IF(ISNUMBER(mixed_data!AJ466), mixed_data!AJ466, "")</f>
        <v>2.5</v>
      </c>
      <c r="Q463" s="13">
        <f>IF(ISNUMBER(mixed_data!AO466), mixed_data!AO466, "")</f>
        <v>15.950000000000001</v>
      </c>
      <c r="R463" s="13" t="str">
        <f>IF(ISNUMBER(mixed_data!AQ466), mixed_data!AQ466, "")</f>
        <v/>
      </c>
      <c r="S463" s="13" t="str">
        <f>IF(ISNUMBER(mixed_data!AR466), mixed_data!AR466, "")</f>
        <v/>
      </c>
      <c r="T463" s="13">
        <f>IF(ISNUMBER(mixed_data!AS466), mixed_data!AS466, "")</f>
        <v>60.6</v>
      </c>
      <c r="U463" s="13" t="str">
        <f>IF(ISNUMBER(mixed_data!AT466), mixed_data!AT466, "")</f>
        <v/>
      </c>
      <c r="V463" s="13">
        <f>IF(ISNUMBER(mixed_data!AV466), mixed_data!AV466, "")</f>
        <v>99.300000000000011</v>
      </c>
      <c r="W463" s="13">
        <f>IF(ISNUMBER(mixed_data!AW466), mixed_data!AW466, "")</f>
        <v>200.60000000000002</v>
      </c>
      <c r="X463" s="13">
        <f>IF(ISNUMBER(mixed_data!AX466), mixed_data!AX466, "")</f>
        <v>327.20000000000005</v>
      </c>
      <c r="Y463" s="13">
        <f>IF(ISNUMBER(mixed_data!AY466), mixed_data!AY466, "")</f>
        <v>566</v>
      </c>
      <c r="Z463" s="13">
        <f>IF(ISNUMBER(mixed_data!BH466), mixed_data!BH466, "")</f>
        <v>1.2992600000000001</v>
      </c>
      <c r="AA463" s="13">
        <f>IF(ISNUMBER(mixed_data!BM466), mixed_data!BM466, "")</f>
        <v>105.65</v>
      </c>
      <c r="AB463" s="13">
        <f>IF(ISNUMBER(mixed_data!BT466), mixed_data!BT466, "")</f>
        <v>99.7</v>
      </c>
      <c r="AC463" s="13">
        <f>IF(ISNUMBER(mixed_data!BV466), mixed_data!BV466, "")</f>
        <v>65.5</v>
      </c>
      <c r="AD463" s="13" t="str">
        <f>IF(ISNUMBER(mixed_data!BW466), mixed_data!BW466, "")</f>
        <v/>
      </c>
      <c r="AE463" s="13" t="str">
        <f>IF(ISNUMBER(mixed_data!BX466), mixed_data!BX466, "")</f>
        <v/>
      </c>
    </row>
    <row r="464" spans="1:31" x14ac:dyDescent="0.25">
      <c r="A464" s="25">
        <v>32309</v>
      </c>
      <c r="B464" s="13" t="str">
        <f>IF(ISNUMBER(mixed_data!B467), mixed_data!B467, "")</f>
        <v/>
      </c>
      <c r="C464" s="13">
        <f>IF(ISNUMBER(mixed_data!D467), mixed_data!D467, "")</f>
        <v>112.4</v>
      </c>
      <c r="D464" s="13">
        <f>IF(ISNUMBER(mixed_data!E467), mixed_data!E467, "")</f>
        <v>106.9</v>
      </c>
      <c r="E464" s="13">
        <f>IF(ISNUMBER(mixed_data!F467), mixed_data!F467, "")</f>
        <v>100.776</v>
      </c>
      <c r="F464" s="13">
        <f>IF(ISNUMBER(mixed_data!G467), mixed_data!G467, "")</f>
        <v>100.655</v>
      </c>
      <c r="G464" s="13">
        <f>IF(ISNUMBER(mixed_data!H467), mixed_data!H467, "")</f>
        <v>-6.2</v>
      </c>
      <c r="H464" s="13" t="str">
        <f>IF(ISNUMBER(mixed_data!I467), mixed_data!I467, "")</f>
        <v/>
      </c>
      <c r="I464" s="13" t="str">
        <f>IF(ISNUMBER(mixed_data!J467), mixed_data!J467, "")</f>
        <v/>
      </c>
      <c r="J464" s="13" t="str">
        <f>IF(ISNUMBER(mixed_data!O467), mixed_data!O467, "")</f>
        <v/>
      </c>
      <c r="K464" s="13">
        <f>IF(ISNUMBER(mixed_data!S467), mixed_data!S467, "")</f>
        <v>7.9</v>
      </c>
      <c r="L464" s="13">
        <f>IF(ISNUMBER(mixed_data!Y467), mixed_data!Y467, "")</f>
        <v>1096.47</v>
      </c>
      <c r="M464" s="13">
        <f>IF(ISNUMBER(mixed_data!Z467), mixed_data!Z467, "")</f>
        <v>724.44</v>
      </c>
      <c r="N464" s="13">
        <f>IF(ISNUMBER(mixed_data!AA467), mixed_data!AA467, "")</f>
        <v>457</v>
      </c>
      <c r="O464" s="13">
        <f>IF(ISNUMBER(mixed_data!AI467), mixed_data!AI467, "")</f>
        <v>6.61</v>
      </c>
      <c r="P464" s="13">
        <f>IF(ISNUMBER(mixed_data!AJ467), mixed_data!AJ467, "")</f>
        <v>2.5</v>
      </c>
      <c r="Q464" s="13">
        <f>IF(ISNUMBER(mixed_data!AO467), mixed_data!AO467, "")</f>
        <v>16.399999999999999</v>
      </c>
      <c r="R464" s="13" t="str">
        <f>IF(ISNUMBER(mixed_data!AQ467), mixed_data!AQ467, "")</f>
        <v/>
      </c>
      <c r="S464" s="13" t="str">
        <f>IF(ISNUMBER(mixed_data!AR467), mixed_data!AR467, "")</f>
        <v/>
      </c>
      <c r="T464" s="13">
        <f>IF(ISNUMBER(mixed_data!AS467), mixed_data!AS467, "")</f>
        <v>61.300000000000004</v>
      </c>
      <c r="U464" s="13" t="str">
        <f>IF(ISNUMBER(mixed_data!AT467), mixed_data!AT467, "")</f>
        <v/>
      </c>
      <c r="V464" s="13">
        <f>IF(ISNUMBER(mixed_data!AV467), mixed_data!AV467, "")</f>
        <v>99.7</v>
      </c>
      <c r="W464" s="13">
        <f>IF(ISNUMBER(mixed_data!AW467), mixed_data!AW467, "")</f>
        <v>205.3</v>
      </c>
      <c r="X464" s="13">
        <f>IF(ISNUMBER(mixed_data!AX467), mixed_data!AX467, "")</f>
        <v>329</v>
      </c>
      <c r="Y464" s="13">
        <f>IF(ISNUMBER(mixed_data!AY467), mixed_data!AY467, "")</f>
        <v>570.1</v>
      </c>
      <c r="Z464" s="13">
        <f>IF(ISNUMBER(mixed_data!BH467), mixed_data!BH467, "")</f>
        <v>1.2627600000000001</v>
      </c>
      <c r="AA464" s="13">
        <f>IF(ISNUMBER(mixed_data!BM467), mixed_data!BM467, "")</f>
        <v>104.72</v>
      </c>
      <c r="AB464" s="13">
        <f>IF(ISNUMBER(mixed_data!BT467), mixed_data!BT467, "")</f>
        <v>99.2</v>
      </c>
      <c r="AC464" s="13">
        <f>IF(ISNUMBER(mixed_data!BV467), mixed_data!BV467, "")</f>
        <v>65.5</v>
      </c>
      <c r="AD464" s="13" t="str">
        <f>IF(ISNUMBER(mixed_data!BW467), mixed_data!BW467, "")</f>
        <v/>
      </c>
      <c r="AE464" s="13" t="str">
        <f>IF(ISNUMBER(mixed_data!BX467), mixed_data!BX467, "")</f>
        <v/>
      </c>
    </row>
    <row r="465" spans="1:31" x14ac:dyDescent="0.25">
      <c r="A465" s="25">
        <v>32339</v>
      </c>
      <c r="B465" s="13" t="str">
        <f>IF(ISNUMBER(mixed_data!B468), mixed_data!B468, "")</f>
        <v/>
      </c>
      <c r="C465" s="13">
        <f>IF(ISNUMBER(mixed_data!D468), mixed_data!D468, "")</f>
        <v>112.30000000000001</v>
      </c>
      <c r="D465" s="13">
        <f>IF(ISNUMBER(mixed_data!E468), mixed_data!E468, "")</f>
        <v>106.30000000000001</v>
      </c>
      <c r="E465" s="13">
        <f>IF(ISNUMBER(mixed_data!F468), mixed_data!F468, "")</f>
        <v>100.905</v>
      </c>
      <c r="F465" s="13">
        <f>IF(ISNUMBER(mixed_data!G468), mixed_data!G468, "")</f>
        <v>100.745</v>
      </c>
      <c r="G465" s="13">
        <f>IF(ISNUMBER(mixed_data!H468), mixed_data!H468, "")</f>
        <v>-7.3000000000000007</v>
      </c>
      <c r="H465" s="13" t="str">
        <f>IF(ISNUMBER(mixed_data!I468), mixed_data!I468, "")</f>
        <v/>
      </c>
      <c r="I465" s="13" t="str">
        <f>IF(ISNUMBER(mixed_data!J468), mixed_data!J468, "")</f>
        <v/>
      </c>
      <c r="J465" s="13" t="str">
        <f>IF(ISNUMBER(mixed_data!O468), mixed_data!O468, "")</f>
        <v/>
      </c>
      <c r="K465" s="13">
        <f>IF(ISNUMBER(mixed_data!S468), mixed_data!S468, "")</f>
        <v>7.8000000000000007</v>
      </c>
      <c r="L465" s="13">
        <f>IF(ISNUMBER(mixed_data!Y468), mixed_data!Y468, "")</f>
        <v>1163.52</v>
      </c>
      <c r="M465" s="13">
        <f>IF(ISNUMBER(mixed_data!Z468), mixed_data!Z468, "")</f>
        <v>769.63</v>
      </c>
      <c r="N465" s="13">
        <f>IF(ISNUMBER(mixed_data!AA468), mixed_data!AA468, "")</f>
        <v>437</v>
      </c>
      <c r="O465" s="13">
        <f>IF(ISNUMBER(mixed_data!AI468), mixed_data!AI468, "")</f>
        <v>6.73</v>
      </c>
      <c r="P465" s="13">
        <f>IF(ISNUMBER(mixed_data!AJ468), mixed_data!AJ468, "")</f>
        <v>3</v>
      </c>
      <c r="Q465" s="13">
        <f>IF(ISNUMBER(mixed_data!AO468), mixed_data!AO468, "")</f>
        <v>13.85</v>
      </c>
      <c r="R465" s="13" t="str">
        <f>IF(ISNUMBER(mixed_data!AQ468), mixed_data!AQ468, "")</f>
        <v/>
      </c>
      <c r="S465" s="13" t="str">
        <f>IF(ISNUMBER(mixed_data!AR468), mixed_data!AR468, "")</f>
        <v/>
      </c>
      <c r="T465" s="13">
        <f>IF(ISNUMBER(mixed_data!AS468), mixed_data!AS468, "")</f>
        <v>62.1</v>
      </c>
      <c r="U465" s="13" t="str">
        <f>IF(ISNUMBER(mixed_data!AT468), mixed_data!AT468, "")</f>
        <v/>
      </c>
      <c r="V465" s="13">
        <f>IF(ISNUMBER(mixed_data!AV468), mixed_data!AV468, "")</f>
        <v>100.4</v>
      </c>
      <c r="W465" s="13">
        <f>IF(ISNUMBER(mixed_data!AW468), mixed_data!AW468, "")</f>
        <v>204.5</v>
      </c>
      <c r="X465" s="13">
        <f>IF(ISNUMBER(mixed_data!AX468), mixed_data!AX468, "")</f>
        <v>328.5</v>
      </c>
      <c r="Y465" s="13">
        <f>IF(ISNUMBER(mixed_data!AY468), mixed_data!AY468, "")</f>
        <v>571.1</v>
      </c>
      <c r="Z465" s="13">
        <f>IF(ISNUMBER(mixed_data!BH468), mixed_data!BH468, "")</f>
        <v>1.1969500000000002</v>
      </c>
      <c r="AA465" s="13">
        <f>IF(ISNUMBER(mixed_data!BM468), mixed_data!BM468, "")</f>
        <v>103.5</v>
      </c>
      <c r="AB465" s="13">
        <f>IF(ISNUMBER(mixed_data!BT468), mixed_data!BT468, "")</f>
        <v>99.100000000000009</v>
      </c>
      <c r="AC465" s="13">
        <f>IF(ISNUMBER(mixed_data!BV468), mixed_data!BV468, "")</f>
        <v>64.7</v>
      </c>
      <c r="AD465" s="13" t="str">
        <f>IF(ISNUMBER(mixed_data!BW468), mixed_data!BW468, "")</f>
        <v/>
      </c>
      <c r="AE465" s="13" t="str">
        <f>IF(ISNUMBER(mixed_data!BX468), mixed_data!BX468, "")</f>
        <v/>
      </c>
    </row>
    <row r="466" spans="1:31" x14ac:dyDescent="0.25">
      <c r="A466" s="25">
        <v>32370</v>
      </c>
      <c r="B466" s="13" t="str">
        <f>IF(ISNUMBER(mixed_data!B469), mixed_data!B469, "")</f>
        <v/>
      </c>
      <c r="C466" s="13">
        <f>IF(ISNUMBER(mixed_data!D469), mixed_data!D469, "")</f>
        <v>113.10000000000001</v>
      </c>
      <c r="D466" s="13">
        <f>IF(ISNUMBER(mixed_data!E469), mixed_data!E469, "")</f>
        <v>107.30000000000001</v>
      </c>
      <c r="E466" s="13">
        <f>IF(ISNUMBER(mixed_data!F469), mixed_data!F469, "")</f>
        <v>101.023</v>
      </c>
      <c r="F466" s="13">
        <f>IF(ISNUMBER(mixed_data!G469), mixed_data!G469, "")</f>
        <v>100.807</v>
      </c>
      <c r="G466" s="13">
        <f>IF(ISNUMBER(mixed_data!H469), mixed_data!H469, "")</f>
        <v>-6.1000000000000005</v>
      </c>
      <c r="H466" s="13" t="str">
        <f>IF(ISNUMBER(mixed_data!I469), mixed_data!I469, "")</f>
        <v/>
      </c>
      <c r="I466" s="13" t="str">
        <f>IF(ISNUMBER(mixed_data!J469), mixed_data!J469, "")</f>
        <v/>
      </c>
      <c r="J466" s="13" t="str">
        <f>IF(ISNUMBER(mixed_data!O469), mixed_data!O469, "")</f>
        <v/>
      </c>
      <c r="K466" s="13">
        <f>IF(ISNUMBER(mixed_data!S469), mixed_data!S469, "")</f>
        <v>7.8000000000000007</v>
      </c>
      <c r="L466" s="13">
        <f>IF(ISNUMBER(mixed_data!Y469), mixed_data!Y469, "")</f>
        <v>1189.6000000000001</v>
      </c>
      <c r="M466" s="13">
        <f>IF(ISNUMBER(mixed_data!Z469), mixed_data!Z469, "")</f>
        <v>786.65</v>
      </c>
      <c r="N466" s="13">
        <f>IF(ISNUMBER(mixed_data!AA469), mixed_data!AA469, "")</f>
        <v>433.75</v>
      </c>
      <c r="O466" s="13">
        <f>IF(ISNUMBER(mixed_data!AI469), mixed_data!AI469, "")</f>
        <v>6.79</v>
      </c>
      <c r="P466" s="13">
        <f>IF(ISNUMBER(mixed_data!AJ469), mixed_data!AJ469, "")</f>
        <v>3.5</v>
      </c>
      <c r="Q466" s="13">
        <f>IF(ISNUMBER(mixed_data!AO469), mixed_data!AO469, "")</f>
        <v>15.5</v>
      </c>
      <c r="R466" s="13" t="str">
        <f>IF(ISNUMBER(mixed_data!AQ469), mixed_data!AQ469, "")</f>
        <v/>
      </c>
      <c r="S466" s="13" t="str">
        <f>IF(ISNUMBER(mixed_data!AR469), mixed_data!AR469, "")</f>
        <v/>
      </c>
      <c r="T466" s="13">
        <f>IF(ISNUMBER(mixed_data!AS469), mixed_data!AS469, "")</f>
        <v>63.2</v>
      </c>
      <c r="U466" s="13" t="str">
        <f>IF(ISNUMBER(mixed_data!AT469), mixed_data!AT469, "")</f>
        <v/>
      </c>
      <c r="V466" s="13">
        <f>IF(ISNUMBER(mixed_data!AV469), mixed_data!AV469, "")</f>
        <v>100.10000000000001</v>
      </c>
      <c r="W466" s="13">
        <f>IF(ISNUMBER(mixed_data!AW469), mixed_data!AW469, "")</f>
        <v>203.60000000000002</v>
      </c>
      <c r="X466" s="13">
        <f>IF(ISNUMBER(mixed_data!AX469), mixed_data!AX469, "")</f>
        <v>331.5</v>
      </c>
      <c r="Y466" s="13">
        <f>IF(ISNUMBER(mixed_data!AY469), mixed_data!AY469, "")</f>
        <v>573</v>
      </c>
      <c r="Z466" s="13">
        <f>IF(ISNUMBER(mixed_data!BH469), mixed_data!BH469, "")</f>
        <v>1.1644400000000001</v>
      </c>
      <c r="AA466" s="13">
        <f>IF(ISNUMBER(mixed_data!BM469), mixed_data!BM469, "")</f>
        <v>102.47</v>
      </c>
      <c r="AB466" s="13">
        <f>IF(ISNUMBER(mixed_data!BT469), mixed_data!BT469, "")</f>
        <v>98.4</v>
      </c>
      <c r="AC466" s="13">
        <f>IF(ISNUMBER(mixed_data!BV469), mixed_data!BV469, "")</f>
        <v>65.3</v>
      </c>
      <c r="AD466" s="13" t="str">
        <f>IF(ISNUMBER(mixed_data!BW469), mixed_data!BW469, "")</f>
        <v/>
      </c>
      <c r="AE466" s="13" t="str">
        <f>IF(ISNUMBER(mixed_data!BX469), mixed_data!BX469, "")</f>
        <v/>
      </c>
    </row>
    <row r="467" spans="1:31" x14ac:dyDescent="0.25">
      <c r="A467" s="25">
        <v>32401</v>
      </c>
      <c r="B467" s="13" t="str">
        <f>IF(ISNUMBER(mixed_data!B470), mixed_data!B470, "")</f>
        <v/>
      </c>
      <c r="C467" s="13">
        <f>IF(ISNUMBER(mixed_data!D470), mixed_data!D470, "")</f>
        <v>113.60000000000001</v>
      </c>
      <c r="D467" s="13">
        <f>IF(ISNUMBER(mixed_data!E470), mixed_data!E470, "")</f>
        <v>108</v>
      </c>
      <c r="E467" s="13">
        <f>IF(ISNUMBER(mixed_data!F470), mixed_data!F470, "")</f>
        <v>101.13200000000001</v>
      </c>
      <c r="F467" s="13">
        <f>IF(ISNUMBER(mixed_data!G470), mixed_data!G470, "")</f>
        <v>100.83800000000001</v>
      </c>
      <c r="G467" s="13">
        <f>IF(ISNUMBER(mixed_data!H470), mixed_data!H470, "")</f>
        <v>-6.1000000000000005</v>
      </c>
      <c r="H467" s="13" t="str">
        <f>IF(ISNUMBER(mixed_data!I470), mixed_data!I470, "")</f>
        <v/>
      </c>
      <c r="I467" s="13" t="str">
        <f>IF(ISNUMBER(mixed_data!J470), mixed_data!J470, "")</f>
        <v/>
      </c>
      <c r="J467" s="13" t="str">
        <f>IF(ISNUMBER(mixed_data!O470), mixed_data!O470, "")</f>
        <v/>
      </c>
      <c r="K467" s="13">
        <f>IF(ISNUMBER(mixed_data!S470), mixed_data!S470, "")</f>
        <v>7.7</v>
      </c>
      <c r="L467" s="13">
        <f>IF(ISNUMBER(mixed_data!Y470), mixed_data!Y470, "")</f>
        <v>1152.99</v>
      </c>
      <c r="M467" s="13">
        <f>IF(ISNUMBER(mixed_data!Z470), mixed_data!Z470, "")</f>
        <v>757.92</v>
      </c>
      <c r="N467" s="13">
        <f>IF(ISNUMBER(mixed_data!AA470), mixed_data!AA470, "")</f>
        <v>430.75</v>
      </c>
      <c r="O467" s="13">
        <f>IF(ISNUMBER(mixed_data!AI470), mixed_data!AI470, "")</f>
        <v>6.63</v>
      </c>
      <c r="P467" s="13">
        <f>IF(ISNUMBER(mixed_data!AJ470), mixed_data!AJ470, "")</f>
        <v>3.5</v>
      </c>
      <c r="Q467" s="13">
        <f>IF(ISNUMBER(mixed_data!AO470), mixed_data!AO470, "")</f>
        <v>14.15</v>
      </c>
      <c r="R467" s="13" t="str">
        <f>IF(ISNUMBER(mixed_data!AQ470), mixed_data!AQ470, "")</f>
        <v/>
      </c>
      <c r="S467" s="13" t="str">
        <f>IF(ISNUMBER(mixed_data!AR470), mixed_data!AR470, "")</f>
        <v/>
      </c>
      <c r="T467" s="13">
        <f>IF(ISNUMBER(mixed_data!AS470), mixed_data!AS470, "")</f>
        <v>62.300000000000004</v>
      </c>
      <c r="U467" s="13" t="str">
        <f>IF(ISNUMBER(mixed_data!AT470), mixed_data!AT470, "")</f>
        <v/>
      </c>
      <c r="V467" s="13">
        <f>IF(ISNUMBER(mixed_data!AV470), mixed_data!AV470, "")</f>
        <v>98</v>
      </c>
      <c r="W467" s="13">
        <f>IF(ISNUMBER(mixed_data!AW470), mixed_data!AW470, "")</f>
        <v>198.3</v>
      </c>
      <c r="X467" s="13">
        <f>IF(ISNUMBER(mixed_data!AX470), mixed_data!AX470, "")</f>
        <v>334.90000000000003</v>
      </c>
      <c r="Y467" s="13">
        <f>IF(ISNUMBER(mixed_data!AY470), mixed_data!AY470, "")</f>
        <v>577.6</v>
      </c>
      <c r="Z467" s="13">
        <f>IF(ISNUMBER(mixed_data!BH470), mixed_data!BH470, "")</f>
        <v>1.1594800000000001</v>
      </c>
      <c r="AA467" s="13">
        <f>IF(ISNUMBER(mixed_data!BM470), mixed_data!BM470, "")</f>
        <v>102.94</v>
      </c>
      <c r="AB467" s="13">
        <f>IF(ISNUMBER(mixed_data!BT470), mixed_data!BT470, "")</f>
        <v>99.5</v>
      </c>
      <c r="AC467" s="13">
        <f>IF(ISNUMBER(mixed_data!BV470), mixed_data!BV470, "")</f>
        <v>65</v>
      </c>
      <c r="AD467" s="13" t="str">
        <f>IF(ISNUMBER(mixed_data!BW470), mixed_data!BW470, "")</f>
        <v/>
      </c>
      <c r="AE467" s="13" t="str">
        <f>IF(ISNUMBER(mixed_data!BX470), mixed_data!BX470, "")</f>
        <v/>
      </c>
    </row>
    <row r="468" spans="1:31" x14ac:dyDescent="0.25">
      <c r="A468" s="25">
        <v>32431</v>
      </c>
      <c r="B468" s="13" t="str">
        <f>IF(ISNUMBER(mixed_data!B471), mixed_data!B471, "")</f>
        <v/>
      </c>
      <c r="C468" s="13">
        <f>IF(ISNUMBER(mixed_data!D471), mixed_data!D471, "")</f>
        <v>114.7</v>
      </c>
      <c r="D468" s="13">
        <f>IF(ISNUMBER(mixed_data!E471), mixed_data!E471, "")</f>
        <v>109.80000000000001</v>
      </c>
      <c r="E468" s="13">
        <f>IF(ISNUMBER(mixed_data!F471), mixed_data!F471, "")</f>
        <v>101.23</v>
      </c>
      <c r="F468" s="13">
        <f>IF(ISNUMBER(mixed_data!G471), mixed_data!G471, "")</f>
        <v>100.84700000000001</v>
      </c>
      <c r="G468" s="13">
        <f>IF(ISNUMBER(mixed_data!H471), mixed_data!H471, "")</f>
        <v>-1.8</v>
      </c>
      <c r="H468" s="13" t="str">
        <f>IF(ISNUMBER(mixed_data!I471), mixed_data!I471, "")</f>
        <v/>
      </c>
      <c r="I468" s="13" t="str">
        <f>IF(ISNUMBER(mixed_data!J471), mixed_data!J471, "")</f>
        <v/>
      </c>
      <c r="J468" s="13" t="str">
        <f>IF(ISNUMBER(mixed_data!O471), mixed_data!O471, "")</f>
        <v/>
      </c>
      <c r="K468" s="13">
        <f>IF(ISNUMBER(mixed_data!S471), mixed_data!S471, "")</f>
        <v>7.6000000000000005</v>
      </c>
      <c r="L468" s="13">
        <f>IF(ISNUMBER(mixed_data!Y471), mixed_data!Y471, "")</f>
        <v>1242.44</v>
      </c>
      <c r="M468" s="13">
        <f>IF(ISNUMBER(mixed_data!Z471), mixed_data!Z471, "")</f>
        <v>809.23</v>
      </c>
      <c r="N468" s="13">
        <f>IF(ISNUMBER(mixed_data!AA471), mixed_data!AA471, "")</f>
        <v>396.75</v>
      </c>
      <c r="O468" s="13">
        <f>IF(ISNUMBER(mixed_data!AI471), mixed_data!AI471, "")</f>
        <v>6.42</v>
      </c>
      <c r="P468" s="13">
        <f>IF(ISNUMBER(mixed_data!AJ471), mixed_data!AJ471, "")</f>
        <v>3.5</v>
      </c>
      <c r="Q468" s="13">
        <f>IF(ISNUMBER(mixed_data!AO471), mixed_data!AO471, "")</f>
        <v>11.35</v>
      </c>
      <c r="R468" s="13" t="str">
        <f>IF(ISNUMBER(mixed_data!AQ471), mixed_data!AQ471, "")</f>
        <v/>
      </c>
      <c r="S468" s="13" t="str">
        <f>IF(ISNUMBER(mixed_data!AR471), mixed_data!AR471, "")</f>
        <v/>
      </c>
      <c r="T468" s="13">
        <f>IF(ISNUMBER(mixed_data!AS471), mixed_data!AS471, "")</f>
        <v>61.5</v>
      </c>
      <c r="U468" s="13" t="str">
        <f>IF(ISNUMBER(mixed_data!AT471), mixed_data!AT471, "")</f>
        <v/>
      </c>
      <c r="V468" s="13">
        <f>IF(ISNUMBER(mixed_data!AV471), mixed_data!AV471, "")</f>
        <v>103</v>
      </c>
      <c r="W468" s="13">
        <f>IF(ISNUMBER(mixed_data!AW471), mixed_data!AW471, "")</f>
        <v>202.3</v>
      </c>
      <c r="X468" s="13">
        <f>IF(ISNUMBER(mixed_data!AX471), mixed_data!AX471, "")</f>
        <v>336.8</v>
      </c>
      <c r="Y468" s="13">
        <f>IF(ISNUMBER(mixed_data!AY471), mixed_data!AY471, "")</f>
        <v>580.20000000000005</v>
      </c>
      <c r="Z468" s="13">
        <f>IF(ISNUMBER(mixed_data!BH471), mixed_data!BH471, "")</f>
        <v>1.1681900000000001</v>
      </c>
      <c r="AA468" s="13">
        <f>IF(ISNUMBER(mixed_data!BM471), mixed_data!BM471, "")</f>
        <v>103.01</v>
      </c>
      <c r="AB468" s="13">
        <f>IF(ISNUMBER(mixed_data!BT471), mixed_data!BT471, "")</f>
        <v>99.9</v>
      </c>
      <c r="AC468" s="13">
        <f>IF(ISNUMBER(mixed_data!BV471), mixed_data!BV471, "")</f>
        <v>65.5</v>
      </c>
      <c r="AD468" s="13" t="str">
        <f>IF(ISNUMBER(mixed_data!BW471), mixed_data!BW471, "")</f>
        <v/>
      </c>
      <c r="AE468" s="13" t="str">
        <f>IF(ISNUMBER(mixed_data!BX471), mixed_data!BX471, "")</f>
        <v/>
      </c>
    </row>
    <row r="469" spans="1:31" x14ac:dyDescent="0.25">
      <c r="A469" s="25">
        <v>32462</v>
      </c>
      <c r="B469" s="13" t="str">
        <f>IF(ISNUMBER(mixed_data!B472), mixed_data!B472, "")</f>
        <v/>
      </c>
      <c r="C469" s="13">
        <f>IF(ISNUMBER(mixed_data!D472), mixed_data!D472, "")</f>
        <v>114</v>
      </c>
      <c r="D469" s="13">
        <f>IF(ISNUMBER(mixed_data!E472), mixed_data!E472, "")</f>
        <v>109.4</v>
      </c>
      <c r="E469" s="13">
        <f>IF(ISNUMBER(mixed_data!F472), mixed_data!F472, "")</f>
        <v>101.31100000000001</v>
      </c>
      <c r="F469" s="13">
        <f>IF(ISNUMBER(mixed_data!G472), mixed_data!G472, "")</f>
        <v>100.852</v>
      </c>
      <c r="G469" s="13">
        <f>IF(ISNUMBER(mixed_data!H472), mixed_data!H472, "")</f>
        <v>-2.2000000000000002</v>
      </c>
      <c r="H469" s="13" t="str">
        <f>IF(ISNUMBER(mixed_data!I472), mixed_data!I472, "")</f>
        <v/>
      </c>
      <c r="I469" s="13" t="str">
        <f>IF(ISNUMBER(mixed_data!J472), mixed_data!J472, "")</f>
        <v/>
      </c>
      <c r="J469" s="13" t="str">
        <f>IF(ISNUMBER(mixed_data!O472), mixed_data!O472, "")</f>
        <v/>
      </c>
      <c r="K469" s="13">
        <f>IF(ISNUMBER(mixed_data!S472), mixed_data!S472, "")</f>
        <v>7.5</v>
      </c>
      <c r="L469" s="13">
        <f>IF(ISNUMBER(mixed_data!Y472), mixed_data!Y472, "")</f>
        <v>1310.79</v>
      </c>
      <c r="M469" s="13">
        <f>IF(ISNUMBER(mixed_data!Z472), mixed_data!Z472, "")</f>
        <v>842.83</v>
      </c>
      <c r="N469" s="13">
        <f>IF(ISNUMBER(mixed_data!AA472), mixed_data!AA472, "")</f>
        <v>411.25</v>
      </c>
      <c r="O469" s="13">
        <f>IF(ISNUMBER(mixed_data!AI472), mixed_data!AI472, "")</f>
        <v>6.3500000000000005</v>
      </c>
      <c r="P469" s="13">
        <f>IF(ISNUMBER(mixed_data!AJ472), mixed_data!AJ472, "")</f>
        <v>3.5</v>
      </c>
      <c r="Q469" s="13">
        <f>IF(ISNUMBER(mixed_data!AO472), mixed_data!AO472, "")</f>
        <v>12.3</v>
      </c>
      <c r="R469" s="13" t="str">
        <f>IF(ISNUMBER(mixed_data!AQ472), mixed_data!AQ472, "")</f>
        <v/>
      </c>
      <c r="S469" s="13" t="str">
        <f>IF(ISNUMBER(mixed_data!AR472), mixed_data!AR472, "")</f>
        <v/>
      </c>
      <c r="T469" s="13">
        <f>IF(ISNUMBER(mixed_data!AS472), mixed_data!AS472, "")</f>
        <v>62.900000000000006</v>
      </c>
      <c r="U469" s="13" t="str">
        <f>IF(ISNUMBER(mixed_data!AT472), mixed_data!AT472, "")</f>
        <v/>
      </c>
      <c r="V469" s="13">
        <f>IF(ISNUMBER(mixed_data!AV472), mixed_data!AV472, "")</f>
        <v>108.2</v>
      </c>
      <c r="W469" s="13">
        <f>IF(ISNUMBER(mixed_data!AW472), mixed_data!AW472, "")</f>
        <v>219.60000000000002</v>
      </c>
      <c r="X469" s="13">
        <f>IF(ISNUMBER(mixed_data!AX472), mixed_data!AX472, "")</f>
        <v>340.20000000000005</v>
      </c>
      <c r="Y469" s="13">
        <f>IF(ISNUMBER(mixed_data!AY472), mixed_data!AY472, "")</f>
        <v>584.30000000000007</v>
      </c>
      <c r="Z469" s="13">
        <f>IF(ISNUMBER(mixed_data!BH472), mixed_data!BH472, "")</f>
        <v>1.2171500000000002</v>
      </c>
      <c r="AA469" s="13">
        <f>IF(ISNUMBER(mixed_data!BM472), mixed_data!BM472, "")</f>
        <v>103.66</v>
      </c>
      <c r="AB469" s="13">
        <f>IF(ISNUMBER(mixed_data!BT472), mixed_data!BT472, "")</f>
        <v>100.10000000000001</v>
      </c>
      <c r="AC469" s="13">
        <f>IF(ISNUMBER(mixed_data!BV472), mixed_data!BV472, "")</f>
        <v>65.8</v>
      </c>
      <c r="AD469" s="13" t="str">
        <f>IF(ISNUMBER(mixed_data!BW472), mixed_data!BW472, "")</f>
        <v/>
      </c>
      <c r="AE469" s="13" t="str">
        <f>IF(ISNUMBER(mixed_data!BX472), mixed_data!BX472, "")</f>
        <v/>
      </c>
    </row>
    <row r="470" spans="1:31" x14ac:dyDescent="0.25">
      <c r="A470" s="25">
        <v>32492</v>
      </c>
      <c r="B470" s="13" t="str">
        <f>IF(ISNUMBER(mixed_data!B473), mixed_data!B473, "")</f>
        <v/>
      </c>
      <c r="C470" s="13">
        <f>IF(ISNUMBER(mixed_data!D473), mixed_data!D473, "")</f>
        <v>113.9</v>
      </c>
      <c r="D470" s="13">
        <f>IF(ISNUMBER(mixed_data!E473), mixed_data!E473, "")</f>
        <v>110.30000000000001</v>
      </c>
      <c r="E470" s="13">
        <f>IF(ISNUMBER(mixed_data!F473), mixed_data!F473, "")</f>
        <v>101.36200000000001</v>
      </c>
      <c r="F470" s="13">
        <f>IF(ISNUMBER(mixed_data!G473), mixed_data!G473, "")</f>
        <v>100.84400000000001</v>
      </c>
      <c r="G470" s="13">
        <f>IF(ISNUMBER(mixed_data!H473), mixed_data!H473, "")</f>
        <v>-1.8</v>
      </c>
      <c r="H470" s="13" t="str">
        <f>IF(ISNUMBER(mixed_data!I473), mixed_data!I473, "")</f>
        <v/>
      </c>
      <c r="I470" s="13" t="str">
        <f>IF(ISNUMBER(mixed_data!J473), mixed_data!J473, "")</f>
        <v/>
      </c>
      <c r="J470" s="13" t="str">
        <f>IF(ISNUMBER(mixed_data!O473), mixed_data!O473, "")</f>
        <v/>
      </c>
      <c r="K470" s="13">
        <f>IF(ISNUMBER(mixed_data!S473), mixed_data!S473, "")</f>
        <v>7.4</v>
      </c>
      <c r="L470" s="13">
        <f>IF(ISNUMBER(mixed_data!Y473), mixed_data!Y473, "")</f>
        <v>1277.98</v>
      </c>
      <c r="M470" s="13">
        <f>IF(ISNUMBER(mixed_data!Z473), mixed_data!Z473, "")</f>
        <v>828.11</v>
      </c>
      <c r="N470" s="13">
        <f>IF(ISNUMBER(mixed_data!AA473), mixed_data!AA473, "")</f>
        <v>423.25</v>
      </c>
      <c r="O470" s="13">
        <f>IF(ISNUMBER(mixed_data!AI473), mixed_data!AI473, "")</f>
        <v>6.51</v>
      </c>
      <c r="P470" s="13">
        <f>IF(ISNUMBER(mixed_data!AJ473), mixed_data!AJ473, "")</f>
        <v>3.5</v>
      </c>
      <c r="Q470" s="13">
        <f>IF(ISNUMBER(mixed_data!AO473), mixed_data!AO473, "")</f>
        <v>14.8</v>
      </c>
      <c r="R470" s="13" t="str">
        <f>IF(ISNUMBER(mixed_data!AQ473), mixed_data!AQ473, "")</f>
        <v/>
      </c>
      <c r="S470" s="13" t="str">
        <f>IF(ISNUMBER(mixed_data!AR473), mixed_data!AR473, "")</f>
        <v/>
      </c>
      <c r="T470" s="13">
        <f>IF(ISNUMBER(mixed_data!AS473), mixed_data!AS473, "")</f>
        <v>63</v>
      </c>
      <c r="U470" s="13" t="str">
        <f>IF(ISNUMBER(mixed_data!AT473), mixed_data!AT473, "")</f>
        <v/>
      </c>
      <c r="V470" s="13">
        <f>IF(ISNUMBER(mixed_data!AV473), mixed_data!AV473, "")</f>
        <v>112.10000000000001</v>
      </c>
      <c r="W470" s="13">
        <f>IF(ISNUMBER(mixed_data!AW473), mixed_data!AW473, "")</f>
        <v>214</v>
      </c>
      <c r="X470" s="13">
        <f>IF(ISNUMBER(mixed_data!AX473), mixed_data!AX473, "")</f>
        <v>341.3</v>
      </c>
      <c r="Y470" s="13">
        <f>IF(ISNUMBER(mixed_data!AY473), mixed_data!AY473, "")</f>
        <v>588</v>
      </c>
      <c r="Z470" s="13">
        <f>IF(ISNUMBER(mixed_data!BH473), mixed_data!BH473, "")</f>
        <v>1.2578500000000001</v>
      </c>
      <c r="AA470" s="13">
        <f>IF(ISNUMBER(mixed_data!BM473), mixed_data!BM473, "")</f>
        <v>103.36</v>
      </c>
      <c r="AB470" s="13">
        <f>IF(ISNUMBER(mixed_data!BT473), mixed_data!BT473, "")</f>
        <v>99.300000000000011</v>
      </c>
      <c r="AC470" s="13">
        <f>IF(ISNUMBER(mixed_data!BV473), mixed_data!BV473, "")</f>
        <v>65.900000000000006</v>
      </c>
      <c r="AD470" s="13" t="str">
        <f>IF(ISNUMBER(mixed_data!BW473), mixed_data!BW473, "")</f>
        <v/>
      </c>
      <c r="AE470" s="13" t="str">
        <f>IF(ISNUMBER(mixed_data!BX473), mixed_data!BX473, "")</f>
        <v/>
      </c>
    </row>
    <row r="471" spans="1:31" x14ac:dyDescent="0.25">
      <c r="A471" s="25">
        <v>32523</v>
      </c>
      <c r="B471" s="13" t="str">
        <f>IF(ISNUMBER(mixed_data!B474), mixed_data!B474, "")</f>
        <v/>
      </c>
      <c r="C471" s="13">
        <f>IF(ISNUMBER(mixed_data!D474), mixed_data!D474, "")</f>
        <v>113.7</v>
      </c>
      <c r="D471" s="13">
        <f>IF(ISNUMBER(mixed_data!E474), mixed_data!E474, "")</f>
        <v>109.80000000000001</v>
      </c>
      <c r="E471" s="13">
        <f>IF(ISNUMBER(mixed_data!F474), mixed_data!F474, "")</f>
        <v>101.379</v>
      </c>
      <c r="F471" s="13">
        <f>IF(ISNUMBER(mixed_data!G474), mixed_data!G474, "")</f>
        <v>100.822</v>
      </c>
      <c r="G471" s="13">
        <f>IF(ISNUMBER(mixed_data!H474), mixed_data!H474, "")</f>
        <v>-2.7</v>
      </c>
      <c r="H471" s="13" t="str">
        <f>IF(ISNUMBER(mixed_data!I474), mixed_data!I474, "")</f>
        <v/>
      </c>
      <c r="I471" s="13" t="str">
        <f>IF(ISNUMBER(mixed_data!J474), mixed_data!J474, "")</f>
        <v/>
      </c>
      <c r="J471" s="13" t="str">
        <f>IF(ISNUMBER(mixed_data!O474), mixed_data!O474, "")</f>
        <v/>
      </c>
      <c r="K471" s="13">
        <f>IF(ISNUMBER(mixed_data!S474), mixed_data!S474, "")</f>
        <v>7.3000000000000007</v>
      </c>
      <c r="L471" s="13">
        <f>IF(ISNUMBER(mixed_data!Y474), mixed_data!Y474, "")</f>
        <v>1333.52</v>
      </c>
      <c r="M471" s="13">
        <f>IF(ISNUMBER(mixed_data!Z474), mixed_data!Z474, "")</f>
        <v>866.04</v>
      </c>
      <c r="N471" s="13">
        <f>IF(ISNUMBER(mixed_data!AA474), mixed_data!AA474, "")</f>
        <v>410.25</v>
      </c>
      <c r="O471" s="13">
        <f>IF(ISNUMBER(mixed_data!AI474), mixed_data!AI474, "")</f>
        <v>6.6400000000000006</v>
      </c>
      <c r="P471" s="13">
        <f>IF(ISNUMBER(mixed_data!AJ474), mixed_data!AJ474, "")</f>
        <v>4</v>
      </c>
      <c r="Q471" s="13">
        <f>IF(ISNUMBER(mixed_data!AO474), mixed_data!AO474, "")</f>
        <v>16.350000000000001</v>
      </c>
      <c r="R471" s="13" t="str">
        <f>IF(ISNUMBER(mixed_data!AQ474), mixed_data!AQ474, "")</f>
        <v/>
      </c>
      <c r="S471" s="13" t="str">
        <f>IF(ISNUMBER(mixed_data!AR474), mixed_data!AR474, "")</f>
        <v/>
      </c>
      <c r="T471" s="13">
        <f>IF(ISNUMBER(mixed_data!AS474), mixed_data!AS474, "")</f>
        <v>62.6</v>
      </c>
      <c r="U471" s="13" t="str">
        <f>IF(ISNUMBER(mixed_data!AT474), mixed_data!AT474, "")</f>
        <v/>
      </c>
      <c r="V471" s="13">
        <f>IF(ISNUMBER(mixed_data!AV474), mixed_data!AV474, "")</f>
        <v>106.7</v>
      </c>
      <c r="W471" s="13">
        <f>IF(ISNUMBER(mixed_data!AW474), mixed_data!AW474, "")</f>
        <v>211.9</v>
      </c>
      <c r="X471" s="13">
        <f>IF(ISNUMBER(mixed_data!AX474), mixed_data!AX474, "")</f>
        <v>344</v>
      </c>
      <c r="Y471" s="13">
        <f>IF(ISNUMBER(mixed_data!AY474), mixed_data!AY474, "")</f>
        <v>590.4</v>
      </c>
      <c r="Z471" s="13">
        <f>IF(ISNUMBER(mixed_data!BH474), mixed_data!BH474, "")</f>
        <v>1.2332400000000001</v>
      </c>
      <c r="AA471" s="13">
        <f>IF(ISNUMBER(mixed_data!BM474), mixed_data!BM474, "")</f>
        <v>102.60000000000001</v>
      </c>
      <c r="AB471" s="13">
        <f>IF(ISNUMBER(mixed_data!BT474), mixed_data!BT474, "")</f>
        <v>97.9</v>
      </c>
      <c r="AC471" s="13">
        <f>IF(ISNUMBER(mixed_data!BV474), mixed_data!BV474, "")</f>
        <v>66.5</v>
      </c>
      <c r="AD471" s="13" t="str">
        <f>IF(ISNUMBER(mixed_data!BW474), mixed_data!BW474, "")</f>
        <v/>
      </c>
      <c r="AE471" s="13" t="str">
        <f>IF(ISNUMBER(mixed_data!BX474), mixed_data!BX474, "")</f>
        <v/>
      </c>
    </row>
    <row r="472" spans="1:31" x14ac:dyDescent="0.25">
      <c r="A472" s="25">
        <v>32554</v>
      </c>
      <c r="B472" s="13" t="str">
        <f>IF(ISNUMBER(mixed_data!B475), mixed_data!B475, "")</f>
        <v/>
      </c>
      <c r="C472" s="13">
        <f>IF(ISNUMBER(mixed_data!D475), mixed_data!D475, "")</f>
        <v>113.2</v>
      </c>
      <c r="D472" s="13">
        <f>IF(ISNUMBER(mixed_data!E475), mixed_data!E475, "")</f>
        <v>110.7</v>
      </c>
      <c r="E472" s="13">
        <f>IF(ISNUMBER(mixed_data!F475), mixed_data!F475, "")</f>
        <v>101.37</v>
      </c>
      <c r="F472" s="13">
        <f>IF(ISNUMBER(mixed_data!G475), mixed_data!G475, "")</f>
        <v>100.80200000000001</v>
      </c>
      <c r="G472" s="13">
        <f>IF(ISNUMBER(mixed_data!H475), mixed_data!H475, "")</f>
        <v>-3.1</v>
      </c>
      <c r="H472" s="13" t="str">
        <f>IF(ISNUMBER(mixed_data!I475), mixed_data!I475, "")</f>
        <v/>
      </c>
      <c r="I472" s="13" t="str">
        <f>IF(ISNUMBER(mixed_data!J475), mixed_data!J475, "")</f>
        <v/>
      </c>
      <c r="J472" s="13" t="str">
        <f>IF(ISNUMBER(mixed_data!O475), mixed_data!O475, "")</f>
        <v/>
      </c>
      <c r="K472" s="13">
        <f>IF(ISNUMBER(mixed_data!S475), mixed_data!S475, "")</f>
        <v>7.2</v>
      </c>
      <c r="L472" s="13">
        <f>IF(ISNUMBER(mixed_data!Y475), mixed_data!Y475, "")</f>
        <v>1300.52</v>
      </c>
      <c r="M472" s="13">
        <f>IF(ISNUMBER(mixed_data!Z475), mixed_data!Z475, "")</f>
        <v>875.47</v>
      </c>
      <c r="N472" s="13">
        <f>IF(ISNUMBER(mixed_data!AA475), mixed_data!AA475, "")</f>
        <v>392.5</v>
      </c>
      <c r="O472" s="13">
        <f>IF(ISNUMBER(mixed_data!AI475), mixed_data!AI475, "")</f>
        <v>6.83</v>
      </c>
      <c r="P472" s="13">
        <f>IF(ISNUMBER(mixed_data!AJ475), mixed_data!AJ475, "")</f>
        <v>4</v>
      </c>
      <c r="Q472" s="13">
        <f>IF(ISNUMBER(mixed_data!AO475), mixed_data!AO475, "")</f>
        <v>16.25</v>
      </c>
      <c r="R472" s="13" t="str">
        <f>IF(ISNUMBER(mixed_data!AQ475), mixed_data!AQ475, "")</f>
        <v/>
      </c>
      <c r="S472" s="13" t="str">
        <f>IF(ISNUMBER(mixed_data!AR475), mixed_data!AR475, "")</f>
        <v/>
      </c>
      <c r="T472" s="13">
        <f>IF(ISNUMBER(mixed_data!AS475), mixed_data!AS475, "")</f>
        <v>64.8</v>
      </c>
      <c r="U472" s="13" t="str">
        <f>IF(ISNUMBER(mixed_data!AT475), mixed_data!AT475, "")</f>
        <v/>
      </c>
      <c r="V472" s="13">
        <f>IF(ISNUMBER(mixed_data!AV475), mixed_data!AV475, "")</f>
        <v>108.2</v>
      </c>
      <c r="W472" s="13">
        <f>IF(ISNUMBER(mixed_data!AW475), mixed_data!AW475, "")</f>
        <v>213.20000000000002</v>
      </c>
      <c r="X472" s="13">
        <f>IF(ISNUMBER(mixed_data!AX475), mixed_data!AX475, "")</f>
        <v>347</v>
      </c>
      <c r="Y472" s="13">
        <f>IF(ISNUMBER(mixed_data!AY475), mixed_data!AY475, "")</f>
        <v>592.6</v>
      </c>
      <c r="Z472" s="13">
        <f>IF(ISNUMBER(mixed_data!BH475), mixed_data!BH475, "")</f>
        <v>1.1783600000000001</v>
      </c>
      <c r="AA472" s="13">
        <f>IF(ISNUMBER(mixed_data!BM475), mixed_data!BM475, "")</f>
        <v>102.2</v>
      </c>
      <c r="AB472" s="13">
        <f>IF(ISNUMBER(mixed_data!BT475), mixed_data!BT475, "")</f>
        <v>97.9</v>
      </c>
      <c r="AC472" s="13">
        <f>IF(ISNUMBER(mixed_data!BV475), mixed_data!BV475, "")</f>
        <v>66.8</v>
      </c>
      <c r="AD472" s="13" t="str">
        <f>IF(ISNUMBER(mixed_data!BW475), mixed_data!BW475, "")</f>
        <v/>
      </c>
      <c r="AE472" s="13" t="str">
        <f>IF(ISNUMBER(mixed_data!BX475), mixed_data!BX475, "")</f>
        <v/>
      </c>
    </row>
    <row r="473" spans="1:31" x14ac:dyDescent="0.25">
      <c r="A473" s="25">
        <v>32582</v>
      </c>
      <c r="B473" s="13" t="str">
        <f>IF(ISNUMBER(mixed_data!B476), mixed_data!B476, "")</f>
        <v/>
      </c>
      <c r="C473" s="13">
        <f>IF(ISNUMBER(mixed_data!D476), mixed_data!D476, "")</f>
        <v>112.10000000000001</v>
      </c>
      <c r="D473" s="13">
        <f>IF(ISNUMBER(mixed_data!E476), mixed_data!E476, "")</f>
        <v>111.4</v>
      </c>
      <c r="E473" s="13">
        <f>IF(ISNUMBER(mixed_data!F476), mixed_data!F476, "")</f>
        <v>101.35300000000001</v>
      </c>
      <c r="F473" s="13">
        <f>IF(ISNUMBER(mixed_data!G476), mixed_data!G476, "")</f>
        <v>100.788</v>
      </c>
      <c r="G473" s="13">
        <f>IF(ISNUMBER(mixed_data!H476), mixed_data!H476, "")</f>
        <v>-1.8</v>
      </c>
      <c r="H473" s="13" t="str">
        <f>IF(ISNUMBER(mixed_data!I476), mixed_data!I476, "")</f>
        <v/>
      </c>
      <c r="I473" s="13" t="str">
        <f>IF(ISNUMBER(mixed_data!J476), mixed_data!J476, "")</f>
        <v/>
      </c>
      <c r="J473" s="13" t="str">
        <f>IF(ISNUMBER(mixed_data!O476), mixed_data!O476, "")</f>
        <v/>
      </c>
      <c r="K473" s="13">
        <f>IF(ISNUMBER(mixed_data!S476), mixed_data!S476, "")</f>
        <v>7.1000000000000005</v>
      </c>
      <c r="L473" s="13">
        <f>IF(ISNUMBER(mixed_data!Y476), mixed_data!Y476, "")</f>
        <v>1307.25</v>
      </c>
      <c r="M473" s="13">
        <f>IF(ISNUMBER(mixed_data!Z476), mixed_data!Z476, "")</f>
        <v>859.83</v>
      </c>
      <c r="N473" s="13">
        <f>IF(ISNUMBER(mixed_data!AA476), mixed_data!AA476, "")</f>
        <v>384.25</v>
      </c>
      <c r="O473" s="13">
        <f>IF(ISNUMBER(mixed_data!AI476), mixed_data!AI476, "")</f>
        <v>6.94</v>
      </c>
      <c r="P473" s="13">
        <f>IF(ISNUMBER(mixed_data!AJ476), mixed_data!AJ476, "")</f>
        <v>4</v>
      </c>
      <c r="Q473" s="13">
        <f>IF(ISNUMBER(mixed_data!AO476), mixed_data!AO476, "")</f>
        <v>17.3</v>
      </c>
      <c r="R473" s="13" t="str">
        <f>IF(ISNUMBER(mixed_data!AQ476), mixed_data!AQ476, "")</f>
        <v/>
      </c>
      <c r="S473" s="13" t="str">
        <f>IF(ISNUMBER(mixed_data!AR476), mixed_data!AR476, "")</f>
        <v/>
      </c>
      <c r="T473" s="13">
        <f>IF(ISNUMBER(mixed_data!AS476), mixed_data!AS476, "")</f>
        <v>66.100000000000009</v>
      </c>
      <c r="U473" s="13" t="str">
        <f>IF(ISNUMBER(mixed_data!AT476), mixed_data!AT476, "")</f>
        <v/>
      </c>
      <c r="V473" s="13">
        <f>IF(ISNUMBER(mixed_data!AV476), mixed_data!AV476, "")</f>
        <v>101.2</v>
      </c>
      <c r="W473" s="13">
        <f>IF(ISNUMBER(mixed_data!AW476), mixed_data!AW476, "")</f>
        <v>204.8</v>
      </c>
      <c r="X473" s="13">
        <f>IF(ISNUMBER(mixed_data!AX476), mixed_data!AX476, "")</f>
        <v>350.70000000000005</v>
      </c>
      <c r="Y473" s="13">
        <f>IF(ISNUMBER(mixed_data!AY476), mixed_data!AY476, "")</f>
        <v>595.5</v>
      </c>
      <c r="Z473" s="13">
        <f>IF(ISNUMBER(mixed_data!BH476), mixed_data!BH476, "")</f>
        <v>1.1943600000000001</v>
      </c>
      <c r="AA473" s="13">
        <f>IF(ISNUMBER(mixed_data!BM476), mixed_data!BM476, "")</f>
        <v>102.05</v>
      </c>
      <c r="AB473" s="13">
        <f>IF(ISNUMBER(mixed_data!BT476), mixed_data!BT476, "")</f>
        <v>97.4</v>
      </c>
      <c r="AC473" s="13">
        <f>IF(ISNUMBER(mixed_data!BV476), mixed_data!BV476, "")</f>
        <v>66.7</v>
      </c>
      <c r="AD473" s="13" t="str">
        <f>IF(ISNUMBER(mixed_data!BW476), mixed_data!BW476, "")</f>
        <v/>
      </c>
      <c r="AE473" s="13" t="str">
        <f>IF(ISNUMBER(mixed_data!BX476), mixed_data!BX476, "")</f>
        <v/>
      </c>
    </row>
    <row r="474" spans="1:31" x14ac:dyDescent="0.25">
      <c r="A474" s="25">
        <v>32613</v>
      </c>
      <c r="B474" s="13" t="str">
        <f>IF(ISNUMBER(mixed_data!B477), mixed_data!B477, "")</f>
        <v/>
      </c>
      <c r="C474" s="13">
        <f>IF(ISNUMBER(mixed_data!D477), mixed_data!D477, "")</f>
        <v>111.9</v>
      </c>
      <c r="D474" s="13">
        <f>IF(ISNUMBER(mixed_data!E477), mixed_data!E477, "")</f>
        <v>111.5</v>
      </c>
      <c r="E474" s="13">
        <f>IF(ISNUMBER(mixed_data!F477), mixed_data!F477, "")</f>
        <v>101.34100000000001</v>
      </c>
      <c r="F474" s="13">
        <f>IF(ISNUMBER(mixed_data!G477), mixed_data!G477, "")</f>
        <v>100.779</v>
      </c>
      <c r="G474" s="13">
        <f>IF(ISNUMBER(mixed_data!H477), mixed_data!H477, "")</f>
        <v>0.60000000000000009</v>
      </c>
      <c r="H474" s="13" t="str">
        <f>IF(ISNUMBER(mixed_data!I477), mixed_data!I477, "")</f>
        <v/>
      </c>
      <c r="I474" s="13" t="str">
        <f>IF(ISNUMBER(mixed_data!J477), mixed_data!J477, "")</f>
        <v/>
      </c>
      <c r="J474" s="13" t="str">
        <f>IF(ISNUMBER(mixed_data!O477), mixed_data!O477, "")</f>
        <v/>
      </c>
      <c r="K474" s="13">
        <f>IF(ISNUMBER(mixed_data!S477), mixed_data!S477, "")</f>
        <v>7.2</v>
      </c>
      <c r="L474" s="13">
        <f>IF(ISNUMBER(mixed_data!Y477), mixed_data!Y477, "")</f>
        <v>1344.3500000000001</v>
      </c>
      <c r="M474" s="13">
        <f>IF(ISNUMBER(mixed_data!Z477), mixed_data!Z477, "")</f>
        <v>891.11</v>
      </c>
      <c r="N474" s="13">
        <f>IF(ISNUMBER(mixed_data!AA477), mixed_data!AA477, "")</f>
        <v>384.75</v>
      </c>
      <c r="O474" s="13">
        <f>IF(ISNUMBER(mixed_data!AI477), mixed_data!AI477, "")</f>
        <v>6.86</v>
      </c>
      <c r="P474" s="13">
        <f>IF(ISNUMBER(mixed_data!AJ477), mixed_data!AJ477, "")</f>
        <v>4.5</v>
      </c>
      <c r="Q474" s="13">
        <f>IF(ISNUMBER(mixed_data!AO477), mixed_data!AO477, "")</f>
        <v>19.75</v>
      </c>
      <c r="R474" s="13" t="str">
        <f>IF(ISNUMBER(mixed_data!AQ477), mixed_data!AQ477, "")</f>
        <v/>
      </c>
      <c r="S474" s="13" t="str">
        <f>IF(ISNUMBER(mixed_data!AR477), mixed_data!AR477, "")</f>
        <v/>
      </c>
      <c r="T474" s="13">
        <f>IF(ISNUMBER(mixed_data!AS477), mixed_data!AS477, "")</f>
        <v>67.900000000000006</v>
      </c>
      <c r="U474" s="13" t="str">
        <f>IF(ISNUMBER(mixed_data!AT477), mixed_data!AT477, "")</f>
        <v/>
      </c>
      <c r="V474" s="13">
        <f>IF(ISNUMBER(mixed_data!AV477), mixed_data!AV477, "")</f>
        <v>106.4</v>
      </c>
      <c r="W474" s="13">
        <f>IF(ISNUMBER(mixed_data!AW477), mixed_data!AW477, "")</f>
        <v>205.5</v>
      </c>
      <c r="X474" s="13">
        <f>IF(ISNUMBER(mixed_data!AX477), mixed_data!AX477, "")</f>
        <v>352.20000000000005</v>
      </c>
      <c r="Y474" s="13">
        <f>IF(ISNUMBER(mixed_data!AY477), mixed_data!AY477, "")</f>
        <v>597.6</v>
      </c>
      <c r="Z474" s="13">
        <f>IF(ISNUMBER(mixed_data!BH477), mixed_data!BH477, "")</f>
        <v>1.17052</v>
      </c>
      <c r="AA474" s="13">
        <f>IF(ISNUMBER(mixed_data!BM477), mixed_data!BM477, "")</f>
        <v>102.07000000000001</v>
      </c>
      <c r="AB474" s="13">
        <f>IF(ISNUMBER(mixed_data!BT477), mixed_data!BT477, "")</f>
        <v>96.7</v>
      </c>
      <c r="AC474" s="13">
        <f>IF(ISNUMBER(mixed_data!BV477), mixed_data!BV477, "")</f>
        <v>67.2</v>
      </c>
      <c r="AD474" s="13" t="str">
        <f>IF(ISNUMBER(mixed_data!BW477), mixed_data!BW477, "")</f>
        <v/>
      </c>
      <c r="AE474" s="13" t="str">
        <f>IF(ISNUMBER(mixed_data!BX477), mixed_data!BX477, "")</f>
        <v/>
      </c>
    </row>
    <row r="475" spans="1:31" x14ac:dyDescent="0.25">
      <c r="A475" s="25">
        <v>32643</v>
      </c>
      <c r="B475" s="13" t="str">
        <f>IF(ISNUMBER(mixed_data!B478), mixed_data!B478, "")</f>
        <v/>
      </c>
      <c r="C475" s="13">
        <f>IF(ISNUMBER(mixed_data!D478), mixed_data!D478, "")</f>
        <v>112.60000000000001</v>
      </c>
      <c r="D475" s="13">
        <f>IF(ISNUMBER(mixed_data!E478), mixed_data!E478, "")</f>
        <v>113.80000000000001</v>
      </c>
      <c r="E475" s="13">
        <f>IF(ISNUMBER(mixed_data!F478), mixed_data!F478, "")</f>
        <v>101.33500000000001</v>
      </c>
      <c r="F475" s="13">
        <f>IF(ISNUMBER(mixed_data!G478), mixed_data!G478, "")</f>
        <v>100.77</v>
      </c>
      <c r="G475" s="13">
        <f>IF(ISNUMBER(mixed_data!H478), mixed_data!H478, "")</f>
        <v>1.9000000000000001</v>
      </c>
      <c r="H475" s="13" t="str">
        <f>IF(ISNUMBER(mixed_data!I478), mixed_data!I478, "")</f>
        <v/>
      </c>
      <c r="I475" s="13" t="str">
        <f>IF(ISNUMBER(mixed_data!J478), mixed_data!J478, "")</f>
        <v/>
      </c>
      <c r="J475" s="13" t="str">
        <f>IF(ISNUMBER(mixed_data!O478), mixed_data!O478, "")</f>
        <v/>
      </c>
      <c r="K475" s="13">
        <f>IF(ISNUMBER(mixed_data!S478), mixed_data!S478, "")</f>
        <v>7.2</v>
      </c>
      <c r="L475" s="13">
        <f>IF(ISNUMBER(mixed_data!Y478), mixed_data!Y478, "")</f>
        <v>1370.9</v>
      </c>
      <c r="M475" s="13">
        <f>IF(ISNUMBER(mixed_data!Z478), mixed_data!Z478, "")</f>
        <v>900.64</v>
      </c>
      <c r="N475" s="13">
        <f>IF(ISNUMBER(mixed_data!AA478), mixed_data!AA478, "")</f>
        <v>378.25</v>
      </c>
      <c r="O475" s="13">
        <f>IF(ISNUMBER(mixed_data!AI478), mixed_data!AI478, "")</f>
        <v>6.96</v>
      </c>
      <c r="P475" s="13">
        <f>IF(ISNUMBER(mixed_data!AJ478), mixed_data!AJ478, "")</f>
        <v>4.5</v>
      </c>
      <c r="Q475" s="13">
        <f>IF(ISNUMBER(mixed_data!AO478), mixed_data!AO478, "")</f>
        <v>19.2</v>
      </c>
      <c r="R475" s="13" t="str">
        <f>IF(ISNUMBER(mixed_data!AQ478), mixed_data!AQ478, "")</f>
        <v/>
      </c>
      <c r="S475" s="13" t="str">
        <f>IF(ISNUMBER(mixed_data!AR478), mixed_data!AR478, "")</f>
        <v/>
      </c>
      <c r="T475" s="13">
        <f>IF(ISNUMBER(mixed_data!AS478), mixed_data!AS478, "")</f>
        <v>65</v>
      </c>
      <c r="U475" s="13" t="str">
        <f>IF(ISNUMBER(mixed_data!AT478), mixed_data!AT478, "")</f>
        <v/>
      </c>
      <c r="V475" s="13">
        <f>IF(ISNUMBER(mixed_data!AV478), mixed_data!AV478, "")</f>
        <v>106.80000000000001</v>
      </c>
      <c r="W475" s="13">
        <f>IF(ISNUMBER(mixed_data!AW478), mixed_data!AW478, "")</f>
        <v>212.5</v>
      </c>
      <c r="X475" s="13">
        <f>IF(ISNUMBER(mixed_data!AX478), mixed_data!AX478, "")</f>
        <v>353</v>
      </c>
      <c r="Y475" s="13">
        <f>IF(ISNUMBER(mixed_data!AY478), mixed_data!AY478, "")</f>
        <v>599.6</v>
      </c>
      <c r="Z475" s="13">
        <f>IF(ISNUMBER(mixed_data!BH478), mixed_data!BH478, "")</f>
        <v>1.1731</v>
      </c>
      <c r="AA475" s="13">
        <f>IF(ISNUMBER(mixed_data!BM478), mixed_data!BM478, "")</f>
        <v>100.94</v>
      </c>
      <c r="AB475" s="13">
        <f>IF(ISNUMBER(mixed_data!BT478), mixed_data!BT478, "")</f>
        <v>96.800000000000011</v>
      </c>
      <c r="AC475" s="13">
        <f>IF(ISNUMBER(mixed_data!BV478), mixed_data!BV478, "")</f>
        <v>67.400000000000006</v>
      </c>
      <c r="AD475" s="13" t="str">
        <f>IF(ISNUMBER(mixed_data!BW478), mixed_data!BW478, "")</f>
        <v/>
      </c>
      <c r="AE475" s="13" t="str">
        <f>IF(ISNUMBER(mixed_data!BX478), mixed_data!BX478, "")</f>
        <v/>
      </c>
    </row>
    <row r="476" spans="1:31" x14ac:dyDescent="0.25">
      <c r="A476" s="25">
        <v>32674</v>
      </c>
      <c r="B476" s="13" t="str">
        <f>IF(ISNUMBER(mixed_data!B479), mixed_data!B479, "")</f>
        <v/>
      </c>
      <c r="C476" s="13">
        <f>IF(ISNUMBER(mixed_data!D479), mixed_data!D479, "")</f>
        <v>113.4</v>
      </c>
      <c r="D476" s="13">
        <f>IF(ISNUMBER(mixed_data!E479), mixed_data!E479, "")</f>
        <v>114.30000000000001</v>
      </c>
      <c r="E476" s="13">
        <f>IF(ISNUMBER(mixed_data!F479), mixed_data!F479, "")</f>
        <v>101.339</v>
      </c>
      <c r="F476" s="13">
        <f>IF(ISNUMBER(mixed_data!G479), mixed_data!G479, "")</f>
        <v>100.76</v>
      </c>
      <c r="G476" s="13">
        <f>IF(ISNUMBER(mixed_data!H479), mixed_data!H479, "")</f>
        <v>3.7</v>
      </c>
      <c r="H476" s="13" t="str">
        <f>IF(ISNUMBER(mixed_data!I479), mixed_data!I479, "")</f>
        <v/>
      </c>
      <c r="I476" s="13" t="str">
        <f>IF(ISNUMBER(mixed_data!J479), mixed_data!J479, "")</f>
        <v/>
      </c>
      <c r="J476" s="13" t="str">
        <f>IF(ISNUMBER(mixed_data!O479), mixed_data!O479, "")</f>
        <v/>
      </c>
      <c r="K476" s="13">
        <f>IF(ISNUMBER(mixed_data!S479), mixed_data!S479, "")</f>
        <v>7.1000000000000005</v>
      </c>
      <c r="L476" s="13">
        <f>IF(ISNUMBER(mixed_data!Y479), mixed_data!Y479, "")</f>
        <v>1413</v>
      </c>
      <c r="M476" s="13">
        <f>IF(ISNUMBER(mixed_data!Z479), mixed_data!Z479, "")</f>
        <v>924.65</v>
      </c>
      <c r="N476" s="13">
        <f>IF(ISNUMBER(mixed_data!AA479), mixed_data!AA479, "")</f>
        <v>362</v>
      </c>
      <c r="O476" s="13">
        <f>IF(ISNUMBER(mixed_data!AI479), mixed_data!AI479, "")</f>
        <v>6.7700000000000005</v>
      </c>
      <c r="P476" s="13">
        <f>IF(ISNUMBER(mixed_data!AJ479), mixed_data!AJ479, "")</f>
        <v>5</v>
      </c>
      <c r="Q476" s="13">
        <f>IF(ISNUMBER(mixed_data!AO479), mixed_data!AO479, "")</f>
        <v>18.05</v>
      </c>
      <c r="R476" s="13" t="str">
        <f>IF(ISNUMBER(mixed_data!AQ479), mixed_data!AQ479, "")</f>
        <v/>
      </c>
      <c r="S476" s="13" t="str">
        <f>IF(ISNUMBER(mixed_data!AR479), mixed_data!AR479, "")</f>
        <v/>
      </c>
      <c r="T476" s="13">
        <f>IF(ISNUMBER(mixed_data!AS479), mixed_data!AS479, "")</f>
        <v>66.900000000000006</v>
      </c>
      <c r="U476" s="13" t="str">
        <f>IF(ISNUMBER(mixed_data!AT479), mixed_data!AT479, "")</f>
        <v/>
      </c>
      <c r="V476" s="13">
        <f>IF(ISNUMBER(mixed_data!AV479), mixed_data!AV479, "")</f>
        <v>106.10000000000001</v>
      </c>
      <c r="W476" s="13">
        <f>IF(ISNUMBER(mixed_data!AW479), mixed_data!AW479, "")</f>
        <v>209.20000000000002</v>
      </c>
      <c r="X476" s="13">
        <f>IF(ISNUMBER(mixed_data!AX479), mixed_data!AX479, "")</f>
        <v>356.40000000000003</v>
      </c>
      <c r="Y476" s="13">
        <f>IF(ISNUMBER(mixed_data!AY479), mixed_data!AY479, "")</f>
        <v>600.6</v>
      </c>
      <c r="Z476" s="13">
        <f>IF(ISNUMBER(mixed_data!BH479), mixed_data!BH479, "")</f>
        <v>1.11114</v>
      </c>
      <c r="AA476" s="13">
        <f>IF(ISNUMBER(mixed_data!BM479), mixed_data!BM479, "")</f>
        <v>100.89</v>
      </c>
      <c r="AB476" s="13">
        <f>IF(ISNUMBER(mixed_data!BT479), mixed_data!BT479, "")</f>
        <v>97.300000000000011</v>
      </c>
      <c r="AC476" s="13">
        <f>IF(ISNUMBER(mixed_data!BV479), mixed_data!BV479, "")</f>
        <v>67.400000000000006</v>
      </c>
      <c r="AD476" s="13" t="str">
        <f>IF(ISNUMBER(mixed_data!BW479), mixed_data!BW479, "")</f>
        <v/>
      </c>
      <c r="AE476" s="13" t="str">
        <f>IF(ISNUMBER(mixed_data!BX479), mixed_data!BX479, "")</f>
        <v/>
      </c>
    </row>
    <row r="477" spans="1:31" x14ac:dyDescent="0.25">
      <c r="A477" s="25">
        <v>32704</v>
      </c>
      <c r="B477" s="13" t="str">
        <f>IF(ISNUMBER(mixed_data!B480), mixed_data!B480, "")</f>
        <v/>
      </c>
      <c r="C477" s="13">
        <f>IF(ISNUMBER(mixed_data!D480), mixed_data!D480, "")</f>
        <v>113.9</v>
      </c>
      <c r="D477" s="13">
        <f>IF(ISNUMBER(mixed_data!E480), mixed_data!E480, "")</f>
        <v>115.4</v>
      </c>
      <c r="E477" s="13">
        <f>IF(ISNUMBER(mixed_data!F480), mixed_data!F480, "")</f>
        <v>101.34400000000001</v>
      </c>
      <c r="F477" s="13">
        <f>IF(ISNUMBER(mixed_data!G480), mixed_data!G480, "")</f>
        <v>100.73700000000001</v>
      </c>
      <c r="G477" s="13">
        <f>IF(ISNUMBER(mixed_data!H480), mixed_data!H480, "")</f>
        <v>6.7</v>
      </c>
      <c r="H477" s="13" t="str">
        <f>IF(ISNUMBER(mixed_data!I480), mixed_data!I480, "")</f>
        <v/>
      </c>
      <c r="I477" s="13" t="str">
        <f>IF(ISNUMBER(mixed_data!J480), mixed_data!J480, "")</f>
        <v/>
      </c>
      <c r="J477" s="13" t="str">
        <f>IF(ISNUMBER(mixed_data!O480), mixed_data!O480, "")</f>
        <v/>
      </c>
      <c r="K477" s="13">
        <f>IF(ISNUMBER(mixed_data!S480), mixed_data!S480, "")</f>
        <v>7</v>
      </c>
      <c r="L477" s="13">
        <f>IF(ISNUMBER(mixed_data!Y480), mixed_data!Y480, "")</f>
        <v>1492.33</v>
      </c>
      <c r="M477" s="13">
        <f>IF(ISNUMBER(mixed_data!Z480), mixed_data!Z480, "")</f>
        <v>958.48</v>
      </c>
      <c r="N477" s="13">
        <f>IF(ISNUMBER(mixed_data!AA480), mixed_data!AA480, "")</f>
        <v>375.25</v>
      </c>
      <c r="O477" s="13">
        <f>IF(ISNUMBER(mixed_data!AI480), mixed_data!AI480, "")</f>
        <v>6.66</v>
      </c>
      <c r="P477" s="13">
        <f>IF(ISNUMBER(mixed_data!AJ480), mixed_data!AJ480, "")</f>
        <v>5</v>
      </c>
      <c r="Q477" s="13">
        <f>IF(ISNUMBER(mixed_data!AO480), mixed_data!AO480, "")</f>
        <v>18.400000000000002</v>
      </c>
      <c r="R477" s="13" t="str">
        <f>IF(ISNUMBER(mixed_data!AQ480), mixed_data!AQ480, "")</f>
        <v/>
      </c>
      <c r="S477" s="13" t="str">
        <f>IF(ISNUMBER(mixed_data!AR480), mixed_data!AR480, "")</f>
        <v/>
      </c>
      <c r="T477" s="13">
        <f>IF(ISNUMBER(mixed_data!AS480), mixed_data!AS480, "")</f>
        <v>66.3</v>
      </c>
      <c r="U477" s="13" t="str">
        <f>IF(ISNUMBER(mixed_data!AT480), mixed_data!AT480, "")</f>
        <v/>
      </c>
      <c r="V477" s="13">
        <f>IF(ISNUMBER(mixed_data!AV480), mixed_data!AV480, "")</f>
        <v>111.60000000000001</v>
      </c>
      <c r="W477" s="13">
        <f>IF(ISNUMBER(mixed_data!AW480), mixed_data!AW480, "")</f>
        <v>216.10000000000002</v>
      </c>
      <c r="X477" s="13">
        <f>IF(ISNUMBER(mixed_data!AX480), mixed_data!AX480, "")</f>
        <v>360.70000000000005</v>
      </c>
      <c r="Y477" s="13">
        <f>IF(ISNUMBER(mixed_data!AY480), mixed_data!AY480, "")</f>
        <v>603</v>
      </c>
      <c r="Z477" s="13">
        <f>IF(ISNUMBER(mixed_data!BH480), mixed_data!BH480, "")</f>
        <v>1.1416900000000001</v>
      </c>
      <c r="AA477" s="13">
        <f>IF(ISNUMBER(mixed_data!BM480), mixed_data!BM480, "")</f>
        <v>101.54</v>
      </c>
      <c r="AB477" s="13">
        <f>IF(ISNUMBER(mixed_data!BT480), mixed_data!BT480, "")</f>
        <v>98.600000000000009</v>
      </c>
      <c r="AC477" s="13">
        <f>IF(ISNUMBER(mixed_data!BV480), mixed_data!BV480, "")</f>
        <v>66.5</v>
      </c>
      <c r="AD477" s="13" t="str">
        <f>IF(ISNUMBER(mixed_data!BW480), mixed_data!BW480, "")</f>
        <v/>
      </c>
      <c r="AE477" s="13" t="str">
        <f>IF(ISNUMBER(mixed_data!BX480), mixed_data!BX480, "")</f>
        <v/>
      </c>
    </row>
    <row r="478" spans="1:31" x14ac:dyDescent="0.25">
      <c r="A478" s="25">
        <v>32735</v>
      </c>
      <c r="B478" s="13" t="str">
        <f>IF(ISNUMBER(mixed_data!B481), mixed_data!B481, "")</f>
        <v/>
      </c>
      <c r="C478" s="13">
        <f>IF(ISNUMBER(mixed_data!D481), mixed_data!D481, "")</f>
        <v>112</v>
      </c>
      <c r="D478" s="13">
        <f>IF(ISNUMBER(mixed_data!E481), mixed_data!E481, "")</f>
        <v>113.5</v>
      </c>
      <c r="E478" s="13">
        <f>IF(ISNUMBER(mixed_data!F481), mixed_data!F481, "")</f>
        <v>101.34400000000001</v>
      </c>
      <c r="F478" s="13">
        <f>IF(ISNUMBER(mixed_data!G481), mixed_data!G481, "")</f>
        <v>100.71000000000001</v>
      </c>
      <c r="G478" s="13">
        <f>IF(ISNUMBER(mixed_data!H481), mixed_data!H481, "")</f>
        <v>3.1</v>
      </c>
      <c r="H478" s="13" t="str">
        <f>IF(ISNUMBER(mixed_data!I481), mixed_data!I481, "")</f>
        <v/>
      </c>
      <c r="I478" s="13" t="str">
        <f>IF(ISNUMBER(mixed_data!J481), mixed_data!J481, "")</f>
        <v/>
      </c>
      <c r="J478" s="13" t="str">
        <f>IF(ISNUMBER(mixed_data!O481), mixed_data!O481, "")</f>
        <v/>
      </c>
      <c r="K478" s="13">
        <f>IF(ISNUMBER(mixed_data!S481), mixed_data!S481, "")</f>
        <v>7</v>
      </c>
      <c r="L478" s="13">
        <f>IF(ISNUMBER(mixed_data!Y481), mixed_data!Y481, "")</f>
        <v>1578.91</v>
      </c>
      <c r="M478" s="13">
        <f>IF(ISNUMBER(mixed_data!Z481), mixed_data!Z481, "")</f>
        <v>1006.38</v>
      </c>
      <c r="N478" s="13">
        <f>IF(ISNUMBER(mixed_data!AA481), mixed_data!AA481, "")</f>
        <v>368.75</v>
      </c>
      <c r="O478" s="13">
        <f>IF(ISNUMBER(mixed_data!AI481), mixed_data!AI481, "")</f>
        <v>6.7</v>
      </c>
      <c r="P478" s="13">
        <f>IF(ISNUMBER(mixed_data!AJ481), mixed_data!AJ481, "")</f>
        <v>5</v>
      </c>
      <c r="Q478" s="13">
        <f>IF(ISNUMBER(mixed_data!AO481), mixed_data!AO481, "")</f>
        <v>17.150000000000002</v>
      </c>
      <c r="R478" s="13" t="str">
        <f>IF(ISNUMBER(mixed_data!AQ481), mixed_data!AQ481, "")</f>
        <v/>
      </c>
      <c r="S478" s="13" t="str">
        <f>IF(ISNUMBER(mixed_data!AR481), mixed_data!AR481, "")</f>
        <v/>
      </c>
      <c r="T478" s="13">
        <f>IF(ISNUMBER(mixed_data!AS481), mixed_data!AS481, "")</f>
        <v>66.3</v>
      </c>
      <c r="U478" s="13" t="str">
        <f>IF(ISNUMBER(mixed_data!AT481), mixed_data!AT481, "")</f>
        <v/>
      </c>
      <c r="V478" s="13">
        <f>IF(ISNUMBER(mixed_data!AV481), mixed_data!AV481, "")</f>
        <v>107.30000000000001</v>
      </c>
      <c r="W478" s="13">
        <f>IF(ISNUMBER(mixed_data!AW481), mixed_data!AW481, "")</f>
        <v>213.8</v>
      </c>
      <c r="X478" s="13">
        <f>IF(ISNUMBER(mixed_data!AX481), mixed_data!AX481, "")</f>
        <v>362.70000000000005</v>
      </c>
      <c r="Y478" s="13">
        <f>IF(ISNUMBER(mixed_data!AY481), mixed_data!AY481, "")</f>
        <v>606.9</v>
      </c>
      <c r="Z478" s="13">
        <f>IF(ISNUMBER(mixed_data!BH481), mixed_data!BH481, "")</f>
        <v>1.18516</v>
      </c>
      <c r="AA478" s="13">
        <f>IF(ISNUMBER(mixed_data!BM481), mixed_data!BM481, "")</f>
        <v>100.58</v>
      </c>
      <c r="AB478" s="13">
        <f>IF(ISNUMBER(mixed_data!BT481), mixed_data!BT481, "")</f>
        <v>98.100000000000009</v>
      </c>
      <c r="AC478" s="13">
        <f>IF(ISNUMBER(mixed_data!BV481), mixed_data!BV481, "")</f>
        <v>67.100000000000009</v>
      </c>
      <c r="AD478" s="13" t="str">
        <f>IF(ISNUMBER(mixed_data!BW481), mixed_data!BW481, "")</f>
        <v/>
      </c>
      <c r="AE478" s="13" t="str">
        <f>IF(ISNUMBER(mixed_data!BX481), mixed_data!BX481, "")</f>
        <v/>
      </c>
    </row>
    <row r="479" spans="1:31" x14ac:dyDescent="0.25">
      <c r="A479" s="25">
        <v>32766</v>
      </c>
      <c r="B479" s="13" t="str">
        <f>IF(ISNUMBER(mixed_data!B482), mixed_data!B482, "")</f>
        <v/>
      </c>
      <c r="C479" s="13">
        <f>IF(ISNUMBER(mixed_data!D482), mixed_data!D482, "")</f>
        <v>111.5</v>
      </c>
      <c r="D479" s="13">
        <f>IF(ISNUMBER(mixed_data!E482), mixed_data!E482, "")</f>
        <v>113.2</v>
      </c>
      <c r="E479" s="13">
        <f>IF(ISNUMBER(mixed_data!F482), mixed_data!F482, "")</f>
        <v>101.337</v>
      </c>
      <c r="F479" s="13">
        <f>IF(ISNUMBER(mixed_data!G482), mixed_data!G482, "")</f>
        <v>100.688</v>
      </c>
      <c r="G479" s="13">
        <f>IF(ISNUMBER(mixed_data!H482), mixed_data!H482, "")</f>
        <v>1</v>
      </c>
      <c r="H479" s="13" t="str">
        <f>IF(ISNUMBER(mixed_data!I482), mixed_data!I482, "")</f>
        <v/>
      </c>
      <c r="I479" s="13" t="str">
        <f>IF(ISNUMBER(mixed_data!J482), mixed_data!J482, "")</f>
        <v/>
      </c>
      <c r="J479" s="13" t="str">
        <f>IF(ISNUMBER(mixed_data!O482), mixed_data!O482, "")</f>
        <v/>
      </c>
      <c r="K479" s="13">
        <f>IF(ISNUMBER(mixed_data!S482), mixed_data!S482, "")</f>
        <v>7</v>
      </c>
      <c r="L479" s="13">
        <f>IF(ISNUMBER(mixed_data!Y482), mixed_data!Y482, "")</f>
        <v>1608.33</v>
      </c>
      <c r="M479" s="13">
        <f>IF(ISNUMBER(mixed_data!Z482), mixed_data!Z482, "")</f>
        <v>1040.8800000000001</v>
      </c>
      <c r="N479" s="13">
        <f>IF(ISNUMBER(mixed_data!AA482), mixed_data!AA482, "")</f>
        <v>359</v>
      </c>
      <c r="O479" s="13">
        <f>IF(ISNUMBER(mixed_data!AI482), mixed_data!AI482, "")</f>
        <v>6.91</v>
      </c>
      <c r="P479" s="13">
        <f>IF(ISNUMBER(mixed_data!AJ482), mixed_data!AJ482, "")</f>
        <v>5</v>
      </c>
      <c r="Q479" s="13">
        <f>IF(ISNUMBER(mixed_data!AO482), mixed_data!AO482, "")</f>
        <v>17.3</v>
      </c>
      <c r="R479" s="13" t="str">
        <f>IF(ISNUMBER(mixed_data!AQ482), mixed_data!AQ482, "")</f>
        <v/>
      </c>
      <c r="S479" s="13" t="str">
        <f>IF(ISNUMBER(mixed_data!AR482), mixed_data!AR482, "")</f>
        <v/>
      </c>
      <c r="T479" s="13">
        <f>IF(ISNUMBER(mixed_data!AS482), mixed_data!AS482, "")</f>
        <v>66.7</v>
      </c>
      <c r="U479" s="13" t="str">
        <f>IF(ISNUMBER(mixed_data!AT482), mixed_data!AT482, "")</f>
        <v/>
      </c>
      <c r="V479" s="13">
        <f>IF(ISNUMBER(mixed_data!AV482), mixed_data!AV482, "")</f>
        <v>105.5</v>
      </c>
      <c r="W479" s="13">
        <f>IF(ISNUMBER(mixed_data!AW482), mixed_data!AW482, "")</f>
        <v>207.70000000000002</v>
      </c>
      <c r="X479" s="13">
        <f>IF(ISNUMBER(mixed_data!AX482), mixed_data!AX482, "")</f>
        <v>365.8</v>
      </c>
      <c r="Y479" s="13">
        <f>IF(ISNUMBER(mixed_data!AY482), mixed_data!AY482, "")</f>
        <v>607</v>
      </c>
      <c r="Z479" s="13">
        <f>IF(ISNUMBER(mixed_data!BH482), mixed_data!BH482, "")</f>
        <v>1.1201700000000001</v>
      </c>
      <c r="AA479" s="13">
        <f>IF(ISNUMBER(mixed_data!BM482), mixed_data!BM482, "")</f>
        <v>100.3</v>
      </c>
      <c r="AB479" s="13">
        <f>IF(ISNUMBER(mixed_data!BT482), mixed_data!BT482, "")</f>
        <v>98.100000000000009</v>
      </c>
      <c r="AC479" s="13">
        <f>IF(ISNUMBER(mixed_data!BV482), mixed_data!BV482, "")</f>
        <v>66.900000000000006</v>
      </c>
      <c r="AD479" s="13" t="str">
        <f>IF(ISNUMBER(mixed_data!BW482), mixed_data!BW482, "")</f>
        <v/>
      </c>
      <c r="AE479" s="13" t="str">
        <f>IF(ISNUMBER(mixed_data!BX482), mixed_data!BX482, "")</f>
        <v/>
      </c>
    </row>
    <row r="480" spans="1:31" x14ac:dyDescent="0.25">
      <c r="A480" s="25">
        <v>32796</v>
      </c>
      <c r="B480" s="13" t="str">
        <f>IF(ISNUMBER(mixed_data!B483), mixed_data!B483, "")</f>
        <v/>
      </c>
      <c r="C480" s="13">
        <f>IF(ISNUMBER(mixed_data!D483), mixed_data!D483, "")</f>
        <v>109.4</v>
      </c>
      <c r="D480" s="13">
        <f>IF(ISNUMBER(mixed_data!E483), mixed_data!E483, "")</f>
        <v>114.2</v>
      </c>
      <c r="E480" s="13">
        <f>IF(ISNUMBER(mixed_data!F483), mixed_data!F483, "")</f>
        <v>101.331</v>
      </c>
      <c r="F480" s="13">
        <f>IF(ISNUMBER(mixed_data!G483), mixed_data!G483, "")</f>
        <v>100.681</v>
      </c>
      <c r="G480" s="13">
        <f>IF(ISNUMBER(mixed_data!H483), mixed_data!H483, "")</f>
        <v>0.5</v>
      </c>
      <c r="H480" s="13" t="str">
        <f>IF(ISNUMBER(mixed_data!I483), mixed_data!I483, "")</f>
        <v/>
      </c>
      <c r="I480" s="13" t="str">
        <f>IF(ISNUMBER(mixed_data!J483), mixed_data!J483, "")</f>
        <v/>
      </c>
      <c r="J480" s="13" t="str">
        <f>IF(ISNUMBER(mixed_data!O483), mixed_data!O483, "")</f>
        <v/>
      </c>
      <c r="K480" s="13">
        <f>IF(ISNUMBER(mixed_data!S483), mixed_data!S483, "")</f>
        <v>6.9</v>
      </c>
      <c r="L480" s="13">
        <f>IF(ISNUMBER(mixed_data!Y483), mixed_data!Y483, "")</f>
        <v>1577.8</v>
      </c>
      <c r="M480" s="13">
        <f>IF(ISNUMBER(mixed_data!Z483), mixed_data!Z483, "")</f>
        <v>1027.48</v>
      </c>
      <c r="N480" s="13">
        <f>IF(ISNUMBER(mixed_data!AA483), mixed_data!AA483, "")</f>
        <v>366.5</v>
      </c>
      <c r="O480" s="13">
        <f>IF(ISNUMBER(mixed_data!AI483), mixed_data!AI483, "")</f>
        <v>7</v>
      </c>
      <c r="P480" s="13">
        <f>IF(ISNUMBER(mixed_data!AJ483), mixed_data!AJ483, "")</f>
        <v>6</v>
      </c>
      <c r="Q480" s="13">
        <f>IF(ISNUMBER(mixed_data!AO483), mixed_data!AO483, "")</f>
        <v>18.600000000000001</v>
      </c>
      <c r="R480" s="13" t="str">
        <f>IF(ISNUMBER(mixed_data!AQ483), mixed_data!AQ483, "")</f>
        <v/>
      </c>
      <c r="S480" s="13" t="str">
        <f>IF(ISNUMBER(mixed_data!AR483), mixed_data!AR483, "")</f>
        <v/>
      </c>
      <c r="T480" s="13">
        <f>IF(ISNUMBER(mixed_data!AS483), mixed_data!AS483, "")</f>
        <v>65.400000000000006</v>
      </c>
      <c r="U480" s="13" t="str">
        <f>IF(ISNUMBER(mixed_data!AT483), mixed_data!AT483, "")</f>
        <v/>
      </c>
      <c r="V480" s="13">
        <f>IF(ISNUMBER(mixed_data!AV483), mixed_data!AV483, "")</f>
        <v>108.7</v>
      </c>
      <c r="W480" s="13">
        <f>IF(ISNUMBER(mixed_data!AW483), mixed_data!AW483, "")</f>
        <v>211.8</v>
      </c>
      <c r="X480" s="13">
        <f>IF(ISNUMBER(mixed_data!AX483), mixed_data!AX483, "")</f>
        <v>368.40000000000003</v>
      </c>
      <c r="Y480" s="13">
        <f>IF(ISNUMBER(mixed_data!AY483), mixed_data!AY483, "")</f>
        <v>609.5</v>
      </c>
      <c r="Z480" s="13">
        <f>IF(ISNUMBER(mixed_data!BH483), mixed_data!BH483, "")</f>
        <v>1.1712100000000001</v>
      </c>
      <c r="AA480" s="13">
        <f>IF(ISNUMBER(mixed_data!BM483), mixed_data!BM483, "")</f>
        <v>101.86</v>
      </c>
      <c r="AB480" s="13">
        <f>IF(ISNUMBER(mixed_data!BT483), mixed_data!BT483, "")</f>
        <v>98.5</v>
      </c>
      <c r="AC480" s="13">
        <f>IF(ISNUMBER(mixed_data!BV483), mixed_data!BV483, "")</f>
        <v>67.5</v>
      </c>
      <c r="AD480" s="13" t="str">
        <f>IF(ISNUMBER(mixed_data!BW483), mixed_data!BW483, "")</f>
        <v/>
      </c>
      <c r="AE480" s="13" t="str">
        <f>IF(ISNUMBER(mixed_data!BX483), mixed_data!BX483, "")</f>
        <v/>
      </c>
    </row>
    <row r="481" spans="1:31" x14ac:dyDescent="0.25">
      <c r="A481" s="25">
        <v>32827</v>
      </c>
      <c r="B481" s="13" t="str">
        <f>IF(ISNUMBER(mixed_data!B484), mixed_data!B484, "")</f>
        <v/>
      </c>
      <c r="C481" s="13">
        <f>IF(ISNUMBER(mixed_data!D484), mixed_data!D484, "")</f>
        <v>109.9</v>
      </c>
      <c r="D481" s="13">
        <f>IF(ISNUMBER(mixed_data!E484), mixed_data!E484, "")</f>
        <v>114.60000000000001</v>
      </c>
      <c r="E481" s="13">
        <f>IF(ISNUMBER(mixed_data!F484), mixed_data!F484, "")</f>
        <v>101.33500000000001</v>
      </c>
      <c r="F481" s="13">
        <f>IF(ISNUMBER(mixed_data!G484), mixed_data!G484, "")</f>
        <v>100.7</v>
      </c>
      <c r="G481" s="13">
        <f>IF(ISNUMBER(mixed_data!H484), mixed_data!H484, "")</f>
        <v>-2.6</v>
      </c>
      <c r="H481" s="13" t="str">
        <f>IF(ISNUMBER(mixed_data!I484), mixed_data!I484, "")</f>
        <v/>
      </c>
      <c r="I481" s="13" t="str">
        <f>IF(ISNUMBER(mixed_data!J484), mixed_data!J484, "")</f>
        <v/>
      </c>
      <c r="J481" s="13" t="str">
        <f>IF(ISNUMBER(mixed_data!O484), mixed_data!O484, "")</f>
        <v/>
      </c>
      <c r="K481" s="13">
        <f>IF(ISNUMBER(mixed_data!S484), mixed_data!S484, "")</f>
        <v>7.1000000000000005</v>
      </c>
      <c r="L481" s="13">
        <f>IF(ISNUMBER(mixed_data!Y484), mixed_data!Y484, "")</f>
        <v>1476.19</v>
      </c>
      <c r="M481" s="13">
        <f>IF(ISNUMBER(mixed_data!Z484), mixed_data!Z484, "")</f>
        <v>972.43000000000006</v>
      </c>
      <c r="N481" s="13">
        <f>IF(ISNUMBER(mixed_data!AA484), mixed_data!AA484, "")</f>
        <v>373.75</v>
      </c>
      <c r="O481" s="13">
        <f>IF(ISNUMBER(mixed_data!AI484), mixed_data!AI484, "")</f>
        <v>7.28</v>
      </c>
      <c r="P481" s="13">
        <f>IF(ISNUMBER(mixed_data!AJ484), mixed_data!AJ484, "")</f>
        <v>6</v>
      </c>
      <c r="Q481" s="13">
        <f>IF(ISNUMBER(mixed_data!AO484), mixed_data!AO484, "")</f>
        <v>19.100000000000001</v>
      </c>
      <c r="R481" s="13" t="str">
        <f>IF(ISNUMBER(mixed_data!AQ484), mixed_data!AQ484, "")</f>
        <v/>
      </c>
      <c r="S481" s="13" t="str">
        <f>IF(ISNUMBER(mixed_data!AR484), mixed_data!AR484, "")</f>
        <v/>
      </c>
      <c r="T481" s="13">
        <f>IF(ISNUMBER(mixed_data!AS484), mixed_data!AS484, "")</f>
        <v>66.900000000000006</v>
      </c>
      <c r="U481" s="13" t="str">
        <f>IF(ISNUMBER(mixed_data!AT484), mixed_data!AT484, "")</f>
        <v/>
      </c>
      <c r="V481" s="13">
        <f>IF(ISNUMBER(mixed_data!AV484), mixed_data!AV484, "")</f>
        <v>108.30000000000001</v>
      </c>
      <c r="W481" s="13">
        <f>IF(ISNUMBER(mixed_data!AW484), mixed_data!AW484, "")</f>
        <v>228.70000000000002</v>
      </c>
      <c r="X481" s="13">
        <f>IF(ISNUMBER(mixed_data!AX484), mixed_data!AX484, "")</f>
        <v>373.20000000000005</v>
      </c>
      <c r="Y481" s="13">
        <f>IF(ISNUMBER(mixed_data!AY484), mixed_data!AY484, "")</f>
        <v>610.6</v>
      </c>
      <c r="Z481" s="13">
        <f>IF(ISNUMBER(mixed_data!BH484), mixed_data!BH484, "")</f>
        <v>1.1933800000000001</v>
      </c>
      <c r="AA481" s="13">
        <f>IF(ISNUMBER(mixed_data!BM484), mixed_data!BM484, "")</f>
        <v>103</v>
      </c>
      <c r="AB481" s="13">
        <f>IF(ISNUMBER(mixed_data!BT484), mixed_data!BT484, "")</f>
        <v>99.2</v>
      </c>
      <c r="AC481" s="13">
        <f>IF(ISNUMBER(mixed_data!BV484), mixed_data!BV484, "")</f>
        <v>67.7</v>
      </c>
      <c r="AD481" s="13" t="str">
        <f>IF(ISNUMBER(mixed_data!BW484), mixed_data!BW484, "")</f>
        <v/>
      </c>
      <c r="AE481" s="13" t="str">
        <f>IF(ISNUMBER(mixed_data!BX484), mixed_data!BX484, "")</f>
        <v/>
      </c>
    </row>
    <row r="482" spans="1:31" x14ac:dyDescent="0.25">
      <c r="A482" s="25">
        <v>32857</v>
      </c>
      <c r="B482" s="13" t="str">
        <f>IF(ISNUMBER(mixed_data!B485), mixed_data!B485, "")</f>
        <v/>
      </c>
      <c r="C482" s="13">
        <f>IF(ISNUMBER(mixed_data!D485), mixed_data!D485, "")</f>
        <v>110.60000000000001</v>
      </c>
      <c r="D482" s="13">
        <f>IF(ISNUMBER(mixed_data!E485), mixed_data!E485, "")</f>
        <v>116.2</v>
      </c>
      <c r="E482" s="13">
        <f>IF(ISNUMBER(mixed_data!F485), mixed_data!F485, "")</f>
        <v>101.349</v>
      </c>
      <c r="F482" s="13">
        <f>IF(ISNUMBER(mixed_data!G485), mixed_data!G485, "")</f>
        <v>100.745</v>
      </c>
      <c r="G482" s="13">
        <f>IF(ISNUMBER(mixed_data!H485), mixed_data!H485, "")</f>
        <v>0.2</v>
      </c>
      <c r="H482" s="13" t="str">
        <f>IF(ISNUMBER(mixed_data!I485), mixed_data!I485, "")</f>
        <v/>
      </c>
      <c r="I482" s="13" t="str">
        <f>IF(ISNUMBER(mixed_data!J485), mixed_data!J485, "")</f>
        <v/>
      </c>
      <c r="J482" s="13" t="str">
        <f>IF(ISNUMBER(mixed_data!O485), mixed_data!O485, "")</f>
        <v/>
      </c>
      <c r="K482" s="13">
        <f>IF(ISNUMBER(mixed_data!S485), mixed_data!S485, "")</f>
        <v>7</v>
      </c>
      <c r="L482" s="13">
        <f>IF(ISNUMBER(mixed_data!Y485), mixed_data!Y485, "")</f>
        <v>1612.44</v>
      </c>
      <c r="M482" s="13">
        <f>IF(ISNUMBER(mixed_data!Z485), mixed_data!Z485, "")</f>
        <v>1034.1200000000001</v>
      </c>
      <c r="N482" s="13">
        <f>IF(ISNUMBER(mixed_data!AA485), mixed_data!AA485, "")</f>
        <v>413.75</v>
      </c>
      <c r="O482" s="13">
        <f>IF(ISNUMBER(mixed_data!AI485), mixed_data!AI485, "")</f>
        <v>7.23</v>
      </c>
      <c r="P482" s="13">
        <f>IF(ISNUMBER(mixed_data!AJ485), mixed_data!AJ485, "")</f>
        <v>6</v>
      </c>
      <c r="Q482" s="13">
        <f>IF(ISNUMBER(mixed_data!AO485), mixed_data!AO485, "")</f>
        <v>18.75</v>
      </c>
      <c r="R482" s="13" t="str">
        <f>IF(ISNUMBER(mixed_data!AQ485), mixed_data!AQ485, "")</f>
        <v/>
      </c>
      <c r="S482" s="13" t="str">
        <f>IF(ISNUMBER(mixed_data!AR485), mixed_data!AR485, "")</f>
        <v/>
      </c>
      <c r="T482" s="13">
        <f>IF(ISNUMBER(mixed_data!AS485), mixed_data!AS485, "")</f>
        <v>69.100000000000009</v>
      </c>
      <c r="U482" s="13" t="str">
        <f>IF(ISNUMBER(mixed_data!AT485), mixed_data!AT485, "")</f>
        <v/>
      </c>
      <c r="V482" s="13">
        <f>IF(ISNUMBER(mixed_data!AV485), mixed_data!AV485, "")</f>
        <v>117.9</v>
      </c>
      <c r="W482" s="13">
        <f>IF(ISNUMBER(mixed_data!AW485), mixed_data!AW485, "")</f>
        <v>227.20000000000002</v>
      </c>
      <c r="X482" s="13">
        <f>IF(ISNUMBER(mixed_data!AX485), mixed_data!AX485, "")</f>
        <v>380.70000000000005</v>
      </c>
      <c r="Y482" s="13">
        <f>IF(ISNUMBER(mixed_data!AY485), mixed_data!AY485, "")</f>
        <v>614.70000000000005</v>
      </c>
      <c r="Z482" s="13">
        <f>IF(ISNUMBER(mixed_data!BH485), mixed_data!BH485, "")</f>
        <v>1.2247000000000001</v>
      </c>
      <c r="AA482" s="13">
        <f>IF(ISNUMBER(mixed_data!BM485), mixed_data!BM485, "")</f>
        <v>105.51</v>
      </c>
      <c r="AB482" s="13">
        <f>IF(ISNUMBER(mixed_data!BT485), mixed_data!BT485, "")</f>
        <v>99.2</v>
      </c>
      <c r="AC482" s="13">
        <f>IF(ISNUMBER(mixed_data!BV485), mixed_data!BV485, "")</f>
        <v>67.900000000000006</v>
      </c>
      <c r="AD482" s="13" t="str">
        <f>IF(ISNUMBER(mixed_data!BW485), mixed_data!BW485, "")</f>
        <v/>
      </c>
      <c r="AE482" s="13" t="str">
        <f>IF(ISNUMBER(mixed_data!BX485), mixed_data!BX485, "")</f>
        <v/>
      </c>
    </row>
    <row r="483" spans="1:31" x14ac:dyDescent="0.25">
      <c r="A483" s="25">
        <v>32888</v>
      </c>
      <c r="B483" s="13" t="str">
        <f>IF(ISNUMBER(mixed_data!B486), mixed_data!B486, "")</f>
        <v/>
      </c>
      <c r="C483" s="13">
        <f>IF(ISNUMBER(mixed_data!D486), mixed_data!D486, "")</f>
        <v>110.7</v>
      </c>
      <c r="D483" s="13">
        <f>IF(ISNUMBER(mixed_data!E486), mixed_data!E486, "")</f>
        <v>116.2</v>
      </c>
      <c r="E483" s="13">
        <f>IF(ISNUMBER(mixed_data!F486), mixed_data!F486, "")</f>
        <v>101.366</v>
      </c>
      <c r="F483" s="13">
        <f>IF(ISNUMBER(mixed_data!G486), mixed_data!G486, "")</f>
        <v>100.813</v>
      </c>
      <c r="G483" s="13">
        <f>IF(ISNUMBER(mixed_data!H486), mixed_data!H486, "")</f>
        <v>0</v>
      </c>
      <c r="H483" s="13" t="str">
        <f>IF(ISNUMBER(mixed_data!I486), mixed_data!I486, "")</f>
        <v/>
      </c>
      <c r="I483" s="13" t="str">
        <f>IF(ISNUMBER(mixed_data!J486), mixed_data!J486, "")</f>
        <v/>
      </c>
      <c r="J483" s="13" t="str">
        <f>IF(ISNUMBER(mixed_data!O486), mixed_data!O486, "")</f>
        <v/>
      </c>
      <c r="K483" s="13">
        <f>IF(ISNUMBER(mixed_data!S486), mixed_data!S486, "")</f>
        <v>6.8000000000000007</v>
      </c>
      <c r="L483" s="13">
        <f>IF(ISNUMBER(mixed_data!Y486), mixed_data!Y486, "")</f>
        <v>1790.3700000000001</v>
      </c>
      <c r="M483" s="13">
        <f>IF(ISNUMBER(mixed_data!Z486), mixed_data!Z486, "")</f>
        <v>1098.49</v>
      </c>
      <c r="N483" s="13">
        <f>IF(ISNUMBER(mixed_data!AA486), mixed_data!AA486, "")</f>
        <v>401</v>
      </c>
      <c r="O483" s="13">
        <f>IF(ISNUMBER(mixed_data!AI486), mixed_data!AI486, "")</f>
        <v>7.57</v>
      </c>
      <c r="P483" s="13">
        <f>IF(ISNUMBER(mixed_data!AJ486), mixed_data!AJ486, "")</f>
        <v>6</v>
      </c>
      <c r="Q483" s="13">
        <f>IF(ISNUMBER(mixed_data!AO486), mixed_data!AO486, "")</f>
        <v>20.95</v>
      </c>
      <c r="R483" s="13" t="str">
        <f>IF(ISNUMBER(mixed_data!AQ486), mixed_data!AQ486, "")</f>
        <v/>
      </c>
      <c r="S483" s="13" t="str">
        <f>IF(ISNUMBER(mixed_data!AR486), mixed_data!AR486, "")</f>
        <v/>
      </c>
      <c r="T483" s="13">
        <f>IF(ISNUMBER(mixed_data!AS486), mixed_data!AS486, "")</f>
        <v>66</v>
      </c>
      <c r="U483" s="13" t="str">
        <f>IF(ISNUMBER(mixed_data!AT486), mixed_data!AT486, "")</f>
        <v/>
      </c>
      <c r="V483" s="13">
        <f>IF(ISNUMBER(mixed_data!AV486), mixed_data!AV486, "")</f>
        <v>109.9</v>
      </c>
      <c r="W483" s="13">
        <f>IF(ISNUMBER(mixed_data!AW486), mixed_data!AW486, "")</f>
        <v>218.5</v>
      </c>
      <c r="X483" s="13">
        <f>IF(ISNUMBER(mixed_data!AX486), mixed_data!AX486, "")</f>
        <v>383.40000000000003</v>
      </c>
      <c r="Y483" s="13">
        <f>IF(ISNUMBER(mixed_data!AY486), mixed_data!AY486, "")</f>
        <v>616.5</v>
      </c>
      <c r="Z483" s="13">
        <f>IF(ISNUMBER(mixed_data!BH486), mixed_data!BH486, "")</f>
        <v>1.2830300000000001</v>
      </c>
      <c r="AA483" s="13">
        <f>IF(ISNUMBER(mixed_data!BM486), mixed_data!BM486, "")</f>
        <v>106.28</v>
      </c>
      <c r="AB483" s="13">
        <f>IF(ISNUMBER(mixed_data!BT486), mixed_data!BT486, "")</f>
        <v>99.9</v>
      </c>
      <c r="AC483" s="13">
        <f>IF(ISNUMBER(mixed_data!BV486), mixed_data!BV486, "")</f>
        <v>68.3</v>
      </c>
      <c r="AD483" s="13" t="str">
        <f>IF(ISNUMBER(mixed_data!BW486), mixed_data!BW486, "")</f>
        <v/>
      </c>
      <c r="AE483" s="13" t="str">
        <f>IF(ISNUMBER(mixed_data!BX486), mixed_data!BX486, "")</f>
        <v/>
      </c>
    </row>
    <row r="484" spans="1:31" x14ac:dyDescent="0.25">
      <c r="A484" s="25">
        <v>32919</v>
      </c>
      <c r="B484" s="13" t="str">
        <f>IF(ISNUMBER(mixed_data!B487), mixed_data!B487, "")</f>
        <v/>
      </c>
      <c r="C484" s="13">
        <f>IF(ISNUMBER(mixed_data!D487), mixed_data!D487, "")</f>
        <v>108.60000000000001</v>
      </c>
      <c r="D484" s="13">
        <f>IF(ISNUMBER(mixed_data!E487), mixed_data!E487, "")</f>
        <v>114.9</v>
      </c>
      <c r="E484" s="13">
        <f>IF(ISNUMBER(mixed_data!F487), mixed_data!F487, "")</f>
        <v>101.377</v>
      </c>
      <c r="F484" s="13">
        <f>IF(ISNUMBER(mixed_data!G487), mixed_data!G487, "")</f>
        <v>100.907</v>
      </c>
      <c r="G484" s="13">
        <f>IF(ISNUMBER(mixed_data!H487), mixed_data!H487, "")</f>
        <v>-4</v>
      </c>
      <c r="H484" s="13" t="str">
        <f>IF(ISNUMBER(mixed_data!I487), mixed_data!I487, "")</f>
        <v/>
      </c>
      <c r="I484" s="13" t="str">
        <f>IF(ISNUMBER(mixed_data!J487), mixed_data!J487, "")</f>
        <v/>
      </c>
      <c r="J484" s="13" t="str">
        <f>IF(ISNUMBER(mixed_data!O487), mixed_data!O487, "")</f>
        <v/>
      </c>
      <c r="K484" s="13">
        <f>IF(ISNUMBER(mixed_data!S487), mixed_data!S487, "")</f>
        <v>6.7</v>
      </c>
      <c r="L484" s="13">
        <f>IF(ISNUMBER(mixed_data!Y487), mixed_data!Y487, "")</f>
        <v>1858.08</v>
      </c>
      <c r="M484" s="13">
        <f>IF(ISNUMBER(mixed_data!Z487), mixed_data!Z487, "")</f>
        <v>1081.45</v>
      </c>
      <c r="N484" s="13">
        <f>IF(ISNUMBER(mixed_data!AA487), mixed_data!AA487, "")</f>
        <v>416.25</v>
      </c>
      <c r="O484" s="13">
        <f>IF(ISNUMBER(mixed_data!AI487), mixed_data!AI487, "")</f>
        <v>8.42</v>
      </c>
      <c r="P484" s="13">
        <f>IF(ISNUMBER(mixed_data!AJ487), mixed_data!AJ487, "")</f>
        <v>6</v>
      </c>
      <c r="Q484" s="13">
        <f>IF(ISNUMBER(mixed_data!AO487), mixed_data!AO487, "")</f>
        <v>19.95</v>
      </c>
      <c r="R484" s="13" t="str">
        <f>IF(ISNUMBER(mixed_data!AQ487), mixed_data!AQ487, "")</f>
        <v/>
      </c>
      <c r="S484" s="13" t="str">
        <f>IF(ISNUMBER(mixed_data!AR487), mixed_data!AR487, "")</f>
        <v/>
      </c>
      <c r="T484" s="13">
        <f>IF(ISNUMBER(mixed_data!AS487), mixed_data!AS487, "")</f>
        <v>67.100000000000009</v>
      </c>
      <c r="U484" s="13" t="str">
        <f>IF(ISNUMBER(mixed_data!AT487), mixed_data!AT487, "")</f>
        <v/>
      </c>
      <c r="V484" s="13">
        <f>IF(ISNUMBER(mixed_data!AV487), mixed_data!AV487, "")</f>
        <v>114.7</v>
      </c>
      <c r="W484" s="13">
        <f>IF(ISNUMBER(mixed_data!AW487), mixed_data!AW487, "")</f>
        <v>220.5</v>
      </c>
      <c r="X484" s="13">
        <f>IF(ISNUMBER(mixed_data!AX487), mixed_data!AX487, "")</f>
        <v>389.3</v>
      </c>
      <c r="Y484" s="13">
        <f>IF(ISNUMBER(mixed_data!AY487), mixed_data!AY487, "")</f>
        <v>618.80000000000007</v>
      </c>
      <c r="Z484" s="13">
        <f>IF(ISNUMBER(mixed_data!BH487), mixed_data!BH487, "")</f>
        <v>1.2972300000000001</v>
      </c>
      <c r="AA484" s="13">
        <f>IF(ISNUMBER(mixed_data!BM487), mixed_data!BM487, "")</f>
        <v>106.22</v>
      </c>
      <c r="AB484" s="13">
        <f>IF(ISNUMBER(mixed_data!BT487), mixed_data!BT487, "")</f>
        <v>100.2</v>
      </c>
      <c r="AC484" s="13">
        <f>IF(ISNUMBER(mixed_data!BV487), mixed_data!BV487, "")</f>
        <v>68.600000000000009</v>
      </c>
      <c r="AD484" s="13" t="str">
        <f>IF(ISNUMBER(mixed_data!BW487), mixed_data!BW487, "")</f>
        <v/>
      </c>
      <c r="AE484" s="13" t="str">
        <f>IF(ISNUMBER(mixed_data!BX487), mixed_data!BX487, "")</f>
        <v/>
      </c>
    </row>
    <row r="485" spans="1:31" x14ac:dyDescent="0.25">
      <c r="A485" s="25">
        <v>32947</v>
      </c>
      <c r="B485" s="13" t="str">
        <f>IF(ISNUMBER(mixed_data!B488), mixed_data!B488, "")</f>
        <v/>
      </c>
      <c r="C485" s="13">
        <f>IF(ISNUMBER(mixed_data!D488), mixed_data!D488, "")</f>
        <v>108.2</v>
      </c>
      <c r="D485" s="13">
        <f>IF(ISNUMBER(mixed_data!E488), mixed_data!E488, "")</f>
        <v>115.9</v>
      </c>
      <c r="E485" s="13">
        <f>IF(ISNUMBER(mixed_data!F488), mixed_data!F488, "")</f>
        <v>101.381</v>
      </c>
      <c r="F485" s="13">
        <f>IF(ISNUMBER(mixed_data!G488), mixed_data!G488, "")</f>
        <v>101.023</v>
      </c>
      <c r="G485" s="13">
        <f>IF(ISNUMBER(mixed_data!H488), mixed_data!H488, "")</f>
        <v>-4.7</v>
      </c>
      <c r="H485" s="13" t="str">
        <f>IF(ISNUMBER(mixed_data!I488), mixed_data!I488, "")</f>
        <v/>
      </c>
      <c r="I485" s="13" t="str">
        <f>IF(ISNUMBER(mixed_data!J488), mixed_data!J488, "")</f>
        <v/>
      </c>
      <c r="J485" s="13" t="str">
        <f>IF(ISNUMBER(mixed_data!O488), mixed_data!O488, "")</f>
        <v/>
      </c>
      <c r="K485" s="13">
        <f>IF(ISNUMBER(mixed_data!S488), mixed_data!S488, "")</f>
        <v>6.6000000000000005</v>
      </c>
      <c r="L485" s="13">
        <f>IF(ISNUMBER(mixed_data!Y488), mixed_data!Y488, "")</f>
        <v>1787.8700000000001</v>
      </c>
      <c r="M485" s="13">
        <f>IF(ISNUMBER(mixed_data!Z488), mixed_data!Z488, "")</f>
        <v>1039.54</v>
      </c>
      <c r="N485" s="13">
        <f>IF(ISNUMBER(mixed_data!AA488), mixed_data!AA488, "")</f>
        <v>407.75</v>
      </c>
      <c r="O485" s="13">
        <f>IF(ISNUMBER(mixed_data!AI488), mixed_data!AI488, "")</f>
        <v>8.74</v>
      </c>
      <c r="P485" s="13">
        <f>IF(ISNUMBER(mixed_data!AJ488), mixed_data!AJ488, "")</f>
        <v>6</v>
      </c>
      <c r="Q485" s="13">
        <f>IF(ISNUMBER(mixed_data!AO488), mixed_data!AO488, "")</f>
        <v>19.45</v>
      </c>
      <c r="R485" s="13" t="str">
        <f>IF(ISNUMBER(mixed_data!AQ488), mixed_data!AQ488, "")</f>
        <v/>
      </c>
      <c r="S485" s="13" t="str">
        <f>IF(ISNUMBER(mixed_data!AR488), mixed_data!AR488, "")</f>
        <v/>
      </c>
      <c r="T485" s="13">
        <f>IF(ISNUMBER(mixed_data!AS488), mixed_data!AS488, "")</f>
        <v>67.900000000000006</v>
      </c>
      <c r="U485" s="13" t="str">
        <f>IF(ISNUMBER(mixed_data!AT488), mixed_data!AT488, "")</f>
        <v/>
      </c>
      <c r="V485" s="13">
        <f>IF(ISNUMBER(mixed_data!AV488), mixed_data!AV488, "")</f>
        <v>104.5</v>
      </c>
      <c r="W485" s="13">
        <f>IF(ISNUMBER(mixed_data!AW488), mixed_data!AW488, "")</f>
        <v>210.20000000000002</v>
      </c>
      <c r="X485" s="13">
        <f>IF(ISNUMBER(mixed_data!AX488), mixed_data!AX488, "")</f>
        <v>390.70000000000005</v>
      </c>
      <c r="Y485" s="13">
        <f>IF(ISNUMBER(mixed_data!AY488), mixed_data!AY488, "")</f>
        <v>620.5</v>
      </c>
      <c r="Z485" s="13">
        <f>IF(ISNUMBER(mixed_data!BH488), mixed_data!BH488, "")</f>
        <v>1.2764200000000001</v>
      </c>
      <c r="AA485" s="13">
        <f>IF(ISNUMBER(mixed_data!BM488), mixed_data!BM488, "")</f>
        <v>105.51</v>
      </c>
      <c r="AB485" s="13">
        <f>IF(ISNUMBER(mixed_data!BT488), mixed_data!BT488, "")</f>
        <v>100.10000000000001</v>
      </c>
      <c r="AC485" s="13">
        <f>IF(ISNUMBER(mixed_data!BV488), mixed_data!BV488, "")</f>
        <v>68.5</v>
      </c>
      <c r="AD485" s="13" t="str">
        <f>IF(ISNUMBER(mixed_data!BW488), mixed_data!BW488, "")</f>
        <v/>
      </c>
      <c r="AE485" s="13" t="str">
        <f>IF(ISNUMBER(mixed_data!BX488), mixed_data!BX488, "")</f>
        <v/>
      </c>
    </row>
    <row r="486" spans="1:31" x14ac:dyDescent="0.25">
      <c r="A486" s="25">
        <v>32978</v>
      </c>
      <c r="B486" s="13" t="str">
        <f>IF(ISNUMBER(mixed_data!B489), mixed_data!B489, "")</f>
        <v/>
      </c>
      <c r="C486" s="13">
        <f>IF(ISNUMBER(mixed_data!D489), mixed_data!D489, "")</f>
        <v>109.2</v>
      </c>
      <c r="D486" s="13">
        <f>IF(ISNUMBER(mixed_data!E489), mixed_data!E489, "")</f>
        <v>117.5</v>
      </c>
      <c r="E486" s="13">
        <f>IF(ISNUMBER(mixed_data!F489), mixed_data!F489, "")</f>
        <v>101.369</v>
      </c>
      <c r="F486" s="13">
        <f>IF(ISNUMBER(mixed_data!G489), mixed_data!G489, "")</f>
        <v>101.143</v>
      </c>
      <c r="G486" s="13">
        <f>IF(ISNUMBER(mixed_data!H489), mixed_data!H489, "")</f>
        <v>0.9</v>
      </c>
      <c r="H486" s="13" t="str">
        <f>IF(ISNUMBER(mixed_data!I489), mixed_data!I489, "")</f>
        <v/>
      </c>
      <c r="I486" s="13" t="str">
        <f>IF(ISNUMBER(mixed_data!J489), mixed_data!J489, "")</f>
        <v/>
      </c>
      <c r="J486" s="13" t="str">
        <f>IF(ISNUMBER(mixed_data!O489), mixed_data!O489, "")</f>
        <v/>
      </c>
      <c r="K486" s="13">
        <f>IF(ISNUMBER(mixed_data!S489), mixed_data!S489, "")</f>
        <v>6.6000000000000005</v>
      </c>
      <c r="L486" s="13">
        <f>IF(ISNUMBER(mixed_data!Y489), mixed_data!Y489, "")</f>
        <v>1931.3</v>
      </c>
      <c r="M486" s="13">
        <f>IF(ISNUMBER(mixed_data!Z489), mixed_data!Z489, "")</f>
        <v>1102.6300000000001</v>
      </c>
      <c r="N486" s="13">
        <f>IF(ISNUMBER(mixed_data!AA489), mixed_data!AA489, "")</f>
        <v>369</v>
      </c>
      <c r="O486" s="13">
        <f>IF(ISNUMBER(mixed_data!AI489), mixed_data!AI489, "")</f>
        <v>8.64</v>
      </c>
      <c r="P486" s="13">
        <f>IF(ISNUMBER(mixed_data!AJ489), mixed_data!AJ489, "")</f>
        <v>6</v>
      </c>
      <c r="Q486" s="13">
        <f>IF(ISNUMBER(mixed_data!AO489), mixed_data!AO489, "")</f>
        <v>18.55</v>
      </c>
      <c r="R486" s="13" t="str">
        <f>IF(ISNUMBER(mixed_data!AQ489), mixed_data!AQ489, "")</f>
        <v/>
      </c>
      <c r="S486" s="13" t="str">
        <f>IF(ISNUMBER(mixed_data!AR489), mixed_data!AR489, "")</f>
        <v/>
      </c>
      <c r="T486" s="13">
        <f>IF(ISNUMBER(mixed_data!AS489), mixed_data!AS489, "")</f>
        <v>67.600000000000009</v>
      </c>
      <c r="U486" s="13" t="str">
        <f>IF(ISNUMBER(mixed_data!AT489), mixed_data!AT489, "")</f>
        <v/>
      </c>
      <c r="V486" s="13">
        <f>IF(ISNUMBER(mixed_data!AV489), mixed_data!AV489, "")</f>
        <v>109.5</v>
      </c>
      <c r="W486" s="13">
        <f>IF(ISNUMBER(mixed_data!AW489), mixed_data!AW489, "")</f>
        <v>215.3</v>
      </c>
      <c r="X486" s="13">
        <f>IF(ISNUMBER(mixed_data!AX489), mixed_data!AX489, "")</f>
        <v>394.20000000000005</v>
      </c>
      <c r="Y486" s="13">
        <f>IF(ISNUMBER(mixed_data!AY489), mixed_data!AY489, "")</f>
        <v>621.6</v>
      </c>
      <c r="Z486" s="13">
        <f>IF(ISNUMBER(mixed_data!BH489), mixed_data!BH489, "")</f>
        <v>1.2873700000000001</v>
      </c>
      <c r="AA486" s="13">
        <f>IF(ISNUMBER(mixed_data!BM489), mixed_data!BM489, "")</f>
        <v>105.55</v>
      </c>
      <c r="AB486" s="13">
        <f>IF(ISNUMBER(mixed_data!BT489), mixed_data!BT489, "")</f>
        <v>101.2</v>
      </c>
      <c r="AC486" s="13">
        <f>IF(ISNUMBER(mixed_data!BV489), mixed_data!BV489, "")</f>
        <v>68.8</v>
      </c>
      <c r="AD486" s="13" t="str">
        <f>IF(ISNUMBER(mixed_data!BW489), mixed_data!BW489, "")</f>
        <v/>
      </c>
      <c r="AE486" s="13" t="str">
        <f>IF(ISNUMBER(mixed_data!BX489), mixed_data!BX489, "")</f>
        <v/>
      </c>
    </row>
    <row r="487" spans="1:31" x14ac:dyDescent="0.25">
      <c r="A487" s="25">
        <v>33008</v>
      </c>
      <c r="B487" s="13" t="str">
        <f>IF(ISNUMBER(mixed_data!B490), mixed_data!B490, "")</f>
        <v/>
      </c>
      <c r="C487" s="13">
        <f>IF(ISNUMBER(mixed_data!D490), mixed_data!D490, "")</f>
        <v>107.9</v>
      </c>
      <c r="D487" s="13">
        <f>IF(ISNUMBER(mixed_data!E490), mixed_data!E490, "")</f>
        <v>117.30000000000001</v>
      </c>
      <c r="E487" s="13">
        <f>IF(ISNUMBER(mixed_data!F490), mixed_data!F490, "")</f>
        <v>101.33200000000001</v>
      </c>
      <c r="F487" s="13">
        <f>IF(ISNUMBER(mixed_data!G490), mixed_data!G490, "")</f>
        <v>101.253</v>
      </c>
      <c r="G487" s="13">
        <f>IF(ISNUMBER(mixed_data!H490), mixed_data!H490, "")</f>
        <v>1.1000000000000001</v>
      </c>
      <c r="H487" s="13" t="str">
        <f>IF(ISNUMBER(mixed_data!I490), mixed_data!I490, "")</f>
        <v/>
      </c>
      <c r="I487" s="13" t="str">
        <f>IF(ISNUMBER(mixed_data!J490), mixed_data!J490, "")</f>
        <v/>
      </c>
      <c r="J487" s="13" t="str">
        <f>IF(ISNUMBER(mixed_data!O490), mixed_data!O490, "")</f>
        <v/>
      </c>
      <c r="K487" s="13">
        <f>IF(ISNUMBER(mixed_data!S490), mixed_data!S490, "")</f>
        <v>6.5</v>
      </c>
      <c r="L487" s="13">
        <f>IF(ISNUMBER(mixed_data!Y490), mixed_data!Y490, "")</f>
        <v>1813.25</v>
      </c>
      <c r="M487" s="13">
        <f>IF(ISNUMBER(mixed_data!Z490), mixed_data!Z490, "")</f>
        <v>1088.04</v>
      </c>
      <c r="N487" s="13">
        <f>IF(ISNUMBER(mixed_data!AA490), mixed_data!AA490, "")</f>
        <v>368.25</v>
      </c>
      <c r="O487" s="13">
        <f>IF(ISNUMBER(mixed_data!AI490), mixed_data!AI490, "")</f>
        <v>8.66</v>
      </c>
      <c r="P487" s="13">
        <f>IF(ISNUMBER(mixed_data!AJ490), mixed_data!AJ490, "")</f>
        <v>6</v>
      </c>
      <c r="Q487" s="13">
        <f>IF(ISNUMBER(mixed_data!AO490), mixed_data!AO490, "")</f>
        <v>16.55</v>
      </c>
      <c r="R487" s="13" t="str">
        <f>IF(ISNUMBER(mixed_data!AQ490), mixed_data!AQ490, "")</f>
        <v/>
      </c>
      <c r="S487" s="13" t="str">
        <f>IF(ISNUMBER(mixed_data!AR490), mixed_data!AR490, "")</f>
        <v/>
      </c>
      <c r="T487" s="13">
        <f>IF(ISNUMBER(mixed_data!AS490), mixed_data!AS490, "")</f>
        <v>68.600000000000009</v>
      </c>
      <c r="U487" s="13" t="str">
        <f>IF(ISNUMBER(mixed_data!AT490), mixed_data!AT490, "")</f>
        <v/>
      </c>
      <c r="V487" s="13">
        <f>IF(ISNUMBER(mixed_data!AV490), mixed_data!AV490, "")</f>
        <v>110.80000000000001</v>
      </c>
      <c r="W487" s="13">
        <f>IF(ISNUMBER(mixed_data!AW490), mixed_data!AW490, "")</f>
        <v>220</v>
      </c>
      <c r="X487" s="13">
        <f>IF(ISNUMBER(mixed_data!AX490), mixed_data!AX490, "")</f>
        <v>398</v>
      </c>
      <c r="Y487" s="13">
        <f>IF(ISNUMBER(mixed_data!AY490), mixed_data!AY490, "")</f>
        <v>622.5</v>
      </c>
      <c r="Z487" s="13">
        <f>IF(ISNUMBER(mixed_data!BH490), mixed_data!BH490, "")</f>
        <v>1.3095000000000001</v>
      </c>
      <c r="AA487" s="13">
        <f>IF(ISNUMBER(mixed_data!BM490), mixed_data!BM490, "")</f>
        <v>105.28</v>
      </c>
      <c r="AB487" s="13">
        <f>IF(ISNUMBER(mixed_data!BT490), mixed_data!BT490, "")</f>
        <v>101.80000000000001</v>
      </c>
      <c r="AC487" s="13">
        <f>IF(ISNUMBER(mixed_data!BV490), mixed_data!BV490, "")</f>
        <v>69</v>
      </c>
      <c r="AD487" s="13" t="str">
        <f>IF(ISNUMBER(mixed_data!BW490), mixed_data!BW490, "")</f>
        <v/>
      </c>
      <c r="AE487" s="13" t="str">
        <f>IF(ISNUMBER(mixed_data!BX490), mixed_data!BX490, "")</f>
        <v/>
      </c>
    </row>
    <row r="488" spans="1:31" x14ac:dyDescent="0.25">
      <c r="A488" s="25">
        <v>33039</v>
      </c>
      <c r="B488" s="13" t="str">
        <f>IF(ISNUMBER(mixed_data!B491), mixed_data!B491, "")</f>
        <v/>
      </c>
      <c r="C488" s="13">
        <f>IF(ISNUMBER(mixed_data!D491), mixed_data!D491, "")</f>
        <v>107.9</v>
      </c>
      <c r="D488" s="13">
        <f>IF(ISNUMBER(mixed_data!E491), mixed_data!E491, "")</f>
        <v>116.9</v>
      </c>
      <c r="E488" s="13">
        <f>IF(ISNUMBER(mixed_data!F491), mixed_data!F491, "")</f>
        <v>101.255</v>
      </c>
      <c r="F488" s="13">
        <f>IF(ISNUMBER(mixed_data!G491), mixed_data!G491, "")</f>
        <v>101.337</v>
      </c>
      <c r="G488" s="13">
        <f>IF(ISNUMBER(mixed_data!H491), mixed_data!H491, "")</f>
        <v>0.5</v>
      </c>
      <c r="H488" s="13" t="str">
        <f>IF(ISNUMBER(mixed_data!I491), mixed_data!I491, "")</f>
        <v/>
      </c>
      <c r="I488" s="13" t="str">
        <f>IF(ISNUMBER(mixed_data!J491), mixed_data!J491, "")</f>
        <v/>
      </c>
      <c r="J488" s="13" t="str">
        <f>IF(ISNUMBER(mixed_data!O491), mixed_data!O491, "")</f>
        <v/>
      </c>
      <c r="K488" s="13">
        <f>IF(ISNUMBER(mixed_data!S491), mixed_data!S491, "")</f>
        <v>6.5</v>
      </c>
      <c r="L488" s="13">
        <f>IF(ISNUMBER(mixed_data!Y491), mixed_data!Y491, "")</f>
        <v>1856.95</v>
      </c>
      <c r="M488" s="13">
        <f>IF(ISNUMBER(mixed_data!Z491), mixed_data!Z491, "")</f>
        <v>1116.17</v>
      </c>
      <c r="N488" s="13">
        <f>IF(ISNUMBER(mixed_data!AA491), mixed_data!AA491, "")</f>
        <v>362.75</v>
      </c>
      <c r="O488" s="13">
        <f>IF(ISNUMBER(mixed_data!AI491), mixed_data!AI491, "")</f>
        <v>8.77</v>
      </c>
      <c r="P488" s="13">
        <f>IF(ISNUMBER(mixed_data!AJ491), mixed_data!AJ491, "")</f>
        <v>6</v>
      </c>
      <c r="Q488" s="13">
        <f>IF(ISNUMBER(mixed_data!AO491), mixed_data!AO491, "")</f>
        <v>15.75</v>
      </c>
      <c r="R488" s="13" t="str">
        <f>IF(ISNUMBER(mixed_data!AQ491), mixed_data!AQ491, "")</f>
        <v/>
      </c>
      <c r="S488" s="13" t="str">
        <f>IF(ISNUMBER(mixed_data!AR491), mixed_data!AR491, "")</f>
        <v/>
      </c>
      <c r="T488" s="13">
        <f>IF(ISNUMBER(mixed_data!AS491), mixed_data!AS491, "")</f>
        <v>68.100000000000009</v>
      </c>
      <c r="U488" s="13" t="str">
        <f>IF(ISNUMBER(mixed_data!AT491), mixed_data!AT491, "")</f>
        <v/>
      </c>
      <c r="V488" s="13">
        <f>IF(ISNUMBER(mixed_data!AV491), mixed_data!AV491, "")</f>
        <v>111.10000000000001</v>
      </c>
      <c r="W488" s="13">
        <f>IF(ISNUMBER(mixed_data!AW491), mixed_data!AW491, "")</f>
        <v>243.70000000000002</v>
      </c>
      <c r="X488" s="13">
        <f>IF(ISNUMBER(mixed_data!AX491), mixed_data!AX491, "")</f>
        <v>432.5</v>
      </c>
      <c r="Y488" s="13">
        <f>IF(ISNUMBER(mixed_data!AY491), mixed_data!AY491, "")</f>
        <v>626.1</v>
      </c>
      <c r="Z488" s="13">
        <f>IF(ISNUMBER(mixed_data!BH491), mixed_data!BH491, "")</f>
        <v>1.2996800000000002</v>
      </c>
      <c r="AA488" s="13">
        <f>IF(ISNUMBER(mixed_data!BM491), mixed_data!BM491, "")</f>
        <v>104.39</v>
      </c>
      <c r="AB488" s="13">
        <f>IF(ISNUMBER(mixed_data!BT491), mixed_data!BT491, "")</f>
        <v>102.30000000000001</v>
      </c>
      <c r="AC488" s="13">
        <f>IF(ISNUMBER(mixed_data!BV491), mixed_data!BV491, "")</f>
        <v>68.900000000000006</v>
      </c>
      <c r="AD488" s="13" t="str">
        <f>IF(ISNUMBER(mixed_data!BW491), mixed_data!BW491, "")</f>
        <v/>
      </c>
      <c r="AE488" s="13" t="str">
        <f>IF(ISNUMBER(mixed_data!BX491), mixed_data!BX491, "")</f>
        <v/>
      </c>
    </row>
    <row r="489" spans="1:31" x14ac:dyDescent="0.25">
      <c r="A489" s="25">
        <v>33069</v>
      </c>
      <c r="B489" s="13" t="str">
        <f>IF(ISNUMBER(mixed_data!B492), mixed_data!B492, "")</f>
        <v/>
      </c>
      <c r="C489" s="13">
        <f>IF(ISNUMBER(mixed_data!D492), mixed_data!D492, "")</f>
        <v>107.2</v>
      </c>
      <c r="D489" s="13">
        <f>IF(ISNUMBER(mixed_data!E492), mixed_data!E492, "")</f>
        <v>119.10000000000001</v>
      </c>
      <c r="E489" s="13">
        <f>IF(ISNUMBER(mixed_data!F492), mixed_data!F492, "")</f>
        <v>101.13200000000001</v>
      </c>
      <c r="F489" s="13">
        <f>IF(ISNUMBER(mixed_data!G492), mixed_data!G492, "")</f>
        <v>101.39</v>
      </c>
      <c r="G489" s="13">
        <f>IF(ISNUMBER(mixed_data!H492), mixed_data!H492, "")</f>
        <v>3.3000000000000003</v>
      </c>
      <c r="H489" s="13" t="str">
        <f>IF(ISNUMBER(mixed_data!I492), mixed_data!I492, "")</f>
        <v/>
      </c>
      <c r="I489" s="13" t="str">
        <f>IF(ISNUMBER(mixed_data!J492), mixed_data!J492, "")</f>
        <v/>
      </c>
      <c r="J489" s="13" t="str">
        <f>IF(ISNUMBER(mixed_data!O492), mixed_data!O492, "")</f>
        <v/>
      </c>
      <c r="K489" s="13">
        <f>IF(ISNUMBER(mixed_data!S492), mixed_data!S492, "")</f>
        <v>6.4</v>
      </c>
      <c r="L489" s="13">
        <f>IF(ISNUMBER(mixed_data!Y492), mixed_data!Y492, "")</f>
        <v>1915.3</v>
      </c>
      <c r="M489" s="13">
        <f>IF(ISNUMBER(mixed_data!Z492), mixed_data!Z492, "")</f>
        <v>1124.08</v>
      </c>
      <c r="N489" s="13">
        <f>IF(ISNUMBER(mixed_data!AA492), mixed_data!AA492, "")</f>
        <v>357.5</v>
      </c>
      <c r="O489" s="13">
        <f>IF(ISNUMBER(mixed_data!AI492), mixed_data!AI492, "")</f>
        <v>8.5400000000000009</v>
      </c>
      <c r="P489" s="13">
        <f>IF(ISNUMBER(mixed_data!AJ492), mixed_data!AJ492, "")</f>
        <v>6</v>
      </c>
      <c r="Q489" s="13">
        <f>IF(ISNUMBER(mixed_data!AO492), mixed_data!AO492, "")</f>
        <v>16.399999999999999</v>
      </c>
      <c r="R489" s="13" t="str">
        <f>IF(ISNUMBER(mixed_data!AQ492), mixed_data!AQ492, "")</f>
        <v/>
      </c>
      <c r="S489" s="13" t="str">
        <f>IF(ISNUMBER(mixed_data!AR492), mixed_data!AR492, "")</f>
        <v/>
      </c>
      <c r="T489" s="13">
        <f>IF(ISNUMBER(mixed_data!AS492), mixed_data!AS492, "")</f>
        <v>69.5</v>
      </c>
      <c r="U489" s="13" t="str">
        <f>IF(ISNUMBER(mixed_data!AT492), mixed_data!AT492, "")</f>
        <v/>
      </c>
      <c r="V489" s="13">
        <f>IF(ISNUMBER(mixed_data!AV492), mixed_data!AV492, "")</f>
        <v>123</v>
      </c>
      <c r="W489" s="13">
        <f>IF(ISNUMBER(mixed_data!AW492), mixed_data!AW492, "")</f>
        <v>256.5</v>
      </c>
      <c r="X489" s="13">
        <f>IF(ISNUMBER(mixed_data!AX492), mixed_data!AX492, "")</f>
        <v>439.6</v>
      </c>
      <c r="Y489" s="13">
        <f>IF(ISNUMBER(mixed_data!AY492), mixed_data!AY492, "")</f>
        <v>720.40000000000009</v>
      </c>
      <c r="Z489" s="13">
        <f>IF(ISNUMBER(mixed_data!BH492), mixed_data!BH492, "")</f>
        <v>1.3309700000000002</v>
      </c>
      <c r="AA489" s="13">
        <f>IF(ISNUMBER(mixed_data!BM492), mixed_data!BM492, "")</f>
        <v>104.29</v>
      </c>
      <c r="AB489" s="13">
        <f>IF(ISNUMBER(mixed_data!BT492), mixed_data!BT492, "")</f>
        <v>102.5</v>
      </c>
      <c r="AC489" s="13">
        <f>IF(ISNUMBER(mixed_data!BV492), mixed_data!BV492, "")</f>
        <v>68.100000000000009</v>
      </c>
      <c r="AD489" s="13" t="str">
        <f>IF(ISNUMBER(mixed_data!BW492), mixed_data!BW492, "")</f>
        <v/>
      </c>
      <c r="AE489" s="13" t="str">
        <f>IF(ISNUMBER(mixed_data!BX492), mixed_data!BX492, "")</f>
        <v/>
      </c>
    </row>
    <row r="490" spans="1:31" x14ac:dyDescent="0.25">
      <c r="A490" s="25">
        <v>33100</v>
      </c>
      <c r="B490" s="13" t="str">
        <f>IF(ISNUMBER(mixed_data!B493), mixed_data!B493, "")</f>
        <v/>
      </c>
      <c r="C490" s="13">
        <f>IF(ISNUMBER(mixed_data!D493), mixed_data!D493, "")</f>
        <v>105.9</v>
      </c>
      <c r="D490" s="13">
        <f>IF(ISNUMBER(mixed_data!E493), mixed_data!E493, "")</f>
        <v>119.2</v>
      </c>
      <c r="E490" s="13">
        <f>IF(ISNUMBER(mixed_data!F493), mixed_data!F493, "")</f>
        <v>100.962</v>
      </c>
      <c r="F490" s="13">
        <f>IF(ISNUMBER(mixed_data!G493), mixed_data!G493, "")</f>
        <v>101.392</v>
      </c>
      <c r="G490" s="13">
        <f>IF(ISNUMBER(mixed_data!H493), mixed_data!H493, "")</f>
        <v>0.70000000000000007</v>
      </c>
      <c r="H490" s="13" t="str">
        <f>IF(ISNUMBER(mixed_data!I493), mixed_data!I493, "")</f>
        <v/>
      </c>
      <c r="I490" s="13" t="str">
        <f>IF(ISNUMBER(mixed_data!J493), mixed_data!J493, "")</f>
        <v/>
      </c>
      <c r="J490" s="13" t="str">
        <f>IF(ISNUMBER(mixed_data!O493), mixed_data!O493, "")</f>
        <v/>
      </c>
      <c r="K490" s="13">
        <f>IF(ISNUMBER(mixed_data!S493), mixed_data!S493, "")</f>
        <v>6.3000000000000007</v>
      </c>
      <c r="L490" s="13">
        <f>IF(ISNUMBER(mixed_data!Y493), mixed_data!Y493, "")</f>
        <v>1892.89</v>
      </c>
      <c r="M490" s="13">
        <f>IF(ISNUMBER(mixed_data!Z493), mixed_data!Z493, "")</f>
        <v>1108.96</v>
      </c>
      <c r="N490" s="13">
        <f>IF(ISNUMBER(mixed_data!AA493), mixed_data!AA493, "")</f>
        <v>373.25</v>
      </c>
      <c r="O490" s="13">
        <f>IF(ISNUMBER(mixed_data!AI493), mixed_data!AI493, "")</f>
        <v>8.85</v>
      </c>
      <c r="P490" s="13">
        <f>IF(ISNUMBER(mixed_data!AJ493), mixed_data!AJ493, "")</f>
        <v>6</v>
      </c>
      <c r="Q490" s="13">
        <f>IF(ISNUMBER(mixed_data!AO493), mixed_data!AO493, "")</f>
        <v>20.150000000000002</v>
      </c>
      <c r="R490" s="13" t="str">
        <f>IF(ISNUMBER(mixed_data!AQ493), mixed_data!AQ493, "")</f>
        <v/>
      </c>
      <c r="S490" s="13" t="str">
        <f>IF(ISNUMBER(mixed_data!AR493), mixed_data!AR493, "")</f>
        <v/>
      </c>
      <c r="T490" s="13">
        <f>IF(ISNUMBER(mixed_data!AS493), mixed_data!AS493, "")</f>
        <v>72.3</v>
      </c>
      <c r="U490" s="13" t="str">
        <f>IF(ISNUMBER(mixed_data!AT493), mixed_data!AT493, "")</f>
        <v/>
      </c>
      <c r="V490" s="13">
        <f>IF(ISNUMBER(mixed_data!AV493), mixed_data!AV493, "")</f>
        <v>122.7</v>
      </c>
      <c r="W490" s="13">
        <f>IF(ISNUMBER(mixed_data!AW493), mixed_data!AW493, "")</f>
        <v>250.3</v>
      </c>
      <c r="X490" s="13">
        <f>IF(ISNUMBER(mixed_data!AX493), mixed_data!AX493, "")</f>
        <v>450.1</v>
      </c>
      <c r="Y490" s="13">
        <f>IF(ISNUMBER(mixed_data!AY493), mixed_data!AY493, "")</f>
        <v>723.40000000000009</v>
      </c>
      <c r="Z490" s="13">
        <f>IF(ISNUMBER(mixed_data!BH493), mixed_data!BH493, "")</f>
        <v>1.3866700000000001</v>
      </c>
      <c r="AA490" s="13">
        <f>IF(ISNUMBER(mixed_data!BM493), mixed_data!BM493, "")</f>
        <v>104.99000000000001</v>
      </c>
      <c r="AB490" s="13">
        <f>IF(ISNUMBER(mixed_data!BT493), mixed_data!BT493, "")</f>
        <v>100.80000000000001</v>
      </c>
      <c r="AC490" s="13">
        <f>IF(ISNUMBER(mixed_data!BV493), mixed_data!BV493, "")</f>
        <v>69</v>
      </c>
      <c r="AD490" s="13" t="str">
        <f>IF(ISNUMBER(mixed_data!BW493), mixed_data!BW493, "")</f>
        <v/>
      </c>
      <c r="AE490" s="13" t="str">
        <f>IF(ISNUMBER(mixed_data!BX493), mixed_data!BX493, "")</f>
        <v/>
      </c>
    </row>
    <row r="491" spans="1:31" x14ac:dyDescent="0.25">
      <c r="A491" s="25">
        <v>33131</v>
      </c>
      <c r="B491" s="13" t="str">
        <f>IF(ISNUMBER(mixed_data!B494), mixed_data!B494, "")</f>
        <v/>
      </c>
      <c r="C491" s="13">
        <f>IF(ISNUMBER(mixed_data!D494), mixed_data!D494, "")</f>
        <v>102.80000000000001</v>
      </c>
      <c r="D491" s="13">
        <f>IF(ISNUMBER(mixed_data!E494), mixed_data!E494, "")</f>
        <v>119.10000000000001</v>
      </c>
      <c r="E491" s="13">
        <f>IF(ISNUMBER(mixed_data!F494), mixed_data!F494, "")</f>
        <v>100.756</v>
      </c>
      <c r="F491" s="13">
        <f>IF(ISNUMBER(mixed_data!G494), mixed_data!G494, "")</f>
        <v>101.322</v>
      </c>
      <c r="G491" s="13">
        <f>IF(ISNUMBER(mixed_data!H494), mixed_data!H494, "")</f>
        <v>-4.7</v>
      </c>
      <c r="H491" s="13" t="str">
        <f>IF(ISNUMBER(mixed_data!I494), mixed_data!I494, "")</f>
        <v/>
      </c>
      <c r="I491" s="13" t="str">
        <f>IF(ISNUMBER(mixed_data!J494), mixed_data!J494, "")</f>
        <v/>
      </c>
      <c r="J491" s="13" t="str">
        <f>IF(ISNUMBER(mixed_data!O494), mixed_data!O494, "")</f>
        <v/>
      </c>
      <c r="K491" s="13">
        <f>IF(ISNUMBER(mixed_data!S494), mixed_data!S494, "")</f>
        <v>6.2</v>
      </c>
      <c r="L491" s="13">
        <f>IF(ISNUMBER(mixed_data!Y494), mixed_data!Y494, "")</f>
        <v>1629.22</v>
      </c>
      <c r="M491" s="13">
        <f>IF(ISNUMBER(mixed_data!Z494), mixed_data!Z494, "")</f>
        <v>958.14</v>
      </c>
      <c r="N491" s="13">
        <f>IF(ISNUMBER(mixed_data!AA494), mixed_data!AA494, "")</f>
        <v>387</v>
      </c>
      <c r="O491" s="13">
        <f>IF(ISNUMBER(mixed_data!AI494), mixed_data!AI494, "")</f>
        <v>9.02</v>
      </c>
      <c r="P491" s="13">
        <f>IF(ISNUMBER(mixed_data!AJ494), mixed_data!AJ494, "")</f>
        <v>6</v>
      </c>
      <c r="Q491" s="13">
        <f>IF(ISNUMBER(mixed_data!AO494), mixed_data!AO494, "")</f>
        <v>29.1</v>
      </c>
      <c r="R491" s="13" t="str">
        <f>IF(ISNUMBER(mixed_data!AQ494), mixed_data!AQ494, "")</f>
        <v/>
      </c>
      <c r="S491" s="13" t="str">
        <f>IF(ISNUMBER(mixed_data!AR494), mixed_data!AR494, "")</f>
        <v/>
      </c>
      <c r="T491" s="13">
        <f>IF(ISNUMBER(mixed_data!AS494), mixed_data!AS494, "")</f>
        <v>71.8</v>
      </c>
      <c r="U491" s="13" t="str">
        <f>IF(ISNUMBER(mixed_data!AT494), mixed_data!AT494, "")</f>
        <v/>
      </c>
      <c r="V491" s="13">
        <f>IF(ISNUMBER(mixed_data!AV494), mixed_data!AV494, "")</f>
        <v>123.60000000000001</v>
      </c>
      <c r="W491" s="13">
        <f>IF(ISNUMBER(mixed_data!AW494), mixed_data!AW494, "")</f>
        <v>257.8</v>
      </c>
      <c r="X491" s="13">
        <f>IF(ISNUMBER(mixed_data!AX494), mixed_data!AX494, "")</f>
        <v>456</v>
      </c>
      <c r="Y491" s="13">
        <f>IF(ISNUMBER(mixed_data!AY494), mixed_data!AY494, "")</f>
        <v>730.30000000000007</v>
      </c>
      <c r="Z491" s="13">
        <f>IF(ISNUMBER(mixed_data!BH494), mixed_data!BH494, "")</f>
        <v>1.3861100000000002</v>
      </c>
      <c r="AA491" s="13">
        <f>IF(ISNUMBER(mixed_data!BM494), mixed_data!BM494, "")</f>
        <v>104.15</v>
      </c>
      <c r="AB491" s="13">
        <f>IF(ISNUMBER(mixed_data!BT494), mixed_data!BT494, "")</f>
        <v>98.9</v>
      </c>
      <c r="AC491" s="13">
        <f>IF(ISNUMBER(mixed_data!BV494), mixed_data!BV494, "")</f>
        <v>68.900000000000006</v>
      </c>
      <c r="AD491" s="13" t="str">
        <f>IF(ISNUMBER(mixed_data!BW494), mixed_data!BW494, "")</f>
        <v/>
      </c>
      <c r="AE491" s="13" t="str">
        <f>IF(ISNUMBER(mixed_data!BX494), mixed_data!BX494, "")</f>
        <v/>
      </c>
    </row>
    <row r="492" spans="1:31" x14ac:dyDescent="0.25">
      <c r="A492" s="25">
        <v>33161</v>
      </c>
      <c r="B492" s="13" t="str">
        <f>IF(ISNUMBER(mixed_data!B495), mixed_data!B495, "")</f>
        <v/>
      </c>
      <c r="C492" s="13">
        <f>IF(ISNUMBER(mixed_data!D495), mixed_data!D495, "")</f>
        <v>100.80000000000001</v>
      </c>
      <c r="D492" s="13">
        <f>IF(ISNUMBER(mixed_data!E495), mixed_data!E495, "")</f>
        <v>117.4</v>
      </c>
      <c r="E492" s="13">
        <f>IF(ISNUMBER(mixed_data!F495), mixed_data!F495, "")</f>
        <v>100.541</v>
      </c>
      <c r="F492" s="13">
        <f>IF(ISNUMBER(mixed_data!G495), mixed_data!G495, "")</f>
        <v>101.182</v>
      </c>
      <c r="G492" s="13">
        <f>IF(ISNUMBER(mixed_data!H495), mixed_data!H495, "")</f>
        <v>-5.1000000000000005</v>
      </c>
      <c r="H492" s="13" t="str">
        <f>IF(ISNUMBER(mixed_data!I495), mixed_data!I495, "")</f>
        <v/>
      </c>
      <c r="I492" s="13" t="str">
        <f>IF(ISNUMBER(mixed_data!J495), mixed_data!J495, "")</f>
        <v/>
      </c>
      <c r="J492" s="13" t="str">
        <f>IF(ISNUMBER(mixed_data!O495), mixed_data!O495, "")</f>
        <v/>
      </c>
      <c r="K492" s="13">
        <f>IF(ISNUMBER(mixed_data!S495), mixed_data!S495, "")</f>
        <v>6.1000000000000005</v>
      </c>
      <c r="L492" s="13">
        <f>IF(ISNUMBER(mixed_data!Y495), mixed_data!Y495, "")</f>
        <v>1420.73</v>
      </c>
      <c r="M492" s="13">
        <f>IF(ISNUMBER(mixed_data!Z495), mixed_data!Z495, "")</f>
        <v>875.4</v>
      </c>
      <c r="N492" s="13">
        <f>IF(ISNUMBER(mixed_data!AA495), mixed_data!AA495, "")</f>
        <v>396.5</v>
      </c>
      <c r="O492" s="13">
        <f>IF(ISNUMBER(mixed_data!AI495), mixed_data!AI495, "")</f>
        <v>9.02</v>
      </c>
      <c r="P492" s="13">
        <f>IF(ISNUMBER(mixed_data!AJ495), mixed_data!AJ495, "")</f>
        <v>6</v>
      </c>
      <c r="Q492" s="13">
        <f>IF(ISNUMBER(mixed_data!AO495), mixed_data!AO495, "")</f>
        <v>37.950000000000003</v>
      </c>
      <c r="R492" s="13" t="str">
        <f>IF(ISNUMBER(mixed_data!AQ495), mixed_data!AQ495, "")</f>
        <v/>
      </c>
      <c r="S492" s="13" t="str">
        <f>IF(ISNUMBER(mixed_data!AR495), mixed_data!AR495, "")</f>
        <v/>
      </c>
      <c r="T492" s="13">
        <f>IF(ISNUMBER(mixed_data!AS495), mixed_data!AS495, "")</f>
        <v>72.8</v>
      </c>
      <c r="U492" s="13" t="str">
        <f>IF(ISNUMBER(mixed_data!AT495), mixed_data!AT495, "")</f>
        <v/>
      </c>
      <c r="V492" s="13">
        <f>IF(ISNUMBER(mixed_data!AV495), mixed_data!AV495, "")</f>
        <v>119.10000000000001</v>
      </c>
      <c r="W492" s="13">
        <f>IF(ISNUMBER(mixed_data!AW495), mixed_data!AW495, "")</f>
        <v>253.4</v>
      </c>
      <c r="X492" s="13">
        <f>IF(ISNUMBER(mixed_data!AX495), mixed_data!AX495, "")</f>
        <v>459.70000000000005</v>
      </c>
      <c r="Y492" s="13">
        <f>IF(ISNUMBER(mixed_data!AY495), mixed_data!AY495, "")</f>
        <v>735.40000000000009</v>
      </c>
      <c r="Z492" s="13">
        <f>IF(ISNUMBER(mixed_data!BH495), mixed_data!BH495, "")</f>
        <v>1.4110800000000001</v>
      </c>
      <c r="AA492" s="13">
        <f>IF(ISNUMBER(mixed_data!BM495), mixed_data!BM495, "")</f>
        <v>104.60000000000001</v>
      </c>
      <c r="AB492" s="13">
        <f>IF(ISNUMBER(mixed_data!BT495), mixed_data!BT495, "")</f>
        <v>97.600000000000009</v>
      </c>
      <c r="AC492" s="13">
        <f>IF(ISNUMBER(mixed_data!BV495), mixed_data!BV495, "")</f>
        <v>69.7</v>
      </c>
      <c r="AD492" s="13" t="str">
        <f>IF(ISNUMBER(mixed_data!BW495), mixed_data!BW495, "")</f>
        <v/>
      </c>
      <c r="AE492" s="13" t="str">
        <f>IF(ISNUMBER(mixed_data!BX495), mixed_data!BX495, "")</f>
        <v/>
      </c>
    </row>
    <row r="493" spans="1:31" x14ac:dyDescent="0.25">
      <c r="A493" s="25">
        <v>33192</v>
      </c>
      <c r="B493" s="13" t="str">
        <f>IF(ISNUMBER(mixed_data!B496), mixed_data!B496, "")</f>
        <v/>
      </c>
      <c r="C493" s="13">
        <f>IF(ISNUMBER(mixed_data!D496), mixed_data!D496, "")</f>
        <v>99.800000000000011</v>
      </c>
      <c r="D493" s="13">
        <f>IF(ISNUMBER(mixed_data!E496), mixed_data!E496, "")</f>
        <v>118.60000000000001</v>
      </c>
      <c r="E493" s="13">
        <f>IF(ISNUMBER(mixed_data!F496), mixed_data!F496, "")</f>
        <v>100.336</v>
      </c>
      <c r="F493" s="13">
        <f>IF(ISNUMBER(mixed_data!G496), mixed_data!G496, "")</f>
        <v>100.989</v>
      </c>
      <c r="G493" s="13">
        <f>IF(ISNUMBER(mixed_data!H496), mixed_data!H496, "")</f>
        <v>-4.1000000000000005</v>
      </c>
      <c r="H493" s="13" t="str">
        <f>IF(ISNUMBER(mixed_data!I496), mixed_data!I496, "")</f>
        <v/>
      </c>
      <c r="I493" s="13" t="str">
        <f>IF(ISNUMBER(mixed_data!J496), mixed_data!J496, "")</f>
        <v/>
      </c>
      <c r="J493" s="13" t="str">
        <f>IF(ISNUMBER(mixed_data!O496), mixed_data!O496, "")</f>
        <v/>
      </c>
      <c r="K493" s="13">
        <f>IF(ISNUMBER(mixed_data!S496), mixed_data!S496, "")</f>
        <v>6</v>
      </c>
      <c r="L493" s="13">
        <f>IF(ISNUMBER(mixed_data!Y496), mixed_data!Y496, "")</f>
        <v>1417.26</v>
      </c>
      <c r="M493" s="13">
        <f>IF(ISNUMBER(mixed_data!Z496), mixed_data!Z496, "")</f>
        <v>884.62</v>
      </c>
      <c r="N493" s="13">
        <f>IF(ISNUMBER(mixed_data!AA496), mixed_data!AA496, "")</f>
        <v>380.25</v>
      </c>
      <c r="O493" s="13">
        <f>IF(ISNUMBER(mixed_data!AI496), mixed_data!AI496, "")</f>
        <v>8.93</v>
      </c>
      <c r="P493" s="13">
        <f>IF(ISNUMBER(mixed_data!AJ496), mixed_data!AJ496, "")</f>
        <v>6</v>
      </c>
      <c r="Q493" s="13">
        <f>IF(ISNUMBER(mixed_data!AO496), mixed_data!AO496, "")</f>
        <v>35.5</v>
      </c>
      <c r="R493" s="13" t="str">
        <f>IF(ISNUMBER(mixed_data!AQ496), mixed_data!AQ496, "")</f>
        <v/>
      </c>
      <c r="S493" s="13" t="str">
        <f>IF(ISNUMBER(mixed_data!AR496), mixed_data!AR496, "")</f>
        <v/>
      </c>
      <c r="T493" s="13">
        <f>IF(ISNUMBER(mixed_data!AS496), mixed_data!AS496, "")</f>
        <v>70.7</v>
      </c>
      <c r="U493" s="13" t="str">
        <f>IF(ISNUMBER(mixed_data!AT496), mixed_data!AT496, "")</f>
        <v/>
      </c>
      <c r="V493" s="13">
        <f>IF(ISNUMBER(mixed_data!AV496), mixed_data!AV496, "")</f>
        <v>126</v>
      </c>
      <c r="W493" s="13">
        <f>IF(ISNUMBER(mixed_data!AW496), mixed_data!AW496, "")</f>
        <v>267.5</v>
      </c>
      <c r="X493" s="13">
        <f>IF(ISNUMBER(mixed_data!AX496), mixed_data!AX496, "")</f>
        <v>461.5</v>
      </c>
      <c r="Y493" s="13">
        <f>IF(ISNUMBER(mixed_data!AY496), mixed_data!AY496, "")</f>
        <v>734.2</v>
      </c>
      <c r="Z493" s="13">
        <f>IF(ISNUMBER(mixed_data!BH496), mixed_data!BH496, "")</f>
        <v>1.4516600000000002</v>
      </c>
      <c r="AA493" s="13">
        <f>IF(ISNUMBER(mixed_data!BM496), mixed_data!BM496, "")</f>
        <v>105.39</v>
      </c>
      <c r="AB493" s="13">
        <f>IF(ISNUMBER(mixed_data!BT496), mixed_data!BT496, "")</f>
        <v>98.7</v>
      </c>
      <c r="AC493" s="13">
        <f>IF(ISNUMBER(mixed_data!BV496), mixed_data!BV496, "")</f>
        <v>69.8</v>
      </c>
      <c r="AD493" s="13" t="str">
        <f>IF(ISNUMBER(mixed_data!BW496), mixed_data!BW496, "")</f>
        <v/>
      </c>
      <c r="AE493" s="13" t="str">
        <f>IF(ISNUMBER(mixed_data!BX496), mixed_data!BX496, "")</f>
        <v/>
      </c>
    </row>
    <row r="494" spans="1:31" x14ac:dyDescent="0.25">
      <c r="A494" s="25">
        <v>33222</v>
      </c>
      <c r="B494" s="13" t="str">
        <f>IF(ISNUMBER(mixed_data!B497), mixed_data!B497, "")</f>
        <v/>
      </c>
      <c r="C494" s="13">
        <f>IF(ISNUMBER(mixed_data!D497), mixed_data!D497, "")</f>
        <v>100.2</v>
      </c>
      <c r="D494" s="13">
        <f>IF(ISNUMBER(mixed_data!E497), mixed_data!E497, "")</f>
        <v>118.60000000000001</v>
      </c>
      <c r="E494" s="13">
        <f>IF(ISNUMBER(mixed_data!F497), mixed_data!F497, "")</f>
        <v>100.15300000000001</v>
      </c>
      <c r="F494" s="13">
        <f>IF(ISNUMBER(mixed_data!G497), mixed_data!G497, "")</f>
        <v>100.771</v>
      </c>
      <c r="G494" s="13">
        <f>IF(ISNUMBER(mixed_data!H497), mixed_data!H497, "")</f>
        <v>-2.9000000000000004</v>
      </c>
      <c r="H494" s="13" t="str">
        <f>IF(ISNUMBER(mixed_data!I497), mixed_data!I497, "")</f>
        <v/>
      </c>
      <c r="I494" s="13" t="str">
        <f>IF(ISNUMBER(mixed_data!J497), mixed_data!J497, "")</f>
        <v/>
      </c>
      <c r="J494" s="13" t="str">
        <f>IF(ISNUMBER(mixed_data!O497), mixed_data!O497, "")</f>
        <v/>
      </c>
      <c r="K494" s="13">
        <f>IF(ISNUMBER(mixed_data!S497), mixed_data!S497, "")</f>
        <v>5.9</v>
      </c>
      <c r="L494" s="13">
        <f>IF(ISNUMBER(mixed_data!Y497), mixed_data!Y497, "")</f>
        <v>1462.58</v>
      </c>
      <c r="M494" s="13">
        <f>IF(ISNUMBER(mixed_data!Z497), mixed_data!Z497, "")</f>
        <v>891.1</v>
      </c>
      <c r="N494" s="13">
        <f>IF(ISNUMBER(mixed_data!AA497), mixed_data!AA497, "")</f>
        <v>381.25</v>
      </c>
      <c r="O494" s="13">
        <f>IF(ISNUMBER(mixed_data!AI497), mixed_data!AI497, "")</f>
        <v>8.82</v>
      </c>
      <c r="P494" s="13">
        <f>IF(ISNUMBER(mixed_data!AJ497), mixed_data!AJ497, "")</f>
        <v>6</v>
      </c>
      <c r="Q494" s="13">
        <f>IF(ISNUMBER(mixed_data!AO497), mixed_data!AO497, "")</f>
        <v>31.1</v>
      </c>
      <c r="R494" s="13" t="str">
        <f>IF(ISNUMBER(mixed_data!AQ497), mixed_data!AQ497, "")</f>
        <v/>
      </c>
      <c r="S494" s="13" t="str">
        <f>IF(ISNUMBER(mixed_data!AR497), mixed_data!AR497, "")</f>
        <v/>
      </c>
      <c r="T494" s="13">
        <f>IF(ISNUMBER(mixed_data!AS497), mixed_data!AS497, "")</f>
        <v>71.3</v>
      </c>
      <c r="U494" s="13" t="str">
        <f>IF(ISNUMBER(mixed_data!AT497), mixed_data!AT497, "")</f>
        <v/>
      </c>
      <c r="V494" s="13">
        <f>IF(ISNUMBER(mixed_data!AV497), mixed_data!AV497, "")</f>
        <v>130.4</v>
      </c>
      <c r="W494" s="13">
        <f>IF(ISNUMBER(mixed_data!AW497), mixed_data!AW497, "")</f>
        <v>292.2</v>
      </c>
      <c r="X494" s="13">
        <f>IF(ISNUMBER(mixed_data!AX497), mixed_data!AX497, "")</f>
        <v>481.40000000000003</v>
      </c>
      <c r="Y494" s="13">
        <f>IF(ISNUMBER(mixed_data!AY497), mixed_data!AY497, "")</f>
        <v>735.30000000000007</v>
      </c>
      <c r="Z494" s="13">
        <f>IF(ISNUMBER(mixed_data!BH497), mixed_data!BH497, "")</f>
        <v>1.4409500000000002</v>
      </c>
      <c r="AA494" s="13">
        <f>IF(ISNUMBER(mixed_data!BM497), mixed_data!BM497, "")</f>
        <v>106.48</v>
      </c>
      <c r="AB494" s="13">
        <f>IF(ISNUMBER(mixed_data!BT497), mixed_data!BT497, "")</f>
        <v>99.300000000000011</v>
      </c>
      <c r="AC494" s="13">
        <f>IF(ISNUMBER(mixed_data!BV497), mixed_data!BV497, "")</f>
        <v>69.8</v>
      </c>
      <c r="AD494" s="13" t="str">
        <f>IF(ISNUMBER(mixed_data!BW497), mixed_data!BW497, "")</f>
        <v/>
      </c>
      <c r="AE494" s="13" t="str">
        <f>IF(ISNUMBER(mixed_data!BX497), mixed_data!BX497, "")</f>
        <v/>
      </c>
    </row>
    <row r="495" spans="1:31" x14ac:dyDescent="0.25">
      <c r="A495" s="25">
        <v>33253</v>
      </c>
      <c r="B495" s="13" t="str">
        <f>IF(ISNUMBER(mixed_data!B498), mixed_data!B498, "")</f>
        <v/>
      </c>
      <c r="C495" s="13">
        <f>IF(ISNUMBER(mixed_data!D498), mixed_data!D498, "")</f>
        <v>97.7</v>
      </c>
      <c r="D495" s="13">
        <f>IF(ISNUMBER(mixed_data!E498), mixed_data!E498, "")</f>
        <v>117.30000000000001</v>
      </c>
      <c r="E495" s="13">
        <f>IF(ISNUMBER(mixed_data!F498), mixed_data!F498, "")</f>
        <v>100.006</v>
      </c>
      <c r="F495" s="13">
        <f>IF(ISNUMBER(mixed_data!G498), mixed_data!G498, "")</f>
        <v>100.553</v>
      </c>
      <c r="G495" s="13">
        <f>IF(ISNUMBER(mixed_data!H498), mixed_data!H498, "")</f>
        <v>-5.9</v>
      </c>
      <c r="H495" s="13" t="str">
        <f>IF(ISNUMBER(mixed_data!I498), mixed_data!I498, "")</f>
        <v/>
      </c>
      <c r="I495" s="13">
        <f>IF(ISNUMBER(mixed_data!J498), mixed_data!J498, "")</f>
        <v>102.5</v>
      </c>
      <c r="J495" s="13">
        <f>IF(ISNUMBER(mixed_data!O498), mixed_data!O498, "")</f>
        <v>83.7</v>
      </c>
      <c r="K495" s="13">
        <f>IF(ISNUMBER(mixed_data!S498), mixed_data!S498, "")</f>
        <v>5.7</v>
      </c>
      <c r="L495" s="13">
        <f>IF(ISNUMBER(mixed_data!Y498), mixed_data!Y498, "")</f>
        <v>1398.23</v>
      </c>
      <c r="M495" s="13">
        <f>IF(ISNUMBER(mixed_data!Z498), mixed_data!Z498, "")</f>
        <v>858.72</v>
      </c>
      <c r="N495" s="13">
        <f>IF(ISNUMBER(mixed_data!AA498), mixed_data!AA498, "")</f>
        <v>391.5</v>
      </c>
      <c r="O495" s="13">
        <f>IF(ISNUMBER(mixed_data!AI498), mixed_data!AI498, "")</f>
        <v>8.89</v>
      </c>
      <c r="P495" s="13">
        <f>IF(ISNUMBER(mixed_data!AJ498), mixed_data!AJ498, "")</f>
        <v>6</v>
      </c>
      <c r="Q495" s="13">
        <f>IF(ISNUMBER(mixed_data!AO498), mixed_data!AO498, "")</f>
        <v>28.85</v>
      </c>
      <c r="R495" s="13" t="str">
        <f>IF(ISNUMBER(mixed_data!AQ498), mixed_data!AQ498, "")</f>
        <v/>
      </c>
      <c r="S495" s="13" t="str">
        <f>IF(ISNUMBER(mixed_data!AR498), mixed_data!AR498, "")</f>
        <v/>
      </c>
      <c r="T495" s="13">
        <f>IF(ISNUMBER(mixed_data!AS498), mixed_data!AS498, "")</f>
        <v>73</v>
      </c>
      <c r="U495" s="13">
        <f>IF(ISNUMBER(mixed_data!AT498), mixed_data!AT498, "")</f>
        <v>166.5</v>
      </c>
      <c r="V495" s="13">
        <f>IF(ISNUMBER(mixed_data!AV498), mixed_data!AV498, "")</f>
        <v>136.80000000000001</v>
      </c>
      <c r="W495" s="13">
        <f>IF(ISNUMBER(mixed_data!AW498), mixed_data!AW498, "")</f>
        <v>277.3</v>
      </c>
      <c r="X495" s="13">
        <f>IF(ISNUMBER(mixed_data!AX498), mixed_data!AX498, "")</f>
        <v>487</v>
      </c>
      <c r="Y495" s="13">
        <f>IF(ISNUMBER(mixed_data!AY498), mixed_data!AY498, "")</f>
        <v>737.40000000000009</v>
      </c>
      <c r="Z495" s="13">
        <f>IF(ISNUMBER(mixed_data!BH498), mixed_data!BH498, "")</f>
        <v>1.4536600000000002</v>
      </c>
      <c r="AA495" s="13">
        <f>IF(ISNUMBER(mixed_data!BM498), mixed_data!BM498, "")</f>
        <v>105.69</v>
      </c>
      <c r="AB495" s="13">
        <f>IF(ISNUMBER(mixed_data!BT498), mixed_data!BT498, "")</f>
        <v>100.2</v>
      </c>
      <c r="AC495" s="13">
        <f>IF(ISNUMBER(mixed_data!BV498), mixed_data!BV498, "")</f>
        <v>68.600000000000009</v>
      </c>
      <c r="AD495" s="13">
        <f>IF(ISNUMBER(mixed_data!BW498), mixed_data!BW498, "")</f>
        <v>49.7</v>
      </c>
      <c r="AE495" s="13" t="str">
        <f>IF(ISNUMBER(mixed_data!BX498), mixed_data!BX498, "")</f>
        <v/>
      </c>
    </row>
    <row r="496" spans="1:31" x14ac:dyDescent="0.25">
      <c r="A496" s="25">
        <v>33284</v>
      </c>
      <c r="B496" s="13" t="str">
        <f>IF(ISNUMBER(mixed_data!B499), mixed_data!B499, "")</f>
        <v/>
      </c>
      <c r="C496" s="13">
        <f>IF(ISNUMBER(mixed_data!D499), mixed_data!D499, "")</f>
        <v>94.2</v>
      </c>
      <c r="D496" s="13">
        <f>IF(ISNUMBER(mixed_data!E499), mixed_data!E499, "")</f>
        <v>114.2</v>
      </c>
      <c r="E496" s="13">
        <f>IF(ISNUMBER(mixed_data!F499), mixed_data!F499, "")</f>
        <v>99.911000000000001</v>
      </c>
      <c r="F496" s="13">
        <f>IF(ISNUMBER(mixed_data!G499), mixed_data!G499, "")</f>
        <v>100.366</v>
      </c>
      <c r="G496" s="13">
        <f>IF(ISNUMBER(mixed_data!H499), mixed_data!H499, "")</f>
        <v>-8.3000000000000007</v>
      </c>
      <c r="H496" s="13" t="str">
        <f>IF(ISNUMBER(mixed_data!I499), mixed_data!I499, "")</f>
        <v/>
      </c>
      <c r="I496" s="13">
        <f>IF(ISNUMBER(mixed_data!J499), mixed_data!J499, "")</f>
        <v>102.2</v>
      </c>
      <c r="J496" s="13">
        <f>IF(ISNUMBER(mixed_data!O499), mixed_data!O499, "")</f>
        <v>82.7</v>
      </c>
      <c r="K496" s="13">
        <f>IF(ISNUMBER(mixed_data!S499), mixed_data!S499, "")</f>
        <v>5.7</v>
      </c>
      <c r="L496" s="13">
        <f>IF(ISNUMBER(mixed_data!Y499), mixed_data!Y499, "")</f>
        <v>1426.51</v>
      </c>
      <c r="M496" s="13">
        <f>IF(ISNUMBER(mixed_data!Z499), mixed_data!Z499, "")</f>
        <v>871.68000000000006</v>
      </c>
      <c r="N496" s="13">
        <f>IF(ISNUMBER(mixed_data!AA499), mixed_data!AA499, "")</f>
        <v>365.65000000000003</v>
      </c>
      <c r="O496" s="13">
        <f>IF(ISNUMBER(mixed_data!AI499), mixed_data!AI499, "")</f>
        <v>8.370000000000001</v>
      </c>
      <c r="P496" s="13">
        <f>IF(ISNUMBER(mixed_data!AJ499), mixed_data!AJ499, "")</f>
        <v>6.5</v>
      </c>
      <c r="Q496" s="13">
        <f>IF(ISNUMBER(mixed_data!AO499), mixed_data!AO499, "")</f>
        <v>20.85</v>
      </c>
      <c r="R496" s="13" t="str">
        <f>IF(ISNUMBER(mixed_data!AQ499), mixed_data!AQ499, "")</f>
        <v/>
      </c>
      <c r="S496" s="13" t="str">
        <f>IF(ISNUMBER(mixed_data!AR499), mixed_data!AR499, "")</f>
        <v/>
      </c>
      <c r="T496" s="13">
        <f>IF(ISNUMBER(mixed_data!AS499), mixed_data!AS499, "")</f>
        <v>69.8</v>
      </c>
      <c r="U496" s="13">
        <f>IF(ISNUMBER(mixed_data!AT499), mixed_data!AT499, "")</f>
        <v>166.5</v>
      </c>
      <c r="V496" s="13">
        <f>IF(ISNUMBER(mixed_data!AV499), mixed_data!AV499, "")</f>
        <v>129.6</v>
      </c>
      <c r="W496" s="13">
        <f>IF(ISNUMBER(mixed_data!AW499), mixed_data!AW499, "")</f>
        <v>281.8</v>
      </c>
      <c r="X496" s="13">
        <f>IF(ISNUMBER(mixed_data!AX499), mixed_data!AX499, "")</f>
        <v>492.8</v>
      </c>
      <c r="Y496" s="13">
        <f>IF(ISNUMBER(mixed_data!AY499), mixed_data!AY499, "")</f>
        <v>740.7</v>
      </c>
      <c r="Z496" s="13">
        <f>IF(ISNUMBER(mixed_data!BH499), mixed_data!BH499, "")</f>
        <v>1.4692900000000002</v>
      </c>
      <c r="AA496" s="13">
        <f>IF(ISNUMBER(mixed_data!BM499), mixed_data!BM499, "")</f>
        <v>106.15</v>
      </c>
      <c r="AB496" s="13">
        <f>IF(ISNUMBER(mixed_data!BT499), mixed_data!BT499, "")</f>
        <v>100.9</v>
      </c>
      <c r="AC496" s="13">
        <f>IF(ISNUMBER(mixed_data!BV499), mixed_data!BV499, "")</f>
        <v>68.900000000000006</v>
      </c>
      <c r="AD496" s="13">
        <f>IF(ISNUMBER(mixed_data!BW499), mixed_data!BW499, "")</f>
        <v>49.2</v>
      </c>
      <c r="AE496" s="13" t="str">
        <f>IF(ISNUMBER(mixed_data!BX499), mixed_data!BX499, "")</f>
        <v/>
      </c>
    </row>
    <row r="497" spans="1:31" x14ac:dyDescent="0.25">
      <c r="A497" s="25">
        <v>33312</v>
      </c>
      <c r="B497" s="13" t="str">
        <f>IF(ISNUMBER(mixed_data!B500), mixed_data!B500, "")</f>
        <v/>
      </c>
      <c r="C497" s="13">
        <f>IF(ISNUMBER(mixed_data!D500), mixed_data!D500, "")</f>
        <v>96.2</v>
      </c>
      <c r="D497" s="13">
        <f>IF(ISNUMBER(mixed_data!E500), mixed_data!E500, "")</f>
        <v>110.80000000000001</v>
      </c>
      <c r="E497" s="13">
        <f>IF(ISNUMBER(mixed_data!F500), mixed_data!F500, "")</f>
        <v>99.873999999999995</v>
      </c>
      <c r="F497" s="13">
        <f>IF(ISNUMBER(mixed_data!G500), mixed_data!G500, "")</f>
        <v>100.23</v>
      </c>
      <c r="G497" s="13">
        <f>IF(ISNUMBER(mixed_data!H500), mixed_data!H500, "")</f>
        <v>-12.100000000000001</v>
      </c>
      <c r="H497" s="13" t="str">
        <f>IF(ISNUMBER(mixed_data!I500), mixed_data!I500, "")</f>
        <v/>
      </c>
      <c r="I497" s="13">
        <f>IF(ISNUMBER(mixed_data!J500), mixed_data!J500, "")</f>
        <v>101.4</v>
      </c>
      <c r="J497" s="13">
        <f>IF(ISNUMBER(mixed_data!O500), mixed_data!O500, "")</f>
        <v>82.100000000000009</v>
      </c>
      <c r="K497" s="13">
        <f>IF(ISNUMBER(mixed_data!S500), mixed_data!S500, "")</f>
        <v>5.6000000000000005</v>
      </c>
      <c r="L497" s="13">
        <f>IF(ISNUMBER(mixed_data!Y500), mixed_data!Y500, "")</f>
        <v>1516.74</v>
      </c>
      <c r="M497" s="13">
        <f>IF(ISNUMBER(mixed_data!Z500), mixed_data!Z500, "")</f>
        <v>948.80000000000007</v>
      </c>
      <c r="N497" s="13">
        <f>IF(ISNUMBER(mixed_data!AA500), mixed_data!AA500, "")</f>
        <v>366.55</v>
      </c>
      <c r="O497" s="13">
        <f>IF(ISNUMBER(mixed_data!AI500), mixed_data!AI500, "")</f>
        <v>8.4</v>
      </c>
      <c r="P497" s="13">
        <f>IF(ISNUMBER(mixed_data!AJ500), mixed_data!AJ500, "")</f>
        <v>6.5</v>
      </c>
      <c r="Q497" s="13">
        <f>IF(ISNUMBER(mixed_data!AO500), mixed_data!AO500, "")</f>
        <v>20</v>
      </c>
      <c r="R497" s="13" t="str">
        <f>IF(ISNUMBER(mixed_data!AQ500), mixed_data!AQ500, "")</f>
        <v/>
      </c>
      <c r="S497" s="13" t="str">
        <f>IF(ISNUMBER(mixed_data!AR500), mixed_data!AR500, "")</f>
        <v/>
      </c>
      <c r="T497" s="13">
        <f>IF(ISNUMBER(mixed_data!AS500), mixed_data!AS500, "")</f>
        <v>71</v>
      </c>
      <c r="U497" s="13">
        <f>IF(ISNUMBER(mixed_data!AT500), mixed_data!AT500, "")</f>
        <v>171.8</v>
      </c>
      <c r="V497" s="13">
        <f>IF(ISNUMBER(mixed_data!AV500), mixed_data!AV500, "")</f>
        <v>126.7</v>
      </c>
      <c r="W497" s="13">
        <f>IF(ISNUMBER(mixed_data!AW500), mixed_data!AW500, "")</f>
        <v>272.5</v>
      </c>
      <c r="X497" s="13">
        <f>IF(ISNUMBER(mixed_data!AX500), mixed_data!AX500, "")</f>
        <v>494.6</v>
      </c>
      <c r="Y497" s="13">
        <f>IF(ISNUMBER(mixed_data!AY500), mixed_data!AY500, "")</f>
        <v>743.6</v>
      </c>
      <c r="Z497" s="13">
        <f>IF(ISNUMBER(mixed_data!BH500), mixed_data!BH500, "")</f>
        <v>1.40632</v>
      </c>
      <c r="AA497" s="13">
        <f>IF(ISNUMBER(mixed_data!BM500), mixed_data!BM500, "")</f>
        <v>104.09</v>
      </c>
      <c r="AB497" s="13">
        <f>IF(ISNUMBER(mixed_data!BT500), mixed_data!BT500, "")</f>
        <v>100.60000000000001</v>
      </c>
      <c r="AC497" s="13">
        <f>IF(ISNUMBER(mixed_data!BV500), mixed_data!BV500, "")</f>
        <v>68.900000000000006</v>
      </c>
      <c r="AD497" s="13">
        <f>IF(ISNUMBER(mixed_data!BW500), mixed_data!BW500, "")</f>
        <v>49.400000000000006</v>
      </c>
      <c r="AE497" s="13" t="str">
        <f>IF(ISNUMBER(mixed_data!BX500), mixed_data!BX500, "")</f>
        <v/>
      </c>
    </row>
    <row r="498" spans="1:31" x14ac:dyDescent="0.25">
      <c r="A498" s="25">
        <v>33343</v>
      </c>
      <c r="B498" s="13" t="str">
        <f>IF(ISNUMBER(mixed_data!B501), mixed_data!B501, "")</f>
        <v/>
      </c>
      <c r="C498" s="13">
        <f>IF(ISNUMBER(mixed_data!D501), mixed_data!D501, "")</f>
        <v>95.9</v>
      </c>
      <c r="D498" s="13">
        <f>IF(ISNUMBER(mixed_data!E501), mixed_data!E501, "")</f>
        <v>109.4</v>
      </c>
      <c r="E498" s="13">
        <f>IF(ISNUMBER(mixed_data!F501), mixed_data!F501, "")</f>
        <v>99.873000000000005</v>
      </c>
      <c r="F498" s="13">
        <f>IF(ISNUMBER(mixed_data!G501), mixed_data!G501, "")</f>
        <v>100.14100000000001</v>
      </c>
      <c r="G498" s="13">
        <f>IF(ISNUMBER(mixed_data!H501), mixed_data!H501, "")</f>
        <v>-10.600000000000001</v>
      </c>
      <c r="H498" s="13" t="str">
        <f>IF(ISNUMBER(mixed_data!I501), mixed_data!I501, "")</f>
        <v/>
      </c>
      <c r="I498" s="13">
        <f>IF(ISNUMBER(mixed_data!J501), mixed_data!J501, "")</f>
        <v>102</v>
      </c>
      <c r="J498" s="13">
        <f>IF(ISNUMBER(mixed_data!O501), mixed_data!O501, "")</f>
        <v>81.400000000000006</v>
      </c>
      <c r="K498" s="13">
        <f>IF(ISNUMBER(mixed_data!S501), mixed_data!S501, "")</f>
        <v>5.6000000000000005</v>
      </c>
      <c r="L498" s="13">
        <f>IF(ISNUMBER(mixed_data!Y501), mixed_data!Y501, "")</f>
        <v>1522.8</v>
      </c>
      <c r="M498" s="13">
        <f>IF(ISNUMBER(mixed_data!Z501), mixed_data!Z501, "")</f>
        <v>988.77</v>
      </c>
      <c r="N498" s="13">
        <f>IF(ISNUMBER(mixed_data!AA501), mixed_data!AA501, "")</f>
        <v>355.85</v>
      </c>
      <c r="O498" s="13">
        <f>IF(ISNUMBER(mixed_data!AI501), mixed_data!AI501, "")</f>
        <v>8.32</v>
      </c>
      <c r="P498" s="13">
        <f>IF(ISNUMBER(mixed_data!AJ501), mixed_data!AJ501, "")</f>
        <v>6.5</v>
      </c>
      <c r="Q498" s="13">
        <f>IF(ISNUMBER(mixed_data!AO501), mixed_data!AO501, "")</f>
        <v>17.650000000000002</v>
      </c>
      <c r="R498" s="13" t="str">
        <f>IF(ISNUMBER(mixed_data!AQ501), mixed_data!AQ501, "")</f>
        <v/>
      </c>
      <c r="S498" s="13" t="str">
        <f>IF(ISNUMBER(mixed_data!AR501), mixed_data!AR501, "")</f>
        <v/>
      </c>
      <c r="T498" s="13">
        <f>IF(ISNUMBER(mixed_data!AS501), mixed_data!AS501, "")</f>
        <v>69.3</v>
      </c>
      <c r="U498" s="13">
        <f>IF(ISNUMBER(mixed_data!AT501), mixed_data!AT501, "")</f>
        <v>171</v>
      </c>
      <c r="V498" s="13">
        <f>IF(ISNUMBER(mixed_data!AV501), mixed_data!AV501, "")</f>
        <v>131.70000000000002</v>
      </c>
      <c r="W498" s="13">
        <f>IF(ISNUMBER(mixed_data!AW501), mixed_data!AW501, "")</f>
        <v>272</v>
      </c>
      <c r="X498" s="13">
        <f>IF(ISNUMBER(mixed_data!AX501), mixed_data!AX501, "")</f>
        <v>494.6</v>
      </c>
      <c r="Y498" s="13">
        <f>IF(ISNUMBER(mixed_data!AY501), mixed_data!AY501, "")</f>
        <v>744.1</v>
      </c>
      <c r="Z498" s="13">
        <f>IF(ISNUMBER(mixed_data!BH501), mixed_data!BH501, "")</f>
        <v>1.2713100000000002</v>
      </c>
      <c r="AA498" s="13">
        <f>IF(ISNUMBER(mixed_data!BM501), mixed_data!BM501, "")</f>
        <v>101.73</v>
      </c>
      <c r="AB498" s="13">
        <f>IF(ISNUMBER(mixed_data!BT501), mixed_data!BT501, "")</f>
        <v>100</v>
      </c>
      <c r="AC498" s="13">
        <f>IF(ISNUMBER(mixed_data!BV501), mixed_data!BV501, "")</f>
        <v>69.2</v>
      </c>
      <c r="AD498" s="13">
        <f>IF(ISNUMBER(mixed_data!BW501), mixed_data!BW501, "")</f>
        <v>49.800000000000004</v>
      </c>
      <c r="AE498" s="13" t="str">
        <f>IF(ISNUMBER(mixed_data!BX501), mixed_data!BX501, "")</f>
        <v/>
      </c>
    </row>
    <row r="499" spans="1:31" x14ac:dyDescent="0.25">
      <c r="A499" s="25">
        <v>33373</v>
      </c>
      <c r="B499" s="13" t="str">
        <f>IF(ISNUMBER(mixed_data!B502), mixed_data!B502, "")</f>
        <v/>
      </c>
      <c r="C499" s="13">
        <f>IF(ISNUMBER(mixed_data!D502), mixed_data!D502, "")</f>
        <v>94.800000000000011</v>
      </c>
      <c r="D499" s="13">
        <f>IF(ISNUMBER(mixed_data!E502), mixed_data!E502, "")</f>
        <v>109</v>
      </c>
      <c r="E499" s="13">
        <f>IF(ISNUMBER(mixed_data!F502), mixed_data!F502, "")</f>
        <v>99.891999999999996</v>
      </c>
      <c r="F499" s="13">
        <f>IF(ISNUMBER(mixed_data!G502), mixed_data!G502, "")</f>
        <v>100.093</v>
      </c>
      <c r="G499" s="13">
        <f>IF(ISNUMBER(mixed_data!H502), mixed_data!H502, "")</f>
        <v>-9.4</v>
      </c>
      <c r="H499" s="13" t="str">
        <f>IF(ISNUMBER(mixed_data!I502), mixed_data!I502, "")</f>
        <v/>
      </c>
      <c r="I499" s="13">
        <f>IF(ISNUMBER(mixed_data!J502), mixed_data!J502, "")</f>
        <v>101.30000000000001</v>
      </c>
      <c r="J499" s="13">
        <f>IF(ISNUMBER(mixed_data!O502), mixed_data!O502, "")</f>
        <v>80.2</v>
      </c>
      <c r="K499" s="13">
        <f>IF(ISNUMBER(mixed_data!S502), mixed_data!S502, "")</f>
        <v>5.6000000000000005</v>
      </c>
      <c r="L499" s="13">
        <f>IF(ISNUMBER(mixed_data!Y502), mixed_data!Y502, "")</f>
        <v>1605.79</v>
      </c>
      <c r="M499" s="13">
        <f>IF(ISNUMBER(mixed_data!Z502), mixed_data!Z502, "")</f>
        <v>1004.74</v>
      </c>
      <c r="N499" s="13">
        <f>IF(ISNUMBER(mixed_data!AA502), mixed_data!AA502, "")</f>
        <v>356.5</v>
      </c>
      <c r="O499" s="13">
        <f>IF(ISNUMBER(mixed_data!AI502), mixed_data!AI502, "")</f>
        <v>8.35</v>
      </c>
      <c r="P499" s="13">
        <f>IF(ISNUMBER(mixed_data!AJ502), mixed_data!AJ502, "")</f>
        <v>6.5</v>
      </c>
      <c r="Q499" s="13">
        <f>IF(ISNUMBER(mixed_data!AO502), mixed_data!AO502, "")</f>
        <v>19.650000000000002</v>
      </c>
      <c r="R499" s="13" t="str">
        <f>IF(ISNUMBER(mixed_data!AQ502), mixed_data!AQ502, "")</f>
        <v/>
      </c>
      <c r="S499" s="13" t="str">
        <f>IF(ISNUMBER(mixed_data!AR502), mixed_data!AR502, "")</f>
        <v/>
      </c>
      <c r="T499" s="13">
        <f>IF(ISNUMBER(mixed_data!AS502), mixed_data!AS502, "")</f>
        <v>68.8</v>
      </c>
      <c r="U499" s="13">
        <f>IF(ISNUMBER(mixed_data!AT502), mixed_data!AT502, "")</f>
        <v>171.3</v>
      </c>
      <c r="V499" s="13">
        <f>IF(ISNUMBER(mixed_data!AV502), mixed_data!AV502, "")</f>
        <v>123.9</v>
      </c>
      <c r="W499" s="13">
        <f>IF(ISNUMBER(mixed_data!AW502), mixed_data!AW502, "")</f>
        <v>273.7</v>
      </c>
      <c r="X499" s="13">
        <f>IF(ISNUMBER(mixed_data!AX502), mixed_data!AX502, "")</f>
        <v>499.8</v>
      </c>
      <c r="Y499" s="13">
        <f>IF(ISNUMBER(mixed_data!AY502), mixed_data!AY502, "")</f>
        <v>747.30000000000007</v>
      </c>
      <c r="Z499" s="13">
        <f>IF(ISNUMBER(mixed_data!BH502), mixed_data!BH502, "")</f>
        <v>1.2735400000000001</v>
      </c>
      <c r="AA499" s="13">
        <f>IF(ISNUMBER(mixed_data!BM502), mixed_data!BM502, "")</f>
        <v>101.69</v>
      </c>
      <c r="AB499" s="13">
        <f>IF(ISNUMBER(mixed_data!BT502), mixed_data!BT502, "")</f>
        <v>100</v>
      </c>
      <c r="AC499" s="13">
        <f>IF(ISNUMBER(mixed_data!BV502), mixed_data!BV502, "")</f>
        <v>69.400000000000006</v>
      </c>
      <c r="AD499" s="13">
        <f>IF(ISNUMBER(mixed_data!BW502), mixed_data!BW502, "")</f>
        <v>49.6</v>
      </c>
      <c r="AE499" s="13" t="str">
        <f>IF(ISNUMBER(mixed_data!BX502), mixed_data!BX502, "")</f>
        <v/>
      </c>
    </row>
    <row r="500" spans="1:31" x14ac:dyDescent="0.25">
      <c r="A500" s="25">
        <v>33404</v>
      </c>
      <c r="B500" s="13" t="str">
        <f>IF(ISNUMBER(mixed_data!B503), mixed_data!B503, "")</f>
        <v/>
      </c>
      <c r="C500" s="13">
        <f>IF(ISNUMBER(mixed_data!D503), mixed_data!D503, "")</f>
        <v>93.5</v>
      </c>
      <c r="D500" s="13">
        <f>IF(ISNUMBER(mixed_data!E503), mixed_data!E503, "")</f>
        <v>107.2</v>
      </c>
      <c r="E500" s="13">
        <f>IF(ISNUMBER(mixed_data!F503), mixed_data!F503, "")</f>
        <v>99.915999999999997</v>
      </c>
      <c r="F500" s="13">
        <f>IF(ISNUMBER(mixed_data!G503), mixed_data!G503, "")</f>
        <v>100.081</v>
      </c>
      <c r="G500" s="13">
        <f>IF(ISNUMBER(mixed_data!H503), mixed_data!H503, "")</f>
        <v>-8.4</v>
      </c>
      <c r="H500" s="13" t="str">
        <f>IF(ISNUMBER(mixed_data!I503), mixed_data!I503, "")</f>
        <v/>
      </c>
      <c r="I500" s="13">
        <f>IF(ISNUMBER(mixed_data!J503), mixed_data!J503, "")</f>
        <v>100.30000000000001</v>
      </c>
      <c r="J500" s="13">
        <f>IF(ISNUMBER(mixed_data!O503), mixed_data!O503, "")</f>
        <v>83.600000000000009</v>
      </c>
      <c r="K500" s="13">
        <f>IF(ISNUMBER(mixed_data!S503), mixed_data!S503, "")</f>
        <v>5.6000000000000005</v>
      </c>
      <c r="L500" s="13">
        <f>IF(ISNUMBER(mixed_data!Y503), mixed_data!Y503, "")</f>
        <v>1694.1100000000001</v>
      </c>
      <c r="M500" s="13">
        <f>IF(ISNUMBER(mixed_data!Z503), mixed_data!Z503, "")</f>
        <v>1048.03</v>
      </c>
      <c r="N500" s="13">
        <f>IF(ISNUMBER(mixed_data!AA503), mixed_data!AA503, "")</f>
        <v>363.8</v>
      </c>
      <c r="O500" s="13">
        <f>IF(ISNUMBER(mixed_data!AI503), mixed_data!AI503, "")</f>
        <v>8.34</v>
      </c>
      <c r="P500" s="13">
        <f>IF(ISNUMBER(mixed_data!AJ503), mixed_data!AJ503, "")</f>
        <v>6.5</v>
      </c>
      <c r="Q500" s="13">
        <f>IF(ISNUMBER(mixed_data!AO503), mixed_data!AO503, "")</f>
        <v>18.75</v>
      </c>
      <c r="R500" s="13" t="str">
        <f>IF(ISNUMBER(mixed_data!AQ503), mixed_data!AQ503, "")</f>
        <v/>
      </c>
      <c r="S500" s="13" t="str">
        <f>IF(ISNUMBER(mixed_data!AR503), mixed_data!AR503, "")</f>
        <v/>
      </c>
      <c r="T500" s="13">
        <f>IF(ISNUMBER(mixed_data!AS503), mixed_data!AS503, "")</f>
        <v>69.900000000000006</v>
      </c>
      <c r="U500" s="13">
        <f>IF(ISNUMBER(mixed_data!AT503), mixed_data!AT503, "")</f>
        <v>177.10000000000002</v>
      </c>
      <c r="V500" s="13">
        <f>IF(ISNUMBER(mixed_data!AV503), mixed_data!AV503, "")</f>
        <v>134</v>
      </c>
      <c r="W500" s="13">
        <f>IF(ISNUMBER(mixed_data!AW503), mixed_data!AW503, "")</f>
        <v>281.90000000000003</v>
      </c>
      <c r="X500" s="13">
        <f>IF(ISNUMBER(mixed_data!AX503), mixed_data!AX503, "")</f>
        <v>502.20000000000005</v>
      </c>
      <c r="Y500" s="13">
        <f>IF(ISNUMBER(mixed_data!AY503), mixed_data!AY503, "")</f>
        <v>749.90000000000009</v>
      </c>
      <c r="Z500" s="13">
        <f>IF(ISNUMBER(mixed_data!BH503), mixed_data!BH503, "")</f>
        <v>1.24336</v>
      </c>
      <c r="AA500" s="13">
        <f>IF(ISNUMBER(mixed_data!BM503), mixed_data!BM503, "")</f>
        <v>101.28</v>
      </c>
      <c r="AB500" s="13">
        <f>IF(ISNUMBER(mixed_data!BT503), mixed_data!BT503, "")</f>
        <v>99.800000000000011</v>
      </c>
      <c r="AC500" s="13">
        <f>IF(ISNUMBER(mixed_data!BV503), mixed_data!BV503, "")</f>
        <v>69.8</v>
      </c>
      <c r="AD500" s="13">
        <f>IF(ISNUMBER(mixed_data!BW503), mixed_data!BW503, "")</f>
        <v>51.2</v>
      </c>
      <c r="AE500" s="13" t="str">
        <f>IF(ISNUMBER(mixed_data!BX503), mixed_data!BX503, "")</f>
        <v/>
      </c>
    </row>
    <row r="501" spans="1:31" x14ac:dyDescent="0.25">
      <c r="A501" s="25">
        <v>33434</v>
      </c>
      <c r="B501" s="13" t="str">
        <f>IF(ISNUMBER(mixed_data!B504), mixed_data!B504, "")</f>
        <v/>
      </c>
      <c r="C501" s="13">
        <f>IF(ISNUMBER(mixed_data!D504), mixed_data!D504, "")</f>
        <v>92.2</v>
      </c>
      <c r="D501" s="13">
        <f>IF(ISNUMBER(mixed_data!E504), mixed_data!E504, "")</f>
        <v>102.80000000000001</v>
      </c>
      <c r="E501" s="13">
        <f>IF(ISNUMBER(mixed_data!F504), mixed_data!F504, "")</f>
        <v>99.936000000000007</v>
      </c>
      <c r="F501" s="13">
        <f>IF(ISNUMBER(mixed_data!G504), mixed_data!G504, "")</f>
        <v>100.092</v>
      </c>
      <c r="G501" s="13">
        <f>IF(ISNUMBER(mixed_data!H504), mixed_data!H504, "")</f>
        <v>-14.700000000000001</v>
      </c>
      <c r="H501" s="13" t="str">
        <f>IF(ISNUMBER(mixed_data!I504), mixed_data!I504, "")</f>
        <v/>
      </c>
      <c r="I501" s="13">
        <f>IF(ISNUMBER(mixed_data!J504), mixed_data!J504, "")</f>
        <v>100.80000000000001</v>
      </c>
      <c r="J501" s="13">
        <f>IF(ISNUMBER(mixed_data!O504), mixed_data!O504, "")</f>
        <v>81.2</v>
      </c>
      <c r="K501" s="13">
        <f>IF(ISNUMBER(mixed_data!S504), mixed_data!S504, "")</f>
        <v>5.7</v>
      </c>
      <c r="L501" s="13">
        <f>IF(ISNUMBER(mixed_data!Y504), mixed_data!Y504, "")</f>
        <v>1625.2</v>
      </c>
      <c r="M501" s="13">
        <f>IF(ISNUMBER(mixed_data!Z504), mixed_data!Z504, "")</f>
        <v>1004.3000000000001</v>
      </c>
      <c r="N501" s="13">
        <f>IF(ISNUMBER(mixed_data!AA504), mixed_data!AA504, "")</f>
        <v>368.95</v>
      </c>
      <c r="O501" s="13">
        <f>IF(ISNUMBER(mixed_data!AI504), mixed_data!AI504, "")</f>
        <v>8.59</v>
      </c>
      <c r="P501" s="13">
        <f>IF(ISNUMBER(mixed_data!AJ504), mixed_data!AJ504, "")</f>
        <v>6.5</v>
      </c>
      <c r="Q501" s="13">
        <f>IF(ISNUMBER(mixed_data!AO504), mixed_data!AO504, "")</f>
        <v>18.7</v>
      </c>
      <c r="R501" s="13" t="str">
        <f>IF(ISNUMBER(mixed_data!AQ504), mixed_data!AQ504, "")</f>
        <v/>
      </c>
      <c r="S501" s="13" t="str">
        <f>IF(ISNUMBER(mixed_data!AR504), mixed_data!AR504, "")</f>
        <v/>
      </c>
      <c r="T501" s="13">
        <f>IF(ISNUMBER(mixed_data!AS504), mixed_data!AS504, "")</f>
        <v>68.2</v>
      </c>
      <c r="U501" s="13">
        <f>IF(ISNUMBER(mixed_data!AT504), mixed_data!AT504, "")</f>
        <v>177.4</v>
      </c>
      <c r="V501" s="13">
        <f>IF(ISNUMBER(mixed_data!AV504), mixed_data!AV504, "")</f>
        <v>137.6</v>
      </c>
      <c r="W501" s="13">
        <f>IF(ISNUMBER(mixed_data!AW504), mixed_data!AW504, "")</f>
        <v>285.2</v>
      </c>
      <c r="X501" s="13">
        <f>IF(ISNUMBER(mixed_data!AX504), mixed_data!AX504, "")</f>
        <v>508.40000000000003</v>
      </c>
      <c r="Y501" s="13">
        <f>IF(ISNUMBER(mixed_data!AY504), mixed_data!AY504, "")</f>
        <v>753.90000000000009</v>
      </c>
      <c r="Z501" s="13">
        <f>IF(ISNUMBER(mixed_data!BH504), mixed_data!BH504, "")</f>
        <v>1.1894100000000001</v>
      </c>
      <c r="AA501" s="13">
        <f>IF(ISNUMBER(mixed_data!BM504), mixed_data!BM504, "")</f>
        <v>102.09</v>
      </c>
      <c r="AB501" s="13">
        <f>IF(ISNUMBER(mixed_data!BT504), mixed_data!BT504, "")</f>
        <v>99.9</v>
      </c>
      <c r="AC501" s="13">
        <f>IF(ISNUMBER(mixed_data!BV504), mixed_data!BV504, "")</f>
        <v>70.600000000000009</v>
      </c>
      <c r="AD501" s="13">
        <f>IF(ISNUMBER(mixed_data!BW504), mixed_data!BW504, "")</f>
        <v>50.6</v>
      </c>
      <c r="AE501" s="13" t="str">
        <f>IF(ISNUMBER(mixed_data!BX504), mixed_data!BX504, "")</f>
        <v/>
      </c>
    </row>
    <row r="502" spans="1:31" x14ac:dyDescent="0.25">
      <c r="A502" s="25">
        <v>33465</v>
      </c>
      <c r="B502" s="13" t="str">
        <f>IF(ISNUMBER(mixed_data!B505), mixed_data!B505, "")</f>
        <v/>
      </c>
      <c r="C502" s="13">
        <f>IF(ISNUMBER(mixed_data!D505), mixed_data!D505, "")</f>
        <v>92.5</v>
      </c>
      <c r="D502" s="13">
        <f>IF(ISNUMBER(mixed_data!E505), mixed_data!E505, "")</f>
        <v>101.60000000000001</v>
      </c>
      <c r="E502" s="13">
        <f>IF(ISNUMBER(mixed_data!F505), mixed_data!F505, "")</f>
        <v>99.951000000000008</v>
      </c>
      <c r="F502" s="13">
        <f>IF(ISNUMBER(mixed_data!G505), mixed_data!G505, "")</f>
        <v>100.123</v>
      </c>
      <c r="G502" s="13">
        <f>IF(ISNUMBER(mixed_data!H505), mixed_data!H505, "")</f>
        <v>-15.3</v>
      </c>
      <c r="H502" s="13" t="str">
        <f>IF(ISNUMBER(mixed_data!I505), mixed_data!I505, "")</f>
        <v/>
      </c>
      <c r="I502" s="13">
        <f>IF(ISNUMBER(mixed_data!J505), mixed_data!J505, "")</f>
        <v>100.80000000000001</v>
      </c>
      <c r="J502" s="13">
        <f>IF(ISNUMBER(mixed_data!O505), mixed_data!O505, "")</f>
        <v>80.100000000000009</v>
      </c>
      <c r="K502" s="13">
        <f>IF(ISNUMBER(mixed_data!S505), mixed_data!S505, "")</f>
        <v>5.7</v>
      </c>
      <c r="L502" s="13">
        <f>IF(ISNUMBER(mixed_data!Y505), mixed_data!Y505, "")</f>
        <v>1622.56</v>
      </c>
      <c r="M502" s="13">
        <f>IF(ISNUMBER(mixed_data!Z505), mixed_data!Z505, "")</f>
        <v>1003.75</v>
      </c>
      <c r="N502" s="13">
        <f>IF(ISNUMBER(mixed_data!AA505), mixed_data!AA505, "")</f>
        <v>363.5</v>
      </c>
      <c r="O502" s="13">
        <f>IF(ISNUMBER(mixed_data!AI505), mixed_data!AI505, "")</f>
        <v>8.5400000000000009</v>
      </c>
      <c r="P502" s="13">
        <f>IF(ISNUMBER(mixed_data!AJ505), mixed_data!AJ505, "")</f>
        <v>7.5</v>
      </c>
      <c r="Q502" s="13">
        <f>IF(ISNUMBER(mixed_data!AO505), mixed_data!AO505, "")</f>
        <v>19.350000000000001</v>
      </c>
      <c r="R502" s="13" t="str">
        <f>IF(ISNUMBER(mixed_data!AQ505), mixed_data!AQ505, "")</f>
        <v/>
      </c>
      <c r="S502" s="13" t="str">
        <f>IF(ISNUMBER(mixed_data!AR505), mixed_data!AR505, "")</f>
        <v/>
      </c>
      <c r="T502" s="13">
        <f>IF(ISNUMBER(mixed_data!AS505), mixed_data!AS505, "")</f>
        <v>71.900000000000006</v>
      </c>
      <c r="U502" s="13">
        <f>IF(ISNUMBER(mixed_data!AT505), mixed_data!AT505, "")</f>
        <v>186.60000000000002</v>
      </c>
      <c r="V502" s="13">
        <f>IF(ISNUMBER(mixed_data!AV505), mixed_data!AV505, "")</f>
        <v>127.4</v>
      </c>
      <c r="W502" s="13">
        <f>IF(ISNUMBER(mixed_data!AW505), mixed_data!AW505, "")</f>
        <v>276.40000000000003</v>
      </c>
      <c r="X502" s="13">
        <f>IF(ISNUMBER(mixed_data!AX505), mixed_data!AX505, "")</f>
        <v>513.70000000000005</v>
      </c>
      <c r="Y502" s="13">
        <f>IF(ISNUMBER(mixed_data!AY505), mixed_data!AY505, "")</f>
        <v>758.6</v>
      </c>
      <c r="Z502" s="13">
        <f>IF(ISNUMBER(mixed_data!BH505), mixed_data!BH505, "")</f>
        <v>1.23007</v>
      </c>
      <c r="AA502" s="13">
        <f>IF(ISNUMBER(mixed_data!BM505), mixed_data!BM505, "")</f>
        <v>102.5</v>
      </c>
      <c r="AB502" s="13">
        <f>IF(ISNUMBER(mixed_data!BT505), mixed_data!BT505, "")</f>
        <v>100.10000000000001</v>
      </c>
      <c r="AC502" s="13">
        <f>IF(ISNUMBER(mixed_data!BV505), mixed_data!BV505, "")</f>
        <v>70.600000000000009</v>
      </c>
      <c r="AD502" s="13">
        <f>IF(ISNUMBER(mixed_data!BW505), mixed_data!BW505, "")</f>
        <v>50.5</v>
      </c>
      <c r="AE502" s="13" t="str">
        <f>IF(ISNUMBER(mixed_data!BX505), mixed_data!BX505, "")</f>
        <v/>
      </c>
    </row>
    <row r="503" spans="1:31" x14ac:dyDescent="0.25">
      <c r="A503" s="25">
        <v>33496</v>
      </c>
      <c r="B503" s="13" t="str">
        <f>IF(ISNUMBER(mixed_data!B506), mixed_data!B506, "")</f>
        <v/>
      </c>
      <c r="C503" s="13">
        <f>IF(ISNUMBER(mixed_data!D506), mixed_data!D506, "")</f>
        <v>93.9</v>
      </c>
      <c r="D503" s="13">
        <f>IF(ISNUMBER(mixed_data!E506), mixed_data!E506, "")</f>
        <v>101.7</v>
      </c>
      <c r="E503" s="13">
        <f>IF(ISNUMBER(mixed_data!F506), mixed_data!F506, "")</f>
        <v>99.959000000000003</v>
      </c>
      <c r="F503" s="13">
        <f>IF(ISNUMBER(mixed_data!G506), mixed_data!G506, "")</f>
        <v>100.158</v>
      </c>
      <c r="G503" s="13">
        <f>IF(ISNUMBER(mixed_data!H506), mixed_data!H506, "")</f>
        <v>-9.9</v>
      </c>
      <c r="H503" s="13" t="str">
        <f>IF(ISNUMBER(mixed_data!I506), mixed_data!I506, "")</f>
        <v/>
      </c>
      <c r="I503" s="13">
        <f>IF(ISNUMBER(mixed_data!J506), mixed_data!J506, "")</f>
        <v>100.9</v>
      </c>
      <c r="J503" s="13">
        <f>IF(ISNUMBER(mixed_data!O506), mixed_data!O506, "")</f>
        <v>79.300000000000011</v>
      </c>
      <c r="K503" s="13">
        <f>IF(ISNUMBER(mixed_data!S506), mixed_data!S506, "")</f>
        <v>5.7</v>
      </c>
      <c r="L503" s="13">
        <f>IF(ISNUMBER(mixed_data!Y506), mixed_data!Y506, "")</f>
        <v>1650.46</v>
      </c>
      <c r="M503" s="13">
        <f>IF(ISNUMBER(mixed_data!Z506), mixed_data!Z506, "")</f>
        <v>1016.78</v>
      </c>
      <c r="N503" s="13">
        <f>IF(ISNUMBER(mixed_data!AA506), mixed_data!AA506, "")</f>
        <v>348.1</v>
      </c>
      <c r="O503" s="13">
        <f>IF(ISNUMBER(mixed_data!AI506), mixed_data!AI506, "")</f>
        <v>8.41</v>
      </c>
      <c r="P503" s="13">
        <f>IF(ISNUMBER(mixed_data!AJ506), mixed_data!AJ506, "")</f>
        <v>7.5</v>
      </c>
      <c r="Q503" s="13">
        <f>IF(ISNUMBER(mixed_data!AO506), mixed_data!AO506, "")</f>
        <v>20.7</v>
      </c>
      <c r="R503" s="13" t="str">
        <f>IF(ISNUMBER(mixed_data!AQ506), mixed_data!AQ506, "")</f>
        <v/>
      </c>
      <c r="S503" s="13" t="str">
        <f>IF(ISNUMBER(mixed_data!AR506), mixed_data!AR506, "")</f>
        <v/>
      </c>
      <c r="T503" s="13">
        <f>IF(ISNUMBER(mixed_data!AS506), mixed_data!AS506, "")</f>
        <v>68.3</v>
      </c>
      <c r="U503" s="13">
        <f>IF(ISNUMBER(mixed_data!AT506), mixed_data!AT506, "")</f>
        <v>191</v>
      </c>
      <c r="V503" s="13">
        <f>IF(ISNUMBER(mixed_data!AV506), mixed_data!AV506, "")</f>
        <v>129.20000000000002</v>
      </c>
      <c r="W503" s="13">
        <f>IF(ISNUMBER(mixed_data!AW506), mixed_data!AW506, "")</f>
        <v>284.5</v>
      </c>
      <c r="X503" s="13">
        <f>IF(ISNUMBER(mixed_data!AX506), mixed_data!AX506, "")</f>
        <v>515.5</v>
      </c>
      <c r="Y503" s="13">
        <f>IF(ISNUMBER(mixed_data!AY506), mixed_data!AY506, "")</f>
        <v>762.40000000000009</v>
      </c>
      <c r="Z503" s="13">
        <f>IF(ISNUMBER(mixed_data!BH506), mixed_data!BH506, "")</f>
        <v>1.2395700000000001</v>
      </c>
      <c r="AA503" s="13">
        <f>IF(ISNUMBER(mixed_data!BM506), mixed_data!BM506, "")</f>
        <v>102.85000000000001</v>
      </c>
      <c r="AB503" s="13">
        <f>IF(ISNUMBER(mixed_data!BT506), mixed_data!BT506, "")</f>
        <v>100.9</v>
      </c>
      <c r="AC503" s="13">
        <f>IF(ISNUMBER(mixed_data!BV506), mixed_data!BV506, "")</f>
        <v>70.600000000000009</v>
      </c>
      <c r="AD503" s="13">
        <f>IF(ISNUMBER(mixed_data!BW506), mixed_data!BW506, "")</f>
        <v>50.1</v>
      </c>
      <c r="AE503" s="13" t="str">
        <f>IF(ISNUMBER(mixed_data!BX506), mixed_data!BX506, "")</f>
        <v/>
      </c>
    </row>
    <row r="504" spans="1:31" x14ac:dyDescent="0.25">
      <c r="A504" s="25">
        <v>33526</v>
      </c>
      <c r="B504" s="13" t="str">
        <f>IF(ISNUMBER(mixed_data!B507), mixed_data!B507, "")</f>
        <v/>
      </c>
      <c r="C504" s="13">
        <f>IF(ISNUMBER(mixed_data!D507), mixed_data!D507, "")</f>
        <v>94</v>
      </c>
      <c r="D504" s="13">
        <f>IF(ISNUMBER(mixed_data!E507), mixed_data!E507, "")</f>
        <v>101.7</v>
      </c>
      <c r="E504" s="13">
        <f>IF(ISNUMBER(mixed_data!F507), mixed_data!F507, "")</f>
        <v>99.960999999999999</v>
      </c>
      <c r="F504" s="13">
        <f>IF(ISNUMBER(mixed_data!G507), mixed_data!G507, "")</f>
        <v>100.185</v>
      </c>
      <c r="G504" s="13">
        <f>IF(ISNUMBER(mixed_data!H507), mixed_data!H507, "")</f>
        <v>-9.1</v>
      </c>
      <c r="H504" s="13" t="str">
        <f>IF(ISNUMBER(mixed_data!I507), mixed_data!I507, "")</f>
        <v/>
      </c>
      <c r="I504" s="13">
        <f>IF(ISNUMBER(mixed_data!J507), mixed_data!J507, "")</f>
        <v>102</v>
      </c>
      <c r="J504" s="13">
        <f>IF(ISNUMBER(mixed_data!O507), mixed_data!O507, "")</f>
        <v>81</v>
      </c>
      <c r="K504" s="13">
        <f>IF(ISNUMBER(mixed_data!S507), mixed_data!S507, "")</f>
        <v>5.7</v>
      </c>
      <c r="L504" s="13">
        <f>IF(ISNUMBER(mixed_data!Y507), mixed_data!Y507, "")</f>
        <v>1609.6200000000001</v>
      </c>
      <c r="M504" s="13">
        <f>IF(ISNUMBER(mixed_data!Z507), mixed_data!Z507, "")</f>
        <v>1008.0500000000001</v>
      </c>
      <c r="N504" s="13">
        <f>IF(ISNUMBER(mixed_data!AA507), mixed_data!AA507, "")</f>
        <v>353.85</v>
      </c>
      <c r="O504" s="13">
        <f>IF(ISNUMBER(mixed_data!AI507), mixed_data!AI507, "")</f>
        <v>8.31</v>
      </c>
      <c r="P504" s="13">
        <f>IF(ISNUMBER(mixed_data!AJ507), mixed_data!AJ507, "")</f>
        <v>7.5</v>
      </c>
      <c r="Q504" s="13">
        <f>IF(ISNUMBER(mixed_data!AO507), mixed_data!AO507, "")</f>
        <v>21.150000000000002</v>
      </c>
      <c r="R504" s="13" t="str">
        <f>IF(ISNUMBER(mixed_data!AQ507), mixed_data!AQ507, "")</f>
        <v/>
      </c>
      <c r="S504" s="13" t="str">
        <f>IF(ISNUMBER(mixed_data!AR507), mixed_data!AR507, "")</f>
        <v/>
      </c>
      <c r="T504" s="13">
        <f>IF(ISNUMBER(mixed_data!AS507), mixed_data!AS507, "")</f>
        <v>69.7</v>
      </c>
      <c r="U504" s="13">
        <f>IF(ISNUMBER(mixed_data!AT507), mixed_data!AT507, "")</f>
        <v>188.70000000000002</v>
      </c>
      <c r="V504" s="13">
        <f>IF(ISNUMBER(mixed_data!AV507), mixed_data!AV507, "")</f>
        <v>127.4</v>
      </c>
      <c r="W504" s="13">
        <f>IF(ISNUMBER(mixed_data!AW507), mixed_data!AW507, "")</f>
        <v>279.2</v>
      </c>
      <c r="X504" s="13">
        <f>IF(ISNUMBER(mixed_data!AX507), mixed_data!AX507, "")</f>
        <v>519.80000000000007</v>
      </c>
      <c r="Y504" s="13">
        <f>IF(ISNUMBER(mixed_data!AY507), mixed_data!AY507, "")</f>
        <v>767.5</v>
      </c>
      <c r="Z504" s="13">
        <f>IF(ISNUMBER(mixed_data!BH507), mixed_data!BH507, "")</f>
        <v>1.29318</v>
      </c>
      <c r="AA504" s="13">
        <f>IF(ISNUMBER(mixed_data!BM507), mixed_data!BM507, "")</f>
        <v>104.01</v>
      </c>
      <c r="AB504" s="13">
        <f>IF(ISNUMBER(mixed_data!BT507), mixed_data!BT507, "")</f>
        <v>100.80000000000001</v>
      </c>
      <c r="AC504" s="13">
        <f>IF(ISNUMBER(mixed_data!BV507), mixed_data!BV507, "")</f>
        <v>71.7</v>
      </c>
      <c r="AD504" s="13">
        <f>IF(ISNUMBER(mixed_data!BW507), mixed_data!BW507, "")</f>
        <v>51.7</v>
      </c>
      <c r="AE504" s="13" t="str">
        <f>IF(ISNUMBER(mixed_data!BX507), mixed_data!BX507, "")</f>
        <v/>
      </c>
    </row>
    <row r="505" spans="1:31" x14ac:dyDescent="0.25">
      <c r="A505" s="25">
        <v>33557</v>
      </c>
      <c r="B505" s="13" t="str">
        <f>IF(ISNUMBER(mixed_data!B508), mixed_data!B508, "")</f>
        <v/>
      </c>
      <c r="C505" s="13">
        <f>IF(ISNUMBER(mixed_data!D508), mixed_data!D508, "")</f>
        <v>95</v>
      </c>
      <c r="D505" s="13">
        <f>IF(ISNUMBER(mixed_data!E508), mixed_data!E508, "")</f>
        <v>101.5</v>
      </c>
      <c r="E505" s="13">
        <f>IF(ISNUMBER(mixed_data!F508), mixed_data!F508, "")</f>
        <v>99.959000000000003</v>
      </c>
      <c r="F505" s="13">
        <f>IF(ISNUMBER(mixed_data!G508), mixed_data!G508, "")</f>
        <v>100.184</v>
      </c>
      <c r="G505" s="13">
        <f>IF(ISNUMBER(mixed_data!H508), mixed_data!H508, "")</f>
        <v>-9.3000000000000007</v>
      </c>
      <c r="H505" s="13" t="str">
        <f>IF(ISNUMBER(mixed_data!I508), mixed_data!I508, "")</f>
        <v/>
      </c>
      <c r="I505" s="13">
        <f>IF(ISNUMBER(mixed_data!J508), mixed_data!J508, "")</f>
        <v>101.9</v>
      </c>
      <c r="J505" s="13">
        <f>IF(ISNUMBER(mixed_data!O508), mixed_data!O508, "")</f>
        <v>81.900000000000006</v>
      </c>
      <c r="K505" s="13">
        <f>IF(ISNUMBER(mixed_data!S508), mixed_data!S508, "")</f>
        <v>5.6000000000000005</v>
      </c>
      <c r="L505" s="13">
        <f>IF(ISNUMBER(mixed_data!Y508), mixed_data!Y508, "")</f>
        <v>1573.55</v>
      </c>
      <c r="M505" s="13">
        <f>IF(ISNUMBER(mixed_data!Z508), mixed_data!Z508, "")</f>
        <v>998.85</v>
      </c>
      <c r="N505" s="13">
        <f>IF(ISNUMBER(mixed_data!AA508), mixed_data!AA508, "")</f>
        <v>357.85</v>
      </c>
      <c r="O505" s="13">
        <f>IF(ISNUMBER(mixed_data!AI508), mixed_data!AI508, "")</f>
        <v>8.2799999999999994</v>
      </c>
      <c r="P505" s="13">
        <f>IF(ISNUMBER(mixed_data!AJ508), mixed_data!AJ508, "")</f>
        <v>7.5</v>
      </c>
      <c r="Q505" s="13">
        <f>IF(ISNUMBER(mixed_data!AO508), mixed_data!AO508, "")</f>
        <v>22.7</v>
      </c>
      <c r="R505" s="13" t="str">
        <f>IF(ISNUMBER(mixed_data!AQ508), mixed_data!AQ508, "")</f>
        <v/>
      </c>
      <c r="S505" s="13" t="str">
        <f>IF(ISNUMBER(mixed_data!AR508), mixed_data!AR508, "")</f>
        <v/>
      </c>
      <c r="T505" s="13">
        <f>IF(ISNUMBER(mixed_data!AS508), mixed_data!AS508, "")</f>
        <v>70.900000000000006</v>
      </c>
      <c r="U505" s="13">
        <f>IF(ISNUMBER(mixed_data!AT508), mixed_data!AT508, "")</f>
        <v>193.4</v>
      </c>
      <c r="V505" s="13">
        <f>IF(ISNUMBER(mixed_data!AV508), mixed_data!AV508, "")</f>
        <v>131.1</v>
      </c>
      <c r="W505" s="13">
        <f>IF(ISNUMBER(mixed_data!AW508), mixed_data!AW508, "")</f>
        <v>293.5</v>
      </c>
      <c r="X505" s="13">
        <f>IF(ISNUMBER(mixed_data!AX508), mixed_data!AX508, "")</f>
        <v>526</v>
      </c>
      <c r="Y505" s="13">
        <f>IF(ISNUMBER(mixed_data!AY508), mixed_data!AY508, "")</f>
        <v>772.6</v>
      </c>
      <c r="Z505" s="13">
        <f>IF(ISNUMBER(mixed_data!BH508), mixed_data!BH508, "")</f>
        <v>1.2976700000000001</v>
      </c>
      <c r="AA505" s="13">
        <f>IF(ISNUMBER(mixed_data!BM508), mixed_data!BM508, "")</f>
        <v>105.31</v>
      </c>
      <c r="AB505" s="13">
        <f>IF(ISNUMBER(mixed_data!BT508), mixed_data!BT508, "")</f>
        <v>101.2</v>
      </c>
      <c r="AC505" s="13">
        <f>IF(ISNUMBER(mixed_data!BV508), mixed_data!BV508, "")</f>
        <v>72</v>
      </c>
      <c r="AD505" s="13">
        <f>IF(ISNUMBER(mixed_data!BW508), mixed_data!BW508, "")</f>
        <v>52.1</v>
      </c>
      <c r="AE505" s="13" t="str">
        <f>IF(ISNUMBER(mixed_data!BX508), mixed_data!BX508, "")</f>
        <v/>
      </c>
    </row>
    <row r="506" spans="1:31" x14ac:dyDescent="0.25">
      <c r="A506" s="25">
        <v>33587</v>
      </c>
      <c r="B506" s="13">
        <f>IF(ISNUMBER(mixed_data!B509), mixed_data!B509, "")</f>
        <v>-59</v>
      </c>
      <c r="C506" s="13">
        <f>IF(ISNUMBER(mixed_data!D509), mixed_data!D509, "")</f>
        <v>93</v>
      </c>
      <c r="D506" s="13">
        <f>IF(ISNUMBER(mixed_data!E509), mixed_data!E509, "")</f>
        <v>101.5</v>
      </c>
      <c r="E506" s="13">
        <f>IF(ISNUMBER(mixed_data!F509), mixed_data!F509, "")</f>
        <v>99.948000000000008</v>
      </c>
      <c r="F506" s="13">
        <f>IF(ISNUMBER(mixed_data!G509), mixed_data!G509, "")</f>
        <v>100.14</v>
      </c>
      <c r="G506" s="13">
        <f>IF(ISNUMBER(mixed_data!H509), mixed_data!H509, "")</f>
        <v>-9.8000000000000007</v>
      </c>
      <c r="H506" s="13" t="str">
        <f>IF(ISNUMBER(mixed_data!I509), mixed_data!I509, "")</f>
        <v/>
      </c>
      <c r="I506" s="13">
        <f>IF(ISNUMBER(mixed_data!J509), mixed_data!J509, "")</f>
        <v>100.80000000000001</v>
      </c>
      <c r="J506" s="13">
        <f>IF(ISNUMBER(mixed_data!O509), mixed_data!O509, "")</f>
        <v>81.800000000000011</v>
      </c>
      <c r="K506" s="13">
        <f>IF(ISNUMBER(mixed_data!S509), mixed_data!S509, "")</f>
        <v>5.7</v>
      </c>
      <c r="L506" s="13">
        <f>IF(ISNUMBER(mixed_data!Y509), mixed_data!Y509, "")</f>
        <v>1545.44</v>
      </c>
      <c r="M506" s="13">
        <f>IF(ISNUMBER(mixed_data!Z509), mixed_data!Z509, "")</f>
        <v>974.07</v>
      </c>
      <c r="N506" s="13">
        <f>IF(ISNUMBER(mixed_data!AA509), mixed_data!AA509, "")</f>
        <v>367.95</v>
      </c>
      <c r="O506" s="13">
        <f>IF(ISNUMBER(mixed_data!AI509), mixed_data!AI509, "")</f>
        <v>8.1999999999999993</v>
      </c>
      <c r="P506" s="13">
        <f>IF(ISNUMBER(mixed_data!AJ509), mixed_data!AJ509, "")</f>
        <v>8</v>
      </c>
      <c r="Q506" s="13">
        <f>IF(ISNUMBER(mixed_data!AO509), mixed_data!AO509, "")</f>
        <v>19.55</v>
      </c>
      <c r="R506" s="13" t="str">
        <f>IF(ISNUMBER(mixed_data!AQ509), mixed_data!AQ509, "")</f>
        <v/>
      </c>
      <c r="S506" s="13" t="str">
        <f>IF(ISNUMBER(mixed_data!AR509), mixed_data!AR509, "")</f>
        <v/>
      </c>
      <c r="T506" s="13">
        <f>IF(ISNUMBER(mixed_data!AS509), mixed_data!AS509, "")</f>
        <v>71.7</v>
      </c>
      <c r="U506" s="13">
        <f>IF(ISNUMBER(mixed_data!AT509), mixed_data!AT509, "")</f>
        <v>185.4</v>
      </c>
      <c r="V506" s="13">
        <f>IF(ISNUMBER(mixed_data!AV509), mixed_data!AV509, "")</f>
        <v>133.80000000000001</v>
      </c>
      <c r="W506" s="13">
        <f>IF(ISNUMBER(mixed_data!AW509), mixed_data!AW509, "")</f>
        <v>304.5</v>
      </c>
      <c r="X506" s="13">
        <f>IF(ISNUMBER(mixed_data!AX509), mixed_data!AX509, "")</f>
        <v>529</v>
      </c>
      <c r="Y506" s="13">
        <f>IF(ISNUMBER(mixed_data!AY509), mixed_data!AY509, "")</f>
        <v>780.90000000000009</v>
      </c>
      <c r="Z506" s="13">
        <f>IF(ISNUMBER(mixed_data!BH509), mixed_data!BH509, "")</f>
        <v>1.3307900000000001</v>
      </c>
      <c r="AA506" s="13">
        <f>IF(ISNUMBER(mixed_data!BM509), mixed_data!BM509, "")</f>
        <v>107.01</v>
      </c>
      <c r="AB506" s="13">
        <f>IF(ISNUMBER(mixed_data!BT509), mixed_data!BT509, "")</f>
        <v>102.2</v>
      </c>
      <c r="AC506" s="13">
        <f>IF(ISNUMBER(mixed_data!BV509), mixed_data!BV509, "")</f>
        <v>72.100000000000009</v>
      </c>
      <c r="AD506" s="13">
        <f>IF(ISNUMBER(mixed_data!BW509), mixed_data!BW509, "")</f>
        <v>53.1</v>
      </c>
      <c r="AE506" s="13" t="str">
        <f>IF(ISNUMBER(mixed_data!BX509), mixed_data!BX509, "")</f>
        <v/>
      </c>
    </row>
    <row r="507" spans="1:31" x14ac:dyDescent="0.25">
      <c r="A507" s="25">
        <v>33618</v>
      </c>
      <c r="B507" s="13">
        <f>IF(ISNUMBER(mixed_data!B510), mixed_data!B510, "")</f>
        <v>-49.2</v>
      </c>
      <c r="C507" s="13">
        <f>IF(ISNUMBER(mixed_data!D510), mixed_data!D510, "")</f>
        <v>93.600000000000009</v>
      </c>
      <c r="D507" s="13">
        <f>IF(ISNUMBER(mixed_data!E510), mixed_data!E510, "")</f>
        <v>101.7</v>
      </c>
      <c r="E507" s="13">
        <f>IF(ISNUMBER(mixed_data!F510), mixed_data!F510, "")</f>
        <v>99.927999999999997</v>
      </c>
      <c r="F507" s="13">
        <f>IF(ISNUMBER(mixed_data!G510), mixed_data!G510, "")</f>
        <v>100.05500000000001</v>
      </c>
      <c r="G507" s="13">
        <f>IF(ISNUMBER(mixed_data!H510), mixed_data!H510, "")</f>
        <v>-10.600000000000001</v>
      </c>
      <c r="H507" s="13" t="str">
        <f>IF(ISNUMBER(mixed_data!I510), mixed_data!I510, "")</f>
        <v/>
      </c>
      <c r="I507" s="13">
        <f>IF(ISNUMBER(mixed_data!J510), mixed_data!J510, "")</f>
        <v>99.9</v>
      </c>
      <c r="J507" s="13">
        <f>IF(ISNUMBER(mixed_data!O510), mixed_data!O510, "")</f>
        <v>82.800000000000011</v>
      </c>
      <c r="K507" s="13">
        <f>IF(ISNUMBER(mixed_data!S510), mixed_data!S510, "")</f>
        <v>7.6000000000000005</v>
      </c>
      <c r="L507" s="13">
        <f>IF(ISNUMBER(mixed_data!Y510), mixed_data!Y510, "")</f>
        <v>1577.98</v>
      </c>
      <c r="M507" s="13">
        <f>IF(ISNUMBER(mixed_data!Z510), mixed_data!Z510, "")</f>
        <v>1000</v>
      </c>
      <c r="N507" s="13">
        <f>IF(ISNUMBER(mixed_data!AA510), mixed_data!AA510, "")</f>
        <v>353.3</v>
      </c>
      <c r="O507" s="13">
        <f>IF(ISNUMBER(mixed_data!AI510), mixed_data!AI510, "")</f>
        <v>7.94</v>
      </c>
      <c r="P507" s="13">
        <f>IF(ISNUMBER(mixed_data!AJ510), mixed_data!AJ510, "")</f>
        <v>8</v>
      </c>
      <c r="Q507" s="13">
        <f>IF(ISNUMBER(mixed_data!AO510), mixed_data!AO510, "")</f>
        <v>17.75</v>
      </c>
      <c r="R507" s="13" t="str">
        <f>IF(ISNUMBER(mixed_data!AQ510), mixed_data!AQ510, "")</f>
        <v/>
      </c>
      <c r="S507" s="13" t="str">
        <f>IF(ISNUMBER(mixed_data!AR510), mixed_data!AR510, "")</f>
        <v/>
      </c>
      <c r="T507" s="13">
        <f>IF(ISNUMBER(mixed_data!AS510), mixed_data!AS510, "")</f>
        <v>71</v>
      </c>
      <c r="U507" s="13">
        <f>IF(ISNUMBER(mixed_data!AT510), mixed_data!AT510, "")</f>
        <v>191</v>
      </c>
      <c r="V507" s="13">
        <f>IF(ISNUMBER(mixed_data!AV510), mixed_data!AV510, "")</f>
        <v>132.4</v>
      </c>
      <c r="W507" s="13">
        <f>IF(ISNUMBER(mixed_data!AW510), mixed_data!AW510, "")</f>
        <v>277.90000000000003</v>
      </c>
      <c r="X507" s="13">
        <f>IF(ISNUMBER(mixed_data!AX510), mixed_data!AX510, "")</f>
        <v>537.20000000000005</v>
      </c>
      <c r="Y507" s="13">
        <f>IF(ISNUMBER(mixed_data!AY510), mixed_data!AY510, "")</f>
        <v>784.30000000000007</v>
      </c>
      <c r="Z507" s="13">
        <f>IF(ISNUMBER(mixed_data!BH510), mixed_data!BH510, "")</f>
        <v>1.4109900000000002</v>
      </c>
      <c r="AA507" s="13">
        <f>IF(ISNUMBER(mixed_data!BM510), mixed_data!BM510, "")</f>
        <v>106.55</v>
      </c>
      <c r="AB507" s="13">
        <f>IF(ISNUMBER(mixed_data!BT510), mixed_data!BT510, "")</f>
        <v>102.80000000000001</v>
      </c>
      <c r="AC507" s="13">
        <f>IF(ISNUMBER(mixed_data!BV510), mixed_data!BV510, "")</f>
        <v>72.5</v>
      </c>
      <c r="AD507" s="13">
        <f>IF(ISNUMBER(mixed_data!BW510), mixed_data!BW510, "")</f>
        <v>53.300000000000004</v>
      </c>
      <c r="AE507" s="13">
        <f>IF(ISNUMBER(mixed_data!BX510), mixed_data!BX510, "")</f>
        <v>38565</v>
      </c>
    </row>
    <row r="508" spans="1:31" x14ac:dyDescent="0.25">
      <c r="A508" s="25">
        <v>33649</v>
      </c>
      <c r="B508" s="13">
        <f>IF(ISNUMBER(mixed_data!B511), mixed_data!B511, "")</f>
        <v>-41.1</v>
      </c>
      <c r="C508" s="13">
        <f>IF(ISNUMBER(mixed_data!D511), mixed_data!D511, "")</f>
        <v>95.7</v>
      </c>
      <c r="D508" s="13">
        <f>IF(ISNUMBER(mixed_data!E511), mixed_data!E511, "")</f>
        <v>101.4</v>
      </c>
      <c r="E508" s="13">
        <f>IF(ISNUMBER(mixed_data!F511), mixed_data!F511, "")</f>
        <v>99.888999999999996</v>
      </c>
      <c r="F508" s="13">
        <f>IF(ISNUMBER(mixed_data!G511), mixed_data!G511, "")</f>
        <v>99.941000000000003</v>
      </c>
      <c r="G508" s="13">
        <f>IF(ISNUMBER(mixed_data!H511), mixed_data!H511, "")</f>
        <v>-9.4</v>
      </c>
      <c r="H508" s="13" t="str">
        <f>IF(ISNUMBER(mixed_data!I511), mixed_data!I511, "")</f>
        <v/>
      </c>
      <c r="I508" s="13">
        <f>IF(ISNUMBER(mixed_data!J511), mixed_data!J511, "")</f>
        <v>98.800000000000011</v>
      </c>
      <c r="J508" s="13">
        <f>IF(ISNUMBER(mixed_data!O511), mixed_data!O511, "")</f>
        <v>84.100000000000009</v>
      </c>
      <c r="K508" s="13">
        <f>IF(ISNUMBER(mixed_data!S511), mixed_data!S511, "")</f>
        <v>7.4</v>
      </c>
      <c r="L508" s="13">
        <f>IF(ISNUMBER(mixed_data!Y511), mixed_data!Y511, "")</f>
        <v>1689.01</v>
      </c>
      <c r="M508" s="13">
        <f>IF(ISNUMBER(mixed_data!Z511), mixed_data!Z511, "")</f>
        <v>1056.81</v>
      </c>
      <c r="N508" s="13">
        <f>IF(ISNUMBER(mixed_data!AA511), mixed_data!AA511, "")</f>
        <v>356.7</v>
      </c>
      <c r="O508" s="13">
        <f>IF(ISNUMBER(mixed_data!AI511), mixed_data!AI511, "")</f>
        <v>7.88</v>
      </c>
      <c r="P508" s="13">
        <f>IF(ISNUMBER(mixed_data!AJ511), mixed_data!AJ511, "")</f>
        <v>8</v>
      </c>
      <c r="Q508" s="13">
        <f>IF(ISNUMBER(mixed_data!AO511), mixed_data!AO511, "")</f>
        <v>18.350000000000001</v>
      </c>
      <c r="R508" s="13" t="str">
        <f>IF(ISNUMBER(mixed_data!AQ511), mixed_data!AQ511, "")</f>
        <v/>
      </c>
      <c r="S508" s="13" t="str">
        <f>IF(ISNUMBER(mixed_data!AR511), mixed_data!AR511, "")</f>
        <v/>
      </c>
      <c r="T508" s="13">
        <f>IF(ISNUMBER(mixed_data!AS511), mixed_data!AS511, "")</f>
        <v>71.2</v>
      </c>
      <c r="U508" s="13">
        <f>IF(ISNUMBER(mixed_data!AT511), mixed_data!AT511, "")</f>
        <v>204.9</v>
      </c>
      <c r="V508" s="13">
        <f>IF(ISNUMBER(mixed_data!AV511), mixed_data!AV511, "")</f>
        <v>127.80000000000001</v>
      </c>
      <c r="W508" s="13">
        <f>IF(ISNUMBER(mixed_data!AW511), mixed_data!AW511, "")</f>
        <v>278.2</v>
      </c>
      <c r="X508" s="13">
        <f>IF(ISNUMBER(mixed_data!AX511), mixed_data!AX511, "")</f>
        <v>541.9</v>
      </c>
      <c r="Y508" s="13">
        <f>IF(ISNUMBER(mixed_data!AY511), mixed_data!AY511, "")</f>
        <v>789.30000000000007</v>
      </c>
      <c r="Z508" s="13">
        <f>IF(ISNUMBER(mixed_data!BH511), mixed_data!BH511, "")</f>
        <v>1.3490300000000002</v>
      </c>
      <c r="AA508" s="13">
        <f>IF(ISNUMBER(mixed_data!BM511), mixed_data!BM511, "")</f>
        <v>105.9</v>
      </c>
      <c r="AB508" s="13">
        <f>IF(ISNUMBER(mixed_data!BT511), mixed_data!BT511, "")</f>
        <v>102.7</v>
      </c>
      <c r="AC508" s="13">
        <f>IF(ISNUMBER(mixed_data!BV511), mixed_data!BV511, "")</f>
        <v>72.900000000000006</v>
      </c>
      <c r="AD508" s="13">
        <f>IF(ISNUMBER(mixed_data!BW511), mixed_data!BW511, "")</f>
        <v>54.1</v>
      </c>
      <c r="AE508" s="13">
        <f>IF(ISNUMBER(mixed_data!BX511), mixed_data!BX511, "")</f>
        <v>38524</v>
      </c>
    </row>
    <row r="509" spans="1:31" x14ac:dyDescent="0.25">
      <c r="A509" s="25">
        <v>33678</v>
      </c>
      <c r="B509" s="13">
        <f>IF(ISNUMBER(mixed_data!B512), mixed_data!B512, "")</f>
        <v>-41.7</v>
      </c>
      <c r="C509" s="13">
        <f>IF(ISNUMBER(mixed_data!D512), mixed_data!D512, "")</f>
        <v>94.5</v>
      </c>
      <c r="D509" s="13">
        <f>IF(ISNUMBER(mixed_data!E512), mixed_data!E512, "")</f>
        <v>98.2</v>
      </c>
      <c r="E509" s="13">
        <f>IF(ISNUMBER(mixed_data!F512), mixed_data!F512, "")</f>
        <v>99.820999999999998</v>
      </c>
      <c r="F509" s="13">
        <f>IF(ISNUMBER(mixed_data!G512), mixed_data!G512, "")</f>
        <v>99.792000000000002</v>
      </c>
      <c r="G509" s="13">
        <f>IF(ISNUMBER(mixed_data!H512), mixed_data!H512, "")</f>
        <v>-11.8</v>
      </c>
      <c r="H509" s="13" t="str">
        <f>IF(ISNUMBER(mixed_data!I512), mixed_data!I512, "")</f>
        <v/>
      </c>
      <c r="I509" s="13">
        <f>IF(ISNUMBER(mixed_data!J512), mixed_data!J512, "")</f>
        <v>98.7</v>
      </c>
      <c r="J509" s="13">
        <f>IF(ISNUMBER(mixed_data!O512), mixed_data!O512, "")</f>
        <v>81.800000000000011</v>
      </c>
      <c r="K509" s="13">
        <f>IF(ISNUMBER(mixed_data!S512), mixed_data!S512, "")</f>
        <v>7.4</v>
      </c>
      <c r="L509" s="13">
        <f>IF(ISNUMBER(mixed_data!Y512), mixed_data!Y512, "")</f>
        <v>1747.8700000000001</v>
      </c>
      <c r="M509" s="13">
        <f>IF(ISNUMBER(mixed_data!Z512), mixed_data!Z512, "")</f>
        <v>1083.9000000000001</v>
      </c>
      <c r="N509" s="13">
        <f>IF(ISNUMBER(mixed_data!AA512), mixed_data!AA512, "")</f>
        <v>350.85</v>
      </c>
      <c r="O509" s="13">
        <f>IF(ISNUMBER(mixed_data!AI512), mixed_data!AI512, "")</f>
        <v>7.94</v>
      </c>
      <c r="P509" s="13">
        <f>IF(ISNUMBER(mixed_data!AJ512), mixed_data!AJ512, "")</f>
        <v>8</v>
      </c>
      <c r="Q509" s="13">
        <f>IF(ISNUMBER(mixed_data!AO512), mixed_data!AO512, "")</f>
        <v>17.150000000000002</v>
      </c>
      <c r="R509" s="13" t="str">
        <f>IF(ISNUMBER(mixed_data!AQ512), mixed_data!AQ512, "")</f>
        <v/>
      </c>
      <c r="S509" s="13" t="str">
        <f>IF(ISNUMBER(mixed_data!AR512), mixed_data!AR512, "")</f>
        <v/>
      </c>
      <c r="T509" s="13">
        <f>IF(ISNUMBER(mixed_data!AS512), mixed_data!AS512, "")</f>
        <v>70.600000000000009</v>
      </c>
      <c r="U509" s="13">
        <f>IF(ISNUMBER(mixed_data!AT512), mixed_data!AT512, "")</f>
        <v>182.70000000000002</v>
      </c>
      <c r="V509" s="13">
        <f>IF(ISNUMBER(mixed_data!AV512), mixed_data!AV512, "")</f>
        <v>134.20000000000002</v>
      </c>
      <c r="W509" s="13">
        <f>IF(ISNUMBER(mixed_data!AW512), mixed_data!AW512, "")</f>
        <v>278.5</v>
      </c>
      <c r="X509" s="13">
        <f>IF(ISNUMBER(mixed_data!AX512), mixed_data!AX512, "")</f>
        <v>546.80000000000007</v>
      </c>
      <c r="Y509" s="13">
        <f>IF(ISNUMBER(mixed_data!AY512), mixed_data!AY512, "")</f>
        <v>795.30000000000007</v>
      </c>
      <c r="Z509" s="13">
        <f>IF(ISNUMBER(mixed_data!BH512), mixed_data!BH512, "")</f>
        <v>1.31088</v>
      </c>
      <c r="AA509" s="13">
        <f>IF(ISNUMBER(mixed_data!BM512), mixed_data!BM512, "")</f>
        <v>105.68</v>
      </c>
      <c r="AB509" s="13">
        <f>IF(ISNUMBER(mixed_data!BT512), mixed_data!BT512, "")</f>
        <v>102.4</v>
      </c>
      <c r="AC509" s="13">
        <f>IF(ISNUMBER(mixed_data!BV512), mixed_data!BV512, "")</f>
        <v>73.2</v>
      </c>
      <c r="AD509" s="13">
        <f>IF(ISNUMBER(mixed_data!BW512), mixed_data!BW512, "")</f>
        <v>53</v>
      </c>
      <c r="AE509" s="13">
        <f>IF(ISNUMBER(mixed_data!BX512), mixed_data!BX512, "")</f>
        <v>38478</v>
      </c>
    </row>
    <row r="510" spans="1:31" x14ac:dyDescent="0.25">
      <c r="A510" s="25">
        <v>33709</v>
      </c>
      <c r="B510" s="13">
        <f>IF(ISNUMBER(mixed_data!B513), mixed_data!B513, "")</f>
        <v>-26.5</v>
      </c>
      <c r="C510" s="13">
        <f>IF(ISNUMBER(mixed_data!D513), mixed_data!D513, "")</f>
        <v>93.9</v>
      </c>
      <c r="D510" s="13">
        <f>IF(ISNUMBER(mixed_data!E513), mixed_data!E513, "")</f>
        <v>96.100000000000009</v>
      </c>
      <c r="E510" s="13">
        <f>IF(ISNUMBER(mixed_data!F513), mixed_data!F513, "")</f>
        <v>99.724000000000004</v>
      </c>
      <c r="F510" s="13">
        <f>IF(ISNUMBER(mixed_data!G513), mixed_data!G513, "")</f>
        <v>99.603000000000009</v>
      </c>
      <c r="G510" s="13">
        <f>IF(ISNUMBER(mixed_data!H513), mixed_data!H513, "")</f>
        <v>-15.100000000000001</v>
      </c>
      <c r="H510" s="13" t="str">
        <f>IF(ISNUMBER(mixed_data!I513), mixed_data!I513, "")</f>
        <v/>
      </c>
      <c r="I510" s="13">
        <f>IF(ISNUMBER(mixed_data!J513), mixed_data!J513, "")</f>
        <v>97.600000000000009</v>
      </c>
      <c r="J510" s="13">
        <f>IF(ISNUMBER(mixed_data!O513), mixed_data!O513, "")</f>
        <v>81.7</v>
      </c>
      <c r="K510" s="13">
        <f>IF(ISNUMBER(mixed_data!S513), mixed_data!S513, "")</f>
        <v>7.5</v>
      </c>
      <c r="L510" s="13">
        <f>IF(ISNUMBER(mixed_data!Y513), mixed_data!Y513, "")</f>
        <v>1707.3</v>
      </c>
      <c r="M510" s="13">
        <f>IF(ISNUMBER(mixed_data!Z513), mixed_data!Z513, "")</f>
        <v>1058.3700000000001</v>
      </c>
      <c r="N510" s="13">
        <f>IF(ISNUMBER(mixed_data!AA513), mixed_data!AA513, "")</f>
        <v>344</v>
      </c>
      <c r="O510" s="13">
        <f>IF(ISNUMBER(mixed_data!AI513), mixed_data!AI513, "")</f>
        <v>7.94</v>
      </c>
      <c r="P510" s="13">
        <f>IF(ISNUMBER(mixed_data!AJ513), mixed_data!AJ513, "")</f>
        <v>8</v>
      </c>
      <c r="Q510" s="13">
        <f>IF(ISNUMBER(mixed_data!AO513), mixed_data!AO513, "")</f>
        <v>18.55</v>
      </c>
      <c r="R510" s="13" t="str">
        <f>IF(ISNUMBER(mixed_data!AQ513), mixed_data!AQ513, "")</f>
        <v/>
      </c>
      <c r="S510" s="13" t="str">
        <f>IF(ISNUMBER(mixed_data!AR513), mixed_data!AR513, "")</f>
        <v/>
      </c>
      <c r="T510" s="13">
        <f>IF(ISNUMBER(mixed_data!AS513), mixed_data!AS513, "")</f>
        <v>68.5</v>
      </c>
      <c r="U510" s="13">
        <f>IF(ISNUMBER(mixed_data!AT513), mixed_data!AT513, "")</f>
        <v>188.5</v>
      </c>
      <c r="V510" s="13">
        <f>IF(ISNUMBER(mixed_data!AV513), mixed_data!AV513, "")</f>
        <v>129</v>
      </c>
      <c r="W510" s="13">
        <f>IF(ISNUMBER(mixed_data!AW513), mixed_data!AW513, "")</f>
        <v>282.2</v>
      </c>
      <c r="X510" s="13">
        <f>IF(ISNUMBER(mixed_data!AX513), mixed_data!AX513, "")</f>
        <v>554.1</v>
      </c>
      <c r="Y510" s="13">
        <f>IF(ISNUMBER(mixed_data!AY513), mixed_data!AY513, "")</f>
        <v>799.40000000000009</v>
      </c>
      <c r="Z510" s="13">
        <f>IF(ISNUMBER(mixed_data!BH513), mixed_data!BH513, "")</f>
        <v>1.2989300000000001</v>
      </c>
      <c r="AA510" s="13">
        <f>IF(ISNUMBER(mixed_data!BM513), mixed_data!BM513, "")</f>
        <v>105.89</v>
      </c>
      <c r="AB510" s="13">
        <f>IF(ISNUMBER(mixed_data!BT513), mixed_data!BT513, "")</f>
        <v>102.80000000000001</v>
      </c>
      <c r="AC510" s="13">
        <f>IF(ISNUMBER(mixed_data!BV513), mixed_data!BV513, "")</f>
        <v>73.5</v>
      </c>
      <c r="AD510" s="13">
        <f>IF(ISNUMBER(mixed_data!BW513), mixed_data!BW513, "")</f>
        <v>53.5</v>
      </c>
      <c r="AE510" s="13">
        <f>IF(ISNUMBER(mixed_data!BX513), mixed_data!BX513, "")</f>
        <v>38451</v>
      </c>
    </row>
    <row r="511" spans="1:31" x14ac:dyDescent="0.25">
      <c r="A511" s="25">
        <v>33739</v>
      </c>
      <c r="B511" s="13">
        <f>IF(ISNUMBER(mixed_data!B514), mixed_data!B514, "")</f>
        <v>-4</v>
      </c>
      <c r="C511" s="13">
        <f>IF(ISNUMBER(mixed_data!D514), mixed_data!D514, "")</f>
        <v>94.5</v>
      </c>
      <c r="D511" s="13">
        <f>IF(ISNUMBER(mixed_data!E514), mixed_data!E514, "")</f>
        <v>94.800000000000011</v>
      </c>
      <c r="E511" s="13">
        <f>IF(ISNUMBER(mixed_data!F514), mixed_data!F514, "")</f>
        <v>99.591000000000008</v>
      </c>
      <c r="F511" s="13">
        <f>IF(ISNUMBER(mixed_data!G514), mixed_data!G514, "")</f>
        <v>99.365000000000009</v>
      </c>
      <c r="G511" s="13">
        <f>IF(ISNUMBER(mixed_data!H514), mixed_data!H514, "")</f>
        <v>-16.8</v>
      </c>
      <c r="H511" s="13" t="str">
        <f>IF(ISNUMBER(mixed_data!I514), mixed_data!I514, "")</f>
        <v/>
      </c>
      <c r="I511" s="13">
        <f>IF(ISNUMBER(mixed_data!J514), mixed_data!J514, "")</f>
        <v>98.600000000000009</v>
      </c>
      <c r="J511" s="13">
        <f>IF(ISNUMBER(mixed_data!O514), mixed_data!O514, "")</f>
        <v>81</v>
      </c>
      <c r="K511" s="13">
        <f>IF(ISNUMBER(mixed_data!S514), mixed_data!S514, "")</f>
        <v>7.6000000000000005</v>
      </c>
      <c r="L511" s="13">
        <f>IF(ISNUMBER(mixed_data!Y514), mixed_data!Y514, "")</f>
        <v>1734.03</v>
      </c>
      <c r="M511" s="13">
        <f>IF(ISNUMBER(mixed_data!Z514), mixed_data!Z514, "")</f>
        <v>1082.71</v>
      </c>
      <c r="N511" s="13">
        <f>IF(ISNUMBER(mixed_data!AA514), mixed_data!AA514, "")</f>
        <v>337.25</v>
      </c>
      <c r="O511" s="13">
        <f>IF(ISNUMBER(mixed_data!AI514), mixed_data!AI514, "")</f>
        <v>7.96</v>
      </c>
      <c r="P511" s="13">
        <f>IF(ISNUMBER(mixed_data!AJ514), mixed_data!AJ514, "")</f>
        <v>8</v>
      </c>
      <c r="Q511" s="13">
        <f>IF(ISNUMBER(mixed_data!AO514), mixed_data!AO514, "")</f>
        <v>19.900000000000002</v>
      </c>
      <c r="R511" s="13" t="str">
        <f>IF(ISNUMBER(mixed_data!AQ514), mixed_data!AQ514, "")</f>
        <v/>
      </c>
      <c r="S511" s="13" t="str">
        <f>IF(ISNUMBER(mixed_data!AR514), mixed_data!AR514, "")</f>
        <v/>
      </c>
      <c r="T511" s="13">
        <f>IF(ISNUMBER(mixed_data!AS514), mixed_data!AS514, "")</f>
        <v>67</v>
      </c>
      <c r="U511" s="13">
        <f>IF(ISNUMBER(mixed_data!AT514), mixed_data!AT514, "")</f>
        <v>184.10000000000002</v>
      </c>
      <c r="V511" s="13">
        <f>IF(ISNUMBER(mixed_data!AV514), mixed_data!AV514, "")</f>
        <v>130.9</v>
      </c>
      <c r="W511" s="13">
        <f>IF(ISNUMBER(mixed_data!AW514), mixed_data!AW514, "")</f>
        <v>284.5</v>
      </c>
      <c r="X511" s="13">
        <f>IF(ISNUMBER(mixed_data!AX514), mixed_data!AX514, "")</f>
        <v>556.30000000000007</v>
      </c>
      <c r="Y511" s="13">
        <f>IF(ISNUMBER(mixed_data!AY514), mixed_data!AY514, "")</f>
        <v>804.1</v>
      </c>
      <c r="Z511" s="13">
        <f>IF(ISNUMBER(mixed_data!BH514), mixed_data!BH514, "")</f>
        <v>1.3126600000000002</v>
      </c>
      <c r="AA511" s="13">
        <f>IF(ISNUMBER(mixed_data!BM514), mixed_data!BM514, "")</f>
        <v>105.93</v>
      </c>
      <c r="AB511" s="13">
        <f>IF(ISNUMBER(mixed_data!BT514), mixed_data!BT514, "")</f>
        <v>102.9</v>
      </c>
      <c r="AC511" s="13">
        <f>IF(ISNUMBER(mixed_data!BV514), mixed_data!BV514, "")</f>
        <v>73.7</v>
      </c>
      <c r="AD511" s="13">
        <f>IF(ISNUMBER(mixed_data!BW514), mixed_data!BW514, "")</f>
        <v>53.300000000000004</v>
      </c>
      <c r="AE511" s="13">
        <f>IF(ISNUMBER(mixed_data!BX514), mixed_data!BX514, "")</f>
        <v>38425</v>
      </c>
    </row>
    <row r="512" spans="1:31" x14ac:dyDescent="0.25">
      <c r="A512" s="25">
        <v>33770</v>
      </c>
      <c r="B512" s="13">
        <f>IF(ISNUMBER(mixed_data!B515), mixed_data!B515, "")</f>
        <v>3.2</v>
      </c>
      <c r="C512" s="13">
        <f>IF(ISNUMBER(mixed_data!D515), mixed_data!D515, "")</f>
        <v>92.5</v>
      </c>
      <c r="D512" s="13">
        <f>IF(ISNUMBER(mixed_data!E515), mixed_data!E515, "")</f>
        <v>95.100000000000009</v>
      </c>
      <c r="E512" s="13">
        <f>IF(ISNUMBER(mixed_data!F515), mixed_data!F515, "")</f>
        <v>99.415999999999997</v>
      </c>
      <c r="F512" s="13">
        <f>IF(ISNUMBER(mixed_data!G515), mixed_data!G515, "")</f>
        <v>99.073999999999998</v>
      </c>
      <c r="G512" s="13">
        <f>IF(ISNUMBER(mixed_data!H515), mixed_data!H515, "")</f>
        <v>-13.8</v>
      </c>
      <c r="H512" s="13" t="str">
        <f>IF(ISNUMBER(mixed_data!I515), mixed_data!I515, "")</f>
        <v/>
      </c>
      <c r="I512" s="13">
        <f>IF(ISNUMBER(mixed_data!J515), mixed_data!J515, "")</f>
        <v>98.2</v>
      </c>
      <c r="J512" s="13">
        <f>IF(ISNUMBER(mixed_data!O515), mixed_data!O515, "")</f>
        <v>79.800000000000011</v>
      </c>
      <c r="K512" s="13">
        <f>IF(ISNUMBER(mixed_data!S515), mixed_data!S515, "")</f>
        <v>7.6000000000000005</v>
      </c>
      <c r="L512" s="13">
        <f>IF(ISNUMBER(mixed_data!Y515), mixed_data!Y515, "")</f>
        <v>1798.14</v>
      </c>
      <c r="M512" s="13">
        <f>IF(ISNUMBER(mixed_data!Z515), mixed_data!Z515, "")</f>
        <v>1103.53</v>
      </c>
      <c r="N512" s="13">
        <f>IF(ISNUMBER(mixed_data!AA515), mixed_data!AA515, "")</f>
        <v>337.2</v>
      </c>
      <c r="O512" s="13">
        <f>IF(ISNUMBER(mixed_data!AI515), mixed_data!AI515, "")</f>
        <v>8.120000000000001</v>
      </c>
      <c r="P512" s="13">
        <f>IF(ISNUMBER(mixed_data!AJ515), mixed_data!AJ515, "")</f>
        <v>8</v>
      </c>
      <c r="Q512" s="13">
        <f>IF(ISNUMBER(mixed_data!AO515), mixed_data!AO515, "")</f>
        <v>20.95</v>
      </c>
      <c r="R512" s="13" t="str">
        <f>IF(ISNUMBER(mixed_data!AQ515), mixed_data!AQ515, "")</f>
        <v/>
      </c>
      <c r="S512" s="13" t="str">
        <f>IF(ISNUMBER(mixed_data!AR515), mixed_data!AR515, "")</f>
        <v/>
      </c>
      <c r="T512" s="13">
        <f>IF(ISNUMBER(mixed_data!AS515), mixed_data!AS515, "")</f>
        <v>65.5</v>
      </c>
      <c r="U512" s="13">
        <f>IF(ISNUMBER(mixed_data!AT515), mixed_data!AT515, "")</f>
        <v>203.5</v>
      </c>
      <c r="V512" s="13">
        <f>IF(ISNUMBER(mixed_data!AV515), mixed_data!AV515, "")</f>
        <v>137.80000000000001</v>
      </c>
      <c r="W512" s="13">
        <f>IF(ISNUMBER(mixed_data!AW515), mixed_data!AW515, "")</f>
        <v>289</v>
      </c>
      <c r="X512" s="13">
        <f>IF(ISNUMBER(mixed_data!AX515), mixed_data!AX515, "")</f>
        <v>561.30000000000007</v>
      </c>
      <c r="Y512" s="13">
        <f>IF(ISNUMBER(mixed_data!AY515), mixed_data!AY515, "")</f>
        <v>810.40000000000009</v>
      </c>
      <c r="Z512" s="13">
        <f>IF(ISNUMBER(mixed_data!BH515), mixed_data!BH515, "")</f>
        <v>1.3405600000000002</v>
      </c>
      <c r="AA512" s="13">
        <f>IF(ISNUMBER(mixed_data!BM515), mixed_data!BM515, "")</f>
        <v>106.75</v>
      </c>
      <c r="AB512" s="13">
        <f>IF(ISNUMBER(mixed_data!BT515), mixed_data!BT515, "")</f>
        <v>103.30000000000001</v>
      </c>
      <c r="AC512" s="13">
        <f>IF(ISNUMBER(mixed_data!BV515), mixed_data!BV515, "")</f>
        <v>73.900000000000006</v>
      </c>
      <c r="AD512" s="13">
        <f>IF(ISNUMBER(mixed_data!BW515), mixed_data!BW515, "")</f>
        <v>53.400000000000006</v>
      </c>
      <c r="AE512" s="13">
        <f>IF(ISNUMBER(mixed_data!BX515), mixed_data!BX515, "")</f>
        <v>38371</v>
      </c>
    </row>
    <row r="513" spans="1:31" x14ac:dyDescent="0.25">
      <c r="A513" s="25">
        <v>33800</v>
      </c>
      <c r="B513" s="13">
        <f>IF(ISNUMBER(mixed_data!B516), mixed_data!B516, "")</f>
        <v>-5.6000000000000005</v>
      </c>
      <c r="C513" s="13">
        <f>IF(ISNUMBER(mixed_data!D516), mixed_data!D516, "")</f>
        <v>89.2</v>
      </c>
      <c r="D513" s="13">
        <f>IF(ISNUMBER(mixed_data!E516), mixed_data!E516, "")</f>
        <v>95.5</v>
      </c>
      <c r="E513" s="13">
        <f>IF(ISNUMBER(mixed_data!F516), mixed_data!F516, "")</f>
        <v>99.197000000000003</v>
      </c>
      <c r="F513" s="13">
        <f>IF(ISNUMBER(mixed_data!G516), mixed_data!G516, "")</f>
        <v>98.73</v>
      </c>
      <c r="G513" s="13">
        <f>IF(ISNUMBER(mixed_data!H516), mixed_data!H516, "")</f>
        <v>-12.600000000000001</v>
      </c>
      <c r="H513" s="13" t="str">
        <f>IF(ISNUMBER(mixed_data!I516), mixed_data!I516, "")</f>
        <v/>
      </c>
      <c r="I513" s="13">
        <f>IF(ISNUMBER(mixed_data!J516), mixed_data!J516, "")</f>
        <v>97.2</v>
      </c>
      <c r="J513" s="13">
        <f>IF(ISNUMBER(mixed_data!O516), mixed_data!O516, "")</f>
        <v>78.300000000000011</v>
      </c>
      <c r="K513" s="13">
        <f>IF(ISNUMBER(mixed_data!S516), mixed_data!S516, "")</f>
        <v>7.8000000000000007</v>
      </c>
      <c r="L513" s="13">
        <f>IF(ISNUMBER(mixed_data!Y516), mixed_data!Y516, "")</f>
        <v>1756.26</v>
      </c>
      <c r="M513" s="13">
        <f>IF(ISNUMBER(mixed_data!Z516), mixed_data!Z516, "")</f>
        <v>1048.29</v>
      </c>
      <c r="N513" s="13">
        <f>IF(ISNUMBER(mixed_data!AA516), mixed_data!AA516, "")</f>
        <v>344.15000000000003</v>
      </c>
      <c r="O513" s="13">
        <f>IF(ISNUMBER(mixed_data!AI516), mixed_data!AI516, "")</f>
        <v>8.14</v>
      </c>
      <c r="P513" s="13">
        <f>IF(ISNUMBER(mixed_data!AJ516), mixed_data!AJ516, "")</f>
        <v>8.75</v>
      </c>
      <c r="Q513" s="13">
        <f>IF(ISNUMBER(mixed_data!AO516), mixed_data!AO516, "")</f>
        <v>20.55</v>
      </c>
      <c r="R513" s="13" t="str">
        <f>IF(ISNUMBER(mixed_data!AQ516), mixed_data!AQ516, "")</f>
        <v/>
      </c>
      <c r="S513" s="13" t="str">
        <f>IF(ISNUMBER(mixed_data!AR516), mixed_data!AR516, "")</f>
        <v/>
      </c>
      <c r="T513" s="13">
        <f>IF(ISNUMBER(mixed_data!AS516), mixed_data!AS516, "")</f>
        <v>64</v>
      </c>
      <c r="U513" s="13">
        <f>IF(ISNUMBER(mixed_data!AT516), mixed_data!AT516, "")</f>
        <v>188.20000000000002</v>
      </c>
      <c r="V513" s="13">
        <f>IF(ISNUMBER(mixed_data!AV516), mixed_data!AV516, "")</f>
        <v>134.70000000000002</v>
      </c>
      <c r="W513" s="13">
        <f>IF(ISNUMBER(mixed_data!AW516), mixed_data!AW516, "")</f>
        <v>286.90000000000003</v>
      </c>
      <c r="X513" s="13">
        <f>IF(ISNUMBER(mixed_data!AX516), mixed_data!AX516, "")</f>
        <v>569</v>
      </c>
      <c r="Y513" s="13">
        <f>IF(ISNUMBER(mixed_data!AY516), mixed_data!AY516, "")</f>
        <v>816.2</v>
      </c>
      <c r="Z513" s="13">
        <f>IF(ISNUMBER(mixed_data!BH516), mixed_data!BH516, "")</f>
        <v>1.41778</v>
      </c>
      <c r="AA513" s="13">
        <f>IF(ISNUMBER(mixed_data!BM516), mixed_data!BM516, "")</f>
        <v>108.47</v>
      </c>
      <c r="AB513" s="13">
        <f>IF(ISNUMBER(mixed_data!BT516), mixed_data!BT516, "")</f>
        <v>103.9</v>
      </c>
      <c r="AC513" s="13">
        <f>IF(ISNUMBER(mixed_data!BV516), mixed_data!BV516, "")</f>
        <v>74.100000000000009</v>
      </c>
      <c r="AD513" s="13">
        <f>IF(ISNUMBER(mixed_data!BW516), mixed_data!BW516, "")</f>
        <v>53.2</v>
      </c>
      <c r="AE513" s="13">
        <f>IF(ISNUMBER(mixed_data!BX516), mixed_data!BX516, "")</f>
        <v>38303</v>
      </c>
    </row>
    <row r="514" spans="1:31" x14ac:dyDescent="0.25">
      <c r="A514" s="25">
        <v>33831</v>
      </c>
      <c r="B514" s="13">
        <f>IF(ISNUMBER(mixed_data!B517), mixed_data!B517, "")</f>
        <v>-36.800000000000004</v>
      </c>
      <c r="C514" s="13">
        <f>IF(ISNUMBER(mixed_data!D517), mixed_data!D517, "")</f>
        <v>86.2</v>
      </c>
      <c r="D514" s="13">
        <f>IF(ISNUMBER(mixed_data!E517), mixed_data!E517, "")</f>
        <v>92.300000000000011</v>
      </c>
      <c r="E514" s="13">
        <f>IF(ISNUMBER(mixed_data!F517), mixed_data!F517, "")</f>
        <v>98.942000000000007</v>
      </c>
      <c r="F514" s="13">
        <f>IF(ISNUMBER(mixed_data!G517), mixed_data!G517, "")</f>
        <v>98.353999999999999</v>
      </c>
      <c r="G514" s="13">
        <f>IF(ISNUMBER(mixed_data!H517), mixed_data!H517, "")</f>
        <v>-12.9</v>
      </c>
      <c r="H514" s="13" t="str">
        <f>IF(ISNUMBER(mixed_data!I517), mixed_data!I517, "")</f>
        <v/>
      </c>
      <c r="I514" s="13">
        <f>IF(ISNUMBER(mixed_data!J517), mixed_data!J517, "")</f>
        <v>92.9</v>
      </c>
      <c r="J514" s="13">
        <f>IF(ISNUMBER(mixed_data!O517), mixed_data!O517, "")</f>
        <v>78.800000000000011</v>
      </c>
      <c r="K514" s="13">
        <f>IF(ISNUMBER(mixed_data!S517), mixed_data!S517, "")</f>
        <v>7.8000000000000007</v>
      </c>
      <c r="L514" s="13">
        <f>IF(ISNUMBER(mixed_data!Y517), mixed_data!Y517, "")</f>
        <v>1594.71</v>
      </c>
      <c r="M514" s="13">
        <f>IF(ISNUMBER(mixed_data!Z517), mixed_data!Z517, "")</f>
        <v>987.91</v>
      </c>
      <c r="N514" s="13">
        <f>IF(ISNUMBER(mixed_data!AA517), mixed_data!AA517, "")</f>
        <v>353.5</v>
      </c>
      <c r="O514" s="13">
        <f>IF(ISNUMBER(mixed_data!AI517), mixed_data!AI517, "")</f>
        <v>7.99</v>
      </c>
      <c r="P514" s="13">
        <f>IF(ISNUMBER(mixed_data!AJ517), mixed_data!AJ517, "")</f>
        <v>8.75</v>
      </c>
      <c r="Q514" s="13">
        <f>IF(ISNUMBER(mixed_data!AO517), mixed_data!AO517, "")</f>
        <v>20.150000000000002</v>
      </c>
      <c r="R514" s="13" t="str">
        <f>IF(ISNUMBER(mixed_data!AQ517), mixed_data!AQ517, "")</f>
        <v/>
      </c>
      <c r="S514" s="13" t="str">
        <f>IF(ISNUMBER(mixed_data!AR517), mixed_data!AR517, "")</f>
        <v/>
      </c>
      <c r="T514" s="13">
        <f>IF(ISNUMBER(mixed_data!AS517), mixed_data!AS517, "")</f>
        <v>64.7</v>
      </c>
      <c r="U514" s="13">
        <f>IF(ISNUMBER(mixed_data!AT517), mixed_data!AT517, "")</f>
        <v>185</v>
      </c>
      <c r="V514" s="13">
        <f>IF(ISNUMBER(mixed_data!AV517), mixed_data!AV517, "")</f>
        <v>139</v>
      </c>
      <c r="W514" s="13">
        <f>IF(ISNUMBER(mixed_data!AW517), mixed_data!AW517, "")</f>
        <v>290.40000000000003</v>
      </c>
      <c r="X514" s="13">
        <f>IF(ISNUMBER(mixed_data!AX517), mixed_data!AX517, "")</f>
        <v>572.5</v>
      </c>
      <c r="Y514" s="13">
        <f>IF(ISNUMBER(mixed_data!AY517), mixed_data!AY517, "")</f>
        <v>823.7</v>
      </c>
      <c r="Z514" s="13">
        <f>IF(ISNUMBER(mixed_data!BH517), mixed_data!BH517, "")</f>
        <v>1.4541500000000001</v>
      </c>
      <c r="AA514" s="13">
        <f>IF(ISNUMBER(mixed_data!BM517), mixed_data!BM517, "")</f>
        <v>109.78</v>
      </c>
      <c r="AB514" s="13">
        <f>IF(ISNUMBER(mixed_data!BT517), mixed_data!BT517, "")</f>
        <v>104.60000000000001</v>
      </c>
      <c r="AC514" s="13">
        <f>IF(ISNUMBER(mixed_data!BV517), mixed_data!BV517, "")</f>
        <v>74.100000000000009</v>
      </c>
      <c r="AD514" s="13">
        <f>IF(ISNUMBER(mixed_data!BW517), mixed_data!BW517, "")</f>
        <v>53.300000000000004</v>
      </c>
      <c r="AE514" s="13">
        <f>IF(ISNUMBER(mixed_data!BX517), mixed_data!BX517, "")</f>
        <v>38224</v>
      </c>
    </row>
    <row r="515" spans="1:31" x14ac:dyDescent="0.25">
      <c r="A515" s="25">
        <v>33862</v>
      </c>
      <c r="B515" s="13">
        <f>IF(ISNUMBER(mixed_data!B518), mixed_data!B518, "")</f>
        <v>-32.1</v>
      </c>
      <c r="C515" s="13">
        <f>IF(ISNUMBER(mixed_data!D518), mixed_data!D518, "")</f>
        <v>83.100000000000009</v>
      </c>
      <c r="D515" s="13">
        <f>IF(ISNUMBER(mixed_data!E518), mixed_data!E518, "")</f>
        <v>88.100000000000009</v>
      </c>
      <c r="E515" s="13">
        <f>IF(ISNUMBER(mixed_data!F518), mixed_data!F518, "")</f>
        <v>98.665999999999997</v>
      </c>
      <c r="F515" s="13">
        <f>IF(ISNUMBER(mixed_data!G518), mixed_data!G518, "")</f>
        <v>97.983000000000004</v>
      </c>
      <c r="G515" s="13">
        <f>IF(ISNUMBER(mixed_data!H518), mixed_data!H518, "")</f>
        <v>-15.8</v>
      </c>
      <c r="H515" s="13" t="str">
        <f>IF(ISNUMBER(mixed_data!I518), mixed_data!I518, "")</f>
        <v/>
      </c>
      <c r="I515" s="13">
        <f>IF(ISNUMBER(mixed_data!J518), mixed_data!J518, "")</f>
        <v>91.5</v>
      </c>
      <c r="J515" s="13">
        <f>IF(ISNUMBER(mixed_data!O518), mixed_data!O518, "")</f>
        <v>77.900000000000006</v>
      </c>
      <c r="K515" s="13">
        <f>IF(ISNUMBER(mixed_data!S518), mixed_data!S518, "")</f>
        <v>7.8000000000000007</v>
      </c>
      <c r="L515" s="13">
        <f>IF(ISNUMBER(mixed_data!Y518), mixed_data!Y518, "")</f>
        <v>1518.7</v>
      </c>
      <c r="M515" s="13">
        <f>IF(ISNUMBER(mixed_data!Z518), mixed_data!Z518, "")</f>
        <v>945.84</v>
      </c>
      <c r="N515" s="13">
        <f>IF(ISNUMBER(mixed_data!AA518), mixed_data!AA518, "")</f>
        <v>342.45</v>
      </c>
      <c r="O515" s="13">
        <f>IF(ISNUMBER(mixed_data!AI518), mixed_data!AI518, "")</f>
        <v>7.65</v>
      </c>
      <c r="P515" s="13">
        <f>IF(ISNUMBER(mixed_data!AJ518), mixed_data!AJ518, "")</f>
        <v>8.25</v>
      </c>
      <c r="Q515" s="13">
        <f>IF(ISNUMBER(mixed_data!AO518), mixed_data!AO518, "")</f>
        <v>20</v>
      </c>
      <c r="R515" s="13" t="str">
        <f>IF(ISNUMBER(mixed_data!AQ518), mixed_data!AQ518, "")</f>
        <v/>
      </c>
      <c r="S515" s="13" t="str">
        <f>IF(ISNUMBER(mixed_data!AR518), mixed_data!AR518, "")</f>
        <v/>
      </c>
      <c r="T515" s="13">
        <f>IF(ISNUMBER(mixed_data!AS518), mixed_data!AS518, "")</f>
        <v>65.100000000000009</v>
      </c>
      <c r="U515" s="13">
        <f>IF(ISNUMBER(mixed_data!AT518), mixed_data!AT518, "")</f>
        <v>194.10000000000002</v>
      </c>
      <c r="V515" s="13">
        <f>IF(ISNUMBER(mixed_data!AV518), mixed_data!AV518, "")</f>
        <v>134.20000000000002</v>
      </c>
      <c r="W515" s="13">
        <f>IF(ISNUMBER(mixed_data!AW518), mixed_data!AW518, "")</f>
        <v>294.40000000000003</v>
      </c>
      <c r="X515" s="13">
        <f>IF(ISNUMBER(mixed_data!AX518), mixed_data!AX518, "")</f>
        <v>589.9</v>
      </c>
      <c r="Y515" s="13">
        <f>IF(ISNUMBER(mixed_data!AY518), mixed_data!AY518, "")</f>
        <v>832.7</v>
      </c>
      <c r="Z515" s="13">
        <f>IF(ISNUMBER(mixed_data!BH518), mixed_data!BH518, "")</f>
        <v>1.5290700000000002</v>
      </c>
      <c r="AA515" s="13">
        <f>IF(ISNUMBER(mixed_data!BM518), mixed_data!BM518, "")</f>
        <v>110.64</v>
      </c>
      <c r="AB515" s="13">
        <f>IF(ISNUMBER(mixed_data!BT518), mixed_data!BT518, "")</f>
        <v>105.10000000000001</v>
      </c>
      <c r="AC515" s="13">
        <f>IF(ISNUMBER(mixed_data!BV518), mixed_data!BV518, "")</f>
        <v>74.100000000000009</v>
      </c>
      <c r="AD515" s="13">
        <f>IF(ISNUMBER(mixed_data!BW518), mixed_data!BW518, "")</f>
        <v>53.2</v>
      </c>
      <c r="AE515" s="13">
        <f>IF(ISNUMBER(mixed_data!BX518), mixed_data!BX518, "")</f>
        <v>38157</v>
      </c>
    </row>
    <row r="516" spans="1:31" x14ac:dyDescent="0.25">
      <c r="A516" s="25">
        <v>33892</v>
      </c>
      <c r="B516" s="13">
        <f>IF(ISNUMBER(mixed_data!B519), mixed_data!B519, "")</f>
        <v>-53.900000000000006</v>
      </c>
      <c r="C516" s="13">
        <f>IF(ISNUMBER(mixed_data!D519), mixed_data!D519, "")</f>
        <v>80.2</v>
      </c>
      <c r="D516" s="13">
        <f>IF(ISNUMBER(mixed_data!E519), mixed_data!E519, "")</f>
        <v>84.4</v>
      </c>
      <c r="E516" s="13">
        <f>IF(ISNUMBER(mixed_data!F519), mixed_data!F519, "")</f>
        <v>98.39</v>
      </c>
      <c r="F516" s="13">
        <f>IF(ISNUMBER(mixed_data!G519), mixed_data!G519, "")</f>
        <v>97.662999999999997</v>
      </c>
      <c r="G516" s="13">
        <f>IF(ISNUMBER(mixed_data!H519), mixed_data!H519, "")</f>
        <v>-18.100000000000001</v>
      </c>
      <c r="H516" s="13" t="str">
        <f>IF(ISNUMBER(mixed_data!I519), mixed_data!I519, "")</f>
        <v/>
      </c>
      <c r="I516" s="13">
        <f>IF(ISNUMBER(mixed_data!J519), mixed_data!J519, "")</f>
        <v>87.600000000000009</v>
      </c>
      <c r="J516" s="13">
        <f>IF(ISNUMBER(mixed_data!O519), mixed_data!O519, "")</f>
        <v>77.800000000000011</v>
      </c>
      <c r="K516" s="13">
        <f>IF(ISNUMBER(mixed_data!S519), mixed_data!S519, "")</f>
        <v>7.9</v>
      </c>
      <c r="L516" s="13">
        <f>IF(ISNUMBER(mixed_data!Y519), mixed_data!Y519, "")</f>
        <v>1484.03</v>
      </c>
      <c r="M516" s="13">
        <f>IF(ISNUMBER(mixed_data!Z519), mixed_data!Z519, "")</f>
        <v>958.97</v>
      </c>
      <c r="N516" s="13">
        <f>IF(ISNUMBER(mixed_data!AA519), mixed_data!AA519, "")</f>
        <v>348.25</v>
      </c>
      <c r="O516" s="13">
        <f>IF(ISNUMBER(mixed_data!AI519), mixed_data!AI519, "")</f>
        <v>7.38</v>
      </c>
      <c r="P516" s="13">
        <f>IF(ISNUMBER(mixed_data!AJ519), mixed_data!AJ519, "")</f>
        <v>8.25</v>
      </c>
      <c r="Q516" s="13">
        <f>IF(ISNUMBER(mixed_data!AO519), mixed_data!AO519, "")</f>
        <v>20.29</v>
      </c>
      <c r="R516" s="13" t="str">
        <f>IF(ISNUMBER(mixed_data!AQ519), mixed_data!AQ519, "")</f>
        <v/>
      </c>
      <c r="S516" s="13" t="str">
        <f>IF(ISNUMBER(mixed_data!AR519), mixed_data!AR519, "")</f>
        <v/>
      </c>
      <c r="T516" s="13">
        <f>IF(ISNUMBER(mixed_data!AS519), mixed_data!AS519, "")</f>
        <v>61.400000000000006</v>
      </c>
      <c r="U516" s="13">
        <f>IF(ISNUMBER(mixed_data!AT519), mixed_data!AT519, "")</f>
        <v>206.4</v>
      </c>
      <c r="V516" s="13">
        <f>IF(ISNUMBER(mixed_data!AV519), mixed_data!AV519, "")</f>
        <v>136.70000000000002</v>
      </c>
      <c r="W516" s="13">
        <f>IF(ISNUMBER(mixed_data!AW519), mixed_data!AW519, "")</f>
        <v>297.3</v>
      </c>
      <c r="X516" s="13">
        <f>IF(ISNUMBER(mixed_data!AX519), mixed_data!AX519, "")</f>
        <v>590.5</v>
      </c>
      <c r="Y516" s="13">
        <f>IF(ISNUMBER(mixed_data!AY519), mixed_data!AY519, "")</f>
        <v>846.90000000000009</v>
      </c>
      <c r="Z516" s="13">
        <f>IF(ISNUMBER(mixed_data!BH519), mixed_data!BH519, "")</f>
        <v>1.43476</v>
      </c>
      <c r="AA516" s="13">
        <f>IF(ISNUMBER(mixed_data!BM519), mixed_data!BM519, "")</f>
        <v>112.04</v>
      </c>
      <c r="AB516" s="13">
        <f>IF(ISNUMBER(mixed_data!BT519), mixed_data!BT519, "")</f>
        <v>104.80000000000001</v>
      </c>
      <c r="AC516" s="13">
        <f>IF(ISNUMBER(mixed_data!BV519), mixed_data!BV519, "")</f>
        <v>74.100000000000009</v>
      </c>
      <c r="AD516" s="13">
        <f>IF(ISNUMBER(mixed_data!BW519), mixed_data!BW519, "")</f>
        <v>53.400000000000006</v>
      </c>
      <c r="AE516" s="13">
        <f>IF(ISNUMBER(mixed_data!BX519), mixed_data!BX519, "")</f>
        <v>38099</v>
      </c>
    </row>
    <row r="517" spans="1:31" x14ac:dyDescent="0.25">
      <c r="A517" s="25">
        <v>33923</v>
      </c>
      <c r="B517" s="13">
        <f>IF(ISNUMBER(mixed_data!B520), mixed_data!B520, "")</f>
        <v>-59.300000000000004</v>
      </c>
      <c r="C517" s="13">
        <f>IF(ISNUMBER(mixed_data!D520), mixed_data!D520, "")</f>
        <v>77.300000000000011</v>
      </c>
      <c r="D517" s="13">
        <f>IF(ISNUMBER(mixed_data!E520), mixed_data!E520, "")</f>
        <v>79.800000000000011</v>
      </c>
      <c r="E517" s="13">
        <f>IF(ISNUMBER(mixed_data!F520), mixed_data!F520, "")</f>
        <v>98.131</v>
      </c>
      <c r="F517" s="13">
        <f>IF(ISNUMBER(mixed_data!G520), mixed_data!G520, "")</f>
        <v>97.43</v>
      </c>
      <c r="G517" s="13">
        <f>IF(ISNUMBER(mixed_data!H520), mixed_data!H520, "")</f>
        <v>-22.6</v>
      </c>
      <c r="H517" s="13" t="str">
        <f>IF(ISNUMBER(mixed_data!I520), mixed_data!I520, "")</f>
        <v/>
      </c>
      <c r="I517" s="13">
        <f>IF(ISNUMBER(mixed_data!J520), mixed_data!J520, "")</f>
        <v>86.2</v>
      </c>
      <c r="J517" s="13">
        <f>IF(ISNUMBER(mixed_data!O520), mixed_data!O520, "")</f>
        <v>76.600000000000009</v>
      </c>
      <c r="K517" s="13">
        <f>IF(ISNUMBER(mixed_data!S520), mixed_data!S520, "")</f>
        <v>8</v>
      </c>
      <c r="L517" s="13">
        <f>IF(ISNUMBER(mixed_data!Y520), mixed_data!Y520, "")</f>
        <v>1472.57</v>
      </c>
      <c r="M517" s="13">
        <f>IF(ISNUMBER(mixed_data!Z520), mixed_data!Z520, "")</f>
        <v>979.79</v>
      </c>
      <c r="N517" s="13">
        <f>IF(ISNUMBER(mixed_data!AA520), mixed_data!AA520, "")</f>
        <v>339.75</v>
      </c>
      <c r="O517" s="13">
        <f>IF(ISNUMBER(mixed_data!AI520), mixed_data!AI520, "")</f>
        <v>7.3100000000000005</v>
      </c>
      <c r="P517" s="13">
        <f>IF(ISNUMBER(mixed_data!AJ520), mixed_data!AJ520, "")</f>
        <v>8.25</v>
      </c>
      <c r="Q517" s="13">
        <f>IF(ISNUMBER(mixed_data!AO520), mixed_data!AO520, "")</f>
        <v>19.420000000000002</v>
      </c>
      <c r="R517" s="13" t="str">
        <f>IF(ISNUMBER(mixed_data!AQ520), mixed_data!AQ520, "")</f>
        <v/>
      </c>
      <c r="S517" s="13" t="str">
        <f>IF(ISNUMBER(mixed_data!AR520), mixed_data!AR520, "")</f>
        <v/>
      </c>
      <c r="T517" s="13">
        <f>IF(ISNUMBER(mixed_data!AS520), mixed_data!AS520, "")</f>
        <v>62</v>
      </c>
      <c r="U517" s="13">
        <f>IF(ISNUMBER(mixed_data!AT520), mixed_data!AT520, "")</f>
        <v>210.70000000000002</v>
      </c>
      <c r="V517" s="13">
        <f>IF(ISNUMBER(mixed_data!AV520), mixed_data!AV520, "")</f>
        <v>152.9</v>
      </c>
      <c r="W517" s="13">
        <f>IF(ISNUMBER(mixed_data!AW520), mixed_data!AW520, "")</f>
        <v>327</v>
      </c>
      <c r="X517" s="13">
        <f>IF(ISNUMBER(mixed_data!AX520), mixed_data!AX520, "")</f>
        <v>594.6</v>
      </c>
      <c r="Y517" s="13">
        <f>IF(ISNUMBER(mixed_data!AY520), mixed_data!AY520, "")</f>
        <v>846.30000000000007</v>
      </c>
      <c r="Z517" s="13">
        <f>IF(ISNUMBER(mixed_data!BH520), mixed_data!BH520, "")</f>
        <v>1.3082600000000002</v>
      </c>
      <c r="AA517" s="13">
        <f>IF(ISNUMBER(mixed_data!BM520), mixed_data!BM520, "")</f>
        <v>110.39</v>
      </c>
      <c r="AB517" s="13">
        <f>IF(ISNUMBER(mixed_data!BT520), mixed_data!BT520, "")</f>
        <v>104.60000000000001</v>
      </c>
      <c r="AC517" s="13">
        <f>IF(ISNUMBER(mixed_data!BV520), mixed_data!BV520, "")</f>
        <v>74.400000000000006</v>
      </c>
      <c r="AD517" s="13">
        <f>IF(ISNUMBER(mixed_data!BW520), mixed_data!BW520, "")</f>
        <v>53.5</v>
      </c>
      <c r="AE517" s="13">
        <f>IF(ISNUMBER(mixed_data!BX520), mixed_data!BX520, "")</f>
        <v>38050</v>
      </c>
    </row>
    <row r="518" spans="1:31" x14ac:dyDescent="0.25">
      <c r="A518" s="25">
        <v>33953</v>
      </c>
      <c r="B518" s="13">
        <f>IF(ISNUMBER(mixed_data!B521), mixed_data!B521, "")</f>
        <v>-62.2</v>
      </c>
      <c r="C518" s="13">
        <f>IF(ISNUMBER(mixed_data!D521), mixed_data!D521, "")</f>
        <v>77.2</v>
      </c>
      <c r="D518" s="13">
        <f>IF(ISNUMBER(mixed_data!E521), mixed_data!E521, "")</f>
        <v>79.800000000000011</v>
      </c>
      <c r="E518" s="13">
        <f>IF(ISNUMBER(mixed_data!F521), mixed_data!F521, "")</f>
        <v>97.909000000000006</v>
      </c>
      <c r="F518" s="13">
        <f>IF(ISNUMBER(mixed_data!G521), mixed_data!G521, "")</f>
        <v>97.296999999999997</v>
      </c>
      <c r="G518" s="13">
        <f>IF(ISNUMBER(mixed_data!H521), mixed_data!H521, "")</f>
        <v>-26.200000000000003</v>
      </c>
      <c r="H518" s="13" t="str">
        <f>IF(ISNUMBER(mixed_data!I521), mixed_data!I521, "")</f>
        <v/>
      </c>
      <c r="I518" s="13">
        <f>IF(ISNUMBER(mixed_data!J521), mixed_data!J521, "")</f>
        <v>87.9</v>
      </c>
      <c r="J518" s="13">
        <f>IF(ISNUMBER(mixed_data!O521), mixed_data!O521, "")</f>
        <v>75.5</v>
      </c>
      <c r="K518" s="13">
        <f>IF(ISNUMBER(mixed_data!S521), mixed_data!S521, "")</f>
        <v>8.1</v>
      </c>
      <c r="L518" s="13">
        <f>IF(ISNUMBER(mixed_data!Y521), mixed_data!Y521, "")</f>
        <v>1544.89</v>
      </c>
      <c r="M518" s="13">
        <f>IF(ISNUMBER(mixed_data!Z521), mixed_data!Z521, "")</f>
        <v>1010.7</v>
      </c>
      <c r="N518" s="13">
        <f>IF(ISNUMBER(mixed_data!AA521), mixed_data!AA521, "")</f>
        <v>334.65000000000003</v>
      </c>
      <c r="O518" s="13">
        <f>IF(ISNUMBER(mixed_data!AI521), mixed_data!AI521, "")</f>
        <v>7.29</v>
      </c>
      <c r="P518" s="13">
        <f>IF(ISNUMBER(mixed_data!AJ521), mixed_data!AJ521, "")</f>
        <v>8.25</v>
      </c>
      <c r="Q518" s="13">
        <f>IF(ISNUMBER(mixed_data!AO521), mixed_data!AO521, "")</f>
        <v>18.57</v>
      </c>
      <c r="R518" s="13" t="str">
        <f>IF(ISNUMBER(mixed_data!AQ521), mixed_data!AQ521, "")</f>
        <v/>
      </c>
      <c r="S518" s="13" t="str">
        <f>IF(ISNUMBER(mixed_data!AR521), mixed_data!AR521, "")</f>
        <v/>
      </c>
      <c r="T518" s="13">
        <f>IF(ISNUMBER(mixed_data!AS521), mixed_data!AS521, "")</f>
        <v>63.400000000000006</v>
      </c>
      <c r="U518" s="13">
        <f>IF(ISNUMBER(mixed_data!AT521), mixed_data!AT521, "")</f>
        <v>219.20000000000002</v>
      </c>
      <c r="V518" s="13">
        <f>IF(ISNUMBER(mixed_data!AV521), mixed_data!AV521, "")</f>
        <v>147.6</v>
      </c>
      <c r="W518" s="13">
        <f>IF(ISNUMBER(mixed_data!AW521), mixed_data!AW521, "")</f>
        <v>331.90000000000003</v>
      </c>
      <c r="X518" s="13">
        <f>IF(ISNUMBER(mixed_data!AX521), mixed_data!AX521, "")</f>
        <v>589.80000000000007</v>
      </c>
      <c r="Y518" s="13">
        <f>IF(ISNUMBER(mixed_data!AY521), mixed_data!AY521, "")</f>
        <v>847.2</v>
      </c>
      <c r="Z518" s="13">
        <f>IF(ISNUMBER(mixed_data!BH521), mixed_data!BH521, "")</f>
        <v>1.284</v>
      </c>
      <c r="AA518" s="13">
        <f>IF(ISNUMBER(mixed_data!BM521), mixed_data!BM521, "")</f>
        <v>111.71000000000001</v>
      </c>
      <c r="AB518" s="13">
        <f>IF(ISNUMBER(mixed_data!BT521), mixed_data!BT521, "")</f>
        <v>104.7</v>
      </c>
      <c r="AC518" s="13">
        <f>IF(ISNUMBER(mixed_data!BV521), mixed_data!BV521, "")</f>
        <v>74.5</v>
      </c>
      <c r="AD518" s="13">
        <f>IF(ISNUMBER(mixed_data!BW521), mixed_data!BW521, "")</f>
        <v>53.1</v>
      </c>
      <c r="AE518" s="13">
        <f>IF(ISNUMBER(mixed_data!BX521), mixed_data!BX521, "")</f>
        <v>38015</v>
      </c>
    </row>
    <row r="519" spans="1:31" x14ac:dyDescent="0.25">
      <c r="A519" s="25">
        <v>33984</v>
      </c>
      <c r="B519" s="13">
        <f>IF(ISNUMBER(mixed_data!B522), mixed_data!B522, "")</f>
        <v>-49.7</v>
      </c>
      <c r="C519" s="13">
        <f>IF(ISNUMBER(mixed_data!D522), mixed_data!D522, "")</f>
        <v>77</v>
      </c>
      <c r="D519" s="13">
        <f>IF(ISNUMBER(mixed_data!E522), mixed_data!E522, "")</f>
        <v>80.300000000000011</v>
      </c>
      <c r="E519" s="13">
        <f>IF(ISNUMBER(mixed_data!F522), mixed_data!F522, "")</f>
        <v>97.731000000000009</v>
      </c>
      <c r="F519" s="13">
        <f>IF(ISNUMBER(mixed_data!G522), mixed_data!G522, "")</f>
        <v>97.234000000000009</v>
      </c>
      <c r="G519" s="13">
        <f>IF(ISNUMBER(mixed_data!H522), mixed_data!H522, "")</f>
        <v>-25.700000000000003</v>
      </c>
      <c r="H519" s="13" t="str">
        <f>IF(ISNUMBER(mixed_data!I522), mixed_data!I522, "")</f>
        <v/>
      </c>
      <c r="I519" s="13">
        <f>IF(ISNUMBER(mixed_data!J522), mixed_data!J522, "")</f>
        <v>89.7</v>
      </c>
      <c r="J519" s="13">
        <f>IF(ISNUMBER(mixed_data!O522), mixed_data!O522, "")</f>
        <v>74.600000000000009</v>
      </c>
      <c r="K519" s="13">
        <f>IF(ISNUMBER(mixed_data!S522), mixed_data!S522, "")</f>
        <v>8.2000000000000011</v>
      </c>
      <c r="L519" s="13">
        <f>IF(ISNUMBER(mixed_data!Y522), mixed_data!Y522, "")</f>
        <v>1545.05</v>
      </c>
      <c r="M519" s="13">
        <f>IF(ISNUMBER(mixed_data!Z522), mixed_data!Z522, "")</f>
        <v>1033.51</v>
      </c>
      <c r="N519" s="13">
        <f>IF(ISNUMBER(mixed_data!AA522), mixed_data!AA522, "")</f>
        <v>333.05</v>
      </c>
      <c r="O519" s="13">
        <f>IF(ISNUMBER(mixed_data!AI522), mixed_data!AI522, "")</f>
        <v>7.16</v>
      </c>
      <c r="P519" s="13">
        <f>IF(ISNUMBER(mixed_data!AJ522), mixed_data!AJ522, "")</f>
        <v>8.25</v>
      </c>
      <c r="Q519" s="13">
        <f>IF(ISNUMBER(mixed_data!AO522), mixed_data!AO522, "")</f>
        <v>18.02</v>
      </c>
      <c r="R519" s="13" t="str">
        <f>IF(ISNUMBER(mixed_data!AQ522), mixed_data!AQ522, "")</f>
        <v/>
      </c>
      <c r="S519" s="13" t="str">
        <f>IF(ISNUMBER(mixed_data!AR522), mixed_data!AR522, "")</f>
        <v/>
      </c>
      <c r="T519" s="13">
        <f>IF(ISNUMBER(mixed_data!AS522), mixed_data!AS522, "")</f>
        <v>62.300000000000004</v>
      </c>
      <c r="U519" s="13">
        <f>IF(ISNUMBER(mixed_data!AT522), mixed_data!AT522, "")</f>
        <v>219.4</v>
      </c>
      <c r="V519" s="13">
        <f>IF(ISNUMBER(mixed_data!AV522), mixed_data!AV522, "")</f>
        <v>145.30000000000001</v>
      </c>
      <c r="W519" s="13">
        <f>IF(ISNUMBER(mixed_data!AW522), mixed_data!AW522, "")</f>
        <v>306.2</v>
      </c>
      <c r="X519" s="13">
        <f>IF(ISNUMBER(mixed_data!AX522), mixed_data!AX522, "")</f>
        <v>588.1</v>
      </c>
      <c r="Y519" s="13">
        <f>IF(ISNUMBER(mixed_data!AY522), mixed_data!AY522, "")</f>
        <v>842.7</v>
      </c>
      <c r="Z519" s="13">
        <f>IF(ISNUMBER(mixed_data!BH522), mixed_data!BH522, "")</f>
        <v>1.2483700000000002</v>
      </c>
      <c r="AA519" s="13">
        <f>IF(ISNUMBER(mixed_data!BM522), mixed_data!BM522, "")</f>
        <v>112.67</v>
      </c>
      <c r="AB519" s="13">
        <f>IF(ISNUMBER(mixed_data!BT522), mixed_data!BT522, "")</f>
        <v>104.9</v>
      </c>
      <c r="AC519" s="13">
        <f>IF(ISNUMBER(mixed_data!BV522), mixed_data!BV522, "")</f>
        <v>75.8</v>
      </c>
      <c r="AD519" s="13">
        <f>IF(ISNUMBER(mixed_data!BW522), mixed_data!BW522, "")</f>
        <v>53.5</v>
      </c>
      <c r="AE519" s="13">
        <f>IF(ISNUMBER(mixed_data!BX522), mixed_data!BX522, "")</f>
        <v>38002</v>
      </c>
    </row>
    <row r="520" spans="1:31" x14ac:dyDescent="0.25">
      <c r="A520" s="25">
        <v>34015</v>
      </c>
      <c r="B520" s="13">
        <f>IF(ISNUMBER(mixed_data!B523), mixed_data!B523, "")</f>
        <v>-36.800000000000004</v>
      </c>
      <c r="C520" s="13">
        <f>IF(ISNUMBER(mixed_data!D523), mixed_data!D523, "")</f>
        <v>78.400000000000006</v>
      </c>
      <c r="D520" s="13">
        <f>IF(ISNUMBER(mixed_data!E523), mixed_data!E523, "")</f>
        <v>80.5</v>
      </c>
      <c r="E520" s="13">
        <f>IF(ISNUMBER(mixed_data!F523), mixed_data!F523, "")</f>
        <v>97.603999999999999</v>
      </c>
      <c r="F520" s="13">
        <f>IF(ISNUMBER(mixed_data!G523), mixed_data!G523, "")</f>
        <v>97.225000000000009</v>
      </c>
      <c r="G520" s="13">
        <f>IF(ISNUMBER(mixed_data!H523), mixed_data!H523, "")</f>
        <v>-24.5</v>
      </c>
      <c r="H520" s="13" t="str">
        <f>IF(ISNUMBER(mixed_data!I523), mixed_data!I523, "")</f>
        <v/>
      </c>
      <c r="I520" s="13">
        <f>IF(ISNUMBER(mixed_data!J523), mixed_data!J523, "")</f>
        <v>88.4</v>
      </c>
      <c r="J520" s="13">
        <f>IF(ISNUMBER(mixed_data!O523), mixed_data!O523, "")</f>
        <v>73.400000000000006</v>
      </c>
      <c r="K520" s="13">
        <f>IF(ISNUMBER(mixed_data!S523), mixed_data!S523, "")</f>
        <v>8.3000000000000007</v>
      </c>
      <c r="L520" s="13">
        <f>IF(ISNUMBER(mixed_data!Y523), mixed_data!Y523, "")</f>
        <v>1585.16</v>
      </c>
      <c r="M520" s="13">
        <f>IF(ISNUMBER(mixed_data!Z523), mixed_data!Z523, "")</f>
        <v>1051.3399999999999</v>
      </c>
      <c r="N520" s="13">
        <f>IF(ISNUMBER(mixed_data!AA523), mixed_data!AA523, "")</f>
        <v>329.85</v>
      </c>
      <c r="O520" s="13">
        <f>IF(ISNUMBER(mixed_data!AI523), mixed_data!AI523, "")</f>
        <v>6.93</v>
      </c>
      <c r="P520" s="13">
        <f>IF(ISNUMBER(mixed_data!AJ523), mixed_data!AJ523, "")</f>
        <v>8</v>
      </c>
      <c r="Q520" s="13">
        <f>IF(ISNUMBER(mixed_data!AO523), mixed_data!AO523, "")</f>
        <v>18.68</v>
      </c>
      <c r="R520" s="13" t="str">
        <f>IF(ISNUMBER(mixed_data!AQ523), mixed_data!AQ523, "")</f>
        <v/>
      </c>
      <c r="S520" s="13" t="str">
        <f>IF(ISNUMBER(mixed_data!AR523), mixed_data!AR523, "")</f>
        <v/>
      </c>
      <c r="T520" s="13">
        <f>IF(ISNUMBER(mixed_data!AS523), mixed_data!AS523, "")</f>
        <v>60.5</v>
      </c>
      <c r="U520" s="13">
        <f>IF(ISNUMBER(mixed_data!AT523), mixed_data!AT523, "")</f>
        <v>202.60000000000002</v>
      </c>
      <c r="V520" s="13">
        <f>IF(ISNUMBER(mixed_data!AV523), mixed_data!AV523, "")</f>
        <v>145.9</v>
      </c>
      <c r="W520" s="13">
        <f>IF(ISNUMBER(mixed_data!AW523), mixed_data!AW523, "")</f>
        <v>307.10000000000002</v>
      </c>
      <c r="X520" s="13">
        <f>IF(ISNUMBER(mixed_data!AX523), mixed_data!AX523, "")</f>
        <v>591.70000000000005</v>
      </c>
      <c r="Y520" s="13">
        <f>IF(ISNUMBER(mixed_data!AY523), mixed_data!AY523, "")</f>
        <v>844.7</v>
      </c>
      <c r="Z520" s="13">
        <f>IF(ISNUMBER(mixed_data!BH523), mixed_data!BH523, "")</f>
        <v>1.2298900000000001</v>
      </c>
      <c r="AA520" s="13">
        <f>IF(ISNUMBER(mixed_data!BM523), mixed_data!BM523, "")</f>
        <v>113.36</v>
      </c>
      <c r="AB520" s="13">
        <f>IF(ISNUMBER(mixed_data!BT523), mixed_data!BT523, "")</f>
        <v>104.80000000000001</v>
      </c>
      <c r="AC520" s="13">
        <f>IF(ISNUMBER(mixed_data!BV523), mixed_data!BV523, "")</f>
        <v>76.400000000000006</v>
      </c>
      <c r="AD520" s="13">
        <f>IF(ISNUMBER(mixed_data!BW523), mixed_data!BW523, "")</f>
        <v>53.900000000000006</v>
      </c>
      <c r="AE520" s="13">
        <f>IF(ISNUMBER(mixed_data!BX523), mixed_data!BX523, "")</f>
        <v>37971</v>
      </c>
    </row>
    <row r="521" spans="1:31" x14ac:dyDescent="0.25">
      <c r="A521" s="25">
        <v>34043</v>
      </c>
      <c r="B521" s="13">
        <f>IF(ISNUMBER(mixed_data!B524), mixed_data!B524, "")</f>
        <v>-29.400000000000002</v>
      </c>
      <c r="C521" s="13">
        <f>IF(ISNUMBER(mixed_data!D524), mixed_data!D524, "")</f>
        <v>78.5</v>
      </c>
      <c r="D521" s="13">
        <f>IF(ISNUMBER(mixed_data!E524), mixed_data!E524, "")</f>
        <v>79.2</v>
      </c>
      <c r="E521" s="13">
        <f>IF(ISNUMBER(mixed_data!F524), mixed_data!F524, "")</f>
        <v>97.531000000000006</v>
      </c>
      <c r="F521" s="13">
        <f>IF(ISNUMBER(mixed_data!G524), mixed_data!G524, "")</f>
        <v>97.272000000000006</v>
      </c>
      <c r="G521" s="13">
        <f>IF(ISNUMBER(mixed_data!H524), mixed_data!H524, "")</f>
        <v>-27.5</v>
      </c>
      <c r="H521" s="13" t="str">
        <f>IF(ISNUMBER(mixed_data!I524), mixed_data!I524, "")</f>
        <v/>
      </c>
      <c r="I521" s="13">
        <f>IF(ISNUMBER(mixed_data!J524), mixed_data!J524, "")</f>
        <v>91.5</v>
      </c>
      <c r="J521" s="13">
        <f>IF(ISNUMBER(mixed_data!O524), mixed_data!O524, "")</f>
        <v>73.5</v>
      </c>
      <c r="K521" s="13">
        <f>IF(ISNUMBER(mixed_data!S524), mixed_data!S524, "")</f>
        <v>8.4</v>
      </c>
      <c r="L521" s="13">
        <f>IF(ISNUMBER(mixed_data!Y524), mixed_data!Y524, "")</f>
        <v>1700.95</v>
      </c>
      <c r="M521" s="13">
        <f>IF(ISNUMBER(mixed_data!Z524), mixed_data!Z524, "")</f>
        <v>1140.5899999999999</v>
      </c>
      <c r="N521" s="13">
        <f>IF(ISNUMBER(mixed_data!AA524), mixed_data!AA524, "")</f>
        <v>328.55</v>
      </c>
      <c r="O521" s="13">
        <f>IF(ISNUMBER(mixed_data!AI524), mixed_data!AI524, "")</f>
        <v>6.63</v>
      </c>
      <c r="P521" s="13">
        <f>IF(ISNUMBER(mixed_data!AJ524), mixed_data!AJ524, "")</f>
        <v>7.5</v>
      </c>
      <c r="Q521" s="13">
        <f>IF(ISNUMBER(mixed_data!AO524), mixed_data!AO524, "")</f>
        <v>18.96</v>
      </c>
      <c r="R521" s="13" t="str">
        <f>IF(ISNUMBER(mixed_data!AQ524), mixed_data!AQ524, "")</f>
        <v/>
      </c>
      <c r="S521" s="13" t="str">
        <f>IF(ISNUMBER(mixed_data!AR524), mixed_data!AR524, "")</f>
        <v/>
      </c>
      <c r="T521" s="13">
        <f>IF(ISNUMBER(mixed_data!AS524), mixed_data!AS524, "")</f>
        <v>59.2</v>
      </c>
      <c r="U521" s="13">
        <f>IF(ISNUMBER(mixed_data!AT524), mixed_data!AT524, "")</f>
        <v>221.60000000000002</v>
      </c>
      <c r="V521" s="13">
        <f>IF(ISNUMBER(mixed_data!AV524), mixed_data!AV524, "")</f>
        <v>133</v>
      </c>
      <c r="W521" s="13">
        <f>IF(ISNUMBER(mixed_data!AW524), mixed_data!AW524, "")</f>
        <v>305.3</v>
      </c>
      <c r="X521" s="13">
        <f>IF(ISNUMBER(mixed_data!AX524), mixed_data!AX524, "")</f>
        <v>599.20000000000005</v>
      </c>
      <c r="Y521" s="13">
        <f>IF(ISNUMBER(mixed_data!AY524), mixed_data!AY524, "")</f>
        <v>854.40000000000009</v>
      </c>
      <c r="Z521" s="13">
        <f>IF(ISNUMBER(mixed_data!BH524), mixed_data!BH524, "")</f>
        <v>1.2123200000000001</v>
      </c>
      <c r="AA521" s="13">
        <f>IF(ISNUMBER(mixed_data!BM524), mixed_data!BM524, "")</f>
        <v>112.97</v>
      </c>
      <c r="AB521" s="13">
        <f>IF(ISNUMBER(mixed_data!BT524), mixed_data!BT524, "")</f>
        <v>104.7</v>
      </c>
      <c r="AC521" s="13">
        <f>IF(ISNUMBER(mixed_data!BV524), mixed_data!BV524, "")</f>
        <v>76.600000000000009</v>
      </c>
      <c r="AD521" s="13">
        <f>IF(ISNUMBER(mixed_data!BW524), mixed_data!BW524, "")</f>
        <v>54.2</v>
      </c>
      <c r="AE521" s="13">
        <f>IF(ISNUMBER(mixed_data!BX524), mixed_data!BX524, "")</f>
        <v>37917</v>
      </c>
    </row>
    <row r="522" spans="1:31" x14ac:dyDescent="0.25">
      <c r="A522" s="25">
        <v>34074</v>
      </c>
      <c r="B522" s="13">
        <f>IF(ISNUMBER(mixed_data!B525), mixed_data!B525, "")</f>
        <v>-24.1</v>
      </c>
      <c r="C522" s="13">
        <f>IF(ISNUMBER(mixed_data!D525), mixed_data!D525, "")</f>
        <v>79.400000000000006</v>
      </c>
      <c r="D522" s="13">
        <f>IF(ISNUMBER(mixed_data!E525), mixed_data!E525, "")</f>
        <v>80.400000000000006</v>
      </c>
      <c r="E522" s="13">
        <f>IF(ISNUMBER(mixed_data!F525), mixed_data!F525, "")</f>
        <v>97.510999999999996</v>
      </c>
      <c r="F522" s="13">
        <f>IF(ISNUMBER(mixed_data!G525), mixed_data!G525, "")</f>
        <v>97.37</v>
      </c>
      <c r="G522" s="13">
        <f>IF(ISNUMBER(mixed_data!H525), mixed_data!H525, "")</f>
        <v>-22.900000000000002</v>
      </c>
      <c r="H522" s="13" t="str">
        <f>IF(ISNUMBER(mixed_data!I525), mixed_data!I525, "")</f>
        <v/>
      </c>
      <c r="I522" s="13">
        <f>IF(ISNUMBER(mixed_data!J525), mixed_data!J525, "")</f>
        <v>90.300000000000011</v>
      </c>
      <c r="J522" s="13">
        <f>IF(ISNUMBER(mixed_data!O525), mixed_data!O525, "")</f>
        <v>72.900000000000006</v>
      </c>
      <c r="K522" s="13">
        <f>IF(ISNUMBER(mixed_data!S525), mixed_data!S525, "")</f>
        <v>8.5</v>
      </c>
      <c r="L522" s="13">
        <f>IF(ISNUMBER(mixed_data!Y525), mixed_data!Y525, "")</f>
        <v>1671.58</v>
      </c>
      <c r="M522" s="13">
        <f>IF(ISNUMBER(mixed_data!Z525), mixed_data!Z525, "")</f>
        <v>1130.04</v>
      </c>
      <c r="N522" s="13">
        <f>IF(ISNUMBER(mixed_data!AA525), mixed_data!AA525, "")</f>
        <v>336.85</v>
      </c>
      <c r="O522" s="13">
        <f>IF(ISNUMBER(mixed_data!AI525), mixed_data!AI525, "")</f>
        <v>6.66</v>
      </c>
      <c r="P522" s="13">
        <f>IF(ISNUMBER(mixed_data!AJ525), mixed_data!AJ525, "")</f>
        <v>7.25</v>
      </c>
      <c r="Q522" s="13">
        <f>IF(ISNUMBER(mixed_data!AO525), mixed_data!AO525, "")</f>
        <v>18.89</v>
      </c>
      <c r="R522" s="13" t="str">
        <f>IF(ISNUMBER(mixed_data!AQ525), mixed_data!AQ525, "")</f>
        <v/>
      </c>
      <c r="S522" s="13" t="str">
        <f>IF(ISNUMBER(mixed_data!AR525), mixed_data!AR525, "")</f>
        <v/>
      </c>
      <c r="T522" s="13">
        <f>IF(ISNUMBER(mixed_data!AS525), mixed_data!AS525, "")</f>
        <v>59.400000000000006</v>
      </c>
      <c r="U522" s="13">
        <f>IF(ISNUMBER(mixed_data!AT525), mixed_data!AT525, "")</f>
        <v>227.3</v>
      </c>
      <c r="V522" s="13">
        <f>IF(ISNUMBER(mixed_data!AV525), mixed_data!AV525, "")</f>
        <v>129.30000000000001</v>
      </c>
      <c r="W522" s="13">
        <f>IF(ISNUMBER(mixed_data!AW525), mixed_data!AW525, "")</f>
        <v>307.90000000000003</v>
      </c>
      <c r="X522" s="13">
        <f>IF(ISNUMBER(mixed_data!AX525), mixed_data!AX525, "")</f>
        <v>604.5</v>
      </c>
      <c r="Y522" s="13">
        <f>IF(ISNUMBER(mixed_data!AY525), mixed_data!AY525, "")</f>
        <v>867.40000000000009</v>
      </c>
      <c r="Z522" s="13">
        <f>IF(ISNUMBER(mixed_data!BH525), mixed_data!BH525, "")</f>
        <v>1.2367300000000001</v>
      </c>
      <c r="AA522" s="13">
        <f>IF(ISNUMBER(mixed_data!BM525), mixed_data!BM525, "")</f>
        <v>113.02</v>
      </c>
      <c r="AB522" s="13">
        <f>IF(ISNUMBER(mixed_data!BT525), mixed_data!BT525, "")</f>
        <v>105.4</v>
      </c>
      <c r="AC522" s="13">
        <f>IF(ISNUMBER(mixed_data!BV525), mixed_data!BV525, "")</f>
        <v>76.800000000000011</v>
      </c>
      <c r="AD522" s="13">
        <f>IF(ISNUMBER(mixed_data!BW525), mixed_data!BW525, "")</f>
        <v>54.2</v>
      </c>
      <c r="AE522" s="13">
        <f>IF(ISNUMBER(mixed_data!BX525), mixed_data!BX525, "")</f>
        <v>37858</v>
      </c>
    </row>
    <row r="523" spans="1:31" x14ac:dyDescent="0.25">
      <c r="A523" s="25">
        <v>34104</v>
      </c>
      <c r="B523" s="13">
        <f>IF(ISNUMBER(mixed_data!B526), mixed_data!B526, "")</f>
        <v>-14</v>
      </c>
      <c r="C523" s="13">
        <f>IF(ISNUMBER(mixed_data!D526), mixed_data!D526, "")</f>
        <v>80.400000000000006</v>
      </c>
      <c r="D523" s="13">
        <f>IF(ISNUMBER(mixed_data!E526), mixed_data!E526, "")</f>
        <v>80.7</v>
      </c>
      <c r="E523" s="13">
        <f>IF(ISNUMBER(mixed_data!F526), mixed_data!F526, "")</f>
        <v>97.540999999999997</v>
      </c>
      <c r="F523" s="13">
        <f>IF(ISNUMBER(mixed_data!G526), mixed_data!G526, "")</f>
        <v>97.516999999999996</v>
      </c>
      <c r="G523" s="13">
        <f>IF(ISNUMBER(mixed_data!H526), mixed_data!H526, "")</f>
        <v>-23.700000000000003</v>
      </c>
      <c r="H523" s="13" t="str">
        <f>IF(ISNUMBER(mixed_data!I526), mixed_data!I526, "")</f>
        <v/>
      </c>
      <c r="I523" s="13">
        <f>IF(ISNUMBER(mixed_data!J526), mixed_data!J526, "")</f>
        <v>90.9</v>
      </c>
      <c r="J523" s="13">
        <f>IF(ISNUMBER(mixed_data!O526), mixed_data!O526, "")</f>
        <v>73</v>
      </c>
      <c r="K523" s="13">
        <f>IF(ISNUMBER(mixed_data!S526), mixed_data!S526, "")</f>
        <v>8.7000000000000011</v>
      </c>
      <c r="L523" s="13">
        <f>IF(ISNUMBER(mixed_data!Y526), mixed_data!Y526, "")</f>
        <v>1629.16</v>
      </c>
      <c r="M523" s="13">
        <f>IF(ISNUMBER(mixed_data!Z526), mixed_data!Z526, "")</f>
        <v>1117.22</v>
      </c>
      <c r="N523" s="13">
        <f>IF(ISNUMBER(mixed_data!AA526), mixed_data!AA526, "")</f>
        <v>355.75</v>
      </c>
      <c r="O523" s="13">
        <f>IF(ISNUMBER(mixed_data!AI526), mixed_data!AI526, "")</f>
        <v>6.8</v>
      </c>
      <c r="P523" s="13">
        <f>IF(ISNUMBER(mixed_data!AJ526), mixed_data!AJ526, "")</f>
        <v>7.25</v>
      </c>
      <c r="Q523" s="13">
        <f>IF(ISNUMBER(mixed_data!AO526), mixed_data!AO526, "")</f>
        <v>19.03</v>
      </c>
      <c r="R523" s="13" t="str">
        <f>IF(ISNUMBER(mixed_data!AQ526), mixed_data!AQ526, "")</f>
        <v/>
      </c>
      <c r="S523" s="13" t="str">
        <f>IF(ISNUMBER(mixed_data!AR526), mixed_data!AR526, "")</f>
        <v/>
      </c>
      <c r="T523" s="13">
        <f>IF(ISNUMBER(mixed_data!AS526), mixed_data!AS526, "")</f>
        <v>60.7</v>
      </c>
      <c r="U523" s="13">
        <f>IF(ISNUMBER(mixed_data!AT526), mixed_data!AT526, "")</f>
        <v>227.60000000000002</v>
      </c>
      <c r="V523" s="13">
        <f>IF(ISNUMBER(mixed_data!AV526), mixed_data!AV526, "")</f>
        <v>135.20000000000002</v>
      </c>
      <c r="W523" s="13">
        <f>IF(ISNUMBER(mixed_data!AW526), mixed_data!AW526, "")</f>
        <v>311.20000000000005</v>
      </c>
      <c r="X523" s="13">
        <f>IF(ISNUMBER(mixed_data!AX526), mixed_data!AX526, "")</f>
        <v>607.4</v>
      </c>
      <c r="Y523" s="13">
        <f>IF(ISNUMBER(mixed_data!AY526), mixed_data!AY526, "")</f>
        <v>871.30000000000007</v>
      </c>
      <c r="Z523" s="13">
        <f>IF(ISNUMBER(mixed_data!BH526), mixed_data!BH526, "")</f>
        <v>1.26027</v>
      </c>
      <c r="AA523" s="13">
        <f>IF(ISNUMBER(mixed_data!BM526), mixed_data!BM526, "")</f>
        <v>111.91</v>
      </c>
      <c r="AB523" s="13">
        <f>IF(ISNUMBER(mixed_data!BT526), mixed_data!BT526, "")</f>
        <v>105.7</v>
      </c>
      <c r="AC523" s="13">
        <f>IF(ISNUMBER(mixed_data!BV526), mixed_data!BV526, "")</f>
        <v>76.900000000000006</v>
      </c>
      <c r="AD523" s="13">
        <f>IF(ISNUMBER(mixed_data!BW526), mixed_data!BW526, "")</f>
        <v>54.7</v>
      </c>
      <c r="AE523" s="13">
        <f>IF(ISNUMBER(mixed_data!BX526), mixed_data!BX526, "")</f>
        <v>37785</v>
      </c>
    </row>
    <row r="524" spans="1:31" x14ac:dyDescent="0.25">
      <c r="A524" s="25">
        <v>34135</v>
      </c>
      <c r="B524" s="13">
        <f>IF(ISNUMBER(mixed_data!B527), mixed_data!B527, "")</f>
        <v>-7.6000000000000005</v>
      </c>
      <c r="C524" s="13">
        <f>IF(ISNUMBER(mixed_data!D527), mixed_data!D527, "")</f>
        <v>77.7</v>
      </c>
      <c r="D524" s="13">
        <f>IF(ISNUMBER(mixed_data!E527), mixed_data!E527, "")</f>
        <v>79.900000000000006</v>
      </c>
      <c r="E524" s="13">
        <f>IF(ISNUMBER(mixed_data!F527), mixed_data!F527, "")</f>
        <v>97.617000000000004</v>
      </c>
      <c r="F524" s="13">
        <f>IF(ISNUMBER(mixed_data!G527), mixed_data!G527, "")</f>
        <v>97.698000000000008</v>
      </c>
      <c r="G524" s="13">
        <f>IF(ISNUMBER(mixed_data!H527), mixed_data!H527, "")</f>
        <v>-23.6</v>
      </c>
      <c r="H524" s="13" t="str">
        <f>IF(ISNUMBER(mixed_data!I527), mixed_data!I527, "")</f>
        <v/>
      </c>
      <c r="I524" s="13">
        <f>IF(ISNUMBER(mixed_data!J527), mixed_data!J527, "")</f>
        <v>93.4</v>
      </c>
      <c r="J524" s="13">
        <f>IF(ISNUMBER(mixed_data!O527), mixed_data!O527, "")</f>
        <v>72.400000000000006</v>
      </c>
      <c r="K524" s="13">
        <f>IF(ISNUMBER(mixed_data!S527), mixed_data!S527, "")</f>
        <v>8.8000000000000007</v>
      </c>
      <c r="L524" s="13">
        <f>IF(ISNUMBER(mixed_data!Y527), mixed_data!Y527, "")</f>
        <v>1619.89</v>
      </c>
      <c r="M524" s="13">
        <f>IF(ISNUMBER(mixed_data!Z527), mixed_data!Z527, "")</f>
        <v>1107.3800000000001</v>
      </c>
      <c r="N524" s="13">
        <f>IF(ISNUMBER(mixed_data!AA527), mixed_data!AA527, "")</f>
        <v>375.25</v>
      </c>
      <c r="O524" s="13">
        <f>IF(ISNUMBER(mixed_data!AI527), mixed_data!AI527, "")</f>
        <v>6.79</v>
      </c>
      <c r="P524" s="13">
        <f>IF(ISNUMBER(mixed_data!AJ527), mixed_data!AJ527, "")</f>
        <v>7.25</v>
      </c>
      <c r="Q524" s="13">
        <f>IF(ISNUMBER(mixed_data!AO527), mixed_data!AO527, "")</f>
        <v>18.3</v>
      </c>
      <c r="R524" s="13" t="str">
        <f>IF(ISNUMBER(mixed_data!AQ527), mixed_data!AQ527, "")</f>
        <v/>
      </c>
      <c r="S524" s="13" t="str">
        <f>IF(ISNUMBER(mixed_data!AR527), mixed_data!AR527, "")</f>
        <v/>
      </c>
      <c r="T524" s="13">
        <f>IF(ISNUMBER(mixed_data!AS527), mixed_data!AS527, "")</f>
        <v>59.800000000000004</v>
      </c>
      <c r="U524" s="13">
        <f>IF(ISNUMBER(mixed_data!AT527), mixed_data!AT527, "")</f>
        <v>236.4</v>
      </c>
      <c r="V524" s="13">
        <f>IF(ISNUMBER(mixed_data!AV527), mixed_data!AV527, "")</f>
        <v>135.80000000000001</v>
      </c>
      <c r="W524" s="13">
        <f>IF(ISNUMBER(mixed_data!AW527), mixed_data!AW527, "")</f>
        <v>316.20000000000005</v>
      </c>
      <c r="X524" s="13">
        <f>IF(ISNUMBER(mixed_data!AX527), mixed_data!AX527, "")</f>
        <v>614.80000000000007</v>
      </c>
      <c r="Y524" s="13">
        <f>IF(ISNUMBER(mixed_data!AY527), mixed_data!AY527, "")</f>
        <v>877.6</v>
      </c>
      <c r="Z524" s="13">
        <f>IF(ISNUMBER(mixed_data!BH527), mixed_data!BH527, "")</f>
        <v>1.2509800000000002</v>
      </c>
      <c r="AA524" s="13">
        <f>IF(ISNUMBER(mixed_data!BM527), mixed_data!BM527, "")</f>
        <v>110.63</v>
      </c>
      <c r="AB524" s="13">
        <f>IF(ISNUMBER(mixed_data!BT527), mixed_data!BT527, "")</f>
        <v>105.4</v>
      </c>
      <c r="AC524" s="13">
        <f>IF(ISNUMBER(mixed_data!BV527), mixed_data!BV527, "")</f>
        <v>77.100000000000009</v>
      </c>
      <c r="AD524" s="13">
        <f>IF(ISNUMBER(mixed_data!BW527), mixed_data!BW527, "")</f>
        <v>55</v>
      </c>
      <c r="AE524" s="13">
        <f>IF(ISNUMBER(mixed_data!BX527), mixed_data!BX527, "")</f>
        <v>37760</v>
      </c>
    </row>
    <row r="525" spans="1:31" x14ac:dyDescent="0.25">
      <c r="A525" s="25">
        <v>34165</v>
      </c>
      <c r="B525" s="13">
        <f>IF(ISNUMBER(mixed_data!B528), mixed_data!B528, "")</f>
        <v>24.3</v>
      </c>
      <c r="C525" s="13">
        <f>IF(ISNUMBER(mixed_data!D528), mixed_data!D528, "")</f>
        <v>78.400000000000006</v>
      </c>
      <c r="D525" s="13">
        <f>IF(ISNUMBER(mixed_data!E528), mixed_data!E528, "")</f>
        <v>79.7</v>
      </c>
      <c r="E525" s="13">
        <f>IF(ISNUMBER(mixed_data!F528), mixed_data!F528, "")</f>
        <v>97.742000000000004</v>
      </c>
      <c r="F525" s="13">
        <f>IF(ISNUMBER(mixed_data!G528), mixed_data!G528, "")</f>
        <v>97.908000000000001</v>
      </c>
      <c r="G525" s="13">
        <f>IF(ISNUMBER(mixed_data!H528), mixed_data!H528, "")</f>
        <v>-26.200000000000003</v>
      </c>
      <c r="H525" s="13" t="str">
        <f>IF(ISNUMBER(mixed_data!I528), mixed_data!I528, "")</f>
        <v/>
      </c>
      <c r="I525" s="13">
        <f>IF(ISNUMBER(mixed_data!J528), mixed_data!J528, "")</f>
        <v>94.100000000000009</v>
      </c>
      <c r="J525" s="13">
        <f>IF(ISNUMBER(mixed_data!O528), mixed_data!O528, "")</f>
        <v>71</v>
      </c>
      <c r="K525" s="13">
        <f>IF(ISNUMBER(mixed_data!S528), mixed_data!S528, "")</f>
        <v>9.1</v>
      </c>
      <c r="L525" s="13">
        <f>IF(ISNUMBER(mixed_data!Y528), mixed_data!Y528, "")</f>
        <v>1706.63</v>
      </c>
      <c r="M525" s="13">
        <f>IF(ISNUMBER(mixed_data!Z528), mixed_data!Z528, "")</f>
        <v>1156.8399999999999</v>
      </c>
      <c r="N525" s="13">
        <f>IF(ISNUMBER(mixed_data!AA528), mixed_data!AA528, "")</f>
        <v>383.5</v>
      </c>
      <c r="O525" s="13">
        <f>IF(ISNUMBER(mixed_data!AI528), mixed_data!AI528, "")</f>
        <v>6.61</v>
      </c>
      <c r="P525" s="13">
        <f>IF(ISNUMBER(mixed_data!AJ528), mixed_data!AJ528, "")</f>
        <v>6.75</v>
      </c>
      <c r="Q525" s="13">
        <f>IF(ISNUMBER(mixed_data!AO528), mixed_data!AO528, "")</f>
        <v>16.97</v>
      </c>
      <c r="R525" s="13" t="str">
        <f>IF(ISNUMBER(mixed_data!AQ528), mixed_data!AQ528, "")</f>
        <v/>
      </c>
      <c r="S525" s="13" t="str">
        <f>IF(ISNUMBER(mixed_data!AR528), mixed_data!AR528, "")</f>
        <v/>
      </c>
      <c r="T525" s="13">
        <f>IF(ISNUMBER(mixed_data!AS528), mixed_data!AS528, "")</f>
        <v>60.5</v>
      </c>
      <c r="U525" s="13">
        <f>IF(ISNUMBER(mixed_data!AT528), mixed_data!AT528, "")</f>
        <v>262.40000000000003</v>
      </c>
      <c r="V525" s="13">
        <f>IF(ISNUMBER(mixed_data!AV528), mixed_data!AV528, "")</f>
        <v>134.6</v>
      </c>
      <c r="W525" s="13">
        <f>IF(ISNUMBER(mixed_data!AW528), mixed_data!AW528, "")</f>
        <v>315.90000000000003</v>
      </c>
      <c r="X525" s="13">
        <f>IF(ISNUMBER(mixed_data!AX528), mixed_data!AX528, "")</f>
        <v>621.20000000000005</v>
      </c>
      <c r="Y525" s="13">
        <f>IF(ISNUMBER(mixed_data!AY528), mixed_data!AY528, "")</f>
        <v>886.1</v>
      </c>
      <c r="Z525" s="13">
        <f>IF(ISNUMBER(mixed_data!BH528), mixed_data!BH528, "")</f>
        <v>1.1816000000000002</v>
      </c>
      <c r="AA525" s="13">
        <f>IF(ISNUMBER(mixed_data!BM528), mixed_data!BM528, "")</f>
        <v>110.17</v>
      </c>
      <c r="AB525" s="13">
        <f>IF(ISNUMBER(mixed_data!BT528), mixed_data!BT528, "")</f>
        <v>104.80000000000001</v>
      </c>
      <c r="AC525" s="13">
        <f>IF(ISNUMBER(mixed_data!BV528), mixed_data!BV528, "")</f>
        <v>77.5</v>
      </c>
      <c r="AD525" s="13">
        <f>IF(ISNUMBER(mixed_data!BW528), mixed_data!BW528, "")</f>
        <v>54.2</v>
      </c>
      <c r="AE525" s="13">
        <f>IF(ISNUMBER(mixed_data!BX528), mixed_data!BX528, "")</f>
        <v>37732</v>
      </c>
    </row>
    <row r="526" spans="1:31" x14ac:dyDescent="0.25">
      <c r="A526" s="25">
        <v>34196</v>
      </c>
      <c r="B526" s="13">
        <f>IF(ISNUMBER(mixed_data!B529), mixed_data!B529, "")</f>
        <v>26.8</v>
      </c>
      <c r="C526" s="13">
        <f>IF(ISNUMBER(mixed_data!D529), mixed_data!D529, "")</f>
        <v>80.2</v>
      </c>
      <c r="D526" s="13">
        <f>IF(ISNUMBER(mixed_data!E529), mixed_data!E529, "")</f>
        <v>81.600000000000009</v>
      </c>
      <c r="E526" s="13">
        <f>IF(ISNUMBER(mixed_data!F529), mixed_data!F529, "")</f>
        <v>97.908000000000001</v>
      </c>
      <c r="F526" s="13">
        <f>IF(ISNUMBER(mixed_data!G529), mixed_data!G529, "")</f>
        <v>98.141999999999996</v>
      </c>
      <c r="G526" s="13">
        <f>IF(ISNUMBER(mixed_data!H529), mixed_data!H529, "")</f>
        <v>-25.3</v>
      </c>
      <c r="H526" s="13" t="str">
        <f>IF(ISNUMBER(mixed_data!I529), mixed_data!I529, "")</f>
        <v/>
      </c>
      <c r="I526" s="13">
        <f>IF(ISNUMBER(mixed_data!J529), mixed_data!J529, "")</f>
        <v>96.2</v>
      </c>
      <c r="J526" s="13">
        <f>IF(ISNUMBER(mixed_data!O529), mixed_data!O529, "")</f>
        <v>74.100000000000009</v>
      </c>
      <c r="K526" s="13">
        <f>IF(ISNUMBER(mixed_data!S529), mixed_data!S529, "")</f>
        <v>9.2000000000000011</v>
      </c>
      <c r="L526" s="13">
        <f>IF(ISNUMBER(mixed_data!Y529), mixed_data!Y529, "")</f>
        <v>1815.08</v>
      </c>
      <c r="M526" s="13">
        <f>IF(ISNUMBER(mixed_data!Z529), mixed_data!Z529, "")</f>
        <v>1245.8900000000001</v>
      </c>
      <c r="N526" s="13">
        <f>IF(ISNUMBER(mixed_data!AA529), mixed_data!AA529, "")</f>
        <v>403.25</v>
      </c>
      <c r="O526" s="13">
        <f>IF(ISNUMBER(mixed_data!AI529), mixed_data!AI529, "")</f>
        <v>6.3900000000000006</v>
      </c>
      <c r="P526" s="13">
        <f>IF(ISNUMBER(mixed_data!AJ529), mixed_data!AJ529, "")</f>
        <v>6.75</v>
      </c>
      <c r="Q526" s="13">
        <f>IF(ISNUMBER(mixed_data!AO529), mixed_data!AO529, "")</f>
        <v>16.670000000000002</v>
      </c>
      <c r="R526" s="13" t="str">
        <f>IF(ISNUMBER(mixed_data!AQ529), mixed_data!AQ529, "")</f>
        <v/>
      </c>
      <c r="S526" s="13" t="str">
        <f>IF(ISNUMBER(mixed_data!AR529), mixed_data!AR529, "")</f>
        <v/>
      </c>
      <c r="T526" s="13">
        <f>IF(ISNUMBER(mixed_data!AS529), mixed_data!AS529, "")</f>
        <v>60.2</v>
      </c>
      <c r="U526" s="13">
        <f>IF(ISNUMBER(mixed_data!AT529), mixed_data!AT529, "")</f>
        <v>252.4</v>
      </c>
      <c r="V526" s="13">
        <f>IF(ISNUMBER(mixed_data!AV529), mixed_data!AV529, "")</f>
        <v>144.80000000000001</v>
      </c>
      <c r="W526" s="13">
        <f>IF(ISNUMBER(mixed_data!AW529), mixed_data!AW529, "")</f>
        <v>319.20000000000005</v>
      </c>
      <c r="X526" s="13">
        <f>IF(ISNUMBER(mixed_data!AX529), mixed_data!AX529, "")</f>
        <v>621.40000000000009</v>
      </c>
      <c r="Y526" s="13">
        <f>IF(ISNUMBER(mixed_data!AY529), mixed_data!AY529, "")</f>
        <v>891.30000000000007</v>
      </c>
      <c r="Z526" s="13">
        <f>IF(ISNUMBER(mixed_data!BH529), mixed_data!BH529, "")</f>
        <v>1.1402600000000001</v>
      </c>
      <c r="AA526" s="13">
        <f>IF(ISNUMBER(mixed_data!BM529), mixed_data!BM529, "")</f>
        <v>111.31</v>
      </c>
      <c r="AB526" s="13">
        <f>IF(ISNUMBER(mixed_data!BT529), mixed_data!BT529, "")</f>
        <v>105.10000000000001</v>
      </c>
      <c r="AC526" s="13">
        <f>IF(ISNUMBER(mixed_data!BV529), mixed_data!BV529, "")</f>
        <v>77.5</v>
      </c>
      <c r="AD526" s="13">
        <f>IF(ISNUMBER(mixed_data!BW529), mixed_data!BW529, "")</f>
        <v>55.800000000000004</v>
      </c>
      <c r="AE526" s="13">
        <f>IF(ISNUMBER(mixed_data!BX529), mixed_data!BX529, "")</f>
        <v>37710</v>
      </c>
    </row>
    <row r="527" spans="1:31" x14ac:dyDescent="0.25">
      <c r="A527" s="25">
        <v>34227</v>
      </c>
      <c r="B527" s="13">
        <f>IF(ISNUMBER(mixed_data!B530), mixed_data!B530, "")</f>
        <v>29.6</v>
      </c>
      <c r="C527" s="13">
        <f>IF(ISNUMBER(mixed_data!D530), mixed_data!D530, "")</f>
        <v>82.600000000000009</v>
      </c>
      <c r="D527" s="13">
        <f>IF(ISNUMBER(mixed_data!E530), mixed_data!E530, "")</f>
        <v>82.5</v>
      </c>
      <c r="E527" s="13">
        <f>IF(ISNUMBER(mixed_data!F530), mixed_data!F530, "")</f>
        <v>98.111000000000004</v>
      </c>
      <c r="F527" s="13">
        <f>IF(ISNUMBER(mixed_data!G530), mixed_data!G530, "")</f>
        <v>98.388000000000005</v>
      </c>
      <c r="G527" s="13">
        <f>IF(ISNUMBER(mixed_data!H530), mixed_data!H530, "")</f>
        <v>-23.400000000000002</v>
      </c>
      <c r="H527" s="13" t="str">
        <f>IF(ISNUMBER(mixed_data!I530), mixed_data!I530, "")</f>
        <v/>
      </c>
      <c r="I527" s="13">
        <f>IF(ISNUMBER(mixed_data!J530), mixed_data!J530, "")</f>
        <v>95.7</v>
      </c>
      <c r="J527" s="13">
        <f>IF(ISNUMBER(mixed_data!O530), mixed_data!O530, "")</f>
        <v>73.3</v>
      </c>
      <c r="K527" s="13">
        <f>IF(ISNUMBER(mixed_data!S530), mixed_data!S530, "")</f>
        <v>9.4</v>
      </c>
      <c r="L527" s="13">
        <f>IF(ISNUMBER(mixed_data!Y530), mixed_data!Y530, "")</f>
        <v>1918.58</v>
      </c>
      <c r="M527" s="13">
        <f>IF(ISNUMBER(mixed_data!Z530), mixed_data!Z530, "")</f>
        <v>1307.58</v>
      </c>
      <c r="N527" s="13">
        <f>IF(ISNUMBER(mixed_data!AA530), mixed_data!AA530, "")</f>
        <v>369.75</v>
      </c>
      <c r="O527" s="13">
        <f>IF(ISNUMBER(mixed_data!AI530), mixed_data!AI530, "")</f>
        <v>6.12</v>
      </c>
      <c r="P527" s="13">
        <f>IF(ISNUMBER(mixed_data!AJ530), mixed_data!AJ530, "")</f>
        <v>6.25</v>
      </c>
      <c r="Q527" s="13">
        <f>IF(ISNUMBER(mixed_data!AO530), mixed_data!AO530, "")</f>
        <v>16.46</v>
      </c>
      <c r="R527" s="13" t="str">
        <f>IF(ISNUMBER(mixed_data!AQ530), mixed_data!AQ530, "")</f>
        <v/>
      </c>
      <c r="S527" s="13" t="str">
        <f>IF(ISNUMBER(mixed_data!AR530), mixed_data!AR530, "")</f>
        <v/>
      </c>
      <c r="T527" s="13">
        <f>IF(ISNUMBER(mixed_data!AS530), mixed_data!AS530, "")</f>
        <v>62.6</v>
      </c>
      <c r="U527" s="13">
        <f>IF(ISNUMBER(mixed_data!AT530), mixed_data!AT530, "")</f>
        <v>245</v>
      </c>
      <c r="V527" s="13">
        <f>IF(ISNUMBER(mixed_data!AV530), mixed_data!AV530, "")</f>
        <v>141.4</v>
      </c>
      <c r="W527" s="13">
        <f>IF(ISNUMBER(mixed_data!AW530), mixed_data!AW530, "")</f>
        <v>322.40000000000003</v>
      </c>
      <c r="X527" s="13">
        <f>IF(ISNUMBER(mixed_data!AX530), mixed_data!AX530, "")</f>
        <v>624.70000000000005</v>
      </c>
      <c r="Y527" s="13">
        <f>IF(ISNUMBER(mixed_data!AY530), mixed_data!AY530, "")</f>
        <v>892.6</v>
      </c>
      <c r="Z527" s="13">
        <f>IF(ISNUMBER(mixed_data!BH530), mixed_data!BH530, "")</f>
        <v>1.1746700000000001</v>
      </c>
      <c r="AA527" s="13">
        <f>IF(ISNUMBER(mixed_data!BM530), mixed_data!BM530, "")</f>
        <v>112.92</v>
      </c>
      <c r="AB527" s="13">
        <f>IF(ISNUMBER(mixed_data!BT530), mixed_data!BT530, "")</f>
        <v>106.10000000000001</v>
      </c>
      <c r="AC527" s="13">
        <f>IF(ISNUMBER(mixed_data!BV530), mixed_data!BV530, "")</f>
        <v>77.400000000000006</v>
      </c>
      <c r="AD527" s="13">
        <f>IF(ISNUMBER(mixed_data!BW530), mixed_data!BW530, "")</f>
        <v>56.2</v>
      </c>
      <c r="AE527" s="13">
        <f>IF(ISNUMBER(mixed_data!BX530), mixed_data!BX530, "")</f>
        <v>37699</v>
      </c>
    </row>
    <row r="528" spans="1:31" x14ac:dyDescent="0.25">
      <c r="A528" s="25">
        <v>34257</v>
      </c>
      <c r="B528" s="13">
        <f>IF(ISNUMBER(mixed_data!B531), mixed_data!B531, "")</f>
        <v>31.1</v>
      </c>
      <c r="C528" s="13">
        <f>IF(ISNUMBER(mixed_data!D531), mixed_data!D531, "")</f>
        <v>83.300000000000011</v>
      </c>
      <c r="D528" s="13">
        <f>IF(ISNUMBER(mixed_data!E531), mixed_data!E531, "")</f>
        <v>82.800000000000011</v>
      </c>
      <c r="E528" s="13">
        <f>IF(ISNUMBER(mixed_data!F531), mixed_data!F531, "")</f>
        <v>98.344999999999999</v>
      </c>
      <c r="F528" s="13">
        <f>IF(ISNUMBER(mixed_data!G531), mixed_data!G531, "")</f>
        <v>98.647000000000006</v>
      </c>
      <c r="G528" s="13">
        <f>IF(ISNUMBER(mixed_data!H531), mixed_data!H531, "")</f>
        <v>-26.700000000000003</v>
      </c>
      <c r="H528" s="13" t="str">
        <f>IF(ISNUMBER(mixed_data!I531), mixed_data!I531, "")</f>
        <v/>
      </c>
      <c r="I528" s="13">
        <f>IF(ISNUMBER(mixed_data!J531), mixed_data!J531, "")</f>
        <v>97.300000000000011</v>
      </c>
      <c r="J528" s="13">
        <f>IF(ISNUMBER(mixed_data!O531), mixed_data!O531, "")</f>
        <v>73.7</v>
      </c>
      <c r="K528" s="13">
        <f>IF(ISNUMBER(mixed_data!S531), mixed_data!S531, "")</f>
        <v>9.6000000000000014</v>
      </c>
      <c r="L528" s="13">
        <f>IF(ISNUMBER(mixed_data!Y531), mixed_data!Y531, "")</f>
        <v>1912.0900000000001</v>
      </c>
      <c r="M528" s="13">
        <f>IF(ISNUMBER(mixed_data!Z531), mixed_data!Z531, "")</f>
        <v>1287.49</v>
      </c>
      <c r="N528" s="13">
        <f>IF(ISNUMBER(mixed_data!AA531), mixed_data!AA531, "")</f>
        <v>355.2</v>
      </c>
      <c r="O528" s="13">
        <f>IF(ISNUMBER(mixed_data!AI531), mixed_data!AI531, "")</f>
        <v>5.94</v>
      </c>
      <c r="P528" s="13">
        <f>IF(ISNUMBER(mixed_data!AJ531), mixed_data!AJ531, "")</f>
        <v>5.75</v>
      </c>
      <c r="Q528" s="13">
        <f>IF(ISNUMBER(mixed_data!AO531), mixed_data!AO531, "")</f>
        <v>17.12</v>
      </c>
      <c r="R528" s="13" t="str">
        <f>IF(ISNUMBER(mixed_data!AQ531), mixed_data!AQ531, "")</f>
        <v/>
      </c>
      <c r="S528" s="13" t="str">
        <f>IF(ISNUMBER(mixed_data!AR531), mixed_data!AR531, "")</f>
        <v/>
      </c>
      <c r="T528" s="13">
        <f>IF(ISNUMBER(mixed_data!AS531), mixed_data!AS531, "")</f>
        <v>61.900000000000006</v>
      </c>
      <c r="U528" s="13">
        <f>IF(ISNUMBER(mixed_data!AT531), mixed_data!AT531, "")</f>
        <v>273.3</v>
      </c>
      <c r="V528" s="13">
        <f>IF(ISNUMBER(mixed_data!AV531), mixed_data!AV531, "")</f>
        <v>136.80000000000001</v>
      </c>
      <c r="W528" s="13">
        <f>IF(ISNUMBER(mixed_data!AW531), mixed_data!AW531, "")</f>
        <v>326.70000000000005</v>
      </c>
      <c r="X528" s="13">
        <f>IF(ISNUMBER(mixed_data!AX531), mixed_data!AX531, "")</f>
        <v>628.6</v>
      </c>
      <c r="Y528" s="13">
        <f>IF(ISNUMBER(mixed_data!AY531), mixed_data!AY531, "")</f>
        <v>900</v>
      </c>
      <c r="Z528" s="13">
        <f>IF(ISNUMBER(mixed_data!BH531), mixed_data!BH531, "")</f>
        <v>1.1919000000000002</v>
      </c>
      <c r="AA528" s="13">
        <f>IF(ISNUMBER(mixed_data!BM531), mixed_data!BM531, "")</f>
        <v>112.75</v>
      </c>
      <c r="AB528" s="13">
        <f>IF(ISNUMBER(mixed_data!BT531), mixed_data!BT531, "")</f>
        <v>106.10000000000001</v>
      </c>
      <c r="AC528" s="13">
        <f>IF(ISNUMBER(mixed_data!BV531), mixed_data!BV531, "")</f>
        <v>77.400000000000006</v>
      </c>
      <c r="AD528" s="13">
        <f>IF(ISNUMBER(mixed_data!BW531), mixed_data!BW531, "")</f>
        <v>56.5</v>
      </c>
      <c r="AE528" s="13">
        <f>IF(ISNUMBER(mixed_data!BX531), mixed_data!BX531, "")</f>
        <v>37668</v>
      </c>
    </row>
    <row r="529" spans="1:31" x14ac:dyDescent="0.25">
      <c r="A529" s="25">
        <v>34288</v>
      </c>
      <c r="B529" s="13">
        <f>IF(ISNUMBER(mixed_data!B532), mixed_data!B532, "")</f>
        <v>19.600000000000001</v>
      </c>
      <c r="C529" s="13">
        <f>IF(ISNUMBER(mixed_data!D532), mixed_data!D532, "")</f>
        <v>84.600000000000009</v>
      </c>
      <c r="D529" s="13">
        <f>IF(ISNUMBER(mixed_data!E532), mixed_data!E532, "")</f>
        <v>83.800000000000011</v>
      </c>
      <c r="E529" s="13">
        <f>IF(ISNUMBER(mixed_data!F532), mixed_data!F532, "")</f>
        <v>98.612000000000009</v>
      </c>
      <c r="F529" s="13">
        <f>IF(ISNUMBER(mixed_data!G532), mixed_data!G532, "")</f>
        <v>98.93</v>
      </c>
      <c r="G529" s="13">
        <f>IF(ISNUMBER(mixed_data!H532), mixed_data!H532, "")</f>
        <v>-27</v>
      </c>
      <c r="H529" s="13" t="str">
        <f>IF(ISNUMBER(mixed_data!I532), mixed_data!I532, "")</f>
        <v/>
      </c>
      <c r="I529" s="13">
        <f>IF(ISNUMBER(mixed_data!J532), mixed_data!J532, "")</f>
        <v>97.100000000000009</v>
      </c>
      <c r="J529" s="13">
        <f>IF(ISNUMBER(mixed_data!O532), mixed_data!O532, "")</f>
        <v>73.100000000000009</v>
      </c>
      <c r="K529" s="13">
        <f>IF(ISNUMBER(mixed_data!S532), mixed_data!S532, "")</f>
        <v>9.6000000000000014</v>
      </c>
      <c r="L529" s="13">
        <f>IF(ISNUMBER(mixed_data!Y532), mixed_data!Y532, "")</f>
        <v>2062.12</v>
      </c>
      <c r="M529" s="13">
        <f>IF(ISNUMBER(mixed_data!Z532), mixed_data!Z532, "")</f>
        <v>1360.77</v>
      </c>
      <c r="N529" s="13">
        <f>IF(ISNUMBER(mixed_data!AA532), mixed_data!AA532, "")</f>
        <v>362.75</v>
      </c>
      <c r="O529" s="13">
        <f>IF(ISNUMBER(mixed_data!AI532), mixed_data!AI532, "")</f>
        <v>5.86</v>
      </c>
      <c r="P529" s="13">
        <f>IF(ISNUMBER(mixed_data!AJ532), mixed_data!AJ532, "")</f>
        <v>5.75</v>
      </c>
      <c r="Q529" s="13">
        <f>IF(ISNUMBER(mixed_data!AO532), mixed_data!AO532, "")</f>
        <v>16.05</v>
      </c>
      <c r="R529" s="13" t="str">
        <f>IF(ISNUMBER(mixed_data!AQ532), mixed_data!AQ532, "")</f>
        <v/>
      </c>
      <c r="S529" s="13" t="str">
        <f>IF(ISNUMBER(mixed_data!AR532), mixed_data!AR532, "")</f>
        <v/>
      </c>
      <c r="T529" s="13">
        <f>IF(ISNUMBER(mixed_data!AS532), mixed_data!AS532, "")</f>
        <v>61.900000000000006</v>
      </c>
      <c r="U529" s="13">
        <f>IF(ISNUMBER(mixed_data!AT532), mixed_data!AT532, "")</f>
        <v>286.90000000000003</v>
      </c>
      <c r="V529" s="13">
        <f>IF(ISNUMBER(mixed_data!AV532), mixed_data!AV532, "")</f>
        <v>152.20000000000002</v>
      </c>
      <c r="W529" s="13">
        <f>IF(ISNUMBER(mixed_data!AW532), mixed_data!AW532, "")</f>
        <v>354.1</v>
      </c>
      <c r="X529" s="13">
        <f>IF(ISNUMBER(mixed_data!AX532), mixed_data!AX532, "")</f>
        <v>637.80000000000007</v>
      </c>
      <c r="Y529" s="13">
        <f>IF(ISNUMBER(mixed_data!AY532), mixed_data!AY532, "")</f>
        <v>908.30000000000007</v>
      </c>
      <c r="Z529" s="13">
        <f>IF(ISNUMBER(mixed_data!BH532), mixed_data!BH532, "")</f>
        <v>1.1490800000000001</v>
      </c>
      <c r="AA529" s="13">
        <f>IF(ISNUMBER(mixed_data!BM532), mixed_data!BM532, "")</f>
        <v>110.98</v>
      </c>
      <c r="AB529" s="13">
        <f>IF(ISNUMBER(mixed_data!BT532), mixed_data!BT532, "")</f>
        <v>105.7</v>
      </c>
      <c r="AC529" s="13">
        <f>IF(ISNUMBER(mixed_data!BV532), mixed_data!BV532, "")</f>
        <v>77.5</v>
      </c>
      <c r="AD529" s="13">
        <f>IF(ISNUMBER(mixed_data!BW532), mixed_data!BW532, "")</f>
        <v>56.7</v>
      </c>
      <c r="AE529" s="13">
        <f>IF(ISNUMBER(mixed_data!BX532), mixed_data!BX532, "")</f>
        <v>37644</v>
      </c>
    </row>
    <row r="530" spans="1:31" x14ac:dyDescent="0.25">
      <c r="A530" s="25">
        <v>34318</v>
      </c>
      <c r="B530" s="13">
        <f>IF(ISNUMBER(mixed_data!B533), mixed_data!B533, "")</f>
        <v>29.6</v>
      </c>
      <c r="C530" s="13">
        <f>IF(ISNUMBER(mixed_data!D533), mixed_data!D533, "")</f>
        <v>85.800000000000011</v>
      </c>
      <c r="D530" s="13">
        <f>IF(ISNUMBER(mixed_data!E533), mixed_data!E533, "")</f>
        <v>84.800000000000011</v>
      </c>
      <c r="E530" s="13">
        <f>IF(ISNUMBER(mixed_data!F533), mixed_data!F533, "")</f>
        <v>98.912000000000006</v>
      </c>
      <c r="F530" s="13">
        <f>IF(ISNUMBER(mixed_data!G533), mixed_data!G533, "")</f>
        <v>99.244</v>
      </c>
      <c r="G530" s="13">
        <f>IF(ISNUMBER(mixed_data!H533), mixed_data!H533, "")</f>
        <v>-25.6</v>
      </c>
      <c r="H530" s="13" t="str">
        <f>IF(ISNUMBER(mixed_data!I533), mixed_data!I533, "")</f>
        <v/>
      </c>
      <c r="I530" s="13">
        <f>IF(ISNUMBER(mixed_data!J533), mixed_data!J533, "")</f>
        <v>99.7</v>
      </c>
      <c r="J530" s="13">
        <f>IF(ISNUMBER(mixed_data!O533), mixed_data!O533, "")</f>
        <v>73.900000000000006</v>
      </c>
      <c r="K530" s="13">
        <f>IF(ISNUMBER(mixed_data!S533), mixed_data!S533, "")</f>
        <v>9.6000000000000014</v>
      </c>
      <c r="L530" s="13">
        <f>IF(ISNUMBER(mixed_data!Y533), mixed_data!Y533, "")</f>
        <v>2089.87</v>
      </c>
      <c r="M530" s="13">
        <f>IF(ISNUMBER(mixed_data!Z533), mixed_data!Z533, "")</f>
        <v>1347.38</v>
      </c>
      <c r="N530" s="13">
        <f>IF(ISNUMBER(mixed_data!AA533), mixed_data!AA533, "")</f>
        <v>375.45</v>
      </c>
      <c r="O530" s="13">
        <f>IF(ISNUMBER(mixed_data!AI533), mixed_data!AI533, "")</f>
        <v>5.83</v>
      </c>
      <c r="P530" s="13">
        <f>IF(ISNUMBER(mixed_data!AJ533), mixed_data!AJ533, "")</f>
        <v>5.75</v>
      </c>
      <c r="Q530" s="13">
        <f>IF(ISNUMBER(mixed_data!AO533), mixed_data!AO533, "")</f>
        <v>14.620000000000001</v>
      </c>
      <c r="R530" s="13" t="str">
        <f>IF(ISNUMBER(mixed_data!AQ533), mixed_data!AQ533, "")</f>
        <v/>
      </c>
      <c r="S530" s="13" t="str">
        <f>IF(ISNUMBER(mixed_data!AR533), mixed_data!AR533, "")</f>
        <v/>
      </c>
      <c r="T530" s="13">
        <f>IF(ISNUMBER(mixed_data!AS533), mixed_data!AS533, "")</f>
        <v>64.2</v>
      </c>
      <c r="U530" s="13">
        <f>IF(ISNUMBER(mixed_data!AT533), mixed_data!AT533, "")</f>
        <v>276.40000000000003</v>
      </c>
      <c r="V530" s="13">
        <f>IF(ISNUMBER(mixed_data!AV533), mixed_data!AV533, "")</f>
        <v>146.70000000000002</v>
      </c>
      <c r="W530" s="13">
        <f>IF(ISNUMBER(mixed_data!AW533), mixed_data!AW533, "")</f>
        <v>360.90000000000003</v>
      </c>
      <c r="X530" s="13">
        <f>IF(ISNUMBER(mixed_data!AX533), mixed_data!AX533, "")</f>
        <v>650.1</v>
      </c>
      <c r="Y530" s="13">
        <f>IF(ISNUMBER(mixed_data!AY533), mixed_data!AY533, "")</f>
        <v>922</v>
      </c>
      <c r="Z530" s="13">
        <f>IF(ISNUMBER(mixed_data!BH533), mixed_data!BH533, "")</f>
        <v>1.1296400000000002</v>
      </c>
      <c r="AA530" s="13">
        <f>IF(ISNUMBER(mixed_data!BM533), mixed_data!BM533, "")</f>
        <v>110.29</v>
      </c>
      <c r="AB530" s="13">
        <f>IF(ISNUMBER(mixed_data!BT533), mixed_data!BT533, "")</f>
        <v>105.9</v>
      </c>
      <c r="AC530" s="13">
        <f>IF(ISNUMBER(mixed_data!BV533), mixed_data!BV533, "")</f>
        <v>77.7</v>
      </c>
      <c r="AD530" s="13">
        <f>IF(ISNUMBER(mixed_data!BW533), mixed_data!BW533, "")</f>
        <v>57</v>
      </c>
      <c r="AE530" s="13">
        <f>IF(ISNUMBER(mixed_data!BX533), mixed_data!BX533, "")</f>
        <v>37670</v>
      </c>
    </row>
    <row r="531" spans="1:31" x14ac:dyDescent="0.25">
      <c r="A531" s="25">
        <v>34349</v>
      </c>
      <c r="B531" s="13">
        <f>IF(ISNUMBER(mixed_data!B534), mixed_data!B534, "")</f>
        <v>37.200000000000003</v>
      </c>
      <c r="C531" s="13">
        <f>IF(ISNUMBER(mixed_data!D534), mixed_data!D534, "")</f>
        <v>88.7</v>
      </c>
      <c r="D531" s="13">
        <f>IF(ISNUMBER(mixed_data!E534), mixed_data!E534, "")</f>
        <v>86.300000000000011</v>
      </c>
      <c r="E531" s="13">
        <f>IF(ISNUMBER(mixed_data!F534), mixed_data!F534, "")</f>
        <v>99.238</v>
      </c>
      <c r="F531" s="13">
        <f>IF(ISNUMBER(mixed_data!G534), mixed_data!G534, "")</f>
        <v>99.591000000000008</v>
      </c>
      <c r="G531" s="13">
        <f>IF(ISNUMBER(mixed_data!H534), mixed_data!H534, "")</f>
        <v>-24.6</v>
      </c>
      <c r="H531" s="13" t="str">
        <f>IF(ISNUMBER(mixed_data!I534), mixed_data!I534, "")</f>
        <v/>
      </c>
      <c r="I531" s="13">
        <f>IF(ISNUMBER(mixed_data!J534), mixed_data!J534, "")</f>
        <v>100</v>
      </c>
      <c r="J531" s="13">
        <f>IF(ISNUMBER(mixed_data!O534), mixed_data!O534, "")</f>
        <v>73.7</v>
      </c>
      <c r="K531" s="13">
        <f>IF(ISNUMBER(mixed_data!S534), mixed_data!S534, "")</f>
        <v>9.7000000000000011</v>
      </c>
      <c r="L531" s="13">
        <f>IF(ISNUMBER(mixed_data!Y534), mixed_data!Y534, "")</f>
        <v>2267.98</v>
      </c>
      <c r="M531" s="13">
        <f>IF(ISNUMBER(mixed_data!Z534), mixed_data!Z534, "")</f>
        <v>1440.91</v>
      </c>
      <c r="N531" s="13">
        <f>IF(ISNUMBER(mixed_data!AA534), mixed_data!AA534, "")</f>
        <v>390.75</v>
      </c>
      <c r="O531" s="13">
        <f>IF(ISNUMBER(mixed_data!AI534), mixed_data!AI534, "")</f>
        <v>5.7700000000000005</v>
      </c>
      <c r="P531" s="13">
        <f>IF(ISNUMBER(mixed_data!AJ534), mixed_data!AJ534, "")</f>
        <v>5.75</v>
      </c>
      <c r="Q531" s="13">
        <f>IF(ISNUMBER(mixed_data!AO534), mixed_data!AO534, "")</f>
        <v>13.47</v>
      </c>
      <c r="R531" s="13">
        <f>IF(ISNUMBER(mixed_data!AQ534), mixed_data!AQ534, "")</f>
        <v>98.2</v>
      </c>
      <c r="S531" s="13">
        <f>IF(ISNUMBER(mixed_data!AR534), mixed_data!AR534, "")</f>
        <v>104.9</v>
      </c>
      <c r="T531" s="13">
        <f>IF(ISNUMBER(mixed_data!AS534), mixed_data!AS534, "")</f>
        <v>61.2</v>
      </c>
      <c r="U531" s="13">
        <f>IF(ISNUMBER(mixed_data!AT534), mixed_data!AT534, "")</f>
        <v>304.10000000000002</v>
      </c>
      <c r="V531" s="13">
        <f>IF(ISNUMBER(mixed_data!AV534), mixed_data!AV534, "")</f>
        <v>146.1</v>
      </c>
      <c r="W531" s="13">
        <f>IF(ISNUMBER(mixed_data!AW534), mixed_data!AW534, "")</f>
        <v>344</v>
      </c>
      <c r="X531" s="13">
        <f>IF(ISNUMBER(mixed_data!AX534), mixed_data!AX534, "")</f>
        <v>653.20000000000005</v>
      </c>
      <c r="Y531" s="13">
        <f>IF(ISNUMBER(mixed_data!AY534), mixed_data!AY534, "")</f>
        <v>937.80000000000007</v>
      </c>
      <c r="Z531" s="13">
        <f>IF(ISNUMBER(mixed_data!BH534), mixed_data!BH534, "")</f>
        <v>1.1250900000000001</v>
      </c>
      <c r="AA531" s="13">
        <f>IF(ISNUMBER(mixed_data!BM534), mixed_data!BM534, "")</f>
        <v>109.91</v>
      </c>
      <c r="AB531" s="13">
        <f>IF(ISNUMBER(mixed_data!BT534), mixed_data!BT534, "")</f>
        <v>105.80000000000001</v>
      </c>
      <c r="AC531" s="13">
        <f>IF(ISNUMBER(mixed_data!BV534), mixed_data!BV534, "")</f>
        <v>78.100000000000009</v>
      </c>
      <c r="AD531" s="13">
        <f>IF(ISNUMBER(mixed_data!BW534), mixed_data!BW534, "")</f>
        <v>57.2</v>
      </c>
      <c r="AE531" s="13">
        <f>IF(ISNUMBER(mixed_data!BX534), mixed_data!BX534, "")</f>
        <v>37737</v>
      </c>
    </row>
    <row r="532" spans="1:31" x14ac:dyDescent="0.25">
      <c r="A532" s="25">
        <v>34380</v>
      </c>
      <c r="B532" s="13">
        <f>IF(ISNUMBER(mixed_data!B535), mixed_data!B535, "")</f>
        <v>44</v>
      </c>
      <c r="C532" s="13">
        <f>IF(ISNUMBER(mixed_data!D535), mixed_data!D535, "")</f>
        <v>91.300000000000011</v>
      </c>
      <c r="D532" s="13">
        <f>IF(ISNUMBER(mixed_data!E535), mixed_data!E535, "")</f>
        <v>88.800000000000011</v>
      </c>
      <c r="E532" s="13">
        <f>IF(ISNUMBER(mixed_data!F535), mixed_data!F535, "")</f>
        <v>99.579000000000008</v>
      </c>
      <c r="F532" s="13">
        <f>IF(ISNUMBER(mixed_data!G535), mixed_data!G535, "")</f>
        <v>99.963000000000008</v>
      </c>
      <c r="G532" s="13">
        <f>IF(ISNUMBER(mixed_data!H535), mixed_data!H535, "")</f>
        <v>-24.5</v>
      </c>
      <c r="H532" s="13" t="str">
        <f>IF(ISNUMBER(mixed_data!I535), mixed_data!I535, "")</f>
        <v/>
      </c>
      <c r="I532" s="13">
        <f>IF(ISNUMBER(mixed_data!J535), mixed_data!J535, "")</f>
        <v>100.80000000000001</v>
      </c>
      <c r="J532" s="13">
        <f>IF(ISNUMBER(mixed_data!O535), mixed_data!O535, "")</f>
        <v>74.8</v>
      </c>
      <c r="K532" s="13">
        <f>IF(ISNUMBER(mixed_data!S535), mixed_data!S535, "")</f>
        <v>9.7000000000000011</v>
      </c>
      <c r="L532" s="13">
        <f>IF(ISNUMBER(mixed_data!Y535), mixed_data!Y535, "")</f>
        <v>2179.67</v>
      </c>
      <c r="M532" s="13">
        <f>IF(ISNUMBER(mixed_data!Z535), mixed_data!Z535, "")</f>
        <v>1453.55</v>
      </c>
      <c r="N532" s="13">
        <f>IF(ISNUMBER(mixed_data!AA535), mixed_data!AA535, "")</f>
        <v>384.75</v>
      </c>
      <c r="O532" s="13">
        <f>IF(ISNUMBER(mixed_data!AI535), mixed_data!AI535, "")</f>
        <v>5.97</v>
      </c>
      <c r="P532" s="13">
        <f>IF(ISNUMBER(mixed_data!AJ535), mixed_data!AJ535, "")</f>
        <v>5.25</v>
      </c>
      <c r="Q532" s="13">
        <f>IF(ISNUMBER(mixed_data!AO535), mixed_data!AO535, "")</f>
        <v>15.280000000000001</v>
      </c>
      <c r="R532" s="13">
        <f>IF(ISNUMBER(mixed_data!AQ535), mixed_data!AQ535, "")</f>
        <v>98.100000000000009</v>
      </c>
      <c r="S532" s="13">
        <f>IF(ISNUMBER(mixed_data!AR535), mixed_data!AR535, "")</f>
        <v>103.60000000000001</v>
      </c>
      <c r="T532" s="13">
        <f>IF(ISNUMBER(mixed_data!AS535), mixed_data!AS535, "")</f>
        <v>63.2</v>
      </c>
      <c r="U532" s="13">
        <f>IF(ISNUMBER(mixed_data!AT535), mixed_data!AT535, "")</f>
        <v>286.10000000000002</v>
      </c>
      <c r="V532" s="13">
        <f>IF(ISNUMBER(mixed_data!AV535), mixed_data!AV535, "")</f>
        <v>151.9</v>
      </c>
      <c r="W532" s="13">
        <f>IF(ISNUMBER(mixed_data!AW535), mixed_data!AW535, "")</f>
        <v>340.90000000000003</v>
      </c>
      <c r="X532" s="13">
        <f>IF(ISNUMBER(mixed_data!AX535), mixed_data!AX535, "")</f>
        <v>653.90000000000009</v>
      </c>
      <c r="Y532" s="13">
        <f>IF(ISNUMBER(mixed_data!AY535), mixed_data!AY535, "")</f>
        <v>944.90000000000009</v>
      </c>
      <c r="Z532" s="13">
        <f>IF(ISNUMBER(mixed_data!BH535), mixed_data!BH535, "")</f>
        <v>1.13771</v>
      </c>
      <c r="AA532" s="13">
        <f>IF(ISNUMBER(mixed_data!BM535), mixed_data!BM535, "")</f>
        <v>110.04</v>
      </c>
      <c r="AB532" s="13">
        <f>IF(ISNUMBER(mixed_data!BT535), mixed_data!BT535, "")</f>
        <v>105.60000000000001</v>
      </c>
      <c r="AC532" s="13">
        <f>IF(ISNUMBER(mixed_data!BV535), mixed_data!BV535, "")</f>
        <v>78.7</v>
      </c>
      <c r="AD532" s="13">
        <f>IF(ISNUMBER(mixed_data!BW535), mixed_data!BW535, "")</f>
        <v>58.5</v>
      </c>
      <c r="AE532" s="13">
        <f>IF(ISNUMBER(mixed_data!BX535), mixed_data!BX535, "")</f>
        <v>37765</v>
      </c>
    </row>
    <row r="533" spans="1:31" x14ac:dyDescent="0.25">
      <c r="A533" s="25">
        <v>34408</v>
      </c>
      <c r="B533" s="13">
        <f>IF(ISNUMBER(mixed_data!B536), mixed_data!B536, "")</f>
        <v>61.7</v>
      </c>
      <c r="C533" s="13">
        <f>IF(ISNUMBER(mixed_data!D536), mixed_data!D536, "")</f>
        <v>92.9</v>
      </c>
      <c r="D533" s="13">
        <f>IF(ISNUMBER(mixed_data!E536), mixed_data!E536, "")</f>
        <v>92</v>
      </c>
      <c r="E533" s="13">
        <f>IF(ISNUMBER(mixed_data!F536), mixed_data!F536, "")</f>
        <v>99.921999999999997</v>
      </c>
      <c r="F533" s="13">
        <f>IF(ISNUMBER(mixed_data!G536), mixed_data!G536, "")</f>
        <v>100.334</v>
      </c>
      <c r="G533" s="13">
        <f>IF(ISNUMBER(mixed_data!H536), mixed_data!H536, "")</f>
        <v>-18.900000000000002</v>
      </c>
      <c r="H533" s="13" t="str">
        <f>IF(ISNUMBER(mixed_data!I536), mixed_data!I536, "")</f>
        <v/>
      </c>
      <c r="I533" s="13">
        <f>IF(ISNUMBER(mixed_data!J536), mixed_data!J536, "")</f>
        <v>102.80000000000001</v>
      </c>
      <c r="J533" s="13">
        <f>IF(ISNUMBER(mixed_data!O536), mixed_data!O536, "")</f>
        <v>74.3</v>
      </c>
      <c r="K533" s="13">
        <f>IF(ISNUMBER(mixed_data!S536), mixed_data!S536, "")</f>
        <v>9.7000000000000011</v>
      </c>
      <c r="L533" s="13">
        <f>IF(ISNUMBER(mixed_data!Y536), mixed_data!Y536, "")</f>
        <v>2067.0500000000002</v>
      </c>
      <c r="M533" s="13">
        <f>IF(ISNUMBER(mixed_data!Z536), mixed_data!Z536, "")</f>
        <v>1374.03</v>
      </c>
      <c r="N533" s="13">
        <f>IF(ISNUMBER(mixed_data!AA536), mixed_data!AA536, "")</f>
        <v>381.3</v>
      </c>
      <c r="O533" s="13">
        <f>IF(ISNUMBER(mixed_data!AI536), mixed_data!AI536, "")</f>
        <v>6.29</v>
      </c>
      <c r="P533" s="13">
        <f>IF(ISNUMBER(mixed_data!AJ536), mixed_data!AJ536, "")</f>
        <v>5.25</v>
      </c>
      <c r="Q533" s="13">
        <f>IF(ISNUMBER(mixed_data!AO536), mixed_data!AO536, "")</f>
        <v>13.6</v>
      </c>
      <c r="R533" s="13">
        <f>IF(ISNUMBER(mixed_data!AQ536), mixed_data!AQ536, "")</f>
        <v>99.100000000000009</v>
      </c>
      <c r="S533" s="13">
        <f>IF(ISNUMBER(mixed_data!AR536), mixed_data!AR536, "")</f>
        <v>103.60000000000001</v>
      </c>
      <c r="T533" s="13">
        <f>IF(ISNUMBER(mixed_data!AS536), mixed_data!AS536, "")</f>
        <v>65.3</v>
      </c>
      <c r="U533" s="13">
        <f>IF(ISNUMBER(mixed_data!AT536), mixed_data!AT536, "")</f>
        <v>314.90000000000003</v>
      </c>
      <c r="V533" s="13">
        <f>IF(ISNUMBER(mixed_data!AV536), mixed_data!AV536, "")</f>
        <v>137.30000000000001</v>
      </c>
      <c r="W533" s="13">
        <f>IF(ISNUMBER(mixed_data!AW536), mixed_data!AW536, "")</f>
        <v>336.5</v>
      </c>
      <c r="X533" s="13">
        <f>IF(ISNUMBER(mixed_data!AX536), mixed_data!AX536, "")</f>
        <v>662</v>
      </c>
      <c r="Y533" s="13">
        <f>IF(ISNUMBER(mixed_data!AY536), mixed_data!AY536, "")</f>
        <v>951</v>
      </c>
      <c r="Z533" s="13">
        <f>IF(ISNUMBER(mixed_data!BH536), mixed_data!BH536, "")</f>
        <v>1.1435300000000002</v>
      </c>
      <c r="AA533" s="13">
        <f>IF(ISNUMBER(mixed_data!BM536), mixed_data!BM536, "")</f>
        <v>111.33</v>
      </c>
      <c r="AB533" s="13">
        <f>IF(ISNUMBER(mixed_data!BT536), mixed_data!BT536, "")</f>
        <v>105.80000000000001</v>
      </c>
      <c r="AC533" s="13">
        <f>IF(ISNUMBER(mixed_data!BV536), mixed_data!BV536, "")</f>
        <v>78.800000000000011</v>
      </c>
      <c r="AD533" s="13">
        <f>IF(ISNUMBER(mixed_data!BW536), mixed_data!BW536, "")</f>
        <v>58.400000000000006</v>
      </c>
      <c r="AE533" s="13">
        <f>IF(ISNUMBER(mixed_data!BX536), mixed_data!BX536, "")</f>
        <v>37744</v>
      </c>
    </row>
    <row r="534" spans="1:31" x14ac:dyDescent="0.25">
      <c r="A534" s="25">
        <v>34439</v>
      </c>
      <c r="B534" s="13">
        <f>IF(ISNUMBER(mixed_data!B537), mixed_data!B537, "")</f>
        <v>78.5</v>
      </c>
      <c r="C534" s="13">
        <f>IF(ISNUMBER(mixed_data!D537), mixed_data!D537, "")</f>
        <v>95.2</v>
      </c>
      <c r="D534" s="13">
        <f>IF(ISNUMBER(mixed_data!E537), mixed_data!E537, "")</f>
        <v>94</v>
      </c>
      <c r="E534" s="13">
        <f>IF(ISNUMBER(mixed_data!F537), mixed_data!F537, "")</f>
        <v>100.254</v>
      </c>
      <c r="F534" s="13">
        <f>IF(ISNUMBER(mixed_data!G537), mixed_data!G537, "")</f>
        <v>100.68600000000001</v>
      </c>
      <c r="G534" s="13">
        <f>IF(ISNUMBER(mixed_data!H537), mixed_data!H537, "")</f>
        <v>-15.700000000000001</v>
      </c>
      <c r="H534" s="13" t="str">
        <f>IF(ISNUMBER(mixed_data!I537), mixed_data!I537, "")</f>
        <v/>
      </c>
      <c r="I534" s="13">
        <f>IF(ISNUMBER(mixed_data!J537), mixed_data!J537, "")</f>
        <v>105.80000000000001</v>
      </c>
      <c r="J534" s="13">
        <f>IF(ISNUMBER(mixed_data!O537), mixed_data!O537, "")</f>
        <v>75.2</v>
      </c>
      <c r="K534" s="13">
        <f>IF(ISNUMBER(mixed_data!S537), mixed_data!S537, "")</f>
        <v>9.8000000000000007</v>
      </c>
      <c r="L534" s="13">
        <f>IF(ISNUMBER(mixed_data!Y537), mixed_data!Y537, "")</f>
        <v>2133.11</v>
      </c>
      <c r="M534" s="13">
        <f>IF(ISNUMBER(mixed_data!Z537), mixed_data!Z537, "")</f>
        <v>1368.1200000000001</v>
      </c>
      <c r="N534" s="13">
        <f>IF(ISNUMBER(mixed_data!AA537), mixed_data!AA537, "")</f>
        <v>389.75</v>
      </c>
      <c r="O534" s="13">
        <f>IF(ISNUMBER(mixed_data!AI537), mixed_data!AI537, "")</f>
        <v>6.43</v>
      </c>
      <c r="P534" s="13">
        <f>IF(ISNUMBER(mixed_data!AJ537), mixed_data!AJ537, "")</f>
        <v>5</v>
      </c>
      <c r="Q534" s="13">
        <f>IF(ISNUMBER(mixed_data!AO537), mixed_data!AO537, "")</f>
        <v>13.66</v>
      </c>
      <c r="R534" s="13">
        <f>IF(ISNUMBER(mixed_data!AQ537), mixed_data!AQ537, "")</f>
        <v>97.300000000000011</v>
      </c>
      <c r="S534" s="13">
        <f>IF(ISNUMBER(mixed_data!AR537), mixed_data!AR537, "")</f>
        <v>103</v>
      </c>
      <c r="T534" s="13">
        <f>IF(ISNUMBER(mixed_data!AS537), mixed_data!AS537, "")</f>
        <v>65</v>
      </c>
      <c r="U534" s="13">
        <f>IF(ISNUMBER(mixed_data!AT537), mixed_data!AT537, "")</f>
        <v>298.40000000000003</v>
      </c>
      <c r="V534" s="13">
        <f>IF(ISNUMBER(mixed_data!AV537), mixed_data!AV537, "")</f>
        <v>137.80000000000001</v>
      </c>
      <c r="W534" s="13">
        <f>IF(ISNUMBER(mixed_data!AW537), mixed_data!AW537, "")</f>
        <v>341.6</v>
      </c>
      <c r="X534" s="13">
        <f>IF(ISNUMBER(mixed_data!AX537), mixed_data!AX537, "")</f>
        <v>666</v>
      </c>
      <c r="Y534" s="13">
        <f>IF(ISNUMBER(mixed_data!AY537), mixed_data!AY537, "")</f>
        <v>960.30000000000007</v>
      </c>
      <c r="Z534" s="13">
        <f>IF(ISNUMBER(mixed_data!BH537), mixed_data!BH537, "")</f>
        <v>1.1600000000000001</v>
      </c>
      <c r="AA534" s="13">
        <f>IF(ISNUMBER(mixed_data!BM537), mixed_data!BM537, "")</f>
        <v>110.88</v>
      </c>
      <c r="AB534" s="13">
        <f>IF(ISNUMBER(mixed_data!BT537), mixed_data!BT537, "")</f>
        <v>105.7</v>
      </c>
      <c r="AC534" s="13">
        <f>IF(ISNUMBER(mixed_data!BV537), mixed_data!BV537, "")</f>
        <v>78.900000000000006</v>
      </c>
      <c r="AD534" s="13">
        <f>IF(ISNUMBER(mixed_data!BW537), mixed_data!BW537, "")</f>
        <v>58.6</v>
      </c>
      <c r="AE534" s="13">
        <f>IF(ISNUMBER(mixed_data!BX537), mixed_data!BX537, "")</f>
        <v>37700</v>
      </c>
    </row>
    <row r="535" spans="1:31" x14ac:dyDescent="0.25">
      <c r="A535" s="25">
        <v>34469</v>
      </c>
      <c r="B535" s="13">
        <f>IF(ISNUMBER(mixed_data!B538), mixed_data!B538, "")</f>
        <v>86.4</v>
      </c>
      <c r="C535" s="13">
        <f>IF(ISNUMBER(mixed_data!D538), mixed_data!D538, "")</f>
        <v>98.100000000000009</v>
      </c>
      <c r="D535" s="13">
        <f>IF(ISNUMBER(mixed_data!E538), mixed_data!E538, "")</f>
        <v>97.2</v>
      </c>
      <c r="E535" s="13">
        <f>IF(ISNUMBER(mixed_data!F538), mixed_data!F538, "")</f>
        <v>100.556</v>
      </c>
      <c r="F535" s="13">
        <f>IF(ISNUMBER(mixed_data!G538), mixed_data!G538, "")</f>
        <v>101.003</v>
      </c>
      <c r="G535" s="13">
        <f>IF(ISNUMBER(mixed_data!H538), mixed_data!H538, "")</f>
        <v>-10.9</v>
      </c>
      <c r="H535" s="13" t="str">
        <f>IF(ISNUMBER(mixed_data!I538), mixed_data!I538, "")</f>
        <v/>
      </c>
      <c r="I535" s="13">
        <f>IF(ISNUMBER(mixed_data!J538), mixed_data!J538, "")</f>
        <v>105.7</v>
      </c>
      <c r="J535" s="13">
        <f>IF(ISNUMBER(mixed_data!O538), mixed_data!O538, "")</f>
        <v>75</v>
      </c>
      <c r="K535" s="13">
        <f>IF(ISNUMBER(mixed_data!S538), mixed_data!S538, "")</f>
        <v>9.8000000000000007</v>
      </c>
      <c r="L535" s="13">
        <f>IF(ISNUMBER(mixed_data!Y538), mixed_data!Y538, "")</f>
        <v>2268.65</v>
      </c>
      <c r="M535" s="13">
        <f>IF(ISNUMBER(mixed_data!Z538), mixed_data!Z538, "")</f>
        <v>1432.21</v>
      </c>
      <c r="N535" s="13">
        <f>IF(ISNUMBER(mixed_data!AA538), mixed_data!AA538, "")</f>
        <v>376.1</v>
      </c>
      <c r="O535" s="13">
        <f>IF(ISNUMBER(mixed_data!AI538), mixed_data!AI538, "")</f>
        <v>6.63</v>
      </c>
      <c r="P535" s="13">
        <f>IF(ISNUMBER(mixed_data!AJ538), mixed_data!AJ538, "")</f>
        <v>4.5</v>
      </c>
      <c r="Q535" s="13">
        <f>IF(ISNUMBER(mixed_data!AO538), mixed_data!AO538, "")</f>
        <v>16.23</v>
      </c>
      <c r="R535" s="13">
        <f>IF(ISNUMBER(mixed_data!AQ538), mixed_data!AQ538, "")</f>
        <v>97.5</v>
      </c>
      <c r="S535" s="13">
        <f>IF(ISNUMBER(mixed_data!AR538), mixed_data!AR538, "")</f>
        <v>101.9</v>
      </c>
      <c r="T535" s="13">
        <f>IF(ISNUMBER(mixed_data!AS538), mixed_data!AS538, "")</f>
        <v>64.100000000000009</v>
      </c>
      <c r="U535" s="13">
        <f>IF(ISNUMBER(mixed_data!AT538), mixed_data!AT538, "")</f>
        <v>296.8</v>
      </c>
      <c r="V535" s="13">
        <f>IF(ISNUMBER(mixed_data!AV538), mixed_data!AV538, "")</f>
        <v>141.30000000000001</v>
      </c>
      <c r="W535" s="13">
        <f>IF(ISNUMBER(mixed_data!AW538), mixed_data!AW538, "")</f>
        <v>344.6</v>
      </c>
      <c r="X535" s="13">
        <f>IF(ISNUMBER(mixed_data!AX538), mixed_data!AX538, "")</f>
        <v>661.5</v>
      </c>
      <c r="Y535" s="13">
        <f>IF(ISNUMBER(mixed_data!AY538), mixed_data!AY538, "")</f>
        <v>962.90000000000009</v>
      </c>
      <c r="Z535" s="13">
        <f>IF(ISNUMBER(mixed_data!BH538), mixed_data!BH538, "")</f>
        <v>1.1897800000000001</v>
      </c>
      <c r="AA535" s="13">
        <f>IF(ISNUMBER(mixed_data!BM538), mixed_data!BM538, "")</f>
        <v>111.8</v>
      </c>
      <c r="AB535" s="13">
        <f>IF(ISNUMBER(mixed_data!BT538), mixed_data!BT538, "")</f>
        <v>105.30000000000001</v>
      </c>
      <c r="AC535" s="13">
        <f>IF(ISNUMBER(mixed_data!BV538), mixed_data!BV538, "")</f>
        <v>79.100000000000009</v>
      </c>
      <c r="AD535" s="13">
        <f>IF(ISNUMBER(mixed_data!BW538), mixed_data!BW538, "")</f>
        <v>59.300000000000004</v>
      </c>
      <c r="AE535" s="13">
        <f>IF(ISNUMBER(mixed_data!BX538), mixed_data!BX538, "")</f>
        <v>37725</v>
      </c>
    </row>
    <row r="536" spans="1:31" x14ac:dyDescent="0.25">
      <c r="A536" s="25">
        <v>34500</v>
      </c>
      <c r="B536" s="13">
        <f>IF(ISNUMBER(mixed_data!B539), mixed_data!B539, "")</f>
        <v>83.4</v>
      </c>
      <c r="C536" s="13">
        <f>IF(ISNUMBER(mixed_data!D539), mixed_data!D539, "")</f>
        <v>101.30000000000001</v>
      </c>
      <c r="D536" s="13">
        <f>IF(ISNUMBER(mixed_data!E539), mixed_data!E539, "")</f>
        <v>100.2</v>
      </c>
      <c r="E536" s="13">
        <f>IF(ISNUMBER(mixed_data!F539), mixed_data!F539, "")</f>
        <v>100.82600000000001</v>
      </c>
      <c r="F536" s="13">
        <f>IF(ISNUMBER(mixed_data!G539), mixed_data!G539, "")</f>
        <v>101.28100000000001</v>
      </c>
      <c r="G536" s="13">
        <f>IF(ISNUMBER(mixed_data!H539), mixed_data!H539, "")</f>
        <v>-6.6000000000000005</v>
      </c>
      <c r="H536" s="13" t="str">
        <f>IF(ISNUMBER(mixed_data!I539), mixed_data!I539, "")</f>
        <v/>
      </c>
      <c r="I536" s="13">
        <f>IF(ISNUMBER(mixed_data!J539), mixed_data!J539, "")</f>
        <v>106.9</v>
      </c>
      <c r="J536" s="13">
        <f>IF(ISNUMBER(mixed_data!O539), mixed_data!O539, "")</f>
        <v>75.3</v>
      </c>
      <c r="K536" s="13">
        <f>IF(ISNUMBER(mixed_data!S539), mixed_data!S539, "")</f>
        <v>9.7000000000000011</v>
      </c>
      <c r="L536" s="13">
        <f>IF(ISNUMBER(mixed_data!Y539), mixed_data!Y539, "")</f>
        <v>2129.6999999999998</v>
      </c>
      <c r="M536" s="13">
        <f>IF(ISNUMBER(mixed_data!Z539), mixed_data!Z539, "")</f>
        <v>1348.31</v>
      </c>
      <c r="N536" s="13">
        <f>IF(ISNUMBER(mixed_data!AA539), mixed_data!AA539, "")</f>
        <v>385.7</v>
      </c>
      <c r="O536" s="13">
        <f>IF(ISNUMBER(mixed_data!AI539), mixed_data!AI539, "")</f>
        <v>7.05</v>
      </c>
      <c r="P536" s="13">
        <f>IF(ISNUMBER(mixed_data!AJ539), mixed_data!AJ539, "")</f>
        <v>4.5</v>
      </c>
      <c r="Q536" s="13">
        <f>IF(ISNUMBER(mixed_data!AO539), mixed_data!AO539, "")</f>
        <v>16.54</v>
      </c>
      <c r="R536" s="13">
        <f>IF(ISNUMBER(mixed_data!AQ539), mixed_data!AQ539, "")</f>
        <v>96.600000000000009</v>
      </c>
      <c r="S536" s="13">
        <f>IF(ISNUMBER(mixed_data!AR539), mixed_data!AR539, "")</f>
        <v>102.10000000000001</v>
      </c>
      <c r="T536" s="13">
        <f>IF(ISNUMBER(mixed_data!AS539), mixed_data!AS539, "")</f>
        <v>65.900000000000006</v>
      </c>
      <c r="U536" s="13">
        <f>IF(ISNUMBER(mixed_data!AT539), mixed_data!AT539, "")</f>
        <v>291.40000000000003</v>
      </c>
      <c r="V536" s="13">
        <f>IF(ISNUMBER(mixed_data!AV539), mixed_data!AV539, "")</f>
        <v>144</v>
      </c>
      <c r="W536" s="13">
        <f>IF(ISNUMBER(mixed_data!AW539), mixed_data!AW539, "")</f>
        <v>350.5</v>
      </c>
      <c r="X536" s="13">
        <f>IF(ISNUMBER(mixed_data!AX539), mixed_data!AX539, "")</f>
        <v>664.5</v>
      </c>
      <c r="Y536" s="13">
        <f>IF(ISNUMBER(mixed_data!AY539), mixed_data!AY539, "")</f>
        <v>964.2</v>
      </c>
      <c r="Z536" s="13">
        <f>IF(ISNUMBER(mixed_data!BH539), mixed_data!BH539, "")</f>
        <v>1.19167</v>
      </c>
      <c r="AA536" s="13">
        <f>IF(ISNUMBER(mixed_data!BM539), mixed_data!BM539, "")</f>
        <v>112.41</v>
      </c>
      <c r="AB536" s="13">
        <f>IF(ISNUMBER(mixed_data!BT539), mixed_data!BT539, "")</f>
        <v>104.7</v>
      </c>
      <c r="AC536" s="13">
        <f>IF(ISNUMBER(mixed_data!BV539), mixed_data!BV539, "")</f>
        <v>79.2</v>
      </c>
      <c r="AD536" s="13">
        <f>IF(ISNUMBER(mixed_data!BW539), mixed_data!BW539, "")</f>
        <v>59.5</v>
      </c>
      <c r="AE536" s="13">
        <f>IF(ISNUMBER(mixed_data!BX539), mixed_data!BX539, "")</f>
        <v>37746</v>
      </c>
    </row>
    <row r="537" spans="1:31" x14ac:dyDescent="0.25">
      <c r="A537" s="25">
        <v>34530</v>
      </c>
      <c r="B537" s="13">
        <f>IF(ISNUMBER(mixed_data!B540), mixed_data!B540, "")</f>
        <v>80.600000000000009</v>
      </c>
      <c r="C537" s="13">
        <f>IF(ISNUMBER(mixed_data!D540), mixed_data!D540, "")</f>
        <v>103.2</v>
      </c>
      <c r="D537" s="13">
        <f>IF(ISNUMBER(mixed_data!E540), mixed_data!E540, "")</f>
        <v>101.30000000000001</v>
      </c>
      <c r="E537" s="13">
        <f>IF(ISNUMBER(mixed_data!F540), mixed_data!F540, "")</f>
        <v>101.059</v>
      </c>
      <c r="F537" s="13">
        <f>IF(ISNUMBER(mixed_data!G540), mixed_data!G540, "")</f>
        <v>101.521</v>
      </c>
      <c r="G537" s="13">
        <f>IF(ISNUMBER(mixed_data!H540), mixed_data!H540, "")</f>
        <v>-5.6000000000000005</v>
      </c>
      <c r="H537" s="13" t="str">
        <f>IF(ISNUMBER(mixed_data!I540), mixed_data!I540, "")</f>
        <v/>
      </c>
      <c r="I537" s="13">
        <f>IF(ISNUMBER(mixed_data!J540), mixed_data!J540, "")</f>
        <v>106.2</v>
      </c>
      <c r="J537" s="13">
        <f>IF(ISNUMBER(mixed_data!O540), mixed_data!O540, "")</f>
        <v>75.100000000000009</v>
      </c>
      <c r="K537" s="13">
        <f>IF(ISNUMBER(mixed_data!S540), mixed_data!S540, "")</f>
        <v>9.7000000000000011</v>
      </c>
      <c r="L537" s="13">
        <f>IF(ISNUMBER(mixed_data!Y540), mixed_data!Y540, "")</f>
        <v>2036.52</v>
      </c>
      <c r="M537" s="13">
        <f>IF(ISNUMBER(mixed_data!Z540), mixed_data!Z540, "")</f>
        <v>1286.27</v>
      </c>
      <c r="N537" s="13">
        <f>IF(ISNUMBER(mixed_data!AA540), mixed_data!AA540, "")</f>
        <v>385</v>
      </c>
      <c r="O537" s="13">
        <f>IF(ISNUMBER(mixed_data!AI540), mixed_data!AI540, "")</f>
        <v>6.9</v>
      </c>
      <c r="P537" s="13">
        <f>IF(ISNUMBER(mixed_data!AJ540), mixed_data!AJ540, "")</f>
        <v>4.5</v>
      </c>
      <c r="Q537" s="13">
        <f>IF(ISNUMBER(mixed_data!AO540), mixed_data!AO540, "")</f>
        <v>18.38</v>
      </c>
      <c r="R537" s="13">
        <f>IF(ISNUMBER(mixed_data!AQ540), mixed_data!AQ540, "")</f>
        <v>96.9</v>
      </c>
      <c r="S537" s="13">
        <f>IF(ISNUMBER(mixed_data!AR540), mixed_data!AR540, "")</f>
        <v>102.60000000000001</v>
      </c>
      <c r="T537" s="13">
        <f>IF(ISNUMBER(mixed_data!AS540), mixed_data!AS540, "")</f>
        <v>65.5</v>
      </c>
      <c r="U537" s="13">
        <f>IF(ISNUMBER(mixed_data!AT540), mixed_data!AT540, "")</f>
        <v>278.8</v>
      </c>
      <c r="V537" s="13">
        <f>IF(ISNUMBER(mixed_data!AV540), mixed_data!AV540, "")</f>
        <v>140.30000000000001</v>
      </c>
      <c r="W537" s="13">
        <f>IF(ISNUMBER(mixed_data!AW540), mixed_data!AW540, "")</f>
        <v>347.1</v>
      </c>
      <c r="X537" s="13">
        <f>IF(ISNUMBER(mixed_data!AX540), mixed_data!AX540, "")</f>
        <v>658.90000000000009</v>
      </c>
      <c r="Y537" s="13">
        <f>IF(ISNUMBER(mixed_data!AY540), mixed_data!AY540, "")</f>
        <v>965.90000000000009</v>
      </c>
      <c r="Z537" s="13">
        <f>IF(ISNUMBER(mixed_data!BH540), mixed_data!BH540, "")</f>
        <v>1.22062</v>
      </c>
      <c r="AA537" s="13">
        <f>IF(ISNUMBER(mixed_data!BM540), mixed_data!BM540, "")</f>
        <v>113.77</v>
      </c>
      <c r="AB537" s="13">
        <f>IF(ISNUMBER(mixed_data!BT540), mixed_data!BT540, "")</f>
        <v>105</v>
      </c>
      <c r="AC537" s="13">
        <f>IF(ISNUMBER(mixed_data!BV540), mixed_data!BV540, "")</f>
        <v>79.400000000000006</v>
      </c>
      <c r="AD537" s="13">
        <f>IF(ISNUMBER(mixed_data!BW540), mixed_data!BW540, "")</f>
        <v>59.7</v>
      </c>
      <c r="AE537" s="13">
        <f>IF(ISNUMBER(mixed_data!BX540), mixed_data!BX540, "")</f>
        <v>37743</v>
      </c>
    </row>
    <row r="538" spans="1:31" x14ac:dyDescent="0.25">
      <c r="A538" s="25">
        <v>34561</v>
      </c>
      <c r="B538" s="13">
        <f>IF(ISNUMBER(mixed_data!B541), mixed_data!B541, "")</f>
        <v>87.9</v>
      </c>
      <c r="C538" s="13">
        <f>IF(ISNUMBER(mixed_data!D541), mixed_data!D541, "")</f>
        <v>105.7</v>
      </c>
      <c r="D538" s="13">
        <f>IF(ISNUMBER(mixed_data!E541), mixed_data!E541, "")</f>
        <v>102.2</v>
      </c>
      <c r="E538" s="13">
        <f>IF(ISNUMBER(mixed_data!F541), mixed_data!F541, "")</f>
        <v>101.26</v>
      </c>
      <c r="F538" s="13">
        <f>IF(ISNUMBER(mixed_data!G541), mixed_data!G541, "")</f>
        <v>101.736</v>
      </c>
      <c r="G538" s="13">
        <f>IF(ISNUMBER(mixed_data!H541), mixed_data!H541, "")</f>
        <v>-6.5</v>
      </c>
      <c r="H538" s="13" t="str">
        <f>IF(ISNUMBER(mixed_data!I541), mixed_data!I541, "")</f>
        <v/>
      </c>
      <c r="I538" s="13">
        <f>IF(ISNUMBER(mixed_data!J541), mixed_data!J541, "")</f>
        <v>105.2</v>
      </c>
      <c r="J538" s="13">
        <f>IF(ISNUMBER(mixed_data!O541), mixed_data!O541, "")</f>
        <v>75.3</v>
      </c>
      <c r="K538" s="13">
        <f>IF(ISNUMBER(mixed_data!S541), mixed_data!S541, "")</f>
        <v>9.6000000000000014</v>
      </c>
      <c r="L538" s="13">
        <f>IF(ISNUMBER(mixed_data!Y541), mixed_data!Y541, "")</f>
        <v>2153.79</v>
      </c>
      <c r="M538" s="13">
        <f>IF(ISNUMBER(mixed_data!Z541), mixed_data!Z541, "")</f>
        <v>1380.3600000000001</v>
      </c>
      <c r="N538" s="13">
        <f>IF(ISNUMBER(mixed_data!AA541), mixed_data!AA541, "")</f>
        <v>383.2</v>
      </c>
      <c r="O538" s="13">
        <f>IF(ISNUMBER(mixed_data!AI541), mixed_data!AI541, "")</f>
        <v>7.1000000000000005</v>
      </c>
      <c r="P538" s="13">
        <f>IF(ISNUMBER(mixed_data!AJ541), mixed_data!AJ541, "")</f>
        <v>4.5</v>
      </c>
      <c r="Q538" s="13">
        <f>IF(ISNUMBER(mixed_data!AO541), mixed_data!AO541, "")</f>
        <v>19.12</v>
      </c>
      <c r="R538" s="13">
        <f>IF(ISNUMBER(mixed_data!AQ541), mixed_data!AQ541, "")</f>
        <v>97</v>
      </c>
      <c r="S538" s="13">
        <f>IF(ISNUMBER(mixed_data!AR541), mixed_data!AR541, "")</f>
        <v>102.7</v>
      </c>
      <c r="T538" s="13">
        <f>IF(ISNUMBER(mixed_data!AS541), mixed_data!AS541, "")</f>
        <v>64.900000000000006</v>
      </c>
      <c r="U538" s="13">
        <f>IF(ISNUMBER(mixed_data!AT541), mixed_data!AT541, "")</f>
        <v>279.60000000000002</v>
      </c>
      <c r="V538" s="13">
        <f>IF(ISNUMBER(mixed_data!AV541), mixed_data!AV541, "")</f>
        <v>136.5</v>
      </c>
      <c r="W538" s="13">
        <f>IF(ISNUMBER(mixed_data!AW541), mixed_data!AW541, "")</f>
        <v>347.70000000000005</v>
      </c>
      <c r="X538" s="13">
        <f>IF(ISNUMBER(mixed_data!AX541), mixed_data!AX541, "")</f>
        <v>654.90000000000009</v>
      </c>
      <c r="Y538" s="13">
        <f>IF(ISNUMBER(mixed_data!AY541), mixed_data!AY541, "")</f>
        <v>963.6</v>
      </c>
      <c r="Z538" s="13">
        <f>IF(ISNUMBER(mixed_data!BH541), mixed_data!BH541, "")</f>
        <v>1.23567</v>
      </c>
      <c r="AA538" s="13">
        <f>IF(ISNUMBER(mixed_data!BM541), mixed_data!BM541, "")</f>
        <v>114.11</v>
      </c>
      <c r="AB538" s="13">
        <f>IF(ISNUMBER(mixed_data!BT541), mixed_data!BT541, "")</f>
        <v>105.4</v>
      </c>
      <c r="AC538" s="13">
        <f>IF(ISNUMBER(mixed_data!BV541), mixed_data!BV541, "")</f>
        <v>79.600000000000009</v>
      </c>
      <c r="AD538" s="13">
        <f>IF(ISNUMBER(mixed_data!BW541), mixed_data!BW541, "")</f>
        <v>59.900000000000006</v>
      </c>
      <c r="AE538" s="13">
        <f>IF(ISNUMBER(mixed_data!BX541), mixed_data!BX541, "")</f>
        <v>37784</v>
      </c>
    </row>
    <row r="539" spans="1:31" x14ac:dyDescent="0.25">
      <c r="A539" s="25">
        <v>34592</v>
      </c>
      <c r="B539" s="13">
        <f>IF(ISNUMBER(mixed_data!B542), mixed_data!B542, "")</f>
        <v>79.7</v>
      </c>
      <c r="C539" s="13">
        <f>IF(ISNUMBER(mixed_data!D542), mixed_data!D542, "")</f>
        <v>108</v>
      </c>
      <c r="D539" s="13">
        <f>IF(ISNUMBER(mixed_data!E542), mixed_data!E542, "")</f>
        <v>104.80000000000001</v>
      </c>
      <c r="E539" s="13">
        <f>IF(ISNUMBER(mixed_data!F542), mixed_data!F542, "")</f>
        <v>101.42100000000001</v>
      </c>
      <c r="F539" s="13">
        <f>IF(ISNUMBER(mixed_data!G542), mixed_data!G542, "")</f>
        <v>101.92700000000001</v>
      </c>
      <c r="G539" s="13">
        <f>IF(ISNUMBER(mixed_data!H542), mixed_data!H542, "")</f>
        <v>-4.7</v>
      </c>
      <c r="H539" s="13" t="str">
        <f>IF(ISNUMBER(mixed_data!I542), mixed_data!I542, "")</f>
        <v/>
      </c>
      <c r="I539" s="13">
        <f>IF(ISNUMBER(mixed_data!J542), mixed_data!J542, "")</f>
        <v>107.5</v>
      </c>
      <c r="J539" s="13">
        <f>IF(ISNUMBER(mixed_data!O542), mixed_data!O542, "")</f>
        <v>76</v>
      </c>
      <c r="K539" s="13">
        <f>IF(ISNUMBER(mixed_data!S542), mixed_data!S542, "")</f>
        <v>9.5</v>
      </c>
      <c r="L539" s="13">
        <f>IF(ISNUMBER(mixed_data!Y542), mixed_data!Y542, "")</f>
        <v>2200.8000000000002</v>
      </c>
      <c r="M539" s="13">
        <f>IF(ISNUMBER(mixed_data!Z542), mixed_data!Z542, "")</f>
        <v>1384</v>
      </c>
      <c r="N539" s="13">
        <f>IF(ISNUMBER(mixed_data!AA542), mixed_data!AA542, "")</f>
        <v>386</v>
      </c>
      <c r="O539" s="13">
        <f>IF(ISNUMBER(mixed_data!AI542), mixed_data!AI542, "")</f>
        <v>7.53</v>
      </c>
      <c r="P539" s="13">
        <f>IF(ISNUMBER(mixed_data!AJ542), mixed_data!AJ542, "")</f>
        <v>4.5</v>
      </c>
      <c r="Q539" s="13">
        <f>IF(ISNUMBER(mixed_data!AO542), mixed_data!AO542, "")</f>
        <v>15.99</v>
      </c>
      <c r="R539" s="13">
        <f>IF(ISNUMBER(mixed_data!AQ542), mixed_data!AQ542, "")</f>
        <v>97.2</v>
      </c>
      <c r="S539" s="13">
        <f>IF(ISNUMBER(mixed_data!AR542), mixed_data!AR542, "")</f>
        <v>104.2</v>
      </c>
      <c r="T539" s="13">
        <f>IF(ISNUMBER(mixed_data!AS542), mixed_data!AS542, "")</f>
        <v>67.8</v>
      </c>
      <c r="U539" s="13">
        <f>IF(ISNUMBER(mixed_data!AT542), mixed_data!AT542, "")</f>
        <v>292.90000000000003</v>
      </c>
      <c r="V539" s="13">
        <f>IF(ISNUMBER(mixed_data!AV542), mixed_data!AV542, "")</f>
        <v>136.70000000000002</v>
      </c>
      <c r="W539" s="13">
        <f>IF(ISNUMBER(mixed_data!AW542), mixed_data!AW542, "")</f>
        <v>350.1</v>
      </c>
      <c r="X539" s="13">
        <f>IF(ISNUMBER(mixed_data!AX542), mixed_data!AX542, "")</f>
        <v>652.6</v>
      </c>
      <c r="Y539" s="13">
        <f>IF(ISNUMBER(mixed_data!AY542), mixed_data!AY542, "")</f>
        <v>966.30000000000007</v>
      </c>
      <c r="Z539" s="13">
        <f>IF(ISNUMBER(mixed_data!BH542), mixed_data!BH542, "")</f>
        <v>1.2329800000000002</v>
      </c>
      <c r="AA539" s="13">
        <f>IF(ISNUMBER(mixed_data!BM542), mixed_data!BM542, "")</f>
        <v>113.27</v>
      </c>
      <c r="AB539" s="13">
        <f>IF(ISNUMBER(mixed_data!BT542), mixed_data!BT542, "")</f>
        <v>105.5</v>
      </c>
      <c r="AC539" s="13">
        <f>IF(ISNUMBER(mixed_data!BV542), mixed_data!BV542, "")</f>
        <v>79.400000000000006</v>
      </c>
      <c r="AD539" s="13">
        <f>IF(ISNUMBER(mixed_data!BW542), mixed_data!BW542, "")</f>
        <v>60.400000000000006</v>
      </c>
      <c r="AE539" s="13">
        <f>IF(ISNUMBER(mixed_data!BX542), mixed_data!BX542, "")</f>
        <v>37821</v>
      </c>
    </row>
    <row r="540" spans="1:31" x14ac:dyDescent="0.25">
      <c r="A540" s="25">
        <v>34622</v>
      </c>
      <c r="B540" s="13">
        <f>IF(ISNUMBER(mixed_data!B543), mixed_data!B543, "")</f>
        <v>74.600000000000009</v>
      </c>
      <c r="C540" s="13">
        <f>IF(ISNUMBER(mixed_data!D543), mixed_data!D543, "")</f>
        <v>109.7</v>
      </c>
      <c r="D540" s="13">
        <f>IF(ISNUMBER(mixed_data!E543), mixed_data!E543, "")</f>
        <v>108.9</v>
      </c>
      <c r="E540" s="13">
        <f>IF(ISNUMBER(mixed_data!F543), mixed_data!F543, "")</f>
        <v>101.532</v>
      </c>
      <c r="F540" s="13">
        <f>IF(ISNUMBER(mixed_data!G543), mixed_data!G543, "")</f>
        <v>102.066</v>
      </c>
      <c r="G540" s="13">
        <f>IF(ISNUMBER(mixed_data!H543), mixed_data!H543, "")</f>
        <v>0.2</v>
      </c>
      <c r="H540" s="13" t="str">
        <f>IF(ISNUMBER(mixed_data!I543), mixed_data!I543, "")</f>
        <v/>
      </c>
      <c r="I540" s="13">
        <f>IF(ISNUMBER(mixed_data!J543), mixed_data!J543, "")</f>
        <v>108.80000000000001</v>
      </c>
      <c r="J540" s="13">
        <f>IF(ISNUMBER(mixed_data!O543), mixed_data!O543, "")</f>
        <v>77.7</v>
      </c>
      <c r="K540" s="13">
        <f>IF(ISNUMBER(mixed_data!S543), mixed_data!S543, "")</f>
        <v>9.4</v>
      </c>
      <c r="L540" s="13">
        <f>IF(ISNUMBER(mixed_data!Y543), mixed_data!Y543, "")</f>
        <v>2011.75</v>
      </c>
      <c r="M540" s="13">
        <f>IF(ISNUMBER(mixed_data!Z543), mixed_data!Z543, "")</f>
        <v>1292.05</v>
      </c>
      <c r="N540" s="13">
        <f>IF(ISNUMBER(mixed_data!AA543), mixed_data!AA543, "")</f>
        <v>394.90000000000003</v>
      </c>
      <c r="O540" s="13">
        <f>IF(ISNUMBER(mixed_data!AI543), mixed_data!AI543, "")</f>
        <v>7.57</v>
      </c>
      <c r="P540" s="13">
        <f>IF(ISNUMBER(mixed_data!AJ543), mixed_data!AJ543, "")</f>
        <v>4.5</v>
      </c>
      <c r="Q540" s="13">
        <f>IF(ISNUMBER(mixed_data!AO543), mixed_data!AO543, "")</f>
        <v>16.86</v>
      </c>
      <c r="R540" s="13">
        <f>IF(ISNUMBER(mixed_data!AQ543), mixed_data!AQ543, "")</f>
        <v>98.7</v>
      </c>
      <c r="S540" s="13">
        <f>IF(ISNUMBER(mixed_data!AR543), mixed_data!AR543, "")</f>
        <v>103.30000000000001</v>
      </c>
      <c r="T540" s="13">
        <f>IF(ISNUMBER(mixed_data!AS543), mixed_data!AS543, "")</f>
        <v>68.400000000000006</v>
      </c>
      <c r="U540" s="13">
        <f>IF(ISNUMBER(mixed_data!AT543), mixed_data!AT543, "")</f>
        <v>295.2</v>
      </c>
      <c r="V540" s="13">
        <f>IF(ISNUMBER(mixed_data!AV543), mixed_data!AV543, "")</f>
        <v>140.20000000000002</v>
      </c>
      <c r="W540" s="13">
        <f>IF(ISNUMBER(mixed_data!AW543), mixed_data!AW543, "")</f>
        <v>355.3</v>
      </c>
      <c r="X540" s="13">
        <f>IF(ISNUMBER(mixed_data!AX543), mixed_data!AX543, "")</f>
        <v>648.1</v>
      </c>
      <c r="Y540" s="13">
        <f>IF(ISNUMBER(mixed_data!AY543), mixed_data!AY543, "")</f>
        <v>965.40000000000009</v>
      </c>
      <c r="Z540" s="13">
        <f>IF(ISNUMBER(mixed_data!BH543), mixed_data!BH543, "")</f>
        <v>1.2504900000000001</v>
      </c>
      <c r="AA540" s="13">
        <f>IF(ISNUMBER(mixed_data!BM543), mixed_data!BM543, "")</f>
        <v>113.53</v>
      </c>
      <c r="AB540" s="13">
        <f>IF(ISNUMBER(mixed_data!BT543), mixed_data!BT543, "")</f>
        <v>105.5</v>
      </c>
      <c r="AC540" s="13">
        <f>IF(ISNUMBER(mixed_data!BV543), mixed_data!BV543, "")</f>
        <v>79.300000000000011</v>
      </c>
      <c r="AD540" s="13">
        <f>IF(ISNUMBER(mixed_data!BW543), mixed_data!BW543, "")</f>
        <v>61.6</v>
      </c>
      <c r="AE540" s="13">
        <f>IF(ISNUMBER(mixed_data!BX543), mixed_data!BX543, "")</f>
        <v>37833</v>
      </c>
    </row>
    <row r="541" spans="1:31" x14ac:dyDescent="0.25">
      <c r="A541" s="25">
        <v>34653</v>
      </c>
      <c r="B541" s="13">
        <f>IF(ISNUMBER(mixed_data!B544), mixed_data!B544, "")</f>
        <v>74.5</v>
      </c>
      <c r="C541" s="13">
        <f>IF(ISNUMBER(mixed_data!D544), mixed_data!D544, "")</f>
        <v>109.80000000000001</v>
      </c>
      <c r="D541" s="13">
        <f>IF(ISNUMBER(mixed_data!E544), mixed_data!E544, "")</f>
        <v>107.9</v>
      </c>
      <c r="E541" s="13">
        <f>IF(ISNUMBER(mixed_data!F544), mixed_data!F544, "")</f>
        <v>101.586</v>
      </c>
      <c r="F541" s="13">
        <f>IF(ISNUMBER(mixed_data!G544), mixed_data!G544, "")</f>
        <v>102.119</v>
      </c>
      <c r="G541" s="13">
        <f>IF(ISNUMBER(mixed_data!H544), mixed_data!H544, "")</f>
        <v>-1.2000000000000002</v>
      </c>
      <c r="H541" s="13" t="str">
        <f>IF(ISNUMBER(mixed_data!I544), mixed_data!I544, "")</f>
        <v/>
      </c>
      <c r="I541" s="13">
        <f>IF(ISNUMBER(mixed_data!J544), mixed_data!J544, "")</f>
        <v>109.2</v>
      </c>
      <c r="J541" s="13">
        <f>IF(ISNUMBER(mixed_data!O544), mixed_data!O544, "")</f>
        <v>77.900000000000006</v>
      </c>
      <c r="K541" s="13">
        <f>IF(ISNUMBER(mixed_data!S544), mixed_data!S544, "")</f>
        <v>9.3000000000000007</v>
      </c>
      <c r="L541" s="13">
        <f>IF(ISNUMBER(mixed_data!Y544), mixed_data!Y544, "")</f>
        <v>2069.73</v>
      </c>
      <c r="M541" s="13">
        <f>IF(ISNUMBER(mixed_data!Z544), mixed_data!Z544, "")</f>
        <v>1321.83</v>
      </c>
      <c r="N541" s="13">
        <f>IF(ISNUMBER(mixed_data!AA544), mixed_data!AA544, "")</f>
        <v>383.75</v>
      </c>
      <c r="O541" s="13">
        <f>IF(ISNUMBER(mixed_data!AI544), mixed_data!AI544, "")</f>
        <v>7.5</v>
      </c>
      <c r="P541" s="13">
        <f>IF(ISNUMBER(mixed_data!AJ544), mixed_data!AJ544, "")</f>
        <v>4.5</v>
      </c>
      <c r="Q541" s="13">
        <f>IF(ISNUMBER(mixed_data!AO544), mixed_data!AO544, "")</f>
        <v>17.580000000000002</v>
      </c>
      <c r="R541" s="13">
        <f>IF(ISNUMBER(mixed_data!AQ544), mixed_data!AQ544, "")</f>
        <v>99.5</v>
      </c>
      <c r="S541" s="13">
        <f>IF(ISNUMBER(mixed_data!AR544), mixed_data!AR544, "")</f>
        <v>102.9</v>
      </c>
      <c r="T541" s="13">
        <f>IF(ISNUMBER(mixed_data!AS544), mixed_data!AS544, "")</f>
        <v>68.7</v>
      </c>
      <c r="U541" s="13">
        <f>IF(ISNUMBER(mixed_data!AT544), mixed_data!AT544, "")</f>
        <v>317.3</v>
      </c>
      <c r="V541" s="13">
        <f>IF(ISNUMBER(mixed_data!AV544), mixed_data!AV544, "")</f>
        <v>143.20000000000002</v>
      </c>
      <c r="W541" s="13">
        <f>IF(ISNUMBER(mixed_data!AW544), mixed_data!AW544, "")</f>
        <v>374.40000000000003</v>
      </c>
      <c r="X541" s="13">
        <f>IF(ISNUMBER(mixed_data!AX544), mixed_data!AX544, "")</f>
        <v>642.70000000000005</v>
      </c>
      <c r="Y541" s="13">
        <f>IF(ISNUMBER(mixed_data!AY544), mixed_data!AY544, "")</f>
        <v>964.1</v>
      </c>
      <c r="Z541" s="13">
        <f>IF(ISNUMBER(mixed_data!BH544), mixed_data!BH544, "")</f>
        <v>1.2917700000000001</v>
      </c>
      <c r="AA541" s="13">
        <f>IF(ISNUMBER(mixed_data!BM544), mixed_data!BM544, "")</f>
        <v>113.28</v>
      </c>
      <c r="AB541" s="13">
        <f>IF(ISNUMBER(mixed_data!BT544), mixed_data!BT544, "")</f>
        <v>105.60000000000001</v>
      </c>
      <c r="AC541" s="13">
        <f>IF(ISNUMBER(mixed_data!BV544), mixed_data!BV544, "")</f>
        <v>79.400000000000006</v>
      </c>
      <c r="AD541" s="13">
        <f>IF(ISNUMBER(mixed_data!BW544), mixed_data!BW544, "")</f>
        <v>62.2</v>
      </c>
      <c r="AE541" s="13">
        <f>IF(ISNUMBER(mixed_data!BX544), mixed_data!BX544, "")</f>
        <v>37854</v>
      </c>
    </row>
    <row r="542" spans="1:31" x14ac:dyDescent="0.25">
      <c r="A542" s="25">
        <v>34683</v>
      </c>
      <c r="B542" s="13">
        <f>IF(ISNUMBER(mixed_data!B545), mixed_data!B545, "")</f>
        <v>75</v>
      </c>
      <c r="C542" s="13">
        <f>IF(ISNUMBER(mixed_data!D545), mixed_data!D545, "")</f>
        <v>109.80000000000001</v>
      </c>
      <c r="D542" s="13">
        <f>IF(ISNUMBER(mixed_data!E545), mixed_data!E545, "")</f>
        <v>107.30000000000001</v>
      </c>
      <c r="E542" s="13">
        <f>IF(ISNUMBER(mixed_data!F545), mixed_data!F545, "")</f>
        <v>101.574</v>
      </c>
      <c r="F542" s="13">
        <f>IF(ISNUMBER(mixed_data!G545), mixed_data!G545, "")</f>
        <v>102.06100000000001</v>
      </c>
      <c r="G542" s="13">
        <f>IF(ISNUMBER(mixed_data!H545), mixed_data!H545, "")</f>
        <v>-4.3</v>
      </c>
      <c r="H542" s="13" t="str">
        <f>IF(ISNUMBER(mixed_data!I545), mixed_data!I545, "")</f>
        <v/>
      </c>
      <c r="I542" s="13">
        <f>IF(ISNUMBER(mixed_data!J545), mixed_data!J545, "")</f>
        <v>108</v>
      </c>
      <c r="J542" s="13">
        <f>IF(ISNUMBER(mixed_data!O545), mixed_data!O545, "")</f>
        <v>78.100000000000009</v>
      </c>
      <c r="K542" s="13">
        <f>IF(ISNUMBER(mixed_data!S545), mixed_data!S545, "")</f>
        <v>9.3000000000000007</v>
      </c>
      <c r="L542" s="13">
        <f>IF(ISNUMBER(mixed_data!Y545), mixed_data!Y545, "")</f>
        <v>2046.5900000000001</v>
      </c>
      <c r="M542" s="13">
        <f>IF(ISNUMBER(mixed_data!Z545), mixed_data!Z545, "")</f>
        <v>1321.32</v>
      </c>
      <c r="N542" s="13">
        <f>IF(ISNUMBER(mixed_data!AA545), mixed_data!AA545, "")</f>
        <v>380</v>
      </c>
      <c r="O542" s="13">
        <f>IF(ISNUMBER(mixed_data!AI545), mixed_data!AI545, "")</f>
        <v>7.45</v>
      </c>
      <c r="P542" s="13">
        <f>IF(ISNUMBER(mixed_data!AJ545), mixed_data!AJ545, "")</f>
        <v>4.5</v>
      </c>
      <c r="Q542" s="13">
        <f>IF(ISNUMBER(mixed_data!AO545), mixed_data!AO545, "")</f>
        <v>16.97</v>
      </c>
      <c r="R542" s="13">
        <f>IF(ISNUMBER(mixed_data!AQ545), mixed_data!AQ545, "")</f>
        <v>99.2</v>
      </c>
      <c r="S542" s="13">
        <f>IF(ISNUMBER(mixed_data!AR545), mixed_data!AR545, "")</f>
        <v>104.9</v>
      </c>
      <c r="T542" s="13">
        <f>IF(ISNUMBER(mixed_data!AS545), mixed_data!AS545, "")</f>
        <v>71.400000000000006</v>
      </c>
      <c r="U542" s="13">
        <f>IF(ISNUMBER(mixed_data!AT545), mixed_data!AT545, "")</f>
        <v>306.60000000000002</v>
      </c>
      <c r="V542" s="13">
        <f>IF(ISNUMBER(mixed_data!AV545), mixed_data!AV545, "")</f>
        <v>146.80000000000001</v>
      </c>
      <c r="W542" s="13">
        <f>IF(ISNUMBER(mixed_data!AW545), mixed_data!AW545, "")</f>
        <v>378.8</v>
      </c>
      <c r="X542" s="13">
        <f>IF(ISNUMBER(mixed_data!AX545), mixed_data!AX545, "")</f>
        <v>630.5</v>
      </c>
      <c r="Y542" s="13">
        <f>IF(ISNUMBER(mixed_data!AY545), mixed_data!AY545, "")</f>
        <v>958.2</v>
      </c>
      <c r="Z542" s="13">
        <f>IF(ISNUMBER(mixed_data!BH545), mixed_data!BH545, "")</f>
        <v>1.23092</v>
      </c>
      <c r="AA542" s="13">
        <f>IF(ISNUMBER(mixed_data!BM545), mixed_data!BM545, "")</f>
        <v>112.98</v>
      </c>
      <c r="AB542" s="13">
        <f>IF(ISNUMBER(mixed_data!BT545), mixed_data!BT545, "")</f>
        <v>105</v>
      </c>
      <c r="AC542" s="13">
        <f>IF(ISNUMBER(mixed_data!BV545), mixed_data!BV545, "")</f>
        <v>79.600000000000009</v>
      </c>
      <c r="AD542" s="13">
        <f>IF(ISNUMBER(mixed_data!BW545), mixed_data!BW545, "")</f>
        <v>62</v>
      </c>
      <c r="AE542" s="13">
        <f>IF(ISNUMBER(mixed_data!BX545), mixed_data!BX545, "")</f>
        <v>37873</v>
      </c>
    </row>
    <row r="543" spans="1:31" x14ac:dyDescent="0.25">
      <c r="A543" s="25">
        <v>34714</v>
      </c>
      <c r="B543" s="13">
        <f>IF(ISNUMBER(mixed_data!B546), mixed_data!B546, "")</f>
        <v>76.600000000000009</v>
      </c>
      <c r="C543" s="13">
        <f>IF(ISNUMBER(mixed_data!D546), mixed_data!D546, "")</f>
        <v>110.5</v>
      </c>
      <c r="D543" s="13">
        <f>IF(ISNUMBER(mixed_data!E546), mixed_data!E546, "")</f>
        <v>107.5</v>
      </c>
      <c r="E543" s="13">
        <f>IF(ISNUMBER(mixed_data!F546), mixed_data!F546, "")</f>
        <v>101.49300000000001</v>
      </c>
      <c r="F543" s="13">
        <f>IF(ISNUMBER(mixed_data!G546), mixed_data!G546, "")</f>
        <v>101.904</v>
      </c>
      <c r="G543" s="13">
        <f>IF(ISNUMBER(mixed_data!H546), mixed_data!H546, "")</f>
        <v>-4.1000000000000005</v>
      </c>
      <c r="H543" s="13" t="str">
        <f>IF(ISNUMBER(mixed_data!I546), mixed_data!I546, "")</f>
        <v/>
      </c>
      <c r="I543" s="13">
        <f>IF(ISNUMBER(mixed_data!J546), mixed_data!J546, "")</f>
        <v>106.7</v>
      </c>
      <c r="J543" s="13">
        <f>IF(ISNUMBER(mixed_data!O546), mixed_data!O546, "")</f>
        <v>76.7</v>
      </c>
      <c r="K543" s="13">
        <f>IF(ISNUMBER(mixed_data!S546), mixed_data!S546, "")</f>
        <v>9.2000000000000011</v>
      </c>
      <c r="L543" s="13">
        <f>IF(ISNUMBER(mixed_data!Y546), mixed_data!Y546, "")</f>
        <v>2079.4499999999998</v>
      </c>
      <c r="M543" s="13">
        <f>IF(ISNUMBER(mixed_data!Z546), mixed_data!Z546, "")</f>
        <v>1315.75</v>
      </c>
      <c r="N543" s="13">
        <f>IF(ISNUMBER(mixed_data!AA546), mixed_data!AA546, "")</f>
        <v>382.75</v>
      </c>
      <c r="O543" s="13">
        <f>IF(ISNUMBER(mixed_data!AI546), mixed_data!AI546, "")</f>
        <v>7.58</v>
      </c>
      <c r="P543" s="13">
        <f>IF(ISNUMBER(mixed_data!AJ546), mixed_data!AJ546, "")</f>
        <v>4.5</v>
      </c>
      <c r="Q543" s="13">
        <f>IF(ISNUMBER(mixed_data!AO546), mixed_data!AO546, "")</f>
        <v>16.22</v>
      </c>
      <c r="R543" s="13">
        <f>IF(ISNUMBER(mixed_data!AQ546), mixed_data!AQ546, "")</f>
        <v>97.4</v>
      </c>
      <c r="S543" s="13">
        <f>IF(ISNUMBER(mixed_data!AR546), mixed_data!AR546, "")</f>
        <v>103</v>
      </c>
      <c r="T543" s="13">
        <f>IF(ISNUMBER(mixed_data!AS546), mixed_data!AS546, "")</f>
        <v>66.3</v>
      </c>
      <c r="U543" s="13">
        <f>IF(ISNUMBER(mixed_data!AT546), mixed_data!AT546, "")</f>
        <v>284.10000000000002</v>
      </c>
      <c r="V543" s="13">
        <f>IF(ISNUMBER(mixed_data!AV546), mixed_data!AV546, "")</f>
        <v>144.6</v>
      </c>
      <c r="W543" s="13">
        <f>IF(ISNUMBER(mixed_data!AW546), mixed_data!AW546, "")</f>
        <v>355.90000000000003</v>
      </c>
      <c r="X543" s="13">
        <f>IF(ISNUMBER(mixed_data!AX546), mixed_data!AX546, "")</f>
        <v>973.90000000000009</v>
      </c>
      <c r="Y543" s="13">
        <f>IF(ISNUMBER(mixed_data!AY546), mixed_data!AY546, "")</f>
        <v>1029.6000000000001</v>
      </c>
      <c r="Z543" s="13">
        <f>IF(ISNUMBER(mixed_data!BH546), mixed_data!BH546, "")</f>
        <v>1.24112</v>
      </c>
      <c r="AA543" s="13">
        <f>IF(ISNUMBER(mixed_data!BM546), mixed_data!BM546, "")</f>
        <v>114.23</v>
      </c>
      <c r="AB543" s="13">
        <f>IF(ISNUMBER(mixed_data!BT546), mixed_data!BT546, "")</f>
        <v>105.30000000000001</v>
      </c>
      <c r="AC543" s="13">
        <f>IF(ISNUMBER(mixed_data!BV546), mixed_data!BV546, "")</f>
        <v>79.900000000000006</v>
      </c>
      <c r="AD543" s="13">
        <f>IF(ISNUMBER(mixed_data!BW546), mixed_data!BW546, "")</f>
        <v>60.900000000000006</v>
      </c>
      <c r="AE543" s="13">
        <f>IF(ISNUMBER(mixed_data!BX546), mixed_data!BX546, "")</f>
        <v>37849</v>
      </c>
    </row>
    <row r="544" spans="1:31" x14ac:dyDescent="0.25">
      <c r="A544" s="25">
        <v>34745</v>
      </c>
      <c r="B544" s="13">
        <f>IF(ISNUMBER(mixed_data!B547), mixed_data!B547, "")</f>
        <v>67.3</v>
      </c>
      <c r="C544" s="13">
        <f>IF(ISNUMBER(mixed_data!D547), mixed_data!D547, "")</f>
        <v>110.7</v>
      </c>
      <c r="D544" s="13">
        <f>IF(ISNUMBER(mixed_data!E547), mixed_data!E547, "")</f>
        <v>106.7</v>
      </c>
      <c r="E544" s="13">
        <f>IF(ISNUMBER(mixed_data!F547), mixed_data!F547, "")</f>
        <v>101.364</v>
      </c>
      <c r="F544" s="13">
        <f>IF(ISNUMBER(mixed_data!G547), mixed_data!G547, "")</f>
        <v>101.679</v>
      </c>
      <c r="G544" s="13">
        <f>IF(ISNUMBER(mixed_data!H547), mixed_data!H547, "")</f>
        <v>-5.9</v>
      </c>
      <c r="H544" s="13" t="str">
        <f>IF(ISNUMBER(mixed_data!I547), mixed_data!I547, "")</f>
        <v/>
      </c>
      <c r="I544" s="13">
        <f>IF(ISNUMBER(mixed_data!J547), mixed_data!J547, "")</f>
        <v>105.4</v>
      </c>
      <c r="J544" s="13">
        <f>IF(ISNUMBER(mixed_data!O547), mixed_data!O547, "")</f>
        <v>77.7</v>
      </c>
      <c r="K544" s="13">
        <f>IF(ISNUMBER(mixed_data!S547), mixed_data!S547, "")</f>
        <v>9.2000000000000011</v>
      </c>
      <c r="L544" s="13">
        <f>IF(ISNUMBER(mixed_data!Y547), mixed_data!Y547, "")</f>
        <v>2048.4299999999998</v>
      </c>
      <c r="M544" s="13">
        <f>IF(ISNUMBER(mixed_data!Z547), mixed_data!Z547, "")</f>
        <v>1314.58</v>
      </c>
      <c r="N544" s="13">
        <f>IF(ISNUMBER(mixed_data!AA547), mixed_data!AA547, "")</f>
        <v>376.2</v>
      </c>
      <c r="O544" s="13">
        <f>IF(ISNUMBER(mixed_data!AI547), mixed_data!AI547, "")</f>
        <v>7.4</v>
      </c>
      <c r="P544" s="13">
        <f>IF(ISNUMBER(mixed_data!AJ547), mixed_data!AJ547, "")</f>
        <v>4.5</v>
      </c>
      <c r="Q544" s="13">
        <f>IF(ISNUMBER(mixed_data!AO547), mixed_data!AO547, "")</f>
        <v>16.990000000000002</v>
      </c>
      <c r="R544" s="13">
        <f>IF(ISNUMBER(mixed_data!AQ547), mixed_data!AQ547, "")</f>
        <v>99.300000000000011</v>
      </c>
      <c r="S544" s="13">
        <f>IF(ISNUMBER(mixed_data!AR547), mixed_data!AR547, "")</f>
        <v>105.4</v>
      </c>
      <c r="T544" s="13">
        <f>IF(ISNUMBER(mixed_data!AS547), mixed_data!AS547, "")</f>
        <v>67.5</v>
      </c>
      <c r="U544" s="13">
        <f>IF(ISNUMBER(mixed_data!AT547), mixed_data!AT547, "")</f>
        <v>305</v>
      </c>
      <c r="V544" s="13">
        <f>IF(ISNUMBER(mixed_data!AV547), mixed_data!AV547, "")</f>
        <v>146.5</v>
      </c>
      <c r="W544" s="13">
        <f>IF(ISNUMBER(mixed_data!AW547), mixed_data!AW547, "")</f>
        <v>355.1</v>
      </c>
      <c r="X544" s="13">
        <f>IF(ISNUMBER(mixed_data!AX547), mixed_data!AX547, "")</f>
        <v>972.6</v>
      </c>
      <c r="Y544" s="13">
        <f>IF(ISNUMBER(mixed_data!AY547), mixed_data!AY547, "")</f>
        <v>1027.6000000000001</v>
      </c>
      <c r="Z544" s="13">
        <f>IF(ISNUMBER(mixed_data!BH547), mixed_data!BH547, "")</f>
        <v>1.2561100000000001</v>
      </c>
      <c r="AA544" s="13">
        <f>IF(ISNUMBER(mixed_data!BM547), mixed_data!BM547, "")</f>
        <v>115.49000000000001</v>
      </c>
      <c r="AB544" s="13">
        <f>IF(ISNUMBER(mixed_data!BT547), mixed_data!BT547, "")</f>
        <v>105.5</v>
      </c>
      <c r="AC544" s="13">
        <f>IF(ISNUMBER(mixed_data!BV547), mixed_data!BV547, "")</f>
        <v>80.300000000000011</v>
      </c>
      <c r="AD544" s="13">
        <f>IF(ISNUMBER(mixed_data!BW547), mixed_data!BW547, "")</f>
        <v>62.300000000000004</v>
      </c>
      <c r="AE544" s="13">
        <f>IF(ISNUMBER(mixed_data!BX547), mixed_data!BX547, "")</f>
        <v>37845</v>
      </c>
    </row>
    <row r="545" spans="1:31" x14ac:dyDescent="0.25">
      <c r="A545" s="25">
        <v>34773</v>
      </c>
      <c r="B545" s="13">
        <f>IF(ISNUMBER(mixed_data!B548), mixed_data!B548, "")</f>
        <v>30.8</v>
      </c>
      <c r="C545" s="13">
        <f>IF(ISNUMBER(mixed_data!D548), mixed_data!D548, "")</f>
        <v>109.10000000000001</v>
      </c>
      <c r="D545" s="13">
        <f>IF(ISNUMBER(mixed_data!E548), mixed_data!E548, "")</f>
        <v>107.7</v>
      </c>
      <c r="E545" s="13">
        <f>IF(ISNUMBER(mixed_data!F548), mixed_data!F548, "")</f>
        <v>101.20700000000001</v>
      </c>
      <c r="F545" s="13">
        <f>IF(ISNUMBER(mixed_data!G548), mixed_data!G548, "")</f>
        <v>101.407</v>
      </c>
      <c r="G545" s="13">
        <f>IF(ISNUMBER(mixed_data!H548), mixed_data!H548, "")</f>
        <v>-0.4</v>
      </c>
      <c r="H545" s="13" t="str">
        <f>IF(ISNUMBER(mixed_data!I548), mixed_data!I548, "")</f>
        <v/>
      </c>
      <c r="I545" s="13">
        <f>IF(ISNUMBER(mixed_data!J548), mixed_data!J548, "")</f>
        <v>103</v>
      </c>
      <c r="J545" s="13">
        <f>IF(ISNUMBER(mixed_data!O548), mixed_data!O548, "")</f>
        <v>76.800000000000011</v>
      </c>
      <c r="K545" s="13">
        <f>IF(ISNUMBER(mixed_data!S548), mixed_data!S548, "")</f>
        <v>9.2000000000000011</v>
      </c>
      <c r="L545" s="13">
        <f>IF(ISNUMBER(mixed_data!Y548), mixed_data!Y548, "")</f>
        <v>2126.15</v>
      </c>
      <c r="M545" s="13">
        <f>IF(ISNUMBER(mixed_data!Z548), mixed_data!Z548, "")</f>
        <v>1322.6200000000001</v>
      </c>
      <c r="N545" s="13">
        <f>IF(ISNUMBER(mixed_data!AA548), mixed_data!AA548, "")</f>
        <v>375.05</v>
      </c>
      <c r="O545" s="13">
        <f>IF(ISNUMBER(mixed_data!AI548), mixed_data!AI548, "")</f>
        <v>7.26</v>
      </c>
      <c r="P545" s="13">
        <f>IF(ISNUMBER(mixed_data!AJ548), mixed_data!AJ548, "")</f>
        <v>4</v>
      </c>
      <c r="Q545" s="13">
        <f>IF(ISNUMBER(mixed_data!AO548), mixed_data!AO548, "")</f>
        <v>17.12</v>
      </c>
      <c r="R545" s="13">
        <f>IF(ISNUMBER(mixed_data!AQ548), mixed_data!AQ548, "")</f>
        <v>99.4</v>
      </c>
      <c r="S545" s="13">
        <f>IF(ISNUMBER(mixed_data!AR548), mixed_data!AR548, "")</f>
        <v>105.7</v>
      </c>
      <c r="T545" s="13">
        <f>IF(ISNUMBER(mixed_data!AS548), mixed_data!AS548, "")</f>
        <v>67.600000000000009</v>
      </c>
      <c r="U545" s="13">
        <f>IF(ISNUMBER(mixed_data!AT548), mixed_data!AT548, "")</f>
        <v>272.5</v>
      </c>
      <c r="V545" s="13">
        <f>IF(ISNUMBER(mixed_data!AV548), mixed_data!AV548, "")</f>
        <v>138.6</v>
      </c>
      <c r="W545" s="13">
        <f>IF(ISNUMBER(mixed_data!AW548), mixed_data!AW548, "")</f>
        <v>349.3</v>
      </c>
      <c r="X545" s="13">
        <f>IF(ISNUMBER(mixed_data!AX548), mixed_data!AX548, "")</f>
        <v>968.80000000000007</v>
      </c>
      <c r="Y545" s="13">
        <f>IF(ISNUMBER(mixed_data!AY548), mixed_data!AY548, "")</f>
        <v>1021.2</v>
      </c>
      <c r="Z545" s="13">
        <f>IF(ISNUMBER(mixed_data!BH548), mixed_data!BH548, "")</f>
        <v>1.2865600000000001</v>
      </c>
      <c r="AA545" s="13">
        <f>IF(ISNUMBER(mixed_data!BM548), mixed_data!BM548, "")</f>
        <v>119.2</v>
      </c>
      <c r="AB545" s="13">
        <f>IF(ISNUMBER(mixed_data!BT548), mixed_data!BT548, "")</f>
        <v>106.30000000000001</v>
      </c>
      <c r="AC545" s="13">
        <f>IF(ISNUMBER(mixed_data!BV548), mixed_data!BV548, "")</f>
        <v>80.300000000000011</v>
      </c>
      <c r="AD545" s="13">
        <f>IF(ISNUMBER(mixed_data!BW548), mixed_data!BW548, "")</f>
        <v>62.5</v>
      </c>
      <c r="AE545" s="13">
        <f>IF(ISNUMBER(mixed_data!BX548), mixed_data!BX548, "")</f>
        <v>37868</v>
      </c>
    </row>
    <row r="546" spans="1:31" x14ac:dyDescent="0.25">
      <c r="A546" s="25">
        <v>34804</v>
      </c>
      <c r="B546" s="13">
        <f>IF(ISNUMBER(mixed_data!B549), mixed_data!B549, "")</f>
        <v>11.100000000000001</v>
      </c>
      <c r="C546" s="13">
        <f>IF(ISNUMBER(mixed_data!D549), mixed_data!D549, "")</f>
        <v>107.7</v>
      </c>
      <c r="D546" s="13">
        <f>IF(ISNUMBER(mixed_data!E549), mixed_data!E549, "")</f>
        <v>106.2</v>
      </c>
      <c r="E546" s="13">
        <f>IF(ISNUMBER(mixed_data!F549), mixed_data!F549, "")</f>
        <v>101.04</v>
      </c>
      <c r="F546" s="13">
        <f>IF(ISNUMBER(mixed_data!G549), mixed_data!G549, "")</f>
        <v>101.126</v>
      </c>
      <c r="G546" s="13">
        <f>IF(ISNUMBER(mixed_data!H549), mixed_data!H549, "")</f>
        <v>-3.2</v>
      </c>
      <c r="H546" s="13" t="str">
        <f>IF(ISNUMBER(mixed_data!I549), mixed_data!I549, "")</f>
        <v/>
      </c>
      <c r="I546" s="13">
        <f>IF(ISNUMBER(mixed_data!J549), mixed_data!J549, "")</f>
        <v>100.2</v>
      </c>
      <c r="J546" s="13">
        <f>IF(ISNUMBER(mixed_data!O549), mixed_data!O549, "")</f>
        <v>77.100000000000009</v>
      </c>
      <c r="K546" s="13">
        <f>IF(ISNUMBER(mixed_data!S549), mixed_data!S549, "")</f>
        <v>9.3000000000000007</v>
      </c>
      <c r="L546" s="13">
        <f>IF(ISNUMBER(mixed_data!Y549), mixed_data!Y549, "")</f>
        <v>1930.82</v>
      </c>
      <c r="M546" s="13">
        <f>IF(ISNUMBER(mixed_data!Z549), mixed_data!Z549, "")</f>
        <v>1298.18</v>
      </c>
      <c r="N546" s="13">
        <f>IF(ISNUMBER(mixed_data!AA549), mixed_data!AA549, "")</f>
        <v>391.90000000000003</v>
      </c>
      <c r="O546" s="13">
        <f>IF(ISNUMBER(mixed_data!AI549), mixed_data!AI549, "")</f>
        <v>7.07</v>
      </c>
      <c r="P546" s="13">
        <f>IF(ISNUMBER(mixed_data!AJ549), mixed_data!AJ549, "")</f>
        <v>4</v>
      </c>
      <c r="Q546" s="13">
        <f>IF(ISNUMBER(mixed_data!AO549), mixed_data!AO549, "")</f>
        <v>17.82</v>
      </c>
      <c r="R546" s="13">
        <f>IF(ISNUMBER(mixed_data!AQ549), mixed_data!AQ549, "")</f>
        <v>98.4</v>
      </c>
      <c r="S546" s="13">
        <f>IF(ISNUMBER(mixed_data!AR549), mixed_data!AR549, "")</f>
        <v>104.2</v>
      </c>
      <c r="T546" s="13">
        <f>IF(ISNUMBER(mixed_data!AS549), mixed_data!AS549, "")</f>
        <v>66.600000000000009</v>
      </c>
      <c r="U546" s="13">
        <f>IF(ISNUMBER(mixed_data!AT549), mixed_data!AT549, "")</f>
        <v>276.5</v>
      </c>
      <c r="V546" s="13">
        <f>IF(ISNUMBER(mixed_data!AV549), mixed_data!AV549, "")</f>
        <v>139.30000000000001</v>
      </c>
      <c r="W546" s="13">
        <f>IF(ISNUMBER(mixed_data!AW549), mixed_data!AW549, "")</f>
        <v>353.5</v>
      </c>
      <c r="X546" s="13">
        <f>IF(ISNUMBER(mixed_data!AX549), mixed_data!AX549, "")</f>
        <v>970.40000000000009</v>
      </c>
      <c r="Y546" s="13">
        <f>IF(ISNUMBER(mixed_data!AY549), mixed_data!AY549, "")</f>
        <v>1024.3</v>
      </c>
      <c r="Z546" s="13">
        <f>IF(ISNUMBER(mixed_data!BH549), mixed_data!BH549, "")</f>
        <v>1.3386100000000001</v>
      </c>
      <c r="AA546" s="13">
        <f>IF(ISNUMBER(mixed_data!BM549), mixed_data!BM549, "")</f>
        <v>118.93</v>
      </c>
      <c r="AB546" s="13">
        <f>IF(ISNUMBER(mixed_data!BT549), mixed_data!BT549, "")</f>
        <v>106.5</v>
      </c>
      <c r="AC546" s="13">
        <f>IF(ISNUMBER(mixed_data!BV549), mixed_data!BV549, "")</f>
        <v>80.400000000000006</v>
      </c>
      <c r="AD546" s="13">
        <f>IF(ISNUMBER(mixed_data!BW549), mixed_data!BW549, "")</f>
        <v>62.6</v>
      </c>
      <c r="AE546" s="13">
        <f>IF(ISNUMBER(mixed_data!BX549), mixed_data!BX549, "")</f>
        <v>37912</v>
      </c>
    </row>
    <row r="547" spans="1:31" x14ac:dyDescent="0.25">
      <c r="A547" s="25">
        <v>34834</v>
      </c>
      <c r="B547" s="13">
        <f>IF(ISNUMBER(mixed_data!B550), mixed_data!B550, "")</f>
        <v>11.5</v>
      </c>
      <c r="C547" s="13">
        <f>IF(ISNUMBER(mixed_data!D550), mixed_data!D550, "")</f>
        <v>107.4</v>
      </c>
      <c r="D547" s="13">
        <f>IF(ISNUMBER(mixed_data!E550), mixed_data!E550, "")</f>
        <v>106.2</v>
      </c>
      <c r="E547" s="13">
        <f>IF(ISNUMBER(mixed_data!F550), mixed_data!F550, "")</f>
        <v>100.871</v>
      </c>
      <c r="F547" s="13">
        <f>IF(ISNUMBER(mixed_data!G550), mixed_data!G550, "")</f>
        <v>100.861</v>
      </c>
      <c r="G547" s="13">
        <f>IF(ISNUMBER(mixed_data!H550), mixed_data!H550, "")</f>
        <v>-3</v>
      </c>
      <c r="H547" s="13" t="str">
        <f>IF(ISNUMBER(mixed_data!I550), mixed_data!I550, "")</f>
        <v/>
      </c>
      <c r="I547" s="13">
        <f>IF(ISNUMBER(mixed_data!J550), mixed_data!J550, "")</f>
        <v>100.2</v>
      </c>
      <c r="J547" s="13">
        <f>IF(ISNUMBER(mixed_data!O550), mixed_data!O550, "")</f>
        <v>77.600000000000009</v>
      </c>
      <c r="K547" s="13">
        <f>IF(ISNUMBER(mixed_data!S550), mixed_data!S550, "")</f>
        <v>9.3000000000000007</v>
      </c>
      <c r="L547" s="13">
        <f>IF(ISNUMBER(mixed_data!Y550), mixed_data!Y550, "")</f>
        <v>2015.94</v>
      </c>
      <c r="M547" s="13">
        <f>IF(ISNUMBER(mixed_data!Z550), mixed_data!Z550, "")</f>
        <v>1353.1200000000001</v>
      </c>
      <c r="N547" s="13">
        <f>IF(ISNUMBER(mixed_data!AA550), mixed_data!AA550, "")</f>
        <v>387.40000000000003</v>
      </c>
      <c r="O547" s="13">
        <f>IF(ISNUMBER(mixed_data!AI550), mixed_data!AI550, "")</f>
        <v>6.8500000000000005</v>
      </c>
      <c r="P547" s="13">
        <f>IF(ISNUMBER(mixed_data!AJ550), mixed_data!AJ550, "")</f>
        <v>4</v>
      </c>
      <c r="Q547" s="13">
        <f>IF(ISNUMBER(mixed_data!AO550), mixed_data!AO550, "")</f>
        <v>19.97</v>
      </c>
      <c r="R547" s="13">
        <f>IF(ISNUMBER(mixed_data!AQ550), mixed_data!AQ550, "")</f>
        <v>98.4</v>
      </c>
      <c r="S547" s="13">
        <f>IF(ISNUMBER(mixed_data!AR550), mixed_data!AR550, "")</f>
        <v>105.2</v>
      </c>
      <c r="T547" s="13">
        <f>IF(ISNUMBER(mixed_data!AS550), mixed_data!AS550, "")</f>
        <v>68</v>
      </c>
      <c r="U547" s="13">
        <f>IF(ISNUMBER(mixed_data!AT550), mixed_data!AT550, "")</f>
        <v>278.5</v>
      </c>
      <c r="V547" s="13">
        <f>IF(ISNUMBER(mixed_data!AV550), mixed_data!AV550, "")</f>
        <v>139.70000000000002</v>
      </c>
      <c r="W547" s="13">
        <f>IF(ISNUMBER(mixed_data!AW550), mixed_data!AW550, "")</f>
        <v>358.3</v>
      </c>
      <c r="X547" s="13">
        <f>IF(ISNUMBER(mixed_data!AX550), mixed_data!AX550, "")</f>
        <v>978.40000000000009</v>
      </c>
      <c r="Y547" s="13">
        <f>IF(ISNUMBER(mixed_data!AY550), mixed_data!AY550, "")</f>
        <v>1032.7</v>
      </c>
      <c r="Z547" s="13">
        <f>IF(ISNUMBER(mixed_data!BH550), mixed_data!BH550, "")</f>
        <v>1.3328500000000001</v>
      </c>
      <c r="AA547" s="13">
        <f>IF(ISNUMBER(mixed_data!BM550), mixed_data!BM550, "")</f>
        <v>117.18</v>
      </c>
      <c r="AB547" s="13">
        <f>IF(ISNUMBER(mixed_data!BT550), mixed_data!BT550, "")</f>
        <v>106.60000000000001</v>
      </c>
      <c r="AC547" s="13">
        <f>IF(ISNUMBER(mixed_data!BV550), mixed_data!BV550, "")</f>
        <v>80.400000000000006</v>
      </c>
      <c r="AD547" s="13">
        <f>IF(ISNUMBER(mixed_data!BW550), mixed_data!BW550, "")</f>
        <v>62.7</v>
      </c>
      <c r="AE547" s="13">
        <f>IF(ISNUMBER(mixed_data!BX550), mixed_data!BX550, "")</f>
        <v>37847</v>
      </c>
    </row>
    <row r="548" spans="1:31" x14ac:dyDescent="0.25">
      <c r="A548" s="25">
        <v>34865</v>
      </c>
      <c r="B548" s="13">
        <f>IF(ISNUMBER(mixed_data!B551), mixed_data!B551, "")</f>
        <v>6</v>
      </c>
      <c r="C548" s="13">
        <f>IF(ISNUMBER(mixed_data!D551), mixed_data!D551, "")</f>
        <v>106.2</v>
      </c>
      <c r="D548" s="13">
        <f>IF(ISNUMBER(mixed_data!E551), mixed_data!E551, "")</f>
        <v>105.80000000000001</v>
      </c>
      <c r="E548" s="13">
        <f>IF(ISNUMBER(mixed_data!F551), mixed_data!F551, "")</f>
        <v>100.693</v>
      </c>
      <c r="F548" s="13">
        <f>IF(ISNUMBER(mixed_data!G551), mixed_data!G551, "")</f>
        <v>100.619</v>
      </c>
      <c r="G548" s="13">
        <f>IF(ISNUMBER(mixed_data!H551), mixed_data!H551, "")</f>
        <v>-3.8000000000000003</v>
      </c>
      <c r="H548" s="13" t="str">
        <f>IF(ISNUMBER(mixed_data!I551), mixed_data!I551, "")</f>
        <v/>
      </c>
      <c r="I548" s="13">
        <f>IF(ISNUMBER(mixed_data!J551), mixed_data!J551, "")</f>
        <v>98.4</v>
      </c>
      <c r="J548" s="13">
        <f>IF(ISNUMBER(mixed_data!O551), mixed_data!O551, "")</f>
        <v>76.800000000000011</v>
      </c>
      <c r="K548" s="13">
        <f>IF(ISNUMBER(mixed_data!S551), mixed_data!S551, "")</f>
        <v>9.4</v>
      </c>
      <c r="L548" s="13">
        <f>IF(ISNUMBER(mixed_data!Y551), mixed_data!Y551, "")</f>
        <v>2126.38</v>
      </c>
      <c r="M548" s="13">
        <f>IF(ISNUMBER(mixed_data!Z551), mixed_data!Z551, "")</f>
        <v>1394.26</v>
      </c>
      <c r="N548" s="13">
        <f>IF(ISNUMBER(mixed_data!AA551), mixed_data!AA551, "")</f>
        <v>384.3</v>
      </c>
      <c r="O548" s="13">
        <f>IF(ISNUMBER(mixed_data!AI551), mixed_data!AI551, "")</f>
        <v>6.7</v>
      </c>
      <c r="P548" s="13">
        <f>IF(ISNUMBER(mixed_data!AJ551), mixed_data!AJ551, "")</f>
        <v>4</v>
      </c>
      <c r="Q548" s="13">
        <f>IF(ISNUMBER(mixed_data!AO551), mixed_data!AO551, "")</f>
        <v>17.89</v>
      </c>
      <c r="R548" s="13">
        <f>IF(ISNUMBER(mixed_data!AQ551), mixed_data!AQ551, "")</f>
        <v>99</v>
      </c>
      <c r="S548" s="13">
        <f>IF(ISNUMBER(mixed_data!AR551), mixed_data!AR551, "")</f>
        <v>106.10000000000001</v>
      </c>
      <c r="T548" s="13">
        <f>IF(ISNUMBER(mixed_data!AS551), mixed_data!AS551, "")</f>
        <v>65.600000000000009</v>
      </c>
      <c r="U548" s="13">
        <f>IF(ISNUMBER(mixed_data!AT551), mixed_data!AT551, "")</f>
        <v>263.2</v>
      </c>
      <c r="V548" s="13">
        <f>IF(ISNUMBER(mixed_data!AV551), mixed_data!AV551, "")</f>
        <v>137.5</v>
      </c>
      <c r="W548" s="13">
        <f>IF(ISNUMBER(mixed_data!AW551), mixed_data!AW551, "")</f>
        <v>360.8</v>
      </c>
      <c r="X548" s="13">
        <f>IF(ISNUMBER(mixed_data!AX551), mixed_data!AX551, "")</f>
        <v>979.40000000000009</v>
      </c>
      <c r="Y548" s="13">
        <f>IF(ISNUMBER(mixed_data!AY551), mixed_data!AY551, "")</f>
        <v>1036.7</v>
      </c>
      <c r="Z548" s="13">
        <f>IF(ISNUMBER(mixed_data!BH551), mixed_data!BH551, "")</f>
        <v>1.3173600000000001</v>
      </c>
      <c r="AA548" s="13">
        <f>IF(ISNUMBER(mixed_data!BM551), mixed_data!BM551, "")</f>
        <v>116.77</v>
      </c>
      <c r="AB548" s="13">
        <f>IF(ISNUMBER(mixed_data!BT551), mixed_data!BT551, "")</f>
        <v>106.80000000000001</v>
      </c>
      <c r="AC548" s="13">
        <f>IF(ISNUMBER(mixed_data!BV551), mixed_data!BV551, "")</f>
        <v>80.5</v>
      </c>
      <c r="AD548" s="13">
        <f>IF(ISNUMBER(mixed_data!BW551), mixed_data!BW551, "")</f>
        <v>62.6</v>
      </c>
      <c r="AE548" s="13">
        <f>IF(ISNUMBER(mixed_data!BX551), mixed_data!BX551, "")</f>
        <v>37867</v>
      </c>
    </row>
    <row r="549" spans="1:31" x14ac:dyDescent="0.25">
      <c r="A549" s="25">
        <v>34895</v>
      </c>
      <c r="B549" s="13">
        <f>IF(ISNUMBER(mixed_data!B552), mixed_data!B552, "")</f>
        <v>9.8000000000000007</v>
      </c>
      <c r="C549" s="13">
        <f>IF(ISNUMBER(mixed_data!D552), mixed_data!D552, "")</f>
        <v>105.7</v>
      </c>
      <c r="D549" s="13">
        <f>IF(ISNUMBER(mixed_data!E552), mixed_data!E552, "")</f>
        <v>105.30000000000001</v>
      </c>
      <c r="E549" s="13">
        <f>IF(ISNUMBER(mixed_data!F552), mixed_data!F552, "")</f>
        <v>100.505</v>
      </c>
      <c r="F549" s="13">
        <f>IF(ISNUMBER(mixed_data!G552), mixed_data!G552, "")</f>
        <v>100.411</v>
      </c>
      <c r="G549" s="13">
        <f>IF(ISNUMBER(mixed_data!H552), mixed_data!H552, "")</f>
        <v>-4.6000000000000005</v>
      </c>
      <c r="H549" s="13" t="str">
        <f>IF(ISNUMBER(mixed_data!I552), mixed_data!I552, "")</f>
        <v/>
      </c>
      <c r="I549" s="13">
        <f>IF(ISNUMBER(mixed_data!J552), mixed_data!J552, "")</f>
        <v>97.5</v>
      </c>
      <c r="J549" s="13">
        <f>IF(ISNUMBER(mixed_data!O552), mixed_data!O552, "")</f>
        <v>76.600000000000009</v>
      </c>
      <c r="K549" s="13">
        <f>IF(ISNUMBER(mixed_data!S552), mixed_data!S552, "")</f>
        <v>9.4</v>
      </c>
      <c r="L549" s="13">
        <f>IF(ISNUMBER(mixed_data!Y552), mixed_data!Y552, "")</f>
        <v>2092.2600000000002</v>
      </c>
      <c r="M549" s="13">
        <f>IF(ISNUMBER(mixed_data!Z552), mixed_data!Z552, "")</f>
        <v>1371.32</v>
      </c>
      <c r="N549" s="13">
        <f>IF(ISNUMBER(mixed_data!AA552), mixed_data!AA552, "")</f>
        <v>384.7</v>
      </c>
      <c r="O549" s="13">
        <f>IF(ISNUMBER(mixed_data!AI552), mixed_data!AI552, "")</f>
        <v>6.79</v>
      </c>
      <c r="P549" s="13">
        <f>IF(ISNUMBER(mixed_data!AJ552), mixed_data!AJ552, "")</f>
        <v>4</v>
      </c>
      <c r="Q549" s="13">
        <f>IF(ISNUMBER(mixed_data!AO552), mixed_data!AO552, "")</f>
        <v>16.440000000000001</v>
      </c>
      <c r="R549" s="13">
        <f>IF(ISNUMBER(mixed_data!AQ552), mixed_data!AQ552, "")</f>
        <v>98</v>
      </c>
      <c r="S549" s="13">
        <f>IF(ISNUMBER(mixed_data!AR552), mixed_data!AR552, "")</f>
        <v>105.10000000000001</v>
      </c>
      <c r="T549" s="13">
        <f>IF(ISNUMBER(mixed_data!AS552), mixed_data!AS552, "")</f>
        <v>67.7</v>
      </c>
      <c r="U549" s="13">
        <f>IF(ISNUMBER(mixed_data!AT552), mixed_data!AT552, "")</f>
        <v>258.8</v>
      </c>
      <c r="V549" s="13">
        <f>IF(ISNUMBER(mixed_data!AV552), mixed_data!AV552, "")</f>
        <v>140.70000000000002</v>
      </c>
      <c r="W549" s="13">
        <f>IF(ISNUMBER(mixed_data!AW552), mixed_data!AW552, "")</f>
        <v>361.6</v>
      </c>
      <c r="X549" s="13">
        <f>IF(ISNUMBER(mixed_data!AX552), mixed_data!AX552, "")</f>
        <v>983.1</v>
      </c>
      <c r="Y549" s="13">
        <f>IF(ISNUMBER(mixed_data!AY552), mixed_data!AY552, "")</f>
        <v>1030.4000000000001</v>
      </c>
      <c r="Z549" s="13">
        <f>IF(ISNUMBER(mixed_data!BH552), mixed_data!BH552, "")</f>
        <v>1.3551700000000002</v>
      </c>
      <c r="AA549" s="13">
        <f>IF(ISNUMBER(mixed_data!BM552), mixed_data!BM552, "")</f>
        <v>117.33</v>
      </c>
      <c r="AB549" s="13">
        <f>IF(ISNUMBER(mixed_data!BT552), mixed_data!BT552, "")</f>
        <v>107.4</v>
      </c>
      <c r="AC549" s="13">
        <f>IF(ISNUMBER(mixed_data!BV552), mixed_data!BV552, "")</f>
        <v>80.7</v>
      </c>
      <c r="AD549" s="13">
        <f>IF(ISNUMBER(mixed_data!BW552), mixed_data!BW552, "")</f>
        <v>62.6</v>
      </c>
      <c r="AE549" s="13">
        <f>IF(ISNUMBER(mixed_data!BX552), mixed_data!BX552, "")</f>
        <v>37878</v>
      </c>
    </row>
    <row r="550" spans="1:31" x14ac:dyDescent="0.25">
      <c r="A550" s="25">
        <v>34926</v>
      </c>
      <c r="B550" s="13">
        <f>IF(ISNUMBER(mixed_data!B553), mixed_data!B553, "")</f>
        <v>14.100000000000001</v>
      </c>
      <c r="C550" s="13">
        <f>IF(ISNUMBER(mixed_data!D553), mixed_data!D553, "")</f>
        <v>103.7</v>
      </c>
      <c r="D550" s="13">
        <f>IF(ISNUMBER(mixed_data!E553), mixed_data!E553, "")</f>
        <v>103.60000000000001</v>
      </c>
      <c r="E550" s="13">
        <f>IF(ISNUMBER(mixed_data!F553), mixed_data!F553, "")</f>
        <v>100.30800000000001</v>
      </c>
      <c r="F550" s="13">
        <f>IF(ISNUMBER(mixed_data!G553), mixed_data!G553, "")</f>
        <v>100.227</v>
      </c>
      <c r="G550" s="13">
        <f>IF(ISNUMBER(mixed_data!H553), mixed_data!H553, "")</f>
        <v>-8.6</v>
      </c>
      <c r="H550" s="13" t="str">
        <f>IF(ISNUMBER(mixed_data!I553), mixed_data!I553, "")</f>
        <v/>
      </c>
      <c r="I550" s="13">
        <f>IF(ISNUMBER(mixed_data!J553), mixed_data!J553, "")</f>
        <v>97.2</v>
      </c>
      <c r="J550" s="13">
        <f>IF(ISNUMBER(mixed_data!O553), mixed_data!O553, "")</f>
        <v>75.600000000000009</v>
      </c>
      <c r="K550" s="13">
        <f>IF(ISNUMBER(mixed_data!S553), mixed_data!S553, "")</f>
        <v>9.5</v>
      </c>
      <c r="L550" s="13">
        <f>IF(ISNUMBER(mixed_data!Y553), mixed_data!Y553, "")</f>
        <v>2220.02</v>
      </c>
      <c r="M550" s="13">
        <f>IF(ISNUMBER(mixed_data!Z553), mixed_data!Z553, "")</f>
        <v>1435.56</v>
      </c>
      <c r="N550" s="13">
        <f>IF(ISNUMBER(mixed_data!AA553), mixed_data!AA553, "")</f>
        <v>382.40000000000003</v>
      </c>
      <c r="O550" s="13">
        <f>IF(ISNUMBER(mixed_data!AI553), mixed_data!AI553, "")</f>
        <v>6.71</v>
      </c>
      <c r="P550" s="13">
        <f>IF(ISNUMBER(mixed_data!AJ553), mixed_data!AJ553, "")</f>
        <v>3.5</v>
      </c>
      <c r="Q550" s="13">
        <f>IF(ISNUMBER(mixed_data!AO553), mixed_data!AO553, "")</f>
        <v>16.12</v>
      </c>
      <c r="R550" s="13">
        <f>IF(ISNUMBER(mixed_data!AQ553), mixed_data!AQ553, "")</f>
        <v>98</v>
      </c>
      <c r="S550" s="13">
        <f>IF(ISNUMBER(mixed_data!AR553), mixed_data!AR553, "")</f>
        <v>104.4</v>
      </c>
      <c r="T550" s="13">
        <f>IF(ISNUMBER(mixed_data!AS553), mixed_data!AS553, "")</f>
        <v>64.600000000000009</v>
      </c>
      <c r="U550" s="13">
        <f>IF(ISNUMBER(mixed_data!AT553), mixed_data!AT553, "")</f>
        <v>267.10000000000002</v>
      </c>
      <c r="V550" s="13">
        <f>IF(ISNUMBER(mixed_data!AV553), mixed_data!AV553, "")</f>
        <v>136</v>
      </c>
      <c r="W550" s="13">
        <f>IF(ISNUMBER(mixed_data!AW553), mixed_data!AW553, "")</f>
        <v>360.8</v>
      </c>
      <c r="X550" s="13">
        <f>IF(ISNUMBER(mixed_data!AX553), mixed_data!AX553, "")</f>
        <v>986.6</v>
      </c>
      <c r="Y550" s="13">
        <f>IF(ISNUMBER(mixed_data!AY553), mixed_data!AY553, "")</f>
        <v>1034.1000000000001</v>
      </c>
      <c r="Z550" s="13">
        <f>IF(ISNUMBER(mixed_data!BH553), mixed_data!BH553, "")</f>
        <v>1.3666200000000002</v>
      </c>
      <c r="AA550" s="13">
        <f>IF(ISNUMBER(mixed_data!BM553), mixed_data!BM553, "")</f>
        <v>115.22</v>
      </c>
      <c r="AB550" s="13">
        <f>IF(ISNUMBER(mixed_data!BT553), mixed_data!BT553, "")</f>
        <v>107.10000000000001</v>
      </c>
      <c r="AC550" s="13">
        <f>IF(ISNUMBER(mixed_data!BV553), mixed_data!BV553, "")</f>
        <v>80.7</v>
      </c>
      <c r="AD550" s="13">
        <f>IF(ISNUMBER(mixed_data!BW553), mixed_data!BW553, "")</f>
        <v>62.300000000000004</v>
      </c>
      <c r="AE550" s="13">
        <f>IF(ISNUMBER(mixed_data!BX553), mixed_data!BX553, "")</f>
        <v>37863</v>
      </c>
    </row>
    <row r="551" spans="1:31" x14ac:dyDescent="0.25">
      <c r="A551" s="25">
        <v>34957</v>
      </c>
      <c r="B551" s="13">
        <f>IF(ISNUMBER(mixed_data!B554), mixed_data!B554, "")</f>
        <v>17.400000000000002</v>
      </c>
      <c r="C551" s="13">
        <f>IF(ISNUMBER(mixed_data!D554), mixed_data!D554, "")</f>
        <v>101.80000000000001</v>
      </c>
      <c r="D551" s="13">
        <f>IF(ISNUMBER(mixed_data!E554), mixed_data!E554, "")</f>
        <v>102.60000000000001</v>
      </c>
      <c r="E551" s="13">
        <f>IF(ISNUMBER(mixed_data!F554), mixed_data!F554, "")</f>
        <v>100.11</v>
      </c>
      <c r="F551" s="13">
        <f>IF(ISNUMBER(mixed_data!G554), mixed_data!G554, "")</f>
        <v>100.06400000000001</v>
      </c>
      <c r="G551" s="13">
        <f>IF(ISNUMBER(mixed_data!H554), mixed_data!H554, "")</f>
        <v>-8.9</v>
      </c>
      <c r="H551" s="13" t="str">
        <f>IF(ISNUMBER(mixed_data!I554), mixed_data!I554, "")</f>
        <v/>
      </c>
      <c r="I551" s="13">
        <f>IF(ISNUMBER(mixed_data!J554), mixed_data!J554, "")</f>
        <v>97.600000000000009</v>
      </c>
      <c r="J551" s="13">
        <f>IF(ISNUMBER(mixed_data!O554), mixed_data!O554, "")</f>
        <v>77</v>
      </c>
      <c r="K551" s="13">
        <f>IF(ISNUMBER(mixed_data!S554), mixed_data!S554, "")</f>
        <v>9.6000000000000014</v>
      </c>
      <c r="L551" s="13">
        <f>IF(ISNUMBER(mixed_data!Y554), mixed_data!Y554, "")</f>
        <v>2233.09</v>
      </c>
      <c r="M551" s="13">
        <f>IF(ISNUMBER(mixed_data!Z554), mixed_data!Z554, "")</f>
        <v>1432.19</v>
      </c>
      <c r="N551" s="13">
        <f>IF(ISNUMBER(mixed_data!AA554), mixed_data!AA554, "")</f>
        <v>381.05</v>
      </c>
      <c r="O551" s="13">
        <f>IF(ISNUMBER(mixed_data!AI554), mixed_data!AI554, "")</f>
        <v>6.5600000000000005</v>
      </c>
      <c r="P551" s="13">
        <f>IF(ISNUMBER(mixed_data!AJ554), mixed_data!AJ554, "")</f>
        <v>3.5</v>
      </c>
      <c r="Q551" s="13">
        <f>IF(ISNUMBER(mixed_data!AO554), mixed_data!AO554, "")</f>
        <v>16.54</v>
      </c>
      <c r="R551" s="13">
        <f>IF(ISNUMBER(mixed_data!AQ554), mixed_data!AQ554, "")</f>
        <v>97.800000000000011</v>
      </c>
      <c r="S551" s="13">
        <f>IF(ISNUMBER(mixed_data!AR554), mixed_data!AR554, "")</f>
        <v>104.30000000000001</v>
      </c>
      <c r="T551" s="13">
        <f>IF(ISNUMBER(mixed_data!AS554), mixed_data!AS554, "")</f>
        <v>66.900000000000006</v>
      </c>
      <c r="U551" s="13">
        <f>IF(ISNUMBER(mixed_data!AT554), mixed_data!AT554, "")</f>
        <v>268.3</v>
      </c>
      <c r="V551" s="13">
        <f>IF(ISNUMBER(mixed_data!AV554), mixed_data!AV554, "")</f>
        <v>138.80000000000001</v>
      </c>
      <c r="W551" s="13">
        <f>IF(ISNUMBER(mixed_data!AW554), mixed_data!AW554, "")</f>
        <v>364</v>
      </c>
      <c r="X551" s="13">
        <f>IF(ISNUMBER(mixed_data!AX554), mixed_data!AX554, "")</f>
        <v>992.80000000000007</v>
      </c>
      <c r="Y551" s="13">
        <f>IF(ISNUMBER(mixed_data!AY554), mixed_data!AY554, "")</f>
        <v>1038.4000000000001</v>
      </c>
      <c r="Z551" s="13">
        <f>IF(ISNUMBER(mixed_data!BH554), mixed_data!BH554, "")</f>
        <v>1.2977300000000001</v>
      </c>
      <c r="AA551" s="13">
        <f>IF(ISNUMBER(mixed_data!BM554), mixed_data!BM554, "")</f>
        <v>114.57000000000001</v>
      </c>
      <c r="AB551" s="13">
        <f>IF(ISNUMBER(mixed_data!BT554), mixed_data!BT554, "")</f>
        <v>106.9</v>
      </c>
      <c r="AC551" s="13">
        <f>IF(ISNUMBER(mixed_data!BV554), mixed_data!BV554, "")</f>
        <v>80.7</v>
      </c>
      <c r="AD551" s="13">
        <f>IF(ISNUMBER(mixed_data!BW554), mixed_data!BW554, "")</f>
        <v>63.5</v>
      </c>
      <c r="AE551" s="13">
        <f>IF(ISNUMBER(mixed_data!BX554), mixed_data!BX554, "")</f>
        <v>37877</v>
      </c>
    </row>
    <row r="552" spans="1:31" x14ac:dyDescent="0.25">
      <c r="A552" s="25">
        <v>34987</v>
      </c>
      <c r="B552" s="13">
        <f>IF(ISNUMBER(mixed_data!B555), mixed_data!B555, "")</f>
        <v>9.8000000000000007</v>
      </c>
      <c r="C552" s="13">
        <f>IF(ISNUMBER(mixed_data!D555), mixed_data!D555, "")</f>
        <v>100.4</v>
      </c>
      <c r="D552" s="13">
        <f>IF(ISNUMBER(mixed_data!E555), mixed_data!E555, "")</f>
        <v>101.80000000000001</v>
      </c>
      <c r="E552" s="13">
        <f>IF(ISNUMBER(mixed_data!F555), mixed_data!F555, "")</f>
        <v>99.918000000000006</v>
      </c>
      <c r="F552" s="13">
        <f>IF(ISNUMBER(mixed_data!G555), mixed_data!G555, "")</f>
        <v>99.91</v>
      </c>
      <c r="G552" s="13">
        <f>IF(ISNUMBER(mixed_data!H555), mixed_data!H555, "")</f>
        <v>-10.9</v>
      </c>
      <c r="H552" s="13" t="str">
        <f>IF(ISNUMBER(mixed_data!I555), mixed_data!I555, "")</f>
        <v/>
      </c>
      <c r="I552" s="13">
        <f>IF(ISNUMBER(mixed_data!J555), mixed_data!J555, "")</f>
        <v>96.800000000000011</v>
      </c>
      <c r="J552" s="13">
        <f>IF(ISNUMBER(mixed_data!O555), mixed_data!O555, "")</f>
        <v>75.2</v>
      </c>
      <c r="K552" s="13">
        <f>IF(ISNUMBER(mixed_data!S555), mixed_data!S555, "")</f>
        <v>9.7000000000000011</v>
      </c>
      <c r="L552" s="13">
        <f>IF(ISNUMBER(mixed_data!Y555), mixed_data!Y555, "")</f>
        <v>2205.02</v>
      </c>
      <c r="M552" s="13">
        <f>IF(ISNUMBER(mixed_data!Z555), mixed_data!Z555, "")</f>
        <v>1422.45</v>
      </c>
      <c r="N552" s="13">
        <f>IF(ISNUMBER(mixed_data!AA555), mixed_data!AA555, "")</f>
        <v>382.65000000000003</v>
      </c>
      <c r="O552" s="13">
        <f>IF(ISNUMBER(mixed_data!AI555), mixed_data!AI555, "")</f>
        <v>6.55</v>
      </c>
      <c r="P552" s="13">
        <f>IF(ISNUMBER(mixed_data!AJ555), mixed_data!AJ555, "")</f>
        <v>3.5</v>
      </c>
      <c r="Q552" s="13">
        <f>IF(ISNUMBER(mixed_data!AO555), mixed_data!AO555, "")</f>
        <v>16.559999999999999</v>
      </c>
      <c r="R552" s="13">
        <f>IF(ISNUMBER(mixed_data!AQ555), mixed_data!AQ555, "")</f>
        <v>96.600000000000009</v>
      </c>
      <c r="S552" s="13">
        <f>IF(ISNUMBER(mixed_data!AR555), mixed_data!AR555, "")</f>
        <v>102.9</v>
      </c>
      <c r="T552" s="13">
        <f>IF(ISNUMBER(mixed_data!AS555), mixed_data!AS555, "")</f>
        <v>64</v>
      </c>
      <c r="U552" s="13">
        <f>IF(ISNUMBER(mixed_data!AT555), mixed_data!AT555, "")</f>
        <v>268.10000000000002</v>
      </c>
      <c r="V552" s="13">
        <f>IF(ISNUMBER(mixed_data!AV555), mixed_data!AV555, "")</f>
        <v>139.5</v>
      </c>
      <c r="W552" s="13">
        <f>IF(ISNUMBER(mixed_data!AW555), mixed_data!AW555, "")</f>
        <v>368.8</v>
      </c>
      <c r="X552" s="13">
        <f>IF(ISNUMBER(mixed_data!AX555), mixed_data!AX555, "")</f>
        <v>999.80000000000007</v>
      </c>
      <c r="Y552" s="13">
        <f>IF(ISNUMBER(mixed_data!AY555), mixed_data!AY555, "")</f>
        <v>1047.2</v>
      </c>
      <c r="Z552" s="13">
        <f>IF(ISNUMBER(mixed_data!BH555), mixed_data!BH555, "")</f>
        <v>1.3246200000000001</v>
      </c>
      <c r="AA552" s="13">
        <f>IF(ISNUMBER(mixed_data!BM555), mixed_data!BM555, "")</f>
        <v>116</v>
      </c>
      <c r="AB552" s="13">
        <f>IF(ISNUMBER(mixed_data!BT555), mixed_data!BT555, "")</f>
        <v>107.2</v>
      </c>
      <c r="AC552" s="13">
        <f>IF(ISNUMBER(mixed_data!BV555), mixed_data!BV555, "")</f>
        <v>80.5</v>
      </c>
      <c r="AD552" s="13">
        <f>IF(ISNUMBER(mixed_data!BW555), mixed_data!BW555, "")</f>
        <v>62.900000000000006</v>
      </c>
      <c r="AE552" s="13">
        <f>IF(ISNUMBER(mixed_data!BX555), mixed_data!BX555, "")</f>
        <v>37912</v>
      </c>
    </row>
    <row r="553" spans="1:31" x14ac:dyDescent="0.25">
      <c r="A553" s="25">
        <v>35018</v>
      </c>
      <c r="B553" s="13">
        <f>IF(ISNUMBER(mixed_data!B556), mixed_data!B556, "")</f>
        <v>-6.5</v>
      </c>
      <c r="C553" s="13">
        <f>IF(ISNUMBER(mixed_data!D556), mixed_data!D556, "")</f>
        <v>98.4</v>
      </c>
      <c r="D553" s="13">
        <f>IF(ISNUMBER(mixed_data!E556), mixed_data!E556, "")</f>
        <v>101.2</v>
      </c>
      <c r="E553" s="13">
        <f>IF(ISNUMBER(mixed_data!F556), mixed_data!F556, "")</f>
        <v>99.739000000000004</v>
      </c>
      <c r="F553" s="13">
        <f>IF(ISNUMBER(mixed_data!G556), mixed_data!G556, "")</f>
        <v>99.765000000000001</v>
      </c>
      <c r="G553" s="13">
        <f>IF(ISNUMBER(mixed_data!H556), mixed_data!H556, "")</f>
        <v>-11.600000000000001</v>
      </c>
      <c r="H553" s="13" t="str">
        <f>IF(ISNUMBER(mixed_data!I556), mixed_data!I556, "")</f>
        <v/>
      </c>
      <c r="I553" s="13">
        <f>IF(ISNUMBER(mixed_data!J556), mixed_data!J556, "")</f>
        <v>97.4</v>
      </c>
      <c r="J553" s="13">
        <f>IF(ISNUMBER(mixed_data!O556), mixed_data!O556, "")</f>
        <v>75.7</v>
      </c>
      <c r="K553" s="13">
        <f>IF(ISNUMBER(mixed_data!S556), mixed_data!S556, "")</f>
        <v>9.7000000000000011</v>
      </c>
      <c r="L553" s="13">
        <f>IF(ISNUMBER(mixed_data!Y556), mixed_data!Y556, "")</f>
        <v>2163.2200000000003</v>
      </c>
      <c r="M553" s="13">
        <f>IF(ISNUMBER(mixed_data!Z556), mixed_data!Z556, "")</f>
        <v>1406.8600000000001</v>
      </c>
      <c r="N553" s="13">
        <f>IF(ISNUMBER(mixed_data!AA556), mixed_data!AA556, "")</f>
        <v>382.25</v>
      </c>
      <c r="O553" s="13">
        <f>IF(ISNUMBER(mixed_data!AI556), mixed_data!AI556, "")</f>
        <v>6.32</v>
      </c>
      <c r="P553" s="13">
        <f>IF(ISNUMBER(mixed_data!AJ556), mixed_data!AJ556, "")</f>
        <v>3.5</v>
      </c>
      <c r="Q553" s="13">
        <f>IF(ISNUMBER(mixed_data!AO556), mixed_data!AO556, "")</f>
        <v>16.580000000000002</v>
      </c>
      <c r="R553" s="13">
        <f>IF(ISNUMBER(mixed_data!AQ556), mixed_data!AQ556, "")</f>
        <v>96.300000000000011</v>
      </c>
      <c r="S553" s="13">
        <f>IF(ISNUMBER(mixed_data!AR556), mixed_data!AR556, "")</f>
        <v>104.80000000000001</v>
      </c>
      <c r="T553" s="13">
        <f>IF(ISNUMBER(mixed_data!AS556), mixed_data!AS556, "")</f>
        <v>65.400000000000006</v>
      </c>
      <c r="U553" s="13">
        <f>IF(ISNUMBER(mixed_data!AT556), mixed_data!AT556, "")</f>
        <v>269.3</v>
      </c>
      <c r="V553" s="13">
        <f>IF(ISNUMBER(mixed_data!AV556), mixed_data!AV556, "")</f>
        <v>144.4</v>
      </c>
      <c r="W553" s="13">
        <f>IF(ISNUMBER(mixed_data!AW556), mixed_data!AW556, "")</f>
        <v>391.3</v>
      </c>
      <c r="X553" s="13">
        <f>IF(ISNUMBER(mixed_data!AX556), mixed_data!AX556, "")</f>
        <v>1008.9000000000001</v>
      </c>
      <c r="Y553" s="13">
        <f>IF(ISNUMBER(mixed_data!AY556), mixed_data!AY556, "")</f>
        <v>1058.2</v>
      </c>
      <c r="Z553" s="13">
        <f>IF(ISNUMBER(mixed_data!BH556), mixed_data!BH556, "")</f>
        <v>1.3342900000000002</v>
      </c>
      <c r="AA553" s="13">
        <f>IF(ISNUMBER(mixed_data!BM556), mixed_data!BM556, "")</f>
        <v>115.59</v>
      </c>
      <c r="AB553" s="13">
        <f>IF(ISNUMBER(mixed_data!BT556), mixed_data!BT556, "")</f>
        <v>107.2</v>
      </c>
      <c r="AC553" s="13">
        <f>IF(ISNUMBER(mixed_data!BV556), mixed_data!BV556, "")</f>
        <v>80.5</v>
      </c>
      <c r="AD553" s="13">
        <f>IF(ISNUMBER(mixed_data!BW556), mixed_data!BW556, "")</f>
        <v>63.2</v>
      </c>
      <c r="AE553" s="13">
        <f>IF(ISNUMBER(mixed_data!BX556), mixed_data!BX556, "")</f>
        <v>37916</v>
      </c>
    </row>
    <row r="554" spans="1:31" x14ac:dyDescent="0.25">
      <c r="A554" s="25">
        <v>35048</v>
      </c>
      <c r="B554" s="13">
        <f>IF(ISNUMBER(mixed_data!B557), mixed_data!B557, "")</f>
        <v>-9.1</v>
      </c>
      <c r="C554" s="13">
        <f>IF(ISNUMBER(mixed_data!D557), mixed_data!D557, "")</f>
        <v>96.2</v>
      </c>
      <c r="D554" s="13">
        <f>IF(ISNUMBER(mixed_data!E557), mixed_data!E557, "")</f>
        <v>100.30000000000001</v>
      </c>
      <c r="E554" s="13">
        <f>IF(ISNUMBER(mixed_data!F557), mixed_data!F557, "")</f>
        <v>99.572000000000003</v>
      </c>
      <c r="F554" s="13">
        <f>IF(ISNUMBER(mixed_data!G557), mixed_data!G557, "")</f>
        <v>99.628</v>
      </c>
      <c r="G554" s="13">
        <f>IF(ISNUMBER(mixed_data!H557), mixed_data!H557, "")</f>
        <v>-13.4</v>
      </c>
      <c r="H554" s="13" t="str">
        <f>IF(ISNUMBER(mixed_data!I557), mixed_data!I557, "")</f>
        <v/>
      </c>
      <c r="I554" s="13">
        <f>IF(ISNUMBER(mixed_data!J557), mixed_data!J557, "")</f>
        <v>96.5</v>
      </c>
      <c r="J554" s="13">
        <f>IF(ISNUMBER(mixed_data!O557), mixed_data!O557, "")</f>
        <v>75.8</v>
      </c>
      <c r="K554" s="13">
        <f>IF(ISNUMBER(mixed_data!S557), mixed_data!S557, "")</f>
        <v>9.9</v>
      </c>
      <c r="L554" s="13">
        <f>IF(ISNUMBER(mixed_data!Y557), mixed_data!Y557, "")</f>
        <v>2260.66</v>
      </c>
      <c r="M554" s="13">
        <f>IF(ISNUMBER(mixed_data!Z557), mixed_data!Z557, "")</f>
        <v>1461.04</v>
      </c>
      <c r="N554" s="13">
        <f>IF(ISNUMBER(mixed_data!AA557), mixed_data!AA557, "")</f>
        <v>386.45</v>
      </c>
      <c r="O554" s="13">
        <f>IF(ISNUMBER(mixed_data!AI557), mixed_data!AI557, "")</f>
        <v>6.07</v>
      </c>
      <c r="P554" s="13">
        <f>IF(ISNUMBER(mixed_data!AJ557), mixed_data!AJ557, "")</f>
        <v>3</v>
      </c>
      <c r="Q554" s="13">
        <f>IF(ISNUMBER(mixed_data!AO557), mixed_data!AO557, "")</f>
        <v>17.440000000000001</v>
      </c>
      <c r="R554" s="13">
        <f>IF(ISNUMBER(mixed_data!AQ557), mixed_data!AQ557, "")</f>
        <v>96.2</v>
      </c>
      <c r="S554" s="13">
        <f>IF(ISNUMBER(mixed_data!AR557), mixed_data!AR557, "")</f>
        <v>104.5</v>
      </c>
      <c r="T554" s="13">
        <f>IF(ISNUMBER(mixed_data!AS557), mixed_data!AS557, "")</f>
        <v>66.400000000000006</v>
      </c>
      <c r="U554" s="13">
        <f>IF(ISNUMBER(mixed_data!AT557), mixed_data!AT557, "")</f>
        <v>287</v>
      </c>
      <c r="V554" s="13">
        <f>IF(ISNUMBER(mixed_data!AV557), mixed_data!AV557, "")</f>
        <v>152.4</v>
      </c>
      <c r="W554" s="13">
        <f>IF(ISNUMBER(mixed_data!AW557), mixed_data!AW557, "")</f>
        <v>405</v>
      </c>
      <c r="X554" s="13">
        <f>IF(ISNUMBER(mixed_data!AX557), mixed_data!AX557, "")</f>
        <v>1011.3000000000001</v>
      </c>
      <c r="Y554" s="13">
        <f>IF(ISNUMBER(mixed_data!AY557), mixed_data!AY557, "")</f>
        <v>1064</v>
      </c>
      <c r="Z554" s="13">
        <f>IF(ISNUMBER(mixed_data!BH557), mixed_data!BH557, "")</f>
        <v>1.3148600000000001</v>
      </c>
      <c r="AA554" s="13">
        <f>IF(ISNUMBER(mixed_data!BM557), mixed_data!BM557, "")</f>
        <v>115.08</v>
      </c>
      <c r="AB554" s="13">
        <f>IF(ISNUMBER(mixed_data!BT557), mixed_data!BT557, "")</f>
        <v>106.80000000000001</v>
      </c>
      <c r="AC554" s="13">
        <f>IF(ISNUMBER(mixed_data!BV557), mixed_data!BV557, "")</f>
        <v>80.800000000000011</v>
      </c>
      <c r="AD554" s="13">
        <f>IF(ISNUMBER(mixed_data!BW557), mixed_data!BW557, "")</f>
        <v>63.900000000000006</v>
      </c>
      <c r="AE554" s="13">
        <f>IF(ISNUMBER(mixed_data!BX557), mixed_data!BX557, "")</f>
        <v>37947</v>
      </c>
    </row>
    <row r="555" spans="1:31" x14ac:dyDescent="0.25">
      <c r="A555" s="25">
        <v>35079</v>
      </c>
      <c r="B555" s="13">
        <f>IF(ISNUMBER(mixed_data!B558), mixed_data!B558, "")</f>
        <v>8.4</v>
      </c>
      <c r="C555" s="13">
        <f>IF(ISNUMBER(mixed_data!D558), mixed_data!D558, "")</f>
        <v>95.7</v>
      </c>
      <c r="D555" s="13">
        <f>IF(ISNUMBER(mixed_data!E558), mixed_data!E558, "")</f>
        <v>97.9</v>
      </c>
      <c r="E555" s="13">
        <f>IF(ISNUMBER(mixed_data!F558), mixed_data!F558, "")</f>
        <v>99.421999999999997</v>
      </c>
      <c r="F555" s="13">
        <f>IF(ISNUMBER(mixed_data!G558), mixed_data!G558, "")</f>
        <v>99.507000000000005</v>
      </c>
      <c r="G555" s="13">
        <f>IF(ISNUMBER(mixed_data!H558), mixed_data!H558, "")</f>
        <v>-17.5</v>
      </c>
      <c r="H555" s="13" t="str">
        <f>IF(ISNUMBER(mixed_data!I558), mixed_data!I558, "")</f>
        <v/>
      </c>
      <c r="I555" s="13">
        <f>IF(ISNUMBER(mixed_data!J558), mixed_data!J558, "")</f>
        <v>95.7</v>
      </c>
      <c r="J555" s="13">
        <f>IF(ISNUMBER(mixed_data!O558), mixed_data!O558, "")</f>
        <v>76.100000000000009</v>
      </c>
      <c r="K555" s="13">
        <f>IF(ISNUMBER(mixed_data!S558), mixed_data!S558, "")</f>
        <v>10</v>
      </c>
      <c r="L555" s="13">
        <f>IF(ISNUMBER(mixed_data!Y558), mixed_data!Y558, "")</f>
        <v>2253.88</v>
      </c>
      <c r="M555" s="13">
        <f>IF(ISNUMBER(mixed_data!Z558), mixed_data!Z558, "")</f>
        <v>1506.82</v>
      </c>
      <c r="N555" s="13">
        <f>IF(ISNUMBER(mixed_data!AA558), mixed_data!AA558, "")</f>
        <v>387.05</v>
      </c>
      <c r="O555" s="13">
        <f>IF(ISNUMBER(mixed_data!AI558), mixed_data!AI558, "")</f>
        <v>5.9</v>
      </c>
      <c r="P555" s="13">
        <f>IF(ISNUMBER(mixed_data!AJ558), mixed_data!AJ558, "")</f>
        <v>3</v>
      </c>
      <c r="Q555" s="13">
        <f>IF(ISNUMBER(mixed_data!AO558), mixed_data!AO558, "")</f>
        <v>19.100000000000001</v>
      </c>
      <c r="R555" s="13">
        <f>IF(ISNUMBER(mixed_data!AQ558), mixed_data!AQ558, "")</f>
        <v>96.4</v>
      </c>
      <c r="S555" s="13">
        <f>IF(ISNUMBER(mixed_data!AR558), mixed_data!AR558, "")</f>
        <v>104.10000000000001</v>
      </c>
      <c r="T555" s="13">
        <f>IF(ISNUMBER(mixed_data!AS558), mixed_data!AS558, "")</f>
        <v>64.7</v>
      </c>
      <c r="U555" s="13">
        <f>IF(ISNUMBER(mixed_data!AT558), mixed_data!AT558, "")</f>
        <v>246.10000000000002</v>
      </c>
      <c r="V555" s="13">
        <f>IF(ISNUMBER(mixed_data!AV558), mixed_data!AV558, "")</f>
        <v>140.70000000000002</v>
      </c>
      <c r="W555" s="13">
        <f>IF(ISNUMBER(mixed_data!AW558), mixed_data!AW558, "")</f>
        <v>383.20000000000005</v>
      </c>
      <c r="X555" s="13">
        <f>IF(ISNUMBER(mixed_data!AX558), mixed_data!AX558, "")</f>
        <v>1019.7</v>
      </c>
      <c r="Y555" s="13">
        <f>IF(ISNUMBER(mixed_data!AY558), mixed_data!AY558, "")</f>
        <v>1079</v>
      </c>
      <c r="Z555" s="13">
        <f>IF(ISNUMBER(mixed_data!BH558), mixed_data!BH558, "")</f>
        <v>1.3313900000000001</v>
      </c>
      <c r="AA555" s="13">
        <f>IF(ISNUMBER(mixed_data!BM558), mixed_data!BM558, "")</f>
        <v>114.19</v>
      </c>
      <c r="AB555" s="13">
        <f>IF(ISNUMBER(mixed_data!BT558), mixed_data!BT558, "")</f>
        <v>106.60000000000001</v>
      </c>
      <c r="AC555" s="13">
        <f>IF(ISNUMBER(mixed_data!BV558), mixed_data!BV558, "")</f>
        <v>81</v>
      </c>
      <c r="AD555" s="13">
        <f>IF(ISNUMBER(mixed_data!BW558), mixed_data!BW558, "")</f>
        <v>63.800000000000004</v>
      </c>
      <c r="AE555" s="13">
        <f>IF(ISNUMBER(mixed_data!BX558), mixed_data!BX558, "")</f>
        <v>37925</v>
      </c>
    </row>
    <row r="556" spans="1:31" x14ac:dyDescent="0.25">
      <c r="A556" s="25">
        <v>35110</v>
      </c>
      <c r="B556" s="13">
        <f>IF(ISNUMBER(mixed_data!B559), mixed_data!B559, "")</f>
        <v>19.5</v>
      </c>
      <c r="C556" s="13">
        <f>IF(ISNUMBER(mixed_data!D559), mixed_data!D559, "")</f>
        <v>93.600000000000009</v>
      </c>
      <c r="D556" s="13">
        <f>IF(ISNUMBER(mixed_data!E559), mixed_data!E559, "")</f>
        <v>96.100000000000009</v>
      </c>
      <c r="E556" s="13">
        <f>IF(ISNUMBER(mixed_data!F559), mixed_data!F559, "")</f>
        <v>99.292000000000002</v>
      </c>
      <c r="F556" s="13">
        <f>IF(ISNUMBER(mixed_data!G559), mixed_data!G559, "")</f>
        <v>99.42</v>
      </c>
      <c r="G556" s="13">
        <f>IF(ISNUMBER(mixed_data!H559), mixed_data!H559, "")</f>
        <v>-18.7</v>
      </c>
      <c r="H556" s="13" t="str">
        <f>IF(ISNUMBER(mixed_data!I559), mixed_data!I559, "")</f>
        <v/>
      </c>
      <c r="I556" s="13">
        <f>IF(ISNUMBER(mixed_data!J559), mixed_data!J559, "")</f>
        <v>95.2</v>
      </c>
      <c r="J556" s="13">
        <f>IF(ISNUMBER(mixed_data!O559), mixed_data!O559, "")</f>
        <v>75.5</v>
      </c>
      <c r="K556" s="13">
        <f>IF(ISNUMBER(mixed_data!S559), mixed_data!S559, "")</f>
        <v>10.200000000000001</v>
      </c>
      <c r="L556" s="13">
        <f>IF(ISNUMBER(mixed_data!Y559), mixed_data!Y559, "")</f>
        <v>2459.2600000000002</v>
      </c>
      <c r="M556" s="13">
        <f>IF(ISNUMBER(mixed_data!Z559), mixed_data!Z559, "")</f>
        <v>1608.78</v>
      </c>
      <c r="N556" s="13">
        <f>IF(ISNUMBER(mixed_data!AA559), mixed_data!AA559, "")</f>
        <v>410.55</v>
      </c>
      <c r="O556" s="13">
        <f>IF(ISNUMBER(mixed_data!AI559), mixed_data!AI559, "")</f>
        <v>6.18</v>
      </c>
      <c r="P556" s="13">
        <f>IF(ISNUMBER(mixed_data!AJ559), mixed_data!AJ559, "")</f>
        <v>3</v>
      </c>
      <c r="Q556" s="13">
        <f>IF(ISNUMBER(mixed_data!AO559), mixed_data!AO559, "")</f>
        <v>16.8</v>
      </c>
      <c r="R556" s="13">
        <f>IF(ISNUMBER(mixed_data!AQ559), mixed_data!AQ559, "")</f>
        <v>95.2</v>
      </c>
      <c r="S556" s="13">
        <f>IF(ISNUMBER(mixed_data!AR559), mixed_data!AR559, "")</f>
        <v>104</v>
      </c>
      <c r="T556" s="13">
        <f>IF(ISNUMBER(mixed_data!AS559), mixed_data!AS559, "")</f>
        <v>63.900000000000006</v>
      </c>
      <c r="U556" s="13">
        <f>IF(ISNUMBER(mixed_data!AT559), mixed_data!AT559, "")</f>
        <v>264.7</v>
      </c>
      <c r="V556" s="13">
        <f>IF(ISNUMBER(mixed_data!AV559), mixed_data!AV559, "")</f>
        <v>142.70000000000002</v>
      </c>
      <c r="W556" s="13">
        <f>IF(ISNUMBER(mixed_data!AW559), mixed_data!AW559, "")</f>
        <v>386.3</v>
      </c>
      <c r="X556" s="13">
        <f>IF(ISNUMBER(mixed_data!AX559), mixed_data!AX559, "")</f>
        <v>1027.9000000000001</v>
      </c>
      <c r="Y556" s="13">
        <f>IF(ISNUMBER(mixed_data!AY559), mixed_data!AY559, "")</f>
        <v>1087.7</v>
      </c>
      <c r="Z556" s="13">
        <f>IF(ISNUMBER(mixed_data!BH559), mixed_data!BH559, "")</f>
        <v>1.2873000000000001</v>
      </c>
      <c r="AA556" s="13">
        <f>IF(ISNUMBER(mixed_data!BM559), mixed_data!BM559, "")</f>
        <v>114.4</v>
      </c>
      <c r="AB556" s="13">
        <f>IF(ISNUMBER(mixed_data!BT559), mixed_data!BT559, "")</f>
        <v>106.80000000000001</v>
      </c>
      <c r="AC556" s="13">
        <f>IF(ISNUMBER(mixed_data!BV559), mixed_data!BV559, "")</f>
        <v>81.5</v>
      </c>
      <c r="AD556" s="13">
        <f>IF(ISNUMBER(mixed_data!BW559), mixed_data!BW559, "")</f>
        <v>64</v>
      </c>
      <c r="AE556" s="13">
        <f>IF(ISNUMBER(mixed_data!BX559), mixed_data!BX559, "")</f>
        <v>37900</v>
      </c>
    </row>
    <row r="557" spans="1:31" x14ac:dyDescent="0.25">
      <c r="A557" s="25">
        <v>35139</v>
      </c>
      <c r="B557" s="13">
        <f>IF(ISNUMBER(mixed_data!B560), mixed_data!B560, "")</f>
        <v>31.5</v>
      </c>
      <c r="C557" s="13">
        <f>IF(ISNUMBER(mixed_data!D560), mixed_data!D560, "")</f>
        <v>92.800000000000011</v>
      </c>
      <c r="D557" s="13">
        <f>IF(ISNUMBER(mixed_data!E560), mixed_data!E560, "")</f>
        <v>96.100000000000009</v>
      </c>
      <c r="E557" s="13">
        <f>IF(ISNUMBER(mixed_data!F560), mixed_data!F560, "")</f>
        <v>99.189000000000007</v>
      </c>
      <c r="F557" s="13">
        <f>IF(ISNUMBER(mixed_data!G560), mixed_data!G560, "")</f>
        <v>99.385999999999996</v>
      </c>
      <c r="G557" s="13">
        <f>IF(ISNUMBER(mixed_data!H560), mixed_data!H560, "")</f>
        <v>-17.5</v>
      </c>
      <c r="H557" s="13" t="str">
        <f>IF(ISNUMBER(mixed_data!I560), mixed_data!I560, "")</f>
        <v/>
      </c>
      <c r="I557" s="13">
        <f>IF(ISNUMBER(mixed_data!J560), mixed_data!J560, "")</f>
        <v>94.600000000000009</v>
      </c>
      <c r="J557" s="13">
        <f>IF(ISNUMBER(mixed_data!O560), mixed_data!O560, "")</f>
        <v>75.7</v>
      </c>
      <c r="K557" s="13">
        <f>IF(ISNUMBER(mixed_data!S560), mixed_data!S560, "")</f>
        <v>10.3</v>
      </c>
      <c r="L557" s="13">
        <f>IF(ISNUMBER(mixed_data!Y560), mixed_data!Y560, "")</f>
        <v>2501.2200000000003</v>
      </c>
      <c r="M557" s="13">
        <f>IF(ISNUMBER(mixed_data!Z560), mixed_data!Z560, "")</f>
        <v>1609.5900000000001</v>
      </c>
      <c r="N557" s="13">
        <f>IF(ISNUMBER(mixed_data!AA560), mixed_data!AA560, "")</f>
        <v>398.65000000000003</v>
      </c>
      <c r="O557" s="13">
        <f>IF(ISNUMBER(mixed_data!AI560), mixed_data!AI560, "")</f>
        <v>6.44</v>
      </c>
      <c r="P557" s="13">
        <f>IF(ISNUMBER(mixed_data!AJ560), mixed_data!AJ560, "")</f>
        <v>3</v>
      </c>
      <c r="Q557" s="13">
        <f>IF(ISNUMBER(mixed_data!AO560), mixed_data!AO560, "")</f>
        <v>18.73</v>
      </c>
      <c r="R557" s="13">
        <f>IF(ISNUMBER(mixed_data!AQ560), mixed_data!AQ560, "")</f>
        <v>94.4</v>
      </c>
      <c r="S557" s="13">
        <f>IF(ISNUMBER(mixed_data!AR560), mixed_data!AR560, "")</f>
        <v>103.30000000000001</v>
      </c>
      <c r="T557" s="13">
        <f>IF(ISNUMBER(mixed_data!AS560), mixed_data!AS560, "")</f>
        <v>66.400000000000006</v>
      </c>
      <c r="U557" s="13">
        <f>IF(ISNUMBER(mixed_data!AT560), mixed_data!AT560, "")</f>
        <v>286.5</v>
      </c>
      <c r="V557" s="13">
        <f>IF(ISNUMBER(mixed_data!AV560), mixed_data!AV560, "")</f>
        <v>145.1</v>
      </c>
      <c r="W557" s="13">
        <f>IF(ISNUMBER(mixed_data!AW560), mixed_data!AW560, "")</f>
        <v>386.1</v>
      </c>
      <c r="X557" s="13">
        <f>IF(ISNUMBER(mixed_data!AX560), mixed_data!AX560, "")</f>
        <v>1032.1000000000001</v>
      </c>
      <c r="Y557" s="13">
        <f>IF(ISNUMBER(mixed_data!AY560), mixed_data!AY560, "")</f>
        <v>1092.2</v>
      </c>
      <c r="Z557" s="13">
        <f>IF(ISNUMBER(mixed_data!BH560), mixed_data!BH560, "")</f>
        <v>1.3022900000000002</v>
      </c>
      <c r="AA557" s="13">
        <f>IF(ISNUMBER(mixed_data!BM560), mixed_data!BM560, "")</f>
        <v>113.25</v>
      </c>
      <c r="AB557" s="13">
        <f>IF(ISNUMBER(mixed_data!BT560), mixed_data!BT560, "")</f>
        <v>106.4</v>
      </c>
      <c r="AC557" s="13">
        <f>IF(ISNUMBER(mixed_data!BV560), mixed_data!BV560, "")</f>
        <v>81.5</v>
      </c>
      <c r="AD557" s="13">
        <f>IF(ISNUMBER(mixed_data!BW560), mixed_data!BW560, "")</f>
        <v>64.3</v>
      </c>
      <c r="AE557" s="13">
        <f>IF(ISNUMBER(mixed_data!BX560), mixed_data!BX560, "")</f>
        <v>37833</v>
      </c>
    </row>
    <row r="558" spans="1:31" x14ac:dyDescent="0.25">
      <c r="A558" s="25">
        <v>35170</v>
      </c>
      <c r="B558" s="13">
        <f>IF(ISNUMBER(mixed_data!B561), mixed_data!B561, "")</f>
        <v>44.900000000000006</v>
      </c>
      <c r="C558" s="13">
        <f>IF(ISNUMBER(mixed_data!D561), mixed_data!D561, "")</f>
        <v>94.5</v>
      </c>
      <c r="D558" s="13">
        <f>IF(ISNUMBER(mixed_data!E561), mixed_data!E561, "")</f>
        <v>95.4</v>
      </c>
      <c r="E558" s="13">
        <f>IF(ISNUMBER(mixed_data!F561), mixed_data!F561, "")</f>
        <v>99.117000000000004</v>
      </c>
      <c r="F558" s="13">
        <f>IF(ISNUMBER(mixed_data!G561), mixed_data!G561, "")</f>
        <v>99.399000000000001</v>
      </c>
      <c r="G558" s="13">
        <f>IF(ISNUMBER(mixed_data!H561), mixed_data!H561, "")</f>
        <v>-18.900000000000002</v>
      </c>
      <c r="H558" s="13" t="str">
        <f>IF(ISNUMBER(mixed_data!I561), mixed_data!I561, "")</f>
        <v/>
      </c>
      <c r="I558" s="13">
        <f>IF(ISNUMBER(mixed_data!J561), mixed_data!J561, "")</f>
        <v>95.2</v>
      </c>
      <c r="J558" s="13">
        <f>IF(ISNUMBER(mixed_data!O561), mixed_data!O561, "")</f>
        <v>75.600000000000009</v>
      </c>
      <c r="K558" s="13">
        <f>IF(ISNUMBER(mixed_data!S561), mixed_data!S561, "")</f>
        <v>10.3</v>
      </c>
      <c r="L558" s="13">
        <f>IF(ISNUMBER(mixed_data!Y561), mixed_data!Y561, "")</f>
        <v>2489.09</v>
      </c>
      <c r="M558" s="13">
        <f>IF(ISNUMBER(mixed_data!Z561), mixed_data!Z561, "")</f>
        <v>1619.33</v>
      </c>
      <c r="N558" s="13">
        <f>IF(ISNUMBER(mixed_data!AA561), mixed_data!AA561, "")</f>
        <v>394.75</v>
      </c>
      <c r="O558" s="13">
        <f>IF(ISNUMBER(mixed_data!AI561), mixed_data!AI561, "")</f>
        <v>6.3900000000000006</v>
      </c>
      <c r="P558" s="13">
        <f>IF(ISNUMBER(mixed_data!AJ561), mixed_data!AJ561, "")</f>
        <v>2.5</v>
      </c>
      <c r="Q558" s="13">
        <f>IF(ISNUMBER(mixed_data!AO561), mixed_data!AO561, "")</f>
        <v>21.28</v>
      </c>
      <c r="R558" s="13">
        <f>IF(ISNUMBER(mixed_data!AQ561), mixed_data!AQ561, "")</f>
        <v>95.800000000000011</v>
      </c>
      <c r="S558" s="13">
        <f>IF(ISNUMBER(mixed_data!AR561), mixed_data!AR561, "")</f>
        <v>104.5</v>
      </c>
      <c r="T558" s="13">
        <f>IF(ISNUMBER(mixed_data!AS561), mixed_data!AS561, "")</f>
        <v>66</v>
      </c>
      <c r="U558" s="13">
        <f>IF(ISNUMBER(mixed_data!AT561), mixed_data!AT561, "")</f>
        <v>283.10000000000002</v>
      </c>
      <c r="V558" s="13">
        <f>IF(ISNUMBER(mixed_data!AV561), mixed_data!AV561, "")</f>
        <v>146.1</v>
      </c>
      <c r="W558" s="13">
        <f>IF(ISNUMBER(mixed_data!AW561), mixed_data!AW561, "")</f>
        <v>391.20000000000005</v>
      </c>
      <c r="X558" s="13">
        <f>IF(ISNUMBER(mixed_data!AX561), mixed_data!AX561, "")</f>
        <v>1042.2</v>
      </c>
      <c r="Y558" s="13">
        <f>IF(ISNUMBER(mixed_data!AY561), mixed_data!AY561, "")</f>
        <v>1095.2</v>
      </c>
      <c r="Z558" s="13">
        <f>IF(ISNUMBER(mixed_data!BH561), mixed_data!BH561, "")</f>
        <v>1.29783</v>
      </c>
      <c r="AA558" s="13">
        <f>IF(ISNUMBER(mixed_data!BM561), mixed_data!BM561, "")</f>
        <v>111.73</v>
      </c>
      <c r="AB558" s="13">
        <f>IF(ISNUMBER(mixed_data!BT561), mixed_data!BT561, "")</f>
        <v>106.2</v>
      </c>
      <c r="AC558" s="13">
        <f>IF(ISNUMBER(mixed_data!BV561), mixed_data!BV561, "")</f>
        <v>81.5</v>
      </c>
      <c r="AD558" s="13">
        <f>IF(ISNUMBER(mixed_data!BW561), mixed_data!BW561, "")</f>
        <v>64.7</v>
      </c>
      <c r="AE558" s="13">
        <f>IF(ISNUMBER(mixed_data!BX561), mixed_data!BX561, "")</f>
        <v>37903</v>
      </c>
    </row>
    <row r="559" spans="1:31" x14ac:dyDescent="0.25">
      <c r="A559" s="25">
        <v>35200</v>
      </c>
      <c r="B559" s="13">
        <f>IF(ISNUMBER(mixed_data!B562), mixed_data!B562, "")</f>
        <v>54.800000000000004</v>
      </c>
      <c r="C559" s="13">
        <f>IF(ISNUMBER(mixed_data!D562), mixed_data!D562, "")</f>
        <v>92.9</v>
      </c>
      <c r="D559" s="13">
        <f>IF(ISNUMBER(mixed_data!E562), mixed_data!E562, "")</f>
        <v>94.4</v>
      </c>
      <c r="E559" s="13">
        <f>IF(ISNUMBER(mixed_data!F562), mixed_data!F562, "")</f>
        <v>99.08</v>
      </c>
      <c r="F559" s="13">
        <f>IF(ISNUMBER(mixed_data!G562), mixed_data!G562, "")</f>
        <v>99.445999999999998</v>
      </c>
      <c r="G559" s="13">
        <f>IF(ISNUMBER(mixed_data!H562), mixed_data!H562, "")</f>
        <v>-18.8</v>
      </c>
      <c r="H559" s="13" t="str">
        <f>IF(ISNUMBER(mixed_data!I562), mixed_data!I562, "")</f>
        <v/>
      </c>
      <c r="I559" s="13">
        <f>IF(ISNUMBER(mixed_data!J562), mixed_data!J562, "")</f>
        <v>95</v>
      </c>
      <c r="J559" s="13">
        <f>IF(ISNUMBER(mixed_data!O562), mixed_data!O562, "")</f>
        <v>76.2</v>
      </c>
      <c r="K559" s="13">
        <f>IF(ISNUMBER(mixed_data!S562), mixed_data!S562, "")</f>
        <v>10.3</v>
      </c>
      <c r="L559" s="13">
        <f>IF(ISNUMBER(mixed_data!Y562), mixed_data!Y562, "")</f>
        <v>2505.25</v>
      </c>
      <c r="M559" s="13">
        <f>IF(ISNUMBER(mixed_data!Z562), mixed_data!Z562, "")</f>
        <v>1675.67</v>
      </c>
      <c r="N559" s="13">
        <f>IF(ISNUMBER(mixed_data!AA562), mixed_data!AA562, "")</f>
        <v>393.95</v>
      </c>
      <c r="O559" s="13">
        <f>IF(ISNUMBER(mixed_data!AI562), mixed_data!AI562, "")</f>
        <v>6.45</v>
      </c>
      <c r="P559" s="13">
        <f>IF(ISNUMBER(mixed_data!AJ562), mixed_data!AJ562, "")</f>
        <v>2.5</v>
      </c>
      <c r="Q559" s="13">
        <f>IF(ISNUMBER(mixed_data!AO562), mixed_data!AO562, "")</f>
        <v>19.38</v>
      </c>
      <c r="R559" s="13">
        <f>IF(ISNUMBER(mixed_data!AQ562), mixed_data!AQ562, "")</f>
        <v>95.9</v>
      </c>
      <c r="S559" s="13">
        <f>IF(ISNUMBER(mixed_data!AR562), mixed_data!AR562, "")</f>
        <v>104</v>
      </c>
      <c r="T559" s="13">
        <f>IF(ISNUMBER(mixed_data!AS562), mixed_data!AS562, "")</f>
        <v>66.100000000000009</v>
      </c>
      <c r="U559" s="13">
        <f>IF(ISNUMBER(mixed_data!AT562), mixed_data!AT562, "")</f>
        <v>291.40000000000003</v>
      </c>
      <c r="V559" s="13">
        <f>IF(ISNUMBER(mixed_data!AV562), mixed_data!AV562, "")</f>
        <v>146.5</v>
      </c>
      <c r="W559" s="13">
        <f>IF(ISNUMBER(mixed_data!AW562), mixed_data!AW562, "")</f>
        <v>392.5</v>
      </c>
      <c r="X559" s="13">
        <f>IF(ISNUMBER(mixed_data!AX562), mixed_data!AX562, "")</f>
        <v>1044.2</v>
      </c>
      <c r="Y559" s="13">
        <f>IF(ISNUMBER(mixed_data!AY562), mixed_data!AY562, "")</f>
        <v>1095.5</v>
      </c>
      <c r="Z559" s="13">
        <f>IF(ISNUMBER(mixed_data!BH562), mixed_data!BH562, "")</f>
        <v>1.2674500000000002</v>
      </c>
      <c r="AA559" s="13">
        <f>IF(ISNUMBER(mixed_data!BM562), mixed_data!BM562, "")</f>
        <v>110.64</v>
      </c>
      <c r="AB559" s="13">
        <f>IF(ISNUMBER(mixed_data!BT562), mixed_data!BT562, "")</f>
        <v>106.30000000000001</v>
      </c>
      <c r="AC559" s="13">
        <f>IF(ISNUMBER(mixed_data!BV562), mixed_data!BV562, "")</f>
        <v>81.600000000000009</v>
      </c>
      <c r="AD559" s="13">
        <f>IF(ISNUMBER(mixed_data!BW562), mixed_data!BW562, "")</f>
        <v>65.5</v>
      </c>
      <c r="AE559" s="13">
        <f>IF(ISNUMBER(mixed_data!BX562), mixed_data!BX562, "")</f>
        <v>37976</v>
      </c>
    </row>
    <row r="560" spans="1:31" x14ac:dyDescent="0.25">
      <c r="A560" s="25">
        <v>35231</v>
      </c>
      <c r="B560" s="13">
        <f>IF(ISNUMBER(mixed_data!B563), mixed_data!B563, "")</f>
        <v>65.100000000000009</v>
      </c>
      <c r="C560" s="13">
        <f>IF(ISNUMBER(mixed_data!D563), mixed_data!D563, "")</f>
        <v>94.5</v>
      </c>
      <c r="D560" s="13">
        <f>IF(ISNUMBER(mixed_data!E563), mixed_data!E563, "")</f>
        <v>93.600000000000009</v>
      </c>
      <c r="E560" s="13">
        <f>IF(ISNUMBER(mixed_data!F563), mixed_data!F563, "")</f>
        <v>99.073000000000008</v>
      </c>
      <c r="F560" s="13">
        <f>IF(ISNUMBER(mixed_data!G563), mixed_data!G563, "")</f>
        <v>99.518000000000001</v>
      </c>
      <c r="G560" s="13">
        <f>IF(ISNUMBER(mixed_data!H563), mixed_data!H563, "")</f>
        <v>-20.700000000000003</v>
      </c>
      <c r="H560" s="13" t="str">
        <f>IF(ISNUMBER(mixed_data!I563), mixed_data!I563, "")</f>
        <v/>
      </c>
      <c r="I560" s="13">
        <f>IF(ISNUMBER(mixed_data!J563), mixed_data!J563, "")</f>
        <v>95.100000000000009</v>
      </c>
      <c r="J560" s="13">
        <f>IF(ISNUMBER(mixed_data!O563), mixed_data!O563, "")</f>
        <v>76.5</v>
      </c>
      <c r="K560" s="13">
        <f>IF(ISNUMBER(mixed_data!S563), mixed_data!S563, "")</f>
        <v>10.3</v>
      </c>
      <c r="L560" s="13">
        <f>IF(ISNUMBER(mixed_data!Y563), mixed_data!Y563, "")</f>
        <v>2532.83</v>
      </c>
      <c r="M560" s="13">
        <f>IF(ISNUMBER(mixed_data!Z563), mixed_data!Z563, "")</f>
        <v>1662.58</v>
      </c>
      <c r="N560" s="13">
        <f>IF(ISNUMBER(mixed_data!AA563), mixed_data!AA563, "")</f>
        <v>390.85</v>
      </c>
      <c r="O560" s="13">
        <f>IF(ISNUMBER(mixed_data!AI563), mixed_data!AI563, "")</f>
        <v>6.57</v>
      </c>
      <c r="P560" s="13">
        <f>IF(ISNUMBER(mixed_data!AJ563), mixed_data!AJ563, "")</f>
        <v>2.5</v>
      </c>
      <c r="Q560" s="13">
        <f>IF(ISNUMBER(mixed_data!AO563), mixed_data!AO563, "")</f>
        <v>18.25</v>
      </c>
      <c r="R560" s="13">
        <f>IF(ISNUMBER(mixed_data!AQ563), mixed_data!AQ563, "")</f>
        <v>95</v>
      </c>
      <c r="S560" s="13">
        <f>IF(ISNUMBER(mixed_data!AR563), mixed_data!AR563, "")</f>
        <v>103.4</v>
      </c>
      <c r="T560" s="13">
        <f>IF(ISNUMBER(mixed_data!AS563), mixed_data!AS563, "")</f>
        <v>67.3</v>
      </c>
      <c r="U560" s="13">
        <f>IF(ISNUMBER(mixed_data!AT563), mixed_data!AT563, "")</f>
        <v>283.40000000000003</v>
      </c>
      <c r="V560" s="13">
        <f>IF(ISNUMBER(mixed_data!AV563), mixed_data!AV563, "")</f>
        <v>146.1</v>
      </c>
      <c r="W560" s="13">
        <f>IF(ISNUMBER(mixed_data!AW563), mixed_data!AW563, "")</f>
        <v>397.8</v>
      </c>
      <c r="X560" s="13">
        <f>IF(ISNUMBER(mixed_data!AX563), mixed_data!AX563, "")</f>
        <v>1047.9000000000001</v>
      </c>
      <c r="Y560" s="13">
        <f>IF(ISNUMBER(mixed_data!AY563), mixed_data!AY563, "")</f>
        <v>1098.2</v>
      </c>
      <c r="Z560" s="13">
        <f>IF(ISNUMBER(mixed_data!BH563), mixed_data!BH563, "")</f>
        <v>1.2742100000000001</v>
      </c>
      <c r="AA560" s="13">
        <f>IF(ISNUMBER(mixed_data!BM563), mixed_data!BM563, "")</f>
        <v>110.94</v>
      </c>
      <c r="AB560" s="13">
        <f>IF(ISNUMBER(mixed_data!BT563), mixed_data!BT563, "")</f>
        <v>106.60000000000001</v>
      </c>
      <c r="AC560" s="13">
        <f>IF(ISNUMBER(mixed_data!BV563), mixed_data!BV563, "")</f>
        <v>81.7</v>
      </c>
      <c r="AD560" s="13">
        <f>IF(ISNUMBER(mixed_data!BW563), mixed_data!BW563, "")</f>
        <v>66</v>
      </c>
      <c r="AE560" s="13">
        <f>IF(ISNUMBER(mixed_data!BX563), mixed_data!BX563, "")</f>
        <v>37925</v>
      </c>
    </row>
    <row r="561" spans="1:31" x14ac:dyDescent="0.25">
      <c r="A561" s="25">
        <v>35261</v>
      </c>
      <c r="B561" s="13">
        <f>IF(ISNUMBER(mixed_data!B564), mixed_data!B564, "")</f>
        <v>66.400000000000006</v>
      </c>
      <c r="C561" s="13">
        <f>IF(ISNUMBER(mixed_data!D564), mixed_data!D564, "")</f>
        <v>95.600000000000009</v>
      </c>
      <c r="D561" s="13">
        <f>IF(ISNUMBER(mixed_data!E564), mixed_data!E564, "")</f>
        <v>95.5</v>
      </c>
      <c r="E561" s="13">
        <f>IF(ISNUMBER(mixed_data!F564), mixed_data!F564, "")</f>
        <v>99.091000000000008</v>
      </c>
      <c r="F561" s="13">
        <f>IF(ISNUMBER(mixed_data!G564), mixed_data!G564, "")</f>
        <v>99.616</v>
      </c>
      <c r="G561" s="13">
        <f>IF(ISNUMBER(mixed_data!H564), mixed_data!H564, "")</f>
        <v>-19.8</v>
      </c>
      <c r="H561" s="13" t="str">
        <f>IF(ISNUMBER(mixed_data!I564), mixed_data!I564, "")</f>
        <v/>
      </c>
      <c r="I561" s="13">
        <f>IF(ISNUMBER(mixed_data!J564), mixed_data!J564, "")</f>
        <v>97.5</v>
      </c>
      <c r="J561" s="13">
        <f>IF(ISNUMBER(mixed_data!O564), mixed_data!O564, "")</f>
        <v>75.8</v>
      </c>
      <c r="K561" s="13">
        <f>IF(ISNUMBER(mixed_data!S564), mixed_data!S564, "")</f>
        <v>10.4</v>
      </c>
      <c r="L561" s="13">
        <f>IF(ISNUMBER(mixed_data!Y564), mixed_data!Y564, "")</f>
        <v>2564</v>
      </c>
      <c r="M561" s="13">
        <f>IF(ISNUMBER(mixed_data!Z564), mixed_data!Z564, "")</f>
        <v>1663.44</v>
      </c>
      <c r="N561" s="13">
        <f>IF(ISNUMBER(mixed_data!AA564), mixed_data!AA564, "")</f>
        <v>381.5</v>
      </c>
      <c r="O561" s="13">
        <f>IF(ISNUMBER(mixed_data!AI564), mixed_data!AI564, "")</f>
        <v>6.48</v>
      </c>
      <c r="P561" s="13">
        <f>IF(ISNUMBER(mixed_data!AJ564), mixed_data!AJ564, "")</f>
        <v>2.5</v>
      </c>
      <c r="Q561" s="13">
        <f>IF(ISNUMBER(mixed_data!AO564), mixed_data!AO564, "")</f>
        <v>19.82</v>
      </c>
      <c r="R561" s="13">
        <f>IF(ISNUMBER(mixed_data!AQ564), mixed_data!AQ564, "")</f>
        <v>95.300000000000011</v>
      </c>
      <c r="S561" s="13">
        <f>IF(ISNUMBER(mixed_data!AR564), mixed_data!AR564, "")</f>
        <v>103.7</v>
      </c>
      <c r="T561" s="13">
        <f>IF(ISNUMBER(mixed_data!AS564), mixed_data!AS564, "")</f>
        <v>67</v>
      </c>
      <c r="U561" s="13">
        <f>IF(ISNUMBER(mixed_data!AT564), mixed_data!AT564, "")</f>
        <v>274.5</v>
      </c>
      <c r="V561" s="13">
        <f>IF(ISNUMBER(mixed_data!AV564), mixed_data!AV564, "")</f>
        <v>143</v>
      </c>
      <c r="W561" s="13">
        <f>IF(ISNUMBER(mixed_data!AW564), mixed_data!AW564, "")</f>
        <v>397</v>
      </c>
      <c r="X561" s="13">
        <f>IF(ISNUMBER(mixed_data!AX564), mixed_data!AX564, "")</f>
        <v>1054.9000000000001</v>
      </c>
      <c r="Y561" s="13">
        <f>IF(ISNUMBER(mixed_data!AY564), mixed_data!AY564, "")</f>
        <v>1102.7</v>
      </c>
      <c r="Z561" s="13">
        <f>IF(ISNUMBER(mixed_data!BH564), mixed_data!BH564, "")</f>
        <v>1.2782900000000001</v>
      </c>
      <c r="AA561" s="13">
        <f>IF(ISNUMBER(mixed_data!BM564), mixed_data!BM564, "")</f>
        <v>111.73</v>
      </c>
      <c r="AB561" s="13">
        <f>IF(ISNUMBER(mixed_data!BT564), mixed_data!BT564, "")</f>
        <v>106.60000000000001</v>
      </c>
      <c r="AC561" s="13">
        <f>IF(ISNUMBER(mixed_data!BV564), mixed_data!BV564, "")</f>
        <v>81.800000000000011</v>
      </c>
      <c r="AD561" s="13">
        <f>IF(ISNUMBER(mixed_data!BW564), mixed_data!BW564, "")</f>
        <v>65.8</v>
      </c>
      <c r="AE561" s="13">
        <f>IF(ISNUMBER(mixed_data!BX564), mixed_data!BX564, "")</f>
        <v>37920</v>
      </c>
    </row>
    <row r="562" spans="1:31" x14ac:dyDescent="0.25">
      <c r="A562" s="25">
        <v>35292</v>
      </c>
      <c r="B562" s="13">
        <f>IF(ISNUMBER(mixed_data!B565), mixed_data!B565, "")</f>
        <v>62.2</v>
      </c>
      <c r="C562" s="13">
        <f>IF(ISNUMBER(mixed_data!D565), mixed_data!D565, "")</f>
        <v>95.800000000000011</v>
      </c>
      <c r="D562" s="13">
        <f>IF(ISNUMBER(mixed_data!E565), mixed_data!E565, "")</f>
        <v>95.800000000000011</v>
      </c>
      <c r="E562" s="13">
        <f>IF(ISNUMBER(mixed_data!F565), mixed_data!F565, "")</f>
        <v>99.129000000000005</v>
      </c>
      <c r="F562" s="13">
        <f>IF(ISNUMBER(mixed_data!G565), mixed_data!G565, "")</f>
        <v>99.731999999999999</v>
      </c>
      <c r="G562" s="13">
        <f>IF(ISNUMBER(mixed_data!H565), mixed_data!H565, "")</f>
        <v>-19.400000000000002</v>
      </c>
      <c r="H562" s="13" t="str">
        <f>IF(ISNUMBER(mixed_data!I565), mixed_data!I565, "")</f>
        <v/>
      </c>
      <c r="I562" s="13">
        <f>IF(ISNUMBER(mixed_data!J565), mixed_data!J565, "")</f>
        <v>98</v>
      </c>
      <c r="J562" s="13">
        <f>IF(ISNUMBER(mixed_data!O565), mixed_data!O565, "")</f>
        <v>76.800000000000011</v>
      </c>
      <c r="K562" s="13">
        <f>IF(ISNUMBER(mixed_data!S565), mixed_data!S565, "")</f>
        <v>10.4</v>
      </c>
      <c r="L562" s="13">
        <f>IF(ISNUMBER(mixed_data!Y565), mixed_data!Y565, "")</f>
        <v>2494.46</v>
      </c>
      <c r="M562" s="13">
        <f>IF(ISNUMBER(mixed_data!Z565), mixed_data!Z565, "")</f>
        <v>1601.71</v>
      </c>
      <c r="N562" s="13">
        <f>IF(ISNUMBER(mixed_data!AA565), mixed_data!AA565, "")</f>
        <v>386.5</v>
      </c>
      <c r="O562" s="13">
        <f>IF(ISNUMBER(mixed_data!AI565), mixed_data!AI565, "")</f>
        <v>6.3</v>
      </c>
      <c r="P562" s="13">
        <f>IF(ISNUMBER(mixed_data!AJ565), mixed_data!AJ565, "")</f>
        <v>2.5</v>
      </c>
      <c r="Q562" s="13">
        <f>IF(ISNUMBER(mixed_data!AO565), mixed_data!AO565, "")</f>
        <v>19.53</v>
      </c>
      <c r="R562" s="13">
        <f>IF(ISNUMBER(mixed_data!AQ565), mixed_data!AQ565, "")</f>
        <v>95.5</v>
      </c>
      <c r="S562" s="13">
        <f>IF(ISNUMBER(mixed_data!AR565), mixed_data!AR565, "")</f>
        <v>104</v>
      </c>
      <c r="T562" s="13">
        <f>IF(ISNUMBER(mixed_data!AS565), mixed_data!AS565, "")</f>
        <v>67.2</v>
      </c>
      <c r="U562" s="13">
        <f>IF(ISNUMBER(mixed_data!AT565), mixed_data!AT565, "")</f>
        <v>296.3</v>
      </c>
      <c r="V562" s="13">
        <f>IF(ISNUMBER(mixed_data!AV565), mixed_data!AV565, "")</f>
        <v>146.20000000000002</v>
      </c>
      <c r="W562" s="13">
        <f>IF(ISNUMBER(mixed_data!AW565), mixed_data!AW565, "")</f>
        <v>397.20000000000005</v>
      </c>
      <c r="X562" s="13">
        <f>IF(ISNUMBER(mixed_data!AX565), mixed_data!AX565, "")</f>
        <v>1060.3</v>
      </c>
      <c r="Y562" s="13">
        <f>IF(ISNUMBER(mixed_data!AY565), mixed_data!AY565, "")</f>
        <v>1107.4000000000001</v>
      </c>
      <c r="Z562" s="13">
        <f>IF(ISNUMBER(mixed_data!BH565), mixed_data!BH565, "")</f>
        <v>1.3135500000000002</v>
      </c>
      <c r="AA562" s="13">
        <f>IF(ISNUMBER(mixed_data!BM565), mixed_data!BM565, "")</f>
        <v>112.23</v>
      </c>
      <c r="AB562" s="13">
        <f>IF(ISNUMBER(mixed_data!BT565), mixed_data!BT565, "")</f>
        <v>106.60000000000001</v>
      </c>
      <c r="AC562" s="13">
        <f>IF(ISNUMBER(mixed_data!BV565), mixed_data!BV565, "")</f>
        <v>81.800000000000011</v>
      </c>
      <c r="AD562" s="13">
        <f>IF(ISNUMBER(mixed_data!BW565), mixed_data!BW565, "")</f>
        <v>66.600000000000009</v>
      </c>
      <c r="AE562" s="13">
        <f>IF(ISNUMBER(mixed_data!BX565), mixed_data!BX565, "")</f>
        <v>37894</v>
      </c>
    </row>
    <row r="563" spans="1:31" x14ac:dyDescent="0.25">
      <c r="A563" s="25">
        <v>35323</v>
      </c>
      <c r="B563" s="13">
        <f>IF(ISNUMBER(mixed_data!B566), mixed_data!B566, "")</f>
        <v>71</v>
      </c>
      <c r="C563" s="13">
        <f>IF(ISNUMBER(mixed_data!D566), mixed_data!D566, "")</f>
        <v>96.800000000000011</v>
      </c>
      <c r="D563" s="13">
        <f>IF(ISNUMBER(mixed_data!E566), mixed_data!E566, "")</f>
        <v>96.5</v>
      </c>
      <c r="E563" s="13">
        <f>IF(ISNUMBER(mixed_data!F566), mixed_data!F566, "")</f>
        <v>99.177000000000007</v>
      </c>
      <c r="F563" s="13">
        <f>IF(ISNUMBER(mixed_data!G566), mixed_data!G566, "")</f>
        <v>99.863</v>
      </c>
      <c r="G563" s="13">
        <f>IF(ISNUMBER(mixed_data!H566), mixed_data!H566, "")</f>
        <v>-20.100000000000001</v>
      </c>
      <c r="H563" s="13" t="str">
        <f>IF(ISNUMBER(mixed_data!I566), mixed_data!I566, "")</f>
        <v/>
      </c>
      <c r="I563" s="13">
        <f>IF(ISNUMBER(mixed_data!J566), mixed_data!J566, "")</f>
        <v>100</v>
      </c>
      <c r="J563" s="13">
        <f>IF(ISNUMBER(mixed_data!O566), mixed_data!O566, "")</f>
        <v>77.400000000000006</v>
      </c>
      <c r="K563" s="13">
        <f>IF(ISNUMBER(mixed_data!S566), mixed_data!S566, "")</f>
        <v>10.5</v>
      </c>
      <c r="L563" s="13">
        <f>IF(ISNUMBER(mixed_data!Y566), mixed_data!Y566, "")</f>
        <v>2532.88</v>
      </c>
      <c r="M563" s="13">
        <f>IF(ISNUMBER(mixed_data!Z566), mixed_data!Z566, "")</f>
        <v>1602.57</v>
      </c>
      <c r="N563" s="13">
        <f>IF(ISNUMBER(mixed_data!AA566), mixed_data!AA566, "")</f>
        <v>386.8</v>
      </c>
      <c r="O563" s="13">
        <f>IF(ISNUMBER(mixed_data!AI566), mixed_data!AI566, "")</f>
        <v>6.23</v>
      </c>
      <c r="P563" s="13">
        <f>IF(ISNUMBER(mixed_data!AJ566), mixed_data!AJ566, "")</f>
        <v>2.5</v>
      </c>
      <c r="Q563" s="13">
        <f>IF(ISNUMBER(mixed_data!AO566), mixed_data!AO566, "")</f>
        <v>22.7</v>
      </c>
      <c r="R563" s="13">
        <f>IF(ISNUMBER(mixed_data!AQ566), mixed_data!AQ566, "")</f>
        <v>95.4</v>
      </c>
      <c r="S563" s="13">
        <f>IF(ISNUMBER(mixed_data!AR566), mixed_data!AR566, "")</f>
        <v>104.80000000000001</v>
      </c>
      <c r="T563" s="13">
        <f>IF(ISNUMBER(mixed_data!AS566), mixed_data!AS566, "")</f>
        <v>67.100000000000009</v>
      </c>
      <c r="U563" s="13">
        <f>IF(ISNUMBER(mixed_data!AT566), mixed_data!AT566, "")</f>
        <v>301.8</v>
      </c>
      <c r="V563" s="13">
        <f>IF(ISNUMBER(mixed_data!AV566), mixed_data!AV566, "")</f>
        <v>151.1</v>
      </c>
      <c r="W563" s="13">
        <f>IF(ISNUMBER(mixed_data!AW566), mixed_data!AW566, "")</f>
        <v>405.5</v>
      </c>
      <c r="X563" s="13">
        <f>IF(ISNUMBER(mixed_data!AX566), mixed_data!AX566, "")</f>
        <v>1068.1000000000001</v>
      </c>
      <c r="Y563" s="13">
        <f>IF(ISNUMBER(mixed_data!AY566), mixed_data!AY566, "")</f>
        <v>1112.8</v>
      </c>
      <c r="Z563" s="13">
        <f>IF(ISNUMBER(mixed_data!BH566), mixed_data!BH566, "")</f>
        <v>1.3036300000000001</v>
      </c>
      <c r="AA563" s="13">
        <f>IF(ISNUMBER(mixed_data!BM566), mixed_data!BM566, "")</f>
        <v>111.13</v>
      </c>
      <c r="AB563" s="13">
        <f>IF(ISNUMBER(mixed_data!BT566), mixed_data!BT566, "")</f>
        <v>106.2</v>
      </c>
      <c r="AC563" s="13">
        <f>IF(ISNUMBER(mixed_data!BV566), mixed_data!BV566, "")</f>
        <v>81.800000000000011</v>
      </c>
      <c r="AD563" s="13">
        <f>IF(ISNUMBER(mixed_data!BW566), mixed_data!BW566, "")</f>
        <v>67.2</v>
      </c>
      <c r="AE563" s="13">
        <f>IF(ISNUMBER(mixed_data!BX566), mixed_data!BX566, "")</f>
        <v>37855</v>
      </c>
    </row>
    <row r="564" spans="1:31" x14ac:dyDescent="0.25">
      <c r="A564" s="25">
        <v>35353</v>
      </c>
      <c r="B564" s="13">
        <f>IF(ISNUMBER(mixed_data!B567), mixed_data!B567, "")</f>
        <v>76.2</v>
      </c>
      <c r="C564" s="13">
        <f>IF(ISNUMBER(mixed_data!D567), mixed_data!D567, "")</f>
        <v>100.2</v>
      </c>
      <c r="D564" s="13">
        <f>IF(ISNUMBER(mixed_data!E567), mixed_data!E567, "")</f>
        <v>96.9</v>
      </c>
      <c r="E564" s="13">
        <f>IF(ISNUMBER(mixed_data!F567), mixed_data!F567, "")</f>
        <v>99.225999999999999</v>
      </c>
      <c r="F564" s="13">
        <f>IF(ISNUMBER(mixed_data!G567), mixed_data!G567, "")</f>
        <v>99.989000000000004</v>
      </c>
      <c r="G564" s="13">
        <f>IF(ISNUMBER(mixed_data!H567), mixed_data!H567, "")</f>
        <v>-19.5</v>
      </c>
      <c r="H564" s="13" t="str">
        <f>IF(ISNUMBER(mixed_data!I567), mixed_data!I567, "")</f>
        <v/>
      </c>
      <c r="I564" s="13">
        <f>IF(ISNUMBER(mixed_data!J567), mixed_data!J567, "")</f>
        <v>101</v>
      </c>
      <c r="J564" s="13">
        <f>IF(ISNUMBER(mixed_data!O567), mixed_data!O567, "")</f>
        <v>76.2</v>
      </c>
      <c r="K564" s="13">
        <f>IF(ISNUMBER(mixed_data!S567), mixed_data!S567, "")</f>
        <v>10.600000000000001</v>
      </c>
      <c r="L564" s="13">
        <f>IF(ISNUMBER(mixed_data!Y567), mixed_data!Y567, "")</f>
        <v>2655.73</v>
      </c>
      <c r="M564" s="13">
        <f>IF(ISNUMBER(mixed_data!Z567), mixed_data!Z567, "")</f>
        <v>1693.99</v>
      </c>
      <c r="N564" s="13">
        <f>IF(ISNUMBER(mixed_data!AA567), mixed_data!AA567, "")</f>
        <v>378.65000000000003</v>
      </c>
      <c r="O564" s="13">
        <f>IF(ISNUMBER(mixed_data!AI567), mixed_data!AI567, "")</f>
        <v>6</v>
      </c>
      <c r="P564" s="13">
        <f>IF(ISNUMBER(mixed_data!AJ567), mixed_data!AJ567, "")</f>
        <v>2.5</v>
      </c>
      <c r="Q564" s="13">
        <f>IF(ISNUMBER(mixed_data!AO567), mixed_data!AO567, "")</f>
        <v>23.47</v>
      </c>
      <c r="R564" s="13">
        <f>IF(ISNUMBER(mixed_data!AQ567), mixed_data!AQ567, "")</f>
        <v>95.4</v>
      </c>
      <c r="S564" s="13">
        <f>IF(ISNUMBER(mixed_data!AR567), mixed_data!AR567, "")</f>
        <v>102.10000000000001</v>
      </c>
      <c r="T564" s="13">
        <f>IF(ISNUMBER(mixed_data!AS567), mixed_data!AS567, "")</f>
        <v>68</v>
      </c>
      <c r="U564" s="13">
        <f>IF(ISNUMBER(mixed_data!AT567), mixed_data!AT567, "")</f>
        <v>277.2</v>
      </c>
      <c r="V564" s="13">
        <f>IF(ISNUMBER(mixed_data!AV567), mixed_data!AV567, "")</f>
        <v>148</v>
      </c>
      <c r="W564" s="13">
        <f>IF(ISNUMBER(mixed_data!AW567), mixed_data!AW567, "")</f>
        <v>409.40000000000003</v>
      </c>
      <c r="X564" s="13">
        <f>IF(ISNUMBER(mixed_data!AX567), mixed_data!AX567, "")</f>
        <v>1072.5</v>
      </c>
      <c r="Y564" s="13">
        <f>IF(ISNUMBER(mixed_data!AY567), mixed_data!AY567, "")</f>
        <v>1117.1000000000001</v>
      </c>
      <c r="Z564" s="13">
        <f>IF(ISNUMBER(mixed_data!BH567), mixed_data!BH567, "")</f>
        <v>1.2793700000000001</v>
      </c>
      <c r="AA564" s="13">
        <f>IF(ISNUMBER(mixed_data!BM567), mixed_data!BM567, "")</f>
        <v>110.06</v>
      </c>
      <c r="AB564" s="13">
        <f>IF(ISNUMBER(mixed_data!BT567), mixed_data!BT567, "")</f>
        <v>105.60000000000001</v>
      </c>
      <c r="AC564" s="13">
        <f>IF(ISNUMBER(mixed_data!BV567), mixed_data!BV567, "")</f>
        <v>81.800000000000011</v>
      </c>
      <c r="AD564" s="13">
        <f>IF(ISNUMBER(mixed_data!BW567), mixed_data!BW567, "")</f>
        <v>67.100000000000009</v>
      </c>
      <c r="AE564" s="13">
        <f>IF(ISNUMBER(mixed_data!BX567), mixed_data!BX567, "")</f>
        <v>37843</v>
      </c>
    </row>
    <row r="565" spans="1:31" x14ac:dyDescent="0.25">
      <c r="A565" s="25">
        <v>35384</v>
      </c>
      <c r="B565" s="13">
        <f>IF(ISNUMBER(mixed_data!B568), mixed_data!B568, "")</f>
        <v>74.600000000000009</v>
      </c>
      <c r="C565" s="13">
        <f>IF(ISNUMBER(mixed_data!D568), mixed_data!D568, "")</f>
        <v>99.7</v>
      </c>
      <c r="D565" s="13">
        <f>IF(ISNUMBER(mixed_data!E568), mixed_data!E568, "")</f>
        <v>97.300000000000011</v>
      </c>
      <c r="E565" s="13">
        <f>IF(ISNUMBER(mixed_data!F568), mixed_data!F568, "")</f>
        <v>99.275999999999996</v>
      </c>
      <c r="F565" s="13">
        <f>IF(ISNUMBER(mixed_data!G568), mixed_data!G568, "")</f>
        <v>100.101</v>
      </c>
      <c r="G565" s="13">
        <f>IF(ISNUMBER(mixed_data!H568), mixed_data!H568, "")</f>
        <v>-19.400000000000002</v>
      </c>
      <c r="H565" s="13" t="str">
        <f>IF(ISNUMBER(mixed_data!I568), mixed_data!I568, "")</f>
        <v/>
      </c>
      <c r="I565" s="13">
        <f>IF(ISNUMBER(mixed_data!J568), mixed_data!J568, "")</f>
        <v>100.80000000000001</v>
      </c>
      <c r="J565" s="13">
        <f>IF(ISNUMBER(mixed_data!O568), mixed_data!O568, "")</f>
        <v>77.5</v>
      </c>
      <c r="K565" s="13">
        <f>IF(ISNUMBER(mixed_data!S568), mixed_data!S568, "")</f>
        <v>10.700000000000001</v>
      </c>
      <c r="L565" s="13">
        <f>IF(ISNUMBER(mixed_data!Y568), mixed_data!Y568, "")</f>
        <v>2683.25</v>
      </c>
      <c r="M565" s="13">
        <f>IF(ISNUMBER(mixed_data!Z568), mixed_data!Z568, "")</f>
        <v>1702.07</v>
      </c>
      <c r="N565" s="13">
        <f>IF(ISNUMBER(mixed_data!AA568), mixed_data!AA568, "")</f>
        <v>377.95</v>
      </c>
      <c r="O565" s="13">
        <f>IF(ISNUMBER(mixed_data!AI568), mixed_data!AI568, "")</f>
        <v>5.86</v>
      </c>
      <c r="P565" s="13">
        <f>IF(ISNUMBER(mixed_data!AJ568), mixed_data!AJ568, "")</f>
        <v>2.5</v>
      </c>
      <c r="Q565" s="13">
        <f>IF(ISNUMBER(mixed_data!AO568), mixed_data!AO568, "")</f>
        <v>22.38</v>
      </c>
      <c r="R565" s="13">
        <f>IF(ISNUMBER(mixed_data!AQ568), mixed_data!AQ568, "")</f>
        <v>95.5</v>
      </c>
      <c r="S565" s="13">
        <f>IF(ISNUMBER(mixed_data!AR568), mixed_data!AR568, "")</f>
        <v>103.60000000000001</v>
      </c>
      <c r="T565" s="13">
        <f>IF(ISNUMBER(mixed_data!AS568), mixed_data!AS568, "")</f>
        <v>67.5</v>
      </c>
      <c r="U565" s="13">
        <f>IF(ISNUMBER(mixed_data!AT568), mixed_data!AT568, "")</f>
        <v>272.5</v>
      </c>
      <c r="V565" s="13">
        <f>IF(ISNUMBER(mixed_data!AV568), mixed_data!AV568, "")</f>
        <v>147.70000000000002</v>
      </c>
      <c r="W565" s="13">
        <f>IF(ISNUMBER(mixed_data!AW568), mixed_data!AW568, "")</f>
        <v>430.40000000000003</v>
      </c>
      <c r="X565" s="13">
        <f>IF(ISNUMBER(mixed_data!AX568), mixed_data!AX568, "")</f>
        <v>1077</v>
      </c>
      <c r="Y565" s="13">
        <f>IF(ISNUMBER(mixed_data!AY568), mixed_data!AY568, "")</f>
        <v>1120.5</v>
      </c>
      <c r="Z565" s="13">
        <f>IF(ISNUMBER(mixed_data!BH568), mixed_data!BH568, "")</f>
        <v>1.2865600000000001</v>
      </c>
      <c r="AA565" s="13">
        <f>IF(ISNUMBER(mixed_data!BM568), mixed_data!BM568, "")</f>
        <v>110.06</v>
      </c>
      <c r="AB565" s="13">
        <f>IF(ISNUMBER(mixed_data!BT568), mixed_data!BT568, "")</f>
        <v>105.4</v>
      </c>
      <c r="AC565" s="13">
        <f>IF(ISNUMBER(mixed_data!BV568), mixed_data!BV568, "")</f>
        <v>81.7</v>
      </c>
      <c r="AD565" s="13">
        <f>IF(ISNUMBER(mixed_data!BW568), mixed_data!BW568, "")</f>
        <v>67.5</v>
      </c>
      <c r="AE565" s="13">
        <f>IF(ISNUMBER(mixed_data!BX568), mixed_data!BX568, "")</f>
        <v>37850</v>
      </c>
    </row>
    <row r="566" spans="1:31" x14ac:dyDescent="0.25">
      <c r="A566" s="25">
        <v>35414</v>
      </c>
      <c r="B566" s="13">
        <f>IF(ISNUMBER(mixed_data!B569), mixed_data!B569, "")</f>
        <v>69.3</v>
      </c>
      <c r="C566" s="13">
        <f>IF(ISNUMBER(mixed_data!D569), mixed_data!D569, "")</f>
        <v>99.2</v>
      </c>
      <c r="D566" s="13">
        <f>IF(ISNUMBER(mixed_data!E569), mixed_data!E569, "")</f>
        <v>97.2</v>
      </c>
      <c r="E566" s="13">
        <f>IF(ISNUMBER(mixed_data!F569), mixed_data!F569, "")</f>
        <v>99.338999999999999</v>
      </c>
      <c r="F566" s="13">
        <f>IF(ISNUMBER(mixed_data!G569), mixed_data!G569, "")</f>
        <v>100.211</v>
      </c>
      <c r="G566" s="13">
        <f>IF(ISNUMBER(mixed_data!H569), mixed_data!H569, "")</f>
        <v>-20.6</v>
      </c>
      <c r="H566" s="13" t="str">
        <f>IF(ISNUMBER(mixed_data!I569), mixed_data!I569, "")</f>
        <v/>
      </c>
      <c r="I566" s="13">
        <f>IF(ISNUMBER(mixed_data!J569), mixed_data!J569, "")</f>
        <v>100.80000000000001</v>
      </c>
      <c r="J566" s="13">
        <f>IF(ISNUMBER(mixed_data!O569), mixed_data!O569, "")</f>
        <v>77.300000000000011</v>
      </c>
      <c r="K566" s="13">
        <f>IF(ISNUMBER(mixed_data!S569), mixed_data!S569, "")</f>
        <v>10.8</v>
      </c>
      <c r="L566" s="13">
        <f>IF(ISNUMBER(mixed_data!Y569), mixed_data!Y569, "")</f>
        <v>2858.6</v>
      </c>
      <c r="M566" s="13">
        <f>IF(ISNUMBER(mixed_data!Z569), mixed_data!Z569, "")</f>
        <v>1825.15</v>
      </c>
      <c r="N566" s="13">
        <f>IF(ISNUMBER(mixed_data!AA569), mixed_data!AA569, "")</f>
        <v>370.85</v>
      </c>
      <c r="O566" s="13">
        <f>IF(ISNUMBER(mixed_data!AI569), mixed_data!AI569, "")</f>
        <v>5.79</v>
      </c>
      <c r="P566" s="13">
        <f>IF(ISNUMBER(mixed_data!AJ569), mixed_data!AJ569, "")</f>
        <v>2.5</v>
      </c>
      <c r="Q566" s="13">
        <f>IF(ISNUMBER(mixed_data!AO569), mixed_data!AO569, "")</f>
        <v>24.3</v>
      </c>
      <c r="R566" s="13">
        <f>IF(ISNUMBER(mixed_data!AQ569), mixed_data!AQ569, "")</f>
        <v>95.7</v>
      </c>
      <c r="S566" s="13">
        <f>IF(ISNUMBER(mixed_data!AR569), mixed_data!AR569, "")</f>
        <v>102.5</v>
      </c>
      <c r="T566" s="13">
        <f>IF(ISNUMBER(mixed_data!AS569), mixed_data!AS569, "")</f>
        <v>67.3</v>
      </c>
      <c r="U566" s="13">
        <f>IF(ISNUMBER(mixed_data!AT569), mixed_data!AT569, "")</f>
        <v>273.7</v>
      </c>
      <c r="V566" s="13">
        <f>IF(ISNUMBER(mixed_data!AV569), mixed_data!AV569, "")</f>
        <v>156.5</v>
      </c>
      <c r="W566" s="13">
        <f>IF(ISNUMBER(mixed_data!AW569), mixed_data!AW569, "")</f>
        <v>456.8</v>
      </c>
      <c r="X566" s="13">
        <f>IF(ISNUMBER(mixed_data!AX569), mixed_data!AX569, "")</f>
        <v>1084</v>
      </c>
      <c r="Y566" s="13">
        <f>IF(ISNUMBER(mixed_data!AY569), mixed_data!AY569, "")</f>
        <v>1126.9000000000001</v>
      </c>
      <c r="Z566" s="13">
        <f>IF(ISNUMBER(mixed_data!BH569), mixed_data!BH569, "")</f>
        <v>1.2694300000000001</v>
      </c>
      <c r="AA566" s="13">
        <f>IF(ISNUMBER(mixed_data!BM569), mixed_data!BM569, "")</f>
        <v>109.28</v>
      </c>
      <c r="AB566" s="13">
        <f>IF(ISNUMBER(mixed_data!BT569), mixed_data!BT569, "")</f>
        <v>104.80000000000001</v>
      </c>
      <c r="AC566" s="13">
        <f>IF(ISNUMBER(mixed_data!BV569), mixed_data!BV569, "")</f>
        <v>82</v>
      </c>
      <c r="AD566" s="13">
        <f>IF(ISNUMBER(mixed_data!BW569), mixed_data!BW569, "")</f>
        <v>68.100000000000009</v>
      </c>
      <c r="AE566" s="13">
        <f>IF(ISNUMBER(mixed_data!BX569), mixed_data!BX569, "")</f>
        <v>37835</v>
      </c>
    </row>
    <row r="567" spans="1:31" x14ac:dyDescent="0.25">
      <c r="A567" s="25">
        <v>35445</v>
      </c>
      <c r="B567" s="13">
        <f>IF(ISNUMBER(mixed_data!B570), mixed_data!B570, "")</f>
        <v>70.8</v>
      </c>
      <c r="C567" s="13">
        <f>IF(ISNUMBER(mixed_data!D570), mixed_data!D570, "")</f>
        <v>102.5</v>
      </c>
      <c r="D567" s="13">
        <f>IF(ISNUMBER(mixed_data!E570), mixed_data!E570, "")</f>
        <v>99.2</v>
      </c>
      <c r="E567" s="13">
        <f>IF(ISNUMBER(mixed_data!F570), mixed_data!F570, "")</f>
        <v>99.42</v>
      </c>
      <c r="F567" s="13">
        <f>IF(ISNUMBER(mixed_data!G570), mixed_data!G570, "")</f>
        <v>100.327</v>
      </c>
      <c r="G567" s="13">
        <f>IF(ISNUMBER(mixed_data!H570), mixed_data!H570, "")</f>
        <v>-19.100000000000001</v>
      </c>
      <c r="H567" s="13" t="str">
        <f>IF(ISNUMBER(mixed_data!I570), mixed_data!I570, "")</f>
        <v/>
      </c>
      <c r="I567" s="13">
        <f>IF(ISNUMBER(mixed_data!J570), mixed_data!J570, "")</f>
        <v>101.5</v>
      </c>
      <c r="J567" s="13">
        <f>IF(ISNUMBER(mixed_data!O570), mixed_data!O570, "")</f>
        <v>76.400000000000006</v>
      </c>
      <c r="K567" s="13">
        <f>IF(ISNUMBER(mixed_data!S570), mixed_data!S570, "")</f>
        <v>11.3</v>
      </c>
      <c r="L567" s="13">
        <f>IF(ISNUMBER(mixed_data!Y570), mixed_data!Y570, "")</f>
        <v>2888.69</v>
      </c>
      <c r="M567" s="13">
        <f>IF(ISNUMBER(mixed_data!Z570), mixed_data!Z570, "")</f>
        <v>1850.32</v>
      </c>
      <c r="N567" s="13">
        <f>IF(ISNUMBER(mixed_data!AA570), mixed_data!AA570, "")</f>
        <v>369.65000000000003</v>
      </c>
      <c r="O567" s="13">
        <f>IF(ISNUMBER(mixed_data!AI570), mixed_data!AI570, "")</f>
        <v>5.79</v>
      </c>
      <c r="P567" s="13">
        <f>IF(ISNUMBER(mixed_data!AJ570), mixed_data!AJ570, "")</f>
        <v>2.5</v>
      </c>
      <c r="Q567" s="13">
        <f>IF(ISNUMBER(mixed_data!AO570), mixed_data!AO570, "")</f>
        <v>23.990000000000002</v>
      </c>
      <c r="R567" s="13">
        <f>IF(ISNUMBER(mixed_data!AQ570), mixed_data!AQ570, "")</f>
        <v>95.7</v>
      </c>
      <c r="S567" s="13">
        <f>IF(ISNUMBER(mixed_data!AR570), mixed_data!AR570, "")</f>
        <v>103.80000000000001</v>
      </c>
      <c r="T567" s="13">
        <f>IF(ISNUMBER(mixed_data!AS570), mixed_data!AS570, "")</f>
        <v>68.3</v>
      </c>
      <c r="U567" s="13">
        <f>IF(ISNUMBER(mixed_data!AT570), mixed_data!AT570, "")</f>
        <v>253.5</v>
      </c>
      <c r="V567" s="13">
        <f>IF(ISNUMBER(mixed_data!AV570), mixed_data!AV570, "")</f>
        <v>149</v>
      </c>
      <c r="W567" s="13">
        <f>IF(ISNUMBER(mixed_data!AW570), mixed_data!AW570, "")</f>
        <v>421.70000000000005</v>
      </c>
      <c r="X567" s="13">
        <f>IF(ISNUMBER(mixed_data!AX570), mixed_data!AX570, "")</f>
        <v>1095.4000000000001</v>
      </c>
      <c r="Y567" s="13">
        <f>IF(ISNUMBER(mixed_data!AY570), mixed_data!AY570, "")</f>
        <v>1139.8</v>
      </c>
      <c r="Z567" s="13">
        <f>IF(ISNUMBER(mixed_data!BH570), mixed_data!BH570, "")</f>
        <v>1.27112</v>
      </c>
      <c r="AA567" s="13">
        <f>IF(ISNUMBER(mixed_data!BM570), mixed_data!BM570, "")</f>
        <v>108.53</v>
      </c>
      <c r="AB567" s="13">
        <f>IF(ISNUMBER(mixed_data!BT570), mixed_data!BT570, "")</f>
        <v>104.30000000000001</v>
      </c>
      <c r="AC567" s="13">
        <f>IF(ISNUMBER(mixed_data!BV570), mixed_data!BV570, "")</f>
        <v>82.7</v>
      </c>
      <c r="AD567" s="13">
        <f>IF(ISNUMBER(mixed_data!BW570), mixed_data!BW570, "")</f>
        <v>67.8</v>
      </c>
      <c r="AE567" s="13">
        <f>IF(ISNUMBER(mixed_data!BX570), mixed_data!BX570, "")</f>
        <v>37745</v>
      </c>
    </row>
    <row r="568" spans="1:31" x14ac:dyDescent="0.25">
      <c r="A568" s="25">
        <v>35476</v>
      </c>
      <c r="B568" s="13">
        <f>IF(ISNUMBER(mixed_data!B571), mixed_data!B571, "")</f>
        <v>62.300000000000004</v>
      </c>
      <c r="C568" s="13">
        <f>IF(ISNUMBER(mixed_data!D571), mixed_data!D571, "")</f>
        <v>103</v>
      </c>
      <c r="D568" s="13">
        <f>IF(ISNUMBER(mixed_data!E571), mixed_data!E571, "")</f>
        <v>99</v>
      </c>
      <c r="E568" s="13">
        <f>IF(ISNUMBER(mixed_data!F571), mixed_data!F571, "")</f>
        <v>99.516000000000005</v>
      </c>
      <c r="F568" s="13">
        <f>IF(ISNUMBER(mixed_data!G571), mixed_data!G571, "")</f>
        <v>100.443</v>
      </c>
      <c r="G568" s="13">
        <f>IF(ISNUMBER(mixed_data!H571), mixed_data!H571, "")</f>
        <v>-20.700000000000003</v>
      </c>
      <c r="H568" s="13" t="str">
        <f>IF(ISNUMBER(mixed_data!I571), mixed_data!I571, "")</f>
        <v/>
      </c>
      <c r="I568" s="13">
        <f>IF(ISNUMBER(mixed_data!J571), mixed_data!J571, "")</f>
        <v>101.30000000000001</v>
      </c>
      <c r="J568" s="13">
        <f>IF(ISNUMBER(mixed_data!O571), mixed_data!O571, "")</f>
        <v>77.5</v>
      </c>
      <c r="K568" s="13">
        <f>IF(ISNUMBER(mixed_data!S571), mixed_data!S571, "")</f>
        <v>11.200000000000001</v>
      </c>
      <c r="L568" s="13">
        <f>IF(ISNUMBER(mixed_data!Y571), mixed_data!Y571, "")</f>
        <v>3062.29</v>
      </c>
      <c r="M568" s="13">
        <f>IF(ISNUMBER(mixed_data!Z571), mixed_data!Z571, "")</f>
        <v>2004.32</v>
      </c>
      <c r="N568" s="13">
        <f>IF(ISNUMBER(mixed_data!AA571), mixed_data!AA571, "")</f>
        <v>346.2</v>
      </c>
      <c r="O568" s="13">
        <f>IF(ISNUMBER(mixed_data!AI571), mixed_data!AI571, "")</f>
        <v>5.58</v>
      </c>
      <c r="P568" s="13">
        <f>IF(ISNUMBER(mixed_data!AJ571), mixed_data!AJ571, "")</f>
        <v>2.5</v>
      </c>
      <c r="Q568" s="13">
        <f>IF(ISNUMBER(mixed_data!AO571), mixed_data!AO571, "")</f>
        <v>23.11</v>
      </c>
      <c r="R568" s="13">
        <f>IF(ISNUMBER(mixed_data!AQ571), mixed_data!AQ571, "")</f>
        <v>95.300000000000011</v>
      </c>
      <c r="S568" s="13">
        <f>IF(ISNUMBER(mixed_data!AR571), mixed_data!AR571, "")</f>
        <v>102</v>
      </c>
      <c r="T568" s="13">
        <f>IF(ISNUMBER(mixed_data!AS571), mixed_data!AS571, "")</f>
        <v>68.400000000000006</v>
      </c>
      <c r="U568" s="13">
        <f>IF(ISNUMBER(mixed_data!AT571), mixed_data!AT571, "")</f>
        <v>271.60000000000002</v>
      </c>
      <c r="V568" s="13">
        <f>IF(ISNUMBER(mixed_data!AV571), mixed_data!AV571, "")</f>
        <v>150.20000000000002</v>
      </c>
      <c r="W568" s="13">
        <f>IF(ISNUMBER(mixed_data!AW571), mixed_data!AW571, "")</f>
        <v>423.5</v>
      </c>
      <c r="X568" s="13">
        <f>IF(ISNUMBER(mixed_data!AX571), mixed_data!AX571, "")</f>
        <v>1097.7</v>
      </c>
      <c r="Y568" s="13">
        <f>IF(ISNUMBER(mixed_data!AY571), mixed_data!AY571, "")</f>
        <v>1143.1000000000001</v>
      </c>
      <c r="Z568" s="13">
        <f>IF(ISNUMBER(mixed_data!BH571), mixed_data!BH571, "")</f>
        <v>1.19079</v>
      </c>
      <c r="AA568" s="13">
        <f>IF(ISNUMBER(mixed_data!BM571), mixed_data!BM571, "")</f>
        <v>107.12</v>
      </c>
      <c r="AB568" s="13">
        <f>IF(ISNUMBER(mixed_data!BT571), mixed_data!BT571, "")</f>
        <v>103.9</v>
      </c>
      <c r="AC568" s="13">
        <f>IF(ISNUMBER(mixed_data!BV571), mixed_data!BV571, "")</f>
        <v>82.800000000000011</v>
      </c>
      <c r="AD568" s="13">
        <f>IF(ISNUMBER(mixed_data!BW571), mixed_data!BW571, "")</f>
        <v>68.600000000000009</v>
      </c>
      <c r="AE568" s="13">
        <f>IF(ISNUMBER(mixed_data!BX571), mixed_data!BX571, "")</f>
        <v>37793</v>
      </c>
    </row>
    <row r="569" spans="1:31" x14ac:dyDescent="0.25">
      <c r="A569" s="25">
        <v>35504</v>
      </c>
      <c r="B569" s="13">
        <f>IF(ISNUMBER(mixed_data!B572), mixed_data!B572, "")</f>
        <v>65.7</v>
      </c>
      <c r="C569" s="13">
        <f>IF(ISNUMBER(mixed_data!D572), mixed_data!D572, "")</f>
        <v>103.9</v>
      </c>
      <c r="D569" s="13">
        <f>IF(ISNUMBER(mixed_data!E572), mixed_data!E572, "")</f>
        <v>100.2</v>
      </c>
      <c r="E569" s="13">
        <f>IF(ISNUMBER(mixed_data!F572), mixed_data!F572, "")</f>
        <v>99.623999999999995</v>
      </c>
      <c r="F569" s="13">
        <f>IF(ISNUMBER(mixed_data!G572), mixed_data!G572, "")</f>
        <v>100.557</v>
      </c>
      <c r="G569" s="13">
        <f>IF(ISNUMBER(mixed_data!H572), mixed_data!H572, "")</f>
        <v>-20.3</v>
      </c>
      <c r="H569" s="13" t="str">
        <f>IF(ISNUMBER(mixed_data!I572), mixed_data!I572, "")</f>
        <v/>
      </c>
      <c r="I569" s="13">
        <f>IF(ISNUMBER(mixed_data!J572), mixed_data!J572, "")</f>
        <v>101</v>
      </c>
      <c r="J569" s="13">
        <f>IF(ISNUMBER(mixed_data!O572), mixed_data!O572, "")</f>
        <v>78.5</v>
      </c>
      <c r="K569" s="13">
        <f>IF(ISNUMBER(mixed_data!S572), mixed_data!S572, "")</f>
        <v>11.200000000000001</v>
      </c>
      <c r="L569" s="13">
        <f>IF(ISNUMBER(mixed_data!Y572), mixed_data!Y572, "")</f>
        <v>3263.86</v>
      </c>
      <c r="M569" s="13">
        <f>IF(ISNUMBER(mixed_data!Z572), mixed_data!Z572, "")</f>
        <v>2080.42</v>
      </c>
      <c r="N569" s="13">
        <f>IF(ISNUMBER(mixed_data!AA572), mixed_data!AA572, "")</f>
        <v>362.75</v>
      </c>
      <c r="O569" s="13">
        <f>IF(ISNUMBER(mixed_data!AI572), mixed_data!AI572, "")</f>
        <v>5.76</v>
      </c>
      <c r="P569" s="13">
        <f>IF(ISNUMBER(mixed_data!AJ572), mixed_data!AJ572, "")</f>
        <v>2.5</v>
      </c>
      <c r="Q569" s="13">
        <f>IF(ISNUMBER(mixed_data!AO572), mixed_data!AO572, "")</f>
        <v>19.22</v>
      </c>
      <c r="R569" s="13">
        <f>IF(ISNUMBER(mixed_data!AQ572), mixed_data!AQ572, "")</f>
        <v>95</v>
      </c>
      <c r="S569" s="13">
        <f>IF(ISNUMBER(mixed_data!AR572), mixed_data!AR572, "")</f>
        <v>101.60000000000001</v>
      </c>
      <c r="T569" s="13">
        <f>IF(ISNUMBER(mixed_data!AS572), mixed_data!AS572, "")</f>
        <v>70.7</v>
      </c>
      <c r="U569" s="13">
        <f>IF(ISNUMBER(mixed_data!AT572), mixed_data!AT572, "")</f>
        <v>249.4</v>
      </c>
      <c r="V569" s="13">
        <f>IF(ISNUMBER(mixed_data!AV572), mixed_data!AV572, "")</f>
        <v>152.1</v>
      </c>
      <c r="W569" s="13">
        <f>IF(ISNUMBER(mixed_data!AW572), mixed_data!AW572, "")</f>
        <v>423.6</v>
      </c>
      <c r="X569" s="13">
        <f>IF(ISNUMBER(mixed_data!AX572), mixed_data!AX572, "")</f>
        <v>1099.5</v>
      </c>
      <c r="Y569" s="13">
        <f>IF(ISNUMBER(mixed_data!AY572), mixed_data!AY572, "")</f>
        <v>1143.2</v>
      </c>
      <c r="Z569" s="13">
        <f>IF(ISNUMBER(mixed_data!BH572), mixed_data!BH572, "")</f>
        <v>1.1527800000000001</v>
      </c>
      <c r="AA569" s="13">
        <f>IF(ISNUMBER(mixed_data!BM572), mixed_data!BM572, "")</f>
        <v>106.83</v>
      </c>
      <c r="AB569" s="13">
        <f>IF(ISNUMBER(mixed_data!BT572), mixed_data!BT572, "")</f>
        <v>104</v>
      </c>
      <c r="AC569" s="13">
        <f>IF(ISNUMBER(mixed_data!BV572), mixed_data!BV572, "")</f>
        <v>82.800000000000011</v>
      </c>
      <c r="AD569" s="13">
        <f>IF(ISNUMBER(mixed_data!BW572), mixed_data!BW572, "")</f>
        <v>69</v>
      </c>
      <c r="AE569" s="13">
        <f>IF(ISNUMBER(mixed_data!BX572), mixed_data!BX572, "")</f>
        <v>37804</v>
      </c>
    </row>
    <row r="570" spans="1:31" x14ac:dyDescent="0.25">
      <c r="A570" s="25">
        <v>35535</v>
      </c>
      <c r="B570" s="13">
        <f>IF(ISNUMBER(mixed_data!B573), mixed_data!B573, "")</f>
        <v>73</v>
      </c>
      <c r="C570" s="13">
        <f>IF(ISNUMBER(mixed_data!D573), mixed_data!D573, "")</f>
        <v>103.80000000000001</v>
      </c>
      <c r="D570" s="13">
        <f>IF(ISNUMBER(mixed_data!E573), mixed_data!E573, "")</f>
        <v>101.80000000000001</v>
      </c>
      <c r="E570" s="13">
        <f>IF(ISNUMBER(mixed_data!F573), mixed_data!F573, "")</f>
        <v>99.745000000000005</v>
      </c>
      <c r="F570" s="13">
        <f>IF(ISNUMBER(mixed_data!G573), mixed_data!G573, "")</f>
        <v>100.664</v>
      </c>
      <c r="G570" s="13">
        <f>IF(ISNUMBER(mixed_data!H573), mixed_data!H573, "")</f>
        <v>-17.2</v>
      </c>
      <c r="H570" s="13" t="str">
        <f>IF(ISNUMBER(mixed_data!I573), mixed_data!I573, "")</f>
        <v/>
      </c>
      <c r="I570" s="13">
        <f>IF(ISNUMBER(mixed_data!J573), mixed_data!J573, "")</f>
        <v>101.30000000000001</v>
      </c>
      <c r="J570" s="13">
        <f>IF(ISNUMBER(mixed_data!O573), mixed_data!O573, "")</f>
        <v>78.100000000000009</v>
      </c>
      <c r="K570" s="13">
        <f>IF(ISNUMBER(mixed_data!S573), mixed_data!S573, "")</f>
        <v>11.200000000000001</v>
      </c>
      <c r="L570" s="13">
        <f>IF(ISNUMBER(mixed_data!Y573), mixed_data!Y573, "")</f>
        <v>3295.9300000000003</v>
      </c>
      <c r="M570" s="13">
        <f>IF(ISNUMBER(mixed_data!Z573), mixed_data!Z573, "")</f>
        <v>2063.2200000000003</v>
      </c>
      <c r="N570" s="13">
        <f>IF(ISNUMBER(mixed_data!AA573), mixed_data!AA573, "")</f>
        <v>350.65000000000003</v>
      </c>
      <c r="O570" s="13">
        <f>IF(ISNUMBER(mixed_data!AI573), mixed_data!AI573, "")</f>
        <v>5.9</v>
      </c>
      <c r="P570" s="13">
        <f>IF(ISNUMBER(mixed_data!AJ573), mixed_data!AJ573, "")</f>
        <v>2.5</v>
      </c>
      <c r="Q570" s="13">
        <f>IF(ISNUMBER(mixed_data!AO573), mixed_data!AO573, "")</f>
        <v>18.400000000000002</v>
      </c>
      <c r="R570" s="13">
        <f>IF(ISNUMBER(mixed_data!AQ573), mixed_data!AQ573, "")</f>
        <v>95.4</v>
      </c>
      <c r="S570" s="13">
        <f>IF(ISNUMBER(mixed_data!AR573), mixed_data!AR573, "")</f>
        <v>103.30000000000001</v>
      </c>
      <c r="T570" s="13">
        <f>IF(ISNUMBER(mixed_data!AS573), mixed_data!AS573, "")</f>
        <v>71.400000000000006</v>
      </c>
      <c r="U570" s="13">
        <f>IF(ISNUMBER(mixed_data!AT573), mixed_data!AT573, "")</f>
        <v>243.5</v>
      </c>
      <c r="V570" s="13">
        <f>IF(ISNUMBER(mixed_data!AV573), mixed_data!AV573, "")</f>
        <v>148.70000000000002</v>
      </c>
      <c r="W570" s="13">
        <f>IF(ISNUMBER(mixed_data!AW573), mixed_data!AW573, "")</f>
        <v>425.3</v>
      </c>
      <c r="X570" s="13">
        <f>IF(ISNUMBER(mixed_data!AX573), mixed_data!AX573, "")</f>
        <v>1106.8</v>
      </c>
      <c r="Y570" s="13">
        <f>IF(ISNUMBER(mixed_data!AY573), mixed_data!AY573, "")</f>
        <v>1151.4000000000001</v>
      </c>
      <c r="Z570" s="13">
        <f>IF(ISNUMBER(mixed_data!BH573), mixed_data!BH573, "")</f>
        <v>1.1706500000000002</v>
      </c>
      <c r="AA570" s="13">
        <f>IF(ISNUMBER(mixed_data!BM573), mixed_data!BM573, "")</f>
        <v>105.9</v>
      </c>
      <c r="AB570" s="13">
        <f>IF(ISNUMBER(mixed_data!BT573), mixed_data!BT573, "")</f>
        <v>104.4</v>
      </c>
      <c r="AC570" s="13">
        <f>IF(ISNUMBER(mixed_data!BV573), mixed_data!BV573, "")</f>
        <v>82.7</v>
      </c>
      <c r="AD570" s="13">
        <f>IF(ISNUMBER(mixed_data!BW573), mixed_data!BW573, "")</f>
        <v>69.8</v>
      </c>
      <c r="AE570" s="13">
        <f>IF(ISNUMBER(mixed_data!BX573), mixed_data!BX573, "")</f>
        <v>37840</v>
      </c>
    </row>
    <row r="571" spans="1:31" x14ac:dyDescent="0.25">
      <c r="A571" s="25">
        <v>35565</v>
      </c>
      <c r="B571" s="13">
        <f>IF(ISNUMBER(mixed_data!B574), mixed_data!B574, "")</f>
        <v>70.100000000000009</v>
      </c>
      <c r="C571" s="13">
        <f>IF(ISNUMBER(mixed_data!D574), mixed_data!D574, "")</f>
        <v>105.9</v>
      </c>
      <c r="D571" s="13">
        <f>IF(ISNUMBER(mixed_data!E574), mixed_data!E574, "")</f>
        <v>101.80000000000001</v>
      </c>
      <c r="E571" s="13">
        <f>IF(ISNUMBER(mixed_data!F574), mixed_data!F574, "")</f>
        <v>99.879000000000005</v>
      </c>
      <c r="F571" s="13">
        <f>IF(ISNUMBER(mixed_data!G574), mixed_data!G574, "")</f>
        <v>100.758</v>
      </c>
      <c r="G571" s="13">
        <f>IF(ISNUMBER(mixed_data!H574), mixed_data!H574, "")</f>
        <v>-16.900000000000002</v>
      </c>
      <c r="H571" s="13" t="str">
        <f>IF(ISNUMBER(mixed_data!I574), mixed_data!I574, "")</f>
        <v/>
      </c>
      <c r="I571" s="13">
        <f>IF(ISNUMBER(mixed_data!J574), mixed_data!J574, "")</f>
        <v>101.2</v>
      </c>
      <c r="J571" s="13">
        <f>IF(ISNUMBER(mixed_data!O574), mixed_data!O574, "")</f>
        <v>77.300000000000011</v>
      </c>
      <c r="K571" s="13">
        <f>IF(ISNUMBER(mixed_data!S574), mixed_data!S574, "")</f>
        <v>11.4</v>
      </c>
      <c r="L571" s="13">
        <f>IF(ISNUMBER(mixed_data!Y574), mixed_data!Y574, "")</f>
        <v>3438.07</v>
      </c>
      <c r="M571" s="13">
        <f>IF(ISNUMBER(mixed_data!Z574), mixed_data!Z574, "")</f>
        <v>2175.5</v>
      </c>
      <c r="N571" s="13">
        <f>IF(ISNUMBER(mixed_data!AA574), mixed_data!AA574, "")</f>
        <v>341.05</v>
      </c>
      <c r="O571" s="13">
        <f>IF(ISNUMBER(mixed_data!AI574), mixed_data!AI574, "")</f>
        <v>5.8</v>
      </c>
      <c r="P571" s="13">
        <f>IF(ISNUMBER(mixed_data!AJ574), mixed_data!AJ574, "")</f>
        <v>2.5</v>
      </c>
      <c r="Q571" s="13">
        <f>IF(ISNUMBER(mixed_data!AO574), mixed_data!AO574, "")</f>
        <v>18.09</v>
      </c>
      <c r="R571" s="13">
        <f>IF(ISNUMBER(mixed_data!AQ574), mixed_data!AQ574, "")</f>
        <v>95.2</v>
      </c>
      <c r="S571" s="13">
        <f>IF(ISNUMBER(mixed_data!AR574), mixed_data!AR574, "")</f>
        <v>102.4</v>
      </c>
      <c r="T571" s="13">
        <f>IF(ISNUMBER(mixed_data!AS574), mixed_data!AS574, "")</f>
        <v>70.3</v>
      </c>
      <c r="U571" s="13">
        <f>IF(ISNUMBER(mixed_data!AT574), mixed_data!AT574, "")</f>
        <v>251.5</v>
      </c>
      <c r="V571" s="13">
        <f>IF(ISNUMBER(mixed_data!AV574), mixed_data!AV574, "")</f>
        <v>152.5</v>
      </c>
      <c r="W571" s="13">
        <f>IF(ISNUMBER(mixed_data!AW574), mixed_data!AW574, "")</f>
        <v>429.8</v>
      </c>
      <c r="X571" s="13">
        <f>IF(ISNUMBER(mixed_data!AX574), mixed_data!AX574, "")</f>
        <v>1111.3</v>
      </c>
      <c r="Y571" s="13">
        <f>IF(ISNUMBER(mixed_data!AY574), mixed_data!AY574, "")</f>
        <v>1155.7</v>
      </c>
      <c r="Z571" s="13">
        <f>IF(ISNUMBER(mixed_data!BH574), mixed_data!BH574, "")</f>
        <v>1.1379300000000001</v>
      </c>
      <c r="AA571" s="13">
        <f>IF(ISNUMBER(mixed_data!BM574), mixed_data!BM574, "")</f>
        <v>106.13</v>
      </c>
      <c r="AB571" s="13">
        <f>IF(ISNUMBER(mixed_data!BT574), mixed_data!BT574, "")</f>
        <v>104.30000000000001</v>
      </c>
      <c r="AC571" s="13">
        <f>IF(ISNUMBER(mixed_data!BV574), mixed_data!BV574, "")</f>
        <v>82.9</v>
      </c>
      <c r="AD571" s="13">
        <f>IF(ISNUMBER(mixed_data!BW574), mixed_data!BW574, "")</f>
        <v>71</v>
      </c>
      <c r="AE571" s="13">
        <f>IF(ISNUMBER(mixed_data!BX574), mixed_data!BX574, "")</f>
        <v>37844</v>
      </c>
    </row>
    <row r="572" spans="1:31" x14ac:dyDescent="0.25">
      <c r="A572" s="25">
        <v>35596</v>
      </c>
      <c r="B572" s="13">
        <f>IF(ISNUMBER(mixed_data!B575), mixed_data!B575, "")</f>
        <v>68.100000000000009</v>
      </c>
      <c r="C572" s="13">
        <f>IF(ISNUMBER(mixed_data!D575), mixed_data!D575, "")</f>
        <v>106.30000000000001</v>
      </c>
      <c r="D572" s="13">
        <f>IF(ISNUMBER(mixed_data!E575), mixed_data!E575, "")</f>
        <v>101.4</v>
      </c>
      <c r="E572" s="13">
        <f>IF(ISNUMBER(mixed_data!F575), mixed_data!F575, "")</f>
        <v>100.029</v>
      </c>
      <c r="F572" s="13">
        <f>IF(ISNUMBER(mixed_data!G575), mixed_data!G575, "")</f>
        <v>100.861</v>
      </c>
      <c r="G572" s="13">
        <f>IF(ISNUMBER(mixed_data!H575), mixed_data!H575, "")</f>
        <v>-19.600000000000001</v>
      </c>
      <c r="H572" s="13" t="str">
        <f>IF(ISNUMBER(mixed_data!I575), mixed_data!I575, "")</f>
        <v/>
      </c>
      <c r="I572" s="13">
        <f>IF(ISNUMBER(mixed_data!J575), mixed_data!J575, "")</f>
        <v>100.9</v>
      </c>
      <c r="J572" s="13">
        <f>IF(ISNUMBER(mixed_data!O575), mixed_data!O575, "")</f>
        <v>79.900000000000006</v>
      </c>
      <c r="K572" s="13">
        <f>IF(ISNUMBER(mixed_data!S575), mixed_data!S575, "")</f>
        <v>11.5</v>
      </c>
      <c r="L572" s="13">
        <f>IF(ISNUMBER(mixed_data!Y575), mixed_data!Y575, "")</f>
        <v>3605.62</v>
      </c>
      <c r="M572" s="13">
        <f>IF(ISNUMBER(mixed_data!Z575), mixed_data!Z575, "")</f>
        <v>2250.77</v>
      </c>
      <c r="N572" s="13">
        <f>IF(ISNUMBER(mixed_data!AA575), mixed_data!AA575, "")</f>
        <v>344.05</v>
      </c>
      <c r="O572" s="13">
        <f>IF(ISNUMBER(mixed_data!AI575), mixed_data!AI575, "")</f>
        <v>5.75</v>
      </c>
      <c r="P572" s="13">
        <f>IF(ISNUMBER(mixed_data!AJ575), mixed_data!AJ575, "")</f>
        <v>2.5</v>
      </c>
      <c r="Q572" s="13">
        <f>IF(ISNUMBER(mixed_data!AO575), mixed_data!AO575, "")</f>
        <v>19.330000000000002</v>
      </c>
      <c r="R572" s="13">
        <f>IF(ISNUMBER(mixed_data!AQ575), mixed_data!AQ575, "")</f>
        <v>95.600000000000009</v>
      </c>
      <c r="S572" s="13">
        <f>IF(ISNUMBER(mixed_data!AR575), mixed_data!AR575, "")</f>
        <v>103.7</v>
      </c>
      <c r="T572" s="13">
        <f>IF(ISNUMBER(mixed_data!AS575), mixed_data!AS575, "")</f>
        <v>71.600000000000009</v>
      </c>
      <c r="U572" s="13">
        <f>IF(ISNUMBER(mixed_data!AT575), mixed_data!AT575, "")</f>
        <v>241.10000000000002</v>
      </c>
      <c r="V572" s="13">
        <f>IF(ISNUMBER(mixed_data!AV575), mixed_data!AV575, "")</f>
        <v>159.30000000000001</v>
      </c>
      <c r="W572" s="13">
        <f>IF(ISNUMBER(mixed_data!AW575), mixed_data!AW575, "")</f>
        <v>436.90000000000003</v>
      </c>
      <c r="X572" s="13">
        <f>IF(ISNUMBER(mixed_data!AX575), mixed_data!AX575, "")</f>
        <v>1113</v>
      </c>
      <c r="Y572" s="13">
        <f>IF(ISNUMBER(mixed_data!AY575), mixed_data!AY575, "")</f>
        <v>1157</v>
      </c>
      <c r="Z572" s="13">
        <f>IF(ISNUMBER(mixed_data!BH575), mixed_data!BH575, "")</f>
        <v>1.1348</v>
      </c>
      <c r="AA572" s="13">
        <f>IF(ISNUMBER(mixed_data!BM575), mixed_data!BM575, "")</f>
        <v>105.26</v>
      </c>
      <c r="AB572" s="13">
        <f>IF(ISNUMBER(mixed_data!BT575), mixed_data!BT575, "")</f>
        <v>104.4</v>
      </c>
      <c r="AC572" s="13">
        <f>IF(ISNUMBER(mixed_data!BV575), mixed_data!BV575, "")</f>
        <v>83</v>
      </c>
      <c r="AD572" s="13">
        <f>IF(ISNUMBER(mixed_data!BW575), mixed_data!BW575, "")</f>
        <v>70.8</v>
      </c>
      <c r="AE572" s="13">
        <f>IF(ISNUMBER(mixed_data!BX575), mixed_data!BX575, "")</f>
        <v>37848</v>
      </c>
    </row>
    <row r="573" spans="1:31" x14ac:dyDescent="0.25">
      <c r="A573" s="25">
        <v>35626</v>
      </c>
      <c r="B573" s="13">
        <f>IF(ISNUMBER(mixed_data!B576), mixed_data!B576, "")</f>
        <v>66.900000000000006</v>
      </c>
      <c r="C573" s="13">
        <f>IF(ISNUMBER(mixed_data!D576), mixed_data!D576, "")</f>
        <v>108.7</v>
      </c>
      <c r="D573" s="13">
        <f>IF(ISNUMBER(mixed_data!E576), mixed_data!E576, "")</f>
        <v>102.10000000000001</v>
      </c>
      <c r="E573" s="13">
        <f>IF(ISNUMBER(mixed_data!F576), mixed_data!F576, "")</f>
        <v>100.185</v>
      </c>
      <c r="F573" s="13">
        <f>IF(ISNUMBER(mixed_data!G576), mixed_data!G576, "")</f>
        <v>100.967</v>
      </c>
      <c r="G573" s="13">
        <f>IF(ISNUMBER(mixed_data!H576), mixed_data!H576, "")</f>
        <v>-18.900000000000002</v>
      </c>
      <c r="H573" s="13" t="str">
        <f>IF(ISNUMBER(mixed_data!I576), mixed_data!I576, "")</f>
        <v/>
      </c>
      <c r="I573" s="13">
        <f>IF(ISNUMBER(mixed_data!J576), mixed_data!J576, "")</f>
        <v>102.5</v>
      </c>
      <c r="J573" s="13">
        <f>IF(ISNUMBER(mixed_data!O576), mixed_data!O576, "")</f>
        <v>81</v>
      </c>
      <c r="K573" s="13">
        <f>IF(ISNUMBER(mixed_data!S576), mixed_data!S576, "")</f>
        <v>11.5</v>
      </c>
      <c r="L573" s="13">
        <f>IF(ISNUMBER(mixed_data!Y576), mixed_data!Y576, "")</f>
        <v>3819.85</v>
      </c>
      <c r="M573" s="13">
        <f>IF(ISNUMBER(mixed_data!Z576), mixed_data!Z576, "")</f>
        <v>2445.8000000000002</v>
      </c>
      <c r="N573" s="13">
        <f>IF(ISNUMBER(mixed_data!AA576), mixed_data!AA576, "")</f>
        <v>333.65000000000003</v>
      </c>
      <c r="O573" s="13">
        <f>IF(ISNUMBER(mixed_data!AI576), mixed_data!AI576, "")</f>
        <v>5.5600000000000005</v>
      </c>
      <c r="P573" s="13">
        <f>IF(ISNUMBER(mixed_data!AJ576), mixed_data!AJ576, "")</f>
        <v>2.5</v>
      </c>
      <c r="Q573" s="13">
        <f>IF(ISNUMBER(mixed_data!AO576), mixed_data!AO576, "")</f>
        <v>18.88</v>
      </c>
      <c r="R573" s="13">
        <f>IF(ISNUMBER(mixed_data!AQ576), mixed_data!AQ576, "")</f>
        <v>96.2</v>
      </c>
      <c r="S573" s="13">
        <f>IF(ISNUMBER(mixed_data!AR576), mixed_data!AR576, "")</f>
        <v>101.9</v>
      </c>
      <c r="T573" s="13">
        <f>IF(ISNUMBER(mixed_data!AS576), mixed_data!AS576, "")</f>
        <v>71.5</v>
      </c>
      <c r="U573" s="13">
        <f>IF(ISNUMBER(mixed_data!AT576), mixed_data!AT576, "")</f>
        <v>250.70000000000002</v>
      </c>
      <c r="V573" s="13">
        <f>IF(ISNUMBER(mixed_data!AV576), mixed_data!AV576, "")</f>
        <v>152.80000000000001</v>
      </c>
      <c r="W573" s="13">
        <f>IF(ISNUMBER(mixed_data!AW576), mixed_data!AW576, "")</f>
        <v>436.3</v>
      </c>
      <c r="X573" s="13">
        <f>IF(ISNUMBER(mixed_data!AX576), mixed_data!AX576, "")</f>
        <v>1119</v>
      </c>
      <c r="Y573" s="13">
        <f>IF(ISNUMBER(mixed_data!AY576), mixed_data!AY576, "")</f>
        <v>1163.8</v>
      </c>
      <c r="Z573" s="13">
        <f>IF(ISNUMBER(mixed_data!BH576), mixed_data!BH576, "")</f>
        <v>1.12883</v>
      </c>
      <c r="AA573" s="13">
        <f>IF(ISNUMBER(mixed_data!BM576), mixed_data!BM576, "")</f>
        <v>104.5</v>
      </c>
      <c r="AB573" s="13">
        <f>IF(ISNUMBER(mixed_data!BT576), mixed_data!BT576, "")</f>
        <v>103.60000000000001</v>
      </c>
      <c r="AC573" s="13">
        <f>IF(ISNUMBER(mixed_data!BV576), mixed_data!BV576, "")</f>
        <v>83.7</v>
      </c>
      <c r="AD573" s="13">
        <f>IF(ISNUMBER(mixed_data!BW576), mixed_data!BW576, "")</f>
        <v>71.100000000000009</v>
      </c>
      <c r="AE573" s="13">
        <f>IF(ISNUMBER(mixed_data!BX576), mixed_data!BX576, "")</f>
        <v>37880</v>
      </c>
    </row>
    <row r="574" spans="1:31" x14ac:dyDescent="0.25">
      <c r="A574" s="25">
        <v>35657</v>
      </c>
      <c r="B574" s="13">
        <f>IF(ISNUMBER(mixed_data!B577), mixed_data!B577, "")</f>
        <v>66.3</v>
      </c>
      <c r="C574" s="13">
        <f>IF(ISNUMBER(mixed_data!D577), mixed_data!D577, "")</f>
        <v>109.10000000000001</v>
      </c>
      <c r="D574" s="13">
        <f>IF(ISNUMBER(mixed_data!E577), mixed_data!E577, "")</f>
        <v>103.30000000000001</v>
      </c>
      <c r="E574" s="13">
        <f>IF(ISNUMBER(mixed_data!F577), mixed_data!F577, "")</f>
        <v>100.334</v>
      </c>
      <c r="F574" s="13">
        <f>IF(ISNUMBER(mixed_data!G577), mixed_data!G577, "")</f>
        <v>101.06700000000001</v>
      </c>
      <c r="G574" s="13">
        <f>IF(ISNUMBER(mixed_data!H577), mixed_data!H577, "")</f>
        <v>-17.7</v>
      </c>
      <c r="H574" s="13" t="str">
        <f>IF(ISNUMBER(mixed_data!I577), mixed_data!I577, "")</f>
        <v/>
      </c>
      <c r="I574" s="13">
        <f>IF(ISNUMBER(mixed_data!J577), mixed_data!J577, "")</f>
        <v>103.30000000000001</v>
      </c>
      <c r="J574" s="13">
        <f>IF(ISNUMBER(mixed_data!O577), mixed_data!O577, "")</f>
        <v>78.300000000000011</v>
      </c>
      <c r="K574" s="13">
        <f>IF(ISNUMBER(mixed_data!S577), mixed_data!S577, "")</f>
        <v>11.600000000000001</v>
      </c>
      <c r="L574" s="13">
        <f>IF(ISNUMBER(mixed_data!Y577), mixed_data!Y577, "")</f>
        <v>4408.79</v>
      </c>
      <c r="M574" s="13">
        <f>IF(ISNUMBER(mixed_data!Z577), mixed_data!Z577, "")</f>
        <v>2656.32</v>
      </c>
      <c r="N574" s="13">
        <f>IF(ISNUMBER(mixed_data!AA577), mixed_data!AA577, "")</f>
        <v>324.05</v>
      </c>
      <c r="O574" s="13">
        <f>IF(ISNUMBER(mixed_data!AI577), mixed_data!AI577, "")</f>
        <v>5.66</v>
      </c>
      <c r="P574" s="13">
        <f>IF(ISNUMBER(mixed_data!AJ577), mixed_data!AJ577, "")</f>
        <v>2.5</v>
      </c>
      <c r="Q574" s="13">
        <f>IF(ISNUMBER(mixed_data!AO577), mixed_data!AO577, "")</f>
        <v>19.39</v>
      </c>
      <c r="R574" s="13">
        <f>IF(ISNUMBER(mixed_data!AQ577), mixed_data!AQ577, "")</f>
        <v>95.2</v>
      </c>
      <c r="S574" s="13">
        <f>IF(ISNUMBER(mixed_data!AR577), mixed_data!AR577, "")</f>
        <v>99.600000000000009</v>
      </c>
      <c r="T574" s="13">
        <f>IF(ISNUMBER(mixed_data!AS577), mixed_data!AS577, "")</f>
        <v>72.100000000000009</v>
      </c>
      <c r="U574" s="13">
        <f>IF(ISNUMBER(mixed_data!AT577), mixed_data!AT577, "")</f>
        <v>244.5</v>
      </c>
      <c r="V574" s="13">
        <f>IF(ISNUMBER(mixed_data!AV577), mixed_data!AV577, "")</f>
        <v>151.70000000000002</v>
      </c>
      <c r="W574" s="13">
        <f>IF(ISNUMBER(mixed_data!AW577), mixed_data!AW577, "")</f>
        <v>435.70000000000005</v>
      </c>
      <c r="X574" s="13">
        <f>IF(ISNUMBER(mixed_data!AX577), mixed_data!AX577, "")</f>
        <v>1123</v>
      </c>
      <c r="Y574" s="13">
        <f>IF(ISNUMBER(mixed_data!AY577), mixed_data!AY577, "")</f>
        <v>1168.1000000000001</v>
      </c>
      <c r="Z574" s="13">
        <f>IF(ISNUMBER(mixed_data!BH577), mixed_data!BH577, "")</f>
        <v>1.05755</v>
      </c>
      <c r="AA574" s="13">
        <f>IF(ISNUMBER(mixed_data!BM577), mixed_data!BM577, "")</f>
        <v>103.9</v>
      </c>
      <c r="AB574" s="13">
        <f>IF(ISNUMBER(mixed_data!BT577), mixed_data!BT577, "")</f>
        <v>103.10000000000001</v>
      </c>
      <c r="AC574" s="13">
        <f>IF(ISNUMBER(mixed_data!BV577), mixed_data!BV577, "")</f>
        <v>83.800000000000011</v>
      </c>
      <c r="AD574" s="13">
        <f>IF(ISNUMBER(mixed_data!BW577), mixed_data!BW577, "")</f>
        <v>70.900000000000006</v>
      </c>
      <c r="AE574" s="13">
        <f>IF(ISNUMBER(mixed_data!BX577), mixed_data!BX577, "")</f>
        <v>37917</v>
      </c>
    </row>
    <row r="575" spans="1:31" x14ac:dyDescent="0.25">
      <c r="A575" s="25">
        <v>35688</v>
      </c>
      <c r="B575" s="13">
        <f>IF(ISNUMBER(mixed_data!B578), mixed_data!B578, "")</f>
        <v>71.900000000000006</v>
      </c>
      <c r="C575" s="13">
        <f>IF(ISNUMBER(mixed_data!D578), mixed_data!D578, "")</f>
        <v>110.9</v>
      </c>
      <c r="D575" s="13">
        <f>IF(ISNUMBER(mixed_data!E578), mixed_data!E578, "")</f>
        <v>103.9</v>
      </c>
      <c r="E575" s="13">
        <f>IF(ISNUMBER(mixed_data!F578), mixed_data!F578, "")</f>
        <v>100.47</v>
      </c>
      <c r="F575" s="13">
        <f>IF(ISNUMBER(mixed_data!G578), mixed_data!G578, "")</f>
        <v>101.149</v>
      </c>
      <c r="G575" s="13">
        <f>IF(ISNUMBER(mixed_data!H578), mixed_data!H578, "")</f>
        <v>-17.5</v>
      </c>
      <c r="H575" s="13" t="str">
        <f>IF(ISNUMBER(mixed_data!I578), mixed_data!I578, "")</f>
        <v/>
      </c>
      <c r="I575" s="13">
        <f>IF(ISNUMBER(mixed_data!J578), mixed_data!J578, "")</f>
        <v>105.10000000000001</v>
      </c>
      <c r="J575" s="13">
        <f>IF(ISNUMBER(mixed_data!O578), mixed_data!O578, "")</f>
        <v>79.2</v>
      </c>
      <c r="K575" s="13">
        <f>IF(ISNUMBER(mixed_data!S578), mixed_data!S578, "")</f>
        <v>11.700000000000001</v>
      </c>
      <c r="L575" s="13">
        <f>IF(ISNUMBER(mixed_data!Y578), mixed_data!Y578, "")</f>
        <v>3989.96</v>
      </c>
      <c r="M575" s="13">
        <f>IF(ISNUMBER(mixed_data!Z578), mixed_data!Z578, "")</f>
        <v>2439.92</v>
      </c>
      <c r="N575" s="13">
        <f>IF(ISNUMBER(mixed_data!AA578), mixed_data!AA578, "")</f>
        <v>324.55</v>
      </c>
      <c r="O575" s="13">
        <f>IF(ISNUMBER(mixed_data!AI578), mixed_data!AI578, "")</f>
        <v>5.6000000000000005</v>
      </c>
      <c r="P575" s="13">
        <f>IF(ISNUMBER(mixed_data!AJ578), mixed_data!AJ578, "")</f>
        <v>2.5</v>
      </c>
      <c r="Q575" s="13">
        <f>IF(ISNUMBER(mixed_data!AO578), mixed_data!AO578, "")</f>
        <v>18.29</v>
      </c>
      <c r="R575" s="13">
        <f>IF(ISNUMBER(mixed_data!AQ578), mixed_data!AQ578, "")</f>
        <v>95.5</v>
      </c>
      <c r="S575" s="13">
        <f>IF(ISNUMBER(mixed_data!AR578), mixed_data!AR578, "")</f>
        <v>100.9</v>
      </c>
      <c r="T575" s="13">
        <f>IF(ISNUMBER(mixed_data!AS578), mixed_data!AS578, "")</f>
        <v>73.600000000000009</v>
      </c>
      <c r="U575" s="13">
        <f>IF(ISNUMBER(mixed_data!AT578), mixed_data!AT578, "")</f>
        <v>241.4</v>
      </c>
      <c r="V575" s="13">
        <f>IF(ISNUMBER(mixed_data!AV578), mixed_data!AV578, "")</f>
        <v>149.70000000000002</v>
      </c>
      <c r="W575" s="13">
        <f>IF(ISNUMBER(mixed_data!AW578), mixed_data!AW578, "")</f>
        <v>437.3</v>
      </c>
      <c r="X575" s="13">
        <f>IF(ISNUMBER(mixed_data!AX578), mixed_data!AX578, "")</f>
        <v>1125.9000000000001</v>
      </c>
      <c r="Y575" s="13">
        <f>IF(ISNUMBER(mixed_data!AY578), mixed_data!AY578, "")</f>
        <v>1170.7</v>
      </c>
      <c r="Z575" s="13">
        <f>IF(ISNUMBER(mixed_data!BH578), mixed_data!BH578, "")</f>
        <v>1.08453</v>
      </c>
      <c r="AA575" s="13">
        <f>IF(ISNUMBER(mixed_data!BM578), mixed_data!BM578, "")</f>
        <v>104.79</v>
      </c>
      <c r="AB575" s="13">
        <f>IF(ISNUMBER(mixed_data!BT578), mixed_data!BT578, "")</f>
        <v>103.9</v>
      </c>
      <c r="AC575" s="13">
        <f>IF(ISNUMBER(mixed_data!BV578), mixed_data!BV578, "")</f>
        <v>83.600000000000009</v>
      </c>
      <c r="AD575" s="13">
        <f>IF(ISNUMBER(mixed_data!BW578), mixed_data!BW578, "")</f>
        <v>70.900000000000006</v>
      </c>
      <c r="AE575" s="13">
        <f>IF(ISNUMBER(mixed_data!BX578), mixed_data!BX578, "")</f>
        <v>37913</v>
      </c>
    </row>
    <row r="576" spans="1:31" x14ac:dyDescent="0.25">
      <c r="A576" s="25">
        <v>35718</v>
      </c>
      <c r="B576" s="13">
        <f>IF(ISNUMBER(mixed_data!B579), mixed_data!B579, "")</f>
        <v>78.100000000000009</v>
      </c>
      <c r="C576" s="13">
        <f>IF(ISNUMBER(mixed_data!D579), mixed_data!D579, "")</f>
        <v>110.7</v>
      </c>
      <c r="D576" s="13">
        <f>IF(ISNUMBER(mixed_data!E579), mixed_data!E579, "")</f>
        <v>104.10000000000001</v>
      </c>
      <c r="E576" s="13">
        <f>IF(ISNUMBER(mixed_data!F579), mixed_data!F579, "")</f>
        <v>100.578</v>
      </c>
      <c r="F576" s="13">
        <f>IF(ISNUMBER(mixed_data!G579), mixed_data!G579, "")</f>
        <v>101.196</v>
      </c>
      <c r="G576" s="13">
        <f>IF(ISNUMBER(mixed_data!H579), mixed_data!H579, "")</f>
        <v>-14.700000000000001</v>
      </c>
      <c r="H576" s="13" t="str">
        <f>IF(ISNUMBER(mixed_data!I579), mixed_data!I579, "")</f>
        <v/>
      </c>
      <c r="I576" s="13">
        <f>IF(ISNUMBER(mixed_data!J579), mixed_data!J579, "")</f>
        <v>104.9</v>
      </c>
      <c r="J576" s="13">
        <f>IF(ISNUMBER(mixed_data!O579), mixed_data!O579, "")</f>
        <v>80.2</v>
      </c>
      <c r="K576" s="13">
        <f>IF(ISNUMBER(mixed_data!S579), mixed_data!S579, "")</f>
        <v>11.8</v>
      </c>
      <c r="L576" s="13">
        <f>IF(ISNUMBER(mixed_data!Y579), mixed_data!Y579, "")</f>
        <v>4196.9800000000005</v>
      </c>
      <c r="M576" s="13">
        <f>IF(ISNUMBER(mixed_data!Z579), mixed_data!Z579, "")</f>
        <v>2608.0100000000002</v>
      </c>
      <c r="N576" s="13">
        <f>IF(ISNUMBER(mixed_data!AA579), mixed_data!AA579, "")</f>
        <v>336.05</v>
      </c>
      <c r="O576" s="13">
        <f>IF(ISNUMBER(mixed_data!AI579), mixed_data!AI579, "")</f>
        <v>5.57</v>
      </c>
      <c r="P576" s="13">
        <f>IF(ISNUMBER(mixed_data!AJ579), mixed_data!AJ579, "")</f>
        <v>2.5</v>
      </c>
      <c r="Q576" s="13">
        <f>IF(ISNUMBER(mixed_data!AO579), mixed_data!AO579, "")</f>
        <v>19.84</v>
      </c>
      <c r="R576" s="13">
        <f>IF(ISNUMBER(mixed_data!AQ579), mixed_data!AQ579, "")</f>
        <v>96.9</v>
      </c>
      <c r="S576" s="13">
        <f>IF(ISNUMBER(mixed_data!AR579), mixed_data!AR579, "")</f>
        <v>102.60000000000001</v>
      </c>
      <c r="T576" s="13">
        <f>IF(ISNUMBER(mixed_data!AS579), mixed_data!AS579, "")</f>
        <v>73.100000000000009</v>
      </c>
      <c r="U576" s="13">
        <f>IF(ISNUMBER(mixed_data!AT579), mixed_data!AT579, "")</f>
        <v>246.20000000000002</v>
      </c>
      <c r="V576" s="13">
        <f>IF(ISNUMBER(mixed_data!AV579), mixed_data!AV579, "")</f>
        <v>152.5</v>
      </c>
      <c r="W576" s="13">
        <f>IF(ISNUMBER(mixed_data!AW579), mixed_data!AW579, "")</f>
        <v>438.20000000000005</v>
      </c>
      <c r="X576" s="13">
        <f>IF(ISNUMBER(mixed_data!AX579), mixed_data!AX579, "")</f>
        <v>1127.8</v>
      </c>
      <c r="Y576" s="13">
        <f>IF(ISNUMBER(mixed_data!AY579), mixed_data!AY579, "")</f>
        <v>1172.1000000000001</v>
      </c>
      <c r="Z576" s="13">
        <f>IF(ISNUMBER(mixed_data!BH579), mixed_data!BH579, "")</f>
        <v>1.10517</v>
      </c>
      <c r="AA576" s="13">
        <f>IF(ISNUMBER(mixed_data!BM579), mixed_data!BM579, "")</f>
        <v>105.49000000000001</v>
      </c>
      <c r="AB576" s="13">
        <f>IF(ISNUMBER(mixed_data!BT579), mixed_data!BT579, "")</f>
        <v>104</v>
      </c>
      <c r="AC576" s="13">
        <f>IF(ISNUMBER(mixed_data!BV579), mixed_data!BV579, "")</f>
        <v>83.5</v>
      </c>
      <c r="AD576" s="13">
        <f>IF(ISNUMBER(mixed_data!BW579), mixed_data!BW579, "")</f>
        <v>71.100000000000009</v>
      </c>
      <c r="AE576" s="13">
        <f>IF(ISNUMBER(mixed_data!BX579), mixed_data!BX579, "")</f>
        <v>37927</v>
      </c>
    </row>
    <row r="577" spans="1:31" x14ac:dyDescent="0.25">
      <c r="A577" s="25">
        <v>35749</v>
      </c>
      <c r="B577" s="13">
        <f>IF(ISNUMBER(mixed_data!B580), mixed_data!B580, "")</f>
        <v>68.3</v>
      </c>
      <c r="C577" s="13">
        <f>IF(ISNUMBER(mixed_data!D580), mixed_data!D580, "")</f>
        <v>111.7</v>
      </c>
      <c r="D577" s="13">
        <f>IF(ISNUMBER(mixed_data!E580), mixed_data!E580, "")</f>
        <v>105</v>
      </c>
      <c r="E577" s="13">
        <f>IF(ISNUMBER(mixed_data!F580), mixed_data!F580, "")</f>
        <v>100.655</v>
      </c>
      <c r="F577" s="13">
        <f>IF(ISNUMBER(mixed_data!G580), mixed_data!G580, "")</f>
        <v>101.211</v>
      </c>
      <c r="G577" s="13">
        <f>IF(ISNUMBER(mixed_data!H580), mixed_data!H580, "")</f>
        <v>-15.100000000000001</v>
      </c>
      <c r="H577" s="13" t="str">
        <f>IF(ISNUMBER(mixed_data!I580), mixed_data!I580, "")</f>
        <v/>
      </c>
      <c r="I577" s="13">
        <f>IF(ISNUMBER(mixed_data!J580), mixed_data!J580, "")</f>
        <v>105.30000000000001</v>
      </c>
      <c r="J577" s="13">
        <f>IF(ISNUMBER(mixed_data!O580), mixed_data!O580, "")</f>
        <v>80.5</v>
      </c>
      <c r="K577" s="13">
        <f>IF(ISNUMBER(mixed_data!S580), mixed_data!S580, "")</f>
        <v>11.700000000000001</v>
      </c>
      <c r="L577" s="13">
        <f>IF(ISNUMBER(mixed_data!Y580), mixed_data!Y580, "")</f>
        <v>3854.07</v>
      </c>
      <c r="M577" s="13">
        <f>IF(ISNUMBER(mixed_data!Z580), mixed_data!Z580, "")</f>
        <v>2392.17</v>
      </c>
      <c r="N577" s="13">
        <f>IF(ISNUMBER(mixed_data!AA580), mixed_data!AA580, "")</f>
        <v>314.35000000000002</v>
      </c>
      <c r="O577" s="13">
        <f>IF(ISNUMBER(mixed_data!AI580), mixed_data!AI580, "")</f>
        <v>5.5600000000000005</v>
      </c>
      <c r="P577" s="13">
        <f>IF(ISNUMBER(mixed_data!AJ580), mixed_data!AJ580, "")</f>
        <v>2.5</v>
      </c>
      <c r="Q577" s="13">
        <f>IF(ISNUMBER(mixed_data!AO580), mixed_data!AO580, "")</f>
        <v>19.54</v>
      </c>
      <c r="R577" s="13">
        <f>IF(ISNUMBER(mixed_data!AQ580), mixed_data!AQ580, "")</f>
        <v>95.4</v>
      </c>
      <c r="S577" s="13">
        <f>IF(ISNUMBER(mixed_data!AR580), mixed_data!AR580, "")</f>
        <v>101.30000000000001</v>
      </c>
      <c r="T577" s="13">
        <f>IF(ISNUMBER(mixed_data!AS580), mixed_data!AS580, "")</f>
        <v>72.5</v>
      </c>
      <c r="U577" s="13">
        <f>IF(ISNUMBER(mixed_data!AT580), mixed_data!AT580, "")</f>
        <v>218.20000000000002</v>
      </c>
      <c r="V577" s="13">
        <f>IF(ISNUMBER(mixed_data!AV580), mixed_data!AV580, "")</f>
        <v>154</v>
      </c>
      <c r="W577" s="13">
        <f>IF(ISNUMBER(mixed_data!AW580), mixed_data!AW580, "")</f>
        <v>457.40000000000003</v>
      </c>
      <c r="X577" s="13">
        <f>IF(ISNUMBER(mixed_data!AX580), mixed_data!AX580, "")</f>
        <v>1132.2</v>
      </c>
      <c r="Y577" s="13">
        <f>IF(ISNUMBER(mixed_data!AY580), mixed_data!AY580, "")</f>
        <v>1176.4000000000001</v>
      </c>
      <c r="Z577" s="13">
        <f>IF(ISNUMBER(mixed_data!BH580), mixed_data!BH580, "")</f>
        <v>1.13137</v>
      </c>
      <c r="AA577" s="13">
        <f>IF(ISNUMBER(mixed_data!BM580), mixed_data!BM580, "")</f>
        <v>106.07000000000001</v>
      </c>
      <c r="AB577" s="13">
        <f>IF(ISNUMBER(mixed_data!BT580), mixed_data!BT580, "")</f>
        <v>104.4</v>
      </c>
      <c r="AC577" s="13">
        <f>IF(ISNUMBER(mixed_data!BV580), mixed_data!BV580, "")</f>
        <v>83.5</v>
      </c>
      <c r="AD577" s="13">
        <f>IF(ISNUMBER(mixed_data!BW580), mixed_data!BW580, "")</f>
        <v>71.600000000000009</v>
      </c>
      <c r="AE577" s="13">
        <f>IF(ISNUMBER(mixed_data!BX580), mixed_data!BX580, "")</f>
        <v>37923</v>
      </c>
    </row>
    <row r="578" spans="1:31" x14ac:dyDescent="0.25">
      <c r="A578" s="25">
        <v>35779</v>
      </c>
      <c r="B578" s="13">
        <f>IF(ISNUMBER(mixed_data!B581), mixed_data!B581, "")</f>
        <v>61.900000000000006</v>
      </c>
      <c r="C578" s="13">
        <f>IF(ISNUMBER(mixed_data!D581), mixed_data!D581, "")</f>
        <v>113.10000000000001</v>
      </c>
      <c r="D578" s="13">
        <f>IF(ISNUMBER(mixed_data!E581), mixed_data!E581, "")</f>
        <v>106.2</v>
      </c>
      <c r="E578" s="13">
        <f>IF(ISNUMBER(mixed_data!F581), mixed_data!F581, "")</f>
        <v>100.708</v>
      </c>
      <c r="F578" s="13">
        <f>IF(ISNUMBER(mixed_data!G581), mixed_data!G581, "")</f>
        <v>101.202</v>
      </c>
      <c r="G578" s="13">
        <f>IF(ISNUMBER(mixed_data!H581), mixed_data!H581, "")</f>
        <v>-14.5</v>
      </c>
      <c r="H578" s="13" t="str">
        <f>IF(ISNUMBER(mixed_data!I581), mixed_data!I581, "")</f>
        <v/>
      </c>
      <c r="I578" s="13">
        <f>IF(ISNUMBER(mixed_data!J581), mixed_data!J581, "")</f>
        <v>105.5</v>
      </c>
      <c r="J578" s="13">
        <f>IF(ISNUMBER(mixed_data!O581), mixed_data!O581, "")</f>
        <v>81.5</v>
      </c>
      <c r="K578" s="13">
        <f>IF(ISNUMBER(mixed_data!S581), mixed_data!S581, "")</f>
        <v>11.700000000000001</v>
      </c>
      <c r="L578" s="13">
        <f>IF(ISNUMBER(mixed_data!Y581), mixed_data!Y581, "")</f>
        <v>4068.05</v>
      </c>
      <c r="M578" s="13">
        <f>IF(ISNUMBER(mixed_data!Z581), mixed_data!Z581, "")</f>
        <v>2482.4299999999998</v>
      </c>
      <c r="N578" s="13">
        <f>IF(ISNUMBER(mixed_data!AA581), mixed_data!AA581, "")</f>
        <v>293.75</v>
      </c>
      <c r="O578" s="13">
        <f>IF(ISNUMBER(mixed_data!AI581), mixed_data!AI581, "")</f>
        <v>5.32</v>
      </c>
      <c r="P578" s="13">
        <f>IF(ISNUMBER(mixed_data!AJ581), mixed_data!AJ581, "")</f>
        <v>2.5</v>
      </c>
      <c r="Q578" s="13">
        <f>IF(ISNUMBER(mixed_data!AO581), mixed_data!AO581, "")</f>
        <v>18.16</v>
      </c>
      <c r="R578" s="13">
        <f>IF(ISNUMBER(mixed_data!AQ581), mixed_data!AQ581, "")</f>
        <v>95.600000000000009</v>
      </c>
      <c r="S578" s="13">
        <f>IF(ISNUMBER(mixed_data!AR581), mixed_data!AR581, "")</f>
        <v>100.60000000000001</v>
      </c>
      <c r="T578" s="13">
        <f>IF(ISNUMBER(mixed_data!AS581), mixed_data!AS581, "")</f>
        <v>73.900000000000006</v>
      </c>
      <c r="U578" s="13">
        <f>IF(ISNUMBER(mixed_data!AT581), mixed_data!AT581, "")</f>
        <v>236.70000000000002</v>
      </c>
      <c r="V578" s="13">
        <f>IF(ISNUMBER(mixed_data!AV581), mixed_data!AV581, "")</f>
        <v>156.80000000000001</v>
      </c>
      <c r="W578" s="13">
        <f>IF(ISNUMBER(mixed_data!AW581), mixed_data!AW581, "")</f>
        <v>465</v>
      </c>
      <c r="X578" s="13">
        <f>IF(ISNUMBER(mixed_data!AX581), mixed_data!AX581, "")</f>
        <v>1139.3</v>
      </c>
      <c r="Y578" s="13">
        <f>IF(ISNUMBER(mixed_data!AY581), mixed_data!AY581, "")</f>
        <v>1183.8</v>
      </c>
      <c r="Z578" s="13">
        <f>IF(ISNUMBER(mixed_data!BH581), mixed_data!BH581, "")</f>
        <v>1.1048100000000001</v>
      </c>
      <c r="AA578" s="13">
        <f>IF(ISNUMBER(mixed_data!BM581), mixed_data!BM581, "")</f>
        <v>106.81</v>
      </c>
      <c r="AB578" s="13">
        <f>IF(ISNUMBER(mixed_data!BT581), mixed_data!BT581, "")</f>
        <v>104.4</v>
      </c>
      <c r="AC578" s="13">
        <f>IF(ISNUMBER(mixed_data!BV581), mixed_data!BV581, "")</f>
        <v>83.7</v>
      </c>
      <c r="AD578" s="13">
        <f>IF(ISNUMBER(mixed_data!BW581), mixed_data!BW581, "")</f>
        <v>72.2</v>
      </c>
      <c r="AE578" s="13">
        <f>IF(ISNUMBER(mixed_data!BX581), mixed_data!BX581, "")</f>
        <v>37885</v>
      </c>
    </row>
    <row r="579" spans="1:31" x14ac:dyDescent="0.25">
      <c r="A579" s="25">
        <v>35810</v>
      </c>
      <c r="B579" s="13">
        <f>IF(ISNUMBER(mixed_data!B582), mixed_data!B582, "")</f>
        <v>49.900000000000006</v>
      </c>
      <c r="C579" s="13">
        <f>IF(ISNUMBER(mixed_data!D582), mixed_data!D582, "")</f>
        <v>111.80000000000001</v>
      </c>
      <c r="D579" s="13">
        <f>IF(ISNUMBER(mixed_data!E582), mixed_data!E582, "")</f>
        <v>107.2</v>
      </c>
      <c r="E579" s="13">
        <f>IF(ISNUMBER(mixed_data!F582), mixed_data!F582, "")</f>
        <v>100.74000000000001</v>
      </c>
      <c r="F579" s="13">
        <f>IF(ISNUMBER(mixed_data!G582), mixed_data!G582, "")</f>
        <v>101.163</v>
      </c>
      <c r="G579" s="13">
        <f>IF(ISNUMBER(mixed_data!H582), mixed_data!H582, "")</f>
        <v>-13.8</v>
      </c>
      <c r="H579" s="13" t="str">
        <f>IF(ISNUMBER(mixed_data!I582), mixed_data!I582, "")</f>
        <v/>
      </c>
      <c r="I579" s="13">
        <f>IF(ISNUMBER(mixed_data!J582), mixed_data!J582, "")</f>
        <v>103.2</v>
      </c>
      <c r="J579" s="13">
        <f>IF(ISNUMBER(mixed_data!O582), mixed_data!O582, "")</f>
        <v>82.4</v>
      </c>
      <c r="K579" s="13">
        <f>IF(ISNUMBER(mixed_data!S582), mixed_data!S582, "")</f>
        <v>11.700000000000001</v>
      </c>
      <c r="L579" s="13">
        <f>IF(ISNUMBER(mixed_data!Y582), mixed_data!Y582, "")</f>
        <v>4249.6900000000005</v>
      </c>
      <c r="M579" s="13">
        <f>IF(ISNUMBER(mixed_data!Z582), mixed_data!Z582, "")</f>
        <v>2531.9900000000002</v>
      </c>
      <c r="N579" s="13">
        <f>IF(ISNUMBER(mixed_data!AA582), mixed_data!AA582, "")</f>
        <v>289.15000000000003</v>
      </c>
      <c r="O579" s="13">
        <f>IF(ISNUMBER(mixed_data!AI582), mixed_data!AI582, "")</f>
        <v>5.12</v>
      </c>
      <c r="P579" s="13">
        <f>IF(ISNUMBER(mixed_data!AJ582), mixed_data!AJ582, "")</f>
        <v>2.5</v>
      </c>
      <c r="Q579" s="13">
        <f>IF(ISNUMBER(mixed_data!AO582), mixed_data!AO582, "")</f>
        <v>16.41</v>
      </c>
      <c r="R579" s="13">
        <f>IF(ISNUMBER(mixed_data!AQ582), mixed_data!AQ582, "")</f>
        <v>97.5</v>
      </c>
      <c r="S579" s="13">
        <f>IF(ISNUMBER(mixed_data!AR582), mixed_data!AR582, "")</f>
        <v>101.5</v>
      </c>
      <c r="T579" s="13">
        <f>IF(ISNUMBER(mixed_data!AS582), mixed_data!AS582, "")</f>
        <v>74.8</v>
      </c>
      <c r="U579" s="13">
        <f>IF(ISNUMBER(mixed_data!AT582), mixed_data!AT582, "")</f>
        <v>237.70000000000002</v>
      </c>
      <c r="V579" s="13">
        <f>IF(ISNUMBER(mixed_data!AV582), mixed_data!AV582, "")</f>
        <v>152.6</v>
      </c>
      <c r="W579" s="13">
        <f>IF(ISNUMBER(mixed_data!AW582), mixed_data!AW582, "")</f>
        <v>443.20000000000005</v>
      </c>
      <c r="X579" s="13">
        <f>IF(ISNUMBER(mixed_data!AX582), mixed_data!AX582, "")</f>
        <v>1138.9000000000001</v>
      </c>
      <c r="Y579" s="13">
        <f>IF(ISNUMBER(mixed_data!AY582), mixed_data!AY582, "")</f>
        <v>1183.6000000000001</v>
      </c>
      <c r="Z579" s="13">
        <f>IF(ISNUMBER(mixed_data!BH582), mixed_data!BH582, "")</f>
        <v>1.0907300000000002</v>
      </c>
      <c r="AA579" s="13">
        <f>IF(ISNUMBER(mixed_data!BM582), mixed_data!BM582, "")</f>
        <v>106.77</v>
      </c>
      <c r="AB579" s="13">
        <f>IF(ISNUMBER(mixed_data!BT582), mixed_data!BT582, "")</f>
        <v>104.60000000000001</v>
      </c>
      <c r="AC579" s="13">
        <f>IF(ISNUMBER(mixed_data!BV582), mixed_data!BV582, "")</f>
        <v>83.7</v>
      </c>
      <c r="AD579" s="13">
        <f>IF(ISNUMBER(mixed_data!BW582), mixed_data!BW582, "")</f>
        <v>73.8</v>
      </c>
      <c r="AE579" s="13">
        <f>IF(ISNUMBER(mixed_data!BX582), mixed_data!BX582, "")</f>
        <v>37932</v>
      </c>
    </row>
    <row r="580" spans="1:31" x14ac:dyDescent="0.25">
      <c r="A580" s="25">
        <v>35841</v>
      </c>
      <c r="B580" s="13">
        <f>IF(ISNUMBER(mixed_data!B583), mixed_data!B583, "")</f>
        <v>40.700000000000003</v>
      </c>
      <c r="C580" s="13">
        <f>IF(ISNUMBER(mixed_data!D583), mixed_data!D583, "")</f>
        <v>112</v>
      </c>
      <c r="D580" s="13">
        <f>IF(ISNUMBER(mixed_data!E583), mixed_data!E583, "")</f>
        <v>107.2</v>
      </c>
      <c r="E580" s="13">
        <f>IF(ISNUMBER(mixed_data!F583), mixed_data!F583, "")</f>
        <v>100.754</v>
      </c>
      <c r="F580" s="13">
        <f>IF(ISNUMBER(mixed_data!G583), mixed_data!G583, "")</f>
        <v>101.09</v>
      </c>
      <c r="G580" s="13">
        <f>IF(ISNUMBER(mixed_data!H583), mixed_data!H583, "")</f>
        <v>-13.700000000000001</v>
      </c>
      <c r="H580" s="13" t="str">
        <f>IF(ISNUMBER(mixed_data!I583), mixed_data!I583, "")</f>
        <v/>
      </c>
      <c r="I580" s="13">
        <f>IF(ISNUMBER(mixed_data!J583), mixed_data!J583, "")</f>
        <v>103.2</v>
      </c>
      <c r="J580" s="13">
        <f>IF(ISNUMBER(mixed_data!O583), mixed_data!O583, "")</f>
        <v>82.2</v>
      </c>
      <c r="K580" s="13">
        <f>IF(ISNUMBER(mixed_data!S583), mixed_data!S583, "")</f>
        <v>11.600000000000001</v>
      </c>
      <c r="L580" s="13">
        <f>IF(ISNUMBER(mixed_data!Y583), mixed_data!Y583, "")</f>
        <v>4522.8100000000004</v>
      </c>
      <c r="M580" s="13">
        <f>IF(ISNUMBER(mixed_data!Z583), mixed_data!Z583, "")</f>
        <v>2694.29</v>
      </c>
      <c r="N580" s="13">
        <f>IF(ISNUMBER(mixed_data!AA583), mixed_data!AA583, "")</f>
        <v>302.55</v>
      </c>
      <c r="O580" s="13">
        <f>IF(ISNUMBER(mixed_data!AI583), mixed_data!AI583, "")</f>
        <v>4.99</v>
      </c>
      <c r="P580" s="13">
        <f>IF(ISNUMBER(mixed_data!AJ583), mixed_data!AJ583, "")</f>
        <v>2.5</v>
      </c>
      <c r="Q580" s="13">
        <f>IF(ISNUMBER(mixed_data!AO583), mixed_data!AO583, "")</f>
        <v>15.58</v>
      </c>
      <c r="R580" s="13">
        <f>IF(ISNUMBER(mixed_data!AQ583), mixed_data!AQ583, "")</f>
        <v>97.9</v>
      </c>
      <c r="S580" s="13">
        <f>IF(ISNUMBER(mixed_data!AR583), mixed_data!AR583, "")</f>
        <v>102.4</v>
      </c>
      <c r="T580" s="13">
        <f>IF(ISNUMBER(mixed_data!AS583), mixed_data!AS583, "")</f>
        <v>74.2</v>
      </c>
      <c r="U580" s="13">
        <f>IF(ISNUMBER(mixed_data!AT583), mixed_data!AT583, "")</f>
        <v>241.5</v>
      </c>
      <c r="V580" s="13">
        <f>IF(ISNUMBER(mixed_data!AV583), mixed_data!AV583, "")</f>
        <v>155.80000000000001</v>
      </c>
      <c r="W580" s="13">
        <f>IF(ISNUMBER(mixed_data!AW583), mixed_data!AW583, "")</f>
        <v>447.1</v>
      </c>
      <c r="X580" s="13">
        <f>IF(ISNUMBER(mixed_data!AX583), mixed_data!AX583, "")</f>
        <v>1144.5</v>
      </c>
      <c r="Y580" s="13">
        <f>IF(ISNUMBER(mixed_data!AY583), mixed_data!AY583, "")</f>
        <v>1192.1000000000001</v>
      </c>
      <c r="Z580" s="13">
        <f>IF(ISNUMBER(mixed_data!BH583), mixed_data!BH583, "")</f>
        <v>1.0747100000000001</v>
      </c>
      <c r="AA580" s="13">
        <f>IF(ISNUMBER(mixed_data!BM583), mixed_data!BM583, "")</f>
        <v>106.24000000000001</v>
      </c>
      <c r="AB580" s="13">
        <f>IF(ISNUMBER(mixed_data!BT583), mixed_data!BT583, "")</f>
        <v>105.2</v>
      </c>
      <c r="AC580" s="13">
        <f>IF(ISNUMBER(mixed_data!BV583), mixed_data!BV583, "")</f>
        <v>83.9</v>
      </c>
      <c r="AD580" s="13">
        <f>IF(ISNUMBER(mixed_data!BW583), mixed_data!BW583, "")</f>
        <v>72.900000000000006</v>
      </c>
      <c r="AE580" s="13">
        <f>IF(ISNUMBER(mixed_data!BX583), mixed_data!BX583, "")</f>
        <v>37987</v>
      </c>
    </row>
    <row r="581" spans="1:31" x14ac:dyDescent="0.25">
      <c r="A581" s="25">
        <v>35869</v>
      </c>
      <c r="B581" s="13">
        <f>IF(ISNUMBER(mixed_data!B584), mixed_data!B584, "")</f>
        <v>51</v>
      </c>
      <c r="C581" s="13">
        <f>IF(ISNUMBER(mixed_data!D584), mixed_data!D584, "")</f>
        <v>112.80000000000001</v>
      </c>
      <c r="D581" s="13">
        <f>IF(ISNUMBER(mixed_data!E584), mixed_data!E584, "")</f>
        <v>108.2</v>
      </c>
      <c r="E581" s="13">
        <f>IF(ISNUMBER(mixed_data!F584), mixed_data!F584, "")</f>
        <v>100.745</v>
      </c>
      <c r="F581" s="13">
        <f>IF(ISNUMBER(mixed_data!G584), mixed_data!G584, "")</f>
        <v>100.977</v>
      </c>
      <c r="G581" s="13">
        <f>IF(ISNUMBER(mixed_data!H584), mixed_data!H584, "")</f>
        <v>-9.7000000000000011</v>
      </c>
      <c r="H581" s="13" t="str">
        <f>IF(ISNUMBER(mixed_data!I584), mixed_data!I584, "")</f>
        <v/>
      </c>
      <c r="I581" s="13">
        <f>IF(ISNUMBER(mixed_data!J584), mixed_data!J584, "")</f>
        <v>103</v>
      </c>
      <c r="J581" s="13">
        <f>IF(ISNUMBER(mixed_data!O584), mixed_data!O584, "")</f>
        <v>83.300000000000011</v>
      </c>
      <c r="K581" s="13">
        <f>IF(ISNUMBER(mixed_data!S584), mixed_data!S584, "")</f>
        <v>11.5</v>
      </c>
      <c r="L581" s="13">
        <f>IF(ISNUMBER(mixed_data!Y584), mixed_data!Y584, "")</f>
        <v>4736.74</v>
      </c>
      <c r="M581" s="13">
        <f>IF(ISNUMBER(mixed_data!Z584), mixed_data!Z584, "")</f>
        <v>2929.02</v>
      </c>
      <c r="N581" s="13">
        <f>IF(ISNUMBER(mixed_data!AA584), mixed_data!AA584, "")</f>
        <v>299.65000000000003</v>
      </c>
      <c r="O581" s="13">
        <f>IF(ISNUMBER(mixed_data!AI584), mixed_data!AI584, "")</f>
        <v>4.9000000000000004</v>
      </c>
      <c r="P581" s="13">
        <f>IF(ISNUMBER(mixed_data!AJ584), mixed_data!AJ584, "")</f>
        <v>2.5</v>
      </c>
      <c r="Q581" s="13">
        <f>IF(ISNUMBER(mixed_data!AO584), mixed_data!AO584, "")</f>
        <v>13.51</v>
      </c>
      <c r="R581" s="13">
        <f>IF(ISNUMBER(mixed_data!AQ584), mixed_data!AQ584, "")</f>
        <v>97.7</v>
      </c>
      <c r="S581" s="13">
        <f>IF(ISNUMBER(mixed_data!AR584), mixed_data!AR584, "")</f>
        <v>104.60000000000001</v>
      </c>
      <c r="T581" s="13">
        <f>IF(ISNUMBER(mixed_data!AS584), mixed_data!AS584, "")</f>
        <v>75.7</v>
      </c>
      <c r="U581" s="13">
        <f>IF(ISNUMBER(mixed_data!AT584), mixed_data!AT584, "")</f>
        <v>239.8</v>
      </c>
      <c r="V581" s="13">
        <f>IF(ISNUMBER(mixed_data!AV584), mixed_data!AV584, "")</f>
        <v>153.5</v>
      </c>
      <c r="W581" s="13">
        <f>IF(ISNUMBER(mixed_data!AW584), mixed_data!AW584, "")</f>
        <v>449.5</v>
      </c>
      <c r="X581" s="13">
        <f>IF(ISNUMBER(mixed_data!AX584), mixed_data!AX584, "")</f>
        <v>1150.6000000000001</v>
      </c>
      <c r="Y581" s="13">
        <f>IF(ISNUMBER(mixed_data!AY584), mixed_data!AY584, "")</f>
        <v>1198.8</v>
      </c>
      <c r="Z581" s="13">
        <f>IF(ISNUMBER(mixed_data!BH584), mixed_data!BH584, "")</f>
        <v>1.0812000000000002</v>
      </c>
      <c r="AA581" s="13">
        <f>IF(ISNUMBER(mixed_data!BM584), mixed_data!BM584, "")</f>
        <v>105.21000000000001</v>
      </c>
      <c r="AB581" s="13">
        <f>IF(ISNUMBER(mixed_data!BT584), mixed_data!BT584, "")</f>
        <v>105.7</v>
      </c>
      <c r="AC581" s="13">
        <f>IF(ISNUMBER(mixed_data!BV584), mixed_data!BV584, "")</f>
        <v>83.800000000000011</v>
      </c>
      <c r="AD581" s="13">
        <f>IF(ISNUMBER(mixed_data!BW584), mixed_data!BW584, "")</f>
        <v>73.7</v>
      </c>
      <c r="AE581" s="13">
        <f>IF(ISNUMBER(mixed_data!BX584), mixed_data!BX584, "")</f>
        <v>38067</v>
      </c>
    </row>
    <row r="582" spans="1:31" x14ac:dyDescent="0.25">
      <c r="A582" s="25">
        <v>35900</v>
      </c>
      <c r="B582" s="13">
        <f>IF(ISNUMBER(mixed_data!B585), mixed_data!B585, "")</f>
        <v>63.6</v>
      </c>
      <c r="C582" s="13">
        <f>IF(ISNUMBER(mixed_data!D585), mixed_data!D585, "")</f>
        <v>112.80000000000001</v>
      </c>
      <c r="D582" s="13">
        <f>IF(ISNUMBER(mixed_data!E585), mixed_data!E585, "")</f>
        <v>109.5</v>
      </c>
      <c r="E582" s="13">
        <f>IF(ISNUMBER(mixed_data!F585), mixed_data!F585, "")</f>
        <v>100.70400000000001</v>
      </c>
      <c r="F582" s="13">
        <f>IF(ISNUMBER(mixed_data!G585), mixed_data!G585, "")</f>
        <v>100.81100000000001</v>
      </c>
      <c r="G582" s="13">
        <f>IF(ISNUMBER(mixed_data!H585), mixed_data!H585, "")</f>
        <v>-9.4</v>
      </c>
      <c r="H582" s="13" t="str">
        <f>IF(ISNUMBER(mixed_data!I585), mixed_data!I585, "")</f>
        <v/>
      </c>
      <c r="I582" s="13">
        <f>IF(ISNUMBER(mixed_data!J585), mixed_data!J585, "")</f>
        <v>102.7</v>
      </c>
      <c r="J582" s="13">
        <f>IF(ISNUMBER(mixed_data!O585), mixed_data!O585, "")</f>
        <v>82.600000000000009</v>
      </c>
      <c r="K582" s="13">
        <f>IF(ISNUMBER(mixed_data!S585), mixed_data!S585, "")</f>
        <v>11.3</v>
      </c>
      <c r="L582" s="13">
        <f>IF(ISNUMBER(mixed_data!Y585), mixed_data!Y585, "")</f>
        <v>5154.21</v>
      </c>
      <c r="M582" s="13">
        <f>IF(ISNUMBER(mixed_data!Z585), mixed_data!Z585, "")</f>
        <v>3196.05</v>
      </c>
      <c r="N582" s="13">
        <f>IF(ISNUMBER(mixed_data!AA585), mixed_data!AA585, "")</f>
        <v>301.15000000000003</v>
      </c>
      <c r="O582" s="13">
        <f>IF(ISNUMBER(mixed_data!AI585), mixed_data!AI585, "")</f>
        <v>4.9000000000000004</v>
      </c>
      <c r="P582" s="13">
        <f>IF(ISNUMBER(mixed_data!AJ585), mixed_data!AJ585, "")</f>
        <v>2.5</v>
      </c>
      <c r="Q582" s="13">
        <f>IF(ISNUMBER(mixed_data!AO585), mixed_data!AO585, "")</f>
        <v>13.86</v>
      </c>
      <c r="R582" s="13">
        <f>IF(ISNUMBER(mixed_data!AQ585), mixed_data!AQ585, "")</f>
        <v>97.9</v>
      </c>
      <c r="S582" s="13">
        <f>IF(ISNUMBER(mixed_data!AR585), mixed_data!AR585, "")</f>
        <v>101.30000000000001</v>
      </c>
      <c r="T582" s="13">
        <f>IF(ISNUMBER(mixed_data!AS585), mixed_data!AS585, "")</f>
        <v>75.5</v>
      </c>
      <c r="U582" s="13">
        <f>IF(ISNUMBER(mixed_data!AT585), mixed_data!AT585, "")</f>
        <v>225.8</v>
      </c>
      <c r="V582" s="13">
        <f>IF(ISNUMBER(mixed_data!AV585), mixed_data!AV585, "")</f>
        <v>152.70000000000002</v>
      </c>
      <c r="W582" s="13">
        <f>IF(ISNUMBER(mixed_data!AW585), mixed_data!AW585, "")</f>
        <v>456.70000000000005</v>
      </c>
      <c r="X582" s="13">
        <f>IF(ISNUMBER(mixed_data!AX585), mixed_data!AX585, "")</f>
        <v>1160.9000000000001</v>
      </c>
      <c r="Y582" s="13">
        <f>IF(ISNUMBER(mixed_data!AY585), mixed_data!AY585, "")</f>
        <v>1208.8</v>
      </c>
      <c r="Z582" s="13">
        <f>IF(ISNUMBER(mixed_data!BH585), mixed_data!BH585, "")</f>
        <v>1.0590200000000001</v>
      </c>
      <c r="AA582" s="13">
        <f>IF(ISNUMBER(mixed_data!BM585), mixed_data!BM585, "")</f>
        <v>105.23</v>
      </c>
      <c r="AB582" s="13">
        <f>IF(ISNUMBER(mixed_data!BT585), mixed_data!BT585, "")</f>
        <v>106.10000000000001</v>
      </c>
      <c r="AC582" s="13">
        <f>IF(ISNUMBER(mixed_data!BV585), mixed_data!BV585, "")</f>
        <v>83.9</v>
      </c>
      <c r="AD582" s="13">
        <f>IF(ISNUMBER(mixed_data!BW585), mixed_data!BW585, "")</f>
        <v>73.100000000000009</v>
      </c>
      <c r="AE582" s="13">
        <f>IF(ISNUMBER(mixed_data!BX585), mixed_data!BX585, "")</f>
        <v>38142</v>
      </c>
    </row>
    <row r="583" spans="1:31" x14ac:dyDescent="0.25">
      <c r="A583" s="25">
        <v>35930</v>
      </c>
      <c r="B583" s="13">
        <f>IF(ISNUMBER(mixed_data!B586), mixed_data!B586, "")</f>
        <v>64.2</v>
      </c>
      <c r="C583" s="13">
        <f>IF(ISNUMBER(mixed_data!D586), mixed_data!D586, "")</f>
        <v>112.9</v>
      </c>
      <c r="D583" s="13">
        <f>IF(ISNUMBER(mixed_data!E586), mixed_data!E586, "")</f>
        <v>109.80000000000001</v>
      </c>
      <c r="E583" s="13">
        <f>IF(ISNUMBER(mixed_data!F586), mixed_data!F586, "")</f>
        <v>100.63500000000001</v>
      </c>
      <c r="F583" s="13">
        <f>IF(ISNUMBER(mixed_data!G586), mixed_data!G586, "")</f>
        <v>100.60000000000001</v>
      </c>
      <c r="G583" s="13">
        <f>IF(ISNUMBER(mixed_data!H586), mixed_data!H586, "")</f>
        <v>-7.6000000000000005</v>
      </c>
      <c r="H583" s="13" t="str">
        <f>IF(ISNUMBER(mixed_data!I586), mixed_data!I586, "")</f>
        <v/>
      </c>
      <c r="I583" s="13">
        <f>IF(ISNUMBER(mixed_data!J586), mixed_data!J586, "")</f>
        <v>103.10000000000001</v>
      </c>
      <c r="J583" s="13">
        <f>IF(ISNUMBER(mixed_data!O586), mixed_data!O586, "")</f>
        <v>83.100000000000009</v>
      </c>
      <c r="K583" s="13">
        <f>IF(ISNUMBER(mixed_data!S586), mixed_data!S586, "")</f>
        <v>11.200000000000001</v>
      </c>
      <c r="L583" s="13">
        <f>IF(ISNUMBER(mixed_data!Y586), mixed_data!Y586, "")</f>
        <v>5107.4400000000005</v>
      </c>
      <c r="M583" s="13">
        <f>IF(ISNUMBER(mixed_data!Z586), mixed_data!Z586, "")</f>
        <v>3195.4300000000003</v>
      </c>
      <c r="N583" s="13">
        <f>IF(ISNUMBER(mixed_data!AA586), mixed_data!AA586, "")</f>
        <v>305.95</v>
      </c>
      <c r="O583" s="13">
        <f>IF(ISNUMBER(mixed_data!AI586), mixed_data!AI586, "")</f>
        <v>4.96</v>
      </c>
      <c r="P583" s="13">
        <f>IF(ISNUMBER(mixed_data!AJ586), mixed_data!AJ586, "")</f>
        <v>2.5</v>
      </c>
      <c r="Q583" s="13">
        <f>IF(ISNUMBER(mixed_data!AO586), mixed_data!AO586, "")</f>
        <v>14.88</v>
      </c>
      <c r="R583" s="13">
        <f>IF(ISNUMBER(mixed_data!AQ586), mixed_data!AQ586, "")</f>
        <v>97.4</v>
      </c>
      <c r="S583" s="13">
        <f>IF(ISNUMBER(mixed_data!AR586), mixed_data!AR586, "")</f>
        <v>102.2</v>
      </c>
      <c r="T583" s="13">
        <f>IF(ISNUMBER(mixed_data!AS586), mixed_data!AS586, "")</f>
        <v>74.400000000000006</v>
      </c>
      <c r="U583" s="13">
        <f>IF(ISNUMBER(mixed_data!AT586), mixed_data!AT586, "")</f>
        <v>237.3</v>
      </c>
      <c r="V583" s="13">
        <f>IF(ISNUMBER(mixed_data!AV586), mixed_data!AV586, "")</f>
        <v>153.30000000000001</v>
      </c>
      <c r="W583" s="13">
        <f>IF(ISNUMBER(mixed_data!AW586), mixed_data!AW586, "")</f>
        <v>456.40000000000003</v>
      </c>
      <c r="X583" s="13">
        <f>IF(ISNUMBER(mixed_data!AX586), mixed_data!AX586, "")</f>
        <v>1160.5</v>
      </c>
      <c r="Y583" s="13">
        <f>IF(ISNUMBER(mixed_data!AY586), mixed_data!AY586, "")</f>
        <v>1209.2</v>
      </c>
      <c r="Z583" s="13">
        <f>IF(ISNUMBER(mixed_data!BH586), mixed_data!BH586, "")</f>
        <v>1.1006600000000002</v>
      </c>
      <c r="AA583" s="13">
        <f>IF(ISNUMBER(mixed_data!BM586), mixed_data!BM586, "")</f>
        <v>106.67</v>
      </c>
      <c r="AB583" s="13">
        <f>IF(ISNUMBER(mixed_data!BT586), mixed_data!BT586, "")</f>
        <v>106.60000000000001</v>
      </c>
      <c r="AC583" s="13">
        <f>IF(ISNUMBER(mixed_data!BV586), mixed_data!BV586, "")</f>
        <v>84</v>
      </c>
      <c r="AD583" s="13">
        <f>IF(ISNUMBER(mixed_data!BW586), mixed_data!BW586, "")</f>
        <v>74</v>
      </c>
      <c r="AE583" s="13">
        <f>IF(ISNUMBER(mixed_data!BX586), mixed_data!BX586, "")</f>
        <v>38205</v>
      </c>
    </row>
    <row r="584" spans="1:31" x14ac:dyDescent="0.25">
      <c r="A584" s="25">
        <v>35961</v>
      </c>
      <c r="B584" s="13">
        <f>IF(ISNUMBER(mixed_data!B587), mixed_data!B587, "")</f>
        <v>68.7</v>
      </c>
      <c r="C584" s="13">
        <f>IF(ISNUMBER(mixed_data!D587), mixed_data!D587, "")</f>
        <v>113.4</v>
      </c>
      <c r="D584" s="13">
        <f>IF(ISNUMBER(mixed_data!E587), mixed_data!E587, "")</f>
        <v>109.7</v>
      </c>
      <c r="E584" s="13">
        <f>IF(ISNUMBER(mixed_data!F587), mixed_data!F587, "")</f>
        <v>100.541</v>
      </c>
      <c r="F584" s="13">
        <f>IF(ISNUMBER(mixed_data!G587), mixed_data!G587, "")</f>
        <v>100.352</v>
      </c>
      <c r="G584" s="13">
        <f>IF(ISNUMBER(mixed_data!H587), mixed_data!H587, "")</f>
        <v>-6.5</v>
      </c>
      <c r="H584" s="13" t="str">
        <f>IF(ISNUMBER(mixed_data!I587), mixed_data!I587, "")</f>
        <v/>
      </c>
      <c r="I584" s="13">
        <f>IF(ISNUMBER(mixed_data!J587), mixed_data!J587, "")</f>
        <v>102.4</v>
      </c>
      <c r="J584" s="13">
        <f>IF(ISNUMBER(mixed_data!O587), mixed_data!O587, "")</f>
        <v>82.4</v>
      </c>
      <c r="K584" s="13">
        <f>IF(ISNUMBER(mixed_data!S587), mixed_data!S587, "")</f>
        <v>11</v>
      </c>
      <c r="L584" s="13">
        <f>IF(ISNUMBER(mixed_data!Y587), mixed_data!Y587, "")</f>
        <v>5569.08</v>
      </c>
      <c r="M584" s="13">
        <f>IF(ISNUMBER(mixed_data!Z587), mixed_data!Z587, "")</f>
        <v>3357.77</v>
      </c>
      <c r="N584" s="13">
        <f>IF(ISNUMBER(mixed_data!AA587), mixed_data!AA587, "")</f>
        <v>289.2</v>
      </c>
      <c r="O584" s="13">
        <f>IF(ISNUMBER(mixed_data!AI587), mixed_data!AI587, "")</f>
        <v>4.8</v>
      </c>
      <c r="P584" s="13">
        <f>IF(ISNUMBER(mixed_data!AJ587), mixed_data!AJ587, "")</f>
        <v>2.5</v>
      </c>
      <c r="Q584" s="13">
        <f>IF(ISNUMBER(mixed_data!AO587), mixed_data!AO587, "")</f>
        <v>14.26</v>
      </c>
      <c r="R584" s="13">
        <f>IF(ISNUMBER(mixed_data!AQ587), mixed_data!AQ587, "")</f>
        <v>97.2</v>
      </c>
      <c r="S584" s="13">
        <f>IF(ISNUMBER(mixed_data!AR587), mixed_data!AR587, "")</f>
        <v>100.7</v>
      </c>
      <c r="T584" s="13">
        <f>IF(ISNUMBER(mixed_data!AS587), mixed_data!AS587, "")</f>
        <v>74.5</v>
      </c>
      <c r="U584" s="13">
        <f>IF(ISNUMBER(mixed_data!AT587), mixed_data!AT587, "")</f>
        <v>237.4</v>
      </c>
      <c r="V584" s="13">
        <f>IF(ISNUMBER(mixed_data!AV587), mixed_data!AV587, "")</f>
        <v>155.9</v>
      </c>
      <c r="W584" s="13">
        <f>IF(ISNUMBER(mixed_data!AW587), mixed_data!AW587, "")</f>
        <v>463.5</v>
      </c>
      <c r="X584" s="13">
        <f>IF(ISNUMBER(mixed_data!AX587), mixed_data!AX587, "")</f>
        <v>1166.2</v>
      </c>
      <c r="Y584" s="13">
        <f>IF(ISNUMBER(mixed_data!AY587), mixed_data!AY587, "")</f>
        <v>1216</v>
      </c>
      <c r="Z584" s="13">
        <f>IF(ISNUMBER(mixed_data!BH587), mixed_data!BH587, "")</f>
        <v>1.10009</v>
      </c>
      <c r="AA584" s="13">
        <f>IF(ISNUMBER(mixed_data!BM587), mixed_data!BM587, "")</f>
        <v>107.15</v>
      </c>
      <c r="AB584" s="13">
        <f>IF(ISNUMBER(mixed_data!BT587), mixed_data!BT587, "")</f>
        <v>107</v>
      </c>
      <c r="AC584" s="13">
        <f>IF(ISNUMBER(mixed_data!BV587), mixed_data!BV587, "")</f>
        <v>84.100000000000009</v>
      </c>
      <c r="AD584" s="13">
        <f>IF(ISNUMBER(mixed_data!BW587), mixed_data!BW587, "")</f>
        <v>73.3</v>
      </c>
      <c r="AE584" s="13">
        <f>IF(ISNUMBER(mixed_data!BX587), mixed_data!BX587, "")</f>
        <v>38272</v>
      </c>
    </row>
    <row r="585" spans="1:31" x14ac:dyDescent="0.25">
      <c r="A585" s="25">
        <v>35991</v>
      </c>
      <c r="B585" s="13">
        <f>IF(ISNUMBER(mixed_data!B588), mixed_data!B588, "")</f>
        <v>68.400000000000006</v>
      </c>
      <c r="C585" s="13">
        <f>IF(ISNUMBER(mixed_data!D588), mixed_data!D588, "")</f>
        <v>112</v>
      </c>
      <c r="D585" s="13">
        <f>IF(ISNUMBER(mixed_data!E588), mixed_data!E588, "")</f>
        <v>110</v>
      </c>
      <c r="E585" s="13">
        <f>IF(ISNUMBER(mixed_data!F588), mixed_data!F588, "")</f>
        <v>100.425</v>
      </c>
      <c r="F585" s="13">
        <f>IF(ISNUMBER(mixed_data!G588), mixed_data!G588, "")</f>
        <v>100.074</v>
      </c>
      <c r="G585" s="13">
        <f>IF(ISNUMBER(mixed_data!H588), mixed_data!H588, "")</f>
        <v>0.4</v>
      </c>
      <c r="H585" s="13" t="str">
        <f>IF(ISNUMBER(mixed_data!I588), mixed_data!I588, "")</f>
        <v/>
      </c>
      <c r="I585" s="13">
        <f>IF(ISNUMBER(mixed_data!J588), mixed_data!J588, "")</f>
        <v>101.5</v>
      </c>
      <c r="J585" s="13">
        <f>IF(ISNUMBER(mixed_data!O588), mixed_data!O588, "")</f>
        <v>84.100000000000009</v>
      </c>
      <c r="K585" s="13">
        <f>IF(ISNUMBER(mixed_data!S588), mixed_data!S588, "")</f>
        <v>10.9</v>
      </c>
      <c r="L585" s="13">
        <f>IF(ISNUMBER(mixed_data!Y588), mixed_data!Y588, "")</f>
        <v>5906.85</v>
      </c>
      <c r="M585" s="13">
        <f>IF(ISNUMBER(mixed_data!Z588), mixed_data!Z588, "")</f>
        <v>3464.96</v>
      </c>
      <c r="N585" s="13">
        <f>IF(ISNUMBER(mixed_data!AA588), mixed_data!AA588, "")</f>
        <v>295.65000000000003</v>
      </c>
      <c r="O585" s="13">
        <f>IF(ISNUMBER(mixed_data!AI588), mixed_data!AI588, "")</f>
        <v>4.6900000000000004</v>
      </c>
      <c r="P585" s="13">
        <f>IF(ISNUMBER(mixed_data!AJ588), mixed_data!AJ588, "")</f>
        <v>2.5</v>
      </c>
      <c r="Q585" s="13">
        <f>IF(ISNUMBER(mixed_data!AO588), mixed_data!AO588, "")</f>
        <v>12.38</v>
      </c>
      <c r="R585" s="13">
        <f>IF(ISNUMBER(mixed_data!AQ588), mixed_data!AQ588, "")</f>
        <v>96.5</v>
      </c>
      <c r="S585" s="13">
        <f>IF(ISNUMBER(mixed_data!AR588), mixed_data!AR588, "")</f>
        <v>103.4</v>
      </c>
      <c r="T585" s="13">
        <f>IF(ISNUMBER(mixed_data!AS588), mixed_data!AS588, "")</f>
        <v>74.600000000000009</v>
      </c>
      <c r="U585" s="13">
        <f>IF(ISNUMBER(mixed_data!AT588), mixed_data!AT588, "")</f>
        <v>255</v>
      </c>
      <c r="V585" s="13">
        <f>IF(ISNUMBER(mixed_data!AV588), mixed_data!AV588, "")</f>
        <v>151.70000000000002</v>
      </c>
      <c r="W585" s="13">
        <f>IF(ISNUMBER(mixed_data!AW588), mixed_data!AW588, "")</f>
        <v>457</v>
      </c>
      <c r="X585" s="13">
        <f>IF(ISNUMBER(mixed_data!AX588), mixed_data!AX588, "")</f>
        <v>1169.4000000000001</v>
      </c>
      <c r="Y585" s="13">
        <f>IF(ISNUMBER(mixed_data!AY588), mixed_data!AY588, "")</f>
        <v>1221.2</v>
      </c>
      <c r="Z585" s="13">
        <f>IF(ISNUMBER(mixed_data!BH588), mixed_data!BH588, "")</f>
        <v>1.0773000000000001</v>
      </c>
      <c r="AA585" s="13">
        <f>IF(ISNUMBER(mixed_data!BM588), mixed_data!BM588, "")</f>
        <v>107.47</v>
      </c>
      <c r="AB585" s="13">
        <f>IF(ISNUMBER(mixed_data!BT588), mixed_data!BT588, "")</f>
        <v>107.30000000000001</v>
      </c>
      <c r="AC585" s="13">
        <f>IF(ISNUMBER(mixed_data!BV588), mixed_data!BV588, "")</f>
        <v>84.4</v>
      </c>
      <c r="AD585" s="13">
        <f>IF(ISNUMBER(mixed_data!BW588), mixed_data!BW588, "")</f>
        <v>74.2</v>
      </c>
      <c r="AE585" s="13">
        <f>IF(ISNUMBER(mixed_data!BX588), mixed_data!BX588, "")</f>
        <v>38357</v>
      </c>
    </row>
    <row r="586" spans="1:31" x14ac:dyDescent="0.25">
      <c r="A586" s="25">
        <v>36022</v>
      </c>
      <c r="B586" s="13">
        <f>IF(ISNUMBER(mixed_data!B589), mixed_data!B589, "")</f>
        <v>58.1</v>
      </c>
      <c r="C586" s="13">
        <f>IF(ISNUMBER(mixed_data!D589), mixed_data!D589, "")</f>
        <v>110.5</v>
      </c>
      <c r="D586" s="13">
        <f>IF(ISNUMBER(mixed_data!E589), mixed_data!E589, "")</f>
        <v>109.7</v>
      </c>
      <c r="E586" s="13">
        <f>IF(ISNUMBER(mixed_data!F589), mixed_data!F589, "")</f>
        <v>100.288</v>
      </c>
      <c r="F586" s="13">
        <f>IF(ISNUMBER(mixed_data!G589), mixed_data!G589, "")</f>
        <v>99.781999999999996</v>
      </c>
      <c r="G586" s="13">
        <f>IF(ISNUMBER(mixed_data!H589), mixed_data!H589, "")</f>
        <v>-2.2000000000000002</v>
      </c>
      <c r="H586" s="13" t="str">
        <f>IF(ISNUMBER(mixed_data!I589), mixed_data!I589, "")</f>
        <v/>
      </c>
      <c r="I586" s="13">
        <f>IF(ISNUMBER(mixed_data!J589), mixed_data!J589, "")</f>
        <v>100.60000000000001</v>
      </c>
      <c r="J586" s="13">
        <f>IF(ISNUMBER(mixed_data!O589), mixed_data!O589, "")</f>
        <v>82.300000000000011</v>
      </c>
      <c r="K586" s="13">
        <f>IF(ISNUMBER(mixed_data!S589), mixed_data!S589, "")</f>
        <v>10.8</v>
      </c>
      <c r="L586" s="13">
        <f>IF(ISNUMBER(mixed_data!Y589), mixed_data!Y589, "")</f>
        <v>5758.77</v>
      </c>
      <c r="M586" s="13">
        <f>IF(ISNUMBER(mixed_data!Z589), mixed_data!Z589, "")</f>
        <v>3422.75</v>
      </c>
      <c r="N586" s="13">
        <f>IF(ISNUMBER(mixed_data!AA589), mixed_data!AA589, "")</f>
        <v>284.35000000000002</v>
      </c>
      <c r="O586" s="13">
        <f>IF(ISNUMBER(mixed_data!AI589), mixed_data!AI589, "")</f>
        <v>4.42</v>
      </c>
      <c r="P586" s="13">
        <f>IF(ISNUMBER(mixed_data!AJ589), mixed_data!AJ589, "")</f>
        <v>2.5</v>
      </c>
      <c r="Q586" s="13">
        <f>IF(ISNUMBER(mixed_data!AO589), mixed_data!AO589, "")</f>
        <v>12.16</v>
      </c>
      <c r="R586" s="13">
        <f>IF(ISNUMBER(mixed_data!AQ589), mixed_data!AQ589, "")</f>
        <v>96.9</v>
      </c>
      <c r="S586" s="13">
        <f>IF(ISNUMBER(mixed_data!AR589), mixed_data!AR589, "")</f>
        <v>101.80000000000001</v>
      </c>
      <c r="T586" s="13">
        <f>IF(ISNUMBER(mixed_data!AS589), mixed_data!AS589, "")</f>
        <v>72.3</v>
      </c>
      <c r="U586" s="13">
        <f>IF(ISNUMBER(mixed_data!AT589), mixed_data!AT589, "")</f>
        <v>232.4</v>
      </c>
      <c r="V586" s="13">
        <f>IF(ISNUMBER(mixed_data!AV589), mixed_data!AV589, "")</f>
        <v>154</v>
      </c>
      <c r="W586" s="13">
        <f>IF(ISNUMBER(mixed_data!AW589), mixed_data!AW589, "")</f>
        <v>465.40000000000003</v>
      </c>
      <c r="X586" s="13">
        <f>IF(ISNUMBER(mixed_data!AX589), mixed_data!AX589, "")</f>
        <v>1181.3</v>
      </c>
      <c r="Y586" s="13">
        <f>IF(ISNUMBER(mixed_data!AY589), mixed_data!AY589, "")</f>
        <v>1234.1000000000001</v>
      </c>
      <c r="Z586" s="13">
        <f>IF(ISNUMBER(mixed_data!BH589), mixed_data!BH589, "")</f>
        <v>1.09718</v>
      </c>
      <c r="AA586" s="13">
        <f>IF(ISNUMBER(mixed_data!BM589), mixed_data!BM589, "")</f>
        <v>107.93</v>
      </c>
      <c r="AB586" s="13">
        <f>IF(ISNUMBER(mixed_data!BT589), mixed_data!BT589, "")</f>
        <v>107.9</v>
      </c>
      <c r="AC586" s="13">
        <f>IF(ISNUMBER(mixed_data!BV589), mixed_data!BV589, "")</f>
        <v>84.2</v>
      </c>
      <c r="AD586" s="13">
        <f>IF(ISNUMBER(mixed_data!BW589), mixed_data!BW589, "")</f>
        <v>73.5</v>
      </c>
      <c r="AE586" s="13">
        <f>IF(ISNUMBER(mixed_data!BX589), mixed_data!BX589, "")</f>
        <v>38443</v>
      </c>
    </row>
    <row r="587" spans="1:31" x14ac:dyDescent="0.25">
      <c r="A587" s="25">
        <v>36053</v>
      </c>
      <c r="B587" s="13">
        <f>IF(ISNUMBER(mixed_data!B590), mixed_data!B590, "")</f>
        <v>22.8</v>
      </c>
      <c r="C587" s="13">
        <f>IF(ISNUMBER(mixed_data!D590), mixed_data!D590, "")</f>
        <v>108.7</v>
      </c>
      <c r="D587" s="13">
        <f>IF(ISNUMBER(mixed_data!E590), mixed_data!E590, "")</f>
        <v>108.5</v>
      </c>
      <c r="E587" s="13">
        <f>IF(ISNUMBER(mixed_data!F590), mixed_data!F590, "")</f>
        <v>100.139</v>
      </c>
      <c r="F587" s="13">
        <f>IF(ISNUMBER(mixed_data!G590), mixed_data!G590, "")</f>
        <v>99.495999999999995</v>
      </c>
      <c r="G587" s="13">
        <f>IF(ISNUMBER(mixed_data!H590), mixed_data!H590, "")</f>
        <v>-2.6</v>
      </c>
      <c r="H587" s="13" t="str">
        <f>IF(ISNUMBER(mixed_data!I590), mixed_data!I590, "")</f>
        <v/>
      </c>
      <c r="I587" s="13">
        <f>IF(ISNUMBER(mixed_data!J590), mixed_data!J590, "")</f>
        <v>97.5</v>
      </c>
      <c r="J587" s="13">
        <f>IF(ISNUMBER(mixed_data!O590), mixed_data!O590, "")</f>
        <v>81.7</v>
      </c>
      <c r="K587" s="13">
        <f>IF(ISNUMBER(mixed_data!S590), mixed_data!S590, "")</f>
        <v>10.700000000000001</v>
      </c>
      <c r="L587" s="13">
        <f>IF(ISNUMBER(mixed_data!Y590), mixed_data!Y590, "")</f>
        <v>4791.8100000000004</v>
      </c>
      <c r="M587" s="13">
        <f>IF(ISNUMBER(mixed_data!Z590), mixed_data!Z590, "")</f>
        <v>2950.01</v>
      </c>
      <c r="N587" s="13">
        <f>IF(ISNUMBER(mixed_data!AA590), mixed_data!AA590, "")</f>
        <v>279.05</v>
      </c>
      <c r="O587" s="13">
        <f>IF(ISNUMBER(mixed_data!AI590), mixed_data!AI590, "")</f>
        <v>4.05</v>
      </c>
      <c r="P587" s="13">
        <f>IF(ISNUMBER(mixed_data!AJ590), mixed_data!AJ590, "")</f>
        <v>2.5</v>
      </c>
      <c r="Q587" s="13">
        <f>IF(ISNUMBER(mixed_data!AO590), mixed_data!AO590, "")</f>
        <v>12.370000000000001</v>
      </c>
      <c r="R587" s="13">
        <f>IF(ISNUMBER(mixed_data!AQ590), mixed_data!AQ590, "")</f>
        <v>96.9</v>
      </c>
      <c r="S587" s="13">
        <f>IF(ISNUMBER(mixed_data!AR590), mixed_data!AR590, "")</f>
        <v>101.5</v>
      </c>
      <c r="T587" s="13">
        <f>IF(ISNUMBER(mixed_data!AS590), mixed_data!AS590, "")</f>
        <v>74.5</v>
      </c>
      <c r="U587" s="13">
        <f>IF(ISNUMBER(mixed_data!AT590), mixed_data!AT590, "")</f>
        <v>235.20000000000002</v>
      </c>
      <c r="V587" s="13">
        <f>IF(ISNUMBER(mixed_data!AV590), mixed_data!AV590, "")</f>
        <v>151.30000000000001</v>
      </c>
      <c r="W587" s="13">
        <f>IF(ISNUMBER(mixed_data!AW590), mixed_data!AW590, "")</f>
        <v>466.90000000000003</v>
      </c>
      <c r="X587" s="13">
        <f>IF(ISNUMBER(mixed_data!AX590), mixed_data!AX590, "")</f>
        <v>1184.7</v>
      </c>
      <c r="Y587" s="13">
        <f>IF(ISNUMBER(mixed_data!AY590), mixed_data!AY590, "")</f>
        <v>1237.2</v>
      </c>
      <c r="Z587" s="13">
        <f>IF(ISNUMBER(mixed_data!BH590), mixed_data!BH590, "")</f>
        <v>1.1188100000000001</v>
      </c>
      <c r="AA587" s="13">
        <f>IF(ISNUMBER(mixed_data!BM590), mixed_data!BM590, "")</f>
        <v>109.92</v>
      </c>
      <c r="AB587" s="13">
        <f>IF(ISNUMBER(mixed_data!BT590), mixed_data!BT590, "")</f>
        <v>108.9</v>
      </c>
      <c r="AC587" s="13">
        <f>IF(ISNUMBER(mixed_data!BV590), mixed_data!BV590, "")</f>
        <v>84</v>
      </c>
      <c r="AD587" s="13">
        <f>IF(ISNUMBER(mixed_data!BW590), mixed_data!BW590, "")</f>
        <v>73.100000000000009</v>
      </c>
      <c r="AE587" s="13">
        <f>IF(ISNUMBER(mixed_data!BX590), mixed_data!BX590, "")</f>
        <v>38530</v>
      </c>
    </row>
    <row r="588" spans="1:31" x14ac:dyDescent="0.25">
      <c r="A588" s="25">
        <v>36083</v>
      </c>
      <c r="B588" s="13">
        <f>IF(ISNUMBER(mixed_data!B591), mixed_data!B591, "")</f>
        <v>-6.2</v>
      </c>
      <c r="C588" s="13">
        <f>IF(ISNUMBER(mixed_data!D591), mixed_data!D591, "")</f>
        <v>104.9</v>
      </c>
      <c r="D588" s="13">
        <f>IF(ISNUMBER(mixed_data!E591), mixed_data!E591, "")</f>
        <v>106.9</v>
      </c>
      <c r="E588" s="13">
        <f>IF(ISNUMBER(mixed_data!F591), mixed_data!F591, "")</f>
        <v>99.992999999999995</v>
      </c>
      <c r="F588" s="13">
        <f>IF(ISNUMBER(mixed_data!G591), mixed_data!G591, "")</f>
        <v>99.236000000000004</v>
      </c>
      <c r="G588" s="13">
        <f>IF(ISNUMBER(mixed_data!H591), mixed_data!H591, "")</f>
        <v>1.8</v>
      </c>
      <c r="H588" s="13" t="str">
        <f>IF(ISNUMBER(mixed_data!I591), mixed_data!I591, "")</f>
        <v/>
      </c>
      <c r="I588" s="13">
        <f>IF(ISNUMBER(mixed_data!J591), mixed_data!J591, "")</f>
        <v>97.100000000000009</v>
      </c>
      <c r="J588" s="13">
        <f>IF(ISNUMBER(mixed_data!O591), mixed_data!O591, "")</f>
        <v>82.2</v>
      </c>
      <c r="K588" s="13">
        <f>IF(ISNUMBER(mixed_data!S591), mixed_data!S591, "")</f>
        <v>10.600000000000001</v>
      </c>
      <c r="L588" s="13">
        <f>IF(ISNUMBER(mixed_data!Y591), mixed_data!Y591, "")</f>
        <v>4226.49</v>
      </c>
      <c r="M588" s="13">
        <f>IF(ISNUMBER(mixed_data!Z591), mixed_data!Z591, "")</f>
        <v>2533.0700000000002</v>
      </c>
      <c r="N588" s="13">
        <f>IF(ISNUMBER(mixed_data!AA591), mixed_data!AA591, "")</f>
        <v>300.55</v>
      </c>
      <c r="O588" s="13">
        <f>IF(ISNUMBER(mixed_data!AI591), mixed_data!AI591, "")</f>
        <v>4.03</v>
      </c>
      <c r="P588" s="13">
        <f>IF(ISNUMBER(mixed_data!AJ591), mixed_data!AJ591, "")</f>
        <v>2.5</v>
      </c>
      <c r="Q588" s="13">
        <f>IF(ISNUMBER(mixed_data!AO591), mixed_data!AO591, "")</f>
        <v>14.19</v>
      </c>
      <c r="R588" s="13">
        <f>IF(ISNUMBER(mixed_data!AQ591), mixed_data!AQ591, "")</f>
        <v>95.5</v>
      </c>
      <c r="S588" s="13">
        <f>IF(ISNUMBER(mixed_data!AR591), mixed_data!AR591, "")</f>
        <v>101.80000000000001</v>
      </c>
      <c r="T588" s="13">
        <f>IF(ISNUMBER(mixed_data!AS591), mixed_data!AS591, "")</f>
        <v>71.8</v>
      </c>
      <c r="U588" s="13">
        <f>IF(ISNUMBER(mixed_data!AT591), mixed_data!AT591, "")</f>
        <v>221.5</v>
      </c>
      <c r="V588" s="13">
        <f>IF(ISNUMBER(mixed_data!AV591), mixed_data!AV591, "")</f>
        <v>147.9</v>
      </c>
      <c r="W588" s="13">
        <f>IF(ISNUMBER(mixed_data!AW591), mixed_data!AW591, "")</f>
        <v>474.90000000000003</v>
      </c>
      <c r="X588" s="13">
        <f>IF(ISNUMBER(mixed_data!AX591), mixed_data!AX591, "")</f>
        <v>1193.4000000000001</v>
      </c>
      <c r="Y588" s="13">
        <f>IF(ISNUMBER(mixed_data!AY591), mixed_data!AY591, "")</f>
        <v>1247.7</v>
      </c>
      <c r="Z588" s="13">
        <f>IF(ISNUMBER(mixed_data!BH591), mixed_data!BH591, "")</f>
        <v>1.1857000000000002</v>
      </c>
      <c r="AA588" s="13">
        <f>IF(ISNUMBER(mixed_data!BM591), mixed_data!BM591, "")</f>
        <v>110.68</v>
      </c>
      <c r="AB588" s="13">
        <f>IF(ISNUMBER(mixed_data!BT591), mixed_data!BT591, "")</f>
        <v>109.4</v>
      </c>
      <c r="AC588" s="13">
        <f>IF(ISNUMBER(mixed_data!BV591), mixed_data!BV591, "")</f>
        <v>83.9</v>
      </c>
      <c r="AD588" s="13">
        <f>IF(ISNUMBER(mixed_data!BW591), mixed_data!BW591, "")</f>
        <v>73.3</v>
      </c>
      <c r="AE588" s="13">
        <f>IF(ISNUMBER(mixed_data!BX591), mixed_data!BX591, "")</f>
        <v>38597</v>
      </c>
    </row>
    <row r="589" spans="1:31" x14ac:dyDescent="0.25">
      <c r="A589" s="25">
        <v>36114</v>
      </c>
      <c r="B589" s="13">
        <f>IF(ISNUMBER(mixed_data!B592), mixed_data!B592, "")</f>
        <v>-17.900000000000002</v>
      </c>
      <c r="C589" s="13">
        <f>IF(ISNUMBER(mixed_data!D592), mixed_data!D592, "")</f>
        <v>105.30000000000001</v>
      </c>
      <c r="D589" s="13">
        <f>IF(ISNUMBER(mixed_data!E592), mixed_data!E592, "")</f>
        <v>107.10000000000001</v>
      </c>
      <c r="E589" s="13">
        <f>IF(ISNUMBER(mixed_data!F592), mixed_data!F592, "")</f>
        <v>99.873999999999995</v>
      </c>
      <c r="F589" s="13">
        <f>IF(ISNUMBER(mixed_data!G592), mixed_data!G592, "")</f>
        <v>99.033000000000001</v>
      </c>
      <c r="G589" s="13">
        <f>IF(ISNUMBER(mixed_data!H592), mixed_data!H592, "")</f>
        <v>3</v>
      </c>
      <c r="H589" s="13" t="str">
        <f>IF(ISNUMBER(mixed_data!I592), mixed_data!I592, "")</f>
        <v/>
      </c>
      <c r="I589" s="13">
        <f>IF(ISNUMBER(mixed_data!J592), mixed_data!J592, "")</f>
        <v>97.100000000000009</v>
      </c>
      <c r="J589" s="13">
        <f>IF(ISNUMBER(mixed_data!O592), mixed_data!O592, "")</f>
        <v>81</v>
      </c>
      <c r="K589" s="13">
        <f>IF(ISNUMBER(mixed_data!S592), mixed_data!S592, "")</f>
        <v>10.600000000000001</v>
      </c>
      <c r="L589" s="13">
        <f>IF(ISNUMBER(mixed_data!Y592), mixed_data!Y592, "")</f>
        <v>4761.1500000000005</v>
      </c>
      <c r="M589" s="13">
        <f>IF(ISNUMBER(mixed_data!Z592), mixed_data!Z592, "")</f>
        <v>2952.04</v>
      </c>
      <c r="N589" s="13">
        <f>IF(ISNUMBER(mixed_data!AA592), mixed_data!AA592, "")</f>
        <v>292.35000000000002</v>
      </c>
      <c r="O589" s="13">
        <f>IF(ISNUMBER(mixed_data!AI592), mixed_data!AI592, "")</f>
        <v>4.0999999999999996</v>
      </c>
      <c r="P589" s="13">
        <f>IF(ISNUMBER(mixed_data!AJ592), mixed_data!AJ592, "")</f>
        <v>2.5</v>
      </c>
      <c r="Q589" s="13">
        <f>IF(ISNUMBER(mixed_data!AO592), mixed_data!AO592, "")</f>
        <v>12.36</v>
      </c>
      <c r="R589" s="13">
        <f>IF(ISNUMBER(mixed_data!AQ592), mixed_data!AQ592, "")</f>
        <v>96.5</v>
      </c>
      <c r="S589" s="13">
        <f>IF(ISNUMBER(mixed_data!AR592), mixed_data!AR592, "")</f>
        <v>105.10000000000001</v>
      </c>
      <c r="T589" s="13">
        <f>IF(ISNUMBER(mixed_data!AS592), mixed_data!AS592, "")</f>
        <v>71.100000000000009</v>
      </c>
      <c r="U589" s="13">
        <f>IF(ISNUMBER(mixed_data!AT592), mixed_data!AT592, "")</f>
        <v>219.5</v>
      </c>
      <c r="V589" s="13">
        <f>IF(ISNUMBER(mixed_data!AV592), mixed_data!AV592, "")</f>
        <v>152.20000000000002</v>
      </c>
      <c r="W589" s="13">
        <f>IF(ISNUMBER(mixed_data!AW592), mixed_data!AW592, "")</f>
        <v>501.40000000000003</v>
      </c>
      <c r="X589" s="13">
        <f>IF(ISNUMBER(mixed_data!AX592), mixed_data!AX592, "")</f>
        <v>1202.5</v>
      </c>
      <c r="Y589" s="13">
        <f>IF(ISNUMBER(mixed_data!AY592), mixed_data!AY592, "")</f>
        <v>1259.1000000000001</v>
      </c>
      <c r="Z589" s="13">
        <f>IF(ISNUMBER(mixed_data!BH592), mixed_data!BH592, "")</f>
        <v>1.1852200000000002</v>
      </c>
      <c r="AA589" s="13">
        <f>IF(ISNUMBER(mixed_data!BM592), mixed_data!BM592, "")</f>
        <v>109.37</v>
      </c>
      <c r="AB589" s="13">
        <f>IF(ISNUMBER(mixed_data!BT592), mixed_data!BT592, "")</f>
        <v>109.5</v>
      </c>
      <c r="AC589" s="13">
        <f>IF(ISNUMBER(mixed_data!BV592), mixed_data!BV592, "")</f>
        <v>83.9</v>
      </c>
      <c r="AD589" s="13">
        <f>IF(ISNUMBER(mixed_data!BW592), mixed_data!BW592, "")</f>
        <v>72.8</v>
      </c>
      <c r="AE589" s="13">
        <f>IF(ISNUMBER(mixed_data!BX592), mixed_data!BX592, "")</f>
        <v>38607</v>
      </c>
    </row>
    <row r="590" spans="1:31" x14ac:dyDescent="0.25">
      <c r="A590" s="25">
        <v>36144</v>
      </c>
      <c r="B590" s="13">
        <f>IF(ISNUMBER(mixed_data!B593), mixed_data!B593, "")</f>
        <v>-24.900000000000002</v>
      </c>
      <c r="C590" s="13">
        <f>IF(ISNUMBER(mixed_data!D593), mixed_data!D593, "")</f>
        <v>105.2</v>
      </c>
      <c r="D590" s="13">
        <f>IF(ISNUMBER(mixed_data!E593), mixed_data!E593, "")</f>
        <v>105.7</v>
      </c>
      <c r="E590" s="13">
        <f>IF(ISNUMBER(mixed_data!F593), mixed_data!F593, "")</f>
        <v>99.787999999999997</v>
      </c>
      <c r="F590" s="13">
        <f>IF(ISNUMBER(mixed_data!G593), mixed_data!G593, "")</f>
        <v>98.896000000000001</v>
      </c>
      <c r="G590" s="13">
        <f>IF(ISNUMBER(mixed_data!H593), mixed_data!H593, "")</f>
        <v>1.5</v>
      </c>
      <c r="H590" s="13" t="str">
        <f>IF(ISNUMBER(mixed_data!I593), mixed_data!I593, "")</f>
        <v/>
      </c>
      <c r="I590" s="13">
        <f>IF(ISNUMBER(mixed_data!J593), mixed_data!J593, "")</f>
        <v>97.2</v>
      </c>
      <c r="J590" s="13">
        <f>IF(ISNUMBER(mixed_data!O593), mixed_data!O593, "")</f>
        <v>81.5</v>
      </c>
      <c r="K590" s="13">
        <f>IF(ISNUMBER(mixed_data!S593), mixed_data!S593, "")</f>
        <v>10.8</v>
      </c>
      <c r="L590" s="13">
        <f>IF(ISNUMBER(mixed_data!Y593), mixed_data!Y593, "")</f>
        <v>4781.7300000000005</v>
      </c>
      <c r="M590" s="13">
        <f>IF(ISNUMBER(mixed_data!Z593), mixed_data!Z593, "")</f>
        <v>3056.11</v>
      </c>
      <c r="N590" s="13">
        <f>IF(ISNUMBER(mixed_data!AA593), mixed_data!AA593, "")</f>
        <v>293.15000000000003</v>
      </c>
      <c r="O590" s="13">
        <f>IF(ISNUMBER(mixed_data!AI593), mixed_data!AI593, "")</f>
        <v>3.87</v>
      </c>
      <c r="P590" s="13">
        <f>IF(ISNUMBER(mixed_data!AJ593), mixed_data!AJ593, "")</f>
        <v>2.5</v>
      </c>
      <c r="Q590" s="13">
        <f>IF(ISNUMBER(mixed_data!AO593), mixed_data!AO593, "")</f>
        <v>9.870000000000001</v>
      </c>
      <c r="R590" s="13">
        <f>IF(ISNUMBER(mixed_data!AQ593), mixed_data!AQ593, "")</f>
        <v>96.800000000000011</v>
      </c>
      <c r="S590" s="13">
        <f>IF(ISNUMBER(mixed_data!AR593), mixed_data!AR593, "")</f>
        <v>102.80000000000001</v>
      </c>
      <c r="T590" s="13">
        <f>IF(ISNUMBER(mixed_data!AS593), mixed_data!AS593, "")</f>
        <v>73.2</v>
      </c>
      <c r="U590" s="13">
        <f>IF(ISNUMBER(mixed_data!AT593), mixed_data!AT593, "")</f>
        <v>230.70000000000002</v>
      </c>
      <c r="V590" s="13">
        <f>IF(ISNUMBER(mixed_data!AV593), mixed_data!AV593, "")</f>
        <v>156.20000000000002</v>
      </c>
      <c r="W590" s="13">
        <f>IF(ISNUMBER(mixed_data!AW593), mixed_data!AW593, "")</f>
        <v>513.4</v>
      </c>
      <c r="X590" s="13">
        <f>IF(ISNUMBER(mixed_data!AX593), mixed_data!AX593, "")</f>
        <v>1226.2</v>
      </c>
      <c r="Y590" s="13">
        <f>IF(ISNUMBER(mixed_data!AY593), mixed_data!AY593, "")</f>
        <v>1272</v>
      </c>
      <c r="Z590" s="13">
        <f>IF(ISNUMBER(mixed_data!BH593), mixed_data!BH593, "")</f>
        <v>1.16561</v>
      </c>
      <c r="AA590" s="13">
        <f>IF(ISNUMBER(mixed_data!BM593), mixed_data!BM593, "")</f>
        <v>109.77</v>
      </c>
      <c r="AB590" s="13">
        <f>IF(ISNUMBER(mixed_data!BT593), mixed_data!BT593, "")</f>
        <v>110.10000000000001</v>
      </c>
      <c r="AC590" s="13">
        <f>IF(ISNUMBER(mixed_data!BV593), mixed_data!BV593, "")</f>
        <v>84</v>
      </c>
      <c r="AD590" s="13">
        <f>IF(ISNUMBER(mixed_data!BW593), mixed_data!BW593, "")</f>
        <v>72.600000000000009</v>
      </c>
      <c r="AE590" s="13">
        <f>IF(ISNUMBER(mixed_data!BX593), mixed_data!BX593, "")</f>
        <v>38628</v>
      </c>
    </row>
    <row r="591" spans="1:31" x14ac:dyDescent="0.25">
      <c r="A591" s="25">
        <v>36175</v>
      </c>
      <c r="B591" s="13">
        <f>IF(ISNUMBER(mixed_data!B594), mixed_data!B594, "")</f>
        <v>-25.1</v>
      </c>
      <c r="C591" s="13">
        <f>IF(ISNUMBER(mixed_data!D594), mixed_data!D594, "")</f>
        <v>103.9</v>
      </c>
      <c r="D591" s="13">
        <f>IF(ISNUMBER(mixed_data!E594), mixed_data!E594, "")</f>
        <v>106.30000000000001</v>
      </c>
      <c r="E591" s="13">
        <f>IF(ISNUMBER(mixed_data!F594), mixed_data!F594, "")</f>
        <v>99.734000000000009</v>
      </c>
      <c r="F591" s="13">
        <f>IF(ISNUMBER(mixed_data!G594), mixed_data!G594, "")</f>
        <v>98.825000000000003</v>
      </c>
      <c r="G591" s="13">
        <f>IF(ISNUMBER(mixed_data!H594), mixed_data!H594, "")</f>
        <v>2.3000000000000003</v>
      </c>
      <c r="H591" s="13" t="str">
        <f>IF(ISNUMBER(mixed_data!I594), mixed_data!I594, "")</f>
        <v/>
      </c>
      <c r="I591" s="13">
        <f>IF(ISNUMBER(mixed_data!J594), mixed_data!J594, "")</f>
        <v>96.300000000000011</v>
      </c>
      <c r="J591" s="13">
        <f>IF(ISNUMBER(mixed_data!O594), mixed_data!O594, "")</f>
        <v>82.800000000000011</v>
      </c>
      <c r="K591" s="13">
        <f>IF(ISNUMBER(mixed_data!S594), mixed_data!S594, "")</f>
        <v>10.700000000000001</v>
      </c>
      <c r="L591" s="13">
        <f>IF(ISNUMBER(mixed_data!Y594), mixed_data!Y594, "")</f>
        <v>5002.3900000000003</v>
      </c>
      <c r="M591" s="13">
        <f>IF(ISNUMBER(mixed_data!Z594), mixed_data!Z594, "")</f>
        <v>3342.32</v>
      </c>
      <c r="N591" s="13">
        <f>IF(ISNUMBER(mixed_data!AA594), mixed_data!AA594, "")</f>
        <v>287.75</v>
      </c>
      <c r="O591" s="13">
        <f>IF(ISNUMBER(mixed_data!AI594), mixed_data!AI594, "")</f>
        <v>3.72</v>
      </c>
      <c r="P591" s="13">
        <f>IF(ISNUMBER(mixed_data!AJ594), mixed_data!AJ594, "")</f>
        <v>3</v>
      </c>
      <c r="Q591" s="13">
        <f>IF(ISNUMBER(mixed_data!AO594), mixed_data!AO594, "")</f>
        <v>10.48</v>
      </c>
      <c r="R591" s="13">
        <f>IF(ISNUMBER(mixed_data!AQ594), mixed_data!AQ594, "")</f>
        <v>96.7</v>
      </c>
      <c r="S591" s="13">
        <f>IF(ISNUMBER(mixed_data!AR594), mixed_data!AR594, "")</f>
        <v>102.5</v>
      </c>
      <c r="T591" s="13">
        <f>IF(ISNUMBER(mixed_data!AS594), mixed_data!AS594, "")</f>
        <v>72.2</v>
      </c>
      <c r="U591" s="13">
        <f>IF(ISNUMBER(mixed_data!AT594), mixed_data!AT594, "")</f>
        <v>245.5</v>
      </c>
      <c r="V591" s="13">
        <f>IF(ISNUMBER(mixed_data!AV594), mixed_data!AV594, "")</f>
        <v>158.30000000000001</v>
      </c>
      <c r="W591" s="13">
        <f>IF(ISNUMBER(mixed_data!AW594), mixed_data!AW594, "")</f>
        <v>504.3</v>
      </c>
      <c r="X591" s="13">
        <f>IF(ISNUMBER(mixed_data!AX594), mixed_data!AX594, "")</f>
        <v>1242.2</v>
      </c>
      <c r="Y591" s="13">
        <f>IF(ISNUMBER(mixed_data!AY594), mixed_data!AY594, "")</f>
        <v>1279.2</v>
      </c>
      <c r="Z591" s="13">
        <f>IF(ISNUMBER(mixed_data!BH594), mixed_data!BH594, "")</f>
        <v>1.1743000000000001</v>
      </c>
      <c r="AA591" s="13">
        <f>IF(ISNUMBER(mixed_data!BM594), mixed_data!BM594, "")</f>
        <v>109.25</v>
      </c>
      <c r="AB591" s="13">
        <f>IF(ISNUMBER(mixed_data!BT594), mixed_data!BT594, "")</f>
        <v>109.80000000000001</v>
      </c>
      <c r="AC591" s="13">
        <f>IF(ISNUMBER(mixed_data!BV594), mixed_data!BV594, "")</f>
        <v>83.9</v>
      </c>
      <c r="AD591" s="13">
        <f>IF(ISNUMBER(mixed_data!BW594), mixed_data!BW594, "")</f>
        <v>73.7</v>
      </c>
      <c r="AE591" s="13">
        <f>IF(ISNUMBER(mixed_data!BX594), mixed_data!BX594, "")</f>
        <v>38661</v>
      </c>
    </row>
    <row r="592" spans="1:31" x14ac:dyDescent="0.25">
      <c r="A592" s="25">
        <v>36206</v>
      </c>
      <c r="B592" s="13">
        <f>IF(ISNUMBER(mixed_data!B595), mixed_data!B595, "")</f>
        <v>-6.6000000000000005</v>
      </c>
      <c r="C592" s="13">
        <f>IF(ISNUMBER(mixed_data!D595), mixed_data!D595, "")</f>
        <v>103.9</v>
      </c>
      <c r="D592" s="13">
        <f>IF(ISNUMBER(mixed_data!E595), mixed_data!E595, "")</f>
        <v>106.2</v>
      </c>
      <c r="E592" s="13">
        <f>IF(ISNUMBER(mixed_data!F595), mixed_data!F595, "")</f>
        <v>99.707000000000008</v>
      </c>
      <c r="F592" s="13">
        <f>IF(ISNUMBER(mixed_data!G595), mixed_data!G595, "")</f>
        <v>98.822000000000003</v>
      </c>
      <c r="G592" s="13">
        <f>IF(ISNUMBER(mixed_data!H595), mixed_data!H595, "")</f>
        <v>3.7</v>
      </c>
      <c r="H592" s="13" t="str">
        <f>IF(ISNUMBER(mixed_data!I595), mixed_data!I595, "")</f>
        <v/>
      </c>
      <c r="I592" s="13">
        <f>IF(ISNUMBER(mixed_data!J595), mixed_data!J595, "")</f>
        <v>94.300000000000011</v>
      </c>
      <c r="J592" s="13">
        <f>IF(ISNUMBER(mixed_data!O595), mixed_data!O595, "")</f>
        <v>81.300000000000011</v>
      </c>
      <c r="K592" s="13">
        <f>IF(ISNUMBER(mixed_data!S595), mixed_data!S595, "")</f>
        <v>10.700000000000001</v>
      </c>
      <c r="L592" s="13">
        <f>IF(ISNUMBER(mixed_data!Y595), mixed_data!Y595, "")</f>
        <v>5190.82</v>
      </c>
      <c r="M592" s="13">
        <f>IF(ISNUMBER(mixed_data!Z595), mixed_data!Z595, "")</f>
        <v>3597.04</v>
      </c>
      <c r="N592" s="13">
        <f>IF(ISNUMBER(mixed_data!AA595), mixed_data!AA595, "")</f>
        <v>287.65000000000003</v>
      </c>
      <c r="O592" s="13">
        <f>IF(ISNUMBER(mixed_data!AI595), mixed_data!AI595, "")</f>
        <v>3.83</v>
      </c>
      <c r="P592" s="13">
        <f>IF(ISNUMBER(mixed_data!AJ595), mixed_data!AJ595, "")</f>
        <v>3</v>
      </c>
      <c r="Q592" s="13">
        <f>IF(ISNUMBER(mixed_data!AO595), mixed_data!AO595, "")</f>
        <v>10.89</v>
      </c>
      <c r="R592" s="13">
        <f>IF(ISNUMBER(mixed_data!AQ595), mixed_data!AQ595, "")</f>
        <v>95.100000000000009</v>
      </c>
      <c r="S592" s="13">
        <f>IF(ISNUMBER(mixed_data!AR595), mixed_data!AR595, "")</f>
        <v>103.4</v>
      </c>
      <c r="T592" s="13">
        <f>IF(ISNUMBER(mixed_data!AS595), mixed_data!AS595, "")</f>
        <v>72.3</v>
      </c>
      <c r="U592" s="13">
        <f>IF(ISNUMBER(mixed_data!AT595), mixed_data!AT595, "")</f>
        <v>235.5</v>
      </c>
      <c r="V592" s="13">
        <f>IF(ISNUMBER(mixed_data!AV595), mixed_data!AV595, "")</f>
        <v>158.5</v>
      </c>
      <c r="W592" s="13">
        <f>IF(ISNUMBER(mixed_data!AW595), mixed_data!AW595, "")</f>
        <v>506.40000000000003</v>
      </c>
      <c r="X592" s="13">
        <f>IF(ISNUMBER(mixed_data!AX595), mixed_data!AX595, "")</f>
        <v>1245.5</v>
      </c>
      <c r="Y592" s="13">
        <f>IF(ISNUMBER(mixed_data!AY595), mixed_data!AY595, "")</f>
        <v>1284.4000000000001</v>
      </c>
      <c r="Z592" s="13">
        <f>IF(ISNUMBER(mixed_data!BH595), mixed_data!BH595, "")</f>
        <v>1.1305000000000001</v>
      </c>
      <c r="AA592" s="13">
        <f>IF(ISNUMBER(mixed_data!BM595), mixed_data!BM595, "")</f>
        <v>108.36</v>
      </c>
      <c r="AB592" s="13">
        <f>IF(ISNUMBER(mixed_data!BT595), mixed_data!BT595, "")</f>
        <v>110</v>
      </c>
      <c r="AC592" s="13">
        <f>IF(ISNUMBER(mixed_data!BV595), mixed_data!BV595, "")</f>
        <v>84</v>
      </c>
      <c r="AD592" s="13">
        <f>IF(ISNUMBER(mixed_data!BW595), mixed_data!BW595, "")</f>
        <v>73.8</v>
      </c>
      <c r="AE592" s="13">
        <f>IF(ISNUMBER(mixed_data!BX595), mixed_data!BX595, "")</f>
        <v>38678</v>
      </c>
    </row>
    <row r="593" spans="1:31" x14ac:dyDescent="0.25">
      <c r="A593" s="25">
        <v>36234</v>
      </c>
      <c r="B593" s="13">
        <f>IF(ISNUMBER(mixed_data!B596), mixed_data!B596, "")</f>
        <v>9.2000000000000011</v>
      </c>
      <c r="C593" s="13">
        <f>IF(ISNUMBER(mixed_data!D596), mixed_data!D596, "")</f>
        <v>103.9</v>
      </c>
      <c r="D593" s="13">
        <f>IF(ISNUMBER(mixed_data!E596), mixed_data!E596, "")</f>
        <v>105.9</v>
      </c>
      <c r="E593" s="13">
        <f>IF(ISNUMBER(mixed_data!F596), mixed_data!F596, "")</f>
        <v>99.719000000000008</v>
      </c>
      <c r="F593" s="13">
        <f>IF(ISNUMBER(mixed_data!G596), mixed_data!G596, "")</f>
        <v>98.897999999999996</v>
      </c>
      <c r="G593" s="13">
        <f>IF(ISNUMBER(mixed_data!H596), mixed_data!H596, "")</f>
        <v>0.30000000000000004</v>
      </c>
      <c r="H593" s="13" t="str">
        <f>IF(ISNUMBER(mixed_data!I596), mixed_data!I596, "")</f>
        <v/>
      </c>
      <c r="I593" s="13">
        <f>IF(ISNUMBER(mixed_data!J596), mixed_data!J596, "")</f>
        <v>94.7</v>
      </c>
      <c r="J593" s="13">
        <f>IF(ISNUMBER(mixed_data!O596), mixed_data!O596, "")</f>
        <v>81.800000000000011</v>
      </c>
      <c r="K593" s="13">
        <f>IF(ISNUMBER(mixed_data!S596), mixed_data!S596, "")</f>
        <v>10.600000000000001</v>
      </c>
      <c r="L593" s="13">
        <f>IF(ISNUMBER(mixed_data!Y596), mixed_data!Y596, "")</f>
        <v>4784.3100000000004</v>
      </c>
      <c r="M593" s="13">
        <f>IF(ISNUMBER(mixed_data!Z596), mixed_data!Z596, "")</f>
        <v>3441.7400000000002</v>
      </c>
      <c r="N593" s="13">
        <f>IF(ISNUMBER(mixed_data!AA596), mixed_data!AA596, "")</f>
        <v>285.85000000000002</v>
      </c>
      <c r="O593" s="13">
        <f>IF(ISNUMBER(mixed_data!AI596), mixed_data!AI596, "")</f>
        <v>4.0200000000000005</v>
      </c>
      <c r="P593" s="13">
        <f>IF(ISNUMBER(mixed_data!AJ596), mixed_data!AJ596, "")</f>
        <v>3</v>
      </c>
      <c r="Q593" s="13">
        <f>IF(ISNUMBER(mixed_data!AO596), mixed_data!AO596, "")</f>
        <v>10.540000000000001</v>
      </c>
      <c r="R593" s="13">
        <f>IF(ISNUMBER(mixed_data!AQ596), mixed_data!AQ596, "")</f>
        <v>98.4</v>
      </c>
      <c r="S593" s="13">
        <f>IF(ISNUMBER(mixed_data!AR596), mixed_data!AR596, "")</f>
        <v>103.9</v>
      </c>
      <c r="T593" s="13">
        <f>IF(ISNUMBER(mixed_data!AS596), mixed_data!AS596, "")</f>
        <v>72.7</v>
      </c>
      <c r="U593" s="13">
        <f>IF(ISNUMBER(mixed_data!AT596), mixed_data!AT596, "")</f>
        <v>225.20000000000002</v>
      </c>
      <c r="V593" s="13">
        <f>IF(ISNUMBER(mixed_data!AV596), mixed_data!AV596, "")</f>
        <v>161</v>
      </c>
      <c r="W593" s="13">
        <f>IF(ISNUMBER(mixed_data!AW596), mixed_data!AW596, "")</f>
        <v>505.1</v>
      </c>
      <c r="X593" s="13">
        <f>IF(ISNUMBER(mixed_data!AX596), mixed_data!AX596, "")</f>
        <v>1253.4000000000001</v>
      </c>
      <c r="Y593" s="13">
        <f>IF(ISNUMBER(mixed_data!AY596), mixed_data!AY596, "")</f>
        <v>1295</v>
      </c>
      <c r="Z593" s="13">
        <f>IF(ISNUMBER(mixed_data!BH596), mixed_data!BH596, "")</f>
        <v>1.0934000000000001</v>
      </c>
      <c r="AA593" s="13">
        <f>IF(ISNUMBER(mixed_data!BM596), mixed_data!BM596, "")</f>
        <v>107.17</v>
      </c>
      <c r="AB593" s="13">
        <f>IF(ISNUMBER(mixed_data!BT596), mixed_data!BT596, "")</f>
        <v>109.4</v>
      </c>
      <c r="AC593" s="13">
        <f>IF(ISNUMBER(mixed_data!BV596), mixed_data!BV596, "")</f>
        <v>84</v>
      </c>
      <c r="AD593" s="13">
        <f>IF(ISNUMBER(mixed_data!BW596), mixed_data!BW596, "")</f>
        <v>74.100000000000009</v>
      </c>
      <c r="AE593" s="13">
        <f>IF(ISNUMBER(mixed_data!BX596), mixed_data!BX596, "")</f>
        <v>38703</v>
      </c>
    </row>
    <row r="594" spans="1:31" x14ac:dyDescent="0.25">
      <c r="A594" s="25">
        <v>36265</v>
      </c>
      <c r="B594" s="13">
        <f>IF(ISNUMBER(mixed_data!B597), mixed_data!B597, "")</f>
        <v>30.3</v>
      </c>
      <c r="C594" s="13">
        <f>IF(ISNUMBER(mixed_data!D597), mixed_data!D597, "")</f>
        <v>102.7</v>
      </c>
      <c r="D594" s="13">
        <f>IF(ISNUMBER(mixed_data!E597), mixed_data!E597, "")</f>
        <v>104.60000000000001</v>
      </c>
      <c r="E594" s="13">
        <f>IF(ISNUMBER(mixed_data!F597), mixed_data!F597, "")</f>
        <v>99.784000000000006</v>
      </c>
      <c r="F594" s="13">
        <f>IF(ISNUMBER(mixed_data!G597), mixed_data!G597, "")</f>
        <v>99.055000000000007</v>
      </c>
      <c r="G594" s="13">
        <f>IF(ISNUMBER(mixed_data!H597), mixed_data!H597, "")</f>
        <v>-2.6</v>
      </c>
      <c r="H594" s="13" t="str">
        <f>IF(ISNUMBER(mixed_data!I597), mixed_data!I597, "")</f>
        <v/>
      </c>
      <c r="I594" s="13">
        <f>IF(ISNUMBER(mixed_data!J597), mixed_data!J597, "")</f>
        <v>95.600000000000009</v>
      </c>
      <c r="J594" s="13">
        <f>IF(ISNUMBER(mixed_data!O597), mixed_data!O597, "")</f>
        <v>82.2</v>
      </c>
      <c r="K594" s="13">
        <f>IF(ISNUMBER(mixed_data!S597), mixed_data!S597, "")</f>
        <v>10.600000000000001</v>
      </c>
      <c r="L594" s="13">
        <f>IF(ISNUMBER(mixed_data!Y597), mixed_data!Y597, "")</f>
        <v>4914.59</v>
      </c>
      <c r="M594" s="13">
        <f>IF(ISNUMBER(mixed_data!Z597), mixed_data!Z597, "")</f>
        <v>3573.6</v>
      </c>
      <c r="N594" s="13">
        <f>IF(ISNUMBER(mixed_data!AA597), mixed_data!AA597, "")</f>
        <v>280.45</v>
      </c>
      <c r="O594" s="13">
        <f>IF(ISNUMBER(mixed_data!AI597), mixed_data!AI597, "")</f>
        <v>3.87</v>
      </c>
      <c r="P594" s="13">
        <f>IF(ISNUMBER(mixed_data!AJ597), mixed_data!AJ597, "")</f>
        <v>2.5</v>
      </c>
      <c r="Q594" s="13">
        <f>IF(ISNUMBER(mixed_data!AO597), mixed_data!AO597, "")</f>
        <v>14.69</v>
      </c>
      <c r="R594" s="13">
        <f>IF(ISNUMBER(mixed_data!AQ597), mixed_data!AQ597, "")</f>
        <v>95.4</v>
      </c>
      <c r="S594" s="13">
        <f>IF(ISNUMBER(mixed_data!AR597), mixed_data!AR597, "")</f>
        <v>100.7</v>
      </c>
      <c r="T594" s="13">
        <f>IF(ISNUMBER(mixed_data!AS597), mixed_data!AS597, "")</f>
        <v>73.2</v>
      </c>
      <c r="U594" s="13">
        <f>IF(ISNUMBER(mixed_data!AT597), mixed_data!AT597, "")</f>
        <v>231.8</v>
      </c>
      <c r="V594" s="13">
        <f>IF(ISNUMBER(mixed_data!AV597), mixed_data!AV597, "")</f>
        <v>164.8</v>
      </c>
      <c r="W594" s="13">
        <f>IF(ISNUMBER(mixed_data!AW597), mixed_data!AW597, "")</f>
        <v>512.80000000000007</v>
      </c>
      <c r="X594" s="13">
        <f>IF(ISNUMBER(mixed_data!AX597), mixed_data!AX597, "")</f>
        <v>1259.9000000000001</v>
      </c>
      <c r="Y594" s="13">
        <f>IF(ISNUMBER(mixed_data!AY597), mixed_data!AY597, "")</f>
        <v>1308.8000000000002</v>
      </c>
      <c r="Z594" s="13">
        <f>IF(ISNUMBER(mixed_data!BH597), mixed_data!BH597, "")</f>
        <v>1.0812000000000002</v>
      </c>
      <c r="AA594" s="13">
        <f>IF(ISNUMBER(mixed_data!BM597), mixed_data!BM597, "")</f>
        <v>106.49000000000001</v>
      </c>
      <c r="AB594" s="13">
        <f>IF(ISNUMBER(mixed_data!BT597), mixed_data!BT597, "")</f>
        <v>108.60000000000001</v>
      </c>
      <c r="AC594" s="13">
        <f>IF(ISNUMBER(mixed_data!BV597), mixed_data!BV597, "")</f>
        <v>84.4</v>
      </c>
      <c r="AD594" s="13">
        <f>IF(ISNUMBER(mixed_data!BW597), mixed_data!BW597, "")</f>
        <v>74</v>
      </c>
      <c r="AE594" s="13">
        <f>IF(ISNUMBER(mixed_data!BX597), mixed_data!BX597, "")</f>
        <v>38573</v>
      </c>
    </row>
    <row r="595" spans="1:31" x14ac:dyDescent="0.25">
      <c r="A595" s="25">
        <v>36295</v>
      </c>
      <c r="B595" s="13">
        <f>IF(ISNUMBER(mixed_data!B598), mixed_data!B598, "")</f>
        <v>45.1</v>
      </c>
      <c r="C595" s="13">
        <f>IF(ISNUMBER(mixed_data!D598), mixed_data!D598, "")</f>
        <v>104</v>
      </c>
      <c r="D595" s="13">
        <f>IF(ISNUMBER(mixed_data!E598), mixed_data!E598, "")</f>
        <v>103.80000000000001</v>
      </c>
      <c r="E595" s="13">
        <f>IF(ISNUMBER(mixed_data!F598), mixed_data!F598, "")</f>
        <v>99.908000000000001</v>
      </c>
      <c r="F595" s="13">
        <f>IF(ISNUMBER(mixed_data!G598), mixed_data!G598, "")</f>
        <v>99.29</v>
      </c>
      <c r="G595" s="13">
        <f>IF(ISNUMBER(mixed_data!H598), mixed_data!H598, "")</f>
        <v>-2.2000000000000002</v>
      </c>
      <c r="H595" s="13" t="str">
        <f>IF(ISNUMBER(mixed_data!I598), mixed_data!I598, "")</f>
        <v/>
      </c>
      <c r="I595" s="13">
        <f>IF(ISNUMBER(mixed_data!J598), mixed_data!J598, "")</f>
        <v>96.7</v>
      </c>
      <c r="J595" s="13">
        <f>IF(ISNUMBER(mixed_data!O598), mixed_data!O598, "")</f>
        <v>82.9</v>
      </c>
      <c r="K595" s="13">
        <f>IF(ISNUMBER(mixed_data!S598), mixed_data!S598, "")</f>
        <v>10.5</v>
      </c>
      <c r="L595" s="13">
        <f>IF(ISNUMBER(mixed_data!Y598), mixed_data!Y598, "")</f>
        <v>5377.56</v>
      </c>
      <c r="M595" s="13">
        <f>IF(ISNUMBER(mixed_data!Z598), mixed_data!Z598, "")</f>
        <v>3776.39</v>
      </c>
      <c r="N595" s="13">
        <f>IF(ISNUMBER(mixed_data!AA598), mixed_data!AA598, "")</f>
        <v>286.55</v>
      </c>
      <c r="O595" s="13">
        <f>IF(ISNUMBER(mixed_data!AI598), mixed_data!AI598, "")</f>
        <v>4.04</v>
      </c>
      <c r="P595" s="13">
        <f>IF(ISNUMBER(mixed_data!AJ598), mixed_data!AJ598, "")</f>
        <v>2.5</v>
      </c>
      <c r="Q595" s="13">
        <f>IF(ISNUMBER(mixed_data!AO598), mixed_data!AO598, "")</f>
        <v>17.02</v>
      </c>
      <c r="R595" s="13">
        <f>IF(ISNUMBER(mixed_data!AQ598), mixed_data!AQ598, "")</f>
        <v>95.4</v>
      </c>
      <c r="S595" s="13">
        <f>IF(ISNUMBER(mixed_data!AR598), mixed_data!AR598, "")</f>
        <v>101.7</v>
      </c>
      <c r="T595" s="13">
        <f>IF(ISNUMBER(mixed_data!AS598), mixed_data!AS598, "")</f>
        <v>73.600000000000009</v>
      </c>
      <c r="U595" s="13">
        <f>IF(ISNUMBER(mixed_data!AT598), mixed_data!AT598, "")</f>
        <v>232.8</v>
      </c>
      <c r="V595" s="13">
        <f>IF(ISNUMBER(mixed_data!AV598), mixed_data!AV598, "")</f>
        <v>163.20000000000002</v>
      </c>
      <c r="W595" s="13">
        <f>IF(ISNUMBER(mixed_data!AW598), mixed_data!AW598, "")</f>
        <v>524.70000000000005</v>
      </c>
      <c r="X595" s="13">
        <f>IF(ISNUMBER(mixed_data!AX598), mixed_data!AX598, "")</f>
        <v>1269</v>
      </c>
      <c r="Y595" s="13">
        <f>IF(ISNUMBER(mixed_data!AY598), mixed_data!AY598, "")</f>
        <v>1324.8000000000002</v>
      </c>
      <c r="Z595" s="13">
        <f>IF(ISNUMBER(mixed_data!BH598), mixed_data!BH598, "")</f>
        <v>1.0568000000000002</v>
      </c>
      <c r="AA595" s="13">
        <f>IF(ISNUMBER(mixed_data!BM598), mixed_data!BM598, "")</f>
        <v>106</v>
      </c>
      <c r="AB595" s="13">
        <f>IF(ISNUMBER(mixed_data!BT598), mixed_data!BT598, "")</f>
        <v>108.60000000000001</v>
      </c>
      <c r="AC595" s="13">
        <f>IF(ISNUMBER(mixed_data!BV598), mixed_data!BV598, "")</f>
        <v>84.4</v>
      </c>
      <c r="AD595" s="13">
        <f>IF(ISNUMBER(mixed_data!BW598), mixed_data!BW598, "")</f>
        <v>75.5</v>
      </c>
      <c r="AE595" s="13">
        <f>IF(ISNUMBER(mixed_data!BX598), mixed_data!BX598, "")</f>
        <v>38689</v>
      </c>
    </row>
    <row r="596" spans="1:31" x14ac:dyDescent="0.25">
      <c r="A596" s="25">
        <v>36326</v>
      </c>
      <c r="B596" s="13">
        <f>IF(ISNUMBER(mixed_data!B599), mixed_data!B599, "")</f>
        <v>56.400000000000006</v>
      </c>
      <c r="C596" s="13">
        <f>IF(ISNUMBER(mixed_data!D599), mixed_data!D599, "")</f>
        <v>104.30000000000001</v>
      </c>
      <c r="D596" s="13">
        <f>IF(ISNUMBER(mixed_data!E599), mixed_data!E599, "")</f>
        <v>104.7</v>
      </c>
      <c r="E596" s="13">
        <f>IF(ISNUMBER(mixed_data!F599), mixed_data!F599, "")</f>
        <v>100.083</v>
      </c>
      <c r="F596" s="13">
        <f>IF(ISNUMBER(mixed_data!G599), mixed_data!G599, "")</f>
        <v>99.576000000000008</v>
      </c>
      <c r="G596" s="13">
        <f>IF(ISNUMBER(mixed_data!H599), mixed_data!H599, "")</f>
        <v>-3.9000000000000004</v>
      </c>
      <c r="H596" s="13" t="str">
        <f>IF(ISNUMBER(mixed_data!I599), mixed_data!I599, "")</f>
        <v/>
      </c>
      <c r="I596" s="13">
        <f>IF(ISNUMBER(mixed_data!J599), mixed_data!J599, "")</f>
        <v>98.300000000000011</v>
      </c>
      <c r="J596" s="13">
        <f>IF(ISNUMBER(mixed_data!O599), mixed_data!O599, "")</f>
        <v>82.9</v>
      </c>
      <c r="K596" s="13">
        <f>IF(ISNUMBER(mixed_data!S599), mixed_data!S599, "")</f>
        <v>10.5</v>
      </c>
      <c r="L596" s="13">
        <f>IF(ISNUMBER(mixed_data!Y599), mixed_data!Y599, "")</f>
        <v>5021.24</v>
      </c>
      <c r="M596" s="13">
        <f>IF(ISNUMBER(mixed_data!Z599), mixed_data!Z599, "")</f>
        <v>3610.59</v>
      </c>
      <c r="N596" s="13">
        <f>IF(ISNUMBER(mixed_data!AA599), mixed_data!AA599, "")</f>
        <v>267.35000000000002</v>
      </c>
      <c r="O596" s="13">
        <f>IF(ISNUMBER(mixed_data!AI599), mixed_data!AI599, "")</f>
        <v>4.34</v>
      </c>
      <c r="P596" s="13">
        <f>IF(ISNUMBER(mixed_data!AJ599), mixed_data!AJ599, "")</f>
        <v>2.5</v>
      </c>
      <c r="Q596" s="13">
        <f>IF(ISNUMBER(mixed_data!AO599), mixed_data!AO599, "")</f>
        <v>14.370000000000001</v>
      </c>
      <c r="R596" s="13">
        <f>IF(ISNUMBER(mixed_data!AQ599), mixed_data!AQ599, "")</f>
        <v>97.100000000000009</v>
      </c>
      <c r="S596" s="13">
        <f>IF(ISNUMBER(mixed_data!AR599), mixed_data!AR599, "")</f>
        <v>101.4</v>
      </c>
      <c r="T596" s="13">
        <f>IF(ISNUMBER(mixed_data!AS599), mixed_data!AS599, "")</f>
        <v>75.900000000000006</v>
      </c>
      <c r="U596" s="13">
        <f>IF(ISNUMBER(mixed_data!AT599), mixed_data!AT599, "")</f>
        <v>220.9</v>
      </c>
      <c r="V596" s="13">
        <f>IF(ISNUMBER(mixed_data!AV599), mixed_data!AV599, "")</f>
        <v>158.30000000000001</v>
      </c>
      <c r="W596" s="13">
        <f>IF(ISNUMBER(mixed_data!AW599), mixed_data!AW599, "")</f>
        <v>535</v>
      </c>
      <c r="X596" s="13">
        <f>IF(ISNUMBER(mixed_data!AX599), mixed_data!AX599, "")</f>
        <v>1279.5</v>
      </c>
      <c r="Y596" s="13">
        <f>IF(ISNUMBER(mixed_data!AY599), mixed_data!AY599, "")</f>
        <v>1334</v>
      </c>
      <c r="Z596" s="13">
        <f>IF(ISNUMBER(mixed_data!BH599), mixed_data!BH599, "")</f>
        <v>1.0465</v>
      </c>
      <c r="AA596" s="13">
        <f>IF(ISNUMBER(mixed_data!BM599), mixed_data!BM599, "")</f>
        <v>105.12</v>
      </c>
      <c r="AB596" s="13">
        <f>IF(ISNUMBER(mixed_data!BT599), mixed_data!BT599, "")</f>
        <v>107.80000000000001</v>
      </c>
      <c r="AC596" s="13">
        <f>IF(ISNUMBER(mixed_data!BV599), mixed_data!BV599, "")</f>
        <v>84.5</v>
      </c>
      <c r="AD596" s="13">
        <f>IF(ISNUMBER(mixed_data!BW599), mixed_data!BW599, "")</f>
        <v>75.600000000000009</v>
      </c>
      <c r="AE596" s="13">
        <f>IF(ISNUMBER(mixed_data!BX599), mixed_data!BX599, "")</f>
        <v>38885</v>
      </c>
    </row>
    <row r="597" spans="1:31" x14ac:dyDescent="0.25">
      <c r="A597" s="25">
        <v>36356</v>
      </c>
      <c r="B597" s="13">
        <f>IF(ISNUMBER(mixed_data!B600), mixed_data!B600, "")</f>
        <v>74.3</v>
      </c>
      <c r="C597" s="13">
        <f>IF(ISNUMBER(mixed_data!D600), mixed_data!D600, "")</f>
        <v>105.10000000000001</v>
      </c>
      <c r="D597" s="13">
        <f>IF(ISNUMBER(mixed_data!E600), mixed_data!E600, "")</f>
        <v>101.7</v>
      </c>
      <c r="E597" s="13">
        <f>IF(ISNUMBER(mixed_data!F600), mixed_data!F600, "")</f>
        <v>100.28700000000001</v>
      </c>
      <c r="F597" s="13">
        <f>IF(ISNUMBER(mixed_data!G600), mixed_data!G600, "")</f>
        <v>99.870999999999995</v>
      </c>
      <c r="G597" s="13">
        <f>IF(ISNUMBER(mixed_data!H600), mixed_data!H600, "")</f>
        <v>-3.5</v>
      </c>
      <c r="H597" s="13" t="str">
        <f>IF(ISNUMBER(mixed_data!I600), mixed_data!I600, "")</f>
        <v/>
      </c>
      <c r="I597" s="13">
        <f>IF(ISNUMBER(mixed_data!J600), mixed_data!J600, "")</f>
        <v>99.2</v>
      </c>
      <c r="J597" s="13">
        <f>IF(ISNUMBER(mixed_data!O600), mixed_data!O600, "")</f>
        <v>83.5</v>
      </c>
      <c r="K597" s="13">
        <f>IF(ISNUMBER(mixed_data!S600), mixed_data!S600, "")</f>
        <v>10.5</v>
      </c>
      <c r="L597" s="13">
        <f>IF(ISNUMBER(mixed_data!Y600), mixed_data!Y600, "")</f>
        <v>5480.22</v>
      </c>
      <c r="M597" s="13">
        <f>IF(ISNUMBER(mixed_data!Z600), mixed_data!Z600, "")</f>
        <v>3865.54</v>
      </c>
      <c r="N597" s="13">
        <f>IF(ISNUMBER(mixed_data!AA600), mixed_data!AA600, "")</f>
        <v>262.89999999999998</v>
      </c>
      <c r="O597" s="13">
        <f>IF(ISNUMBER(mixed_data!AI600), mixed_data!AI600, "")</f>
        <v>4.66</v>
      </c>
      <c r="P597" s="13">
        <f>IF(ISNUMBER(mixed_data!AJ600), mixed_data!AJ600, "")</f>
        <v>2.5</v>
      </c>
      <c r="Q597" s="13">
        <f>IF(ISNUMBER(mixed_data!AO600), mixed_data!AO600, "")</f>
        <v>17.61</v>
      </c>
      <c r="R597" s="13">
        <f>IF(ISNUMBER(mixed_data!AQ600), mixed_data!AQ600, "")</f>
        <v>98.2</v>
      </c>
      <c r="S597" s="13">
        <f>IF(ISNUMBER(mixed_data!AR600), mixed_data!AR600, "")</f>
        <v>101.5</v>
      </c>
      <c r="T597" s="13">
        <f>IF(ISNUMBER(mixed_data!AS600), mixed_data!AS600, "")</f>
        <v>76.400000000000006</v>
      </c>
      <c r="U597" s="13">
        <f>IF(ISNUMBER(mixed_data!AT600), mixed_data!AT600, "")</f>
        <v>240.5</v>
      </c>
      <c r="V597" s="13">
        <f>IF(ISNUMBER(mixed_data!AV600), mixed_data!AV600, "")</f>
        <v>165</v>
      </c>
      <c r="W597" s="13">
        <f>IF(ISNUMBER(mixed_data!AW600), mixed_data!AW600, "")</f>
        <v>530.20000000000005</v>
      </c>
      <c r="X597" s="13">
        <f>IF(ISNUMBER(mixed_data!AX600), mixed_data!AX600, "")</f>
        <v>1281</v>
      </c>
      <c r="Y597" s="13">
        <f>IF(ISNUMBER(mixed_data!AY600), mixed_data!AY600, "")</f>
        <v>1335</v>
      </c>
      <c r="Z597" s="13">
        <f>IF(ISNUMBER(mixed_data!BH600), mixed_data!BH600, "")</f>
        <v>1.0247000000000002</v>
      </c>
      <c r="AA597" s="13">
        <f>IF(ISNUMBER(mixed_data!BM600), mixed_data!BM600, "")</f>
        <v>105.48</v>
      </c>
      <c r="AB597" s="13">
        <f>IF(ISNUMBER(mixed_data!BT600), mixed_data!BT600, "")</f>
        <v>107.2</v>
      </c>
      <c r="AC597" s="13">
        <f>IF(ISNUMBER(mixed_data!BV600), mixed_data!BV600, "")</f>
        <v>84.9</v>
      </c>
      <c r="AD597" s="13">
        <f>IF(ISNUMBER(mixed_data!BW600), mixed_data!BW600, "")</f>
        <v>75.3</v>
      </c>
      <c r="AE597" s="13">
        <f>IF(ISNUMBER(mixed_data!BX600), mixed_data!BX600, "")</f>
        <v>38951</v>
      </c>
    </row>
    <row r="598" spans="1:31" x14ac:dyDescent="0.25">
      <c r="A598" s="25">
        <v>36387</v>
      </c>
      <c r="B598" s="13">
        <f>IF(ISNUMBER(mixed_data!B601), mixed_data!B601, "")</f>
        <v>74</v>
      </c>
      <c r="C598" s="13">
        <f>IF(ISNUMBER(mixed_data!D601), mixed_data!D601, "")</f>
        <v>106.30000000000001</v>
      </c>
      <c r="D598" s="13">
        <f>IF(ISNUMBER(mixed_data!E601), mixed_data!E601, "")</f>
        <v>101.80000000000001</v>
      </c>
      <c r="E598" s="13">
        <f>IF(ISNUMBER(mixed_data!F601), mixed_data!F601, "")</f>
        <v>100.5</v>
      </c>
      <c r="F598" s="13">
        <f>IF(ISNUMBER(mixed_data!G601), mixed_data!G601, "")</f>
        <v>100.157</v>
      </c>
      <c r="G598" s="13">
        <f>IF(ISNUMBER(mixed_data!H601), mixed_data!H601, "")</f>
        <v>-4.3</v>
      </c>
      <c r="H598" s="13" t="str">
        <f>IF(ISNUMBER(mixed_data!I601), mixed_data!I601, "")</f>
        <v/>
      </c>
      <c r="I598" s="13">
        <f>IF(ISNUMBER(mixed_data!J601), mixed_data!J601, "")</f>
        <v>100.5</v>
      </c>
      <c r="J598" s="13">
        <f>IF(ISNUMBER(mixed_data!O601), mixed_data!O601, "")</f>
        <v>84.300000000000011</v>
      </c>
      <c r="K598" s="13">
        <f>IF(ISNUMBER(mixed_data!S601), mixed_data!S601, "")</f>
        <v>10.5</v>
      </c>
      <c r="L598" s="13">
        <f>IF(ISNUMBER(mixed_data!Y601), mixed_data!Y601, "")</f>
        <v>5129.5</v>
      </c>
      <c r="M598" s="13">
        <f>IF(ISNUMBER(mixed_data!Z601), mixed_data!Z601, "")</f>
        <v>3633.44</v>
      </c>
      <c r="N598" s="13">
        <f>IF(ISNUMBER(mixed_data!AA601), mixed_data!AA601, "")</f>
        <v>254.05</v>
      </c>
      <c r="O598" s="13">
        <f>IF(ISNUMBER(mixed_data!AI601), mixed_data!AI601, "")</f>
        <v>4.8899999999999997</v>
      </c>
      <c r="P598" s="13">
        <f>IF(ISNUMBER(mixed_data!AJ601), mixed_data!AJ601, "")</f>
        <v>2.5</v>
      </c>
      <c r="Q598" s="13">
        <f>IF(ISNUMBER(mixed_data!AO601), mixed_data!AO601, "")</f>
        <v>19.57</v>
      </c>
      <c r="R598" s="13">
        <f>IF(ISNUMBER(mixed_data!AQ601), mixed_data!AQ601, "")</f>
        <v>97.9</v>
      </c>
      <c r="S598" s="13">
        <f>IF(ISNUMBER(mixed_data!AR601), mixed_data!AR601, "")</f>
        <v>102.5</v>
      </c>
      <c r="T598" s="13">
        <f>IF(ISNUMBER(mixed_data!AS601), mixed_data!AS601, "")</f>
        <v>79.7</v>
      </c>
      <c r="U598" s="13">
        <f>IF(ISNUMBER(mixed_data!AT601), mixed_data!AT601, "")</f>
        <v>238.4</v>
      </c>
      <c r="V598" s="13">
        <f>IF(ISNUMBER(mixed_data!AV601), mixed_data!AV601, "")</f>
        <v>164.60000000000002</v>
      </c>
      <c r="W598" s="13">
        <f>IF(ISNUMBER(mixed_data!AW601), mixed_data!AW601, "")</f>
        <v>529.4</v>
      </c>
      <c r="X598" s="13">
        <f>IF(ISNUMBER(mixed_data!AX601), mixed_data!AX601, "")</f>
        <v>1284.3000000000002</v>
      </c>
      <c r="Y598" s="13">
        <f>IF(ISNUMBER(mixed_data!AY601), mixed_data!AY601, "")</f>
        <v>1339.8000000000002</v>
      </c>
      <c r="Z598" s="13">
        <f>IF(ISNUMBER(mixed_data!BH601), mixed_data!BH601, "")</f>
        <v>1.0662</v>
      </c>
      <c r="AA598" s="13">
        <f>IF(ISNUMBER(mixed_data!BM601), mixed_data!BM601, "")</f>
        <v>105.84</v>
      </c>
      <c r="AB598" s="13">
        <f>IF(ISNUMBER(mixed_data!BT601), mixed_data!BT601, "")</f>
        <v>106.80000000000001</v>
      </c>
      <c r="AC598" s="13">
        <f>IF(ISNUMBER(mixed_data!BV601), mixed_data!BV601, "")</f>
        <v>84.800000000000011</v>
      </c>
      <c r="AD598" s="13">
        <f>IF(ISNUMBER(mixed_data!BW601), mixed_data!BW601, "")</f>
        <v>76.2</v>
      </c>
      <c r="AE598" s="13">
        <f>IF(ISNUMBER(mixed_data!BX601), mixed_data!BX601, "")</f>
        <v>39065</v>
      </c>
    </row>
    <row r="599" spans="1:31" x14ac:dyDescent="0.25">
      <c r="A599" s="25">
        <v>36418</v>
      </c>
      <c r="B599" s="13">
        <f>IF(ISNUMBER(mixed_data!B602), mixed_data!B602, "")</f>
        <v>80.7</v>
      </c>
      <c r="C599" s="13">
        <f>IF(ISNUMBER(mixed_data!D602), mixed_data!D602, "")</f>
        <v>108.7</v>
      </c>
      <c r="D599" s="13">
        <f>IF(ISNUMBER(mixed_data!E602), mixed_data!E602, "")</f>
        <v>101.80000000000001</v>
      </c>
      <c r="E599" s="13">
        <f>IF(ISNUMBER(mixed_data!F602), mixed_data!F602, "")</f>
        <v>100.706</v>
      </c>
      <c r="F599" s="13">
        <f>IF(ISNUMBER(mixed_data!G602), mixed_data!G602, "")</f>
        <v>100.41</v>
      </c>
      <c r="G599" s="13">
        <f>IF(ISNUMBER(mixed_data!H602), mixed_data!H602, "")</f>
        <v>-5</v>
      </c>
      <c r="H599" s="13" t="str">
        <f>IF(ISNUMBER(mixed_data!I602), mixed_data!I602, "")</f>
        <v/>
      </c>
      <c r="I599" s="13">
        <f>IF(ISNUMBER(mixed_data!J602), mixed_data!J602, "")</f>
        <v>102.9</v>
      </c>
      <c r="J599" s="13">
        <f>IF(ISNUMBER(mixed_data!O602), mixed_data!O602, "")</f>
        <v>84</v>
      </c>
      <c r="K599" s="13">
        <f>IF(ISNUMBER(mixed_data!S602), mixed_data!S602, "")</f>
        <v>10.5</v>
      </c>
      <c r="L599" s="13">
        <f>IF(ISNUMBER(mixed_data!Y602), mixed_data!Y602, "")</f>
        <v>5317.12</v>
      </c>
      <c r="M599" s="13">
        <f>IF(ISNUMBER(mixed_data!Z602), mixed_data!Z602, "")</f>
        <v>3795.62</v>
      </c>
      <c r="N599" s="13">
        <f>IF(ISNUMBER(mixed_data!AA602), mixed_data!AA602, "")</f>
        <v>254</v>
      </c>
      <c r="O599" s="13">
        <f>IF(ISNUMBER(mixed_data!AI602), mixed_data!AI602, "")</f>
        <v>5.05</v>
      </c>
      <c r="P599" s="13">
        <f>IF(ISNUMBER(mixed_data!AJ602), mixed_data!AJ602, "")</f>
        <v>2.5</v>
      </c>
      <c r="Q599" s="13">
        <f>IF(ISNUMBER(mixed_data!AO602), mixed_data!AO602, "")</f>
        <v>21</v>
      </c>
      <c r="R599" s="13">
        <f>IF(ISNUMBER(mixed_data!AQ602), mixed_data!AQ602, "")</f>
        <v>98</v>
      </c>
      <c r="S599" s="13">
        <f>IF(ISNUMBER(mixed_data!AR602), mixed_data!AR602, "")</f>
        <v>99.100000000000009</v>
      </c>
      <c r="T599" s="13">
        <f>IF(ISNUMBER(mixed_data!AS602), mixed_data!AS602, "")</f>
        <v>78.5</v>
      </c>
      <c r="U599" s="13">
        <f>IF(ISNUMBER(mixed_data!AT602), mixed_data!AT602, "")</f>
        <v>219.70000000000002</v>
      </c>
      <c r="V599" s="13">
        <f>IF(ISNUMBER(mixed_data!AV602), mixed_data!AV602, "")</f>
        <v>168.9</v>
      </c>
      <c r="W599" s="13">
        <f>IF(ISNUMBER(mixed_data!AW602), mixed_data!AW602, "")</f>
        <v>535.30000000000007</v>
      </c>
      <c r="X599" s="13">
        <f>IF(ISNUMBER(mixed_data!AX602), mixed_data!AX602, "")</f>
        <v>1287.2</v>
      </c>
      <c r="Y599" s="13">
        <f>IF(ISNUMBER(mixed_data!AY602), mixed_data!AY602, "")</f>
        <v>1348.2</v>
      </c>
      <c r="Z599" s="13">
        <f>IF(ISNUMBER(mixed_data!BH602), mixed_data!BH602, "")</f>
        <v>1.0594000000000001</v>
      </c>
      <c r="AA599" s="13">
        <f>IF(ISNUMBER(mixed_data!BM602), mixed_data!BM602, "")</f>
        <v>104.67</v>
      </c>
      <c r="AB599" s="13">
        <f>IF(ISNUMBER(mixed_data!BT602), mixed_data!BT602, "")</f>
        <v>106.2</v>
      </c>
      <c r="AC599" s="13">
        <f>IF(ISNUMBER(mixed_data!BV602), mixed_data!BV602, "")</f>
        <v>84.600000000000009</v>
      </c>
      <c r="AD599" s="13">
        <f>IF(ISNUMBER(mixed_data!BW602), mixed_data!BW602, "")</f>
        <v>76.400000000000006</v>
      </c>
      <c r="AE599" s="13">
        <f>IF(ISNUMBER(mixed_data!BX602), mixed_data!BX602, "")</f>
        <v>39108</v>
      </c>
    </row>
    <row r="600" spans="1:31" x14ac:dyDescent="0.25">
      <c r="A600" s="25">
        <v>36448</v>
      </c>
      <c r="B600" s="13">
        <f>IF(ISNUMBER(mixed_data!B603), mixed_data!B603, "")</f>
        <v>82.4</v>
      </c>
      <c r="C600" s="13">
        <f>IF(ISNUMBER(mixed_data!D603), mixed_data!D603, "")</f>
        <v>110.7</v>
      </c>
      <c r="D600" s="13">
        <f>IF(ISNUMBER(mixed_data!E603), mixed_data!E603, "")</f>
        <v>105.80000000000001</v>
      </c>
      <c r="E600" s="13">
        <f>IF(ISNUMBER(mixed_data!F603), mixed_data!F603, "")</f>
        <v>100.89400000000001</v>
      </c>
      <c r="F600" s="13">
        <f>IF(ISNUMBER(mixed_data!G603), mixed_data!G603, "")</f>
        <v>100.626</v>
      </c>
      <c r="G600" s="13">
        <f>IF(ISNUMBER(mixed_data!H603), mixed_data!H603, "")</f>
        <v>-4.4000000000000004</v>
      </c>
      <c r="H600" s="13" t="str">
        <f>IF(ISNUMBER(mixed_data!I603), mixed_data!I603, "")</f>
        <v/>
      </c>
      <c r="I600" s="13">
        <f>IF(ISNUMBER(mixed_data!J603), mixed_data!J603, "")</f>
        <v>103.4</v>
      </c>
      <c r="J600" s="13">
        <f>IF(ISNUMBER(mixed_data!O603), mixed_data!O603, "")</f>
        <v>84.9</v>
      </c>
      <c r="K600" s="13">
        <f>IF(ISNUMBER(mixed_data!S603), mixed_data!S603, "")</f>
        <v>10.5</v>
      </c>
      <c r="L600" s="13">
        <f>IF(ISNUMBER(mixed_data!Y603), mixed_data!Y603, "")</f>
        <v>5124.55</v>
      </c>
      <c r="M600" s="13">
        <f>IF(ISNUMBER(mixed_data!Z603), mixed_data!Z603, "")</f>
        <v>3642.34</v>
      </c>
      <c r="N600" s="13">
        <f>IF(ISNUMBER(mixed_data!AA603), mixed_data!AA603, "")</f>
        <v>307</v>
      </c>
      <c r="O600" s="13">
        <f>IF(ISNUMBER(mixed_data!AI603), mixed_data!AI603, "")</f>
        <v>5.3100000000000005</v>
      </c>
      <c r="P600" s="13">
        <f>IF(ISNUMBER(mixed_data!AJ603), mixed_data!AJ603, "")</f>
        <v>2.5</v>
      </c>
      <c r="Q600" s="13">
        <f>IF(ISNUMBER(mixed_data!AO603), mixed_data!AO603, "")</f>
        <v>24.03</v>
      </c>
      <c r="R600" s="13">
        <f>IF(ISNUMBER(mixed_data!AQ603), mixed_data!AQ603, "")</f>
        <v>97.800000000000011</v>
      </c>
      <c r="S600" s="13">
        <f>IF(ISNUMBER(mixed_data!AR603), mixed_data!AR603, "")</f>
        <v>102.10000000000001</v>
      </c>
      <c r="T600" s="13">
        <f>IF(ISNUMBER(mixed_data!AS603), mixed_data!AS603, "")</f>
        <v>79.100000000000009</v>
      </c>
      <c r="U600" s="13">
        <f>IF(ISNUMBER(mixed_data!AT603), mixed_data!AT603, "")</f>
        <v>203.20000000000002</v>
      </c>
      <c r="V600" s="13">
        <f>IF(ISNUMBER(mixed_data!AV603), mixed_data!AV603, "")</f>
        <v>173.70000000000002</v>
      </c>
      <c r="W600" s="13">
        <f>IF(ISNUMBER(mixed_data!AW603), mixed_data!AW603, "")</f>
        <v>536.20000000000005</v>
      </c>
      <c r="X600" s="13">
        <f>IF(ISNUMBER(mixed_data!AX603), mixed_data!AX603, "")</f>
        <v>1291.4000000000001</v>
      </c>
      <c r="Y600" s="13">
        <f>IF(ISNUMBER(mixed_data!AY603), mixed_data!AY603, "")</f>
        <v>1355</v>
      </c>
      <c r="Z600" s="13">
        <f>IF(ISNUMBER(mixed_data!BH603), mixed_data!BH603, "")</f>
        <v>1.0699000000000001</v>
      </c>
      <c r="AA600" s="13">
        <f>IF(ISNUMBER(mixed_data!BM603), mixed_data!BM603, "")</f>
        <v>104.89</v>
      </c>
      <c r="AB600" s="13">
        <f>IF(ISNUMBER(mixed_data!BT603), mixed_data!BT603, "")</f>
        <v>105.80000000000001</v>
      </c>
      <c r="AC600" s="13">
        <f>IF(ISNUMBER(mixed_data!BV603), mixed_data!BV603, "")</f>
        <v>84.5</v>
      </c>
      <c r="AD600" s="13">
        <f>IF(ISNUMBER(mixed_data!BW603), mixed_data!BW603, "")</f>
        <v>76.2</v>
      </c>
      <c r="AE600" s="13">
        <f>IF(ISNUMBER(mixed_data!BX603), mixed_data!BX603, "")</f>
        <v>39158</v>
      </c>
    </row>
    <row r="601" spans="1:31" x14ac:dyDescent="0.25">
      <c r="A601" s="25">
        <v>36479</v>
      </c>
      <c r="B601" s="13">
        <f>IF(ISNUMBER(mixed_data!B604), mixed_data!B604, "")</f>
        <v>84.5</v>
      </c>
      <c r="C601" s="13">
        <f>IF(ISNUMBER(mixed_data!D604), mixed_data!D604, "")</f>
        <v>111.4</v>
      </c>
      <c r="D601" s="13">
        <f>IF(ISNUMBER(mixed_data!E604), mixed_data!E604, "")</f>
        <v>106.5</v>
      </c>
      <c r="E601" s="13">
        <f>IF(ISNUMBER(mixed_data!F604), mixed_data!F604, "")</f>
        <v>101.05800000000001</v>
      </c>
      <c r="F601" s="13">
        <f>IF(ISNUMBER(mixed_data!G604), mixed_data!G604, "")</f>
        <v>100.812</v>
      </c>
      <c r="G601" s="13">
        <f>IF(ISNUMBER(mixed_data!H604), mixed_data!H604, "")</f>
        <v>-3.5</v>
      </c>
      <c r="H601" s="13" t="str">
        <f>IF(ISNUMBER(mixed_data!I604), mixed_data!I604, "")</f>
        <v/>
      </c>
      <c r="I601" s="13">
        <f>IF(ISNUMBER(mixed_data!J604), mixed_data!J604, "")</f>
        <v>105.2</v>
      </c>
      <c r="J601" s="13">
        <f>IF(ISNUMBER(mixed_data!O604), mixed_data!O604, "")</f>
        <v>85</v>
      </c>
      <c r="K601" s="13">
        <f>IF(ISNUMBER(mixed_data!S604), mixed_data!S604, "")</f>
        <v>10.4</v>
      </c>
      <c r="L601" s="13">
        <f>IF(ISNUMBER(mixed_data!Y604), mixed_data!Y604, "")</f>
        <v>5524.92</v>
      </c>
      <c r="M601" s="13">
        <f>IF(ISNUMBER(mixed_data!Z604), mixed_data!Z604, "")</f>
        <v>3913.89</v>
      </c>
      <c r="N601" s="13">
        <f>IF(ISNUMBER(mixed_data!AA604), mixed_data!AA604, "")</f>
        <v>289.60000000000002</v>
      </c>
      <c r="O601" s="13">
        <f>IF(ISNUMBER(mixed_data!AI604), mixed_data!AI604, "")</f>
        <v>5.05</v>
      </c>
      <c r="P601" s="13">
        <f>IF(ISNUMBER(mixed_data!AJ604), mixed_data!AJ604, "")</f>
        <v>3</v>
      </c>
      <c r="Q601" s="13">
        <f>IF(ISNUMBER(mixed_data!AO604), mixed_data!AO604, "")</f>
        <v>22.09</v>
      </c>
      <c r="R601" s="13">
        <f>IF(ISNUMBER(mixed_data!AQ604), mixed_data!AQ604, "")</f>
        <v>98.300000000000011</v>
      </c>
      <c r="S601" s="13">
        <f>IF(ISNUMBER(mixed_data!AR604), mixed_data!AR604, "")</f>
        <v>102.30000000000001</v>
      </c>
      <c r="T601" s="13">
        <f>IF(ISNUMBER(mixed_data!AS604), mixed_data!AS604, "")</f>
        <v>80.100000000000009</v>
      </c>
      <c r="U601" s="13">
        <f>IF(ISNUMBER(mixed_data!AT604), mixed_data!AT604, "")</f>
        <v>205.8</v>
      </c>
      <c r="V601" s="13">
        <f>IF(ISNUMBER(mixed_data!AV604), mixed_data!AV604, "")</f>
        <v>166.9</v>
      </c>
      <c r="W601" s="13">
        <f>IF(ISNUMBER(mixed_data!AW604), mixed_data!AW604, "")</f>
        <v>564.30000000000007</v>
      </c>
      <c r="X601" s="13">
        <f>IF(ISNUMBER(mixed_data!AX604), mixed_data!AX604, "")</f>
        <v>1299.9000000000001</v>
      </c>
      <c r="Y601" s="13">
        <f>IF(ISNUMBER(mixed_data!AY604), mixed_data!AY604, "")</f>
        <v>1373.9</v>
      </c>
      <c r="Z601" s="13">
        <f>IF(ISNUMBER(mixed_data!BH604), mixed_data!BH604, "")</f>
        <v>1.0493000000000001</v>
      </c>
      <c r="AA601" s="13">
        <f>IF(ISNUMBER(mixed_data!BM604), mixed_data!BM604, "")</f>
        <v>103.66</v>
      </c>
      <c r="AB601" s="13">
        <f>IF(ISNUMBER(mixed_data!BT604), mixed_data!BT604, "")</f>
        <v>104.5</v>
      </c>
      <c r="AC601" s="13">
        <f>IF(ISNUMBER(mixed_data!BV604), mixed_data!BV604, "")</f>
        <v>84.7</v>
      </c>
      <c r="AD601" s="13">
        <f>IF(ISNUMBER(mixed_data!BW604), mixed_data!BW604, "")</f>
        <v>77.100000000000009</v>
      </c>
      <c r="AE601" s="13">
        <f>IF(ISNUMBER(mixed_data!BX604), mixed_data!BX604, "")</f>
        <v>39236</v>
      </c>
    </row>
    <row r="602" spans="1:31" x14ac:dyDescent="0.25">
      <c r="A602" s="25">
        <v>36509</v>
      </c>
      <c r="B602" s="13">
        <f>IF(ISNUMBER(mixed_data!B605), mixed_data!B605, "")</f>
        <v>84.4</v>
      </c>
      <c r="C602" s="13">
        <f>IF(ISNUMBER(mixed_data!D605), mixed_data!D605, "")</f>
        <v>113</v>
      </c>
      <c r="D602" s="13">
        <f>IF(ISNUMBER(mixed_data!E605), mixed_data!E605, "")</f>
        <v>108.5</v>
      </c>
      <c r="E602" s="13">
        <f>IF(ISNUMBER(mixed_data!F605), mixed_data!F605, "")</f>
        <v>101.19200000000001</v>
      </c>
      <c r="F602" s="13">
        <f>IF(ISNUMBER(mixed_data!G605), mixed_data!G605, "")</f>
        <v>100.962</v>
      </c>
      <c r="G602" s="13">
        <f>IF(ISNUMBER(mixed_data!H605), mixed_data!H605, "")</f>
        <v>-1</v>
      </c>
      <c r="H602" s="13" t="str">
        <f>IF(ISNUMBER(mixed_data!I605), mixed_data!I605, "")</f>
        <v/>
      </c>
      <c r="I602" s="13">
        <f>IF(ISNUMBER(mixed_data!J605), mixed_data!J605, "")</f>
        <v>105.10000000000001</v>
      </c>
      <c r="J602" s="13">
        <f>IF(ISNUMBER(mixed_data!O605), mixed_data!O605, "")</f>
        <v>85.2</v>
      </c>
      <c r="K602" s="13">
        <f>IF(ISNUMBER(mixed_data!S605), mixed_data!S605, "")</f>
        <v>10.3</v>
      </c>
      <c r="L602" s="13">
        <f>IF(ISNUMBER(mixed_data!Y605), mixed_data!Y605, "")</f>
        <v>5933.84</v>
      </c>
      <c r="M602" s="13">
        <f>IF(ISNUMBER(mixed_data!Z605), mixed_data!Z605, "")</f>
        <v>4340.6990000000005</v>
      </c>
      <c r="N602" s="13">
        <f>IF(ISNUMBER(mixed_data!AA605), mixed_data!AA605, "")</f>
        <v>288.8</v>
      </c>
      <c r="O602" s="13">
        <f>IF(ISNUMBER(mixed_data!AI605), mixed_data!AI605, "")</f>
        <v>5.17</v>
      </c>
      <c r="P602" s="13">
        <f>IF(ISNUMBER(mixed_data!AJ605), mixed_data!AJ605, "")</f>
        <v>3</v>
      </c>
      <c r="Q602" s="13">
        <f>IF(ISNUMBER(mixed_data!AO605), mixed_data!AO605, "")</f>
        <v>24.95</v>
      </c>
      <c r="R602" s="13">
        <f>IF(ISNUMBER(mixed_data!AQ605), mixed_data!AQ605, "")</f>
        <v>98</v>
      </c>
      <c r="S602" s="13">
        <f>IF(ISNUMBER(mixed_data!AR605), mixed_data!AR605, "")</f>
        <v>103</v>
      </c>
      <c r="T602" s="13">
        <f>IF(ISNUMBER(mixed_data!AS605), mixed_data!AS605, "")</f>
        <v>80.5</v>
      </c>
      <c r="U602" s="13">
        <f>IF(ISNUMBER(mixed_data!AT605), mixed_data!AT605, "")</f>
        <v>197.10000000000002</v>
      </c>
      <c r="V602" s="13">
        <f>IF(ISNUMBER(mixed_data!AV605), mixed_data!AV605, "")</f>
        <v>176.70000000000002</v>
      </c>
      <c r="W602" s="13">
        <f>IF(ISNUMBER(mixed_data!AW605), mixed_data!AW605, "")</f>
        <v>557.6</v>
      </c>
      <c r="X602" s="13">
        <f>IF(ISNUMBER(mixed_data!AX605), mixed_data!AX605, "")</f>
        <v>1288.8000000000002</v>
      </c>
      <c r="Y602" s="13">
        <f>IF(ISNUMBER(mixed_data!AY605), mixed_data!AY605, "")</f>
        <v>1363.9</v>
      </c>
      <c r="Z602" s="13">
        <f>IF(ISNUMBER(mixed_data!BH605), mixed_data!BH605, "")</f>
        <v>1.0079</v>
      </c>
      <c r="AA602" s="13">
        <f>IF(ISNUMBER(mixed_data!BM605), mixed_data!BM605, "")</f>
        <v>102.7</v>
      </c>
      <c r="AB602" s="13">
        <f>IF(ISNUMBER(mixed_data!BT605), mixed_data!BT605, "")</f>
        <v>103.30000000000001</v>
      </c>
      <c r="AC602" s="13">
        <f>IF(ISNUMBER(mixed_data!BV605), mixed_data!BV605, "")</f>
        <v>85</v>
      </c>
      <c r="AD602" s="13">
        <f>IF(ISNUMBER(mixed_data!BW605), mixed_data!BW605, "")</f>
        <v>75.900000000000006</v>
      </c>
      <c r="AE602" s="13">
        <f>IF(ISNUMBER(mixed_data!BX605), mixed_data!BX605, "")</f>
        <v>39402</v>
      </c>
    </row>
    <row r="603" spans="1:31" x14ac:dyDescent="0.25">
      <c r="A603" s="25">
        <v>36540</v>
      </c>
      <c r="B603" s="13">
        <f>IF(ISNUMBER(mixed_data!B606), mixed_data!B606, "")</f>
        <v>89.600000000000009</v>
      </c>
      <c r="C603" s="13">
        <f>IF(ISNUMBER(mixed_data!D606), mixed_data!D606, "")</f>
        <v>114.30000000000001</v>
      </c>
      <c r="D603" s="13">
        <f>IF(ISNUMBER(mixed_data!E606), mixed_data!E606, "")</f>
        <v>108.2</v>
      </c>
      <c r="E603" s="13">
        <f>IF(ISNUMBER(mixed_data!F606), mixed_data!F606, "")</f>
        <v>101.304</v>
      </c>
      <c r="F603" s="13">
        <f>IF(ISNUMBER(mixed_data!G606), mixed_data!G606, "")</f>
        <v>101.086</v>
      </c>
      <c r="G603" s="13">
        <f>IF(ISNUMBER(mixed_data!H606), mixed_data!H606, "")</f>
        <v>1.1000000000000001</v>
      </c>
      <c r="H603" s="13" t="str">
        <f>IF(ISNUMBER(mixed_data!I606), mixed_data!I606, "")</f>
        <v/>
      </c>
      <c r="I603" s="13">
        <f>IF(ISNUMBER(mixed_data!J606), mixed_data!J606, "")</f>
        <v>105.7</v>
      </c>
      <c r="J603" s="13">
        <f>IF(ISNUMBER(mixed_data!O606), mixed_data!O606, "")</f>
        <v>84.4</v>
      </c>
      <c r="K603" s="13">
        <f>IF(ISNUMBER(mixed_data!S606), mixed_data!S606, "")</f>
        <v>10.200000000000001</v>
      </c>
      <c r="L603" s="13">
        <f>IF(ISNUMBER(mixed_data!Y606), mixed_data!Y606, "")</f>
        <v>6750.76</v>
      </c>
      <c r="M603" s="13">
        <f>IF(ISNUMBER(mixed_data!Z606), mixed_data!Z606, "")</f>
        <v>4849.2190000000001</v>
      </c>
      <c r="N603" s="13">
        <f>IF(ISNUMBER(mixed_data!AA606), mixed_data!AA606, "")</f>
        <v>291</v>
      </c>
      <c r="O603" s="13">
        <f>IF(ISNUMBER(mixed_data!AI606), mixed_data!AI606, "")</f>
        <v>5.54</v>
      </c>
      <c r="P603" s="13">
        <f>IF(ISNUMBER(mixed_data!AJ606), mixed_data!AJ606, "")</f>
        <v>3</v>
      </c>
      <c r="Q603" s="13">
        <f>IF(ISNUMBER(mixed_data!AO606), mixed_data!AO606, "")</f>
        <v>25.73</v>
      </c>
      <c r="R603" s="13">
        <f>IF(ISNUMBER(mixed_data!AQ606), mixed_data!AQ606, "")</f>
        <v>96.5</v>
      </c>
      <c r="S603" s="13">
        <f>IF(ISNUMBER(mixed_data!AR606), mixed_data!AR606, "")</f>
        <v>102.5</v>
      </c>
      <c r="T603" s="13">
        <f>IF(ISNUMBER(mixed_data!AS606), mixed_data!AS606, "")</f>
        <v>77.400000000000006</v>
      </c>
      <c r="U603" s="13">
        <f>IF(ISNUMBER(mixed_data!AT606), mixed_data!AT606, "")</f>
        <v>220</v>
      </c>
      <c r="V603" s="13">
        <f>IF(ISNUMBER(mixed_data!AV606), mixed_data!AV606, "")</f>
        <v>169.3</v>
      </c>
      <c r="W603" s="13">
        <f>IF(ISNUMBER(mixed_data!AW606), mixed_data!AW606, "")</f>
        <v>559.70000000000005</v>
      </c>
      <c r="X603" s="13">
        <f>IF(ISNUMBER(mixed_data!AX606), mixed_data!AX606, "")</f>
        <v>1298.5</v>
      </c>
      <c r="Y603" s="13">
        <f>IF(ISNUMBER(mixed_data!AY606), mixed_data!AY606, "")</f>
        <v>1371</v>
      </c>
      <c r="Z603" s="13">
        <f>IF(ISNUMBER(mixed_data!BH606), mixed_data!BH606, "")</f>
        <v>1.0153000000000001</v>
      </c>
      <c r="AA603" s="13">
        <f>IF(ISNUMBER(mixed_data!BM606), mixed_data!BM606, "")</f>
        <v>102.77</v>
      </c>
      <c r="AB603" s="13">
        <f>IF(ISNUMBER(mixed_data!BT606), mixed_data!BT606, "")</f>
        <v>102.9</v>
      </c>
      <c r="AC603" s="13">
        <f>IF(ISNUMBER(mixed_data!BV606), mixed_data!BV606, "")</f>
        <v>85.2</v>
      </c>
      <c r="AD603" s="13">
        <f>IF(ISNUMBER(mixed_data!BW606), mixed_data!BW606, "")</f>
        <v>76.400000000000006</v>
      </c>
      <c r="AE603" s="13">
        <f>IF(ISNUMBER(mixed_data!BX606), mixed_data!BX606, "")</f>
        <v>39594</v>
      </c>
    </row>
    <row r="604" spans="1:31" x14ac:dyDescent="0.25">
      <c r="A604" s="25">
        <v>36571</v>
      </c>
      <c r="B604" s="13">
        <f>IF(ISNUMBER(mixed_data!B607), mixed_data!B607, "")</f>
        <v>85.5</v>
      </c>
      <c r="C604" s="13">
        <f>IF(ISNUMBER(mixed_data!D607), mixed_data!D607, "")</f>
        <v>115.4</v>
      </c>
      <c r="D604" s="13">
        <f>IF(ISNUMBER(mixed_data!E607), mixed_data!E607, "")</f>
        <v>110.4</v>
      </c>
      <c r="E604" s="13">
        <f>IF(ISNUMBER(mixed_data!F607), mixed_data!F607, "")</f>
        <v>101.398</v>
      </c>
      <c r="F604" s="13">
        <f>IF(ISNUMBER(mixed_data!G607), mixed_data!G607, "")</f>
        <v>101.18600000000001</v>
      </c>
      <c r="G604" s="13">
        <f>IF(ISNUMBER(mixed_data!H607), mixed_data!H607, "")</f>
        <v>1.9000000000000001</v>
      </c>
      <c r="H604" s="13" t="str">
        <f>IF(ISNUMBER(mixed_data!I607), mixed_data!I607, "")</f>
        <v/>
      </c>
      <c r="I604" s="13">
        <f>IF(ISNUMBER(mixed_data!J607), mixed_data!J607, "")</f>
        <v>105.4</v>
      </c>
      <c r="J604" s="13">
        <f>IF(ISNUMBER(mixed_data!O607), mixed_data!O607, "")</f>
        <v>86.4</v>
      </c>
      <c r="K604" s="13">
        <f>IF(ISNUMBER(mixed_data!S607), mixed_data!S607, "")</f>
        <v>10.100000000000001</v>
      </c>
      <c r="L604" s="13">
        <f>IF(ISNUMBER(mixed_data!Y607), mixed_data!Y607, "")</f>
        <v>7050.46</v>
      </c>
      <c r="M604" s="13">
        <f>IF(ISNUMBER(mixed_data!Z607), mixed_data!Z607, "")</f>
        <v>4792.0389999999998</v>
      </c>
      <c r="N604" s="13">
        <f>IF(ISNUMBER(mixed_data!AA607), mixed_data!AA607, "")</f>
        <v>282.95</v>
      </c>
      <c r="O604" s="13">
        <f>IF(ISNUMBER(mixed_data!AI607), mixed_data!AI607, "")</f>
        <v>5.51</v>
      </c>
      <c r="P604" s="13">
        <f>IF(ISNUMBER(mixed_data!AJ607), mixed_data!AJ607, "")</f>
        <v>3.25</v>
      </c>
      <c r="Q604" s="13">
        <f>IF(ISNUMBER(mixed_data!AO607), mixed_data!AO607, "")</f>
        <v>27.5</v>
      </c>
      <c r="R604" s="13">
        <f>IF(ISNUMBER(mixed_data!AQ607), mixed_data!AQ607, "")</f>
        <v>100.10000000000001</v>
      </c>
      <c r="S604" s="13">
        <f>IF(ISNUMBER(mixed_data!AR607), mixed_data!AR607, "")</f>
        <v>103.9</v>
      </c>
      <c r="T604" s="13">
        <f>IF(ISNUMBER(mixed_data!AS607), mixed_data!AS607, "")</f>
        <v>82.100000000000009</v>
      </c>
      <c r="U604" s="13">
        <f>IF(ISNUMBER(mixed_data!AT607), mixed_data!AT607, "")</f>
        <v>196.4</v>
      </c>
      <c r="V604" s="13">
        <f>IF(ISNUMBER(mixed_data!AV607), mixed_data!AV607, "")</f>
        <v>159.4</v>
      </c>
      <c r="W604" s="13">
        <f>IF(ISNUMBER(mixed_data!AW607), mixed_data!AW607, "")</f>
        <v>564.4</v>
      </c>
      <c r="X604" s="13">
        <f>IF(ISNUMBER(mixed_data!AX607), mixed_data!AX607, "")</f>
        <v>1301.4000000000001</v>
      </c>
      <c r="Y604" s="13">
        <f>IF(ISNUMBER(mixed_data!AY607), mixed_data!AY607, "")</f>
        <v>1374.9</v>
      </c>
      <c r="Z604" s="13">
        <f>IF(ISNUMBER(mixed_data!BH607), mixed_data!BH607, "")</f>
        <v>0.9729000000000001</v>
      </c>
      <c r="AA604" s="13">
        <f>IF(ISNUMBER(mixed_data!BM607), mixed_data!BM607, "")</f>
        <v>101.69</v>
      </c>
      <c r="AB604" s="13">
        <f>IF(ISNUMBER(mixed_data!BT607), mixed_data!BT607, "")</f>
        <v>101.9</v>
      </c>
      <c r="AC604" s="13">
        <f>IF(ISNUMBER(mixed_data!BV607), mixed_data!BV607, "")</f>
        <v>85.300000000000011</v>
      </c>
      <c r="AD604" s="13">
        <f>IF(ISNUMBER(mixed_data!BW607), mixed_data!BW607, "")</f>
        <v>78.2</v>
      </c>
      <c r="AE604" s="13">
        <f>IF(ISNUMBER(mixed_data!BX607), mixed_data!BX607, "")</f>
        <v>39657</v>
      </c>
    </row>
    <row r="605" spans="1:31" x14ac:dyDescent="0.25">
      <c r="A605" s="25">
        <v>36600</v>
      </c>
      <c r="B605" s="13">
        <f>IF(ISNUMBER(mixed_data!B608), mixed_data!B608, "")</f>
        <v>83.7</v>
      </c>
      <c r="C605" s="13">
        <f>IF(ISNUMBER(mixed_data!D608), mixed_data!D608, "")</f>
        <v>116</v>
      </c>
      <c r="D605" s="13">
        <f>IF(ISNUMBER(mixed_data!E608), mixed_data!E608, "")</f>
        <v>110.2</v>
      </c>
      <c r="E605" s="13">
        <f>IF(ISNUMBER(mixed_data!F608), mixed_data!F608, "")</f>
        <v>101.468</v>
      </c>
      <c r="F605" s="13">
        <f>IF(ISNUMBER(mixed_data!G608), mixed_data!G608, "")</f>
        <v>101.248</v>
      </c>
      <c r="G605" s="13">
        <f>IF(ISNUMBER(mixed_data!H608), mixed_data!H608, "")</f>
        <v>2.1</v>
      </c>
      <c r="H605" s="13" t="str">
        <f>IF(ISNUMBER(mixed_data!I608), mixed_data!I608, "")</f>
        <v/>
      </c>
      <c r="I605" s="13">
        <f>IF(ISNUMBER(mixed_data!J608), mixed_data!J608, "")</f>
        <v>105.7</v>
      </c>
      <c r="J605" s="13">
        <f>IF(ISNUMBER(mixed_data!O608), mixed_data!O608, "")</f>
        <v>86.600000000000009</v>
      </c>
      <c r="K605" s="13">
        <f>IF(ISNUMBER(mixed_data!S608), mixed_data!S608, "")</f>
        <v>10.100000000000001</v>
      </c>
      <c r="L605" s="13">
        <f>IF(ISNUMBER(mixed_data!Y608), mixed_data!Y608, "")</f>
        <v>7727.93</v>
      </c>
      <c r="M605" s="13">
        <f>IF(ISNUMBER(mixed_data!Z608), mixed_data!Z608, "")</f>
        <v>5235.1369999999997</v>
      </c>
      <c r="N605" s="13">
        <f>IF(ISNUMBER(mixed_data!AA608), mixed_data!AA608, "")</f>
        <v>293.5</v>
      </c>
      <c r="O605" s="13">
        <f>IF(ISNUMBER(mixed_data!AI608), mixed_data!AI608, "")</f>
        <v>5.33</v>
      </c>
      <c r="P605" s="13">
        <f>IF(ISNUMBER(mixed_data!AJ608), mixed_data!AJ608, "")</f>
        <v>3.5</v>
      </c>
      <c r="Q605" s="13">
        <f>IF(ISNUMBER(mixed_data!AO608), mixed_data!AO608, "")</f>
        <v>29.91</v>
      </c>
      <c r="R605" s="13">
        <f>IF(ISNUMBER(mixed_data!AQ608), mixed_data!AQ608, "")</f>
        <v>97.4</v>
      </c>
      <c r="S605" s="13">
        <f>IF(ISNUMBER(mixed_data!AR608), mixed_data!AR608, "")</f>
        <v>102.80000000000001</v>
      </c>
      <c r="T605" s="13">
        <f>IF(ISNUMBER(mixed_data!AS608), mixed_data!AS608, "")</f>
        <v>84</v>
      </c>
      <c r="U605" s="13">
        <f>IF(ISNUMBER(mixed_data!AT608), mixed_data!AT608, "")</f>
        <v>212</v>
      </c>
      <c r="V605" s="13">
        <f>IF(ISNUMBER(mixed_data!AV608), mixed_data!AV608, "")</f>
        <v>168.20000000000002</v>
      </c>
      <c r="W605" s="13">
        <f>IF(ISNUMBER(mixed_data!AW608), mixed_data!AW608, "")</f>
        <v>560.20000000000005</v>
      </c>
      <c r="X605" s="13">
        <f>IF(ISNUMBER(mixed_data!AX608), mixed_data!AX608, "")</f>
        <v>1299.9000000000001</v>
      </c>
      <c r="Y605" s="13">
        <f>IF(ISNUMBER(mixed_data!AY608), mixed_data!AY608, "")</f>
        <v>1374.7</v>
      </c>
      <c r="Z605" s="13">
        <f>IF(ISNUMBER(mixed_data!BH608), mixed_data!BH608, "")</f>
        <v>0.96810000000000007</v>
      </c>
      <c r="AA605" s="13">
        <f>IF(ISNUMBER(mixed_data!BM608), mixed_data!BM608, "")</f>
        <v>100.41</v>
      </c>
      <c r="AB605" s="13">
        <f>IF(ISNUMBER(mixed_data!BT608), mixed_data!BT608, "")</f>
        <v>101.60000000000001</v>
      </c>
      <c r="AC605" s="13">
        <f>IF(ISNUMBER(mixed_data!BV608), mixed_data!BV608, "")</f>
        <v>85.300000000000011</v>
      </c>
      <c r="AD605" s="13">
        <f>IF(ISNUMBER(mixed_data!BW608), mixed_data!BW608, "")</f>
        <v>78</v>
      </c>
      <c r="AE605" s="13">
        <f>IF(ISNUMBER(mixed_data!BX608), mixed_data!BX608, "")</f>
        <v>39729</v>
      </c>
    </row>
    <row r="606" spans="1:31" x14ac:dyDescent="0.25">
      <c r="A606" s="25">
        <v>36631</v>
      </c>
      <c r="B606" s="13">
        <f>IF(ISNUMBER(mixed_data!B609), mixed_data!B609, "")</f>
        <v>83</v>
      </c>
      <c r="C606" s="13">
        <f>IF(ISNUMBER(mixed_data!D609), mixed_data!D609, "")</f>
        <v>116.30000000000001</v>
      </c>
      <c r="D606" s="13">
        <f>IF(ISNUMBER(mixed_data!E609), mixed_data!E609, "")</f>
        <v>109.9</v>
      </c>
      <c r="E606" s="13">
        <f>IF(ISNUMBER(mixed_data!F609), mixed_data!F609, "")</f>
        <v>101.51300000000001</v>
      </c>
      <c r="F606" s="13">
        <f>IF(ISNUMBER(mixed_data!G609), mixed_data!G609, "")</f>
        <v>101.28100000000001</v>
      </c>
      <c r="G606" s="13">
        <f>IF(ISNUMBER(mixed_data!H609), mixed_data!H609, "")</f>
        <v>1.4000000000000001</v>
      </c>
      <c r="H606" s="13" t="str">
        <f>IF(ISNUMBER(mixed_data!I609), mixed_data!I609, "")</f>
        <v/>
      </c>
      <c r="I606" s="13">
        <f>IF(ISNUMBER(mixed_data!J609), mixed_data!J609, "")</f>
        <v>104.60000000000001</v>
      </c>
      <c r="J606" s="13">
        <f>IF(ISNUMBER(mixed_data!O609), mixed_data!O609, "")</f>
        <v>87.7</v>
      </c>
      <c r="K606" s="13">
        <f>IF(ISNUMBER(mixed_data!S609), mixed_data!S609, "")</f>
        <v>9.6000000000000014</v>
      </c>
      <c r="L606" s="13">
        <f>IF(ISNUMBER(mixed_data!Y609), mixed_data!Y609, "")</f>
        <v>7429.22</v>
      </c>
      <c r="M606" s="13">
        <f>IF(ISNUMBER(mixed_data!Z609), mixed_data!Z609, "")</f>
        <v>5118.3670000000002</v>
      </c>
      <c r="N606" s="13">
        <f>IF(ISNUMBER(mixed_data!AA609), mixed_data!AA609, "")</f>
        <v>278.5</v>
      </c>
      <c r="O606" s="13">
        <f>IF(ISNUMBER(mixed_data!AI609), mixed_data!AI609, "")</f>
        <v>5.23</v>
      </c>
      <c r="P606" s="13">
        <f>IF(ISNUMBER(mixed_data!AJ609), mixed_data!AJ609, "")</f>
        <v>3.75</v>
      </c>
      <c r="Q606" s="13">
        <f>IF(ISNUMBER(mixed_data!AO609), mixed_data!AO609, "")</f>
        <v>24.32</v>
      </c>
      <c r="R606" s="13">
        <f>IF(ISNUMBER(mixed_data!AQ609), mixed_data!AQ609, "")</f>
        <v>100.30000000000001</v>
      </c>
      <c r="S606" s="13">
        <f>IF(ISNUMBER(mixed_data!AR609), mixed_data!AR609, "")</f>
        <v>103.80000000000001</v>
      </c>
      <c r="T606" s="13">
        <f>IF(ISNUMBER(mixed_data!AS609), mixed_data!AS609, "")</f>
        <v>84.800000000000011</v>
      </c>
      <c r="U606" s="13">
        <f>IF(ISNUMBER(mixed_data!AT609), mixed_data!AT609, "")</f>
        <v>208.8</v>
      </c>
      <c r="V606" s="13">
        <f>IF(ISNUMBER(mixed_data!AV609), mixed_data!AV609, "")</f>
        <v>165.8</v>
      </c>
      <c r="W606" s="13">
        <f>IF(ISNUMBER(mixed_data!AW609), mixed_data!AW609, "")</f>
        <v>571.4</v>
      </c>
      <c r="X606" s="13">
        <f>IF(ISNUMBER(mixed_data!AX609), mixed_data!AX609, "")</f>
        <v>1302.4000000000001</v>
      </c>
      <c r="Y606" s="13">
        <f>IF(ISNUMBER(mixed_data!AY609), mixed_data!AY609, "")</f>
        <v>1376.4</v>
      </c>
      <c r="Z606" s="13">
        <f>IF(ISNUMBER(mixed_data!BH609), mixed_data!BH609, "")</f>
        <v>0.95640000000000003</v>
      </c>
      <c r="AA606" s="13">
        <f>IF(ISNUMBER(mixed_data!BM609), mixed_data!BM609, "")</f>
        <v>99.45</v>
      </c>
      <c r="AB606" s="13">
        <f>IF(ISNUMBER(mixed_data!BT609), mixed_data!BT609, "")</f>
        <v>102.2</v>
      </c>
      <c r="AC606" s="13">
        <f>IF(ISNUMBER(mixed_data!BV609), mixed_data!BV609, "")</f>
        <v>85.300000000000011</v>
      </c>
      <c r="AD606" s="13">
        <f>IF(ISNUMBER(mixed_data!BW609), mixed_data!BW609, "")</f>
        <v>78.900000000000006</v>
      </c>
      <c r="AE606" s="13">
        <f>IF(ISNUMBER(mixed_data!BX609), mixed_data!BX609, "")</f>
        <v>39758</v>
      </c>
    </row>
    <row r="607" spans="1:31" x14ac:dyDescent="0.25">
      <c r="A607" s="25">
        <v>36661</v>
      </c>
      <c r="B607" s="13">
        <f>IF(ISNUMBER(mixed_data!B610), mixed_data!B610, "")</f>
        <v>81</v>
      </c>
      <c r="C607" s="13">
        <f>IF(ISNUMBER(mixed_data!D610), mixed_data!D610, "")</f>
        <v>117.2</v>
      </c>
      <c r="D607" s="13">
        <f>IF(ISNUMBER(mixed_data!E610), mixed_data!E610, "")</f>
        <v>112.4</v>
      </c>
      <c r="E607" s="13">
        <f>IF(ISNUMBER(mixed_data!F610), mixed_data!F610, "")</f>
        <v>101.53400000000001</v>
      </c>
      <c r="F607" s="13">
        <f>IF(ISNUMBER(mixed_data!G610), mixed_data!G610, "")</f>
        <v>101.29300000000001</v>
      </c>
      <c r="G607" s="13">
        <f>IF(ISNUMBER(mixed_data!H610), mixed_data!H610, "")</f>
        <v>7.6000000000000005</v>
      </c>
      <c r="H607" s="13" t="str">
        <f>IF(ISNUMBER(mixed_data!I610), mixed_data!I610, "")</f>
        <v/>
      </c>
      <c r="I607" s="13">
        <f>IF(ISNUMBER(mixed_data!J610), mixed_data!J610, "")</f>
        <v>104.30000000000001</v>
      </c>
      <c r="J607" s="13">
        <f>IF(ISNUMBER(mixed_data!O610), mixed_data!O610, "")</f>
        <v>89.7</v>
      </c>
      <c r="K607" s="13">
        <f>IF(ISNUMBER(mixed_data!S610), mixed_data!S610, "")</f>
        <v>9.5</v>
      </c>
      <c r="L607" s="13">
        <f>IF(ISNUMBER(mixed_data!Y610), mixed_data!Y610, "")</f>
        <v>7414.68</v>
      </c>
      <c r="M607" s="13">
        <f>IF(ISNUMBER(mixed_data!Z610), mixed_data!Z610, "")</f>
        <v>5303.9490000000005</v>
      </c>
      <c r="N607" s="13">
        <f>IF(ISNUMBER(mixed_data!AA610), mixed_data!AA610, "")</f>
        <v>275.25</v>
      </c>
      <c r="O607" s="13">
        <f>IF(ISNUMBER(mixed_data!AI610), mixed_data!AI610, "")</f>
        <v>5.36</v>
      </c>
      <c r="P607" s="13">
        <f>IF(ISNUMBER(mixed_data!AJ610), mixed_data!AJ610, "")</f>
        <v>3.75</v>
      </c>
      <c r="Q607" s="13">
        <f>IF(ISNUMBER(mixed_data!AO610), mixed_data!AO610, "")</f>
        <v>24.1</v>
      </c>
      <c r="R607" s="13">
        <f>IF(ISNUMBER(mixed_data!AQ610), mixed_data!AQ610, "")</f>
        <v>101.4</v>
      </c>
      <c r="S607" s="13">
        <f>IF(ISNUMBER(mixed_data!AR610), mixed_data!AR610, "")</f>
        <v>103.9</v>
      </c>
      <c r="T607" s="13">
        <f>IF(ISNUMBER(mixed_data!AS610), mixed_data!AS610, "")</f>
        <v>85</v>
      </c>
      <c r="U607" s="13">
        <f>IF(ISNUMBER(mixed_data!AT610), mixed_data!AT610, "")</f>
        <v>191.70000000000002</v>
      </c>
      <c r="V607" s="13">
        <f>IF(ISNUMBER(mixed_data!AV610), mixed_data!AV610, "")</f>
        <v>163.4</v>
      </c>
      <c r="W607" s="13">
        <f>IF(ISNUMBER(mixed_data!AW610), mixed_data!AW610, "")</f>
        <v>561.6</v>
      </c>
      <c r="X607" s="13">
        <f>IF(ISNUMBER(mixed_data!AX610), mixed_data!AX610, "")</f>
        <v>1294.5</v>
      </c>
      <c r="Y607" s="13">
        <f>IF(ISNUMBER(mixed_data!AY610), mixed_data!AY610, "")</f>
        <v>1370.1000000000001</v>
      </c>
      <c r="Z607" s="13">
        <f>IF(ISNUMBER(mixed_data!BH610), mixed_data!BH610, "")</f>
        <v>0.9084000000000001</v>
      </c>
      <c r="AA607" s="13">
        <f>IF(ISNUMBER(mixed_data!BM610), mixed_data!BM610, "")</f>
        <v>98.3</v>
      </c>
      <c r="AB607" s="13">
        <f>IF(ISNUMBER(mixed_data!BT610), mixed_data!BT610, "")</f>
        <v>101.10000000000001</v>
      </c>
      <c r="AC607" s="13">
        <f>IF(ISNUMBER(mixed_data!BV610), mixed_data!BV610, "")</f>
        <v>85.2</v>
      </c>
      <c r="AD607" s="13">
        <f>IF(ISNUMBER(mixed_data!BW610), mixed_data!BW610, "")</f>
        <v>80.400000000000006</v>
      </c>
      <c r="AE607" s="13">
        <f>IF(ISNUMBER(mixed_data!BX610), mixed_data!BX610, "")</f>
        <v>39805</v>
      </c>
    </row>
    <row r="608" spans="1:31" x14ac:dyDescent="0.25">
      <c r="A608" s="25">
        <v>36692</v>
      </c>
      <c r="B608" s="13">
        <f>IF(ISNUMBER(mixed_data!B611), mixed_data!B611, "")</f>
        <v>77.100000000000009</v>
      </c>
      <c r="C608" s="13">
        <f>IF(ISNUMBER(mixed_data!D611), mixed_data!D611, "")</f>
        <v>115.9</v>
      </c>
      <c r="D608" s="13">
        <f>IF(ISNUMBER(mixed_data!E611), mixed_data!E611, "")</f>
        <v>110.9</v>
      </c>
      <c r="E608" s="13">
        <f>IF(ISNUMBER(mixed_data!F611), mixed_data!F611, "")</f>
        <v>101.53100000000001</v>
      </c>
      <c r="F608" s="13">
        <f>IF(ISNUMBER(mixed_data!G611), mixed_data!G611, "")</f>
        <v>101.28</v>
      </c>
      <c r="G608" s="13">
        <f>IF(ISNUMBER(mixed_data!H611), mixed_data!H611, "")</f>
        <v>4.3</v>
      </c>
      <c r="H608" s="13" t="str">
        <f>IF(ISNUMBER(mixed_data!I611), mixed_data!I611, "")</f>
        <v/>
      </c>
      <c r="I608" s="13">
        <f>IF(ISNUMBER(mixed_data!J611), mixed_data!J611, "")</f>
        <v>103.10000000000001</v>
      </c>
      <c r="J608" s="13">
        <f>IF(ISNUMBER(mixed_data!O611), mixed_data!O611, "")</f>
        <v>87.7</v>
      </c>
      <c r="K608" s="13">
        <f>IF(ISNUMBER(mixed_data!S611), mixed_data!S611, "")</f>
        <v>9.5</v>
      </c>
      <c r="L608" s="13">
        <f>IF(ISNUMBER(mixed_data!Y611), mixed_data!Y611, "")</f>
        <v>7272.76</v>
      </c>
      <c r="M608" s="13">
        <f>IF(ISNUMBER(mixed_data!Z611), mixed_data!Z611, "")</f>
        <v>5275.1990000000005</v>
      </c>
      <c r="N608" s="13">
        <f>IF(ISNUMBER(mixed_data!AA611), mixed_data!AA611, "")</f>
        <v>273.05</v>
      </c>
      <c r="O608" s="13">
        <f>IF(ISNUMBER(mixed_data!AI611), mixed_data!AI611, "")</f>
        <v>5.16</v>
      </c>
      <c r="P608" s="13">
        <f>IF(ISNUMBER(mixed_data!AJ611), mixed_data!AJ611, "")</f>
        <v>4.25</v>
      </c>
      <c r="Q608" s="13">
        <f>IF(ISNUMBER(mixed_data!AO611), mixed_data!AO611, "")</f>
        <v>29.810000000000002</v>
      </c>
      <c r="R608" s="13">
        <f>IF(ISNUMBER(mixed_data!AQ611), mixed_data!AQ611, "")</f>
        <v>99.5</v>
      </c>
      <c r="S608" s="13">
        <f>IF(ISNUMBER(mixed_data!AR611), mixed_data!AR611, "")</f>
        <v>103.4</v>
      </c>
      <c r="T608" s="13">
        <f>IF(ISNUMBER(mixed_data!AS611), mixed_data!AS611, "")</f>
        <v>86.800000000000011</v>
      </c>
      <c r="U608" s="13">
        <f>IF(ISNUMBER(mixed_data!AT611), mixed_data!AT611, "")</f>
        <v>190.9</v>
      </c>
      <c r="V608" s="13">
        <f>IF(ISNUMBER(mixed_data!AV611), mixed_data!AV611, "")</f>
        <v>175.70000000000002</v>
      </c>
      <c r="W608" s="13">
        <f>IF(ISNUMBER(mixed_data!AW611), mixed_data!AW611, "")</f>
        <v>561</v>
      </c>
      <c r="X608" s="13">
        <f>IF(ISNUMBER(mixed_data!AX611), mixed_data!AX611, "")</f>
        <v>1288.3000000000002</v>
      </c>
      <c r="Y608" s="13">
        <f>IF(ISNUMBER(mixed_data!AY611), mixed_data!AY611, "")</f>
        <v>1362.6000000000001</v>
      </c>
      <c r="Z608" s="13">
        <f>IF(ISNUMBER(mixed_data!BH611), mixed_data!BH611, "")</f>
        <v>0.93110000000000004</v>
      </c>
      <c r="AA608" s="13">
        <f>IF(ISNUMBER(mixed_data!BM611), mixed_data!BM611, "")</f>
        <v>100.17</v>
      </c>
      <c r="AB608" s="13">
        <f>IF(ISNUMBER(mixed_data!BT611), mixed_data!BT611, "")</f>
        <v>100.7</v>
      </c>
      <c r="AC608" s="13">
        <f>IF(ISNUMBER(mixed_data!BV611), mixed_data!BV611, "")</f>
        <v>85.600000000000009</v>
      </c>
      <c r="AD608" s="13">
        <f>IF(ISNUMBER(mixed_data!BW611), mixed_data!BW611, "")</f>
        <v>80.5</v>
      </c>
      <c r="AE608" s="13">
        <f>IF(ISNUMBER(mixed_data!BX611), mixed_data!BX611, "")</f>
        <v>39828</v>
      </c>
    </row>
    <row r="609" spans="1:31" x14ac:dyDescent="0.25">
      <c r="A609" s="25">
        <v>36722</v>
      </c>
      <c r="B609" s="13">
        <f>IF(ISNUMBER(mixed_data!B612), mixed_data!B612, "")</f>
        <v>71.900000000000006</v>
      </c>
      <c r="C609" s="13">
        <f>IF(ISNUMBER(mixed_data!D612), mixed_data!D612, "")</f>
        <v>115.7</v>
      </c>
      <c r="D609" s="13">
        <f>IF(ISNUMBER(mixed_data!E612), mixed_data!E612, "")</f>
        <v>111.5</v>
      </c>
      <c r="E609" s="13">
        <f>IF(ISNUMBER(mixed_data!F612), mixed_data!F612, "")</f>
        <v>101.512</v>
      </c>
      <c r="F609" s="13">
        <f>IF(ISNUMBER(mixed_data!G612), mixed_data!G612, "")</f>
        <v>101.247</v>
      </c>
      <c r="G609" s="13">
        <f>IF(ISNUMBER(mixed_data!H612), mixed_data!H612, "")</f>
        <v>3.8000000000000003</v>
      </c>
      <c r="H609" s="13" t="str">
        <f>IF(ISNUMBER(mixed_data!I612), mixed_data!I612, "")</f>
        <v/>
      </c>
      <c r="I609" s="13">
        <f>IF(ISNUMBER(mixed_data!J612), mixed_data!J612, "")</f>
        <v>103.2</v>
      </c>
      <c r="J609" s="13">
        <f>IF(ISNUMBER(mixed_data!O612), mixed_data!O612, "")</f>
        <v>89.300000000000011</v>
      </c>
      <c r="K609" s="13">
        <f>IF(ISNUMBER(mixed_data!S612), mixed_data!S612, "")</f>
        <v>9.5</v>
      </c>
      <c r="L609" s="13">
        <f>IF(ISNUMBER(mixed_data!Y612), mixed_data!Y612, "")</f>
        <v>6958.96</v>
      </c>
      <c r="M609" s="13">
        <f>IF(ISNUMBER(mixed_data!Z612), mixed_data!Z612, "")</f>
        <v>5187.0079999999998</v>
      </c>
      <c r="N609" s="13">
        <f>IF(ISNUMBER(mixed_data!AA612), mixed_data!AA612, "")</f>
        <v>287.85000000000002</v>
      </c>
      <c r="O609" s="13">
        <f>IF(ISNUMBER(mixed_data!AI612), mixed_data!AI612, "")</f>
        <v>5.26</v>
      </c>
      <c r="P609" s="13">
        <f>IF(ISNUMBER(mixed_data!AJ612), mixed_data!AJ612, "")</f>
        <v>4.25</v>
      </c>
      <c r="Q609" s="13">
        <f>IF(ISNUMBER(mixed_data!AO612), mixed_data!AO612, "")</f>
        <v>32.520000000000003</v>
      </c>
      <c r="R609" s="13">
        <f>IF(ISNUMBER(mixed_data!AQ612), mixed_data!AQ612, "")</f>
        <v>98.800000000000011</v>
      </c>
      <c r="S609" s="13">
        <f>IF(ISNUMBER(mixed_data!AR612), mixed_data!AR612, "")</f>
        <v>103.10000000000001</v>
      </c>
      <c r="T609" s="13">
        <f>IF(ISNUMBER(mixed_data!AS612), mixed_data!AS612, "")</f>
        <v>86.800000000000011</v>
      </c>
      <c r="U609" s="13">
        <f>IF(ISNUMBER(mixed_data!AT612), mixed_data!AT612, "")</f>
        <v>191.60000000000002</v>
      </c>
      <c r="V609" s="13">
        <f>IF(ISNUMBER(mixed_data!AV612), mixed_data!AV612, "")</f>
        <v>168.60000000000002</v>
      </c>
      <c r="W609" s="13">
        <f>IF(ISNUMBER(mixed_data!AW612), mixed_data!AW612, "")</f>
        <v>556.5</v>
      </c>
      <c r="X609" s="13">
        <f>IF(ISNUMBER(mixed_data!AX612), mixed_data!AX612, "")</f>
        <v>1282</v>
      </c>
      <c r="Y609" s="13">
        <f>IF(ISNUMBER(mixed_data!AY612), mixed_data!AY612, "")</f>
        <v>1356.9</v>
      </c>
      <c r="Z609" s="13">
        <f>IF(ISNUMBER(mixed_data!BH612), mixed_data!BH612, "")</f>
        <v>0.95160000000000011</v>
      </c>
      <c r="AA609" s="13">
        <f>IF(ISNUMBER(mixed_data!BM612), mixed_data!BM612, "")</f>
        <v>100.11</v>
      </c>
      <c r="AB609" s="13">
        <f>IF(ISNUMBER(mixed_data!BT612), mixed_data!BT612, "")</f>
        <v>100.4</v>
      </c>
      <c r="AC609" s="13">
        <f>IF(ISNUMBER(mixed_data!BV612), mixed_data!BV612, "")</f>
        <v>86</v>
      </c>
      <c r="AD609" s="13">
        <f>IF(ISNUMBER(mixed_data!BW612), mixed_data!BW612, "")</f>
        <v>80.300000000000011</v>
      </c>
      <c r="AE609" s="13">
        <f>IF(ISNUMBER(mixed_data!BX612), mixed_data!BX612, "")</f>
        <v>39860</v>
      </c>
    </row>
    <row r="610" spans="1:31" x14ac:dyDescent="0.25">
      <c r="A610" s="25">
        <v>36753</v>
      </c>
      <c r="B610" s="13">
        <f>IF(ISNUMBER(mixed_data!B613), mixed_data!B613, "")</f>
        <v>67.7</v>
      </c>
      <c r="C610" s="13">
        <f>IF(ISNUMBER(mixed_data!D613), mixed_data!D613, "")</f>
        <v>116.30000000000001</v>
      </c>
      <c r="D610" s="13">
        <f>IF(ISNUMBER(mixed_data!E613), mixed_data!E613, "")</f>
        <v>112.60000000000001</v>
      </c>
      <c r="E610" s="13">
        <f>IF(ISNUMBER(mixed_data!F613), mixed_data!F613, "")</f>
        <v>101.47800000000001</v>
      </c>
      <c r="F610" s="13">
        <f>IF(ISNUMBER(mixed_data!G613), mixed_data!G613, "")</f>
        <v>101.18900000000001</v>
      </c>
      <c r="G610" s="13">
        <f>IF(ISNUMBER(mixed_data!H613), mixed_data!H613, "")</f>
        <v>6.9</v>
      </c>
      <c r="H610" s="13" t="str">
        <f>IF(ISNUMBER(mixed_data!I613), mixed_data!I613, "")</f>
        <v/>
      </c>
      <c r="I610" s="13">
        <f>IF(ISNUMBER(mixed_data!J613), mixed_data!J613, "")</f>
        <v>101.7</v>
      </c>
      <c r="J610" s="13">
        <f>IF(ISNUMBER(mixed_data!O613), mixed_data!O613, "")</f>
        <v>90.100000000000009</v>
      </c>
      <c r="K610" s="13">
        <f>IF(ISNUMBER(mixed_data!S613), mixed_data!S613, "")</f>
        <v>9.5</v>
      </c>
      <c r="L610" s="13">
        <f>IF(ISNUMBER(mixed_data!Y613), mixed_data!Y613, "")</f>
        <v>7145.53</v>
      </c>
      <c r="M610" s="13">
        <f>IF(ISNUMBER(mixed_data!Z613), mixed_data!Z613, "")</f>
        <v>5104.2269999999999</v>
      </c>
      <c r="N610" s="13">
        <f>IF(ISNUMBER(mixed_data!AA613), mixed_data!AA613, "")</f>
        <v>277.75</v>
      </c>
      <c r="O610" s="13">
        <f>IF(ISNUMBER(mixed_data!AI613), mixed_data!AI613, "")</f>
        <v>5.2</v>
      </c>
      <c r="P610" s="13">
        <f>IF(ISNUMBER(mixed_data!AJ613), mixed_data!AJ613, "")</f>
        <v>4.25</v>
      </c>
      <c r="Q610" s="13">
        <f>IF(ISNUMBER(mixed_data!AO613), mixed_data!AO613, "")</f>
        <v>27.3</v>
      </c>
      <c r="R610" s="13">
        <f>IF(ISNUMBER(mixed_data!AQ613), mixed_data!AQ613, "")</f>
        <v>99.5</v>
      </c>
      <c r="S610" s="13">
        <f>IF(ISNUMBER(mixed_data!AR613), mixed_data!AR613, "")</f>
        <v>102.60000000000001</v>
      </c>
      <c r="T610" s="13">
        <f>IF(ISNUMBER(mixed_data!AS613), mixed_data!AS613, "")</f>
        <v>87.2</v>
      </c>
      <c r="U610" s="13">
        <f>IF(ISNUMBER(mixed_data!AT613), mixed_data!AT613, "")</f>
        <v>184.5</v>
      </c>
      <c r="V610" s="13">
        <f>IF(ISNUMBER(mixed_data!AV613), mixed_data!AV613, "")</f>
        <v>168.5</v>
      </c>
      <c r="W610" s="13">
        <f>IF(ISNUMBER(mixed_data!AW613), mixed_data!AW613, "")</f>
        <v>547.80000000000007</v>
      </c>
      <c r="X610" s="13">
        <f>IF(ISNUMBER(mixed_data!AX613), mixed_data!AX613, "")</f>
        <v>1279.4000000000001</v>
      </c>
      <c r="Y610" s="13">
        <f>IF(ISNUMBER(mixed_data!AY613), mixed_data!AY613, "")</f>
        <v>1353.8000000000002</v>
      </c>
      <c r="Z610" s="13">
        <f>IF(ISNUMBER(mixed_data!BH613), mixed_data!BH613, "")</f>
        <v>0.92560000000000009</v>
      </c>
      <c r="AA610" s="13">
        <f>IF(ISNUMBER(mixed_data!BM613), mixed_data!BM613, "")</f>
        <v>98.350000000000009</v>
      </c>
      <c r="AB610" s="13">
        <f>IF(ISNUMBER(mixed_data!BT613), mixed_data!BT613, "")</f>
        <v>100</v>
      </c>
      <c r="AC610" s="13">
        <f>IF(ISNUMBER(mixed_data!BV613), mixed_data!BV613, "")</f>
        <v>85.800000000000011</v>
      </c>
      <c r="AD610" s="13">
        <f>IF(ISNUMBER(mixed_data!BW613), mixed_data!BW613, "")</f>
        <v>80.400000000000006</v>
      </c>
      <c r="AE610" s="13">
        <f>IF(ISNUMBER(mixed_data!BX613), mixed_data!BX613, "")</f>
        <v>39851</v>
      </c>
    </row>
    <row r="611" spans="1:31" x14ac:dyDescent="0.25">
      <c r="A611" s="25">
        <v>36784</v>
      </c>
      <c r="B611" s="13">
        <f>IF(ISNUMBER(mixed_data!B614), mixed_data!B614, "")</f>
        <v>40.800000000000004</v>
      </c>
      <c r="C611" s="13">
        <f>IF(ISNUMBER(mixed_data!D614), mixed_data!D614, "")</f>
        <v>114</v>
      </c>
      <c r="D611" s="13">
        <f>IF(ISNUMBER(mixed_data!E614), mixed_data!E614, "")</f>
        <v>110.80000000000001</v>
      </c>
      <c r="E611" s="13">
        <f>IF(ISNUMBER(mixed_data!F614), mixed_data!F614, "")</f>
        <v>101.426</v>
      </c>
      <c r="F611" s="13">
        <f>IF(ISNUMBER(mixed_data!G614), mixed_data!G614, "")</f>
        <v>101.101</v>
      </c>
      <c r="G611" s="13">
        <f>IF(ISNUMBER(mixed_data!H614), mixed_data!H614, "")</f>
        <v>2.8000000000000003</v>
      </c>
      <c r="H611" s="13" t="str">
        <f>IF(ISNUMBER(mixed_data!I614), mixed_data!I614, "")</f>
        <v/>
      </c>
      <c r="I611" s="13">
        <f>IF(ISNUMBER(mixed_data!J614), mixed_data!J614, "")</f>
        <v>101.60000000000001</v>
      </c>
      <c r="J611" s="13">
        <f>IF(ISNUMBER(mixed_data!O614), mixed_data!O614, "")</f>
        <v>90.300000000000011</v>
      </c>
      <c r="K611" s="13">
        <f>IF(ISNUMBER(mixed_data!S614), mixed_data!S614, "")</f>
        <v>9.4</v>
      </c>
      <c r="L611" s="13">
        <f>IF(ISNUMBER(mixed_data!Y614), mixed_data!Y614, "")</f>
        <v>7344.67</v>
      </c>
      <c r="M611" s="13">
        <f>IF(ISNUMBER(mixed_data!Z614), mixed_data!Z614, "")</f>
        <v>5298.6369999999997</v>
      </c>
      <c r="N611" s="13">
        <f>IF(ISNUMBER(mixed_data!AA614), mixed_data!AA614, "")</f>
        <v>277</v>
      </c>
      <c r="O611" s="13">
        <f>IF(ISNUMBER(mixed_data!AI614), mixed_data!AI614, "")</f>
        <v>5.26</v>
      </c>
      <c r="P611" s="13">
        <f>IF(ISNUMBER(mixed_data!AJ614), mixed_data!AJ614, "")</f>
        <v>4.5</v>
      </c>
      <c r="Q611" s="13">
        <f>IF(ISNUMBER(mixed_data!AO614), mixed_data!AO614, "")</f>
        <v>35.35</v>
      </c>
      <c r="R611" s="13">
        <f>IF(ISNUMBER(mixed_data!AQ614), mixed_data!AQ614, "")</f>
        <v>100</v>
      </c>
      <c r="S611" s="13">
        <f>IF(ISNUMBER(mixed_data!AR614), mixed_data!AR614, "")</f>
        <v>102.10000000000001</v>
      </c>
      <c r="T611" s="13">
        <f>IF(ISNUMBER(mixed_data!AS614), mixed_data!AS614, "")</f>
        <v>86.800000000000011</v>
      </c>
      <c r="U611" s="13">
        <f>IF(ISNUMBER(mixed_data!AT614), mixed_data!AT614, "")</f>
        <v>171.4</v>
      </c>
      <c r="V611" s="13">
        <f>IF(ISNUMBER(mixed_data!AV614), mixed_data!AV614, "")</f>
        <v>167.10000000000002</v>
      </c>
      <c r="W611" s="13">
        <f>IF(ISNUMBER(mixed_data!AW614), mixed_data!AW614, "")</f>
        <v>545.70000000000005</v>
      </c>
      <c r="X611" s="13">
        <f>IF(ISNUMBER(mixed_data!AX614), mixed_data!AX614, "")</f>
        <v>1278.5</v>
      </c>
      <c r="Y611" s="13">
        <f>IF(ISNUMBER(mixed_data!AY614), mixed_data!AY614, "")</f>
        <v>1349.2</v>
      </c>
      <c r="Z611" s="13">
        <f>IF(ISNUMBER(mixed_data!BH614), mixed_data!BH614, "")</f>
        <v>0.9</v>
      </c>
      <c r="AA611" s="13">
        <f>IF(ISNUMBER(mixed_data!BM614), mixed_data!BM614, "")</f>
        <v>96.92</v>
      </c>
      <c r="AB611" s="13">
        <f>IF(ISNUMBER(mixed_data!BT614), mixed_data!BT614, "")</f>
        <v>98.600000000000009</v>
      </c>
      <c r="AC611" s="13">
        <f>IF(ISNUMBER(mixed_data!BV614), mixed_data!BV614, "")</f>
        <v>86</v>
      </c>
      <c r="AD611" s="13">
        <f>IF(ISNUMBER(mixed_data!BW614), mixed_data!BW614, "")</f>
        <v>81.400000000000006</v>
      </c>
      <c r="AE611" s="13">
        <f>IF(ISNUMBER(mixed_data!BX614), mixed_data!BX614, "")</f>
        <v>39838</v>
      </c>
    </row>
    <row r="612" spans="1:31" x14ac:dyDescent="0.25">
      <c r="A612" s="25">
        <v>36814</v>
      </c>
      <c r="B612" s="13">
        <f>IF(ISNUMBER(mixed_data!B615), mixed_data!B615, "")</f>
        <v>20.400000000000002</v>
      </c>
      <c r="C612" s="13">
        <f>IF(ISNUMBER(mixed_data!D615), mixed_data!D615, "")</f>
        <v>115.4</v>
      </c>
      <c r="D612" s="13">
        <f>IF(ISNUMBER(mixed_data!E615), mixed_data!E615, "")</f>
        <v>110.7</v>
      </c>
      <c r="E612" s="13">
        <f>IF(ISNUMBER(mixed_data!F615), mixed_data!F615, "")</f>
        <v>101.352</v>
      </c>
      <c r="F612" s="13">
        <f>IF(ISNUMBER(mixed_data!G615), mixed_data!G615, "")</f>
        <v>100.971</v>
      </c>
      <c r="G612" s="13">
        <f>IF(ISNUMBER(mixed_data!H615), mixed_data!H615, "")</f>
        <v>-0.30000000000000004</v>
      </c>
      <c r="H612" s="13" t="str">
        <f>IF(ISNUMBER(mixed_data!I615), mixed_data!I615, "")</f>
        <v/>
      </c>
      <c r="I612" s="13">
        <f>IF(ISNUMBER(mixed_data!J615), mixed_data!J615, "")</f>
        <v>102.2</v>
      </c>
      <c r="J612" s="13">
        <f>IF(ISNUMBER(mixed_data!O615), mixed_data!O615, "")</f>
        <v>89.9</v>
      </c>
      <c r="K612" s="13">
        <f>IF(ISNUMBER(mixed_data!S615), mixed_data!S615, "")</f>
        <v>9.4</v>
      </c>
      <c r="L612" s="13">
        <f>IF(ISNUMBER(mixed_data!Y615), mixed_data!Y615, "")</f>
        <v>6862.26</v>
      </c>
      <c r="M612" s="13">
        <f>IF(ISNUMBER(mixed_data!Z615), mixed_data!Z615, "")</f>
        <v>4961.8789999999999</v>
      </c>
      <c r="N612" s="13">
        <f>IF(ISNUMBER(mixed_data!AA615), mixed_data!AA615, "")</f>
        <v>273.25</v>
      </c>
      <c r="O612" s="13">
        <f>IF(ISNUMBER(mixed_data!AI615), mixed_data!AI615, "")</f>
        <v>5.22</v>
      </c>
      <c r="P612" s="13">
        <f>IF(ISNUMBER(mixed_data!AJ615), mixed_data!AJ615, "")</f>
        <v>4.75</v>
      </c>
      <c r="Q612" s="13">
        <f>IF(ISNUMBER(mixed_data!AO615), mixed_data!AO615, "")</f>
        <v>30.76</v>
      </c>
      <c r="R612" s="13">
        <f>IF(ISNUMBER(mixed_data!AQ615), mixed_data!AQ615, "")</f>
        <v>100.4</v>
      </c>
      <c r="S612" s="13">
        <f>IF(ISNUMBER(mixed_data!AR615), mixed_data!AR615, "")</f>
        <v>102.80000000000001</v>
      </c>
      <c r="T612" s="13">
        <f>IF(ISNUMBER(mixed_data!AS615), mixed_data!AS615, "")</f>
        <v>87</v>
      </c>
      <c r="U612" s="13">
        <f>IF(ISNUMBER(mixed_data!AT615), mixed_data!AT615, "")</f>
        <v>175.4</v>
      </c>
      <c r="V612" s="13">
        <f>IF(ISNUMBER(mixed_data!AV615), mixed_data!AV615, "")</f>
        <v>160.30000000000001</v>
      </c>
      <c r="W612" s="13">
        <f>IF(ISNUMBER(mixed_data!AW615), mixed_data!AW615, "")</f>
        <v>548.9</v>
      </c>
      <c r="X612" s="13">
        <f>IF(ISNUMBER(mixed_data!AX615), mixed_data!AX615, "")</f>
        <v>1276.7</v>
      </c>
      <c r="Y612" s="13">
        <f>IF(ISNUMBER(mixed_data!AY615), mixed_data!AY615, "")</f>
        <v>1349.6000000000001</v>
      </c>
      <c r="Z612" s="13">
        <f>IF(ISNUMBER(mixed_data!BH615), mixed_data!BH615, "")</f>
        <v>0.88170000000000004</v>
      </c>
      <c r="AA612" s="13">
        <f>IF(ISNUMBER(mixed_data!BM615), mixed_data!BM615, "")</f>
        <v>96.06</v>
      </c>
      <c r="AB612" s="13">
        <f>IF(ISNUMBER(mixed_data!BT615), mixed_data!BT615, "")</f>
        <v>98.300000000000011</v>
      </c>
      <c r="AC612" s="13">
        <f>IF(ISNUMBER(mixed_data!BV615), mixed_data!BV615, "")</f>
        <v>85.9</v>
      </c>
      <c r="AD612" s="13">
        <f>IF(ISNUMBER(mixed_data!BW615), mixed_data!BW615, "")</f>
        <v>81.5</v>
      </c>
      <c r="AE612" s="13">
        <f>IF(ISNUMBER(mixed_data!BX615), mixed_data!BX615, "")</f>
        <v>39877</v>
      </c>
    </row>
    <row r="613" spans="1:31" x14ac:dyDescent="0.25">
      <c r="A613" s="25">
        <v>36845</v>
      </c>
      <c r="B613" s="13">
        <f>IF(ISNUMBER(mixed_data!B616), mixed_data!B616, "")</f>
        <v>8.7000000000000011</v>
      </c>
      <c r="C613" s="13">
        <f>IF(ISNUMBER(mixed_data!D616), mixed_data!D616, "")</f>
        <v>113.5</v>
      </c>
      <c r="D613" s="13">
        <f>IF(ISNUMBER(mixed_data!E616), mixed_data!E616, "")</f>
        <v>110.80000000000001</v>
      </c>
      <c r="E613" s="13">
        <f>IF(ISNUMBER(mixed_data!F616), mixed_data!F616, "")</f>
        <v>101.252</v>
      </c>
      <c r="F613" s="13">
        <f>IF(ISNUMBER(mixed_data!G616), mixed_data!G616, "")</f>
        <v>100.798</v>
      </c>
      <c r="G613" s="13">
        <f>IF(ISNUMBER(mixed_data!H616), mixed_data!H616, "")</f>
        <v>3.4000000000000004</v>
      </c>
      <c r="H613" s="13" t="str">
        <f>IF(ISNUMBER(mixed_data!I616), mixed_data!I616, "")</f>
        <v/>
      </c>
      <c r="I613" s="13">
        <f>IF(ISNUMBER(mixed_data!J616), mixed_data!J616, "")</f>
        <v>101.9</v>
      </c>
      <c r="J613" s="13">
        <f>IF(ISNUMBER(mixed_data!O616), mixed_data!O616, "")</f>
        <v>90.5</v>
      </c>
      <c r="K613" s="13">
        <f>IF(ISNUMBER(mixed_data!S616), mixed_data!S616, "")</f>
        <v>9.3000000000000007</v>
      </c>
      <c r="L613" s="13">
        <f>IF(ISNUMBER(mixed_data!Y616), mixed_data!Y616, "")</f>
        <v>7059.07</v>
      </c>
      <c r="M613" s="13">
        <f>IF(ISNUMBER(mixed_data!Z616), mixed_data!Z616, "")</f>
        <v>5085.4690000000001</v>
      </c>
      <c r="N613" s="13">
        <f>IF(ISNUMBER(mixed_data!AA616), mixed_data!AA616, "")</f>
        <v>265.45</v>
      </c>
      <c r="O613" s="13">
        <f>IF(ISNUMBER(mixed_data!AI616), mixed_data!AI616, "")</f>
        <v>5.17</v>
      </c>
      <c r="P613" s="13">
        <f>IF(ISNUMBER(mixed_data!AJ616), mixed_data!AJ616, "")</f>
        <v>4.75</v>
      </c>
      <c r="Q613" s="13">
        <f>IF(ISNUMBER(mixed_data!AO616), mixed_data!AO616, "")</f>
        <v>31.42</v>
      </c>
      <c r="R613" s="13">
        <f>IF(ISNUMBER(mixed_data!AQ616), mixed_data!AQ616, "")</f>
        <v>100.9</v>
      </c>
      <c r="S613" s="13">
        <f>IF(ISNUMBER(mixed_data!AR616), mixed_data!AR616, "")</f>
        <v>103</v>
      </c>
      <c r="T613" s="13">
        <f>IF(ISNUMBER(mixed_data!AS616), mixed_data!AS616, "")</f>
        <v>87.300000000000011</v>
      </c>
      <c r="U613" s="13">
        <f>IF(ISNUMBER(mixed_data!AT616), mixed_data!AT616, "")</f>
        <v>165.8</v>
      </c>
      <c r="V613" s="13">
        <f>IF(ISNUMBER(mixed_data!AV616), mixed_data!AV616, "")</f>
        <v>164</v>
      </c>
      <c r="W613" s="13">
        <f>IF(ISNUMBER(mixed_data!AW616), mixed_data!AW616, "")</f>
        <v>570.80000000000007</v>
      </c>
      <c r="X613" s="13">
        <f>IF(ISNUMBER(mixed_data!AX616), mixed_data!AX616, "")</f>
        <v>1279.1000000000001</v>
      </c>
      <c r="Y613" s="13">
        <f>IF(ISNUMBER(mixed_data!AY616), mixed_data!AY616, "")</f>
        <v>1350.2</v>
      </c>
      <c r="Z613" s="13">
        <f>IF(ISNUMBER(mixed_data!BH616), mixed_data!BH616, "")</f>
        <v>0.85760000000000003</v>
      </c>
      <c r="AA613" s="13">
        <f>IF(ISNUMBER(mixed_data!BM616), mixed_data!BM616, "")</f>
        <v>96.320000000000007</v>
      </c>
      <c r="AB613" s="13">
        <f>IF(ISNUMBER(mixed_data!BT616), mixed_data!BT616, "")</f>
        <v>97.9</v>
      </c>
      <c r="AC613" s="13">
        <f>IF(ISNUMBER(mixed_data!BV616), mixed_data!BV616, "")</f>
        <v>86</v>
      </c>
      <c r="AD613" s="13">
        <f>IF(ISNUMBER(mixed_data!BW616), mixed_data!BW616, "")</f>
        <v>82.300000000000011</v>
      </c>
      <c r="AE613" s="13">
        <f>IF(ISNUMBER(mixed_data!BX616), mixed_data!BX616, "")</f>
        <v>39845</v>
      </c>
    </row>
    <row r="614" spans="1:31" x14ac:dyDescent="0.25">
      <c r="A614" s="25">
        <v>36875</v>
      </c>
      <c r="B614" s="13">
        <f>IF(ISNUMBER(mixed_data!B617), mixed_data!B617, "")</f>
        <v>-0.1</v>
      </c>
      <c r="C614" s="13">
        <f>IF(ISNUMBER(mixed_data!D617), mixed_data!D617, "")</f>
        <v>113.7</v>
      </c>
      <c r="D614" s="13">
        <f>IF(ISNUMBER(mixed_data!E617), mixed_data!E617, "")</f>
        <v>110</v>
      </c>
      <c r="E614" s="13">
        <f>IF(ISNUMBER(mixed_data!F617), mixed_data!F617, "")</f>
        <v>101.121</v>
      </c>
      <c r="F614" s="13">
        <f>IF(ISNUMBER(mixed_data!G617), mixed_data!G617, "")</f>
        <v>100.581</v>
      </c>
      <c r="G614" s="13">
        <f>IF(ISNUMBER(mixed_data!H617), mixed_data!H617, "")</f>
        <v>2</v>
      </c>
      <c r="H614" s="13" t="str">
        <f>IF(ISNUMBER(mixed_data!I617), mixed_data!I617, "")</f>
        <v/>
      </c>
      <c r="I614" s="13">
        <f>IF(ISNUMBER(mixed_data!J617), mixed_data!J617, "")</f>
        <v>100.9</v>
      </c>
      <c r="J614" s="13">
        <f>IF(ISNUMBER(mixed_data!O617), mixed_data!O617, "")</f>
        <v>91.300000000000011</v>
      </c>
      <c r="K614" s="13">
        <f>IF(ISNUMBER(mixed_data!S617), mixed_data!S617, "")</f>
        <v>9.3000000000000007</v>
      </c>
      <c r="L614" s="13">
        <f>IF(ISNUMBER(mixed_data!Y617), mixed_data!Y617, "")</f>
        <v>6512.91</v>
      </c>
      <c r="M614" s="13">
        <f>IF(ISNUMBER(mixed_data!Z617), mixed_data!Z617, "")</f>
        <v>4839.2700000000004</v>
      </c>
      <c r="N614" s="13">
        <f>IF(ISNUMBER(mixed_data!AA617), mixed_data!AA617, "")</f>
        <v>269.85000000000002</v>
      </c>
      <c r="O614" s="13">
        <f>IF(ISNUMBER(mixed_data!AI617), mixed_data!AI617, "")</f>
        <v>4.91</v>
      </c>
      <c r="P614" s="13">
        <f>IF(ISNUMBER(mixed_data!AJ617), mixed_data!AJ617, "")</f>
        <v>4.75</v>
      </c>
      <c r="Q614" s="13">
        <f>IF(ISNUMBER(mixed_data!AO617), mixed_data!AO617, "")</f>
        <v>31.05</v>
      </c>
      <c r="R614" s="13">
        <f>IF(ISNUMBER(mixed_data!AQ617), mixed_data!AQ617, "")</f>
        <v>99.9</v>
      </c>
      <c r="S614" s="13">
        <f>IF(ISNUMBER(mixed_data!AR617), mixed_data!AR617, "")</f>
        <v>103.5</v>
      </c>
      <c r="T614" s="13">
        <f>IF(ISNUMBER(mixed_data!AS617), mixed_data!AS617, "")</f>
        <v>88.7</v>
      </c>
      <c r="U614" s="13">
        <f>IF(ISNUMBER(mixed_data!AT617), mixed_data!AT617, "")</f>
        <v>154.10000000000002</v>
      </c>
      <c r="V614" s="13">
        <f>IF(ISNUMBER(mixed_data!AV617), mixed_data!AV617, "")</f>
        <v>176.9</v>
      </c>
      <c r="W614" s="13">
        <f>IF(ISNUMBER(mixed_data!AW617), mixed_data!AW617, "")</f>
        <v>574.6</v>
      </c>
      <c r="X614" s="13">
        <f>IF(ISNUMBER(mixed_data!AX617), mixed_data!AX617, "")</f>
        <v>1275.8000000000002</v>
      </c>
      <c r="Y614" s="13">
        <f>IF(ISNUMBER(mixed_data!AY617), mixed_data!AY617, "")</f>
        <v>1348.7</v>
      </c>
      <c r="Z614" s="13">
        <f>IF(ISNUMBER(mixed_data!BH617), mixed_data!BH617, "")</f>
        <v>0.87300000000000011</v>
      </c>
      <c r="AA614" s="13">
        <f>IF(ISNUMBER(mixed_data!BM617), mixed_data!BM617, "")</f>
        <v>98.91</v>
      </c>
      <c r="AB614" s="13">
        <f>IF(ISNUMBER(mixed_data!BT617), mixed_data!BT617, "")</f>
        <v>99.4</v>
      </c>
      <c r="AC614" s="13">
        <f>IF(ISNUMBER(mixed_data!BV617), mixed_data!BV617, "")</f>
        <v>86.7</v>
      </c>
      <c r="AD614" s="13">
        <f>IF(ISNUMBER(mixed_data!BW617), mixed_data!BW617, "")</f>
        <v>82.100000000000009</v>
      </c>
      <c r="AE614" s="13">
        <f>IF(ISNUMBER(mixed_data!BX617), mixed_data!BX617, "")</f>
        <v>39860</v>
      </c>
    </row>
    <row r="615" spans="1:31" x14ac:dyDescent="0.25">
      <c r="A615" s="25">
        <v>36906</v>
      </c>
      <c r="B615" s="13">
        <f>IF(ISNUMBER(mixed_data!B618), mixed_data!B618, "")</f>
        <v>-4.4000000000000004</v>
      </c>
      <c r="C615" s="13">
        <f>IF(ISNUMBER(mixed_data!D618), mixed_data!D618, "")</f>
        <v>114.30000000000001</v>
      </c>
      <c r="D615" s="13">
        <f>IF(ISNUMBER(mixed_data!E618), mixed_data!E618, "")</f>
        <v>107.60000000000001</v>
      </c>
      <c r="E615" s="13">
        <f>IF(ISNUMBER(mixed_data!F618), mixed_data!F618, "")</f>
        <v>100.952</v>
      </c>
      <c r="F615" s="13">
        <f>IF(ISNUMBER(mixed_data!G618), mixed_data!G618, "")</f>
        <v>100.33</v>
      </c>
      <c r="G615" s="13">
        <f>IF(ISNUMBER(mixed_data!H618), mixed_data!H618, "")</f>
        <v>3.9000000000000004</v>
      </c>
      <c r="H615" s="13">
        <f>IF(ISNUMBER(mixed_data!I618), mixed_data!I618, "")</f>
        <v>16.2</v>
      </c>
      <c r="I615" s="13">
        <f>IF(ISNUMBER(mixed_data!J618), mixed_data!J618, "")</f>
        <v>100.10000000000001</v>
      </c>
      <c r="J615" s="13">
        <f>IF(ISNUMBER(mixed_data!O618), mixed_data!O618, "")</f>
        <v>91</v>
      </c>
      <c r="K615" s="13">
        <f>IF(ISNUMBER(mixed_data!S618), mixed_data!S618, "")</f>
        <v>9.3000000000000007</v>
      </c>
      <c r="L615" s="13">
        <f>IF(ISNUMBER(mixed_data!Y618), mixed_data!Y618, "")</f>
        <v>6433.6100000000006</v>
      </c>
      <c r="M615" s="13">
        <f>IF(ISNUMBER(mixed_data!Z618), mixed_data!Z618, "")</f>
        <v>4772.3869999999997</v>
      </c>
      <c r="N615" s="13">
        <f>IF(ISNUMBER(mixed_data!AA618), mixed_data!AA618, "")</f>
        <v>272.95</v>
      </c>
      <c r="O615" s="13">
        <f>IF(ISNUMBER(mixed_data!AI618), mixed_data!AI618, "")</f>
        <v>4.8</v>
      </c>
      <c r="P615" s="13">
        <f>IF(ISNUMBER(mixed_data!AJ618), mixed_data!AJ618, "")</f>
        <v>4.75</v>
      </c>
      <c r="Q615" s="13">
        <f>IF(ISNUMBER(mixed_data!AO618), mixed_data!AO618, "")</f>
        <v>22.38</v>
      </c>
      <c r="R615" s="13">
        <f>IF(ISNUMBER(mixed_data!AQ618), mixed_data!AQ618, "")</f>
        <v>100</v>
      </c>
      <c r="S615" s="13">
        <f>IF(ISNUMBER(mixed_data!AR618), mixed_data!AR618, "")</f>
        <v>105</v>
      </c>
      <c r="T615" s="13">
        <f>IF(ISNUMBER(mixed_data!AS618), mixed_data!AS618, "")</f>
        <v>85.7</v>
      </c>
      <c r="U615" s="13">
        <f>IF(ISNUMBER(mixed_data!AT618), mixed_data!AT618, "")</f>
        <v>183.5</v>
      </c>
      <c r="V615" s="13">
        <f>IF(ISNUMBER(mixed_data!AV618), mixed_data!AV618, "")</f>
        <v>161.30000000000001</v>
      </c>
      <c r="W615" s="13">
        <f>IF(ISNUMBER(mixed_data!AW618), mixed_data!AW618, "")</f>
        <v>559.1</v>
      </c>
      <c r="X615" s="13">
        <f>IF(ISNUMBER(mixed_data!AX618), mixed_data!AX618, "")</f>
        <v>1285.3000000000002</v>
      </c>
      <c r="Y615" s="13">
        <f>IF(ISNUMBER(mixed_data!AY618), mixed_data!AY618, "")</f>
        <v>1358.1000000000001</v>
      </c>
      <c r="Z615" s="13">
        <f>IF(ISNUMBER(mixed_data!BH618), mixed_data!BH618, "")</f>
        <v>0.93890000000000007</v>
      </c>
      <c r="AA615" s="13">
        <f>IF(ISNUMBER(mixed_data!BM618), mixed_data!BM618, "")</f>
        <v>100.24000000000001</v>
      </c>
      <c r="AB615" s="13">
        <f>IF(ISNUMBER(mixed_data!BT618), mixed_data!BT618, "")</f>
        <v>100</v>
      </c>
      <c r="AC615" s="13">
        <f>IF(ISNUMBER(mixed_data!BV618), mixed_data!BV618, "")</f>
        <v>86.4</v>
      </c>
      <c r="AD615" s="13">
        <f>IF(ISNUMBER(mixed_data!BW618), mixed_data!BW618, "")</f>
        <v>81.100000000000009</v>
      </c>
      <c r="AE615" s="13">
        <f>IF(ISNUMBER(mixed_data!BX618), mixed_data!BX618, "")</f>
        <v>39712</v>
      </c>
    </row>
    <row r="616" spans="1:31" x14ac:dyDescent="0.25">
      <c r="A616" s="25">
        <v>36937</v>
      </c>
      <c r="B616" s="13">
        <f>IF(ISNUMBER(mixed_data!B619), mixed_data!B619, "")</f>
        <v>-6.1000000000000005</v>
      </c>
      <c r="C616" s="13">
        <f>IF(ISNUMBER(mixed_data!D619), mixed_data!D619, "")</f>
        <v>111.2</v>
      </c>
      <c r="D616" s="13">
        <f>IF(ISNUMBER(mixed_data!E619), mixed_data!E619, "")</f>
        <v>105</v>
      </c>
      <c r="E616" s="13">
        <f>IF(ISNUMBER(mixed_data!F619), mixed_data!F619, "")</f>
        <v>100.75</v>
      </c>
      <c r="F616" s="13">
        <f>IF(ISNUMBER(mixed_data!G619), mixed_data!G619, "")</f>
        <v>100.05200000000001</v>
      </c>
      <c r="G616" s="13">
        <f>IF(ISNUMBER(mixed_data!H619), mixed_data!H619, "")</f>
        <v>1.5</v>
      </c>
      <c r="H616" s="13">
        <f>IF(ISNUMBER(mixed_data!I619), mixed_data!I619, "")</f>
        <v>16.5</v>
      </c>
      <c r="I616" s="13">
        <f>IF(ISNUMBER(mixed_data!J619), mixed_data!J619, "")</f>
        <v>98.7</v>
      </c>
      <c r="J616" s="13">
        <f>IF(ISNUMBER(mixed_data!O619), mixed_data!O619, "")</f>
        <v>91.9</v>
      </c>
      <c r="K616" s="13">
        <f>IF(ISNUMBER(mixed_data!S619), mixed_data!S619, "")</f>
        <v>9.3000000000000007</v>
      </c>
      <c r="L616" s="13">
        <f>IF(ISNUMBER(mixed_data!Y619), mixed_data!Y619, "")</f>
        <v>6704.68</v>
      </c>
      <c r="M616" s="13">
        <f>IF(ISNUMBER(mixed_data!Z619), mixed_data!Z619, "")</f>
        <v>4709.1880000000001</v>
      </c>
      <c r="N616" s="13">
        <f>IF(ISNUMBER(mixed_data!AA619), mixed_data!AA619, "")</f>
        <v>267.39999999999998</v>
      </c>
      <c r="O616" s="13">
        <f>IF(ISNUMBER(mixed_data!AI619), mixed_data!AI619, "")</f>
        <v>4.79</v>
      </c>
      <c r="P616" s="13">
        <f>IF(ISNUMBER(mixed_data!AJ619), mixed_data!AJ619, "")</f>
        <v>4.75</v>
      </c>
      <c r="Q616" s="13">
        <f>IF(ISNUMBER(mixed_data!AO619), mixed_data!AO619, "")</f>
        <v>28.87</v>
      </c>
      <c r="R616" s="13">
        <f>IF(ISNUMBER(mixed_data!AQ619), mixed_data!AQ619, "")</f>
        <v>97.9</v>
      </c>
      <c r="S616" s="13">
        <f>IF(ISNUMBER(mixed_data!AR619), mixed_data!AR619, "")</f>
        <v>103.2</v>
      </c>
      <c r="T616" s="13">
        <f>IF(ISNUMBER(mixed_data!AS619), mixed_data!AS619, "")</f>
        <v>86.100000000000009</v>
      </c>
      <c r="U616" s="13">
        <f>IF(ISNUMBER(mixed_data!AT619), mixed_data!AT619, "")</f>
        <v>167.60000000000002</v>
      </c>
      <c r="V616" s="13">
        <f>IF(ISNUMBER(mixed_data!AV619), mixed_data!AV619, "")</f>
        <v>163.9</v>
      </c>
      <c r="W616" s="13">
        <f>IF(ISNUMBER(mixed_data!AW619), mixed_data!AW619, "")</f>
        <v>569.1</v>
      </c>
      <c r="X616" s="13">
        <f>IF(ISNUMBER(mixed_data!AX619), mixed_data!AX619, "")</f>
        <v>1296.6000000000001</v>
      </c>
      <c r="Y616" s="13">
        <f>IF(ISNUMBER(mixed_data!AY619), mixed_data!AY619, "")</f>
        <v>1371.5</v>
      </c>
      <c r="Z616" s="13">
        <f>IF(ISNUMBER(mixed_data!BH619), mixed_data!BH619, "")</f>
        <v>0.94030000000000002</v>
      </c>
      <c r="AA616" s="13">
        <f>IF(ISNUMBER(mixed_data!BM619), mixed_data!BM619, "")</f>
        <v>99.89</v>
      </c>
      <c r="AB616" s="13">
        <f>IF(ISNUMBER(mixed_data!BT619), mixed_data!BT619, "")</f>
        <v>99.800000000000011</v>
      </c>
      <c r="AC616" s="13">
        <f>IF(ISNUMBER(mixed_data!BV619), mixed_data!BV619, "")</f>
        <v>86.9</v>
      </c>
      <c r="AD616" s="13">
        <f>IF(ISNUMBER(mixed_data!BW619), mixed_data!BW619, "")</f>
        <v>82.5</v>
      </c>
      <c r="AE616" s="13">
        <f>IF(ISNUMBER(mixed_data!BX619), mixed_data!BX619, "")</f>
        <v>39704</v>
      </c>
    </row>
    <row r="617" spans="1:31" x14ac:dyDescent="0.25">
      <c r="A617" s="25">
        <v>36965</v>
      </c>
      <c r="B617" s="13">
        <f>IF(ISNUMBER(mixed_data!B620), mixed_data!B620, "")</f>
        <v>-10.4</v>
      </c>
      <c r="C617" s="13">
        <f>IF(ISNUMBER(mixed_data!D620), mixed_data!D620, "")</f>
        <v>109.30000000000001</v>
      </c>
      <c r="D617" s="13">
        <f>IF(ISNUMBER(mixed_data!E620), mixed_data!E620, "")</f>
        <v>102.5</v>
      </c>
      <c r="E617" s="13">
        <f>IF(ISNUMBER(mixed_data!F620), mixed_data!F620, "")</f>
        <v>100.51900000000001</v>
      </c>
      <c r="F617" s="13">
        <f>IF(ISNUMBER(mixed_data!G620), mixed_data!G620, "")</f>
        <v>99.759</v>
      </c>
      <c r="G617" s="13">
        <f>IF(ISNUMBER(mixed_data!H620), mixed_data!H620, "")</f>
        <v>3.1</v>
      </c>
      <c r="H617" s="13">
        <f>IF(ISNUMBER(mixed_data!I620), mixed_data!I620, "")</f>
        <v>16.8</v>
      </c>
      <c r="I617" s="13">
        <f>IF(ISNUMBER(mixed_data!J620), mixed_data!J620, "")</f>
        <v>97.300000000000011</v>
      </c>
      <c r="J617" s="13">
        <f>IF(ISNUMBER(mixed_data!O620), mixed_data!O620, "")</f>
        <v>90.800000000000011</v>
      </c>
      <c r="K617" s="13">
        <f>IF(ISNUMBER(mixed_data!S620), mixed_data!S620, "")</f>
        <v>9.3000000000000007</v>
      </c>
      <c r="L617" s="13">
        <f>IF(ISNUMBER(mixed_data!Y620), mixed_data!Y620, "")</f>
        <v>6123.38</v>
      </c>
      <c r="M617" s="13">
        <f>IF(ISNUMBER(mixed_data!Z620), mixed_data!Z620, "")</f>
        <v>4282.8980000000001</v>
      </c>
      <c r="N617" s="13">
        <f>IF(ISNUMBER(mixed_data!AA620), mixed_data!AA620, "")</f>
        <v>266</v>
      </c>
      <c r="O617" s="13">
        <f>IF(ISNUMBER(mixed_data!AI620), mixed_data!AI620, "")</f>
        <v>4.7</v>
      </c>
      <c r="P617" s="13">
        <f>IF(ISNUMBER(mixed_data!AJ620), mixed_data!AJ620, "")</f>
        <v>4.75</v>
      </c>
      <c r="Q617" s="13">
        <f>IF(ISNUMBER(mixed_data!AO620), mixed_data!AO620, "")</f>
        <v>25.59</v>
      </c>
      <c r="R617" s="13">
        <f>IF(ISNUMBER(mixed_data!AQ620), mixed_data!AQ620, "")</f>
        <v>97.7</v>
      </c>
      <c r="S617" s="13">
        <f>IF(ISNUMBER(mixed_data!AR620), mixed_data!AR620, "")</f>
        <v>104.30000000000001</v>
      </c>
      <c r="T617" s="13">
        <f>IF(ISNUMBER(mixed_data!AS620), mixed_data!AS620, "")</f>
        <v>85.300000000000011</v>
      </c>
      <c r="U617" s="13">
        <f>IF(ISNUMBER(mixed_data!AT620), mixed_data!AT620, "")</f>
        <v>168.10000000000002</v>
      </c>
      <c r="V617" s="13">
        <f>IF(ISNUMBER(mixed_data!AV620), mixed_data!AV620, "")</f>
        <v>166.9</v>
      </c>
      <c r="W617" s="13">
        <f>IF(ISNUMBER(mixed_data!AW620), mixed_data!AW620, "")</f>
        <v>569.1</v>
      </c>
      <c r="X617" s="13">
        <f>IF(ISNUMBER(mixed_data!AX620), mixed_data!AX620, "")</f>
        <v>1304.7</v>
      </c>
      <c r="Y617" s="13">
        <f>IF(ISNUMBER(mixed_data!AY620), mixed_data!AY620, "")</f>
        <v>1381.2</v>
      </c>
      <c r="Z617" s="13">
        <f>IF(ISNUMBER(mixed_data!BH620), mixed_data!BH620, "")</f>
        <v>0.92970000000000008</v>
      </c>
      <c r="AA617" s="13">
        <f>IF(ISNUMBER(mixed_data!BM620), mixed_data!BM620, "")</f>
        <v>99.570000000000007</v>
      </c>
      <c r="AB617" s="13">
        <f>IF(ISNUMBER(mixed_data!BT620), mixed_data!BT620, "")</f>
        <v>100.4</v>
      </c>
      <c r="AC617" s="13">
        <f>IF(ISNUMBER(mixed_data!BV620), mixed_data!BV620, "")</f>
        <v>86.9</v>
      </c>
      <c r="AD617" s="13">
        <f>IF(ISNUMBER(mixed_data!BW620), mixed_data!BW620, "")</f>
        <v>81</v>
      </c>
      <c r="AE617" s="13">
        <f>IF(ISNUMBER(mixed_data!BX620), mixed_data!BX620, "")</f>
        <v>39694</v>
      </c>
    </row>
    <row r="618" spans="1:31" x14ac:dyDescent="0.25">
      <c r="A618" s="25">
        <v>36996</v>
      </c>
      <c r="B618" s="13">
        <f>IF(ISNUMBER(mixed_data!B621), mixed_data!B621, "")</f>
        <v>-4.5</v>
      </c>
      <c r="C618" s="13">
        <f>IF(ISNUMBER(mixed_data!D621), mixed_data!D621, "")</f>
        <v>108.7</v>
      </c>
      <c r="D618" s="13">
        <f>IF(ISNUMBER(mixed_data!E621), mixed_data!E621, "")</f>
        <v>102.7</v>
      </c>
      <c r="E618" s="13">
        <f>IF(ISNUMBER(mixed_data!F621), mixed_data!F621, "")</f>
        <v>100.273</v>
      </c>
      <c r="F618" s="13">
        <f>IF(ISNUMBER(mixed_data!G621), mixed_data!G621, "")</f>
        <v>99.469000000000008</v>
      </c>
      <c r="G618" s="13">
        <f>IF(ISNUMBER(mixed_data!H621), mixed_data!H621, "")</f>
        <v>3.6</v>
      </c>
      <c r="H618" s="13">
        <f>IF(ISNUMBER(mixed_data!I621), mixed_data!I621, "")</f>
        <v>16.600000000000001</v>
      </c>
      <c r="I618" s="13">
        <f>IF(ISNUMBER(mixed_data!J621), mixed_data!J621, "")</f>
        <v>95.4</v>
      </c>
      <c r="J618" s="13">
        <f>IF(ISNUMBER(mixed_data!O621), mixed_data!O621, "")</f>
        <v>89</v>
      </c>
      <c r="K618" s="13">
        <f>IF(ISNUMBER(mixed_data!S621), mixed_data!S621, "")</f>
        <v>9.3000000000000007</v>
      </c>
      <c r="L618" s="13">
        <f>IF(ISNUMBER(mixed_data!Y621), mixed_data!Y621, "")</f>
        <v>5760.76</v>
      </c>
      <c r="M618" s="13">
        <f>IF(ISNUMBER(mixed_data!Z621), mixed_data!Z621, "")</f>
        <v>4190.7970000000005</v>
      </c>
      <c r="N618" s="13">
        <f>IF(ISNUMBER(mixed_data!AA621), mixed_data!AA621, "")</f>
        <v>256</v>
      </c>
      <c r="O618" s="13">
        <f>IF(ISNUMBER(mixed_data!AI621), mixed_data!AI621, "")</f>
        <v>4.8600000000000003</v>
      </c>
      <c r="P618" s="13">
        <f>IF(ISNUMBER(mixed_data!AJ621), mixed_data!AJ621, "")</f>
        <v>4.75</v>
      </c>
      <c r="Q618" s="13">
        <f>IF(ISNUMBER(mixed_data!AO621), mixed_data!AO621, "")</f>
        <v>23.78</v>
      </c>
      <c r="R618" s="13">
        <f>IF(ISNUMBER(mixed_data!AQ621), mixed_data!AQ621, "")</f>
        <v>97</v>
      </c>
      <c r="S618" s="13">
        <f>IF(ISNUMBER(mixed_data!AR621), mixed_data!AR621, "")</f>
        <v>103.7</v>
      </c>
      <c r="T618" s="13">
        <f>IF(ISNUMBER(mixed_data!AS621), mixed_data!AS621, "")</f>
        <v>82.4</v>
      </c>
      <c r="U618" s="13">
        <f>IF(ISNUMBER(mixed_data!AT621), mixed_data!AT621, "")</f>
        <v>167.5</v>
      </c>
      <c r="V618" s="13">
        <f>IF(ISNUMBER(mixed_data!AV621), mixed_data!AV621, "")</f>
        <v>160.10000000000002</v>
      </c>
      <c r="W618" s="13">
        <f>IF(ISNUMBER(mixed_data!AW621), mixed_data!AW621, "")</f>
        <v>578.6</v>
      </c>
      <c r="X618" s="13">
        <f>IF(ISNUMBER(mixed_data!AX621), mixed_data!AX621, "")</f>
        <v>1311.8000000000002</v>
      </c>
      <c r="Y618" s="13">
        <f>IF(ISNUMBER(mixed_data!AY621), mixed_data!AY621, "")</f>
        <v>1390</v>
      </c>
      <c r="Z618" s="13">
        <f>IF(ISNUMBER(mixed_data!BH621), mixed_data!BH621, "")</f>
        <v>0.88200000000000012</v>
      </c>
      <c r="AA618" s="13">
        <f>IF(ISNUMBER(mixed_data!BM621), mixed_data!BM621, "")</f>
        <v>99.31</v>
      </c>
      <c r="AB618" s="13">
        <f>IF(ISNUMBER(mixed_data!BT621), mixed_data!BT621, "")</f>
        <v>100.10000000000001</v>
      </c>
      <c r="AC618" s="13">
        <f>IF(ISNUMBER(mixed_data!BV621), mixed_data!BV621, "")</f>
        <v>87.300000000000011</v>
      </c>
      <c r="AD618" s="13">
        <f>IF(ISNUMBER(mixed_data!BW621), mixed_data!BW621, "")</f>
        <v>81.400000000000006</v>
      </c>
      <c r="AE618" s="13">
        <f>IF(ISNUMBER(mixed_data!BX621), mixed_data!BX621, "")</f>
        <v>39716</v>
      </c>
    </row>
    <row r="619" spans="1:31" x14ac:dyDescent="0.25">
      <c r="A619" s="25">
        <v>37026</v>
      </c>
      <c r="B619" s="13">
        <f>IF(ISNUMBER(mixed_data!B622), mixed_data!B622, "")</f>
        <v>-4.3</v>
      </c>
      <c r="C619" s="13">
        <f>IF(ISNUMBER(mixed_data!D622), mixed_data!D622, "")</f>
        <v>105.5</v>
      </c>
      <c r="D619" s="13">
        <f>IF(ISNUMBER(mixed_data!E622), mixed_data!E622, "")</f>
        <v>101.10000000000001</v>
      </c>
      <c r="E619" s="13">
        <f>IF(ISNUMBER(mixed_data!F622), mixed_data!F622, "")</f>
        <v>100.026</v>
      </c>
      <c r="F619" s="13">
        <f>IF(ISNUMBER(mixed_data!G622), mixed_data!G622, "")</f>
        <v>99.203000000000003</v>
      </c>
      <c r="G619" s="13">
        <f>IF(ISNUMBER(mixed_data!H622), mixed_data!H622, "")</f>
        <v>0.4</v>
      </c>
      <c r="H619" s="13">
        <f>IF(ISNUMBER(mixed_data!I622), mixed_data!I622, "")</f>
        <v>16.400000000000002</v>
      </c>
      <c r="I619" s="13">
        <f>IF(ISNUMBER(mixed_data!J622), mixed_data!J622, "")</f>
        <v>93.800000000000011</v>
      </c>
      <c r="J619" s="13">
        <f>IF(ISNUMBER(mixed_data!O622), mixed_data!O622, "")</f>
        <v>89.9</v>
      </c>
      <c r="K619" s="13">
        <f>IF(ISNUMBER(mixed_data!S622), mixed_data!S622, "")</f>
        <v>9.2000000000000011</v>
      </c>
      <c r="L619" s="13">
        <f>IF(ISNUMBER(mixed_data!Y622), mixed_data!Y622, "")</f>
        <v>6264.51</v>
      </c>
      <c r="M619" s="13">
        <f>IF(ISNUMBER(mixed_data!Z622), mixed_data!Z622, "")</f>
        <v>4525.0079999999998</v>
      </c>
      <c r="N619" s="13">
        <f>IF(ISNUMBER(mixed_data!AA622), mixed_data!AA622, "")</f>
        <v>263.95</v>
      </c>
      <c r="O619" s="13">
        <f>IF(ISNUMBER(mixed_data!AI622), mixed_data!AI622, "")</f>
        <v>5.0600000000000005</v>
      </c>
      <c r="P619" s="13">
        <f>IF(ISNUMBER(mixed_data!AJ622), mixed_data!AJ622, "")</f>
        <v>4.5</v>
      </c>
      <c r="Q619" s="13">
        <f>IF(ISNUMBER(mixed_data!AO622), mixed_data!AO622, "")</f>
        <v>27.48</v>
      </c>
      <c r="R619" s="13">
        <f>IF(ISNUMBER(mixed_data!AQ622), mixed_data!AQ622, "")</f>
        <v>96.2</v>
      </c>
      <c r="S619" s="13">
        <f>IF(ISNUMBER(mixed_data!AR622), mixed_data!AR622, "")</f>
        <v>103.9</v>
      </c>
      <c r="T619" s="13">
        <f>IF(ISNUMBER(mixed_data!AS622), mixed_data!AS622, "")</f>
        <v>85.100000000000009</v>
      </c>
      <c r="U619" s="13">
        <f>IF(ISNUMBER(mixed_data!AT622), mixed_data!AT622, "")</f>
        <v>169.9</v>
      </c>
      <c r="V619" s="13">
        <f>IF(ISNUMBER(mixed_data!AV622), mixed_data!AV622, "")</f>
        <v>161.9</v>
      </c>
      <c r="W619" s="13">
        <f>IF(ISNUMBER(mixed_data!AW622), mixed_data!AW622, "")</f>
        <v>581.20000000000005</v>
      </c>
      <c r="X619" s="13">
        <f>IF(ISNUMBER(mixed_data!AX622), mixed_data!AX622, "")</f>
        <v>1314.7</v>
      </c>
      <c r="Y619" s="13">
        <f>IF(ISNUMBER(mixed_data!AY622), mixed_data!AY622, "")</f>
        <v>1395.5</v>
      </c>
      <c r="Z619" s="13">
        <f>IF(ISNUMBER(mixed_data!BH622), mixed_data!BH622, "")</f>
        <v>0.89130000000000009</v>
      </c>
      <c r="AA619" s="13">
        <f>IF(ISNUMBER(mixed_data!BM622), mixed_data!BM622, "")</f>
        <v>98.01</v>
      </c>
      <c r="AB619" s="13">
        <f>IF(ISNUMBER(mixed_data!BT622), mixed_data!BT622, "")</f>
        <v>99.600000000000009</v>
      </c>
      <c r="AC619" s="13">
        <f>IF(ISNUMBER(mixed_data!BV622), mixed_data!BV622, "")</f>
        <v>87.600000000000009</v>
      </c>
      <c r="AD619" s="13">
        <f>IF(ISNUMBER(mixed_data!BW622), mixed_data!BW622, "")</f>
        <v>81.7</v>
      </c>
      <c r="AE619" s="13">
        <f>IF(ISNUMBER(mixed_data!BX622), mixed_data!BX622, "")</f>
        <v>39724</v>
      </c>
    </row>
    <row r="620" spans="1:31" x14ac:dyDescent="0.25">
      <c r="A620" s="25">
        <v>37057</v>
      </c>
      <c r="B620" s="13">
        <f>IF(ISNUMBER(mixed_data!B623), mixed_data!B623, "")</f>
        <v>-8.1</v>
      </c>
      <c r="C620" s="13">
        <f>IF(ISNUMBER(mixed_data!D623), mixed_data!D623, "")</f>
        <v>105.7</v>
      </c>
      <c r="D620" s="13">
        <f>IF(ISNUMBER(mixed_data!E623), mixed_data!E623, "")</f>
        <v>99</v>
      </c>
      <c r="E620" s="13">
        <f>IF(ISNUMBER(mixed_data!F623), mixed_data!F623, "")</f>
        <v>99.784999999999997</v>
      </c>
      <c r="F620" s="13">
        <f>IF(ISNUMBER(mixed_data!G623), mixed_data!G623, "")</f>
        <v>98.965000000000003</v>
      </c>
      <c r="G620" s="13">
        <f>IF(ISNUMBER(mixed_data!H623), mixed_data!H623, "")</f>
        <v>-2</v>
      </c>
      <c r="H620" s="13">
        <f>IF(ISNUMBER(mixed_data!I623), mixed_data!I623, "")</f>
        <v>15.8</v>
      </c>
      <c r="I620" s="13">
        <f>IF(ISNUMBER(mixed_data!J623), mixed_data!J623, "")</f>
        <v>92.600000000000009</v>
      </c>
      <c r="J620" s="13">
        <f>IF(ISNUMBER(mixed_data!O623), mixed_data!O623, "")</f>
        <v>90.300000000000011</v>
      </c>
      <c r="K620" s="13">
        <f>IF(ISNUMBER(mixed_data!S623), mixed_data!S623, "")</f>
        <v>9.3000000000000007</v>
      </c>
      <c r="L620" s="13">
        <f>IF(ISNUMBER(mixed_data!Y623), mixed_data!Y623, "")</f>
        <v>6125.17</v>
      </c>
      <c r="M620" s="13">
        <f>IF(ISNUMBER(mixed_data!Z623), mixed_data!Z623, "")</f>
        <v>4414.9490000000005</v>
      </c>
      <c r="N620" s="13">
        <f>IF(ISNUMBER(mixed_data!AA623), mixed_data!AA623, "")</f>
        <v>267.25</v>
      </c>
      <c r="O620" s="13">
        <f>IF(ISNUMBER(mixed_data!AI623), mixed_data!AI623, "")</f>
        <v>5.03</v>
      </c>
      <c r="P620" s="13">
        <f>IF(ISNUMBER(mixed_data!AJ623), mixed_data!AJ623, "")</f>
        <v>4.5</v>
      </c>
      <c r="Q620" s="13">
        <f>IF(ISNUMBER(mixed_data!AO623), mixed_data!AO623, "")</f>
        <v>28.61</v>
      </c>
      <c r="R620" s="13">
        <f>IF(ISNUMBER(mixed_data!AQ623), mixed_data!AQ623, "")</f>
        <v>97.300000000000011</v>
      </c>
      <c r="S620" s="13">
        <f>IF(ISNUMBER(mixed_data!AR623), mixed_data!AR623, "")</f>
        <v>103.5</v>
      </c>
      <c r="T620" s="13">
        <f>IF(ISNUMBER(mixed_data!AS623), mixed_data!AS623, "")</f>
        <v>85.300000000000011</v>
      </c>
      <c r="U620" s="13">
        <f>IF(ISNUMBER(mixed_data!AT623), mixed_data!AT623, "")</f>
        <v>178.8</v>
      </c>
      <c r="V620" s="13">
        <f>IF(ISNUMBER(mixed_data!AV623), mixed_data!AV623, "")</f>
        <v>162.30000000000001</v>
      </c>
      <c r="W620" s="13">
        <f>IF(ISNUMBER(mixed_data!AW623), mixed_data!AW623, "")</f>
        <v>587.20000000000005</v>
      </c>
      <c r="X620" s="13">
        <f>IF(ISNUMBER(mixed_data!AX623), mixed_data!AX623, "")</f>
        <v>1327.5</v>
      </c>
      <c r="Y620" s="13">
        <f>IF(ISNUMBER(mixed_data!AY623), mixed_data!AY623, "")</f>
        <v>1409.6000000000001</v>
      </c>
      <c r="Z620" s="13">
        <f>IF(ISNUMBER(mixed_data!BH623), mixed_data!BH623, "")</f>
        <v>0.84650000000000003</v>
      </c>
      <c r="AA620" s="13">
        <f>IF(ISNUMBER(mixed_data!BM623), mixed_data!BM623, "")</f>
        <v>97.26</v>
      </c>
      <c r="AB620" s="13">
        <f>IF(ISNUMBER(mixed_data!BT623), mixed_data!BT623, "")</f>
        <v>99.100000000000009</v>
      </c>
      <c r="AC620" s="13">
        <f>IF(ISNUMBER(mixed_data!BV623), mixed_data!BV623, "")</f>
        <v>87.7</v>
      </c>
      <c r="AD620" s="13">
        <f>IF(ISNUMBER(mixed_data!BW623), mixed_data!BW623, "")</f>
        <v>82.600000000000009</v>
      </c>
      <c r="AE620" s="13">
        <f>IF(ISNUMBER(mixed_data!BX623), mixed_data!BX623, "")</f>
        <v>39650</v>
      </c>
    </row>
    <row r="621" spans="1:31" x14ac:dyDescent="0.25">
      <c r="A621" s="25">
        <v>37087</v>
      </c>
      <c r="B621" s="13">
        <f>IF(ISNUMBER(mixed_data!B624), mixed_data!B624, "")</f>
        <v>-1.9000000000000001</v>
      </c>
      <c r="C621" s="13">
        <f>IF(ISNUMBER(mixed_data!D624), mixed_data!D624, "")</f>
        <v>104.5</v>
      </c>
      <c r="D621" s="13">
        <f>IF(ISNUMBER(mixed_data!E624), mixed_data!E624, "")</f>
        <v>96.7</v>
      </c>
      <c r="E621" s="13">
        <f>IF(ISNUMBER(mixed_data!F624), mixed_data!F624, "")</f>
        <v>99.557000000000002</v>
      </c>
      <c r="F621" s="13">
        <f>IF(ISNUMBER(mixed_data!G624), mixed_data!G624, "")</f>
        <v>98.757000000000005</v>
      </c>
      <c r="G621" s="13">
        <f>IF(ISNUMBER(mixed_data!H624), mixed_data!H624, "")</f>
        <v>-5.3000000000000007</v>
      </c>
      <c r="H621" s="13">
        <f>IF(ISNUMBER(mixed_data!I624), mixed_data!I624, "")</f>
        <v>15.3</v>
      </c>
      <c r="I621" s="13">
        <f>IF(ISNUMBER(mixed_data!J624), mixed_data!J624, "")</f>
        <v>94.100000000000009</v>
      </c>
      <c r="J621" s="13">
        <f>IF(ISNUMBER(mixed_data!O624), mixed_data!O624, "")</f>
        <v>87.800000000000011</v>
      </c>
      <c r="K621" s="13">
        <f>IF(ISNUMBER(mixed_data!S624), mixed_data!S624, "")</f>
        <v>9.3000000000000007</v>
      </c>
      <c r="L621" s="13">
        <f>IF(ISNUMBER(mixed_data!Y624), mixed_data!Y624, "")</f>
        <v>6109.5</v>
      </c>
      <c r="M621" s="13">
        <f>IF(ISNUMBER(mixed_data!Z624), mixed_data!Z624, "")</f>
        <v>4304.4380000000001</v>
      </c>
      <c r="N621" s="13">
        <f>IF(ISNUMBER(mixed_data!AA624), mixed_data!AA624, "")</f>
        <v>269.39999999999998</v>
      </c>
      <c r="O621" s="13">
        <f>IF(ISNUMBER(mixed_data!AI624), mixed_data!AI624, "")</f>
        <v>5.0200000000000005</v>
      </c>
      <c r="P621" s="13">
        <f>IF(ISNUMBER(mixed_data!AJ624), mixed_data!AJ624, "")</f>
        <v>4.5</v>
      </c>
      <c r="Q621" s="13">
        <f>IF(ISNUMBER(mixed_data!AO624), mixed_data!AO624, "")</f>
        <v>25.490000000000002</v>
      </c>
      <c r="R621" s="13">
        <f>IF(ISNUMBER(mixed_data!AQ624), mixed_data!AQ624, "")</f>
        <v>96.100000000000009</v>
      </c>
      <c r="S621" s="13">
        <f>IF(ISNUMBER(mixed_data!AR624), mixed_data!AR624, "")</f>
        <v>103.4</v>
      </c>
      <c r="T621" s="13">
        <f>IF(ISNUMBER(mixed_data!AS624), mixed_data!AS624, "")</f>
        <v>82.7</v>
      </c>
      <c r="U621" s="13">
        <f>IF(ISNUMBER(mixed_data!AT624), mixed_data!AT624, "")</f>
        <v>147.6</v>
      </c>
      <c r="V621" s="13">
        <f>IF(ISNUMBER(mixed_data!AV624), mixed_data!AV624, "")</f>
        <v>164.3</v>
      </c>
      <c r="W621" s="13">
        <f>IF(ISNUMBER(mixed_data!AW624), mixed_data!AW624, "")</f>
        <v>580.70000000000005</v>
      </c>
      <c r="X621" s="13">
        <f>IF(ISNUMBER(mixed_data!AX624), mixed_data!AX624, "")</f>
        <v>1328</v>
      </c>
      <c r="Y621" s="13">
        <f>IF(ISNUMBER(mixed_data!AY624), mixed_data!AY624, "")</f>
        <v>1414.3000000000002</v>
      </c>
      <c r="Z621" s="13">
        <f>IF(ISNUMBER(mixed_data!BH624), mixed_data!BH624, "")</f>
        <v>0.84630000000000005</v>
      </c>
      <c r="AA621" s="13">
        <f>IF(ISNUMBER(mixed_data!BM624), mixed_data!BM624, "")</f>
        <v>98.16</v>
      </c>
      <c r="AB621" s="13">
        <f>IF(ISNUMBER(mixed_data!BT624), mixed_data!BT624, "")</f>
        <v>100.30000000000001</v>
      </c>
      <c r="AC621" s="13">
        <f>IF(ISNUMBER(mixed_data!BV624), mixed_data!BV624, "")</f>
        <v>87.800000000000011</v>
      </c>
      <c r="AD621" s="13">
        <f>IF(ISNUMBER(mixed_data!BW624), mixed_data!BW624, "")</f>
        <v>80.2</v>
      </c>
      <c r="AE621" s="13">
        <f>IF(ISNUMBER(mixed_data!BX624), mixed_data!BX624, "")</f>
        <v>39623</v>
      </c>
    </row>
    <row r="622" spans="1:31" x14ac:dyDescent="0.25">
      <c r="A622" s="25">
        <v>37118</v>
      </c>
      <c r="B622" s="13">
        <f>IF(ISNUMBER(mixed_data!B625), mixed_data!B625, "")</f>
        <v>11.4</v>
      </c>
      <c r="C622" s="13">
        <f>IF(ISNUMBER(mixed_data!D625), mixed_data!D625, "")</f>
        <v>101.2</v>
      </c>
      <c r="D622" s="13">
        <f>IF(ISNUMBER(mixed_data!E625), mixed_data!E625, "")</f>
        <v>94.100000000000009</v>
      </c>
      <c r="E622" s="13">
        <f>IF(ISNUMBER(mixed_data!F625), mixed_data!F625, "")</f>
        <v>99.350999999999999</v>
      </c>
      <c r="F622" s="13">
        <f>IF(ISNUMBER(mixed_data!G625), mixed_data!G625, "")</f>
        <v>98.582000000000008</v>
      </c>
      <c r="G622" s="13">
        <f>IF(ISNUMBER(mixed_data!H625), mixed_data!H625, "")</f>
        <v>-9.1</v>
      </c>
      <c r="H622" s="13">
        <f>IF(ISNUMBER(mixed_data!I625), mixed_data!I625, "")</f>
        <v>13.9</v>
      </c>
      <c r="I622" s="13">
        <f>IF(ISNUMBER(mixed_data!J625), mixed_data!J625, "")</f>
        <v>93.800000000000011</v>
      </c>
      <c r="J622" s="13">
        <f>IF(ISNUMBER(mixed_data!O625), mixed_data!O625, "")</f>
        <v>89.9</v>
      </c>
      <c r="K622" s="13">
        <f>IF(ISNUMBER(mixed_data!S625), mixed_data!S625, "")</f>
        <v>9.3000000000000007</v>
      </c>
      <c r="L622" s="13">
        <f>IF(ISNUMBER(mixed_data!Y625), mixed_data!Y625, "")</f>
        <v>5835.2300000000005</v>
      </c>
      <c r="M622" s="13">
        <f>IF(ISNUMBER(mixed_data!Z625), mixed_data!Z625, "")</f>
        <v>4092.2200000000003</v>
      </c>
      <c r="N622" s="13">
        <f>IF(ISNUMBER(mixed_data!AA625), mixed_data!AA625, "")</f>
        <v>267.2</v>
      </c>
      <c r="O622" s="13">
        <f>IF(ISNUMBER(mixed_data!AI625), mixed_data!AI625, "")</f>
        <v>4.84</v>
      </c>
      <c r="P622" s="13">
        <f>IF(ISNUMBER(mixed_data!AJ625), mixed_data!AJ625, "")</f>
        <v>4.25</v>
      </c>
      <c r="Q622" s="13">
        <f>IF(ISNUMBER(mixed_data!AO625), mixed_data!AO625, "")</f>
        <v>24.82</v>
      </c>
      <c r="R622" s="13">
        <f>IF(ISNUMBER(mixed_data!AQ625), mixed_data!AQ625, "")</f>
        <v>95.9</v>
      </c>
      <c r="S622" s="13">
        <f>IF(ISNUMBER(mixed_data!AR625), mixed_data!AR625, "")</f>
        <v>102.7</v>
      </c>
      <c r="T622" s="13">
        <f>IF(ISNUMBER(mixed_data!AS625), mixed_data!AS625, "")</f>
        <v>83.600000000000009</v>
      </c>
      <c r="U622" s="13">
        <f>IF(ISNUMBER(mixed_data!AT625), mixed_data!AT625, "")</f>
        <v>152.80000000000001</v>
      </c>
      <c r="V622" s="13">
        <f>IF(ISNUMBER(mixed_data!AV625), mixed_data!AV625, "")</f>
        <v>159.80000000000001</v>
      </c>
      <c r="W622" s="13">
        <f>IF(ISNUMBER(mixed_data!AW625), mixed_data!AW625, "")</f>
        <v>579.4</v>
      </c>
      <c r="X622" s="13">
        <f>IF(ISNUMBER(mixed_data!AX625), mixed_data!AX625, "")</f>
        <v>1333.5</v>
      </c>
      <c r="Y622" s="13">
        <f>IF(ISNUMBER(mixed_data!AY625), mixed_data!AY625, "")</f>
        <v>1424.4</v>
      </c>
      <c r="Z622" s="13">
        <f>IF(ISNUMBER(mixed_data!BH625), mixed_data!BH625, "")</f>
        <v>0.87900000000000011</v>
      </c>
      <c r="AA622" s="13">
        <f>IF(ISNUMBER(mixed_data!BM625), mixed_data!BM625, "")</f>
        <v>99.55</v>
      </c>
      <c r="AB622" s="13">
        <f>IF(ISNUMBER(mixed_data!BT625), mixed_data!BT625, "")</f>
        <v>101.2</v>
      </c>
      <c r="AC622" s="13">
        <f>IF(ISNUMBER(mixed_data!BV625), mixed_data!BV625, "")</f>
        <v>87.600000000000009</v>
      </c>
      <c r="AD622" s="13">
        <f>IF(ISNUMBER(mixed_data!BW625), mixed_data!BW625, "")</f>
        <v>80.2</v>
      </c>
      <c r="AE622" s="13">
        <f>IF(ISNUMBER(mixed_data!BX625), mixed_data!BX625, "")</f>
        <v>39640</v>
      </c>
    </row>
    <row r="623" spans="1:31" x14ac:dyDescent="0.25">
      <c r="A623" s="25">
        <v>37149</v>
      </c>
      <c r="B623" s="13">
        <f>IF(ISNUMBER(mixed_data!B626), mixed_data!B626, "")</f>
        <v>13.700000000000001</v>
      </c>
      <c r="C623" s="13">
        <f>IF(ISNUMBER(mixed_data!D626), mixed_data!D626, "")</f>
        <v>98.2</v>
      </c>
      <c r="D623" s="13">
        <f>IF(ISNUMBER(mixed_data!E626), mixed_data!E626, "")</f>
        <v>92.300000000000011</v>
      </c>
      <c r="E623" s="13">
        <f>IF(ISNUMBER(mixed_data!F626), mixed_data!F626, "")</f>
        <v>99.183000000000007</v>
      </c>
      <c r="F623" s="13">
        <f>IF(ISNUMBER(mixed_data!G626), mixed_data!G626, "")</f>
        <v>98.457000000000008</v>
      </c>
      <c r="G623" s="13">
        <f>IF(ISNUMBER(mixed_data!H626), mixed_data!H626, "")</f>
        <v>-7.4</v>
      </c>
      <c r="H623" s="13">
        <f>IF(ISNUMBER(mixed_data!I626), mixed_data!I626, "")</f>
        <v>12</v>
      </c>
      <c r="I623" s="13">
        <f>IF(ISNUMBER(mixed_data!J626), mixed_data!J626, "")</f>
        <v>89.600000000000009</v>
      </c>
      <c r="J623" s="13">
        <f>IF(ISNUMBER(mixed_data!O626), mixed_data!O626, "")</f>
        <v>88.9</v>
      </c>
      <c r="K623" s="13">
        <f>IF(ISNUMBER(mixed_data!S626), mixed_data!S626, "")</f>
        <v>9.4</v>
      </c>
      <c r="L623" s="13">
        <f>IF(ISNUMBER(mixed_data!Y626), mixed_data!Y626, "")</f>
        <v>5094.1000000000004</v>
      </c>
      <c r="M623" s="13">
        <f>IF(ISNUMBER(mixed_data!Z626), mixed_data!Z626, "")</f>
        <v>3691.77</v>
      </c>
      <c r="N623" s="13">
        <f>IF(ISNUMBER(mixed_data!AA626), mixed_data!AA626, "")</f>
        <v>273.65000000000003</v>
      </c>
      <c r="O623" s="13">
        <f>IF(ISNUMBER(mixed_data!AI626), mixed_data!AI626, "")</f>
        <v>4.83</v>
      </c>
      <c r="P623" s="13">
        <f>IF(ISNUMBER(mixed_data!AJ626), mixed_data!AJ626, "")</f>
        <v>3.75</v>
      </c>
      <c r="Q623" s="13">
        <f>IF(ISNUMBER(mixed_data!AO626), mixed_data!AO626, "")</f>
        <v>26.6</v>
      </c>
      <c r="R623" s="13">
        <f>IF(ISNUMBER(mixed_data!AQ626), mixed_data!AQ626, "")</f>
        <v>94.9</v>
      </c>
      <c r="S623" s="13">
        <f>IF(ISNUMBER(mixed_data!AR626), mixed_data!AR626, "")</f>
        <v>103</v>
      </c>
      <c r="T623" s="13">
        <f>IF(ISNUMBER(mixed_data!AS626), mixed_data!AS626, "")</f>
        <v>80.800000000000011</v>
      </c>
      <c r="U623" s="13">
        <f>IF(ISNUMBER(mixed_data!AT626), mixed_data!AT626, "")</f>
        <v>151.6</v>
      </c>
      <c r="V623" s="13">
        <f>IF(ISNUMBER(mixed_data!AV626), mixed_data!AV626, "")</f>
        <v>157.10000000000002</v>
      </c>
      <c r="W623" s="13">
        <f>IF(ISNUMBER(mixed_data!AW626), mixed_data!AW626, "")</f>
        <v>593.9</v>
      </c>
      <c r="X623" s="13">
        <f>IF(ISNUMBER(mixed_data!AX626), mixed_data!AX626, "")</f>
        <v>1346.8000000000002</v>
      </c>
      <c r="Y623" s="13">
        <f>IF(ISNUMBER(mixed_data!AY626), mixed_data!AY626, "")</f>
        <v>1440.2</v>
      </c>
      <c r="Z623" s="13">
        <f>IF(ISNUMBER(mixed_data!BH626), mixed_data!BH626, "")</f>
        <v>0.90640000000000009</v>
      </c>
      <c r="AA623" s="13">
        <f>IF(ISNUMBER(mixed_data!BM626), mixed_data!BM626, "")</f>
        <v>99.65</v>
      </c>
      <c r="AB623" s="13">
        <f>IF(ISNUMBER(mixed_data!BT626), mixed_data!BT626, "")</f>
        <v>101.4</v>
      </c>
      <c r="AC623" s="13">
        <f>IF(ISNUMBER(mixed_data!BV626), mixed_data!BV626, "")</f>
        <v>87.600000000000009</v>
      </c>
      <c r="AD623" s="13">
        <f>IF(ISNUMBER(mixed_data!BW626), mixed_data!BW626, "")</f>
        <v>80.7</v>
      </c>
      <c r="AE623" s="13">
        <f>IF(ISNUMBER(mixed_data!BX626), mixed_data!BX626, "")</f>
        <v>39618</v>
      </c>
    </row>
    <row r="624" spans="1:31" x14ac:dyDescent="0.25">
      <c r="A624" s="25">
        <v>37179</v>
      </c>
      <c r="B624" s="13">
        <f>IF(ISNUMBER(mixed_data!B627), mixed_data!B627, "")</f>
        <v>9.8000000000000007</v>
      </c>
      <c r="C624" s="13">
        <f>IF(ISNUMBER(mixed_data!D627), mixed_data!D627, "")</f>
        <v>93.9</v>
      </c>
      <c r="D624" s="13">
        <f>IF(ISNUMBER(mixed_data!E627), mixed_data!E627, "")</f>
        <v>87.2</v>
      </c>
      <c r="E624" s="13">
        <f>IF(ISNUMBER(mixed_data!F627), mixed_data!F627, "")</f>
        <v>99.085999999999999</v>
      </c>
      <c r="F624" s="13">
        <f>IF(ISNUMBER(mixed_data!G627), mixed_data!G627, "")</f>
        <v>98.421999999999997</v>
      </c>
      <c r="G624" s="13">
        <f>IF(ISNUMBER(mixed_data!H627), mixed_data!H627, "")</f>
        <v>-8</v>
      </c>
      <c r="H624" s="13">
        <f>IF(ISNUMBER(mixed_data!I627), mixed_data!I627, "")</f>
        <v>11</v>
      </c>
      <c r="I624" s="13">
        <f>IF(ISNUMBER(mixed_data!J627), mixed_data!J627, "")</f>
        <v>89.9</v>
      </c>
      <c r="J624" s="13">
        <f>IF(ISNUMBER(mixed_data!O627), mixed_data!O627, "")</f>
        <v>87.2</v>
      </c>
      <c r="K624" s="13">
        <f>IF(ISNUMBER(mixed_data!S627), mixed_data!S627, "")</f>
        <v>9.5</v>
      </c>
      <c r="L624" s="13">
        <f>IF(ISNUMBER(mixed_data!Y627), mixed_data!Y627, "")</f>
        <v>4239.97</v>
      </c>
      <c r="M624" s="13">
        <f>IF(ISNUMBER(mixed_data!Z627), mixed_data!Z627, "")</f>
        <v>3208.31</v>
      </c>
      <c r="N624" s="13">
        <f>IF(ISNUMBER(mixed_data!AA627), mixed_data!AA627, "")</f>
        <v>291.5</v>
      </c>
      <c r="O624" s="13">
        <f>IF(ISNUMBER(mixed_data!AI627), mixed_data!AI627, "")</f>
        <v>4.62</v>
      </c>
      <c r="P624" s="13">
        <f>IF(ISNUMBER(mixed_data!AJ627), mixed_data!AJ627, "")</f>
        <v>3.75</v>
      </c>
      <c r="Q624" s="13">
        <f>IF(ISNUMBER(mixed_data!AO627), mixed_data!AO627, "")</f>
        <v>21.45</v>
      </c>
      <c r="R624" s="13">
        <f>IF(ISNUMBER(mixed_data!AQ627), mixed_data!AQ627, "")</f>
        <v>94.4</v>
      </c>
      <c r="S624" s="13">
        <f>IF(ISNUMBER(mixed_data!AR627), mixed_data!AR627, "")</f>
        <v>100.5</v>
      </c>
      <c r="T624" s="13">
        <f>IF(ISNUMBER(mixed_data!AS627), mixed_data!AS627, "")</f>
        <v>79.800000000000011</v>
      </c>
      <c r="U624" s="13">
        <f>IF(ISNUMBER(mixed_data!AT627), mixed_data!AT627, "")</f>
        <v>147.30000000000001</v>
      </c>
      <c r="V624" s="13">
        <f>IF(ISNUMBER(mixed_data!AV627), mixed_data!AV627, "")</f>
        <v>154.70000000000002</v>
      </c>
      <c r="W624" s="13">
        <f>IF(ISNUMBER(mixed_data!AW627), mixed_data!AW627, "")</f>
        <v>590.70000000000005</v>
      </c>
      <c r="X624" s="13">
        <f>IF(ISNUMBER(mixed_data!AX627), mixed_data!AX627, "")</f>
        <v>1348.4</v>
      </c>
      <c r="Y624" s="13">
        <f>IF(ISNUMBER(mixed_data!AY627), mixed_data!AY627, "")</f>
        <v>1446.5</v>
      </c>
      <c r="Z624" s="13">
        <f>IF(ISNUMBER(mixed_data!BH627), mixed_data!BH627, "")</f>
        <v>0.91570000000000007</v>
      </c>
      <c r="AA624" s="13">
        <f>IF(ISNUMBER(mixed_data!BM627), mixed_data!BM627, "")</f>
        <v>99.41</v>
      </c>
      <c r="AB624" s="13">
        <f>IF(ISNUMBER(mixed_data!BT627), mixed_data!BT627, "")</f>
        <v>102.60000000000001</v>
      </c>
      <c r="AC624" s="13">
        <f>IF(ISNUMBER(mixed_data!BV627), mixed_data!BV627, "")</f>
        <v>87.5</v>
      </c>
      <c r="AD624" s="13">
        <f>IF(ISNUMBER(mixed_data!BW627), mixed_data!BW627, "")</f>
        <v>79.7</v>
      </c>
      <c r="AE624" s="13">
        <f>IF(ISNUMBER(mixed_data!BX627), mixed_data!BX627, "")</f>
        <v>39617</v>
      </c>
    </row>
    <row r="625" spans="1:31" x14ac:dyDescent="0.25">
      <c r="A625" s="25">
        <v>37210</v>
      </c>
      <c r="B625" s="13">
        <f>IF(ISNUMBER(mixed_data!B628), mixed_data!B628, "")</f>
        <v>13.100000000000001</v>
      </c>
      <c r="C625" s="13">
        <f>IF(ISNUMBER(mixed_data!D628), mixed_data!D628, "")</f>
        <v>91.5</v>
      </c>
      <c r="D625" s="13">
        <f>IF(ISNUMBER(mixed_data!E628), mixed_data!E628, "")</f>
        <v>83.5</v>
      </c>
      <c r="E625" s="13">
        <f>IF(ISNUMBER(mixed_data!F628), mixed_data!F628, "")</f>
        <v>99.073999999999998</v>
      </c>
      <c r="F625" s="13">
        <f>IF(ISNUMBER(mixed_data!G628), mixed_data!G628, "")</f>
        <v>98.492000000000004</v>
      </c>
      <c r="G625" s="13">
        <f>IF(ISNUMBER(mixed_data!H628), mixed_data!H628, "")</f>
        <v>-12.9</v>
      </c>
      <c r="H625" s="13">
        <f>IF(ISNUMBER(mixed_data!I628), mixed_data!I628, "")</f>
        <v>9.6000000000000014</v>
      </c>
      <c r="I625" s="13">
        <f>IF(ISNUMBER(mixed_data!J628), mixed_data!J628, "")</f>
        <v>92.2</v>
      </c>
      <c r="J625" s="13">
        <f>IF(ISNUMBER(mixed_data!O628), mixed_data!O628, "")</f>
        <v>86.300000000000011</v>
      </c>
      <c r="K625" s="13">
        <f>IF(ISNUMBER(mixed_data!S628), mixed_data!S628, "")</f>
        <v>9.6000000000000014</v>
      </c>
      <c r="L625" s="13">
        <f>IF(ISNUMBER(mixed_data!Y628), mixed_data!Y628, "")</f>
        <v>4636.13</v>
      </c>
      <c r="M625" s="13">
        <f>IF(ISNUMBER(mixed_data!Z628), mixed_data!Z628, "")</f>
        <v>3508.96</v>
      </c>
      <c r="N625" s="13">
        <f>IF(ISNUMBER(mixed_data!AA628), mixed_data!AA628, "")</f>
        <v>280.35000000000002</v>
      </c>
      <c r="O625" s="13">
        <f>IF(ISNUMBER(mixed_data!AI628), mixed_data!AI628, "")</f>
        <v>4.4800000000000004</v>
      </c>
      <c r="P625" s="13">
        <f>IF(ISNUMBER(mixed_data!AJ628), mixed_data!AJ628, "")</f>
        <v>3.25</v>
      </c>
      <c r="Q625" s="13">
        <f>IF(ISNUMBER(mixed_data!AO628), mixed_data!AO628, "")</f>
        <v>19.440000000000001</v>
      </c>
      <c r="R625" s="13">
        <f>IF(ISNUMBER(mixed_data!AQ628), mixed_data!AQ628, "")</f>
        <v>93.4</v>
      </c>
      <c r="S625" s="13">
        <f>IF(ISNUMBER(mixed_data!AR628), mixed_data!AR628, "")</f>
        <v>104.60000000000001</v>
      </c>
      <c r="T625" s="13">
        <f>IF(ISNUMBER(mixed_data!AS628), mixed_data!AS628, "")</f>
        <v>79.800000000000011</v>
      </c>
      <c r="U625" s="13">
        <f>IF(ISNUMBER(mixed_data!AT628), mixed_data!AT628, "")</f>
        <v>131.6</v>
      </c>
      <c r="V625" s="13">
        <f>IF(ISNUMBER(mixed_data!AV628), mixed_data!AV628, "")</f>
        <v>148.4</v>
      </c>
      <c r="W625" s="13">
        <f>IF(ISNUMBER(mixed_data!AW628), mixed_data!AW628, "")</f>
        <v>611.1</v>
      </c>
      <c r="X625" s="13">
        <f>IF(ISNUMBER(mixed_data!AX628), mixed_data!AX628, "")</f>
        <v>1347.8000000000002</v>
      </c>
      <c r="Y625" s="13">
        <f>IF(ISNUMBER(mixed_data!AY628), mixed_data!AY628, "")</f>
        <v>1443.4</v>
      </c>
      <c r="Z625" s="13">
        <f>IF(ISNUMBER(mixed_data!BH628), mixed_data!BH628, "")</f>
        <v>0.90650000000000008</v>
      </c>
      <c r="AA625" s="13">
        <f>IF(ISNUMBER(mixed_data!BM628), mixed_data!BM628, "")</f>
        <v>98.240000000000009</v>
      </c>
      <c r="AB625" s="13">
        <f>IF(ISNUMBER(mixed_data!BT628), mixed_data!BT628, "")</f>
        <v>102.9</v>
      </c>
      <c r="AC625" s="13">
        <f>IF(ISNUMBER(mixed_data!BV628), mixed_data!BV628, "")</f>
        <v>87.300000000000011</v>
      </c>
      <c r="AD625" s="13">
        <f>IF(ISNUMBER(mixed_data!BW628), mixed_data!BW628, "")</f>
        <v>81.2</v>
      </c>
      <c r="AE625" s="13">
        <f>IF(ISNUMBER(mixed_data!BX628), mixed_data!BX628, "")</f>
        <v>39647</v>
      </c>
    </row>
    <row r="626" spans="1:31" x14ac:dyDescent="0.25">
      <c r="A626" s="25">
        <v>37240</v>
      </c>
      <c r="B626" s="13">
        <f>IF(ISNUMBER(mixed_data!B629), mixed_data!B629, "")</f>
        <v>25.8</v>
      </c>
      <c r="C626" s="13">
        <f>IF(ISNUMBER(mixed_data!D629), mixed_data!D629, "")</f>
        <v>92.7</v>
      </c>
      <c r="D626" s="13">
        <f>IF(ISNUMBER(mixed_data!E629), mixed_data!E629, "")</f>
        <v>84.600000000000009</v>
      </c>
      <c r="E626" s="13">
        <f>IF(ISNUMBER(mixed_data!F629), mixed_data!F629, "")</f>
        <v>99.135000000000005</v>
      </c>
      <c r="F626" s="13">
        <f>IF(ISNUMBER(mixed_data!G629), mixed_data!G629, "")</f>
        <v>98.655000000000001</v>
      </c>
      <c r="G626" s="13">
        <f>IF(ISNUMBER(mixed_data!H629), mixed_data!H629, "")</f>
        <v>-13.5</v>
      </c>
      <c r="H626" s="13">
        <f>IF(ISNUMBER(mixed_data!I629), mixed_data!I629, "")</f>
        <v>7.1000000000000005</v>
      </c>
      <c r="I626" s="13">
        <f>IF(ISNUMBER(mixed_data!J629), mixed_data!J629, "")</f>
        <v>94.100000000000009</v>
      </c>
      <c r="J626" s="13">
        <f>IF(ISNUMBER(mixed_data!O629), mixed_data!O629, "")</f>
        <v>86.9</v>
      </c>
      <c r="K626" s="13">
        <f>IF(ISNUMBER(mixed_data!S629), mixed_data!S629, "")</f>
        <v>9.6000000000000014</v>
      </c>
      <c r="L626" s="13">
        <f>IF(ISNUMBER(mixed_data!Y629), mixed_data!Y629, "")</f>
        <v>4988.4400000000005</v>
      </c>
      <c r="M626" s="13">
        <f>IF(ISNUMBER(mixed_data!Z629), mixed_data!Z629, "")</f>
        <v>3645.6</v>
      </c>
      <c r="N626" s="13">
        <f>IF(ISNUMBER(mixed_data!AA629), mixed_data!AA629, "")</f>
        <v>276.65000000000003</v>
      </c>
      <c r="O626" s="13">
        <f>IF(ISNUMBER(mixed_data!AI629), mixed_data!AI629, "")</f>
        <v>4.79</v>
      </c>
      <c r="P626" s="13">
        <f>IF(ISNUMBER(mixed_data!AJ629), mixed_data!AJ629, "")</f>
        <v>3.25</v>
      </c>
      <c r="Q626" s="13">
        <f>IF(ISNUMBER(mixed_data!AO629), mixed_data!AO629, "")</f>
        <v>19.53</v>
      </c>
      <c r="R626" s="13">
        <f>IF(ISNUMBER(mixed_data!AQ629), mixed_data!AQ629, "")</f>
        <v>93</v>
      </c>
      <c r="S626" s="13">
        <f>IF(ISNUMBER(mixed_data!AR629), mixed_data!AR629, "")</f>
        <v>102.30000000000001</v>
      </c>
      <c r="T626" s="13">
        <f>IF(ISNUMBER(mixed_data!AS629), mixed_data!AS629, "")</f>
        <v>83.4</v>
      </c>
      <c r="U626" s="13">
        <f>IF(ISNUMBER(mixed_data!AT629), mixed_data!AT629, "")</f>
        <v>125.80000000000001</v>
      </c>
      <c r="V626" s="13">
        <f>IF(ISNUMBER(mixed_data!AV629), mixed_data!AV629, "")</f>
        <v>124.4</v>
      </c>
      <c r="W626" s="13">
        <f>IF(ISNUMBER(mixed_data!AW629), mixed_data!AW629, "")</f>
        <v>601.6</v>
      </c>
      <c r="X626" s="13">
        <f>IF(ISNUMBER(mixed_data!AX629), mixed_data!AX629, "")</f>
        <v>1332.8000000000002</v>
      </c>
      <c r="Y626" s="13">
        <f>IF(ISNUMBER(mixed_data!AY629), mixed_data!AY629, "")</f>
        <v>1433.6000000000001</v>
      </c>
      <c r="Z626" s="13">
        <f>IF(ISNUMBER(mixed_data!BH629), mixed_data!BH629, "")</f>
        <v>0.89060000000000006</v>
      </c>
      <c r="AA626" s="13">
        <f>IF(ISNUMBER(mixed_data!BM629), mixed_data!BM629, "")</f>
        <v>99.36</v>
      </c>
      <c r="AB626" s="13">
        <f>IF(ISNUMBER(mixed_data!BT629), mixed_data!BT629, "")</f>
        <v>103</v>
      </c>
      <c r="AC626" s="13">
        <f>IF(ISNUMBER(mixed_data!BV629), mixed_data!BV629, "")</f>
        <v>88.100000000000009</v>
      </c>
      <c r="AD626" s="13">
        <f>IF(ISNUMBER(mixed_data!BW629), mixed_data!BW629, "")</f>
        <v>80.5</v>
      </c>
      <c r="AE626" s="13">
        <f>IF(ISNUMBER(mixed_data!BX629), mixed_data!BX629, "")</f>
        <v>39660</v>
      </c>
    </row>
    <row r="627" spans="1:31" x14ac:dyDescent="0.25">
      <c r="A627" s="25">
        <v>37271</v>
      </c>
      <c r="B627" s="13">
        <f>IF(ISNUMBER(mixed_data!B630), mixed_data!B630, "")</f>
        <v>35.9</v>
      </c>
      <c r="C627" s="13">
        <f>IF(ISNUMBER(mixed_data!D630), mixed_data!D630, "")</f>
        <v>95.7</v>
      </c>
      <c r="D627" s="13">
        <f>IF(ISNUMBER(mixed_data!E630), mixed_data!E630, "")</f>
        <v>85.600000000000009</v>
      </c>
      <c r="E627" s="13">
        <f>IF(ISNUMBER(mixed_data!F630), mixed_data!F630, "")</f>
        <v>99.244</v>
      </c>
      <c r="F627" s="13">
        <f>IF(ISNUMBER(mixed_data!G630), mixed_data!G630, "")</f>
        <v>98.878</v>
      </c>
      <c r="G627" s="13">
        <f>IF(ISNUMBER(mixed_data!H630), mixed_data!H630, "")</f>
        <v>-12.200000000000001</v>
      </c>
      <c r="H627" s="13">
        <f>IF(ISNUMBER(mixed_data!I630), mixed_data!I630, "")</f>
        <v>3.9000000000000004</v>
      </c>
      <c r="I627" s="13">
        <f>IF(ISNUMBER(mixed_data!J630), mixed_data!J630, "")</f>
        <v>92.7</v>
      </c>
      <c r="J627" s="13">
        <f>IF(ISNUMBER(mixed_data!O630), mixed_data!O630, "")</f>
        <v>87.2</v>
      </c>
      <c r="K627" s="13">
        <f>IF(ISNUMBER(mixed_data!S630), mixed_data!S630, "")</f>
        <v>9.6000000000000014</v>
      </c>
      <c r="L627" s="13">
        <f>IF(ISNUMBER(mixed_data!Y630), mixed_data!Y630, "")</f>
        <v>5160.1000000000004</v>
      </c>
      <c r="M627" s="13">
        <f>IF(ISNUMBER(mixed_data!Z630), mixed_data!Z630, "")</f>
        <v>3806.13</v>
      </c>
      <c r="N627" s="13">
        <f>IF(ISNUMBER(mixed_data!AA630), mixed_data!AA630, "")</f>
        <v>276.8</v>
      </c>
      <c r="O627" s="13">
        <f>IF(ISNUMBER(mixed_data!AI630), mixed_data!AI630, "")</f>
        <v>4.8600000000000003</v>
      </c>
      <c r="P627" s="13">
        <f>IF(ISNUMBER(mixed_data!AJ630), mixed_data!AJ630, "")</f>
        <v>3.25</v>
      </c>
      <c r="Q627" s="13">
        <f>IF(ISNUMBER(mixed_data!AO630), mixed_data!AO630, "")</f>
        <v>19.760000000000002</v>
      </c>
      <c r="R627" s="13">
        <f>IF(ISNUMBER(mixed_data!AQ630), mixed_data!AQ630, "")</f>
        <v>92.7</v>
      </c>
      <c r="S627" s="13">
        <f>IF(ISNUMBER(mixed_data!AR630), mixed_data!AR630, "")</f>
        <v>100</v>
      </c>
      <c r="T627" s="13">
        <f>IF(ISNUMBER(mixed_data!AS630), mixed_data!AS630, "")</f>
        <v>81.7</v>
      </c>
      <c r="U627" s="13">
        <f>IF(ISNUMBER(mixed_data!AT630), mixed_data!AT630, "")</f>
        <v>150.1</v>
      </c>
      <c r="V627" s="13">
        <f>IF(ISNUMBER(mixed_data!AV630), mixed_data!AV630, "")</f>
        <v>113.2</v>
      </c>
      <c r="W627" s="13">
        <f>IF(ISNUMBER(mixed_data!AW630), mixed_data!AW630, "")</f>
        <v>520</v>
      </c>
      <c r="X627" s="13">
        <f>IF(ISNUMBER(mixed_data!AX630), mixed_data!AX630, "")</f>
        <v>1269</v>
      </c>
      <c r="Y627" s="13">
        <f>IF(ISNUMBER(mixed_data!AY630), mixed_data!AY630, "")</f>
        <v>1365.4</v>
      </c>
      <c r="Z627" s="13">
        <f>IF(ISNUMBER(mixed_data!BH630), mixed_data!BH630, "")</f>
        <v>0.89040000000000008</v>
      </c>
      <c r="AA627" s="13">
        <f>IF(ISNUMBER(mixed_data!BM630), mixed_data!BM630, "")</f>
        <v>98.79</v>
      </c>
      <c r="AB627" s="13">
        <f>IF(ISNUMBER(mixed_data!BT630), mixed_data!BT630, "")</f>
        <v>102.7</v>
      </c>
      <c r="AC627" s="13">
        <f>IF(ISNUMBER(mixed_data!BV630), mixed_data!BV630, "")</f>
        <v>88.2</v>
      </c>
      <c r="AD627" s="13">
        <f>IF(ISNUMBER(mixed_data!BW630), mixed_data!BW630, "")</f>
        <v>80.600000000000009</v>
      </c>
      <c r="AE627" s="13">
        <f>IF(ISNUMBER(mixed_data!BX630), mixed_data!BX630, "")</f>
        <v>39683</v>
      </c>
    </row>
    <row r="628" spans="1:31" x14ac:dyDescent="0.25">
      <c r="A628" s="25">
        <v>37302</v>
      </c>
      <c r="B628" s="13">
        <f>IF(ISNUMBER(mixed_data!B631), mixed_data!B631, "")</f>
        <v>50.2</v>
      </c>
      <c r="C628" s="13">
        <f>IF(ISNUMBER(mixed_data!D631), mixed_data!D631, "")</f>
        <v>96.600000000000009</v>
      </c>
      <c r="D628" s="13">
        <f>IF(ISNUMBER(mixed_data!E631), mixed_data!E631, "")</f>
        <v>87.600000000000009</v>
      </c>
      <c r="E628" s="13">
        <f>IF(ISNUMBER(mixed_data!F631), mixed_data!F631, "")</f>
        <v>99.376999999999995</v>
      </c>
      <c r="F628" s="13">
        <f>IF(ISNUMBER(mixed_data!G631), mixed_data!G631, "")</f>
        <v>99.144000000000005</v>
      </c>
      <c r="G628" s="13">
        <f>IF(ISNUMBER(mixed_data!H631), mixed_data!H631, "")</f>
        <v>-12</v>
      </c>
      <c r="H628" s="13">
        <f>IF(ISNUMBER(mixed_data!I631), mixed_data!I631, "")</f>
        <v>1.2000000000000002</v>
      </c>
      <c r="I628" s="13">
        <f>IF(ISNUMBER(mixed_data!J631), mixed_data!J631, "")</f>
        <v>97.4</v>
      </c>
      <c r="J628" s="13">
        <f>IF(ISNUMBER(mixed_data!O631), mixed_data!O631, "")</f>
        <v>87.5</v>
      </c>
      <c r="K628" s="13">
        <f>IF(ISNUMBER(mixed_data!S631), mixed_data!S631, "")</f>
        <v>9.6000000000000014</v>
      </c>
      <c r="L628" s="13">
        <f>IF(ISNUMBER(mixed_data!Y631), mixed_data!Y631, "")</f>
        <v>5097.0600000000004</v>
      </c>
      <c r="M628" s="13">
        <f>IF(ISNUMBER(mixed_data!Z631), mixed_data!Z631, "")</f>
        <v>3682.69</v>
      </c>
      <c r="N628" s="13">
        <f>IF(ISNUMBER(mixed_data!AA631), mixed_data!AA631, "")</f>
        <v>284</v>
      </c>
      <c r="O628" s="13">
        <f>IF(ISNUMBER(mixed_data!AI631), mixed_data!AI631, "")</f>
        <v>4.93</v>
      </c>
      <c r="P628" s="13">
        <f>IF(ISNUMBER(mixed_data!AJ631), mixed_data!AJ631, "")</f>
        <v>3.25</v>
      </c>
      <c r="Q628" s="13">
        <f>IF(ISNUMBER(mixed_data!AO631), mixed_data!AO631, "")</f>
        <v>20.900000000000002</v>
      </c>
      <c r="R628" s="13">
        <f>IF(ISNUMBER(mixed_data!AQ631), mixed_data!AQ631, "")</f>
        <v>91.7</v>
      </c>
      <c r="S628" s="13">
        <f>IF(ISNUMBER(mixed_data!AR631), mixed_data!AR631, "")</f>
        <v>99.7</v>
      </c>
      <c r="T628" s="13">
        <f>IF(ISNUMBER(mixed_data!AS631), mixed_data!AS631, "")</f>
        <v>81.2</v>
      </c>
      <c r="U628" s="13">
        <f>IF(ISNUMBER(mixed_data!AT631), mixed_data!AT631, "")</f>
        <v>142.6</v>
      </c>
      <c r="V628" s="13">
        <f>IF(ISNUMBER(mixed_data!AV631), mixed_data!AV631, "")</f>
        <v>110.4</v>
      </c>
      <c r="W628" s="13">
        <f>IF(ISNUMBER(mixed_data!AW631), mixed_data!AW631, "")</f>
        <v>519.4</v>
      </c>
      <c r="X628" s="13">
        <f>IF(ISNUMBER(mixed_data!AX631), mixed_data!AX631, "")</f>
        <v>1266.3000000000002</v>
      </c>
      <c r="Y628" s="13">
        <f>IF(ISNUMBER(mixed_data!AY631), mixed_data!AY631, "")</f>
        <v>1362.6000000000001</v>
      </c>
      <c r="Z628" s="13">
        <f>IF(ISNUMBER(mixed_data!BH631), mixed_data!BH631, "")</f>
        <v>0.86110000000000009</v>
      </c>
      <c r="AA628" s="13">
        <f>IF(ISNUMBER(mixed_data!BM631), mixed_data!BM631, "")</f>
        <v>98.43</v>
      </c>
      <c r="AB628" s="13">
        <f>IF(ISNUMBER(mixed_data!BT631), mixed_data!BT631, "")</f>
        <v>102.2</v>
      </c>
      <c r="AC628" s="13">
        <f>IF(ISNUMBER(mixed_data!BV631), mixed_data!BV631, "")</f>
        <v>88.5</v>
      </c>
      <c r="AD628" s="13">
        <f>IF(ISNUMBER(mixed_data!BW631), mixed_data!BW631, "")</f>
        <v>81.7</v>
      </c>
      <c r="AE628" s="13">
        <f>IF(ISNUMBER(mixed_data!BX631), mixed_data!BX631, "")</f>
        <v>39672</v>
      </c>
    </row>
    <row r="629" spans="1:31" x14ac:dyDescent="0.25">
      <c r="A629" s="25">
        <v>37330</v>
      </c>
      <c r="B629" s="13">
        <f>IF(ISNUMBER(mixed_data!B632), mixed_data!B632, "")</f>
        <v>71.2</v>
      </c>
      <c r="C629" s="13">
        <f>IF(ISNUMBER(mixed_data!D632), mixed_data!D632, "")</f>
        <v>98.7</v>
      </c>
      <c r="D629" s="13">
        <f>IF(ISNUMBER(mixed_data!E632), mixed_data!E632, "")</f>
        <v>90.4</v>
      </c>
      <c r="E629" s="13">
        <f>IF(ISNUMBER(mixed_data!F632), mixed_data!F632, "")</f>
        <v>99.509</v>
      </c>
      <c r="F629" s="13">
        <f>IF(ISNUMBER(mixed_data!G632), mixed_data!G632, "")</f>
        <v>99.415999999999997</v>
      </c>
      <c r="G629" s="13">
        <f>IF(ISNUMBER(mixed_data!H632), mixed_data!H632, "")</f>
        <v>-10.4</v>
      </c>
      <c r="H629" s="13">
        <f>IF(ISNUMBER(mixed_data!I632), mixed_data!I632, "")</f>
        <v>-1</v>
      </c>
      <c r="I629" s="13">
        <f>IF(ISNUMBER(mixed_data!J632), mixed_data!J632, "")</f>
        <v>101.30000000000001</v>
      </c>
      <c r="J629" s="13">
        <f>IF(ISNUMBER(mixed_data!O632), mixed_data!O632, "")</f>
        <v>87.9</v>
      </c>
      <c r="K629" s="13">
        <f>IF(ISNUMBER(mixed_data!S632), mixed_data!S632, "")</f>
        <v>9.6000000000000014</v>
      </c>
      <c r="L629" s="13">
        <f>IF(ISNUMBER(mixed_data!Y632), mixed_data!Y632, "")</f>
        <v>5097.41</v>
      </c>
      <c r="M629" s="13">
        <f>IF(ISNUMBER(mixed_data!Z632), mixed_data!Z632, "")</f>
        <v>3645.33</v>
      </c>
      <c r="N629" s="13">
        <f>IF(ISNUMBER(mixed_data!AA632), mixed_data!AA632, "")</f>
        <v>297.40000000000003</v>
      </c>
      <c r="O629" s="13">
        <f>IF(ISNUMBER(mixed_data!AI632), mixed_data!AI632, "")</f>
        <v>5.19</v>
      </c>
      <c r="P629" s="13">
        <f>IF(ISNUMBER(mixed_data!AJ632), mixed_data!AJ632, "")</f>
        <v>3.25</v>
      </c>
      <c r="Q629" s="13">
        <f>IF(ISNUMBER(mixed_data!AO632), mixed_data!AO632, "")</f>
        <v>21.61</v>
      </c>
      <c r="R629" s="13">
        <f>IF(ISNUMBER(mixed_data!AQ632), mixed_data!AQ632, "")</f>
        <v>92.600000000000009</v>
      </c>
      <c r="S629" s="13">
        <f>IF(ISNUMBER(mixed_data!AR632), mixed_data!AR632, "")</f>
        <v>100.4</v>
      </c>
      <c r="T629" s="13">
        <f>IF(ISNUMBER(mixed_data!AS632), mixed_data!AS632, "")</f>
        <v>82.9</v>
      </c>
      <c r="U629" s="13">
        <f>IF(ISNUMBER(mixed_data!AT632), mixed_data!AT632, "")</f>
        <v>142.6</v>
      </c>
      <c r="V629" s="13">
        <f>IF(ISNUMBER(mixed_data!AV632), mixed_data!AV632, "")</f>
        <v>115.4</v>
      </c>
      <c r="W629" s="13">
        <f>IF(ISNUMBER(mixed_data!AW632), mixed_data!AW632, "")</f>
        <v>516.70000000000005</v>
      </c>
      <c r="X629" s="13">
        <f>IF(ISNUMBER(mixed_data!AX632), mixed_data!AX632, "")</f>
        <v>1270.4000000000001</v>
      </c>
      <c r="Y629" s="13">
        <f>IF(ISNUMBER(mixed_data!AY632), mixed_data!AY632, "")</f>
        <v>1367.8000000000002</v>
      </c>
      <c r="Z629" s="13">
        <f>IF(ISNUMBER(mixed_data!BH632), mixed_data!BH632, "")</f>
        <v>0.86570000000000003</v>
      </c>
      <c r="AA629" s="13">
        <f>IF(ISNUMBER(mixed_data!BM632), mixed_data!BM632, "")</f>
        <v>98.33</v>
      </c>
      <c r="AB629" s="13">
        <f>IF(ISNUMBER(mixed_data!BT632), mixed_data!BT632, "")</f>
        <v>101.80000000000001</v>
      </c>
      <c r="AC629" s="13">
        <f>IF(ISNUMBER(mixed_data!BV632), mixed_data!BV632, "")</f>
        <v>88.7</v>
      </c>
      <c r="AD629" s="13">
        <f>IF(ISNUMBER(mixed_data!BW632), mixed_data!BW632, "")</f>
        <v>81.800000000000011</v>
      </c>
      <c r="AE629" s="13">
        <f>IF(ISNUMBER(mixed_data!BX632), mixed_data!BX632, "")</f>
        <v>39640</v>
      </c>
    </row>
    <row r="630" spans="1:31" x14ac:dyDescent="0.25">
      <c r="A630" s="25">
        <v>37361</v>
      </c>
      <c r="B630" s="13">
        <f>IF(ISNUMBER(mixed_data!B633), mixed_data!B633, "")</f>
        <v>70.600000000000009</v>
      </c>
      <c r="C630" s="13">
        <f>IF(ISNUMBER(mixed_data!D633), mixed_data!D633, "")</f>
        <v>100.5</v>
      </c>
      <c r="D630" s="13">
        <f>IF(ISNUMBER(mixed_data!E633), mixed_data!E633, "")</f>
        <v>90.4</v>
      </c>
      <c r="E630" s="13">
        <f>IF(ISNUMBER(mixed_data!F633), mixed_data!F633, "")</f>
        <v>99.606999999999999</v>
      </c>
      <c r="F630" s="13">
        <f>IF(ISNUMBER(mixed_data!G633), mixed_data!G633, "")</f>
        <v>99.638000000000005</v>
      </c>
      <c r="G630" s="13">
        <f>IF(ISNUMBER(mixed_data!H633), mixed_data!H633, "")</f>
        <v>-9.9</v>
      </c>
      <c r="H630" s="13">
        <f>IF(ISNUMBER(mixed_data!I633), mixed_data!I633, "")</f>
        <v>-2.2000000000000002</v>
      </c>
      <c r="I630" s="13">
        <f>IF(ISNUMBER(mixed_data!J633), mixed_data!J633, "")</f>
        <v>101.2</v>
      </c>
      <c r="J630" s="13">
        <f>IF(ISNUMBER(mixed_data!O633), mixed_data!O633, "")</f>
        <v>87.800000000000011</v>
      </c>
      <c r="K630" s="13">
        <f>IF(ISNUMBER(mixed_data!S633), mixed_data!S633, "")</f>
        <v>9.5</v>
      </c>
      <c r="L630" s="13">
        <f>IF(ISNUMBER(mixed_data!Y633), mixed_data!Y633, "")</f>
        <v>5397.29</v>
      </c>
      <c r="M630" s="13">
        <f>IF(ISNUMBER(mixed_data!Z633), mixed_data!Z633, "")</f>
        <v>3784.05</v>
      </c>
      <c r="N630" s="13">
        <f>IF(ISNUMBER(mixed_data!AA633), mixed_data!AA633, "")</f>
        <v>302.5</v>
      </c>
      <c r="O630" s="13">
        <f>IF(ISNUMBER(mixed_data!AI633), mixed_data!AI633, "")</f>
        <v>5.16</v>
      </c>
      <c r="P630" s="13">
        <f>IF(ISNUMBER(mixed_data!AJ633), mixed_data!AJ633, "")</f>
        <v>3.25</v>
      </c>
      <c r="Q630" s="13">
        <f>IF(ISNUMBER(mixed_data!AO633), mixed_data!AO633, "")</f>
        <v>26</v>
      </c>
      <c r="R630" s="13">
        <f>IF(ISNUMBER(mixed_data!AQ633), mixed_data!AQ633, "")</f>
        <v>91.300000000000011</v>
      </c>
      <c r="S630" s="13">
        <f>IF(ISNUMBER(mixed_data!AR633), mixed_data!AR633, "")</f>
        <v>101.4</v>
      </c>
      <c r="T630" s="13">
        <f>IF(ISNUMBER(mixed_data!AS633), mixed_data!AS633, "")</f>
        <v>83.100000000000009</v>
      </c>
      <c r="U630" s="13">
        <f>IF(ISNUMBER(mixed_data!AT633), mixed_data!AT633, "")</f>
        <v>148.80000000000001</v>
      </c>
      <c r="V630" s="13">
        <f>IF(ISNUMBER(mixed_data!AV633), mixed_data!AV633, "")</f>
        <v>114.9</v>
      </c>
      <c r="W630" s="13">
        <f>IF(ISNUMBER(mixed_data!AW633), mixed_data!AW633, "")</f>
        <v>525.70000000000005</v>
      </c>
      <c r="X630" s="13">
        <f>IF(ISNUMBER(mixed_data!AX633), mixed_data!AX633, "")</f>
        <v>1271.1000000000001</v>
      </c>
      <c r="Y630" s="13">
        <f>IF(ISNUMBER(mixed_data!AY633), mixed_data!AY633, "")</f>
        <v>1369.7</v>
      </c>
      <c r="Z630" s="13">
        <f>IF(ISNUMBER(mixed_data!BH633), mixed_data!BH633, "")</f>
        <v>0.87960000000000005</v>
      </c>
      <c r="AA630" s="13">
        <f>IF(ISNUMBER(mixed_data!BM633), mixed_data!BM633, "")</f>
        <v>97.94</v>
      </c>
      <c r="AB630" s="13">
        <f>IF(ISNUMBER(mixed_data!BT633), mixed_data!BT633, "")</f>
        <v>101.80000000000001</v>
      </c>
      <c r="AC630" s="13">
        <f>IF(ISNUMBER(mixed_data!BV633), mixed_data!BV633, "")</f>
        <v>88.600000000000009</v>
      </c>
      <c r="AD630" s="13">
        <f>IF(ISNUMBER(mixed_data!BW633), mixed_data!BW633, "")</f>
        <v>82.800000000000011</v>
      </c>
      <c r="AE630" s="13">
        <f>IF(ISNUMBER(mixed_data!BX633), mixed_data!BX633, "")</f>
        <v>39627</v>
      </c>
    </row>
    <row r="631" spans="1:31" x14ac:dyDescent="0.25">
      <c r="A631" s="25">
        <v>37391</v>
      </c>
      <c r="B631" s="13">
        <f>IF(ISNUMBER(mixed_data!B634), mixed_data!B634, "")</f>
        <v>66.3</v>
      </c>
      <c r="C631" s="13">
        <f>IF(ISNUMBER(mixed_data!D634), mixed_data!D634, "")</f>
        <v>100.60000000000001</v>
      </c>
      <c r="D631" s="13">
        <f>IF(ISNUMBER(mixed_data!E634), mixed_data!E634, "")</f>
        <v>89.4</v>
      </c>
      <c r="E631" s="13">
        <f>IF(ISNUMBER(mixed_data!F634), mixed_data!F634, "")</f>
        <v>99.650999999999996</v>
      </c>
      <c r="F631" s="13">
        <f>IF(ISNUMBER(mixed_data!G634), mixed_data!G634, "")</f>
        <v>99.775999999999996</v>
      </c>
      <c r="G631" s="13">
        <f>IF(ISNUMBER(mixed_data!H634), mixed_data!H634, "")</f>
        <v>-8.7000000000000011</v>
      </c>
      <c r="H631" s="13">
        <f>IF(ISNUMBER(mixed_data!I634), mixed_data!I634, "")</f>
        <v>-2.7</v>
      </c>
      <c r="I631" s="13">
        <f>IF(ISNUMBER(mixed_data!J634), mixed_data!J634, "")</f>
        <v>102.7</v>
      </c>
      <c r="J631" s="13">
        <f>IF(ISNUMBER(mixed_data!O634), mixed_data!O634, "")</f>
        <v>86.9</v>
      </c>
      <c r="K631" s="13">
        <f>IF(ISNUMBER(mixed_data!S634), mixed_data!S634, "")</f>
        <v>9.7000000000000011</v>
      </c>
      <c r="L631" s="13">
        <f>IF(ISNUMBER(mixed_data!Y634), mixed_data!Y634, "")</f>
        <v>5041.2</v>
      </c>
      <c r="M631" s="13">
        <f>IF(ISNUMBER(mixed_data!Z634), mixed_data!Z634, "")</f>
        <v>3574.23</v>
      </c>
      <c r="N631" s="13">
        <f>IF(ISNUMBER(mixed_data!AA634), mixed_data!AA634, "")</f>
        <v>309.90000000000003</v>
      </c>
      <c r="O631" s="13">
        <f>IF(ISNUMBER(mixed_data!AI634), mixed_data!AI634, "")</f>
        <v>5.17</v>
      </c>
      <c r="P631" s="13">
        <f>IF(ISNUMBER(mixed_data!AJ634), mixed_data!AJ634, "")</f>
        <v>3.25</v>
      </c>
      <c r="Q631" s="13">
        <f>IF(ISNUMBER(mixed_data!AO634), mixed_data!AO634, "")</f>
        <v>26.150000000000002</v>
      </c>
      <c r="R631" s="13">
        <f>IF(ISNUMBER(mixed_data!AQ634), mixed_data!AQ634, "")</f>
        <v>91.9</v>
      </c>
      <c r="S631" s="13">
        <f>IF(ISNUMBER(mixed_data!AR634), mixed_data!AR634, "")</f>
        <v>101.80000000000001</v>
      </c>
      <c r="T631" s="13">
        <f>IF(ISNUMBER(mixed_data!AS634), mixed_data!AS634, "")</f>
        <v>85.4</v>
      </c>
      <c r="U631" s="13">
        <f>IF(ISNUMBER(mixed_data!AT634), mixed_data!AT634, "")</f>
        <v>141.5</v>
      </c>
      <c r="V631" s="13">
        <f>IF(ISNUMBER(mixed_data!AV634), mixed_data!AV634, "")</f>
        <v>121.9</v>
      </c>
      <c r="W631" s="13">
        <f>IF(ISNUMBER(mixed_data!AW634), mixed_data!AW634, "")</f>
        <v>531.4</v>
      </c>
      <c r="X631" s="13">
        <f>IF(ISNUMBER(mixed_data!AX634), mixed_data!AX634, "")</f>
        <v>1279</v>
      </c>
      <c r="Y631" s="13">
        <f>IF(ISNUMBER(mixed_data!AY634), mixed_data!AY634, "")</f>
        <v>1382</v>
      </c>
      <c r="Z631" s="13">
        <f>IF(ISNUMBER(mixed_data!BH634), mixed_data!BH634, "")</f>
        <v>0.90620000000000012</v>
      </c>
      <c r="AA631" s="13">
        <f>IF(ISNUMBER(mixed_data!BM634), mixed_data!BM634, "")</f>
        <v>99.100000000000009</v>
      </c>
      <c r="AB631" s="13">
        <f>IF(ISNUMBER(mixed_data!BT634), mixed_data!BT634, "")</f>
        <v>102.30000000000001</v>
      </c>
      <c r="AC631" s="13">
        <f>IF(ISNUMBER(mixed_data!BV634), mixed_data!BV634, "")</f>
        <v>88.7</v>
      </c>
      <c r="AD631" s="13">
        <f>IF(ISNUMBER(mixed_data!BW634), mixed_data!BW634, "")</f>
        <v>84</v>
      </c>
      <c r="AE631" s="13">
        <f>IF(ISNUMBER(mixed_data!BX634), mixed_data!BX634, "")</f>
        <v>39592</v>
      </c>
    </row>
    <row r="632" spans="1:31" x14ac:dyDescent="0.25">
      <c r="A632" s="25">
        <v>37422</v>
      </c>
      <c r="B632" s="13">
        <f>IF(ISNUMBER(mixed_data!B635), mixed_data!B635, "")</f>
        <v>69.600000000000009</v>
      </c>
      <c r="C632" s="13">
        <f>IF(ISNUMBER(mixed_data!D635), mixed_data!D635, "")</f>
        <v>99.300000000000011</v>
      </c>
      <c r="D632" s="13">
        <f>IF(ISNUMBER(mixed_data!E635), mixed_data!E635, "")</f>
        <v>88.600000000000009</v>
      </c>
      <c r="E632" s="13">
        <f>IF(ISNUMBER(mixed_data!F635), mixed_data!F635, "")</f>
        <v>99.635999999999996</v>
      </c>
      <c r="F632" s="13">
        <f>IF(ISNUMBER(mixed_data!G635), mixed_data!G635, "")</f>
        <v>99.823000000000008</v>
      </c>
      <c r="G632" s="13">
        <f>IF(ISNUMBER(mixed_data!H635), mixed_data!H635, "")</f>
        <v>-6.8000000000000007</v>
      </c>
      <c r="H632" s="13">
        <f>IF(ISNUMBER(mixed_data!I635), mixed_data!I635, "")</f>
        <v>-2.7</v>
      </c>
      <c r="I632" s="13">
        <f>IF(ISNUMBER(mixed_data!J635), mixed_data!J635, "")</f>
        <v>101</v>
      </c>
      <c r="J632" s="13">
        <f>IF(ISNUMBER(mixed_data!O635), mixed_data!O635, "")</f>
        <v>89.2</v>
      </c>
      <c r="K632" s="13">
        <f>IF(ISNUMBER(mixed_data!S635), mixed_data!S635, "")</f>
        <v>9.8000000000000007</v>
      </c>
      <c r="L632" s="13">
        <f>IF(ISNUMBER(mixed_data!Y635), mixed_data!Y635, "")</f>
        <v>4747.95</v>
      </c>
      <c r="M632" s="13">
        <f>IF(ISNUMBER(mixed_data!Z635), mixed_data!Z635, "")</f>
        <v>3382.54</v>
      </c>
      <c r="N632" s="13">
        <f>IF(ISNUMBER(mixed_data!AA635), mixed_data!AA635, "")</f>
        <v>325.3</v>
      </c>
      <c r="O632" s="13">
        <f>IF(ISNUMBER(mixed_data!AI635), mixed_data!AI635, "")</f>
        <v>5.0200000000000005</v>
      </c>
      <c r="P632" s="13">
        <f>IF(ISNUMBER(mixed_data!AJ635), mixed_data!AJ635, "")</f>
        <v>3.25</v>
      </c>
      <c r="Q632" s="13">
        <f>IF(ISNUMBER(mixed_data!AO635), mixed_data!AO635, "")</f>
        <v>23.81</v>
      </c>
      <c r="R632" s="13">
        <f>IF(ISNUMBER(mixed_data!AQ635), mixed_data!AQ635, "")</f>
        <v>89.5</v>
      </c>
      <c r="S632" s="13">
        <f>IF(ISNUMBER(mixed_data!AR635), mixed_data!AR635, "")</f>
        <v>99.7</v>
      </c>
      <c r="T632" s="13">
        <f>IF(ISNUMBER(mixed_data!AS635), mixed_data!AS635, "")</f>
        <v>84.600000000000009</v>
      </c>
      <c r="U632" s="13">
        <f>IF(ISNUMBER(mixed_data!AT635), mixed_data!AT635, "")</f>
        <v>138.6</v>
      </c>
      <c r="V632" s="13">
        <f>IF(ISNUMBER(mixed_data!AV635), mixed_data!AV635, "")</f>
        <v>124</v>
      </c>
      <c r="W632" s="13">
        <f>IF(ISNUMBER(mixed_data!AW635), mixed_data!AW635, "")</f>
        <v>544.6</v>
      </c>
      <c r="X632" s="13">
        <f>IF(ISNUMBER(mixed_data!AX635), mixed_data!AX635, "")</f>
        <v>1291.9000000000001</v>
      </c>
      <c r="Y632" s="13">
        <f>IF(ISNUMBER(mixed_data!AY635), mixed_data!AY635, "")</f>
        <v>1391.6000000000001</v>
      </c>
      <c r="Z632" s="13">
        <f>IF(ISNUMBER(mixed_data!BH635), mixed_data!BH635, "")</f>
        <v>0.93800000000000006</v>
      </c>
      <c r="AA632" s="13">
        <f>IF(ISNUMBER(mixed_data!BM635), mixed_data!BM635, "")</f>
        <v>100.75</v>
      </c>
      <c r="AB632" s="13">
        <f>IF(ISNUMBER(mixed_data!BT635), mixed_data!BT635, "")</f>
        <v>103</v>
      </c>
      <c r="AC632" s="13">
        <f>IF(ISNUMBER(mixed_data!BV635), mixed_data!BV635, "")</f>
        <v>88.7</v>
      </c>
      <c r="AD632" s="13">
        <f>IF(ISNUMBER(mixed_data!BW635), mixed_data!BW635, "")</f>
        <v>84.9</v>
      </c>
      <c r="AE632" s="13">
        <f>IF(ISNUMBER(mixed_data!BX635), mixed_data!BX635, "")</f>
        <v>39498</v>
      </c>
    </row>
    <row r="633" spans="1:31" x14ac:dyDescent="0.25">
      <c r="A633" s="25">
        <v>37452</v>
      </c>
      <c r="B633" s="13">
        <f>IF(ISNUMBER(mixed_data!B636), mixed_data!B636, "")</f>
        <v>69.100000000000009</v>
      </c>
      <c r="C633" s="13">
        <f>IF(ISNUMBER(mixed_data!D636), mixed_data!D636, "")</f>
        <v>98.100000000000009</v>
      </c>
      <c r="D633" s="13">
        <f>IF(ISNUMBER(mixed_data!E636), mixed_data!E636, "")</f>
        <v>88.2</v>
      </c>
      <c r="E633" s="13">
        <f>IF(ISNUMBER(mixed_data!F636), mixed_data!F636, "")</f>
        <v>99.576000000000008</v>
      </c>
      <c r="F633" s="13">
        <f>IF(ISNUMBER(mixed_data!G636), mixed_data!G636, "")</f>
        <v>99.799000000000007</v>
      </c>
      <c r="G633" s="13">
        <f>IF(ISNUMBER(mixed_data!H636), mixed_data!H636, "")</f>
        <v>-7</v>
      </c>
      <c r="H633" s="13">
        <f>IF(ISNUMBER(mixed_data!I636), mixed_data!I636, "")</f>
        <v>-2.6</v>
      </c>
      <c r="I633" s="13">
        <f>IF(ISNUMBER(mixed_data!J636), mixed_data!J636, "")</f>
        <v>99.100000000000009</v>
      </c>
      <c r="J633" s="13">
        <f>IF(ISNUMBER(mixed_data!O636), mixed_data!O636, "")</f>
        <v>87.7</v>
      </c>
      <c r="K633" s="13">
        <f>IF(ISNUMBER(mixed_data!S636), mixed_data!S636, "")</f>
        <v>9.8000000000000007</v>
      </c>
      <c r="L633" s="13">
        <f>IF(ISNUMBER(mixed_data!Y636), mixed_data!Y636, "")</f>
        <v>4366.8100000000004</v>
      </c>
      <c r="M633" s="13">
        <f>IF(ISNUMBER(mixed_data!Z636), mixed_data!Z636, "")</f>
        <v>3131.39</v>
      </c>
      <c r="N633" s="13">
        <f>IF(ISNUMBER(mixed_data!AA636), mixed_data!AA636, "")</f>
        <v>312.75</v>
      </c>
      <c r="O633" s="13">
        <f>IF(ISNUMBER(mixed_data!AI636), mixed_data!AI636, "")</f>
        <v>4.8600000000000003</v>
      </c>
      <c r="P633" s="13">
        <f>IF(ISNUMBER(mixed_data!AJ636), mixed_data!AJ636, "")</f>
        <v>3.25</v>
      </c>
      <c r="Q633" s="13">
        <f>IF(ISNUMBER(mixed_data!AO636), mixed_data!AO636, "")</f>
        <v>25.79</v>
      </c>
      <c r="R633" s="13">
        <f>IF(ISNUMBER(mixed_data!AQ636), mixed_data!AQ636, "")</f>
        <v>91</v>
      </c>
      <c r="S633" s="13">
        <f>IF(ISNUMBER(mixed_data!AR636), mixed_data!AR636, "")</f>
        <v>100.80000000000001</v>
      </c>
      <c r="T633" s="13">
        <f>IF(ISNUMBER(mixed_data!AS636), mixed_data!AS636, "")</f>
        <v>83.4</v>
      </c>
      <c r="U633" s="13">
        <f>IF(ISNUMBER(mixed_data!AT636), mixed_data!AT636, "")</f>
        <v>126</v>
      </c>
      <c r="V633" s="13">
        <f>IF(ISNUMBER(mixed_data!AV636), mixed_data!AV636, "")</f>
        <v>124.7</v>
      </c>
      <c r="W633" s="13">
        <f>IF(ISNUMBER(mixed_data!AW636), mixed_data!AW636, "")</f>
        <v>539.70000000000005</v>
      </c>
      <c r="X633" s="13">
        <f>IF(ISNUMBER(mixed_data!AX636), mixed_data!AX636, "")</f>
        <v>1295.3000000000002</v>
      </c>
      <c r="Y633" s="13">
        <f>IF(ISNUMBER(mixed_data!AY636), mixed_data!AY636, "")</f>
        <v>1397</v>
      </c>
      <c r="Z633" s="13">
        <f>IF(ISNUMBER(mixed_data!BH636), mixed_data!BH636, "")</f>
        <v>0.98730000000000007</v>
      </c>
      <c r="AA633" s="13">
        <f>IF(ISNUMBER(mixed_data!BM636), mixed_data!BM636, "")</f>
        <v>102.02</v>
      </c>
      <c r="AB633" s="13">
        <f>IF(ISNUMBER(mixed_data!BT636), mixed_data!BT636, "")</f>
        <v>103.60000000000001</v>
      </c>
      <c r="AC633" s="13">
        <f>IF(ISNUMBER(mixed_data!BV636), mixed_data!BV636, "")</f>
        <v>88.800000000000011</v>
      </c>
      <c r="AD633" s="13">
        <f>IF(ISNUMBER(mixed_data!BW636), mixed_data!BW636, "")</f>
        <v>83.2</v>
      </c>
      <c r="AE633" s="13">
        <f>IF(ISNUMBER(mixed_data!BX636), mixed_data!BX636, "")</f>
        <v>39492</v>
      </c>
    </row>
    <row r="634" spans="1:31" x14ac:dyDescent="0.25">
      <c r="A634" s="25">
        <v>37483</v>
      </c>
      <c r="B634" s="13">
        <f>IF(ISNUMBER(mixed_data!B637), mixed_data!B637, "")</f>
        <v>43.400000000000006</v>
      </c>
      <c r="C634" s="13">
        <f>IF(ISNUMBER(mixed_data!D637), mixed_data!D637, "")</f>
        <v>96.800000000000011</v>
      </c>
      <c r="D634" s="13">
        <f>IF(ISNUMBER(mixed_data!E637), mixed_data!E637, "")</f>
        <v>86.600000000000009</v>
      </c>
      <c r="E634" s="13">
        <f>IF(ISNUMBER(mixed_data!F637), mixed_data!F637, "")</f>
        <v>99.492000000000004</v>
      </c>
      <c r="F634" s="13">
        <f>IF(ISNUMBER(mixed_data!G637), mixed_data!G637, "")</f>
        <v>99.73</v>
      </c>
      <c r="G634" s="13">
        <f>IF(ISNUMBER(mixed_data!H637), mixed_data!H637, "")</f>
        <v>-10.100000000000001</v>
      </c>
      <c r="H634" s="13">
        <f>IF(ISNUMBER(mixed_data!I637), mixed_data!I637, "")</f>
        <v>-2.4000000000000004</v>
      </c>
      <c r="I634" s="13">
        <f>IF(ISNUMBER(mixed_data!J637), mixed_data!J637, "")</f>
        <v>99</v>
      </c>
      <c r="J634" s="13">
        <f>IF(ISNUMBER(mixed_data!O637), mixed_data!O637, "")</f>
        <v>89.7</v>
      </c>
      <c r="K634" s="13">
        <f>IF(ISNUMBER(mixed_data!S637), mixed_data!S637, "")</f>
        <v>9.8000000000000007</v>
      </c>
      <c r="L634" s="13">
        <f>IF(ISNUMBER(mixed_data!Y637), mixed_data!Y637, "")</f>
        <v>3606.4500000000003</v>
      </c>
      <c r="M634" s="13">
        <f>IF(ISNUMBER(mixed_data!Z637), mixed_data!Z637, "")</f>
        <v>2557.86</v>
      </c>
      <c r="N634" s="13">
        <f>IF(ISNUMBER(mixed_data!AA637), mixed_data!AA637, "")</f>
        <v>304.40000000000003</v>
      </c>
      <c r="O634" s="13">
        <f>IF(ISNUMBER(mixed_data!AI637), mixed_data!AI637, "")</f>
        <v>4.59</v>
      </c>
      <c r="P634" s="13">
        <f>IF(ISNUMBER(mixed_data!AJ637), mixed_data!AJ637, "")</f>
        <v>3.25</v>
      </c>
      <c r="Q634" s="13">
        <f>IF(ISNUMBER(mixed_data!AO637), mixed_data!AO637, "")</f>
        <v>25.27</v>
      </c>
      <c r="R634" s="13">
        <f>IF(ISNUMBER(mixed_data!AQ637), mixed_data!AQ637, "")</f>
        <v>90.600000000000009</v>
      </c>
      <c r="S634" s="13">
        <f>IF(ISNUMBER(mixed_data!AR637), mixed_data!AR637, "")</f>
        <v>100.5</v>
      </c>
      <c r="T634" s="13">
        <f>IF(ISNUMBER(mixed_data!AS637), mixed_data!AS637, "")</f>
        <v>85.100000000000009</v>
      </c>
      <c r="U634" s="13">
        <f>IF(ISNUMBER(mixed_data!AT637), mixed_data!AT637, "")</f>
        <v>134.70000000000002</v>
      </c>
      <c r="V634" s="13">
        <f>IF(ISNUMBER(mixed_data!AV637), mixed_data!AV637, "")</f>
        <v>130.4</v>
      </c>
      <c r="W634" s="13">
        <f>IF(ISNUMBER(mixed_data!AW637), mixed_data!AW637, "")</f>
        <v>534.5</v>
      </c>
      <c r="X634" s="13">
        <f>IF(ISNUMBER(mixed_data!AX637), mixed_data!AX637, "")</f>
        <v>1295.4000000000001</v>
      </c>
      <c r="Y634" s="13">
        <f>IF(ISNUMBER(mixed_data!AY637), mixed_data!AY637, "")</f>
        <v>1399</v>
      </c>
      <c r="Z634" s="13">
        <f>IF(ISNUMBER(mixed_data!BH637), mixed_data!BH637, "")</f>
        <v>0.98230000000000006</v>
      </c>
      <c r="AA634" s="13">
        <f>IF(ISNUMBER(mixed_data!BM637), mixed_data!BM637, "")</f>
        <v>101.51</v>
      </c>
      <c r="AB634" s="13">
        <f>IF(ISNUMBER(mixed_data!BT637), mixed_data!BT637, "")</f>
        <v>103.4</v>
      </c>
      <c r="AC634" s="13">
        <f>IF(ISNUMBER(mixed_data!BV637), mixed_data!BV637, "")</f>
        <v>88.7</v>
      </c>
      <c r="AD634" s="13">
        <f>IF(ISNUMBER(mixed_data!BW637), mixed_data!BW637, "")</f>
        <v>83</v>
      </c>
      <c r="AE634" s="13">
        <f>IF(ISNUMBER(mixed_data!BX637), mixed_data!BX637, "")</f>
        <v>39432</v>
      </c>
    </row>
    <row r="635" spans="1:31" x14ac:dyDescent="0.25">
      <c r="A635" s="25">
        <v>37514</v>
      </c>
      <c r="B635" s="13">
        <f>IF(ISNUMBER(mixed_data!B638), mixed_data!B638, "")</f>
        <v>39.5</v>
      </c>
      <c r="C635" s="13">
        <f>IF(ISNUMBER(mixed_data!D638), mixed_data!D638, "")</f>
        <v>97.800000000000011</v>
      </c>
      <c r="D635" s="13">
        <f>IF(ISNUMBER(mixed_data!E638), mixed_data!E638, "")</f>
        <v>89.300000000000011</v>
      </c>
      <c r="E635" s="13">
        <f>IF(ISNUMBER(mixed_data!F638), mixed_data!F638, "")</f>
        <v>99.396000000000001</v>
      </c>
      <c r="F635" s="13">
        <f>IF(ISNUMBER(mixed_data!G638), mixed_data!G638, "")</f>
        <v>99.641999999999996</v>
      </c>
      <c r="G635" s="13">
        <f>IF(ISNUMBER(mixed_data!H638), mixed_data!H638, "")</f>
        <v>-5.1000000000000005</v>
      </c>
      <c r="H635" s="13">
        <f>IF(ISNUMBER(mixed_data!I638), mixed_data!I638, "")</f>
        <v>-2.8000000000000003</v>
      </c>
      <c r="I635" s="13">
        <f>IF(ISNUMBER(mixed_data!J638), mixed_data!J638, "")</f>
        <v>98.600000000000009</v>
      </c>
      <c r="J635" s="13">
        <f>IF(ISNUMBER(mixed_data!O638), mixed_data!O638, "")</f>
        <v>88.800000000000011</v>
      </c>
      <c r="K635" s="13">
        <f>IF(ISNUMBER(mixed_data!S638), mixed_data!S638, "")</f>
        <v>9.9</v>
      </c>
      <c r="L635" s="13">
        <f>IF(ISNUMBER(mixed_data!Y638), mixed_data!Y638, "")</f>
        <v>3609.41</v>
      </c>
      <c r="M635" s="13">
        <f>IF(ISNUMBER(mixed_data!Z638), mixed_data!Z638, "")</f>
        <v>2639.18</v>
      </c>
      <c r="N635" s="13">
        <f>IF(ISNUMBER(mixed_data!AA638), mixed_data!AA638, "")</f>
        <v>312.15000000000003</v>
      </c>
      <c r="O635" s="13">
        <f>IF(ISNUMBER(mixed_data!AI638), mixed_data!AI638, "")</f>
        <v>4.38</v>
      </c>
      <c r="P635" s="13">
        <f>IF(ISNUMBER(mixed_data!AJ638), mixed_data!AJ638, "")</f>
        <v>3.25</v>
      </c>
      <c r="Q635" s="13">
        <f>IF(ISNUMBER(mixed_data!AO638), mixed_data!AO638, "")</f>
        <v>27.77</v>
      </c>
      <c r="R635" s="13">
        <f>IF(ISNUMBER(mixed_data!AQ638), mixed_data!AQ638, "")</f>
        <v>90.2</v>
      </c>
      <c r="S635" s="13">
        <f>IF(ISNUMBER(mixed_data!AR638), mixed_data!AR638, "")</f>
        <v>102.2</v>
      </c>
      <c r="T635" s="13">
        <f>IF(ISNUMBER(mixed_data!AS638), mixed_data!AS638, "")</f>
        <v>84</v>
      </c>
      <c r="U635" s="13">
        <f>IF(ISNUMBER(mixed_data!AT638), mixed_data!AT638, "")</f>
        <v>131.9</v>
      </c>
      <c r="V635" s="13">
        <f>IF(ISNUMBER(mixed_data!AV638), mixed_data!AV638, "")</f>
        <v>128.20000000000002</v>
      </c>
      <c r="W635" s="13">
        <f>IF(ISNUMBER(mixed_data!AW638), mixed_data!AW638, "")</f>
        <v>549.6</v>
      </c>
      <c r="X635" s="13">
        <f>IF(ISNUMBER(mixed_data!AX638), mixed_data!AX638, "")</f>
        <v>1299.9000000000001</v>
      </c>
      <c r="Y635" s="13">
        <f>IF(ISNUMBER(mixed_data!AY638), mixed_data!AY638, "")</f>
        <v>1407</v>
      </c>
      <c r="Z635" s="13">
        <f>IF(ISNUMBER(mixed_data!BH638), mixed_data!BH638, "")</f>
        <v>0.98440000000000005</v>
      </c>
      <c r="AA635" s="13">
        <f>IF(ISNUMBER(mixed_data!BM638), mixed_data!BM638, "")</f>
        <v>101.31</v>
      </c>
      <c r="AB635" s="13">
        <f>IF(ISNUMBER(mixed_data!BT638), mixed_data!BT638, "")</f>
        <v>103</v>
      </c>
      <c r="AC635" s="13">
        <f>IF(ISNUMBER(mixed_data!BV638), mixed_data!BV638, "")</f>
        <v>88.7</v>
      </c>
      <c r="AD635" s="13">
        <f>IF(ISNUMBER(mixed_data!BW638), mixed_data!BW638, "")</f>
        <v>84.300000000000011</v>
      </c>
      <c r="AE635" s="13">
        <f>IF(ISNUMBER(mixed_data!BX638), mixed_data!BX638, "")</f>
        <v>39398</v>
      </c>
    </row>
    <row r="636" spans="1:31" x14ac:dyDescent="0.25">
      <c r="A636" s="25">
        <v>37544</v>
      </c>
      <c r="B636" s="13">
        <f>IF(ISNUMBER(mixed_data!B639), mixed_data!B639, "")</f>
        <v>23.400000000000002</v>
      </c>
      <c r="C636" s="13">
        <f>IF(ISNUMBER(mixed_data!D639), mixed_data!D639, "")</f>
        <v>96.7</v>
      </c>
      <c r="D636" s="13">
        <f>IF(ISNUMBER(mixed_data!E639), mixed_data!E639, "")</f>
        <v>86.300000000000011</v>
      </c>
      <c r="E636" s="13">
        <f>IF(ISNUMBER(mixed_data!F639), mixed_data!F639, "")</f>
        <v>99.296999999999997</v>
      </c>
      <c r="F636" s="13">
        <f>IF(ISNUMBER(mixed_data!G639), mixed_data!G639, "")</f>
        <v>99.558000000000007</v>
      </c>
      <c r="G636" s="13">
        <f>IF(ISNUMBER(mixed_data!H639), mixed_data!H639, "")</f>
        <v>-10.5</v>
      </c>
      <c r="H636" s="13">
        <f>IF(ISNUMBER(mixed_data!I639), mixed_data!I639, "")</f>
        <v>-2.7</v>
      </c>
      <c r="I636" s="13">
        <f>IF(ISNUMBER(mixed_data!J639), mixed_data!J639, "")</f>
        <v>97.2</v>
      </c>
      <c r="J636" s="13">
        <f>IF(ISNUMBER(mixed_data!O639), mixed_data!O639, "")</f>
        <v>87.600000000000009</v>
      </c>
      <c r="K636" s="13">
        <f>IF(ISNUMBER(mixed_data!S639), mixed_data!S639, "")</f>
        <v>10</v>
      </c>
      <c r="L636" s="13">
        <f>IF(ISNUMBER(mixed_data!Y639), mixed_data!Y639, "")</f>
        <v>2865.23</v>
      </c>
      <c r="M636" s="13">
        <f>IF(ISNUMBER(mixed_data!Z639), mixed_data!Z639, "")</f>
        <v>2266.5500000000002</v>
      </c>
      <c r="N636" s="13">
        <f>IF(ISNUMBER(mixed_data!AA639), mixed_data!AA639, "")</f>
        <v>321.40000000000003</v>
      </c>
      <c r="O636" s="13">
        <f>IF(ISNUMBER(mixed_data!AI639), mixed_data!AI639, "")</f>
        <v>4.4800000000000004</v>
      </c>
      <c r="P636" s="13">
        <f>IF(ISNUMBER(mixed_data!AJ639), mixed_data!AJ639, "")</f>
        <v>3.25</v>
      </c>
      <c r="Q636" s="13">
        <f>IF(ISNUMBER(mixed_data!AO639), mixed_data!AO639, "")</f>
        <v>29.07</v>
      </c>
      <c r="R636" s="13">
        <f>IF(ISNUMBER(mixed_data!AQ639), mixed_data!AQ639, "")</f>
        <v>90.600000000000009</v>
      </c>
      <c r="S636" s="13">
        <f>IF(ISNUMBER(mixed_data!AR639), mixed_data!AR639, "")</f>
        <v>101</v>
      </c>
      <c r="T636" s="13">
        <f>IF(ISNUMBER(mixed_data!AS639), mixed_data!AS639, "")</f>
        <v>83.600000000000009</v>
      </c>
      <c r="U636" s="13">
        <f>IF(ISNUMBER(mixed_data!AT639), mixed_data!AT639, "")</f>
        <v>128.9</v>
      </c>
      <c r="V636" s="13">
        <f>IF(ISNUMBER(mixed_data!AV639), mixed_data!AV639, "")</f>
        <v>130.30000000000001</v>
      </c>
      <c r="W636" s="13">
        <f>IF(ISNUMBER(mixed_data!AW639), mixed_data!AW639, "")</f>
        <v>550.80000000000007</v>
      </c>
      <c r="X636" s="13">
        <f>IF(ISNUMBER(mixed_data!AX639), mixed_data!AX639, "")</f>
        <v>1310.8000000000002</v>
      </c>
      <c r="Y636" s="13">
        <f>IF(ISNUMBER(mixed_data!AY639), mixed_data!AY639, "")</f>
        <v>1421.1000000000001</v>
      </c>
      <c r="Z636" s="13">
        <f>IF(ISNUMBER(mixed_data!BH639), mixed_data!BH639, "")</f>
        <v>0.98460000000000003</v>
      </c>
      <c r="AA636" s="13">
        <f>IF(ISNUMBER(mixed_data!BM639), mixed_data!BM639, "")</f>
        <v>101.22</v>
      </c>
      <c r="AB636" s="13">
        <f>IF(ISNUMBER(mixed_data!BT639), mixed_data!BT639, "")</f>
        <v>102.9</v>
      </c>
      <c r="AC636" s="13">
        <f>IF(ISNUMBER(mixed_data!BV639), mixed_data!BV639, "")</f>
        <v>88.600000000000009</v>
      </c>
      <c r="AD636" s="13">
        <f>IF(ISNUMBER(mixed_data!BW639), mixed_data!BW639, "")</f>
        <v>83.600000000000009</v>
      </c>
      <c r="AE636" s="13">
        <f>IF(ISNUMBER(mixed_data!BX639), mixed_data!BX639, "")</f>
        <v>39352</v>
      </c>
    </row>
    <row r="637" spans="1:31" x14ac:dyDescent="0.25">
      <c r="A637" s="25">
        <v>37575</v>
      </c>
      <c r="B637" s="13">
        <f>IF(ISNUMBER(mixed_data!B640), mixed_data!B640, "")</f>
        <v>4.2</v>
      </c>
      <c r="C637" s="13">
        <f>IF(ISNUMBER(mixed_data!D640), mixed_data!D640, "")</f>
        <v>96.7</v>
      </c>
      <c r="D637" s="13">
        <f>IF(ISNUMBER(mixed_data!E640), mixed_data!E640, "")</f>
        <v>84.4</v>
      </c>
      <c r="E637" s="13">
        <f>IF(ISNUMBER(mixed_data!F640), mixed_data!F640, "")</f>
        <v>99.191000000000003</v>
      </c>
      <c r="F637" s="13">
        <f>IF(ISNUMBER(mixed_data!G640), mixed_data!G640, "")</f>
        <v>99.475000000000009</v>
      </c>
      <c r="G637" s="13">
        <f>IF(ISNUMBER(mixed_data!H640), mixed_data!H640, "")</f>
        <v>-17.5</v>
      </c>
      <c r="H637" s="13">
        <f>IF(ISNUMBER(mixed_data!I640), mixed_data!I640, "")</f>
        <v>-2.9000000000000004</v>
      </c>
      <c r="I637" s="13">
        <f>IF(ISNUMBER(mixed_data!J640), mixed_data!J640, "")</f>
        <v>93.2</v>
      </c>
      <c r="J637" s="13">
        <f>IF(ISNUMBER(mixed_data!O640), mixed_data!O640, "")</f>
        <v>89.5</v>
      </c>
      <c r="K637" s="13">
        <f>IF(ISNUMBER(mixed_data!S640), mixed_data!S640, "")</f>
        <v>10.100000000000001</v>
      </c>
      <c r="L637" s="13">
        <f>IF(ISNUMBER(mixed_data!Y640), mixed_data!Y640, "")</f>
        <v>3165.16</v>
      </c>
      <c r="M637" s="13">
        <f>IF(ISNUMBER(mixed_data!Z640), mixed_data!Z640, "")</f>
        <v>2487.66</v>
      </c>
      <c r="N637" s="13">
        <f>IF(ISNUMBER(mixed_data!AA640), mixed_data!AA640, "")</f>
        <v>318.7</v>
      </c>
      <c r="O637" s="13">
        <f>IF(ISNUMBER(mixed_data!AI640), mixed_data!AI640, "")</f>
        <v>4.49</v>
      </c>
      <c r="P637" s="13">
        <f>IF(ISNUMBER(mixed_data!AJ640), mixed_data!AJ640, "")</f>
        <v>3.25</v>
      </c>
      <c r="Q637" s="13">
        <f>IF(ISNUMBER(mixed_data!AO640), mixed_data!AO640, "")</f>
        <v>25.39</v>
      </c>
      <c r="R637" s="13">
        <f>IF(ISNUMBER(mixed_data!AQ640), mixed_data!AQ640, "")</f>
        <v>89.5</v>
      </c>
      <c r="S637" s="13">
        <f>IF(ISNUMBER(mixed_data!AR640), mixed_data!AR640, "")</f>
        <v>100.60000000000001</v>
      </c>
      <c r="T637" s="13">
        <f>IF(ISNUMBER(mixed_data!AS640), mixed_data!AS640, "")</f>
        <v>84.9</v>
      </c>
      <c r="U637" s="13">
        <f>IF(ISNUMBER(mixed_data!AT640), mixed_data!AT640, "")</f>
        <v>148.70000000000002</v>
      </c>
      <c r="V637" s="13">
        <f>IF(ISNUMBER(mixed_data!AV640), mixed_data!AV640, "")</f>
        <v>131.6</v>
      </c>
      <c r="W637" s="13">
        <f>IF(ISNUMBER(mixed_data!AW640), mixed_data!AW640, "")</f>
        <v>582.6</v>
      </c>
      <c r="X637" s="13">
        <f>IF(ISNUMBER(mixed_data!AX640), mixed_data!AX640, "")</f>
        <v>1321</v>
      </c>
      <c r="Y637" s="13">
        <f>IF(ISNUMBER(mixed_data!AY640), mixed_data!AY640, "")</f>
        <v>1431.8000000000002</v>
      </c>
      <c r="Z637" s="13">
        <f>IF(ISNUMBER(mixed_data!BH640), mixed_data!BH640, "")</f>
        <v>0.99650000000000005</v>
      </c>
      <c r="AA637" s="13">
        <f>IF(ISNUMBER(mixed_data!BM640), mixed_data!BM640, "")</f>
        <v>101.13</v>
      </c>
      <c r="AB637" s="13">
        <f>IF(ISNUMBER(mixed_data!BT640), mixed_data!BT640, "")</f>
        <v>103.9</v>
      </c>
      <c r="AC637" s="13">
        <f>IF(ISNUMBER(mixed_data!BV640), mixed_data!BV640, "")</f>
        <v>88.300000000000011</v>
      </c>
      <c r="AD637" s="13">
        <f>IF(ISNUMBER(mixed_data!BW640), mixed_data!BW640, "")</f>
        <v>85.9</v>
      </c>
      <c r="AE637" s="13">
        <f>IF(ISNUMBER(mixed_data!BX640), mixed_data!BX640, "")</f>
        <v>39301</v>
      </c>
    </row>
    <row r="638" spans="1:31" x14ac:dyDescent="0.25">
      <c r="A638" s="25">
        <v>37605</v>
      </c>
      <c r="B638" s="13">
        <f>IF(ISNUMBER(mixed_data!B641), mixed_data!B641, "")</f>
        <v>0.60000000000000009</v>
      </c>
      <c r="C638" s="13">
        <f>IF(ISNUMBER(mixed_data!D641), mixed_data!D641, "")</f>
        <v>93.7</v>
      </c>
      <c r="D638" s="13">
        <f>IF(ISNUMBER(mixed_data!E641), mixed_data!E641, "")</f>
        <v>81.800000000000011</v>
      </c>
      <c r="E638" s="13">
        <f>IF(ISNUMBER(mixed_data!F641), mixed_data!F641, "")</f>
        <v>99.067999999999998</v>
      </c>
      <c r="F638" s="13">
        <f>IF(ISNUMBER(mixed_data!G641), mixed_data!G641, "")</f>
        <v>99.385000000000005</v>
      </c>
      <c r="G638" s="13">
        <f>IF(ISNUMBER(mixed_data!H641), mixed_data!H641, "")</f>
        <v>-21</v>
      </c>
      <c r="H638" s="13">
        <f>IF(ISNUMBER(mixed_data!I641), mixed_data!I641, "")</f>
        <v>-2.9000000000000004</v>
      </c>
      <c r="I638" s="13">
        <f>IF(ISNUMBER(mixed_data!J641), mixed_data!J641, "")</f>
        <v>93.2</v>
      </c>
      <c r="J638" s="13">
        <f>IF(ISNUMBER(mixed_data!O641), mixed_data!O641, "")</f>
        <v>87.800000000000011</v>
      </c>
      <c r="K638" s="13">
        <f>IF(ISNUMBER(mixed_data!S641), mixed_data!S641, "")</f>
        <v>10.200000000000001</v>
      </c>
      <c r="L638" s="13">
        <f>IF(ISNUMBER(mixed_data!Y641), mixed_data!Y641, "")</f>
        <v>3380.2000000000003</v>
      </c>
      <c r="M638" s="13">
        <f>IF(ISNUMBER(mixed_data!Z641), mixed_data!Z641, "")</f>
        <v>2662.4900000000002</v>
      </c>
      <c r="N638" s="13">
        <f>IF(ISNUMBER(mixed_data!AA641), mixed_data!AA641, "")</f>
        <v>317.55</v>
      </c>
      <c r="O638" s="13">
        <f>IF(ISNUMBER(mixed_data!AI641), mixed_data!AI641, "")</f>
        <v>4.33</v>
      </c>
      <c r="P638" s="13">
        <f>IF(ISNUMBER(mixed_data!AJ641), mixed_data!AJ641, "")</f>
        <v>2.75</v>
      </c>
      <c r="Q638" s="13">
        <f>IF(ISNUMBER(mixed_data!AO641), mixed_data!AO641, "")</f>
        <v>25.88</v>
      </c>
      <c r="R638" s="13">
        <f>IF(ISNUMBER(mixed_data!AQ641), mixed_data!AQ641, "")</f>
        <v>91</v>
      </c>
      <c r="S638" s="13">
        <f>IF(ISNUMBER(mixed_data!AR641), mixed_data!AR641, "")</f>
        <v>100.4</v>
      </c>
      <c r="T638" s="13">
        <f>IF(ISNUMBER(mixed_data!AS641), mixed_data!AS641, "")</f>
        <v>82</v>
      </c>
      <c r="U638" s="13">
        <f>IF(ISNUMBER(mixed_data!AT641), mixed_data!AT641, "")</f>
        <v>144.6</v>
      </c>
      <c r="V638" s="13">
        <f>IF(ISNUMBER(mixed_data!AV641), mixed_data!AV641, "")</f>
        <v>139.80000000000001</v>
      </c>
      <c r="W638" s="13">
        <f>IF(ISNUMBER(mixed_data!AW641), mixed_data!AW641, "")</f>
        <v>583.5</v>
      </c>
      <c r="X638" s="13">
        <f>IF(ISNUMBER(mixed_data!AX641), mixed_data!AX641, "")</f>
        <v>1337.5</v>
      </c>
      <c r="Y638" s="13">
        <f>IF(ISNUMBER(mixed_data!AY641), mixed_data!AY641, "")</f>
        <v>1453.6000000000001</v>
      </c>
      <c r="Z638" s="13">
        <f>IF(ISNUMBER(mixed_data!BH641), mixed_data!BH641, "")</f>
        <v>0.99420000000000008</v>
      </c>
      <c r="AA638" s="13">
        <f>IF(ISNUMBER(mixed_data!BM641), mixed_data!BM641, "")</f>
        <v>102.5</v>
      </c>
      <c r="AB638" s="13">
        <f>IF(ISNUMBER(mixed_data!BT641), mixed_data!BT641, "")</f>
        <v>103</v>
      </c>
      <c r="AC638" s="13">
        <f>IF(ISNUMBER(mixed_data!BV641), mixed_data!BV641, "")</f>
        <v>89.100000000000009</v>
      </c>
      <c r="AD638" s="13">
        <f>IF(ISNUMBER(mixed_data!BW641), mixed_data!BW641, "")</f>
        <v>84.4</v>
      </c>
      <c r="AE638" s="13">
        <f>IF(ISNUMBER(mixed_data!BX641), mixed_data!BX641, "")</f>
        <v>39284</v>
      </c>
    </row>
    <row r="639" spans="1:31" x14ac:dyDescent="0.25">
      <c r="A639" s="25">
        <v>37636</v>
      </c>
      <c r="B639" s="13">
        <f>IF(ISNUMBER(mixed_data!B642), mixed_data!B642, "")</f>
        <v>14</v>
      </c>
      <c r="C639" s="13">
        <f>IF(ISNUMBER(mixed_data!D642), mixed_data!D642, "")</f>
        <v>94.2</v>
      </c>
      <c r="D639" s="13">
        <f>IF(ISNUMBER(mixed_data!E642), mixed_data!E642, "")</f>
        <v>83.300000000000011</v>
      </c>
      <c r="E639" s="13">
        <f>IF(ISNUMBER(mixed_data!F642), mixed_data!F642, "")</f>
        <v>98.935000000000002</v>
      </c>
      <c r="F639" s="13">
        <f>IF(ISNUMBER(mixed_data!G642), mixed_data!G642, "")</f>
        <v>99.29</v>
      </c>
      <c r="G639" s="13">
        <f>IF(ISNUMBER(mixed_data!H642), mixed_data!H642, "")</f>
        <v>-19.900000000000002</v>
      </c>
      <c r="H639" s="13">
        <f>IF(ISNUMBER(mixed_data!I642), mixed_data!I642, "")</f>
        <v>-3.1</v>
      </c>
      <c r="I639" s="13">
        <f>IF(ISNUMBER(mixed_data!J642), mixed_data!J642, "")</f>
        <v>93.2</v>
      </c>
      <c r="J639" s="13">
        <f>IF(ISNUMBER(mixed_data!O642), mixed_data!O642, "")</f>
        <v>88.600000000000009</v>
      </c>
      <c r="K639" s="13">
        <f>IF(ISNUMBER(mixed_data!S642), mixed_data!S642, "")</f>
        <v>10.4</v>
      </c>
      <c r="L639" s="13">
        <f>IF(ISNUMBER(mixed_data!Y642), mixed_data!Y642, "")</f>
        <v>2892.63</v>
      </c>
      <c r="M639" s="13">
        <f>IF(ISNUMBER(mixed_data!Z642), mixed_data!Z642, "")</f>
        <v>2386.41</v>
      </c>
      <c r="N639" s="13">
        <f>IF(ISNUMBER(mixed_data!AA642), mixed_data!AA642, "")</f>
        <v>343.25</v>
      </c>
      <c r="O639" s="13">
        <f>IF(ISNUMBER(mixed_data!AI642), mixed_data!AI642, "")</f>
        <v>4.17</v>
      </c>
      <c r="P639" s="13">
        <f>IF(ISNUMBER(mixed_data!AJ642), mixed_data!AJ642, "")</f>
        <v>2.75</v>
      </c>
      <c r="Q639" s="13">
        <f>IF(ISNUMBER(mixed_data!AO642), mixed_data!AO642, "")</f>
        <v>29.98</v>
      </c>
      <c r="R639" s="13">
        <f>IF(ISNUMBER(mixed_data!AQ642), mixed_data!AQ642, "")</f>
        <v>90.800000000000011</v>
      </c>
      <c r="S639" s="13">
        <f>IF(ISNUMBER(mixed_data!AR642), mixed_data!AR642, "")</f>
        <v>99.100000000000009</v>
      </c>
      <c r="T639" s="13">
        <f>IF(ISNUMBER(mixed_data!AS642), mixed_data!AS642, "")</f>
        <v>84.4</v>
      </c>
      <c r="U639" s="13">
        <f>IF(ISNUMBER(mixed_data!AT642), mixed_data!AT642, "")</f>
        <v>130</v>
      </c>
      <c r="V639" s="13">
        <f>IF(ISNUMBER(mixed_data!AV642), mixed_data!AV642, "")</f>
        <v>127.2</v>
      </c>
      <c r="W639" s="13">
        <f>IF(ISNUMBER(mixed_data!AW642), mixed_data!AW642, "")</f>
        <v>574</v>
      </c>
      <c r="X639" s="13">
        <f>IF(ISNUMBER(mixed_data!AX642), mixed_data!AX642, "")</f>
        <v>1334.6000000000001</v>
      </c>
      <c r="Y639" s="13">
        <f>IF(ISNUMBER(mixed_data!AY642), mixed_data!AY642, "")</f>
        <v>1445</v>
      </c>
      <c r="Z639" s="13">
        <f>IF(ISNUMBER(mixed_data!BH642), mixed_data!BH642, "")</f>
        <v>1.0494000000000001</v>
      </c>
      <c r="AA639" s="13">
        <f>IF(ISNUMBER(mixed_data!BM642), mixed_data!BM642, "")</f>
        <v>103.57000000000001</v>
      </c>
      <c r="AB639" s="13">
        <f>IF(ISNUMBER(mixed_data!BT642), mixed_data!BT642, "")</f>
        <v>103</v>
      </c>
      <c r="AC639" s="13">
        <f>IF(ISNUMBER(mixed_data!BV642), mixed_data!BV642, "")</f>
        <v>89.100000000000009</v>
      </c>
      <c r="AD639" s="13">
        <f>IF(ISNUMBER(mixed_data!BW642), mixed_data!BW642, "")</f>
        <v>84.800000000000011</v>
      </c>
      <c r="AE639" s="13">
        <f>IF(ISNUMBER(mixed_data!BX642), mixed_data!BX642, "")</f>
        <v>39215</v>
      </c>
    </row>
    <row r="640" spans="1:31" x14ac:dyDescent="0.25">
      <c r="A640" s="25">
        <v>37667</v>
      </c>
      <c r="B640" s="13">
        <f>IF(ISNUMBER(mixed_data!B643), mixed_data!B643, "")</f>
        <v>15</v>
      </c>
      <c r="C640" s="13">
        <f>IF(ISNUMBER(mixed_data!D643), mixed_data!D643, "")</f>
        <v>94.100000000000009</v>
      </c>
      <c r="D640" s="13">
        <f>IF(ISNUMBER(mixed_data!E643), mixed_data!E643, "")</f>
        <v>84.9</v>
      </c>
      <c r="E640" s="13">
        <f>IF(ISNUMBER(mixed_data!F643), mixed_data!F643, "")</f>
        <v>98.807000000000002</v>
      </c>
      <c r="F640" s="13">
        <f>IF(ISNUMBER(mixed_data!G643), mixed_data!G643, "")</f>
        <v>99.195000000000007</v>
      </c>
      <c r="G640" s="13">
        <f>IF(ISNUMBER(mixed_data!H643), mixed_data!H643, "")</f>
        <v>-20.100000000000001</v>
      </c>
      <c r="H640" s="13">
        <f>IF(ISNUMBER(mixed_data!I643), mixed_data!I643, "")</f>
        <v>-3.2</v>
      </c>
      <c r="I640" s="13">
        <f>IF(ISNUMBER(mixed_data!J643), mixed_data!J643, "")</f>
        <v>93.7</v>
      </c>
      <c r="J640" s="13">
        <f>IF(ISNUMBER(mixed_data!O643), mixed_data!O643, "")</f>
        <v>88.600000000000009</v>
      </c>
      <c r="K640" s="13">
        <f>IF(ISNUMBER(mixed_data!S643), mixed_data!S643, "")</f>
        <v>10.5</v>
      </c>
      <c r="L640" s="13">
        <f>IF(ISNUMBER(mixed_data!Y643), mixed_data!Y643, "")</f>
        <v>2751.9900000000002</v>
      </c>
      <c r="M640" s="13">
        <f>IF(ISNUMBER(mixed_data!Z643), mixed_data!Z643, "")</f>
        <v>2270.73</v>
      </c>
      <c r="N640" s="13">
        <f>IF(ISNUMBER(mixed_data!AA643), mixed_data!AA643, "")</f>
        <v>368.95</v>
      </c>
      <c r="O640" s="13">
        <f>IF(ISNUMBER(mixed_data!AI643), mixed_data!AI643, "")</f>
        <v>3.96</v>
      </c>
      <c r="P640" s="13">
        <f>IF(ISNUMBER(mixed_data!AJ643), mixed_data!AJ643, "")</f>
        <v>2.75</v>
      </c>
      <c r="Q640" s="13">
        <f>IF(ISNUMBER(mixed_data!AO643), mixed_data!AO643, "")</f>
        <v>30.69</v>
      </c>
      <c r="R640" s="13">
        <f>IF(ISNUMBER(mixed_data!AQ643), mixed_data!AQ643, "")</f>
        <v>91.5</v>
      </c>
      <c r="S640" s="13">
        <f>IF(ISNUMBER(mixed_data!AR643), mixed_data!AR643, "")</f>
        <v>99.300000000000011</v>
      </c>
      <c r="T640" s="13">
        <f>IF(ISNUMBER(mixed_data!AS643), mixed_data!AS643, "")</f>
        <v>84.2</v>
      </c>
      <c r="U640" s="13">
        <f>IF(ISNUMBER(mixed_data!AT643), mixed_data!AT643, "")</f>
        <v>125.7</v>
      </c>
      <c r="V640" s="13">
        <f>IF(ISNUMBER(mixed_data!AV643), mixed_data!AV643, "")</f>
        <v>125.60000000000001</v>
      </c>
      <c r="W640" s="13">
        <f>IF(ISNUMBER(mixed_data!AW643), mixed_data!AW643, "")</f>
        <v>579.5</v>
      </c>
      <c r="X640" s="13">
        <f>IF(ISNUMBER(mixed_data!AX643), mixed_data!AX643, "")</f>
        <v>1347.6000000000001</v>
      </c>
      <c r="Y640" s="13">
        <f>IF(ISNUMBER(mixed_data!AY643), mixed_data!AY643, "")</f>
        <v>1468.8000000000002</v>
      </c>
      <c r="Z640" s="13">
        <f>IF(ISNUMBER(mixed_data!BH643), mixed_data!BH643, "")</f>
        <v>1.0735000000000001</v>
      </c>
      <c r="AA640" s="13">
        <f>IF(ISNUMBER(mixed_data!BM643), mixed_data!BM643, "")</f>
        <v>104.45</v>
      </c>
      <c r="AB640" s="13">
        <f>IF(ISNUMBER(mixed_data!BT643), mixed_data!BT643, "")</f>
        <v>102.9</v>
      </c>
      <c r="AC640" s="13">
        <f>IF(ISNUMBER(mixed_data!BV643), mixed_data!BV643, "")</f>
        <v>89.600000000000009</v>
      </c>
      <c r="AD640" s="13">
        <f>IF(ISNUMBER(mixed_data!BW643), mixed_data!BW643, "")</f>
        <v>83.7</v>
      </c>
      <c r="AE640" s="13">
        <f>IF(ISNUMBER(mixed_data!BX643), mixed_data!BX643, "")</f>
        <v>39206</v>
      </c>
    </row>
    <row r="641" spans="1:31" x14ac:dyDescent="0.25">
      <c r="A641" s="25">
        <v>37695</v>
      </c>
      <c r="B641" s="13">
        <f>IF(ISNUMBER(mixed_data!B644), mixed_data!B644, "")</f>
        <v>17.7</v>
      </c>
      <c r="C641" s="13">
        <f>IF(ISNUMBER(mixed_data!D644), mixed_data!D644, "")</f>
        <v>91.7</v>
      </c>
      <c r="D641" s="13">
        <f>IF(ISNUMBER(mixed_data!E644), mixed_data!E644, "")</f>
        <v>84</v>
      </c>
      <c r="E641" s="13">
        <f>IF(ISNUMBER(mixed_data!F644), mixed_data!F644, "")</f>
        <v>98.709000000000003</v>
      </c>
      <c r="F641" s="13">
        <f>IF(ISNUMBER(mixed_data!G644), mixed_data!G644, "")</f>
        <v>99.11</v>
      </c>
      <c r="G641" s="13">
        <f>IF(ISNUMBER(mixed_data!H644), mixed_data!H644, "")</f>
        <v>-21.6</v>
      </c>
      <c r="H641" s="13">
        <f>IF(ISNUMBER(mixed_data!I644), mixed_data!I644, "")</f>
        <v>-3.5</v>
      </c>
      <c r="I641" s="13">
        <f>IF(ISNUMBER(mixed_data!J644), mixed_data!J644, "")</f>
        <v>93.7</v>
      </c>
      <c r="J641" s="13">
        <f>IF(ISNUMBER(mixed_data!O644), mixed_data!O644, "")</f>
        <v>88.7</v>
      </c>
      <c r="K641" s="13">
        <f>IF(ISNUMBER(mixed_data!S644), mixed_data!S644, "")</f>
        <v>10.5</v>
      </c>
      <c r="L641" s="13">
        <f>IF(ISNUMBER(mixed_data!Y644), mixed_data!Y644, "")</f>
        <v>2549.65</v>
      </c>
      <c r="M641" s="13">
        <f>IF(ISNUMBER(mixed_data!Z644), mixed_data!Z644, "")</f>
        <v>2142.39</v>
      </c>
      <c r="N641" s="13">
        <f>IF(ISNUMBER(mixed_data!AA644), mixed_data!AA644, "")</f>
        <v>348.15000000000003</v>
      </c>
      <c r="O641" s="13">
        <f>IF(ISNUMBER(mixed_data!AI644), mixed_data!AI644, "")</f>
        <v>4.03</v>
      </c>
      <c r="P641" s="13">
        <f>IF(ISNUMBER(mixed_data!AJ644), mixed_data!AJ644, "")</f>
        <v>2.5</v>
      </c>
      <c r="Q641" s="13">
        <f>IF(ISNUMBER(mixed_data!AO644), mixed_data!AO644, "")</f>
        <v>33.520000000000003</v>
      </c>
      <c r="R641" s="13">
        <f>IF(ISNUMBER(mixed_data!AQ644), mixed_data!AQ644, "")</f>
        <v>90.2</v>
      </c>
      <c r="S641" s="13">
        <f>IF(ISNUMBER(mixed_data!AR644), mixed_data!AR644, "")</f>
        <v>99.4</v>
      </c>
      <c r="T641" s="13">
        <f>IF(ISNUMBER(mixed_data!AS644), mixed_data!AS644, "")</f>
        <v>82.4</v>
      </c>
      <c r="U641" s="13">
        <f>IF(ISNUMBER(mixed_data!AT644), mixed_data!AT644, "")</f>
        <v>133.1</v>
      </c>
      <c r="V641" s="13">
        <f>IF(ISNUMBER(mixed_data!AV644), mixed_data!AV644, "")</f>
        <v>136.5</v>
      </c>
      <c r="W641" s="13">
        <f>IF(ISNUMBER(mixed_data!AW644), mixed_data!AW644, "")</f>
        <v>586.5</v>
      </c>
      <c r="X641" s="13">
        <f>IF(ISNUMBER(mixed_data!AX644), mixed_data!AX644, "")</f>
        <v>1353.4</v>
      </c>
      <c r="Y641" s="13">
        <f>IF(ISNUMBER(mixed_data!AY644), mixed_data!AY644, "")</f>
        <v>1468.7</v>
      </c>
      <c r="Z641" s="13">
        <f>IF(ISNUMBER(mixed_data!BH644), mixed_data!BH644, "")</f>
        <v>1.0846</v>
      </c>
      <c r="AA641" s="13">
        <f>IF(ISNUMBER(mixed_data!BM644), mixed_data!BM644, "")</f>
        <v>104.39</v>
      </c>
      <c r="AB641" s="13">
        <f>IF(ISNUMBER(mixed_data!BT644), mixed_data!BT644, "")</f>
        <v>103.4</v>
      </c>
      <c r="AC641" s="13">
        <f>IF(ISNUMBER(mixed_data!BV644), mixed_data!BV644, "")</f>
        <v>89.7</v>
      </c>
      <c r="AD641" s="13">
        <f>IF(ISNUMBER(mixed_data!BW644), mixed_data!BW644, "")</f>
        <v>84.100000000000009</v>
      </c>
      <c r="AE641" s="13">
        <f>IF(ISNUMBER(mixed_data!BX644), mixed_data!BX644, "")</f>
        <v>39130</v>
      </c>
    </row>
    <row r="642" spans="1:31" x14ac:dyDescent="0.25">
      <c r="A642" s="25">
        <v>37726</v>
      </c>
      <c r="B642" s="13">
        <f>IF(ISNUMBER(mixed_data!B645), mixed_data!B645, "")</f>
        <v>18.400000000000002</v>
      </c>
      <c r="C642" s="13">
        <f>IF(ISNUMBER(mixed_data!D645), mixed_data!D645, "")</f>
        <v>93.600000000000009</v>
      </c>
      <c r="D642" s="13">
        <f>IF(ISNUMBER(mixed_data!E645), mixed_data!E645, "")</f>
        <v>87.5</v>
      </c>
      <c r="E642" s="13">
        <f>IF(ISNUMBER(mixed_data!F645), mixed_data!F645, "")</f>
        <v>98.668999999999997</v>
      </c>
      <c r="F642" s="13">
        <f>IF(ISNUMBER(mixed_data!G645), mixed_data!G645, "")</f>
        <v>99.061999999999998</v>
      </c>
      <c r="G642" s="13">
        <f>IF(ISNUMBER(mixed_data!H645), mixed_data!H645, "")</f>
        <v>-19.600000000000001</v>
      </c>
      <c r="H642" s="13">
        <f>IF(ISNUMBER(mixed_data!I645), mixed_data!I645, "")</f>
        <v>-2.5</v>
      </c>
      <c r="I642" s="13">
        <f>IF(ISNUMBER(mixed_data!J645), mixed_data!J645, "")</f>
        <v>93.600000000000009</v>
      </c>
      <c r="J642" s="13">
        <f>IF(ISNUMBER(mixed_data!O645), mixed_data!O645, "")</f>
        <v>88</v>
      </c>
      <c r="K642" s="13">
        <f>IF(ISNUMBER(mixed_data!S645), mixed_data!S645, "")</f>
        <v>10.600000000000001</v>
      </c>
      <c r="L642" s="13">
        <f>IF(ISNUMBER(mixed_data!Y645), mixed_data!Y645, "")</f>
        <v>2450.19</v>
      </c>
      <c r="M642" s="13">
        <f>IF(ISNUMBER(mixed_data!Z645), mixed_data!Z645, "")</f>
        <v>2067.23</v>
      </c>
      <c r="N642" s="13">
        <f>IF(ISNUMBER(mixed_data!AA645), mixed_data!AA645, "")</f>
        <v>335</v>
      </c>
      <c r="O642" s="13">
        <f>IF(ISNUMBER(mixed_data!AI645), mixed_data!AI645, "")</f>
        <v>4.1500000000000004</v>
      </c>
      <c r="P642" s="13">
        <f>IF(ISNUMBER(mixed_data!AJ645), mixed_data!AJ645, "")</f>
        <v>2.5</v>
      </c>
      <c r="Q642" s="13">
        <f>IF(ISNUMBER(mixed_data!AO645), mixed_data!AO645, "")</f>
        <v>27.47</v>
      </c>
      <c r="R642" s="13">
        <f>IF(ISNUMBER(mixed_data!AQ645), mixed_data!AQ645, "")</f>
        <v>91.300000000000011</v>
      </c>
      <c r="S642" s="13">
        <f>IF(ISNUMBER(mixed_data!AR645), mixed_data!AR645, "")</f>
        <v>99.4</v>
      </c>
      <c r="T642" s="13">
        <f>IF(ISNUMBER(mixed_data!AS645), mixed_data!AS645, "")</f>
        <v>82.600000000000009</v>
      </c>
      <c r="U642" s="13">
        <f>IF(ISNUMBER(mixed_data!AT645), mixed_data!AT645, "")</f>
        <v>128.1</v>
      </c>
      <c r="V642" s="13">
        <f>IF(ISNUMBER(mixed_data!AV645), mixed_data!AV645, "")</f>
        <v>129.5</v>
      </c>
      <c r="W642" s="13">
        <f>IF(ISNUMBER(mixed_data!AW645), mixed_data!AW645, "")</f>
        <v>594.5</v>
      </c>
      <c r="X642" s="13">
        <f>IF(ISNUMBER(mixed_data!AX645), mixed_data!AX645, "")</f>
        <v>1358</v>
      </c>
      <c r="Y642" s="13">
        <f>IF(ISNUMBER(mixed_data!AY645), mixed_data!AY645, "")</f>
        <v>1474.6000000000001</v>
      </c>
      <c r="Z642" s="13">
        <f>IF(ISNUMBER(mixed_data!BH645), mixed_data!BH645, "")</f>
        <v>1.0901500000000002</v>
      </c>
      <c r="AA642" s="13">
        <f>IF(ISNUMBER(mixed_data!BM645), mixed_data!BM645, "")</f>
        <v>104.05</v>
      </c>
      <c r="AB642" s="13">
        <f>IF(ISNUMBER(mixed_data!BT645), mixed_data!BT645, "")</f>
        <v>105.2</v>
      </c>
      <c r="AC642" s="13">
        <f>IF(ISNUMBER(mixed_data!BV645), mixed_data!BV645, "")</f>
        <v>89.4</v>
      </c>
      <c r="AD642" s="13">
        <f>IF(ISNUMBER(mixed_data!BW645), mixed_data!BW645, "")</f>
        <v>84</v>
      </c>
      <c r="AE642" s="13">
        <f>IF(ISNUMBER(mixed_data!BX645), mixed_data!BX645, "")</f>
        <v>39027</v>
      </c>
    </row>
    <row r="643" spans="1:31" x14ac:dyDescent="0.25">
      <c r="A643" s="25">
        <v>37756</v>
      </c>
      <c r="B643" s="13">
        <f>IF(ISNUMBER(mixed_data!B646), mixed_data!B646, "")</f>
        <v>18.7</v>
      </c>
      <c r="C643" s="13">
        <f>IF(ISNUMBER(mixed_data!D646), mixed_data!D646, "")</f>
        <v>93.100000000000009</v>
      </c>
      <c r="D643" s="13">
        <f>IF(ISNUMBER(mixed_data!E646), mixed_data!E646, "")</f>
        <v>85.600000000000009</v>
      </c>
      <c r="E643" s="13">
        <f>IF(ISNUMBER(mixed_data!F646), mixed_data!F646, "")</f>
        <v>98.691000000000003</v>
      </c>
      <c r="F643" s="13">
        <f>IF(ISNUMBER(mixed_data!G646), mixed_data!G646, "")</f>
        <v>99.075000000000003</v>
      </c>
      <c r="G643" s="13">
        <f>IF(ISNUMBER(mixed_data!H646), mixed_data!H646, "")</f>
        <v>-22.5</v>
      </c>
      <c r="H643" s="13">
        <f>IF(ISNUMBER(mixed_data!I646), mixed_data!I646, "")</f>
        <v>-0.8</v>
      </c>
      <c r="I643" s="13">
        <f>IF(ISNUMBER(mixed_data!J646), mixed_data!J646, "")</f>
        <v>94.4</v>
      </c>
      <c r="J643" s="13">
        <f>IF(ISNUMBER(mixed_data!O646), mixed_data!O646, "")</f>
        <v>87.4</v>
      </c>
      <c r="K643" s="13">
        <f>IF(ISNUMBER(mixed_data!S646), mixed_data!S646, "")</f>
        <v>10.600000000000001</v>
      </c>
      <c r="L643" s="13">
        <f>IF(ISNUMBER(mixed_data!Y646), mixed_data!Y646, "")</f>
        <v>2942.04</v>
      </c>
      <c r="M643" s="13">
        <f>IF(ISNUMBER(mixed_data!Z646), mixed_data!Z646, "")</f>
        <v>2324.23</v>
      </c>
      <c r="N643" s="13">
        <f>IF(ISNUMBER(mixed_data!AA646), mixed_data!AA646, "")</f>
        <v>342.25</v>
      </c>
      <c r="O643" s="13">
        <f>IF(ISNUMBER(mixed_data!AI646), mixed_data!AI646, "")</f>
        <v>3.84</v>
      </c>
      <c r="P643" s="13">
        <f>IF(ISNUMBER(mixed_data!AJ646), mixed_data!AJ646, "")</f>
        <v>2.5</v>
      </c>
      <c r="Q643" s="13">
        <f>IF(ISNUMBER(mixed_data!AO646), mixed_data!AO646, "")</f>
        <v>23.88</v>
      </c>
      <c r="R643" s="13">
        <f>IF(ISNUMBER(mixed_data!AQ646), mixed_data!AQ646, "")</f>
        <v>90.600000000000009</v>
      </c>
      <c r="S643" s="13">
        <f>IF(ISNUMBER(mixed_data!AR646), mixed_data!AR646, "")</f>
        <v>99.800000000000011</v>
      </c>
      <c r="T643" s="13">
        <f>IF(ISNUMBER(mixed_data!AS646), mixed_data!AS646, "")</f>
        <v>80.600000000000009</v>
      </c>
      <c r="U643" s="13">
        <f>IF(ISNUMBER(mixed_data!AT646), mixed_data!AT646, "")</f>
        <v>120.2</v>
      </c>
      <c r="V643" s="13">
        <f>IF(ISNUMBER(mixed_data!AV646), mixed_data!AV646, "")</f>
        <v>131.5</v>
      </c>
      <c r="W643" s="13">
        <f>IF(ISNUMBER(mixed_data!AW646), mixed_data!AW646, "")</f>
        <v>600.70000000000005</v>
      </c>
      <c r="X643" s="13">
        <f>IF(ISNUMBER(mixed_data!AX646), mixed_data!AX646, "")</f>
        <v>1367.5</v>
      </c>
      <c r="Y643" s="13">
        <f>IF(ISNUMBER(mixed_data!AY646), mixed_data!AY646, "")</f>
        <v>1482.4</v>
      </c>
      <c r="Z643" s="13">
        <f>IF(ISNUMBER(mixed_data!BH646), mixed_data!BH646, "")</f>
        <v>1.1262500000000002</v>
      </c>
      <c r="AA643" s="13">
        <f>IF(ISNUMBER(mixed_data!BM646), mixed_data!BM646, "")</f>
        <v>105.76</v>
      </c>
      <c r="AB643" s="13">
        <f>IF(ISNUMBER(mixed_data!BT646), mixed_data!BT646, "")</f>
        <v>106.10000000000001</v>
      </c>
      <c r="AC643" s="13">
        <f>IF(ISNUMBER(mixed_data!BV646), mixed_data!BV646, "")</f>
        <v>89.2</v>
      </c>
      <c r="AD643" s="13">
        <f>IF(ISNUMBER(mixed_data!BW646), mixed_data!BW646, "")</f>
        <v>82.600000000000009</v>
      </c>
      <c r="AE643" s="13">
        <f>IF(ISNUMBER(mixed_data!BX646), mixed_data!BX646, "")</f>
        <v>38994</v>
      </c>
    </row>
    <row r="644" spans="1:31" x14ac:dyDescent="0.25">
      <c r="A644" s="25">
        <v>37787</v>
      </c>
      <c r="B644" s="13">
        <f>IF(ISNUMBER(mixed_data!B647), mixed_data!B647, "")</f>
        <v>21.3</v>
      </c>
      <c r="C644" s="13">
        <f>IF(ISNUMBER(mixed_data!D647), mixed_data!D647, "")</f>
        <v>93.800000000000011</v>
      </c>
      <c r="D644" s="13">
        <f>IF(ISNUMBER(mixed_data!E647), mixed_data!E647, "")</f>
        <v>88</v>
      </c>
      <c r="E644" s="13">
        <f>IF(ISNUMBER(mixed_data!F647), mixed_data!F647, "")</f>
        <v>98.772999999999996</v>
      </c>
      <c r="F644" s="13">
        <f>IF(ISNUMBER(mixed_data!G647), mixed_data!G647, "")</f>
        <v>99.168999999999997</v>
      </c>
      <c r="G644" s="13">
        <f>IF(ISNUMBER(mixed_data!H647), mixed_data!H647, "")</f>
        <v>-19.700000000000003</v>
      </c>
      <c r="H644" s="13">
        <f>IF(ISNUMBER(mixed_data!I647), mixed_data!I647, "")</f>
        <v>0.8</v>
      </c>
      <c r="I644" s="13">
        <f>IF(ISNUMBER(mixed_data!J647), mixed_data!J647, "")</f>
        <v>96.9</v>
      </c>
      <c r="J644" s="13">
        <f>IF(ISNUMBER(mixed_data!O647), mixed_data!O647, "")</f>
        <v>86.9</v>
      </c>
      <c r="K644" s="13">
        <f>IF(ISNUMBER(mixed_data!S647), mixed_data!S647, "")</f>
        <v>10.600000000000001</v>
      </c>
      <c r="L644" s="13">
        <f>IF(ISNUMBER(mixed_data!Y647), mixed_data!Y647, "")</f>
        <v>3064.56</v>
      </c>
      <c r="M644" s="13">
        <f>IF(ISNUMBER(mixed_data!Z647), mixed_data!Z647, "")</f>
        <v>2379.39</v>
      </c>
      <c r="N644" s="13">
        <f>IF(ISNUMBER(mixed_data!AA647), mixed_data!AA647, "")</f>
        <v>366.5</v>
      </c>
      <c r="O644" s="13">
        <f>IF(ISNUMBER(mixed_data!AI647), mixed_data!AI647, "")</f>
        <v>3.65</v>
      </c>
      <c r="P644" s="13">
        <f>IF(ISNUMBER(mixed_data!AJ647), mixed_data!AJ647, "")</f>
        <v>2</v>
      </c>
      <c r="Q644" s="13">
        <f>IF(ISNUMBER(mixed_data!AO647), mixed_data!AO647, "")</f>
        <v>28.05</v>
      </c>
      <c r="R644" s="13">
        <f>IF(ISNUMBER(mixed_data!AQ647), mixed_data!AQ647, "")</f>
        <v>91.7</v>
      </c>
      <c r="S644" s="13">
        <f>IF(ISNUMBER(mixed_data!AR647), mixed_data!AR647, "")</f>
        <v>100.4</v>
      </c>
      <c r="T644" s="13">
        <f>IF(ISNUMBER(mixed_data!AS647), mixed_data!AS647, "")</f>
        <v>83.800000000000011</v>
      </c>
      <c r="U644" s="13">
        <f>IF(ISNUMBER(mixed_data!AT647), mixed_data!AT647, "")</f>
        <v>125.4</v>
      </c>
      <c r="V644" s="13">
        <f>IF(ISNUMBER(mixed_data!AV647), mixed_data!AV647, "")</f>
        <v>136.9</v>
      </c>
      <c r="W644" s="13">
        <f>IF(ISNUMBER(mixed_data!AW647), mixed_data!AW647, "")</f>
        <v>617.5</v>
      </c>
      <c r="X644" s="13">
        <f>IF(ISNUMBER(mixed_data!AX647), mixed_data!AX647, "")</f>
        <v>1379.2</v>
      </c>
      <c r="Y644" s="13">
        <f>IF(ISNUMBER(mixed_data!AY647), mixed_data!AY647, "")</f>
        <v>1491.9</v>
      </c>
      <c r="Z644" s="13">
        <f>IF(ISNUMBER(mixed_data!BH647), mixed_data!BH647, "")</f>
        <v>1.1717500000000001</v>
      </c>
      <c r="AA644" s="13">
        <f>IF(ISNUMBER(mixed_data!BM647), mixed_data!BM647, "")</f>
        <v>106.52</v>
      </c>
      <c r="AB644" s="13">
        <f>IF(ISNUMBER(mixed_data!BT647), mixed_data!BT647, "")</f>
        <v>105.7</v>
      </c>
      <c r="AC644" s="13">
        <f>IF(ISNUMBER(mixed_data!BV647), mixed_data!BV647, "")</f>
        <v>89.5</v>
      </c>
      <c r="AD644" s="13">
        <f>IF(ISNUMBER(mixed_data!BW647), mixed_data!BW647, "")</f>
        <v>82.5</v>
      </c>
      <c r="AE644" s="13">
        <f>IF(ISNUMBER(mixed_data!BX647), mixed_data!BX647, "")</f>
        <v>39034</v>
      </c>
    </row>
    <row r="645" spans="1:31" x14ac:dyDescent="0.25">
      <c r="A645" s="25">
        <v>37817</v>
      </c>
      <c r="B645" s="13">
        <f>IF(ISNUMBER(mixed_data!B648), mixed_data!B648, "")</f>
        <v>41.900000000000006</v>
      </c>
      <c r="C645" s="13">
        <f>IF(ISNUMBER(mixed_data!D648), mixed_data!D648, "")</f>
        <v>94</v>
      </c>
      <c r="D645" s="13">
        <f>IF(ISNUMBER(mixed_data!E648), mixed_data!E648, "")</f>
        <v>88.7</v>
      </c>
      <c r="E645" s="13">
        <f>IF(ISNUMBER(mixed_data!F648), mixed_data!F648, "")</f>
        <v>98.906999999999996</v>
      </c>
      <c r="F645" s="13">
        <f>IF(ISNUMBER(mixed_data!G648), mixed_data!G648, "")</f>
        <v>99.338000000000008</v>
      </c>
      <c r="G645" s="13">
        <f>IF(ISNUMBER(mixed_data!H648), mixed_data!H648, "")</f>
        <v>-17.8</v>
      </c>
      <c r="H645" s="13">
        <f>IF(ISNUMBER(mixed_data!I648), mixed_data!I648, "")</f>
        <v>2.3000000000000003</v>
      </c>
      <c r="I645" s="13">
        <f>IF(ISNUMBER(mixed_data!J648), mixed_data!J648, "")</f>
        <v>98.2</v>
      </c>
      <c r="J645" s="13">
        <f>IF(ISNUMBER(mixed_data!O648), mixed_data!O648, "")</f>
        <v>89.100000000000009</v>
      </c>
      <c r="K645" s="13">
        <f>IF(ISNUMBER(mixed_data!S648), mixed_data!S648, "")</f>
        <v>10.600000000000001</v>
      </c>
      <c r="L645" s="13">
        <f>IF(ISNUMBER(mixed_data!Y648), mixed_data!Y648, "")</f>
        <v>3146.55</v>
      </c>
      <c r="M645" s="13">
        <f>IF(ISNUMBER(mixed_data!Z648), mixed_data!Z648, "")</f>
        <v>2366.86</v>
      </c>
      <c r="N645" s="13">
        <f>IF(ISNUMBER(mixed_data!AA648), mixed_data!AA648, "")</f>
        <v>351.8</v>
      </c>
      <c r="O645" s="13">
        <f>IF(ISNUMBER(mixed_data!AI648), mixed_data!AI648, "")</f>
        <v>3.95</v>
      </c>
      <c r="P645" s="13">
        <f>IF(ISNUMBER(mixed_data!AJ648), mixed_data!AJ648, "")</f>
        <v>2</v>
      </c>
      <c r="Q645" s="13">
        <f>IF(ISNUMBER(mixed_data!AO648), mixed_data!AO648, "")</f>
        <v>28.43</v>
      </c>
      <c r="R645" s="13">
        <f>IF(ISNUMBER(mixed_data!AQ648), mixed_data!AQ648, "")</f>
        <v>91.100000000000009</v>
      </c>
      <c r="S645" s="13">
        <f>IF(ISNUMBER(mixed_data!AR648), mixed_data!AR648, "")</f>
        <v>99.4</v>
      </c>
      <c r="T645" s="13">
        <f>IF(ISNUMBER(mixed_data!AS648), mixed_data!AS648, "")</f>
        <v>82.800000000000011</v>
      </c>
      <c r="U645" s="13">
        <f>IF(ISNUMBER(mixed_data!AT648), mixed_data!AT648, "")</f>
        <v>129.1</v>
      </c>
      <c r="V645" s="13">
        <f>IF(ISNUMBER(mixed_data!AV648), mixed_data!AV648, "")</f>
        <v>139.80000000000001</v>
      </c>
      <c r="W645" s="13">
        <f>IF(ISNUMBER(mixed_data!AW648), mixed_data!AW648, "")</f>
        <v>605</v>
      </c>
      <c r="X645" s="13">
        <f>IF(ISNUMBER(mixed_data!AX648), mixed_data!AX648, "")</f>
        <v>1372.1000000000001</v>
      </c>
      <c r="Y645" s="13">
        <f>IF(ISNUMBER(mixed_data!AY648), mixed_data!AY648, "")</f>
        <v>1484.9</v>
      </c>
      <c r="Z645" s="13">
        <f>IF(ISNUMBER(mixed_data!BH648), mixed_data!BH648, "")</f>
        <v>1.1596000000000002</v>
      </c>
      <c r="AA645" s="13">
        <f>IF(ISNUMBER(mixed_data!BM648), mixed_data!BM648, "")</f>
        <v>105.99000000000001</v>
      </c>
      <c r="AB645" s="13">
        <f>IF(ISNUMBER(mixed_data!BT648), mixed_data!BT648, "")</f>
        <v>105.7</v>
      </c>
      <c r="AC645" s="13">
        <f>IF(ISNUMBER(mixed_data!BV648), mixed_data!BV648, "")</f>
        <v>89.7</v>
      </c>
      <c r="AD645" s="13">
        <f>IF(ISNUMBER(mixed_data!BW648), mixed_data!BW648, "")</f>
        <v>85.600000000000009</v>
      </c>
      <c r="AE645" s="13">
        <f>IF(ISNUMBER(mixed_data!BX648), mixed_data!BX648, "")</f>
        <v>39100</v>
      </c>
    </row>
    <row r="646" spans="1:31" x14ac:dyDescent="0.25">
      <c r="A646" s="25">
        <v>37848</v>
      </c>
      <c r="B646" s="13">
        <f>IF(ISNUMBER(mixed_data!B649), mixed_data!B649, "")</f>
        <v>52.5</v>
      </c>
      <c r="C646" s="13">
        <f>IF(ISNUMBER(mixed_data!D649), mixed_data!D649, "")</f>
        <v>97</v>
      </c>
      <c r="D646" s="13">
        <f>IF(ISNUMBER(mixed_data!E649), mixed_data!E649, "")</f>
        <v>92.2</v>
      </c>
      <c r="E646" s="13">
        <f>IF(ISNUMBER(mixed_data!F649), mixed_data!F649, "")</f>
        <v>99.08</v>
      </c>
      <c r="F646" s="13">
        <f>IF(ISNUMBER(mixed_data!G649), mixed_data!G649, "")</f>
        <v>99.566000000000003</v>
      </c>
      <c r="G646" s="13">
        <f>IF(ISNUMBER(mixed_data!H649), mixed_data!H649, "")</f>
        <v>-17.7</v>
      </c>
      <c r="H646" s="13">
        <f>IF(ISNUMBER(mixed_data!I649), mixed_data!I649, "")</f>
        <v>3.3000000000000003</v>
      </c>
      <c r="I646" s="13">
        <f>IF(ISNUMBER(mixed_data!J649), mixed_data!J649, "")</f>
        <v>101.2</v>
      </c>
      <c r="J646" s="13">
        <f>IF(ISNUMBER(mixed_data!O649), mixed_data!O649, "")</f>
        <v>86.9</v>
      </c>
      <c r="K646" s="13">
        <f>IF(ISNUMBER(mixed_data!S649), mixed_data!S649, "")</f>
        <v>10.5</v>
      </c>
      <c r="L646" s="13">
        <f>IF(ISNUMBER(mixed_data!Y649), mixed_data!Y649, "")</f>
        <v>3438.89</v>
      </c>
      <c r="M646" s="13">
        <f>IF(ISNUMBER(mixed_data!Z649), mixed_data!Z649, "")</f>
        <v>2479.7000000000003</v>
      </c>
      <c r="N646" s="13">
        <f>IF(ISNUMBER(mixed_data!AA649), mixed_data!AA649, "")</f>
        <v>353.90000000000003</v>
      </c>
      <c r="O646" s="13">
        <f>IF(ISNUMBER(mixed_data!AI649), mixed_data!AI649, "")</f>
        <v>4.1500000000000004</v>
      </c>
      <c r="P646" s="13">
        <f>IF(ISNUMBER(mixed_data!AJ649), mixed_data!AJ649, "")</f>
        <v>2</v>
      </c>
      <c r="Q646" s="13">
        <f>IF(ISNUMBER(mixed_data!AO649), mixed_data!AO649, "")</f>
        <v>30.27</v>
      </c>
      <c r="R646" s="13">
        <f>IF(ISNUMBER(mixed_data!AQ649), mixed_data!AQ649, "")</f>
        <v>91</v>
      </c>
      <c r="S646" s="13">
        <f>IF(ISNUMBER(mixed_data!AR649), mixed_data!AR649, "")</f>
        <v>99.4</v>
      </c>
      <c r="T646" s="13">
        <f>IF(ISNUMBER(mixed_data!AS649), mixed_data!AS649, "")</f>
        <v>83.100000000000009</v>
      </c>
      <c r="U646" s="13">
        <f>IF(ISNUMBER(mixed_data!AT649), mixed_data!AT649, "")</f>
        <v>128.80000000000001</v>
      </c>
      <c r="V646" s="13">
        <f>IF(ISNUMBER(mixed_data!AV649), mixed_data!AV649, "")</f>
        <v>141.80000000000001</v>
      </c>
      <c r="W646" s="13">
        <f>IF(ISNUMBER(mixed_data!AW649), mixed_data!AW649, "")</f>
        <v>607.20000000000005</v>
      </c>
      <c r="X646" s="13">
        <f>IF(ISNUMBER(mixed_data!AX649), mixed_data!AX649, "")</f>
        <v>1382.3000000000002</v>
      </c>
      <c r="Y646" s="13">
        <f>IF(ISNUMBER(mixed_data!AY649), mixed_data!AY649, "")</f>
        <v>1486.5</v>
      </c>
      <c r="Z646" s="13">
        <f>IF(ISNUMBER(mixed_data!BH649), mixed_data!BH649, "")</f>
        <v>1.1253500000000001</v>
      </c>
      <c r="AA646" s="13">
        <f>IF(ISNUMBER(mixed_data!BM649), mixed_data!BM649, "")</f>
        <v>105.15</v>
      </c>
      <c r="AB646" s="13">
        <f>IF(ISNUMBER(mixed_data!BT649), mixed_data!BT649, "")</f>
        <v>105.4</v>
      </c>
      <c r="AC646" s="13">
        <f>IF(ISNUMBER(mixed_data!BV649), mixed_data!BV649, "")</f>
        <v>89.7</v>
      </c>
      <c r="AD646" s="13">
        <f>IF(ISNUMBER(mixed_data!BW649), mixed_data!BW649, "")</f>
        <v>85.4</v>
      </c>
      <c r="AE646" s="13">
        <f>IF(ISNUMBER(mixed_data!BX649), mixed_data!BX649, "")</f>
        <v>39019</v>
      </c>
    </row>
    <row r="647" spans="1:31" x14ac:dyDescent="0.25">
      <c r="A647" s="25">
        <v>37879</v>
      </c>
      <c r="B647" s="13">
        <f>IF(ISNUMBER(mixed_data!B650), mixed_data!B650, "")</f>
        <v>60.900000000000006</v>
      </c>
      <c r="C647" s="13">
        <f>IF(ISNUMBER(mixed_data!D650), mixed_data!D650, "")</f>
        <v>97.800000000000011</v>
      </c>
      <c r="D647" s="13">
        <f>IF(ISNUMBER(mixed_data!E650), mixed_data!E650, "")</f>
        <v>94.2</v>
      </c>
      <c r="E647" s="13">
        <f>IF(ISNUMBER(mixed_data!F650), mixed_data!F650, "")</f>
        <v>99.274000000000001</v>
      </c>
      <c r="F647" s="13">
        <f>IF(ISNUMBER(mixed_data!G650), mixed_data!G650, "")</f>
        <v>99.822000000000003</v>
      </c>
      <c r="G647" s="13">
        <f>IF(ISNUMBER(mixed_data!H650), mixed_data!H650, "")</f>
        <v>-18.5</v>
      </c>
      <c r="H647" s="13">
        <f>IF(ISNUMBER(mixed_data!I650), mixed_data!I650, "")</f>
        <v>3.8000000000000003</v>
      </c>
      <c r="I647" s="13">
        <f>IF(ISNUMBER(mixed_data!J650), mixed_data!J650, "")</f>
        <v>103.30000000000001</v>
      </c>
      <c r="J647" s="13">
        <f>IF(ISNUMBER(mixed_data!O650), mixed_data!O650, "")</f>
        <v>86.800000000000011</v>
      </c>
      <c r="K647" s="13">
        <f>IF(ISNUMBER(mixed_data!S650), mixed_data!S650, "")</f>
        <v>10.5</v>
      </c>
      <c r="L647" s="13">
        <f>IF(ISNUMBER(mixed_data!Y650), mixed_data!Y650, "")</f>
        <v>3571.2200000000003</v>
      </c>
      <c r="M647" s="13">
        <f>IF(ISNUMBER(mixed_data!Z650), mixed_data!Z650, "")</f>
        <v>2600.9</v>
      </c>
      <c r="N647" s="13">
        <f>IF(ISNUMBER(mixed_data!AA650), mixed_data!AA650, "")</f>
        <v>376.5</v>
      </c>
      <c r="O647" s="13">
        <f>IF(ISNUMBER(mixed_data!AI650), mixed_data!AI650, "")</f>
        <v>4.1900000000000004</v>
      </c>
      <c r="P647" s="13">
        <f>IF(ISNUMBER(mixed_data!AJ650), mixed_data!AJ650, "")</f>
        <v>2</v>
      </c>
      <c r="Q647" s="13">
        <f>IF(ISNUMBER(mixed_data!AO650), mixed_data!AO650, "")</f>
        <v>29.57</v>
      </c>
      <c r="R647" s="13">
        <f>IF(ISNUMBER(mixed_data!AQ650), mixed_data!AQ650, "")</f>
        <v>90.600000000000009</v>
      </c>
      <c r="S647" s="13">
        <f>IF(ISNUMBER(mixed_data!AR650), mixed_data!AR650, "")</f>
        <v>99.800000000000011</v>
      </c>
      <c r="T647" s="13">
        <f>IF(ISNUMBER(mixed_data!AS650), mixed_data!AS650, "")</f>
        <v>84.800000000000011</v>
      </c>
      <c r="U647" s="13">
        <f>IF(ISNUMBER(mixed_data!AT650), mixed_data!AT650, "")</f>
        <v>129.5</v>
      </c>
      <c r="V647" s="13">
        <f>IF(ISNUMBER(mixed_data!AV650), mixed_data!AV650, "")</f>
        <v>142.30000000000001</v>
      </c>
      <c r="W647" s="13">
        <f>IF(ISNUMBER(mixed_data!AW650), mixed_data!AW650, "")</f>
        <v>617.30000000000007</v>
      </c>
      <c r="X647" s="13">
        <f>IF(ISNUMBER(mixed_data!AX650), mixed_data!AX650, "")</f>
        <v>1375.9</v>
      </c>
      <c r="Y647" s="13">
        <f>IF(ISNUMBER(mixed_data!AY650), mixed_data!AY650, "")</f>
        <v>1482.9</v>
      </c>
      <c r="Z647" s="13">
        <f>IF(ISNUMBER(mixed_data!BH650), mixed_data!BH650, "")</f>
        <v>1.0973000000000002</v>
      </c>
      <c r="AA647" s="13">
        <f>IF(ISNUMBER(mixed_data!BM650), mixed_data!BM650, "")</f>
        <v>104.7</v>
      </c>
      <c r="AB647" s="13">
        <f>IF(ISNUMBER(mixed_data!BT650), mixed_data!BT650, "")</f>
        <v>105.7</v>
      </c>
      <c r="AC647" s="13">
        <f>IF(ISNUMBER(mixed_data!BV650), mixed_data!BV650, "")</f>
        <v>89.600000000000009</v>
      </c>
      <c r="AD647" s="13">
        <f>IF(ISNUMBER(mixed_data!BW650), mixed_data!BW650, "")</f>
        <v>84.2</v>
      </c>
      <c r="AE647" s="13">
        <f>IF(ISNUMBER(mixed_data!BX650), mixed_data!BX650, "")</f>
        <v>39012</v>
      </c>
    </row>
    <row r="648" spans="1:31" x14ac:dyDescent="0.25">
      <c r="A648" s="25">
        <v>37909</v>
      </c>
      <c r="B648" s="13">
        <f>IF(ISNUMBER(mixed_data!B651), mixed_data!B651, "")</f>
        <v>60.300000000000004</v>
      </c>
      <c r="C648" s="13">
        <f>IF(ISNUMBER(mixed_data!D651), mixed_data!D651, "")</f>
        <v>98.600000000000009</v>
      </c>
      <c r="D648" s="13">
        <f>IF(ISNUMBER(mixed_data!E651), mixed_data!E651, "")</f>
        <v>94.800000000000011</v>
      </c>
      <c r="E648" s="13">
        <f>IF(ISNUMBER(mixed_data!F651), mixed_data!F651, "")</f>
        <v>99.465000000000003</v>
      </c>
      <c r="F648" s="13">
        <f>IF(ISNUMBER(mixed_data!G651), mixed_data!G651, "")</f>
        <v>100.081</v>
      </c>
      <c r="G648" s="13">
        <f>IF(ISNUMBER(mixed_data!H651), mixed_data!H651, "")</f>
        <v>-17</v>
      </c>
      <c r="H648" s="13">
        <f>IF(ISNUMBER(mixed_data!I651), mixed_data!I651, "")</f>
        <v>3.8000000000000003</v>
      </c>
      <c r="I648" s="13">
        <f>IF(ISNUMBER(mixed_data!J651), mixed_data!J651, "")</f>
        <v>105.5</v>
      </c>
      <c r="J648" s="13">
        <f>IF(ISNUMBER(mixed_data!O651), mixed_data!O651, "")</f>
        <v>89.100000000000009</v>
      </c>
      <c r="K648" s="13">
        <f>IF(ISNUMBER(mixed_data!S651), mixed_data!S651, "")</f>
        <v>10.5</v>
      </c>
      <c r="L648" s="13">
        <f>IF(ISNUMBER(mixed_data!Y651), mixed_data!Y651, "")</f>
        <v>3329.83</v>
      </c>
      <c r="M648" s="13">
        <f>IF(ISNUMBER(mixed_data!Z651), mixed_data!Z651, "")</f>
        <v>2439.25</v>
      </c>
      <c r="N648" s="13">
        <f>IF(ISNUMBER(mixed_data!AA651), mixed_data!AA651, "")</f>
        <v>384.40000000000003</v>
      </c>
      <c r="O648" s="13">
        <f>IF(ISNUMBER(mixed_data!AI651), mixed_data!AI651, "")</f>
        <v>4.25</v>
      </c>
      <c r="P648" s="13">
        <f>IF(ISNUMBER(mixed_data!AJ651), mixed_data!AJ651, "")</f>
        <v>2</v>
      </c>
      <c r="Q648" s="13">
        <f>IF(ISNUMBER(mixed_data!AO651), mixed_data!AO651, "")</f>
        <v>28.44</v>
      </c>
      <c r="R648" s="13">
        <f>IF(ISNUMBER(mixed_data!AQ651), mixed_data!AQ651, "")</f>
        <v>91.100000000000009</v>
      </c>
      <c r="S648" s="13">
        <f>IF(ISNUMBER(mixed_data!AR651), mixed_data!AR651, "")</f>
        <v>100.9</v>
      </c>
      <c r="T648" s="13">
        <f>IF(ISNUMBER(mixed_data!AS651), mixed_data!AS651, "")</f>
        <v>85.9</v>
      </c>
      <c r="U648" s="13">
        <f>IF(ISNUMBER(mixed_data!AT651), mixed_data!AT651, "")</f>
        <v>135</v>
      </c>
      <c r="V648" s="13">
        <f>IF(ISNUMBER(mixed_data!AV651), mixed_data!AV651, "")</f>
        <v>145.80000000000001</v>
      </c>
      <c r="W648" s="13">
        <f>IF(ISNUMBER(mixed_data!AW651), mixed_data!AW651, "")</f>
        <v>620.70000000000005</v>
      </c>
      <c r="X648" s="13">
        <f>IF(ISNUMBER(mixed_data!AX651), mixed_data!AX651, "")</f>
        <v>1379</v>
      </c>
      <c r="Y648" s="13">
        <f>IF(ISNUMBER(mixed_data!AY651), mixed_data!AY651, "")</f>
        <v>1488.9</v>
      </c>
      <c r="Z648" s="13">
        <f>IF(ISNUMBER(mixed_data!BH651), mixed_data!BH651, "")</f>
        <v>1.1714500000000001</v>
      </c>
      <c r="AA648" s="13">
        <f>IF(ISNUMBER(mixed_data!BM651), mixed_data!BM651, "")</f>
        <v>105.55</v>
      </c>
      <c r="AB648" s="13">
        <f>IF(ISNUMBER(mixed_data!BT651), mixed_data!BT651, "")</f>
        <v>105.5</v>
      </c>
      <c r="AC648" s="13">
        <f>IF(ISNUMBER(mixed_data!BV651), mixed_data!BV651, "")</f>
        <v>89.600000000000009</v>
      </c>
      <c r="AD648" s="13">
        <f>IF(ISNUMBER(mixed_data!BW651), mixed_data!BW651, "")</f>
        <v>86.2</v>
      </c>
      <c r="AE648" s="13">
        <f>IF(ISNUMBER(mixed_data!BX651), mixed_data!BX651, "")</f>
        <v>39044</v>
      </c>
    </row>
    <row r="649" spans="1:31" x14ac:dyDescent="0.25">
      <c r="A649" s="25">
        <v>37940</v>
      </c>
      <c r="B649" s="13">
        <f>IF(ISNUMBER(mixed_data!B652), mixed_data!B652, "")</f>
        <v>67.2</v>
      </c>
      <c r="C649" s="13">
        <f>IF(ISNUMBER(mixed_data!D652), mixed_data!D652, "")</f>
        <v>101.10000000000001</v>
      </c>
      <c r="D649" s="13">
        <f>IF(ISNUMBER(mixed_data!E652), mixed_data!E652, "")</f>
        <v>97.2</v>
      </c>
      <c r="E649" s="13">
        <f>IF(ISNUMBER(mixed_data!F652), mixed_data!F652, "")</f>
        <v>99.632000000000005</v>
      </c>
      <c r="F649" s="13">
        <f>IF(ISNUMBER(mixed_data!G652), mixed_data!G652, "")</f>
        <v>100.304</v>
      </c>
      <c r="G649" s="13">
        <f>IF(ISNUMBER(mixed_data!H652), mixed_data!H652, "")</f>
        <v>-14.5</v>
      </c>
      <c r="H649" s="13">
        <f>IF(ISNUMBER(mixed_data!I652), mixed_data!I652, "")</f>
        <v>3.8000000000000003</v>
      </c>
      <c r="I649" s="13">
        <f>IF(ISNUMBER(mixed_data!J652), mixed_data!J652, "")</f>
        <v>106.30000000000001</v>
      </c>
      <c r="J649" s="13">
        <f>IF(ISNUMBER(mixed_data!O652), mixed_data!O652, "")</f>
        <v>90.100000000000009</v>
      </c>
      <c r="K649" s="13">
        <f>IF(ISNUMBER(mixed_data!S652), mixed_data!S652, "")</f>
        <v>10.5</v>
      </c>
      <c r="L649" s="13">
        <f>IF(ISNUMBER(mixed_data!Y652), mixed_data!Y652, "")</f>
        <v>3744.5</v>
      </c>
      <c r="M649" s="13">
        <f>IF(ISNUMBER(mixed_data!Z652), mixed_data!Z652, "")</f>
        <v>2631.65</v>
      </c>
      <c r="N649" s="13">
        <f>IF(ISNUMBER(mixed_data!AA652), mixed_data!AA652, "")</f>
        <v>378.25</v>
      </c>
      <c r="O649" s="13">
        <f>IF(ISNUMBER(mixed_data!AI652), mixed_data!AI652, "")</f>
        <v>4.38</v>
      </c>
      <c r="P649" s="13">
        <f>IF(ISNUMBER(mixed_data!AJ652), mixed_data!AJ652, "")</f>
        <v>2</v>
      </c>
      <c r="Q649" s="13">
        <f>IF(ISNUMBER(mixed_data!AO652), mixed_data!AO652, "")</f>
        <v>27.71</v>
      </c>
      <c r="R649" s="13">
        <f>IF(ISNUMBER(mixed_data!AQ652), mixed_data!AQ652, "")</f>
        <v>92.2</v>
      </c>
      <c r="S649" s="13">
        <f>IF(ISNUMBER(mixed_data!AR652), mixed_data!AR652, "")</f>
        <v>100</v>
      </c>
      <c r="T649" s="13">
        <f>IF(ISNUMBER(mixed_data!AS652), mixed_data!AS652, "")</f>
        <v>86.2</v>
      </c>
      <c r="U649" s="13">
        <f>IF(ISNUMBER(mixed_data!AT652), mixed_data!AT652, "")</f>
        <v>135.20000000000002</v>
      </c>
      <c r="V649" s="13">
        <f>IF(ISNUMBER(mixed_data!AV652), mixed_data!AV652, "")</f>
        <v>142.1</v>
      </c>
      <c r="W649" s="13">
        <f>IF(ISNUMBER(mixed_data!AW652), mixed_data!AW652, "")</f>
        <v>643.20000000000005</v>
      </c>
      <c r="X649" s="13">
        <f>IF(ISNUMBER(mixed_data!AX652), mixed_data!AX652, "")</f>
        <v>1386.6000000000001</v>
      </c>
      <c r="Y649" s="13">
        <f>IF(ISNUMBER(mixed_data!AY652), mixed_data!AY652, "")</f>
        <v>1499.4</v>
      </c>
      <c r="Z649" s="13">
        <f>IF(ISNUMBER(mixed_data!BH652), mixed_data!BH652, "")</f>
        <v>1.1472</v>
      </c>
      <c r="AA649" s="13">
        <f>IF(ISNUMBER(mixed_data!BM652), mixed_data!BM652, "")</f>
        <v>105.28</v>
      </c>
      <c r="AB649" s="13">
        <f>IF(ISNUMBER(mixed_data!BT652), mixed_data!BT652, "")</f>
        <v>105.4</v>
      </c>
      <c r="AC649" s="13">
        <f>IF(ISNUMBER(mixed_data!BV652), mixed_data!BV652, "")</f>
        <v>89.4</v>
      </c>
      <c r="AD649" s="13">
        <f>IF(ISNUMBER(mixed_data!BW652), mixed_data!BW652, "")</f>
        <v>86</v>
      </c>
      <c r="AE649" s="13">
        <f>IF(ISNUMBER(mixed_data!BX652), mixed_data!BX652, "")</f>
        <v>39035</v>
      </c>
    </row>
    <row r="650" spans="1:31" x14ac:dyDescent="0.25">
      <c r="A650" s="25">
        <v>37970</v>
      </c>
      <c r="B650" s="13">
        <f>IF(ISNUMBER(mixed_data!B653), mixed_data!B653, "")</f>
        <v>73.400000000000006</v>
      </c>
      <c r="C650" s="13">
        <f>IF(ISNUMBER(mixed_data!D653), mixed_data!D653, "")</f>
        <v>100.60000000000001</v>
      </c>
      <c r="D650" s="13">
        <f>IF(ISNUMBER(mixed_data!E653), mixed_data!E653, "")</f>
        <v>95.300000000000011</v>
      </c>
      <c r="E650" s="13">
        <f>IF(ISNUMBER(mixed_data!F653), mixed_data!F653, "")</f>
        <v>99.759</v>
      </c>
      <c r="F650" s="13">
        <f>IF(ISNUMBER(mixed_data!G653), mixed_data!G653, "")</f>
        <v>100.46600000000001</v>
      </c>
      <c r="G650" s="13">
        <f>IF(ISNUMBER(mixed_data!H653), mixed_data!H653, "")</f>
        <v>-15.3</v>
      </c>
      <c r="H650" s="13">
        <f>IF(ISNUMBER(mixed_data!I653), mixed_data!I653, "")</f>
        <v>3.9000000000000004</v>
      </c>
      <c r="I650" s="13">
        <f>IF(ISNUMBER(mixed_data!J653), mixed_data!J653, "")</f>
        <v>105.9</v>
      </c>
      <c r="J650" s="13">
        <f>IF(ISNUMBER(mixed_data!O653), mixed_data!O653, "")</f>
        <v>90.300000000000011</v>
      </c>
      <c r="K650" s="13">
        <f>IF(ISNUMBER(mixed_data!S653), mixed_data!S653, "")</f>
        <v>10.5</v>
      </c>
      <c r="L650" s="13">
        <f>IF(ISNUMBER(mixed_data!Y653), mixed_data!Y653, "")</f>
        <v>3821.2000000000003</v>
      </c>
      <c r="M650" s="13">
        <f>IF(ISNUMBER(mixed_data!Z653), mixed_data!Z653, "")</f>
        <v>2674.62</v>
      </c>
      <c r="N650" s="13">
        <f>IF(ISNUMBER(mixed_data!AA653), mixed_data!AA653, "")</f>
        <v>398.45</v>
      </c>
      <c r="O650" s="13">
        <f>IF(ISNUMBER(mixed_data!AI653), mixed_data!AI653, "")</f>
        <v>4.29</v>
      </c>
      <c r="P650" s="13">
        <f>IF(ISNUMBER(mixed_data!AJ653), mixed_data!AJ653, "")</f>
        <v>2</v>
      </c>
      <c r="Q650" s="13">
        <f>IF(ISNUMBER(mixed_data!AO653), mixed_data!AO653, "")</f>
        <v>28.47</v>
      </c>
      <c r="R650" s="13">
        <f>IF(ISNUMBER(mixed_data!AQ653), mixed_data!AQ653, "")</f>
        <v>91.300000000000011</v>
      </c>
      <c r="S650" s="13">
        <f>IF(ISNUMBER(mixed_data!AR653), mixed_data!AR653, "")</f>
        <v>99.4</v>
      </c>
      <c r="T650" s="13">
        <f>IF(ISNUMBER(mixed_data!AS653), mixed_data!AS653, "")</f>
        <v>88.300000000000011</v>
      </c>
      <c r="U650" s="13">
        <f>IF(ISNUMBER(mixed_data!AT653), mixed_data!AT653, "")</f>
        <v>136.4</v>
      </c>
      <c r="V650" s="13">
        <f>IF(ISNUMBER(mixed_data!AV653), mixed_data!AV653, "")</f>
        <v>155.30000000000001</v>
      </c>
      <c r="W650" s="13">
        <f>IF(ISNUMBER(mixed_data!AW653), mixed_data!AW653, "")</f>
        <v>631.90000000000009</v>
      </c>
      <c r="X650" s="13">
        <f>IF(ISNUMBER(mixed_data!AX653), mixed_data!AX653, "")</f>
        <v>1382.3000000000002</v>
      </c>
      <c r="Y650" s="13">
        <f>IF(ISNUMBER(mixed_data!AY653), mixed_data!AY653, "")</f>
        <v>1501.8000000000002</v>
      </c>
      <c r="Z650" s="13">
        <f>IF(ISNUMBER(mixed_data!BH653), mixed_data!BH653, "")</f>
        <v>1.19625</v>
      </c>
      <c r="AA650" s="13">
        <f>IF(ISNUMBER(mixed_data!BM653), mixed_data!BM653, "")</f>
        <v>107.68</v>
      </c>
      <c r="AB650" s="13">
        <f>IF(ISNUMBER(mixed_data!BT653), mixed_data!BT653, "")</f>
        <v>105.60000000000001</v>
      </c>
      <c r="AC650" s="13">
        <f>IF(ISNUMBER(mixed_data!BV653), mixed_data!BV653, "")</f>
        <v>90.100000000000009</v>
      </c>
      <c r="AD650" s="13">
        <f>IF(ISNUMBER(mixed_data!BW653), mixed_data!BW653, "")</f>
        <v>87.600000000000009</v>
      </c>
      <c r="AE650" s="13">
        <f>IF(ISNUMBER(mixed_data!BX653), mixed_data!BX653, "")</f>
        <v>39056</v>
      </c>
    </row>
    <row r="651" spans="1:31" x14ac:dyDescent="0.25">
      <c r="A651" s="25">
        <v>38001</v>
      </c>
      <c r="B651" s="13">
        <f>IF(ISNUMBER(mixed_data!B654), mixed_data!B654, "")</f>
        <v>72.900000000000006</v>
      </c>
      <c r="C651" s="13">
        <f>IF(ISNUMBER(mixed_data!D654), mixed_data!D654, "")</f>
        <v>101.60000000000001</v>
      </c>
      <c r="D651" s="13">
        <f>IF(ISNUMBER(mixed_data!E654), mixed_data!E654, "")</f>
        <v>94.2</v>
      </c>
      <c r="E651" s="13">
        <f>IF(ISNUMBER(mixed_data!F654), mixed_data!F654, "")</f>
        <v>99.846000000000004</v>
      </c>
      <c r="F651" s="13">
        <f>IF(ISNUMBER(mixed_data!G654), mixed_data!G654, "")</f>
        <v>100.569</v>
      </c>
      <c r="G651" s="13">
        <f>IF(ISNUMBER(mixed_data!H654), mixed_data!H654, "")</f>
        <v>-16.400000000000002</v>
      </c>
      <c r="H651" s="13">
        <f>IF(ISNUMBER(mixed_data!I654), mixed_data!I654, "")</f>
        <v>4.1000000000000005</v>
      </c>
      <c r="I651" s="13">
        <f>IF(ISNUMBER(mixed_data!J654), mixed_data!J654, "")</f>
        <v>106</v>
      </c>
      <c r="J651" s="13">
        <f>IF(ISNUMBER(mixed_data!O654), mixed_data!O654, "")</f>
        <v>89.7</v>
      </c>
      <c r="K651" s="13">
        <f>IF(ISNUMBER(mixed_data!S654), mixed_data!S654, "")</f>
        <v>10.3</v>
      </c>
      <c r="L651" s="13">
        <f>IF(ISNUMBER(mixed_data!Y654), mixed_data!Y654, "")</f>
        <v>3965.1600000000003</v>
      </c>
      <c r="M651" s="13">
        <f>IF(ISNUMBER(mixed_data!Z654), mixed_data!Z654, "")</f>
        <v>2760.66</v>
      </c>
      <c r="N651" s="13">
        <f>IF(ISNUMBER(mixed_data!AA654), mixed_data!AA654, "")</f>
        <v>417.25</v>
      </c>
      <c r="O651" s="13">
        <f>IF(ISNUMBER(mixed_data!AI654), mixed_data!AI654, "")</f>
        <v>4.18</v>
      </c>
      <c r="P651" s="13">
        <f>IF(ISNUMBER(mixed_data!AJ654), mixed_data!AJ654, "")</f>
        <v>2</v>
      </c>
      <c r="Q651" s="13">
        <f>IF(ISNUMBER(mixed_data!AO654), mixed_data!AO654, "")</f>
        <v>29.990000000000002</v>
      </c>
      <c r="R651" s="13">
        <f>IF(ISNUMBER(mixed_data!AQ654), mixed_data!AQ654, "")</f>
        <v>91.7</v>
      </c>
      <c r="S651" s="13">
        <f>IF(ISNUMBER(mixed_data!AR654), mixed_data!AR654, "")</f>
        <v>99.800000000000011</v>
      </c>
      <c r="T651" s="13">
        <f>IF(ISNUMBER(mixed_data!AS654), mixed_data!AS654, "")</f>
        <v>86.300000000000011</v>
      </c>
      <c r="U651" s="13">
        <f>IF(ISNUMBER(mixed_data!AT654), mixed_data!AT654, "")</f>
        <v>109.10000000000001</v>
      </c>
      <c r="V651" s="13">
        <f>IF(ISNUMBER(mixed_data!AV654), mixed_data!AV654, "")</f>
        <v>143</v>
      </c>
      <c r="W651" s="13">
        <f>IF(ISNUMBER(mixed_data!AW654), mixed_data!AW654, "")</f>
        <v>640.5</v>
      </c>
      <c r="X651" s="13">
        <f>IF(ISNUMBER(mixed_data!AX654), mixed_data!AX654, "")</f>
        <v>1385.8000000000002</v>
      </c>
      <c r="Y651" s="13">
        <f>IF(ISNUMBER(mixed_data!AY654), mixed_data!AY654, "")</f>
        <v>1500</v>
      </c>
      <c r="Z651" s="13">
        <f>IF(ISNUMBER(mixed_data!BH654), mixed_data!BH654, "")</f>
        <v>1.2613500000000002</v>
      </c>
      <c r="AA651" s="13">
        <f>IF(ISNUMBER(mixed_data!BM654), mixed_data!BM654, "")</f>
        <v>107.96000000000001</v>
      </c>
      <c r="AB651" s="13">
        <f>IF(ISNUMBER(mixed_data!BT654), mixed_data!BT654, "")</f>
        <v>105.60000000000001</v>
      </c>
      <c r="AC651" s="13">
        <f>IF(ISNUMBER(mixed_data!BV654), mixed_data!BV654, "")</f>
        <v>90.100000000000009</v>
      </c>
      <c r="AD651" s="13">
        <f>IF(ISNUMBER(mixed_data!BW654), mixed_data!BW654, "")</f>
        <v>87.9</v>
      </c>
      <c r="AE651" s="13">
        <f>IF(ISNUMBER(mixed_data!BX654), mixed_data!BX654, "")</f>
        <v>39134</v>
      </c>
    </row>
    <row r="652" spans="1:31" x14ac:dyDescent="0.25">
      <c r="A652" s="25">
        <v>38032</v>
      </c>
      <c r="B652" s="13">
        <f>IF(ISNUMBER(mixed_data!B655), mixed_data!B655, "")</f>
        <v>69.900000000000006</v>
      </c>
      <c r="C652" s="13">
        <f>IF(ISNUMBER(mixed_data!D655), mixed_data!D655, "")</f>
        <v>102</v>
      </c>
      <c r="D652" s="13">
        <f>IF(ISNUMBER(mixed_data!E655), mixed_data!E655, "")</f>
        <v>97.100000000000009</v>
      </c>
      <c r="E652" s="13">
        <f>IF(ISNUMBER(mixed_data!F655), mixed_data!F655, "")</f>
        <v>99.905000000000001</v>
      </c>
      <c r="F652" s="13">
        <f>IF(ISNUMBER(mixed_data!G655), mixed_data!G655, "")</f>
        <v>100.629</v>
      </c>
      <c r="G652" s="13">
        <f>IF(ISNUMBER(mixed_data!H655), mixed_data!H655, "")</f>
        <v>-13.200000000000001</v>
      </c>
      <c r="H652" s="13">
        <f>IF(ISNUMBER(mixed_data!I655), mixed_data!I655, "")</f>
        <v>4.4000000000000004</v>
      </c>
      <c r="I652" s="13">
        <f>IF(ISNUMBER(mixed_data!J655), mixed_data!J655, "")</f>
        <v>104.2</v>
      </c>
      <c r="J652" s="13">
        <f>IF(ISNUMBER(mixed_data!O655), mixed_data!O655, "")</f>
        <v>90.4</v>
      </c>
      <c r="K652" s="13">
        <f>IF(ISNUMBER(mixed_data!S655), mixed_data!S655, "")</f>
        <v>10.3</v>
      </c>
      <c r="L652" s="13">
        <f>IF(ISNUMBER(mixed_data!Y655), mixed_data!Y655, "")</f>
        <v>4071.6</v>
      </c>
      <c r="M652" s="13">
        <f>IF(ISNUMBER(mixed_data!Z655), mixed_data!Z655, "")</f>
        <v>2853.9</v>
      </c>
      <c r="N652" s="13">
        <f>IF(ISNUMBER(mixed_data!AA655), mixed_data!AA655, "")</f>
        <v>398.25</v>
      </c>
      <c r="O652" s="13">
        <f>IF(ISNUMBER(mixed_data!AI655), mixed_data!AI655, "")</f>
        <v>4.12</v>
      </c>
      <c r="P652" s="13">
        <f>IF(ISNUMBER(mixed_data!AJ655), mixed_data!AJ655, "")</f>
        <v>2</v>
      </c>
      <c r="Q652" s="13">
        <f>IF(ISNUMBER(mixed_data!AO655), mixed_data!AO655, "")</f>
        <v>30.560000000000002</v>
      </c>
      <c r="R652" s="13">
        <f>IF(ISNUMBER(mixed_data!AQ655), mixed_data!AQ655, "")</f>
        <v>91.7</v>
      </c>
      <c r="S652" s="13">
        <f>IF(ISNUMBER(mixed_data!AR655), mixed_data!AR655, "")</f>
        <v>101.80000000000001</v>
      </c>
      <c r="T652" s="13">
        <f>IF(ISNUMBER(mixed_data!AS655), mixed_data!AS655, "")</f>
        <v>87.100000000000009</v>
      </c>
      <c r="U652" s="13">
        <f>IF(ISNUMBER(mixed_data!AT655), mixed_data!AT655, "")</f>
        <v>135.30000000000001</v>
      </c>
      <c r="V652" s="13">
        <f>IF(ISNUMBER(mixed_data!AV655), mixed_data!AV655, "")</f>
        <v>142.1</v>
      </c>
      <c r="W652" s="13">
        <f>IF(ISNUMBER(mixed_data!AW655), mixed_data!AW655, "")</f>
        <v>645.30000000000007</v>
      </c>
      <c r="X652" s="13">
        <f>IF(ISNUMBER(mixed_data!AX655), mixed_data!AX655, "")</f>
        <v>1392.4</v>
      </c>
      <c r="Y652" s="13">
        <f>IF(ISNUMBER(mixed_data!AY655), mixed_data!AY655, "")</f>
        <v>1503</v>
      </c>
      <c r="Z652" s="13">
        <f>IF(ISNUMBER(mixed_data!BH655), mixed_data!BH655, "")</f>
        <v>1.2441000000000002</v>
      </c>
      <c r="AA652" s="13">
        <f>IF(ISNUMBER(mixed_data!BM655), mixed_data!BM655, "")</f>
        <v>107.85000000000001</v>
      </c>
      <c r="AB652" s="13">
        <f>IF(ISNUMBER(mixed_data!BT655), mixed_data!BT655, "")</f>
        <v>105.7</v>
      </c>
      <c r="AC652" s="13">
        <f>IF(ISNUMBER(mixed_data!BV655), mixed_data!BV655, "")</f>
        <v>90.300000000000011</v>
      </c>
      <c r="AD652" s="13">
        <f>IF(ISNUMBER(mixed_data!BW655), mixed_data!BW655, "")</f>
        <v>87.9</v>
      </c>
      <c r="AE652" s="13">
        <f>IF(ISNUMBER(mixed_data!BX655), mixed_data!BX655, "")</f>
        <v>39150</v>
      </c>
    </row>
    <row r="653" spans="1:31" x14ac:dyDescent="0.25">
      <c r="A653" s="25">
        <v>38061</v>
      </c>
      <c r="B653" s="13">
        <f>IF(ISNUMBER(mixed_data!B656), mixed_data!B656, "")</f>
        <v>57.6</v>
      </c>
      <c r="C653" s="13">
        <f>IF(ISNUMBER(mixed_data!D656), mixed_data!D656, "")</f>
        <v>101.80000000000001</v>
      </c>
      <c r="D653" s="13">
        <f>IF(ISNUMBER(mixed_data!E656), mixed_data!E656, "")</f>
        <v>94.4</v>
      </c>
      <c r="E653" s="13">
        <f>IF(ISNUMBER(mixed_data!F656), mixed_data!F656, "")</f>
        <v>99.945000000000007</v>
      </c>
      <c r="F653" s="13">
        <f>IF(ISNUMBER(mixed_data!G656), mixed_data!G656, "")</f>
        <v>100.66500000000001</v>
      </c>
      <c r="G653" s="13">
        <f>IF(ISNUMBER(mixed_data!H656), mixed_data!H656, "")</f>
        <v>-15.9</v>
      </c>
      <c r="H653" s="13">
        <f>IF(ISNUMBER(mixed_data!I656), mixed_data!I656, "")</f>
        <v>4.8000000000000007</v>
      </c>
      <c r="I653" s="13">
        <f>IF(ISNUMBER(mixed_data!J656), mixed_data!J656, "")</f>
        <v>102.2</v>
      </c>
      <c r="J653" s="13">
        <f>IF(ISNUMBER(mixed_data!O656), mixed_data!O656, "")</f>
        <v>89.9</v>
      </c>
      <c r="K653" s="13">
        <f>IF(ISNUMBER(mixed_data!S656), mixed_data!S656, "")</f>
        <v>10.4</v>
      </c>
      <c r="L653" s="13">
        <f>IF(ISNUMBER(mixed_data!Y656), mixed_data!Y656, "")</f>
        <v>4054.4300000000003</v>
      </c>
      <c r="M653" s="13">
        <f>IF(ISNUMBER(mixed_data!Z656), mixed_data!Z656, "")</f>
        <v>2918.56</v>
      </c>
      <c r="N653" s="13">
        <f>IF(ISNUMBER(mixed_data!AA656), mixed_data!AA656, "")</f>
        <v>399.75</v>
      </c>
      <c r="O653" s="13">
        <f>IF(ISNUMBER(mixed_data!AI656), mixed_data!AI656, "")</f>
        <v>3.93</v>
      </c>
      <c r="P653" s="13">
        <f>IF(ISNUMBER(mixed_data!AJ656), mixed_data!AJ656, "")</f>
        <v>2</v>
      </c>
      <c r="Q653" s="13">
        <f>IF(ISNUMBER(mixed_data!AO656), mixed_data!AO656, "")</f>
        <v>34.36</v>
      </c>
      <c r="R653" s="13">
        <f>IF(ISNUMBER(mixed_data!AQ656), mixed_data!AQ656, "")</f>
        <v>91.9</v>
      </c>
      <c r="S653" s="13">
        <f>IF(ISNUMBER(mixed_data!AR656), mixed_data!AR656, "")</f>
        <v>101.2</v>
      </c>
      <c r="T653" s="13">
        <f>IF(ISNUMBER(mixed_data!AS656), mixed_data!AS656, "")</f>
        <v>88.4</v>
      </c>
      <c r="U653" s="13">
        <f>IF(ISNUMBER(mixed_data!AT656), mixed_data!AT656, "")</f>
        <v>119.2</v>
      </c>
      <c r="V653" s="13">
        <f>IF(ISNUMBER(mixed_data!AV656), mixed_data!AV656, "")</f>
        <v>137.80000000000001</v>
      </c>
      <c r="W653" s="13">
        <f>IF(ISNUMBER(mixed_data!AW656), mixed_data!AW656, "")</f>
        <v>646.80000000000007</v>
      </c>
      <c r="X653" s="13">
        <f>IF(ISNUMBER(mixed_data!AX656), mixed_data!AX656, "")</f>
        <v>1396.2</v>
      </c>
      <c r="Y653" s="13">
        <f>IF(ISNUMBER(mixed_data!AY656), mixed_data!AY656, "")</f>
        <v>1507.8000000000002</v>
      </c>
      <c r="Z653" s="13">
        <f>IF(ISNUMBER(mixed_data!BH656), mixed_data!BH656, "")</f>
        <v>1.2445000000000002</v>
      </c>
      <c r="AA653" s="13">
        <f>IF(ISNUMBER(mixed_data!BM656), mixed_data!BM656, "")</f>
        <v>106.63</v>
      </c>
      <c r="AB653" s="13">
        <f>IF(ISNUMBER(mixed_data!BT656), mixed_data!BT656, "")</f>
        <v>105</v>
      </c>
      <c r="AC653" s="13">
        <f>IF(ISNUMBER(mixed_data!BV656), mixed_data!BV656, "")</f>
        <v>90.600000000000009</v>
      </c>
      <c r="AD653" s="13">
        <f>IF(ISNUMBER(mixed_data!BW656), mixed_data!BW656, "")</f>
        <v>87.300000000000011</v>
      </c>
      <c r="AE653" s="13">
        <f>IF(ISNUMBER(mixed_data!BX656), mixed_data!BX656, "")</f>
        <v>39199</v>
      </c>
    </row>
    <row r="654" spans="1:31" x14ac:dyDescent="0.25">
      <c r="A654" s="25">
        <v>38092</v>
      </c>
      <c r="B654" s="13">
        <f>IF(ISNUMBER(mixed_data!B657), mixed_data!B657, "")</f>
        <v>49.7</v>
      </c>
      <c r="C654" s="13">
        <f>IF(ISNUMBER(mixed_data!D657), mixed_data!D657, "")</f>
        <v>103.9</v>
      </c>
      <c r="D654" s="13">
        <f>IF(ISNUMBER(mixed_data!E657), mixed_data!E657, "")</f>
        <v>95.300000000000011</v>
      </c>
      <c r="E654" s="13">
        <f>IF(ISNUMBER(mixed_data!F657), mixed_data!F657, "")</f>
        <v>99.974000000000004</v>
      </c>
      <c r="F654" s="13">
        <f>IF(ISNUMBER(mixed_data!G657), mixed_data!G657, "")</f>
        <v>100.68900000000001</v>
      </c>
      <c r="G654" s="13">
        <f>IF(ISNUMBER(mixed_data!H657), mixed_data!H657, "")</f>
        <v>-16.3</v>
      </c>
      <c r="H654" s="13">
        <f>IF(ISNUMBER(mixed_data!I657), mixed_data!I657, "")</f>
        <v>4.7</v>
      </c>
      <c r="I654" s="13">
        <f>IF(ISNUMBER(mixed_data!J657), mixed_data!J657, "")</f>
        <v>101.4</v>
      </c>
      <c r="J654" s="13">
        <f>IF(ISNUMBER(mixed_data!O657), mixed_data!O657, "")</f>
        <v>91.100000000000009</v>
      </c>
      <c r="K654" s="13">
        <f>IF(ISNUMBER(mixed_data!S657), mixed_data!S657, "")</f>
        <v>10.4</v>
      </c>
      <c r="L654" s="13">
        <f>IF(ISNUMBER(mixed_data!Y657), mixed_data!Y657, "")</f>
        <v>3924.85</v>
      </c>
      <c r="M654" s="13">
        <f>IF(ISNUMBER(mixed_data!Z657), mixed_data!Z657, "")</f>
        <v>2819.7000000000003</v>
      </c>
      <c r="N654" s="13">
        <f>IF(ISNUMBER(mixed_data!AA657), mixed_data!AA657, "")</f>
        <v>426.25</v>
      </c>
      <c r="O654" s="13">
        <f>IF(ISNUMBER(mixed_data!AI657), mixed_data!AI657, "")</f>
        <v>4.12</v>
      </c>
      <c r="P654" s="13">
        <f>IF(ISNUMBER(mixed_data!AJ657), mixed_data!AJ657, "")</f>
        <v>2</v>
      </c>
      <c r="Q654" s="13">
        <f>IF(ISNUMBER(mixed_data!AO657), mixed_data!AO657, "")</f>
        <v>32.160000000000004</v>
      </c>
      <c r="R654" s="13">
        <f>IF(ISNUMBER(mixed_data!AQ657), mixed_data!AQ657, "")</f>
        <v>92.600000000000009</v>
      </c>
      <c r="S654" s="13">
        <f>IF(ISNUMBER(mixed_data!AR657), mixed_data!AR657, "")</f>
        <v>102.4</v>
      </c>
      <c r="T654" s="13">
        <f>IF(ISNUMBER(mixed_data!AS657), mixed_data!AS657, "")</f>
        <v>89.5</v>
      </c>
      <c r="U654" s="13">
        <f>IF(ISNUMBER(mixed_data!AT657), mixed_data!AT657, "")</f>
        <v>114.5</v>
      </c>
      <c r="V654" s="13">
        <f>IF(ISNUMBER(mixed_data!AV657), mixed_data!AV657, "")</f>
        <v>148.80000000000001</v>
      </c>
      <c r="W654" s="13">
        <f>IF(ISNUMBER(mixed_data!AW657), mixed_data!AW657, "")</f>
        <v>652.70000000000005</v>
      </c>
      <c r="X654" s="13">
        <f>IF(ISNUMBER(mixed_data!AX657), mixed_data!AX657, "")</f>
        <v>1395.8000000000002</v>
      </c>
      <c r="Y654" s="13">
        <f>IF(ISNUMBER(mixed_data!AY657), mixed_data!AY657, "")</f>
        <v>1506</v>
      </c>
      <c r="Z654" s="13">
        <f>IF(ISNUMBER(mixed_data!BH657), mixed_data!BH657, "")</f>
        <v>1.23655</v>
      </c>
      <c r="AA654" s="13">
        <f>IF(ISNUMBER(mixed_data!BM657), mixed_data!BM657, "")</f>
        <v>105.63</v>
      </c>
      <c r="AB654" s="13">
        <f>IF(ISNUMBER(mixed_data!BT657), mixed_data!BT657, "")</f>
        <v>104.80000000000001</v>
      </c>
      <c r="AC654" s="13">
        <f>IF(ISNUMBER(mixed_data!BV657), mixed_data!BV657, "")</f>
        <v>90.9</v>
      </c>
      <c r="AD654" s="13">
        <f>IF(ISNUMBER(mixed_data!BW657), mixed_data!BW657, "")</f>
        <v>87.600000000000009</v>
      </c>
      <c r="AE654" s="13">
        <f>IF(ISNUMBER(mixed_data!BX657), mixed_data!BX657, "")</f>
        <v>39266</v>
      </c>
    </row>
    <row r="655" spans="1:31" x14ac:dyDescent="0.25">
      <c r="A655" s="25">
        <v>38122</v>
      </c>
      <c r="B655" s="13">
        <f>IF(ISNUMBER(mixed_data!B658), mixed_data!B658, "")</f>
        <v>46.400000000000006</v>
      </c>
      <c r="C655" s="13">
        <f>IF(ISNUMBER(mixed_data!D658), mixed_data!D658, "")</f>
        <v>103.80000000000001</v>
      </c>
      <c r="D655" s="13">
        <f>IF(ISNUMBER(mixed_data!E658), mixed_data!E658, "")</f>
        <v>94.9</v>
      </c>
      <c r="E655" s="13">
        <f>IF(ISNUMBER(mixed_data!F658), mixed_data!F658, "")</f>
        <v>99.997</v>
      </c>
      <c r="F655" s="13">
        <f>IF(ISNUMBER(mixed_data!G658), mixed_data!G658, "")</f>
        <v>100.696</v>
      </c>
      <c r="G655" s="13">
        <f>IF(ISNUMBER(mixed_data!H658), mixed_data!H658, "")</f>
        <v>-17</v>
      </c>
      <c r="H655" s="13">
        <f>IF(ISNUMBER(mixed_data!I658), mixed_data!I658, "")</f>
        <v>4.4000000000000004</v>
      </c>
      <c r="I655" s="13">
        <f>IF(ISNUMBER(mixed_data!J658), mixed_data!J658, "")</f>
        <v>100.60000000000001</v>
      </c>
      <c r="J655" s="13">
        <f>IF(ISNUMBER(mixed_data!O658), mixed_data!O658, "")</f>
        <v>92</v>
      </c>
      <c r="K655" s="13">
        <f>IF(ISNUMBER(mixed_data!S658), mixed_data!S658, "")</f>
        <v>10.5</v>
      </c>
      <c r="L655" s="13">
        <f>IF(ISNUMBER(mixed_data!Y658), mixed_data!Y658, "")</f>
        <v>4007.65</v>
      </c>
      <c r="M655" s="13">
        <f>IF(ISNUMBER(mixed_data!Z658), mixed_data!Z658, "")</f>
        <v>2806.46</v>
      </c>
      <c r="N655" s="13">
        <f>IF(ISNUMBER(mixed_data!AA658), mixed_data!AA658, "")</f>
        <v>387.75</v>
      </c>
      <c r="O655" s="13">
        <f>IF(ISNUMBER(mixed_data!AI658), mixed_data!AI658, "")</f>
        <v>4.28</v>
      </c>
      <c r="P655" s="13">
        <f>IF(ISNUMBER(mixed_data!AJ658), mixed_data!AJ658, "")</f>
        <v>2</v>
      </c>
      <c r="Q655" s="13">
        <f>IF(ISNUMBER(mixed_data!AO658), mixed_data!AO658, "")</f>
        <v>35.68</v>
      </c>
      <c r="R655" s="13">
        <f>IF(ISNUMBER(mixed_data!AQ658), mixed_data!AQ658, "")</f>
        <v>91.2</v>
      </c>
      <c r="S655" s="13">
        <f>IF(ISNUMBER(mixed_data!AR658), mixed_data!AR658, "")</f>
        <v>100.30000000000001</v>
      </c>
      <c r="T655" s="13">
        <f>IF(ISNUMBER(mixed_data!AS658), mixed_data!AS658, "")</f>
        <v>89.9</v>
      </c>
      <c r="U655" s="13">
        <f>IF(ISNUMBER(mixed_data!AT658), mixed_data!AT658, "")</f>
        <v>119.2</v>
      </c>
      <c r="V655" s="13">
        <f>IF(ISNUMBER(mixed_data!AV658), mixed_data!AV658, "")</f>
        <v>153</v>
      </c>
      <c r="W655" s="13">
        <f>IF(ISNUMBER(mixed_data!AW658), mixed_data!AW658, "")</f>
        <v>649.80000000000007</v>
      </c>
      <c r="X655" s="13">
        <f>IF(ISNUMBER(mixed_data!AX658), mixed_data!AX658, "")</f>
        <v>1398.3000000000002</v>
      </c>
      <c r="Y655" s="13">
        <f>IF(ISNUMBER(mixed_data!AY658), mixed_data!AY658, "")</f>
        <v>1508.2</v>
      </c>
      <c r="Z655" s="13">
        <f>IF(ISNUMBER(mixed_data!BH658), mixed_data!BH658, "")</f>
        <v>1.1954500000000001</v>
      </c>
      <c r="AA655" s="13">
        <f>IF(ISNUMBER(mixed_data!BM658), mixed_data!BM658, "")</f>
        <v>106.12</v>
      </c>
      <c r="AB655" s="13">
        <f>IF(ISNUMBER(mixed_data!BT658), mixed_data!BT658, "")</f>
        <v>104.4</v>
      </c>
      <c r="AC655" s="13">
        <f>IF(ISNUMBER(mixed_data!BV658), mixed_data!BV658, "")</f>
        <v>91.100000000000009</v>
      </c>
      <c r="AD655" s="13">
        <f>IF(ISNUMBER(mixed_data!BW658), mixed_data!BW658, "")</f>
        <v>88.600000000000009</v>
      </c>
      <c r="AE655" s="13">
        <f>IF(ISNUMBER(mixed_data!BX658), mixed_data!BX658, "")</f>
        <v>39234</v>
      </c>
    </row>
    <row r="656" spans="1:31" x14ac:dyDescent="0.25">
      <c r="A656" s="25">
        <v>38153</v>
      </c>
      <c r="B656" s="13">
        <f>IF(ISNUMBER(mixed_data!B659), mixed_data!B659, "")</f>
        <v>47.400000000000006</v>
      </c>
      <c r="C656" s="13">
        <f>IF(ISNUMBER(mixed_data!D659), mixed_data!D659, "")</f>
        <v>104.7</v>
      </c>
      <c r="D656" s="13">
        <f>IF(ISNUMBER(mixed_data!E659), mixed_data!E659, "")</f>
        <v>94.7</v>
      </c>
      <c r="E656" s="13">
        <f>IF(ISNUMBER(mixed_data!F659), mixed_data!F659, "")</f>
        <v>100.01900000000001</v>
      </c>
      <c r="F656" s="13">
        <f>IF(ISNUMBER(mixed_data!G659), mixed_data!G659, "")</f>
        <v>100.688</v>
      </c>
      <c r="G656" s="13">
        <f>IF(ISNUMBER(mixed_data!H659), mixed_data!H659, "")</f>
        <v>-14.4</v>
      </c>
      <c r="H656" s="13">
        <f>IF(ISNUMBER(mixed_data!I659), mixed_data!I659, "")</f>
        <v>3.9000000000000004</v>
      </c>
      <c r="I656" s="13">
        <f>IF(ISNUMBER(mixed_data!J659), mixed_data!J659, "")</f>
        <v>100.60000000000001</v>
      </c>
      <c r="J656" s="13">
        <f>IF(ISNUMBER(mixed_data!O659), mixed_data!O659, "")</f>
        <v>91.600000000000009</v>
      </c>
      <c r="K656" s="13">
        <f>IF(ISNUMBER(mixed_data!S659), mixed_data!S659, "")</f>
        <v>10.5</v>
      </c>
      <c r="L656" s="13">
        <f>IF(ISNUMBER(mixed_data!Y659), mixed_data!Y659, "")</f>
        <v>3864.1800000000003</v>
      </c>
      <c r="M656" s="13">
        <f>IF(ISNUMBER(mixed_data!Z659), mixed_data!Z659, "")</f>
        <v>2713.29</v>
      </c>
      <c r="N656" s="13">
        <f>IF(ISNUMBER(mixed_data!AA659), mixed_data!AA659, "")</f>
        <v>395.25</v>
      </c>
      <c r="O656" s="13">
        <f>IF(ISNUMBER(mixed_data!AI659), mixed_data!AI659, "")</f>
        <v>4.33</v>
      </c>
      <c r="P656" s="13">
        <f>IF(ISNUMBER(mixed_data!AJ659), mixed_data!AJ659, "")</f>
        <v>2</v>
      </c>
      <c r="Q656" s="13">
        <f>IF(ISNUMBER(mixed_data!AO659), mixed_data!AO659, "")</f>
        <v>39.53</v>
      </c>
      <c r="R656" s="13">
        <f>IF(ISNUMBER(mixed_data!AQ659), mixed_data!AQ659, "")</f>
        <v>92.9</v>
      </c>
      <c r="S656" s="13">
        <f>IF(ISNUMBER(mixed_data!AR659), mixed_data!AR659, "")</f>
        <v>101</v>
      </c>
      <c r="T656" s="13">
        <f>IF(ISNUMBER(mixed_data!AS659), mixed_data!AS659, "")</f>
        <v>88.9</v>
      </c>
      <c r="U656" s="13">
        <f>IF(ISNUMBER(mixed_data!AT659), mixed_data!AT659, "")</f>
        <v>118.2</v>
      </c>
      <c r="V656" s="13">
        <f>IF(ISNUMBER(mixed_data!AV659), mixed_data!AV659, "")</f>
        <v>151.20000000000002</v>
      </c>
      <c r="W656" s="13">
        <f>IF(ISNUMBER(mixed_data!AW659), mixed_data!AW659, "")</f>
        <v>653.5</v>
      </c>
      <c r="X656" s="13">
        <f>IF(ISNUMBER(mixed_data!AX659), mixed_data!AX659, "")</f>
        <v>1395.5</v>
      </c>
      <c r="Y656" s="13">
        <f>IF(ISNUMBER(mixed_data!AY659), mixed_data!AY659, "")</f>
        <v>1504.9</v>
      </c>
      <c r="Z656" s="13">
        <f>IF(ISNUMBER(mixed_data!BH659), mixed_data!BH659, "")</f>
        <v>1.2221500000000001</v>
      </c>
      <c r="AA656" s="13">
        <f>IF(ISNUMBER(mixed_data!BM659), mixed_data!BM659, "")</f>
        <v>106.10000000000001</v>
      </c>
      <c r="AB656" s="13">
        <f>IF(ISNUMBER(mixed_data!BT659), mixed_data!BT659, "")</f>
        <v>104.5</v>
      </c>
      <c r="AC656" s="13">
        <f>IF(ISNUMBER(mixed_data!BV659), mixed_data!BV659, "")</f>
        <v>91.100000000000009</v>
      </c>
      <c r="AD656" s="13">
        <f>IF(ISNUMBER(mixed_data!BW659), mixed_data!BW659, "")</f>
        <v>88.100000000000009</v>
      </c>
      <c r="AE656" s="13">
        <f>IF(ISNUMBER(mixed_data!BX659), mixed_data!BX659, "")</f>
        <v>39252</v>
      </c>
    </row>
    <row r="657" spans="1:31" x14ac:dyDescent="0.25">
      <c r="A657" s="25">
        <v>38183</v>
      </c>
      <c r="B657" s="13">
        <f>IF(ISNUMBER(mixed_data!B660), mixed_data!B660, "")</f>
        <v>48.400000000000006</v>
      </c>
      <c r="C657" s="13">
        <f>IF(ISNUMBER(mixed_data!D660), mixed_data!D660, "")</f>
        <v>103.9</v>
      </c>
      <c r="D657" s="13">
        <f>IF(ISNUMBER(mixed_data!E660), mixed_data!E660, "")</f>
        <v>94.9</v>
      </c>
      <c r="E657" s="13">
        <f>IF(ISNUMBER(mixed_data!F660), mixed_data!F660, "")</f>
        <v>100.039</v>
      </c>
      <c r="F657" s="13">
        <f>IF(ISNUMBER(mixed_data!G660), mixed_data!G660, "")</f>
        <v>100.666</v>
      </c>
      <c r="G657" s="13">
        <f>IF(ISNUMBER(mixed_data!H660), mixed_data!H660, "")</f>
        <v>-16.7</v>
      </c>
      <c r="H657" s="13">
        <f>IF(ISNUMBER(mixed_data!I660), mixed_data!I660, "")</f>
        <v>3.4000000000000004</v>
      </c>
      <c r="I657" s="13">
        <f>IF(ISNUMBER(mixed_data!J660), mixed_data!J660, "")</f>
        <v>101.4</v>
      </c>
      <c r="J657" s="13">
        <f>IF(ISNUMBER(mixed_data!O660), mixed_data!O660, "")</f>
        <v>92.600000000000009</v>
      </c>
      <c r="K657" s="13">
        <f>IF(ISNUMBER(mixed_data!S660), mixed_data!S660, "")</f>
        <v>10.600000000000001</v>
      </c>
      <c r="L657" s="13">
        <f>IF(ISNUMBER(mixed_data!Y660), mixed_data!Y660, "")</f>
        <v>4035.02</v>
      </c>
      <c r="M657" s="13">
        <f>IF(ISNUMBER(mixed_data!Z660), mixed_data!Z660, "")</f>
        <v>2806.62</v>
      </c>
      <c r="N657" s="13">
        <f>IF(ISNUMBER(mixed_data!AA660), mixed_data!AA660, "")</f>
        <v>396</v>
      </c>
      <c r="O657" s="13">
        <f>IF(ISNUMBER(mixed_data!AI660), mixed_data!AI660, "")</f>
        <v>4.25</v>
      </c>
      <c r="P657" s="13">
        <f>IF(ISNUMBER(mixed_data!AJ660), mixed_data!AJ660, "")</f>
        <v>2</v>
      </c>
      <c r="Q657" s="13">
        <f>IF(ISNUMBER(mixed_data!AO660), mixed_data!AO660, "")</f>
        <v>35.67</v>
      </c>
      <c r="R657" s="13">
        <f>IF(ISNUMBER(mixed_data!AQ660), mixed_data!AQ660, "")</f>
        <v>92.800000000000011</v>
      </c>
      <c r="S657" s="13">
        <f>IF(ISNUMBER(mixed_data!AR660), mixed_data!AR660, "")</f>
        <v>101.5</v>
      </c>
      <c r="T657" s="13">
        <f>IF(ISNUMBER(mixed_data!AS660), mixed_data!AS660, "")</f>
        <v>89.9</v>
      </c>
      <c r="U657" s="13">
        <f>IF(ISNUMBER(mixed_data!AT660), mixed_data!AT660, "")</f>
        <v>113.9</v>
      </c>
      <c r="V657" s="13">
        <f>IF(ISNUMBER(mixed_data!AV660), mixed_data!AV660, "")</f>
        <v>157.30000000000001</v>
      </c>
      <c r="W657" s="13">
        <f>IF(ISNUMBER(mixed_data!AW660), mixed_data!AW660, "")</f>
        <v>644.80000000000007</v>
      </c>
      <c r="X657" s="13">
        <f>IF(ISNUMBER(mixed_data!AX660), mixed_data!AX660, "")</f>
        <v>1397.3000000000002</v>
      </c>
      <c r="Y657" s="13">
        <f>IF(ISNUMBER(mixed_data!AY660), mixed_data!AY660, "")</f>
        <v>1509.6000000000001</v>
      </c>
      <c r="Z657" s="13">
        <f>IF(ISNUMBER(mixed_data!BH660), mixed_data!BH660, "")</f>
        <v>1.2157500000000001</v>
      </c>
      <c r="AA657" s="13">
        <f>IF(ISNUMBER(mixed_data!BM660), mixed_data!BM660, "")</f>
        <v>106.57000000000001</v>
      </c>
      <c r="AB657" s="13">
        <f>IF(ISNUMBER(mixed_data!BT660), mixed_data!BT660, "")</f>
        <v>104.30000000000001</v>
      </c>
      <c r="AC657" s="13">
        <f>IF(ISNUMBER(mixed_data!BV660), mixed_data!BV660, "")</f>
        <v>91.300000000000011</v>
      </c>
      <c r="AD657" s="13">
        <f>IF(ISNUMBER(mixed_data!BW660), mixed_data!BW660, "")</f>
        <v>89.600000000000009</v>
      </c>
      <c r="AE657" s="13">
        <f>IF(ISNUMBER(mixed_data!BX660), mixed_data!BX660, "")</f>
        <v>39236</v>
      </c>
    </row>
    <row r="658" spans="1:31" x14ac:dyDescent="0.25">
      <c r="A658" s="25">
        <v>38214</v>
      </c>
      <c r="B658" s="13">
        <f>IF(ISNUMBER(mixed_data!B661), mixed_data!B661, "")</f>
        <v>45.300000000000004</v>
      </c>
      <c r="C658" s="13">
        <f>IF(ISNUMBER(mixed_data!D661), mixed_data!D661, "")</f>
        <v>104.5</v>
      </c>
      <c r="D658" s="13">
        <f>IF(ISNUMBER(mixed_data!E661), mixed_data!E661, "")</f>
        <v>95</v>
      </c>
      <c r="E658" s="13">
        <f>IF(ISNUMBER(mixed_data!F661), mixed_data!F661, "")</f>
        <v>100.054</v>
      </c>
      <c r="F658" s="13">
        <f>IF(ISNUMBER(mixed_data!G661), mixed_data!G661, "")</f>
        <v>100.617</v>
      </c>
      <c r="G658" s="13">
        <f>IF(ISNUMBER(mixed_data!H661), mixed_data!H661, "")</f>
        <v>-18</v>
      </c>
      <c r="H658" s="13">
        <f>IF(ISNUMBER(mixed_data!I661), mixed_data!I661, "")</f>
        <v>2.5</v>
      </c>
      <c r="I658" s="13">
        <f>IF(ISNUMBER(mixed_data!J661), mixed_data!J661, "")</f>
        <v>101.2</v>
      </c>
      <c r="J658" s="13">
        <f>IF(ISNUMBER(mixed_data!O661), mixed_data!O661, "")</f>
        <v>91.800000000000011</v>
      </c>
      <c r="K658" s="13">
        <f>IF(ISNUMBER(mixed_data!S661), mixed_data!S661, "")</f>
        <v>10.600000000000001</v>
      </c>
      <c r="L658" s="13">
        <f>IF(ISNUMBER(mixed_data!Y661), mixed_data!Y661, "")</f>
        <v>3862.71</v>
      </c>
      <c r="M658" s="13">
        <f>IF(ISNUMBER(mixed_data!Z661), mixed_data!Z661, "")</f>
        <v>2696.26</v>
      </c>
      <c r="N658" s="13">
        <f>IF(ISNUMBER(mixed_data!AA661), mixed_data!AA661, "")</f>
        <v>392.25</v>
      </c>
      <c r="O658" s="13">
        <f>IF(ISNUMBER(mixed_data!AI661), mixed_data!AI661, "")</f>
        <v>4.09</v>
      </c>
      <c r="P658" s="13">
        <f>IF(ISNUMBER(mixed_data!AJ661), mixed_data!AJ661, "")</f>
        <v>2</v>
      </c>
      <c r="Q658" s="13">
        <f>IF(ISNUMBER(mixed_data!AO661), mixed_data!AO661, "")</f>
        <v>41.59</v>
      </c>
      <c r="R658" s="13">
        <f>IF(ISNUMBER(mixed_data!AQ661), mixed_data!AQ661, "")</f>
        <v>92.5</v>
      </c>
      <c r="S658" s="13">
        <f>IF(ISNUMBER(mixed_data!AR661), mixed_data!AR661, "")</f>
        <v>100.9</v>
      </c>
      <c r="T658" s="13">
        <f>IF(ISNUMBER(mixed_data!AS661), mixed_data!AS661, "")</f>
        <v>88.2</v>
      </c>
      <c r="U658" s="13">
        <f>IF(ISNUMBER(mixed_data!AT661), mixed_data!AT661, "")</f>
        <v>112.80000000000001</v>
      </c>
      <c r="V658" s="13">
        <f>IF(ISNUMBER(mixed_data!AV661), mixed_data!AV661, "")</f>
        <v>158.30000000000001</v>
      </c>
      <c r="W658" s="13">
        <f>IF(ISNUMBER(mixed_data!AW661), mixed_data!AW661, "")</f>
        <v>646.40000000000009</v>
      </c>
      <c r="X658" s="13">
        <f>IF(ISNUMBER(mixed_data!AX661), mixed_data!AX661, "")</f>
        <v>1402.8000000000002</v>
      </c>
      <c r="Y658" s="13">
        <f>IF(ISNUMBER(mixed_data!AY661), mixed_data!AY661, "")</f>
        <v>1512</v>
      </c>
      <c r="Z658" s="13">
        <f>IF(ISNUMBER(mixed_data!BH661), mixed_data!BH661, "")</f>
        <v>1.2035500000000001</v>
      </c>
      <c r="AA658" s="13">
        <f>IF(ISNUMBER(mixed_data!BM661), mixed_data!BM661, "")</f>
        <v>106.42</v>
      </c>
      <c r="AB658" s="13">
        <f>IF(ISNUMBER(mixed_data!BT661), mixed_data!BT661, "")</f>
        <v>104</v>
      </c>
      <c r="AC658" s="13">
        <f>IF(ISNUMBER(mixed_data!BV661), mixed_data!BV661, "")</f>
        <v>91.4</v>
      </c>
      <c r="AD658" s="13">
        <f>IF(ISNUMBER(mixed_data!BW661), mixed_data!BW661, "")</f>
        <v>90.7</v>
      </c>
      <c r="AE658" s="13">
        <f>IF(ISNUMBER(mixed_data!BX661), mixed_data!BX661, "")</f>
        <v>39238</v>
      </c>
    </row>
    <row r="659" spans="1:31" x14ac:dyDescent="0.25">
      <c r="A659" s="25">
        <v>38245</v>
      </c>
      <c r="B659" s="13">
        <f>IF(ISNUMBER(mixed_data!B662), mixed_data!B662, "")</f>
        <v>38.400000000000006</v>
      </c>
      <c r="C659" s="13">
        <f>IF(ISNUMBER(mixed_data!D662), mixed_data!D662, "")</f>
        <v>105.4</v>
      </c>
      <c r="D659" s="13">
        <f>IF(ISNUMBER(mixed_data!E662), mixed_data!E662, "")</f>
        <v>96.7</v>
      </c>
      <c r="E659" s="13">
        <f>IF(ISNUMBER(mixed_data!F662), mixed_data!F662, "")</f>
        <v>100.062</v>
      </c>
      <c r="F659" s="13">
        <f>IF(ISNUMBER(mixed_data!G662), mixed_data!G662, "")</f>
        <v>100.54</v>
      </c>
      <c r="G659" s="13">
        <f>IF(ISNUMBER(mixed_data!H662), mixed_data!H662, "")</f>
        <v>-14.700000000000001</v>
      </c>
      <c r="H659" s="13">
        <f>IF(ISNUMBER(mixed_data!I662), mixed_data!I662, "")</f>
        <v>2.2000000000000002</v>
      </c>
      <c r="I659" s="13">
        <f>IF(ISNUMBER(mixed_data!J662), mixed_data!J662, "")</f>
        <v>102.10000000000001</v>
      </c>
      <c r="J659" s="13">
        <f>IF(ISNUMBER(mixed_data!O662), mixed_data!O662, "")</f>
        <v>91.600000000000009</v>
      </c>
      <c r="K659" s="13">
        <f>IF(ISNUMBER(mixed_data!S662), mixed_data!S662, "")</f>
        <v>10.700000000000001</v>
      </c>
      <c r="L659" s="13">
        <f>IF(ISNUMBER(mixed_data!Y662), mixed_data!Y662, "")</f>
        <v>3817.62</v>
      </c>
      <c r="M659" s="13">
        <f>IF(ISNUMBER(mixed_data!Z662), mixed_data!Z662, "")</f>
        <v>2691.67</v>
      </c>
      <c r="N659" s="13">
        <f>IF(ISNUMBER(mixed_data!AA662), mixed_data!AA662, "")</f>
        <v>408.1</v>
      </c>
      <c r="O659" s="13">
        <f>IF(ISNUMBER(mixed_data!AI662), mixed_data!AI662, "")</f>
        <v>4.04</v>
      </c>
      <c r="P659" s="13">
        <f>IF(ISNUMBER(mixed_data!AJ662), mixed_data!AJ662, "")</f>
        <v>2</v>
      </c>
      <c r="Q659" s="13">
        <f>IF(ISNUMBER(mixed_data!AO662), mixed_data!AO662, "")</f>
        <v>41.54</v>
      </c>
      <c r="R659" s="13">
        <f>IF(ISNUMBER(mixed_data!AQ662), mixed_data!AQ662, "")</f>
        <v>93.9</v>
      </c>
      <c r="S659" s="13">
        <f>IF(ISNUMBER(mixed_data!AR662), mixed_data!AR662, "")</f>
        <v>101.2</v>
      </c>
      <c r="T659" s="13">
        <f>IF(ISNUMBER(mixed_data!AS662), mixed_data!AS662, "")</f>
        <v>89.800000000000011</v>
      </c>
      <c r="U659" s="13">
        <f>IF(ISNUMBER(mixed_data!AT662), mixed_data!AT662, "")</f>
        <v>118.2</v>
      </c>
      <c r="V659" s="13">
        <f>IF(ISNUMBER(mixed_data!AV662), mixed_data!AV662, "")</f>
        <v>159.4</v>
      </c>
      <c r="W659" s="13">
        <f>IF(ISNUMBER(mixed_data!AW662), mixed_data!AW662, "")</f>
        <v>660.7</v>
      </c>
      <c r="X659" s="13">
        <f>IF(ISNUMBER(mixed_data!AX662), mixed_data!AX662, "")</f>
        <v>1407.9</v>
      </c>
      <c r="Y659" s="13">
        <f>IF(ISNUMBER(mixed_data!AY662), mixed_data!AY662, "")</f>
        <v>1515.3000000000002</v>
      </c>
      <c r="Z659" s="13">
        <f>IF(ISNUMBER(mixed_data!BH662), mixed_data!BH662, "")</f>
        <v>1.2170500000000002</v>
      </c>
      <c r="AA659" s="13">
        <f>IF(ISNUMBER(mixed_data!BM662), mixed_data!BM662, "")</f>
        <v>106.03</v>
      </c>
      <c r="AB659" s="13">
        <f>IF(ISNUMBER(mixed_data!BT662), mixed_data!BT662, "")</f>
        <v>103.7</v>
      </c>
      <c r="AC659" s="13">
        <f>IF(ISNUMBER(mixed_data!BV662), mixed_data!BV662, "")</f>
        <v>91.2</v>
      </c>
      <c r="AD659" s="13">
        <f>IF(ISNUMBER(mixed_data!BW662), mixed_data!BW662, "")</f>
        <v>88.9</v>
      </c>
      <c r="AE659" s="13">
        <f>IF(ISNUMBER(mixed_data!BX662), mixed_data!BX662, "")</f>
        <v>39248</v>
      </c>
    </row>
    <row r="660" spans="1:31" x14ac:dyDescent="0.25">
      <c r="A660" s="25">
        <v>38275</v>
      </c>
      <c r="B660" s="13">
        <f>IF(ISNUMBER(mixed_data!B663), mixed_data!B663, "")</f>
        <v>31.3</v>
      </c>
      <c r="C660" s="13">
        <f>IF(ISNUMBER(mixed_data!D663), mixed_data!D663, "")</f>
        <v>105.60000000000001</v>
      </c>
      <c r="D660" s="13">
        <f>IF(ISNUMBER(mixed_data!E663), mixed_data!E663, "")</f>
        <v>95.9</v>
      </c>
      <c r="E660" s="13">
        <f>IF(ISNUMBER(mixed_data!F663), mixed_data!F663, "")</f>
        <v>100.057</v>
      </c>
      <c r="F660" s="13">
        <f>IF(ISNUMBER(mixed_data!G663), mixed_data!G663, "")</f>
        <v>100.43900000000001</v>
      </c>
      <c r="G660" s="13">
        <f>IF(ISNUMBER(mixed_data!H663), mixed_data!H663, "")</f>
        <v>-18.100000000000001</v>
      </c>
      <c r="H660" s="13">
        <f>IF(ISNUMBER(mixed_data!I663), mixed_data!I663, "")</f>
        <v>2.3000000000000003</v>
      </c>
      <c r="I660" s="13">
        <f>IF(ISNUMBER(mixed_data!J663), mixed_data!J663, "")</f>
        <v>101.4</v>
      </c>
      <c r="J660" s="13">
        <f>IF(ISNUMBER(mixed_data!O663), mixed_data!O663, "")</f>
        <v>92.5</v>
      </c>
      <c r="K660" s="13">
        <f>IF(ISNUMBER(mixed_data!S663), mixed_data!S663, "")</f>
        <v>10.700000000000001</v>
      </c>
      <c r="L660" s="13">
        <f>IF(ISNUMBER(mixed_data!Y663), mixed_data!Y663, "")</f>
        <v>3994.96</v>
      </c>
      <c r="M660" s="13">
        <f>IF(ISNUMBER(mixed_data!Z663), mixed_data!Z663, "")</f>
        <v>2796.08</v>
      </c>
      <c r="N660" s="13">
        <f>IF(ISNUMBER(mixed_data!AA663), mixed_data!AA663, "")</f>
        <v>417.40000000000003</v>
      </c>
      <c r="O660" s="13">
        <f>IF(ISNUMBER(mixed_data!AI663), mixed_data!AI663, "")</f>
        <v>3.91</v>
      </c>
      <c r="P660" s="13">
        <f>IF(ISNUMBER(mixed_data!AJ663), mixed_data!AJ663, "")</f>
        <v>2</v>
      </c>
      <c r="Q660" s="13">
        <f>IF(ISNUMBER(mixed_data!AO663), mixed_data!AO663, "")</f>
        <v>47.01</v>
      </c>
      <c r="R660" s="13">
        <f>IF(ISNUMBER(mixed_data!AQ663), mixed_data!AQ663, "")</f>
        <v>93.100000000000009</v>
      </c>
      <c r="S660" s="13">
        <f>IF(ISNUMBER(mixed_data!AR663), mixed_data!AR663, "")</f>
        <v>101.10000000000001</v>
      </c>
      <c r="T660" s="13">
        <f>IF(ISNUMBER(mixed_data!AS663), mixed_data!AS663, "")</f>
        <v>89.2</v>
      </c>
      <c r="U660" s="13">
        <f>IF(ISNUMBER(mixed_data!AT663), mixed_data!AT663, "")</f>
        <v>112</v>
      </c>
      <c r="V660" s="13">
        <f>IF(ISNUMBER(mixed_data!AV663), mixed_data!AV663, "")</f>
        <v>156</v>
      </c>
      <c r="W660" s="13">
        <f>IF(ISNUMBER(mixed_data!AW663), mixed_data!AW663, "")</f>
        <v>656.90000000000009</v>
      </c>
      <c r="X660" s="13">
        <f>IF(ISNUMBER(mixed_data!AX663), mixed_data!AX663, "")</f>
        <v>1409.7</v>
      </c>
      <c r="Y660" s="13">
        <f>IF(ISNUMBER(mixed_data!AY663), mixed_data!AY663, "")</f>
        <v>1516.6000000000001</v>
      </c>
      <c r="Z660" s="13">
        <f>IF(ISNUMBER(mixed_data!BH663), mixed_data!BH663, "")</f>
        <v>1.2394500000000002</v>
      </c>
      <c r="AA660" s="13">
        <f>IF(ISNUMBER(mixed_data!BM663), mixed_data!BM663, "")</f>
        <v>106.21000000000001</v>
      </c>
      <c r="AB660" s="13">
        <f>IF(ISNUMBER(mixed_data!BT663), mixed_data!BT663, "")</f>
        <v>102.9</v>
      </c>
      <c r="AC660" s="13">
        <f>IF(ISNUMBER(mixed_data!BV663), mixed_data!BV663, "")</f>
        <v>91.300000000000011</v>
      </c>
      <c r="AD660" s="13">
        <f>IF(ISNUMBER(mixed_data!BW663), mixed_data!BW663, "")</f>
        <v>90.100000000000009</v>
      </c>
      <c r="AE660" s="13">
        <f>IF(ISNUMBER(mixed_data!BX663), mixed_data!BX663, "")</f>
        <v>39241</v>
      </c>
    </row>
    <row r="661" spans="1:31" x14ac:dyDescent="0.25">
      <c r="A661" s="25">
        <v>38306</v>
      </c>
      <c r="B661" s="13">
        <f>IF(ISNUMBER(mixed_data!B664), mixed_data!B664, "")</f>
        <v>13.9</v>
      </c>
      <c r="C661" s="13">
        <f>IF(ISNUMBER(mixed_data!D664), mixed_data!D664, "")</f>
        <v>104.80000000000001</v>
      </c>
      <c r="D661" s="13">
        <f>IF(ISNUMBER(mixed_data!E664), mixed_data!E664, "")</f>
        <v>96.9</v>
      </c>
      <c r="E661" s="13">
        <f>IF(ISNUMBER(mixed_data!F664), mixed_data!F664, "")</f>
        <v>100.03400000000001</v>
      </c>
      <c r="F661" s="13">
        <f>IF(ISNUMBER(mixed_data!G664), mixed_data!G664, "")</f>
        <v>100.31700000000001</v>
      </c>
      <c r="G661" s="13">
        <f>IF(ISNUMBER(mixed_data!H664), mixed_data!H664, "")</f>
        <v>-17.600000000000001</v>
      </c>
      <c r="H661" s="13">
        <f>IF(ISNUMBER(mixed_data!I664), mixed_data!I664, "")</f>
        <v>2.4000000000000004</v>
      </c>
      <c r="I661" s="13">
        <f>IF(ISNUMBER(mixed_data!J664), mixed_data!J664, "")</f>
        <v>101</v>
      </c>
      <c r="J661" s="13">
        <f>IF(ISNUMBER(mixed_data!O664), mixed_data!O664, "")</f>
        <v>90.800000000000011</v>
      </c>
      <c r="K661" s="13">
        <f>IF(ISNUMBER(mixed_data!S664), mixed_data!S664, "")</f>
        <v>10.8</v>
      </c>
      <c r="L661" s="13">
        <f>IF(ISNUMBER(mixed_data!Y664), mixed_data!Y664, "")</f>
        <v>4012.64</v>
      </c>
      <c r="M661" s="13">
        <f>IF(ISNUMBER(mixed_data!Z664), mixed_data!Z664, "")</f>
        <v>2834.03</v>
      </c>
      <c r="N661" s="13">
        <f>IF(ISNUMBER(mixed_data!AA664), mixed_data!AA664, "")</f>
        <v>427.97</v>
      </c>
      <c r="O661" s="13">
        <f>IF(ISNUMBER(mixed_data!AI664), mixed_data!AI664, "")</f>
        <v>3.8000000000000003</v>
      </c>
      <c r="P661" s="13">
        <f>IF(ISNUMBER(mixed_data!AJ664), mixed_data!AJ664, "")</f>
        <v>2</v>
      </c>
      <c r="Q661" s="13">
        <f>IF(ISNUMBER(mixed_data!AO664), mixed_data!AO664, "")</f>
        <v>46.47</v>
      </c>
      <c r="R661" s="13">
        <f>IF(ISNUMBER(mixed_data!AQ664), mixed_data!AQ664, "")</f>
        <v>93.4</v>
      </c>
      <c r="S661" s="13">
        <f>IF(ISNUMBER(mixed_data!AR664), mixed_data!AR664, "")</f>
        <v>101.80000000000001</v>
      </c>
      <c r="T661" s="13">
        <f>IF(ISNUMBER(mixed_data!AS664), mixed_data!AS664, "")</f>
        <v>87.7</v>
      </c>
      <c r="U661" s="13">
        <f>IF(ISNUMBER(mixed_data!AT664), mixed_data!AT664, "")</f>
        <v>108.80000000000001</v>
      </c>
      <c r="V661" s="13">
        <f>IF(ISNUMBER(mixed_data!AV664), mixed_data!AV664, "")</f>
        <v>168.70000000000002</v>
      </c>
      <c r="W661" s="13">
        <f>IF(ISNUMBER(mixed_data!AW664), mixed_data!AW664, "")</f>
        <v>685.2</v>
      </c>
      <c r="X661" s="13">
        <f>IF(ISNUMBER(mixed_data!AX664), mixed_data!AX664, "")</f>
        <v>1412.3000000000002</v>
      </c>
      <c r="Y661" s="13">
        <f>IF(ISNUMBER(mixed_data!AY664), mixed_data!AY664, "")</f>
        <v>1518.1000000000001</v>
      </c>
      <c r="Z661" s="13">
        <f>IF(ISNUMBER(mixed_data!BH664), mixed_data!BH664, "")</f>
        <v>1.2745000000000002</v>
      </c>
      <c r="AA661" s="13">
        <f>IF(ISNUMBER(mixed_data!BM664), mixed_data!BM664, "")</f>
        <v>106.75</v>
      </c>
      <c r="AB661" s="13">
        <f>IF(ISNUMBER(mixed_data!BT664), mixed_data!BT664, "")</f>
        <v>104</v>
      </c>
      <c r="AC661" s="13">
        <f>IF(ISNUMBER(mixed_data!BV664), mixed_data!BV664, "")</f>
        <v>91.100000000000009</v>
      </c>
      <c r="AD661" s="13">
        <f>IF(ISNUMBER(mixed_data!BW664), mixed_data!BW664, "")</f>
        <v>88.100000000000009</v>
      </c>
      <c r="AE661" s="13">
        <f>IF(ISNUMBER(mixed_data!BX664), mixed_data!BX664, "")</f>
        <v>39219</v>
      </c>
    </row>
    <row r="662" spans="1:31" x14ac:dyDescent="0.25">
      <c r="A662" s="25">
        <v>38336</v>
      </c>
      <c r="B662" s="13">
        <f>IF(ISNUMBER(mixed_data!B665), mixed_data!B665, "")</f>
        <v>14.4</v>
      </c>
      <c r="C662" s="13">
        <f>IF(ISNUMBER(mixed_data!D665), mixed_data!D665, "")</f>
        <v>104.4</v>
      </c>
      <c r="D662" s="13">
        <f>IF(ISNUMBER(mixed_data!E665), mixed_data!E665, "")</f>
        <v>95.100000000000009</v>
      </c>
      <c r="E662" s="13">
        <f>IF(ISNUMBER(mixed_data!F665), mixed_data!F665, "")</f>
        <v>99.990000000000009</v>
      </c>
      <c r="F662" s="13">
        <f>IF(ISNUMBER(mixed_data!G665), mixed_data!G665, "")</f>
        <v>100.182</v>
      </c>
      <c r="G662" s="13">
        <f>IF(ISNUMBER(mixed_data!H665), mixed_data!H665, "")</f>
        <v>-17</v>
      </c>
      <c r="H662" s="13">
        <f>IF(ISNUMBER(mixed_data!I665), mixed_data!I665, "")</f>
        <v>2.7</v>
      </c>
      <c r="I662" s="13">
        <f>IF(ISNUMBER(mixed_data!J665), mixed_data!J665, "")</f>
        <v>101.30000000000001</v>
      </c>
      <c r="J662" s="13">
        <f>IF(ISNUMBER(mixed_data!O665), mixed_data!O665, "")</f>
        <v>90.7</v>
      </c>
      <c r="K662" s="13">
        <f>IF(ISNUMBER(mixed_data!S665), mixed_data!S665, "")</f>
        <v>10.9</v>
      </c>
      <c r="L662" s="13">
        <f>IF(ISNUMBER(mixed_data!Y665), mixed_data!Y665, "")</f>
        <v>4186.03</v>
      </c>
      <c r="M662" s="13">
        <f>IF(ISNUMBER(mixed_data!Z665), mixed_data!Z665, "")</f>
        <v>2913.21</v>
      </c>
      <c r="N662" s="13">
        <f>IF(ISNUMBER(mixed_data!AA665), mixed_data!AA665, "")</f>
        <v>452.77</v>
      </c>
      <c r="O662" s="13">
        <f>IF(ISNUMBER(mixed_data!AI665), mixed_data!AI665, "")</f>
        <v>3.64</v>
      </c>
      <c r="P662" s="13">
        <f>IF(ISNUMBER(mixed_data!AJ665), mixed_data!AJ665, "")</f>
        <v>2</v>
      </c>
      <c r="Q662" s="13">
        <f>IF(ISNUMBER(mixed_data!AO665), mixed_data!AO665, "")</f>
        <v>42.2</v>
      </c>
      <c r="R662" s="13">
        <f>IF(ISNUMBER(mixed_data!AQ665), mixed_data!AQ665, "")</f>
        <v>93.2</v>
      </c>
      <c r="S662" s="13">
        <f>IF(ISNUMBER(mixed_data!AR665), mixed_data!AR665, "")</f>
        <v>102.10000000000001</v>
      </c>
      <c r="T662" s="13">
        <f>IF(ISNUMBER(mixed_data!AS665), mixed_data!AS665, "")</f>
        <v>93.4</v>
      </c>
      <c r="U662" s="13">
        <f>IF(ISNUMBER(mixed_data!AT665), mixed_data!AT665, "")</f>
        <v>109.60000000000001</v>
      </c>
      <c r="V662" s="13">
        <f>IF(ISNUMBER(mixed_data!AV665), mixed_data!AV665, "")</f>
        <v>167.10000000000002</v>
      </c>
      <c r="W662" s="13">
        <f>IF(ISNUMBER(mixed_data!AW665), mixed_data!AW665, "")</f>
        <v>655.40000000000009</v>
      </c>
      <c r="X662" s="13">
        <f>IF(ISNUMBER(mixed_data!AX665), mixed_data!AX665, "")</f>
        <v>1410.2</v>
      </c>
      <c r="Y662" s="13">
        <f>IF(ISNUMBER(mixed_data!AY665), mixed_data!AY665, "")</f>
        <v>1514.6000000000001</v>
      </c>
      <c r="Z662" s="13">
        <f>IF(ISNUMBER(mixed_data!BH665), mixed_data!BH665, "")</f>
        <v>1.3305500000000001</v>
      </c>
      <c r="AA662" s="13">
        <f>IF(ISNUMBER(mixed_data!BM665), mixed_data!BM665, "")</f>
        <v>108.51</v>
      </c>
      <c r="AB662" s="13">
        <f>IF(ISNUMBER(mixed_data!BT665), mixed_data!BT665, "")</f>
        <v>104.2</v>
      </c>
      <c r="AC662" s="13">
        <f>IF(ISNUMBER(mixed_data!BV665), mixed_data!BV665, "")</f>
        <v>92.100000000000009</v>
      </c>
      <c r="AD662" s="13">
        <f>IF(ISNUMBER(mixed_data!BW665), mixed_data!BW665, "")</f>
        <v>88.9</v>
      </c>
      <c r="AE662" s="13">
        <f>IF(ISNUMBER(mixed_data!BX665), mixed_data!BX665, "")</f>
        <v>39185</v>
      </c>
    </row>
    <row r="663" spans="1:31" x14ac:dyDescent="0.25">
      <c r="A663" s="25">
        <v>38367</v>
      </c>
      <c r="B663" s="13">
        <f>IF(ISNUMBER(mixed_data!B666), mixed_data!B666, "")</f>
        <v>26.900000000000002</v>
      </c>
      <c r="C663" s="13">
        <f>IF(ISNUMBER(mixed_data!D666), mixed_data!D666, "")</f>
        <v>104.30000000000001</v>
      </c>
      <c r="D663" s="13">
        <f>IF(ISNUMBER(mixed_data!E666), mixed_data!E666, "")</f>
        <v>97.5</v>
      </c>
      <c r="E663" s="13">
        <f>IF(ISNUMBER(mixed_data!F666), mixed_data!F666, "")</f>
        <v>99.924999999999997</v>
      </c>
      <c r="F663" s="13">
        <f>IF(ISNUMBER(mixed_data!G666), mixed_data!G666, "")</f>
        <v>100.02500000000001</v>
      </c>
      <c r="G663" s="13">
        <f>IF(ISNUMBER(mixed_data!H666), mixed_data!H666, "")</f>
        <v>-12.200000000000001</v>
      </c>
      <c r="H663" s="13">
        <f>IF(ISNUMBER(mixed_data!I666), mixed_data!I666, "")</f>
        <v>3.4000000000000004</v>
      </c>
      <c r="I663" s="13">
        <f>IF(ISNUMBER(mixed_data!J666), mixed_data!J666, "")</f>
        <v>100.4</v>
      </c>
      <c r="J663" s="13">
        <f>IF(ISNUMBER(mixed_data!O666), mixed_data!O666, "")</f>
        <v>93.5</v>
      </c>
      <c r="K663" s="13">
        <f>IF(ISNUMBER(mixed_data!S666), mixed_data!S666, "")</f>
        <v>11.600000000000001</v>
      </c>
      <c r="L663" s="13">
        <f>IF(ISNUMBER(mixed_data!Y666), mixed_data!Y666, "")</f>
        <v>4291.53</v>
      </c>
      <c r="M663" s="13">
        <f>IF(ISNUMBER(mixed_data!Z666), mixed_data!Z666, "")</f>
        <v>2970.02</v>
      </c>
      <c r="N663" s="13">
        <f>IF(ISNUMBER(mixed_data!AA666), mixed_data!AA666, "")</f>
        <v>438.1</v>
      </c>
      <c r="O663" s="13">
        <f>IF(ISNUMBER(mixed_data!AI666), mixed_data!AI666, "")</f>
        <v>3.58</v>
      </c>
      <c r="P663" s="13">
        <f>IF(ISNUMBER(mixed_data!AJ666), mixed_data!AJ666, "")</f>
        <v>2</v>
      </c>
      <c r="Q663" s="13">
        <f>IF(ISNUMBER(mixed_data!AO666), mixed_data!AO666, "")</f>
        <v>38.4</v>
      </c>
      <c r="R663" s="13">
        <f>IF(ISNUMBER(mixed_data!AQ666), mixed_data!AQ666, "")</f>
        <v>95.300000000000011</v>
      </c>
      <c r="S663" s="13">
        <f>IF(ISNUMBER(mixed_data!AR666), mixed_data!AR666, "")</f>
        <v>103.60000000000001</v>
      </c>
      <c r="T663" s="13">
        <f>IF(ISNUMBER(mixed_data!AS666), mixed_data!AS666, "")</f>
        <v>91</v>
      </c>
      <c r="U663" s="13">
        <f>IF(ISNUMBER(mixed_data!AT666), mixed_data!AT666, "")</f>
        <v>103</v>
      </c>
      <c r="V663" s="13">
        <f>IF(ISNUMBER(mixed_data!AV666), mixed_data!AV666, "")</f>
        <v>168.5</v>
      </c>
      <c r="W663" s="13">
        <f>IF(ISNUMBER(mixed_data!AW666), mixed_data!AW666, "")</f>
        <v>679</v>
      </c>
      <c r="X663" s="13">
        <f>IF(ISNUMBER(mixed_data!AX666), mixed_data!AX666, "")</f>
        <v>1427.1000000000001</v>
      </c>
      <c r="Y663" s="13">
        <f>IF(ISNUMBER(mixed_data!AY666), mixed_data!AY666, "")</f>
        <v>1533.3000000000002</v>
      </c>
      <c r="Z663" s="13">
        <f>IF(ISNUMBER(mixed_data!BH666), mixed_data!BH666, "")</f>
        <v>1.3461000000000001</v>
      </c>
      <c r="AA663" s="13">
        <f>IF(ISNUMBER(mixed_data!BM666), mixed_data!BM666, "")</f>
        <v>106.69</v>
      </c>
      <c r="AB663" s="13">
        <f>IF(ISNUMBER(mixed_data!BT666), mixed_data!BT666, "")</f>
        <v>103.7</v>
      </c>
      <c r="AC663" s="13">
        <f>IF(ISNUMBER(mixed_data!BV666), mixed_data!BV666, "")</f>
        <v>91.4</v>
      </c>
      <c r="AD663" s="13">
        <f>IF(ISNUMBER(mixed_data!BW666), mixed_data!BW666, "")</f>
        <v>90.9</v>
      </c>
      <c r="AE663" s="13">
        <f>IF(ISNUMBER(mixed_data!BX666), mixed_data!BX666, "")</f>
        <v>39157</v>
      </c>
    </row>
    <row r="664" spans="1:31" x14ac:dyDescent="0.25">
      <c r="A664" s="25">
        <v>38398</v>
      </c>
      <c r="B664" s="13">
        <f>IF(ISNUMBER(mixed_data!B667), mixed_data!B667, "")</f>
        <v>35.9</v>
      </c>
      <c r="C664" s="13">
        <f>IF(ISNUMBER(mixed_data!D667), mixed_data!D667, "")</f>
        <v>102.5</v>
      </c>
      <c r="D664" s="13">
        <f>IF(ISNUMBER(mixed_data!E667), mixed_data!E667, "")</f>
        <v>94.300000000000011</v>
      </c>
      <c r="E664" s="13">
        <f>IF(ISNUMBER(mixed_data!F667), mixed_data!F667, "")</f>
        <v>99.846000000000004</v>
      </c>
      <c r="F664" s="13">
        <f>IF(ISNUMBER(mixed_data!G667), mixed_data!G667, "")</f>
        <v>99.863</v>
      </c>
      <c r="G664" s="13">
        <f>IF(ISNUMBER(mixed_data!H667), mixed_data!H667, "")</f>
        <v>-16</v>
      </c>
      <c r="H664" s="13">
        <f>IF(ISNUMBER(mixed_data!I667), mixed_data!I667, "")</f>
        <v>4.4000000000000004</v>
      </c>
      <c r="I664" s="13">
        <f>IF(ISNUMBER(mixed_data!J667), mixed_data!J667, "")</f>
        <v>99.7</v>
      </c>
      <c r="J664" s="13">
        <f>IF(ISNUMBER(mixed_data!O667), mixed_data!O667, "")</f>
        <v>91.9</v>
      </c>
      <c r="K664" s="13">
        <f>IF(ISNUMBER(mixed_data!S667), mixed_data!S667, "")</f>
        <v>11.9</v>
      </c>
      <c r="L664" s="13">
        <f>IF(ISNUMBER(mixed_data!Y667), mixed_data!Y667, "")</f>
        <v>4279.97</v>
      </c>
      <c r="M664" s="13">
        <f>IF(ISNUMBER(mixed_data!Z667), mixed_data!Z667, "")</f>
        <v>3008.85</v>
      </c>
      <c r="N664" s="13">
        <f>IF(ISNUMBER(mixed_data!AA667), mixed_data!AA667, "")</f>
        <v>420.1</v>
      </c>
      <c r="O664" s="13">
        <f>IF(ISNUMBER(mixed_data!AI667), mixed_data!AI667, "")</f>
        <v>3.5700000000000003</v>
      </c>
      <c r="P664" s="13">
        <f>IF(ISNUMBER(mixed_data!AJ667), mixed_data!AJ667, "")</f>
        <v>2</v>
      </c>
      <c r="Q664" s="13">
        <f>IF(ISNUMBER(mixed_data!AO667), mixed_data!AO667, "")</f>
        <v>45.300000000000004</v>
      </c>
      <c r="R664" s="13">
        <f>IF(ISNUMBER(mixed_data!AQ667), mixed_data!AQ667, "")</f>
        <v>95.300000000000011</v>
      </c>
      <c r="S664" s="13">
        <f>IF(ISNUMBER(mixed_data!AR667), mixed_data!AR667, "")</f>
        <v>102.5</v>
      </c>
      <c r="T664" s="13">
        <f>IF(ISNUMBER(mixed_data!AS667), mixed_data!AS667, "")</f>
        <v>89.300000000000011</v>
      </c>
      <c r="U664" s="13">
        <f>IF(ISNUMBER(mixed_data!AT667), mixed_data!AT667, "")</f>
        <v>104.7</v>
      </c>
      <c r="V664" s="13">
        <f>IF(ISNUMBER(mixed_data!AV667), mixed_data!AV667, "")</f>
        <v>169.10000000000002</v>
      </c>
      <c r="W664" s="13">
        <f>IF(ISNUMBER(mixed_data!AW667), mixed_data!AW667, "")</f>
        <v>684</v>
      </c>
      <c r="X664" s="13">
        <f>IF(ISNUMBER(mixed_data!AX667), mixed_data!AX667, "")</f>
        <v>1431.6000000000001</v>
      </c>
      <c r="Y664" s="13">
        <f>IF(ISNUMBER(mixed_data!AY667), mixed_data!AY667, "")</f>
        <v>1543.1000000000001</v>
      </c>
      <c r="Z664" s="13">
        <f>IF(ISNUMBER(mixed_data!BH667), mixed_data!BH667, "")</f>
        <v>1.3006500000000001</v>
      </c>
      <c r="AA664" s="13">
        <f>IF(ISNUMBER(mixed_data!BM667), mixed_data!BM667, "")</f>
        <v>106.23</v>
      </c>
      <c r="AB664" s="13">
        <f>IF(ISNUMBER(mixed_data!BT667), mixed_data!BT667, "")</f>
        <v>103.5</v>
      </c>
      <c r="AC664" s="13">
        <f>IF(ISNUMBER(mixed_data!BV667), mixed_data!BV667, "")</f>
        <v>91.800000000000011</v>
      </c>
      <c r="AD664" s="13">
        <f>IF(ISNUMBER(mixed_data!BW667), mixed_data!BW667, "")</f>
        <v>90.2</v>
      </c>
      <c r="AE664" s="13">
        <f>IF(ISNUMBER(mixed_data!BX667), mixed_data!BX667, "")</f>
        <v>39153</v>
      </c>
    </row>
    <row r="665" spans="1:31" x14ac:dyDescent="0.25">
      <c r="A665" s="25">
        <v>38426</v>
      </c>
      <c r="B665" s="13">
        <f>IF(ISNUMBER(mixed_data!B668), mixed_data!B668, "")</f>
        <v>36.300000000000004</v>
      </c>
      <c r="C665" s="13">
        <f>IF(ISNUMBER(mixed_data!D668), mixed_data!D668, "")</f>
        <v>100.9</v>
      </c>
      <c r="D665" s="13">
        <f>IF(ISNUMBER(mixed_data!E668), mixed_data!E668, "")</f>
        <v>91.9</v>
      </c>
      <c r="E665" s="13">
        <f>IF(ISNUMBER(mixed_data!F668), mixed_data!F668, "")</f>
        <v>99.77</v>
      </c>
      <c r="F665" s="13">
        <f>IF(ISNUMBER(mixed_data!G668), mixed_data!G668, "")</f>
        <v>99.721000000000004</v>
      </c>
      <c r="G665" s="13">
        <f>IF(ISNUMBER(mixed_data!H668), mixed_data!H668, "")</f>
        <v>-18.2</v>
      </c>
      <c r="H665" s="13">
        <f>IF(ISNUMBER(mixed_data!I668), mixed_data!I668, "")</f>
        <v>4.9000000000000004</v>
      </c>
      <c r="I665" s="13">
        <f>IF(ISNUMBER(mixed_data!J668), mixed_data!J668, "")</f>
        <v>97.600000000000009</v>
      </c>
      <c r="J665" s="13">
        <f>IF(ISNUMBER(mixed_data!O668), mixed_data!O668, "")</f>
        <v>93.100000000000009</v>
      </c>
      <c r="K665" s="13">
        <f>IF(ISNUMBER(mixed_data!S668), mixed_data!S668, "")</f>
        <v>12.100000000000001</v>
      </c>
      <c r="L665" s="13">
        <f>IF(ISNUMBER(mixed_data!Y668), mixed_data!Y668, "")</f>
        <v>4383.62</v>
      </c>
      <c r="M665" s="13">
        <f>IF(ISNUMBER(mixed_data!Z668), mixed_data!Z668, "")</f>
        <v>3078.44</v>
      </c>
      <c r="N665" s="13">
        <f>IF(ISNUMBER(mixed_data!AA668), mixed_data!AA668, "")</f>
        <v>432.25</v>
      </c>
      <c r="O665" s="13">
        <f>IF(ISNUMBER(mixed_data!AI668), mixed_data!AI668, "")</f>
        <v>3.71</v>
      </c>
      <c r="P665" s="13">
        <f>IF(ISNUMBER(mixed_data!AJ668), mixed_data!AJ668, "")</f>
        <v>2</v>
      </c>
      <c r="Q665" s="13">
        <f>IF(ISNUMBER(mixed_data!AO668), mixed_data!AO668, "")</f>
        <v>50.01</v>
      </c>
      <c r="R665" s="13">
        <f>IF(ISNUMBER(mixed_data!AQ668), mixed_data!AQ668, "")</f>
        <v>96.300000000000011</v>
      </c>
      <c r="S665" s="13">
        <f>IF(ISNUMBER(mixed_data!AR668), mixed_data!AR668, "")</f>
        <v>102.30000000000001</v>
      </c>
      <c r="T665" s="13">
        <f>IF(ISNUMBER(mixed_data!AS668), mixed_data!AS668, "")</f>
        <v>91.100000000000009</v>
      </c>
      <c r="U665" s="13">
        <f>IF(ISNUMBER(mixed_data!AT668), mixed_data!AT668, "")</f>
        <v>109.60000000000001</v>
      </c>
      <c r="V665" s="13">
        <f>IF(ISNUMBER(mixed_data!AV668), mixed_data!AV668, "")</f>
        <v>166.70000000000002</v>
      </c>
      <c r="W665" s="13">
        <f>IF(ISNUMBER(mixed_data!AW668), mixed_data!AW668, "")</f>
        <v>684.1</v>
      </c>
      <c r="X665" s="13">
        <f>IF(ISNUMBER(mixed_data!AX668), mixed_data!AX668, "")</f>
        <v>1427.6000000000001</v>
      </c>
      <c r="Y665" s="13">
        <f>IF(ISNUMBER(mixed_data!AY668), mixed_data!AY668, "")</f>
        <v>1536.3000000000002</v>
      </c>
      <c r="Z665" s="13">
        <f>IF(ISNUMBER(mixed_data!BH668), mixed_data!BH668, "")</f>
        <v>1.3185500000000001</v>
      </c>
      <c r="AA665" s="13">
        <f>IF(ISNUMBER(mixed_data!BM668), mixed_data!BM668, "")</f>
        <v>106.55</v>
      </c>
      <c r="AB665" s="13">
        <f>IF(ISNUMBER(mixed_data!BT668), mixed_data!BT668, "")</f>
        <v>102.80000000000001</v>
      </c>
      <c r="AC665" s="13">
        <f>IF(ISNUMBER(mixed_data!BV668), mixed_data!BV668, "")</f>
        <v>92.2</v>
      </c>
      <c r="AD665" s="13">
        <f>IF(ISNUMBER(mixed_data!BW668), mixed_data!BW668, "")</f>
        <v>91.4</v>
      </c>
      <c r="AE665" s="13">
        <f>IF(ISNUMBER(mixed_data!BX668), mixed_data!BX668, "")</f>
        <v>39121</v>
      </c>
    </row>
    <row r="666" spans="1:31" x14ac:dyDescent="0.25">
      <c r="A666" s="25">
        <v>38457</v>
      </c>
      <c r="B666" s="13">
        <f>IF(ISNUMBER(mixed_data!B669), mixed_data!B669, "")</f>
        <v>20.100000000000001</v>
      </c>
      <c r="C666" s="13">
        <f>IF(ISNUMBER(mixed_data!D669), mixed_data!D669, "")</f>
        <v>100.10000000000001</v>
      </c>
      <c r="D666" s="13">
        <f>IF(ISNUMBER(mixed_data!E669), mixed_data!E669, "")</f>
        <v>92</v>
      </c>
      <c r="E666" s="13">
        <f>IF(ISNUMBER(mixed_data!F669), mixed_data!F669, "")</f>
        <v>99.712000000000003</v>
      </c>
      <c r="F666" s="13">
        <f>IF(ISNUMBER(mixed_data!G669), mixed_data!G669, "")</f>
        <v>99.626000000000005</v>
      </c>
      <c r="G666" s="13">
        <f>IF(ISNUMBER(mixed_data!H669), mixed_data!H669, "")</f>
        <v>-14.5</v>
      </c>
      <c r="H666" s="13">
        <f>IF(ISNUMBER(mixed_data!I669), mixed_data!I669, "")</f>
        <v>5</v>
      </c>
      <c r="I666" s="13">
        <f>IF(ISNUMBER(mixed_data!J669), mixed_data!J669, "")</f>
        <v>97.2</v>
      </c>
      <c r="J666" s="13">
        <f>IF(ISNUMBER(mixed_data!O669), mixed_data!O669, "")</f>
        <v>93.7</v>
      </c>
      <c r="K666" s="13">
        <f>IF(ISNUMBER(mixed_data!S669), mixed_data!S669, "")</f>
        <v>11.9</v>
      </c>
      <c r="L666" s="13">
        <f>IF(ISNUMBER(mixed_data!Y669), mixed_data!Y669, "")</f>
        <v>4373.53</v>
      </c>
      <c r="M666" s="13">
        <f>IF(ISNUMBER(mixed_data!Z669), mixed_data!Z669, "")</f>
        <v>3061.11</v>
      </c>
      <c r="N666" s="13">
        <f>IF(ISNUMBER(mixed_data!AA669), mixed_data!AA669, "")</f>
        <v>425.65000000000003</v>
      </c>
      <c r="O666" s="13">
        <f>IF(ISNUMBER(mixed_data!AI669), mixed_data!AI669, "")</f>
        <v>3.5</v>
      </c>
      <c r="P666" s="13">
        <f>IF(ISNUMBER(mixed_data!AJ669), mixed_data!AJ669, "")</f>
        <v>2</v>
      </c>
      <c r="Q666" s="13">
        <f>IF(ISNUMBER(mixed_data!AO669), mixed_data!AO669, "")</f>
        <v>54.53</v>
      </c>
      <c r="R666" s="13">
        <f>IF(ISNUMBER(mixed_data!AQ669), mixed_data!AQ669, "")</f>
        <v>95.2</v>
      </c>
      <c r="S666" s="13">
        <f>IF(ISNUMBER(mixed_data!AR669), mixed_data!AR669, "")</f>
        <v>102.30000000000001</v>
      </c>
      <c r="T666" s="13">
        <f>IF(ISNUMBER(mixed_data!AS669), mixed_data!AS669, "")</f>
        <v>90.300000000000011</v>
      </c>
      <c r="U666" s="13">
        <f>IF(ISNUMBER(mixed_data!AT669), mixed_data!AT669, "")</f>
        <v>100</v>
      </c>
      <c r="V666" s="13">
        <f>IF(ISNUMBER(mixed_data!AV669), mixed_data!AV669, "")</f>
        <v>169.70000000000002</v>
      </c>
      <c r="W666" s="13">
        <f>IF(ISNUMBER(mixed_data!AW669), mixed_data!AW669, "")</f>
        <v>686.6</v>
      </c>
      <c r="X666" s="13">
        <f>IF(ISNUMBER(mixed_data!AX669), mixed_data!AX669, "")</f>
        <v>1435.3000000000002</v>
      </c>
      <c r="Y666" s="13">
        <f>IF(ISNUMBER(mixed_data!AY669), mixed_data!AY669, "")</f>
        <v>1545.7</v>
      </c>
      <c r="Z666" s="13">
        <f>IF(ISNUMBER(mixed_data!BH669), mixed_data!BH669, "")</f>
        <v>1.2960500000000001</v>
      </c>
      <c r="AA666" s="13">
        <f>IF(ISNUMBER(mixed_data!BM669), mixed_data!BM669, "")</f>
        <v>105.56</v>
      </c>
      <c r="AB666" s="13">
        <f>IF(ISNUMBER(mixed_data!BT669), mixed_data!BT669, "")</f>
        <v>103</v>
      </c>
      <c r="AC666" s="13">
        <f>IF(ISNUMBER(mixed_data!BV669), mixed_data!BV669, "")</f>
        <v>92</v>
      </c>
      <c r="AD666" s="13">
        <f>IF(ISNUMBER(mixed_data!BW669), mixed_data!BW669, "")</f>
        <v>91.100000000000009</v>
      </c>
      <c r="AE666" s="13">
        <f>IF(ISNUMBER(mixed_data!BX669), mixed_data!BX669, "")</f>
        <v>39113</v>
      </c>
    </row>
    <row r="667" spans="1:31" x14ac:dyDescent="0.25">
      <c r="A667" s="25">
        <v>38487</v>
      </c>
      <c r="B667" s="13">
        <f>IF(ISNUMBER(mixed_data!B670), mixed_data!B670, "")</f>
        <v>13.9</v>
      </c>
      <c r="C667" s="13">
        <f>IF(ISNUMBER(mixed_data!D670), mixed_data!D670, "")</f>
        <v>99.300000000000011</v>
      </c>
      <c r="D667" s="13">
        <f>IF(ISNUMBER(mixed_data!E670), mixed_data!E670, "")</f>
        <v>93.600000000000009</v>
      </c>
      <c r="E667" s="13">
        <f>IF(ISNUMBER(mixed_data!F670), mixed_data!F670, "")</f>
        <v>99.686999999999998</v>
      </c>
      <c r="F667" s="13">
        <f>IF(ISNUMBER(mixed_data!G670), mixed_data!G670, "")</f>
        <v>99.599000000000004</v>
      </c>
      <c r="G667" s="13">
        <f>IF(ISNUMBER(mixed_data!H670), mixed_data!H670, "")</f>
        <v>-13.100000000000001</v>
      </c>
      <c r="H667" s="13">
        <f>IF(ISNUMBER(mixed_data!I670), mixed_data!I670, "")</f>
        <v>4.7</v>
      </c>
      <c r="I667" s="13">
        <f>IF(ISNUMBER(mixed_data!J670), mixed_data!J670, "")</f>
        <v>95.800000000000011</v>
      </c>
      <c r="J667" s="13">
        <f>IF(ISNUMBER(mixed_data!O670), mixed_data!O670, "")</f>
        <v>92.800000000000011</v>
      </c>
      <c r="K667" s="13">
        <f>IF(ISNUMBER(mixed_data!S670), mixed_data!S670, "")</f>
        <v>11.9</v>
      </c>
      <c r="L667" s="13">
        <f>IF(ISNUMBER(mixed_data!Y670), mixed_data!Y670, "")</f>
        <v>4224.0200000000004</v>
      </c>
      <c r="M667" s="13">
        <f>IF(ISNUMBER(mixed_data!Z670), mixed_data!Z670, "")</f>
        <v>2949.09</v>
      </c>
      <c r="N667" s="13">
        <f>IF(ISNUMBER(mixed_data!AA670), mixed_data!AA670, "")</f>
        <v>436.45</v>
      </c>
      <c r="O667" s="13">
        <f>IF(ISNUMBER(mixed_data!AI670), mixed_data!AI670, "")</f>
        <v>3.3200000000000003</v>
      </c>
      <c r="P667" s="13">
        <f>IF(ISNUMBER(mixed_data!AJ670), mixed_data!AJ670, "")</f>
        <v>2</v>
      </c>
      <c r="Q667" s="13">
        <f>IF(ISNUMBER(mixed_data!AO670), mixed_data!AO670, "")</f>
        <v>49.870000000000005</v>
      </c>
      <c r="R667" s="13">
        <f>IF(ISNUMBER(mixed_data!AQ670), mixed_data!AQ670, "")</f>
        <v>97.300000000000011</v>
      </c>
      <c r="S667" s="13">
        <f>IF(ISNUMBER(mixed_data!AR670), mixed_data!AR670, "")</f>
        <v>101.9</v>
      </c>
      <c r="T667" s="13">
        <f>IF(ISNUMBER(mixed_data!AS670), mixed_data!AS670, "")</f>
        <v>90.800000000000011</v>
      </c>
      <c r="U667" s="13">
        <f>IF(ISNUMBER(mixed_data!AT670), mixed_data!AT670, "")</f>
        <v>111.60000000000001</v>
      </c>
      <c r="V667" s="13">
        <f>IF(ISNUMBER(mixed_data!AV670), mixed_data!AV670, "")</f>
        <v>172.20000000000002</v>
      </c>
      <c r="W667" s="13">
        <f>IF(ISNUMBER(mixed_data!AW670), mixed_data!AW670, "")</f>
        <v>696.1</v>
      </c>
      <c r="X667" s="13">
        <f>IF(ISNUMBER(mixed_data!AX670), mixed_data!AX670, "")</f>
        <v>1444.8000000000002</v>
      </c>
      <c r="Y667" s="13">
        <f>IF(ISNUMBER(mixed_data!AY670), mixed_data!AY670, "")</f>
        <v>1553.3000000000002</v>
      </c>
      <c r="Z667" s="13">
        <f>IF(ISNUMBER(mixed_data!BH670), mixed_data!BH670, "")</f>
        <v>1.2838500000000002</v>
      </c>
      <c r="AA667" s="13">
        <f>IF(ISNUMBER(mixed_data!BM670), mixed_data!BM670, "")</f>
        <v>104.98</v>
      </c>
      <c r="AB667" s="13">
        <f>IF(ISNUMBER(mixed_data!BT670), mixed_data!BT670, "")</f>
        <v>103.4</v>
      </c>
      <c r="AC667" s="13">
        <f>IF(ISNUMBER(mixed_data!BV670), mixed_data!BV670, "")</f>
        <v>92.2</v>
      </c>
      <c r="AD667" s="13">
        <f>IF(ISNUMBER(mixed_data!BW670), mixed_data!BW670, "")</f>
        <v>92</v>
      </c>
      <c r="AE667" s="13">
        <f>IF(ISNUMBER(mixed_data!BX670), mixed_data!BX670, "")</f>
        <v>39128</v>
      </c>
    </row>
    <row r="668" spans="1:31" x14ac:dyDescent="0.25">
      <c r="A668" s="25">
        <v>38518</v>
      </c>
      <c r="B668" s="13">
        <f>IF(ISNUMBER(mixed_data!B671), mixed_data!B671, "")</f>
        <v>19.5</v>
      </c>
      <c r="C668" s="13">
        <f>IF(ISNUMBER(mixed_data!D671), mixed_data!D671, "")</f>
        <v>98.7</v>
      </c>
      <c r="D668" s="13">
        <f>IF(ISNUMBER(mixed_data!E671), mixed_data!E671, "")</f>
        <v>93.4</v>
      </c>
      <c r="E668" s="13">
        <f>IF(ISNUMBER(mixed_data!F671), mixed_data!F671, "")</f>
        <v>99.707000000000008</v>
      </c>
      <c r="F668" s="13">
        <f>IF(ISNUMBER(mixed_data!G671), mixed_data!G671, "")</f>
        <v>99.649000000000001</v>
      </c>
      <c r="G668" s="13">
        <f>IF(ISNUMBER(mixed_data!H671), mixed_data!H671, "")</f>
        <v>-14.5</v>
      </c>
      <c r="H668" s="13">
        <f>IF(ISNUMBER(mixed_data!I671), mixed_data!I671, "")</f>
        <v>4.2</v>
      </c>
      <c r="I668" s="13">
        <f>IF(ISNUMBER(mixed_data!J671), mixed_data!J671, "")</f>
        <v>96.800000000000011</v>
      </c>
      <c r="J668" s="13">
        <f>IF(ISNUMBER(mixed_data!O671), mixed_data!O671, "")</f>
        <v>94.7</v>
      </c>
      <c r="K668" s="13">
        <f>IF(ISNUMBER(mixed_data!S671), mixed_data!S671, "")</f>
        <v>11.8</v>
      </c>
      <c r="L668" s="13">
        <f>IF(ISNUMBER(mixed_data!Y671), mixed_data!Y671, "")</f>
        <v>4527.17</v>
      </c>
      <c r="M668" s="13">
        <f>IF(ISNUMBER(mixed_data!Z671), mixed_data!Z671, "")</f>
        <v>3125.88</v>
      </c>
      <c r="N668" s="13">
        <f>IF(ISNUMBER(mixed_data!AA671), mixed_data!AA671, "")</f>
        <v>416.25</v>
      </c>
      <c r="O668" s="13">
        <f>IF(ISNUMBER(mixed_data!AI671), mixed_data!AI671, "")</f>
        <v>3.19</v>
      </c>
      <c r="P668" s="13">
        <f>IF(ISNUMBER(mixed_data!AJ671), mixed_data!AJ671, "")</f>
        <v>2</v>
      </c>
      <c r="Q668" s="13">
        <f>IF(ISNUMBER(mixed_data!AO671), mixed_data!AO671, "")</f>
        <v>51.14</v>
      </c>
      <c r="R668" s="13">
        <f>IF(ISNUMBER(mixed_data!AQ671), mixed_data!AQ671, "")</f>
        <v>95.800000000000011</v>
      </c>
      <c r="S668" s="13">
        <f>IF(ISNUMBER(mixed_data!AR671), mixed_data!AR671, "")</f>
        <v>102.80000000000001</v>
      </c>
      <c r="T668" s="13">
        <f>IF(ISNUMBER(mixed_data!AS671), mixed_data!AS671, "")</f>
        <v>93.800000000000011</v>
      </c>
      <c r="U668" s="13">
        <f>IF(ISNUMBER(mixed_data!AT671), mixed_data!AT671, "")</f>
        <v>107.30000000000001</v>
      </c>
      <c r="V668" s="13">
        <f>IF(ISNUMBER(mixed_data!AV671), mixed_data!AV671, "")</f>
        <v>171.10000000000002</v>
      </c>
      <c r="W668" s="13">
        <f>IF(ISNUMBER(mixed_data!AW671), mixed_data!AW671, "")</f>
        <v>706.30000000000007</v>
      </c>
      <c r="X668" s="13">
        <f>IF(ISNUMBER(mixed_data!AX671), mixed_data!AX671, "")</f>
        <v>1450.7</v>
      </c>
      <c r="Y668" s="13">
        <f>IF(ISNUMBER(mixed_data!AY671), mixed_data!AY671, "")</f>
        <v>1562.9</v>
      </c>
      <c r="Z668" s="13">
        <f>IF(ISNUMBER(mixed_data!BH671), mixed_data!BH671, "")</f>
        <v>1.2263000000000002</v>
      </c>
      <c r="AA668" s="13">
        <f>IF(ISNUMBER(mixed_data!BM671), mixed_data!BM671, "")</f>
        <v>103.57000000000001</v>
      </c>
      <c r="AB668" s="13">
        <f>IF(ISNUMBER(mixed_data!BT671), mixed_data!BT671, "")</f>
        <v>101.80000000000001</v>
      </c>
      <c r="AC668" s="13">
        <f>IF(ISNUMBER(mixed_data!BV671), mixed_data!BV671, "")</f>
        <v>92.300000000000011</v>
      </c>
      <c r="AD668" s="13">
        <f>IF(ISNUMBER(mixed_data!BW671), mixed_data!BW671, "")</f>
        <v>92</v>
      </c>
      <c r="AE668" s="13">
        <f>IF(ISNUMBER(mixed_data!BX671), mixed_data!BX671, "")</f>
        <v>39176</v>
      </c>
    </row>
    <row r="669" spans="1:31" x14ac:dyDescent="0.25">
      <c r="A669" s="25">
        <v>38548</v>
      </c>
      <c r="B669" s="13">
        <f>IF(ISNUMBER(mixed_data!B672), mixed_data!B672, "")</f>
        <v>37</v>
      </c>
      <c r="C669" s="13">
        <f>IF(ISNUMBER(mixed_data!D672), mixed_data!D672, "")</f>
        <v>100.30000000000001</v>
      </c>
      <c r="D669" s="13">
        <f>IF(ISNUMBER(mixed_data!E672), mixed_data!E672, "")</f>
        <v>93.9</v>
      </c>
      <c r="E669" s="13">
        <f>IF(ISNUMBER(mixed_data!F672), mixed_data!F672, "")</f>
        <v>99.77</v>
      </c>
      <c r="F669" s="13">
        <f>IF(ISNUMBER(mixed_data!G672), mixed_data!G672, "")</f>
        <v>99.765000000000001</v>
      </c>
      <c r="G669" s="13">
        <f>IF(ISNUMBER(mixed_data!H672), mixed_data!H672, "")</f>
        <v>-15.9</v>
      </c>
      <c r="H669" s="13">
        <f>IF(ISNUMBER(mixed_data!I672), mixed_data!I672, "")</f>
        <v>3.6</v>
      </c>
      <c r="I669" s="13">
        <f>IF(ISNUMBER(mixed_data!J672), mixed_data!J672, "")</f>
        <v>99.5</v>
      </c>
      <c r="J669" s="13">
        <f>IF(ISNUMBER(mixed_data!O672), mixed_data!O672, "")</f>
        <v>96</v>
      </c>
      <c r="K669" s="13">
        <f>IF(ISNUMBER(mixed_data!S672), mixed_data!S672, "")</f>
        <v>11.700000000000001</v>
      </c>
      <c r="L669" s="13">
        <f>IF(ISNUMBER(mixed_data!Y672), mixed_data!Y672, "")</f>
        <v>4617.07</v>
      </c>
      <c r="M669" s="13">
        <f>IF(ISNUMBER(mixed_data!Z672), mixed_data!Z672, "")</f>
        <v>3208.61</v>
      </c>
      <c r="N669" s="13">
        <f>IF(ISNUMBER(mixed_data!AA672), mixed_data!AA672, "")</f>
        <v>428.15000000000003</v>
      </c>
      <c r="O669" s="13">
        <f>IF(ISNUMBER(mixed_data!AI672), mixed_data!AI672, "")</f>
        <v>3.23</v>
      </c>
      <c r="P669" s="13">
        <f>IF(ISNUMBER(mixed_data!AJ672), mixed_data!AJ672, "")</f>
        <v>2</v>
      </c>
      <c r="Q669" s="13">
        <f>IF(ISNUMBER(mixed_data!AO672), mixed_data!AO672, "")</f>
        <v>56.69</v>
      </c>
      <c r="R669" s="13">
        <f>IF(ISNUMBER(mixed_data!AQ672), mixed_data!AQ672, "")</f>
        <v>96.9</v>
      </c>
      <c r="S669" s="13">
        <f>IF(ISNUMBER(mixed_data!AR672), mixed_data!AR672, "")</f>
        <v>102.9</v>
      </c>
      <c r="T669" s="13">
        <f>IF(ISNUMBER(mixed_data!AS672), mixed_data!AS672, "")</f>
        <v>95.9</v>
      </c>
      <c r="U669" s="13">
        <f>IF(ISNUMBER(mixed_data!AT672), mixed_data!AT672, "")</f>
        <v>106.30000000000001</v>
      </c>
      <c r="V669" s="13">
        <f>IF(ISNUMBER(mixed_data!AV672), mixed_data!AV672, "")</f>
        <v>178.10000000000002</v>
      </c>
      <c r="W669" s="13">
        <f>IF(ISNUMBER(mixed_data!AW672), mixed_data!AW672, "")</f>
        <v>706.80000000000007</v>
      </c>
      <c r="X669" s="13">
        <f>IF(ISNUMBER(mixed_data!AX672), mixed_data!AX672, "")</f>
        <v>1459</v>
      </c>
      <c r="Y669" s="13">
        <f>IF(ISNUMBER(mixed_data!AY672), mixed_data!AY672, "")</f>
        <v>1572.1000000000001</v>
      </c>
      <c r="Z669" s="13">
        <f>IF(ISNUMBER(mixed_data!BH672), mixed_data!BH672, "")</f>
        <v>1.1967500000000002</v>
      </c>
      <c r="AA669" s="13">
        <f>IF(ISNUMBER(mixed_data!BM672), mixed_data!BM672, "")</f>
        <v>104.06</v>
      </c>
      <c r="AB669" s="13">
        <f>IF(ISNUMBER(mixed_data!BT672), mixed_data!BT672, "")</f>
        <v>101.60000000000001</v>
      </c>
      <c r="AC669" s="13">
        <f>IF(ISNUMBER(mixed_data!BV672), mixed_data!BV672, "")</f>
        <v>92.7</v>
      </c>
      <c r="AD669" s="13">
        <f>IF(ISNUMBER(mixed_data!BW672), mixed_data!BW672, "")</f>
        <v>93.4</v>
      </c>
      <c r="AE669" s="13">
        <f>IF(ISNUMBER(mixed_data!BX672), mixed_data!BX672, "")</f>
        <v>39156</v>
      </c>
    </row>
    <row r="670" spans="1:31" x14ac:dyDescent="0.25">
      <c r="A670" s="25">
        <v>38579</v>
      </c>
      <c r="B670" s="13">
        <f>IF(ISNUMBER(mixed_data!B673), mixed_data!B673, "")</f>
        <v>50</v>
      </c>
      <c r="C670" s="13">
        <f>IF(ISNUMBER(mixed_data!D673), mixed_data!D673, "")</f>
        <v>100</v>
      </c>
      <c r="D670" s="13">
        <f>IF(ISNUMBER(mixed_data!E673), mixed_data!E673, "")</f>
        <v>94.5</v>
      </c>
      <c r="E670" s="13">
        <f>IF(ISNUMBER(mixed_data!F673), mixed_data!F673, "")</f>
        <v>99.865000000000009</v>
      </c>
      <c r="F670" s="13">
        <f>IF(ISNUMBER(mixed_data!G673), mixed_data!G673, "")</f>
        <v>99.92</v>
      </c>
      <c r="G670" s="13">
        <f>IF(ISNUMBER(mixed_data!H673), mixed_data!H673, "")</f>
        <v>-14.8</v>
      </c>
      <c r="H670" s="13">
        <f>IF(ISNUMBER(mixed_data!I673), mixed_data!I673, "")</f>
        <v>3.2</v>
      </c>
      <c r="I670" s="13">
        <f>IF(ISNUMBER(mixed_data!J673), mixed_data!J673, "")</f>
        <v>100.60000000000001</v>
      </c>
      <c r="J670" s="13">
        <f>IF(ISNUMBER(mixed_data!O673), mixed_data!O673, "")</f>
        <v>93.5</v>
      </c>
      <c r="K670" s="13">
        <f>IF(ISNUMBER(mixed_data!S673), mixed_data!S673, "")</f>
        <v>11.700000000000001</v>
      </c>
      <c r="L670" s="13">
        <f>IF(ISNUMBER(mixed_data!Y673), mixed_data!Y673, "")</f>
        <v>4890.8500000000004</v>
      </c>
      <c r="M670" s="13">
        <f>IF(ISNUMBER(mixed_data!Z673), mixed_data!Z673, "")</f>
        <v>3320.44</v>
      </c>
      <c r="N670" s="13">
        <f>IF(ISNUMBER(mixed_data!AA673), mixed_data!AA673, "")</f>
        <v>431.25</v>
      </c>
      <c r="O670" s="13">
        <f>IF(ISNUMBER(mixed_data!AI673), mixed_data!AI673, "")</f>
        <v>3.25</v>
      </c>
      <c r="P670" s="13">
        <f>IF(ISNUMBER(mixed_data!AJ673), mixed_data!AJ673, "")</f>
        <v>2</v>
      </c>
      <c r="Q670" s="13">
        <f>IF(ISNUMBER(mixed_data!AO673), mixed_data!AO673, "")</f>
        <v>60.47</v>
      </c>
      <c r="R670" s="13">
        <f>IF(ISNUMBER(mixed_data!AQ673), mixed_data!AQ673, "")</f>
        <v>97.7</v>
      </c>
      <c r="S670" s="13">
        <f>IF(ISNUMBER(mixed_data!AR673), mixed_data!AR673, "")</f>
        <v>102.80000000000001</v>
      </c>
      <c r="T670" s="13">
        <f>IF(ISNUMBER(mixed_data!AS673), mixed_data!AS673, "")</f>
        <v>93.7</v>
      </c>
      <c r="U670" s="13">
        <f>IF(ISNUMBER(mixed_data!AT673), mixed_data!AT673, "")</f>
        <v>106.60000000000001</v>
      </c>
      <c r="V670" s="13">
        <f>IF(ISNUMBER(mixed_data!AV673), mixed_data!AV673, "")</f>
        <v>174.9</v>
      </c>
      <c r="W670" s="13">
        <f>IF(ISNUMBER(mixed_data!AW673), mixed_data!AW673, "")</f>
        <v>708.5</v>
      </c>
      <c r="X670" s="13">
        <f>IF(ISNUMBER(mixed_data!AX673), mixed_data!AX673, "")</f>
        <v>1464.1000000000001</v>
      </c>
      <c r="Y670" s="13">
        <f>IF(ISNUMBER(mixed_data!AY673), mixed_data!AY673, "")</f>
        <v>1580.8000000000002</v>
      </c>
      <c r="Z670" s="13">
        <f>IF(ISNUMBER(mixed_data!BH673), mixed_data!BH673, "")</f>
        <v>1.22085</v>
      </c>
      <c r="AA670" s="13">
        <f>IF(ISNUMBER(mixed_data!BM673), mixed_data!BM673, "")</f>
        <v>104.18</v>
      </c>
      <c r="AB670" s="13">
        <f>IF(ISNUMBER(mixed_data!BT673), mixed_data!BT673, "")</f>
        <v>101.2</v>
      </c>
      <c r="AC670" s="13">
        <f>IF(ISNUMBER(mixed_data!BV673), mixed_data!BV673, "")</f>
        <v>92.800000000000011</v>
      </c>
      <c r="AD670" s="13">
        <f>IF(ISNUMBER(mixed_data!BW673), mixed_data!BW673, "")</f>
        <v>93.7</v>
      </c>
      <c r="AE670" s="13">
        <f>IF(ISNUMBER(mixed_data!BX673), mixed_data!BX673, "")</f>
        <v>39238</v>
      </c>
    </row>
    <row r="671" spans="1:31" x14ac:dyDescent="0.25">
      <c r="A671" s="25">
        <v>38610</v>
      </c>
      <c r="B671" s="13">
        <f>IF(ISNUMBER(mixed_data!B674), mixed_data!B674, "")</f>
        <v>38.6</v>
      </c>
      <c r="C671" s="13">
        <f>IF(ISNUMBER(mixed_data!D674), mixed_data!D674, "")</f>
        <v>101.60000000000001</v>
      </c>
      <c r="D671" s="13">
        <f>IF(ISNUMBER(mixed_data!E674), mixed_data!E674, "")</f>
        <v>95.100000000000009</v>
      </c>
      <c r="E671" s="13">
        <f>IF(ISNUMBER(mixed_data!F674), mixed_data!F674, "")</f>
        <v>99.986000000000004</v>
      </c>
      <c r="F671" s="13">
        <f>IF(ISNUMBER(mixed_data!G674), mixed_data!G674, "")</f>
        <v>100.10300000000001</v>
      </c>
      <c r="G671" s="13">
        <f>IF(ISNUMBER(mixed_data!H674), mixed_data!H674, "")</f>
        <v>-13.100000000000001</v>
      </c>
      <c r="H671" s="13">
        <f>IF(ISNUMBER(mixed_data!I674), mixed_data!I674, "")</f>
        <v>3.2</v>
      </c>
      <c r="I671" s="13">
        <f>IF(ISNUMBER(mixed_data!J674), mixed_data!J674, "")</f>
        <v>101.80000000000001</v>
      </c>
      <c r="J671" s="13">
        <f>IF(ISNUMBER(mixed_data!O674), mixed_data!O674, "")</f>
        <v>96</v>
      </c>
      <c r="K671" s="13">
        <f>IF(ISNUMBER(mixed_data!S674), mixed_data!S674, "")</f>
        <v>11.600000000000001</v>
      </c>
      <c r="L671" s="13">
        <f>IF(ISNUMBER(mixed_data!Y674), mixed_data!Y674, "")</f>
        <v>4842.9400000000005</v>
      </c>
      <c r="M671" s="13">
        <f>IF(ISNUMBER(mixed_data!Z674), mixed_data!Z674, "")</f>
        <v>3282.29</v>
      </c>
      <c r="N671" s="13">
        <f>IF(ISNUMBER(mixed_data!AA674), mixed_data!AA674, "")</f>
        <v>440.45</v>
      </c>
      <c r="O671" s="13">
        <f>IF(ISNUMBER(mixed_data!AI674), mixed_data!AI674, "")</f>
        <v>3.09</v>
      </c>
      <c r="P671" s="13">
        <f>IF(ISNUMBER(mixed_data!AJ674), mixed_data!AJ674, "")</f>
        <v>2</v>
      </c>
      <c r="Q671" s="13">
        <f>IF(ISNUMBER(mixed_data!AO674), mixed_data!AO674, "")</f>
        <v>67.28</v>
      </c>
      <c r="R671" s="13">
        <f>IF(ISNUMBER(mixed_data!AQ674), mixed_data!AQ674, "")</f>
        <v>97.2</v>
      </c>
      <c r="S671" s="13">
        <f>IF(ISNUMBER(mixed_data!AR674), mixed_data!AR674, "")</f>
        <v>102.7</v>
      </c>
      <c r="T671" s="13">
        <f>IF(ISNUMBER(mixed_data!AS674), mixed_data!AS674, "")</f>
        <v>96.7</v>
      </c>
      <c r="U671" s="13">
        <f>IF(ISNUMBER(mixed_data!AT674), mixed_data!AT674, "")</f>
        <v>105.60000000000001</v>
      </c>
      <c r="V671" s="13">
        <f>IF(ISNUMBER(mixed_data!AV674), mixed_data!AV674, "")</f>
        <v>176.9</v>
      </c>
      <c r="W671" s="13">
        <f>IF(ISNUMBER(mixed_data!AW674), mixed_data!AW674, "")</f>
        <v>715.80000000000007</v>
      </c>
      <c r="X671" s="13">
        <f>IF(ISNUMBER(mixed_data!AX674), mixed_data!AX674, "")</f>
        <v>1467.1000000000001</v>
      </c>
      <c r="Y671" s="13">
        <f>IF(ISNUMBER(mixed_data!AY674), mixed_data!AY674, "")</f>
        <v>1580.2</v>
      </c>
      <c r="Z671" s="13">
        <f>IF(ISNUMBER(mixed_data!BH674), mixed_data!BH674, "")</f>
        <v>1.24665</v>
      </c>
      <c r="AA671" s="13">
        <f>IF(ISNUMBER(mixed_data!BM674), mixed_data!BM674, "")</f>
        <v>103.45</v>
      </c>
      <c r="AB671" s="13">
        <f>IF(ISNUMBER(mixed_data!BT674), mixed_data!BT674, "")</f>
        <v>101.10000000000001</v>
      </c>
      <c r="AC671" s="13">
        <f>IF(ISNUMBER(mixed_data!BV674), mixed_data!BV674, "")</f>
        <v>92.9</v>
      </c>
      <c r="AD671" s="13">
        <f>IF(ISNUMBER(mixed_data!BW674), mixed_data!BW674, "")</f>
        <v>94.9</v>
      </c>
      <c r="AE671" s="13">
        <f>IF(ISNUMBER(mixed_data!BX674), mixed_data!BX674, "")</f>
        <v>39311</v>
      </c>
    </row>
    <row r="672" spans="1:31" x14ac:dyDescent="0.25">
      <c r="A672" s="25">
        <v>38640</v>
      </c>
      <c r="B672" s="13">
        <f>IF(ISNUMBER(mixed_data!B675), mixed_data!B675, "")</f>
        <v>39.400000000000006</v>
      </c>
      <c r="C672" s="13">
        <f>IF(ISNUMBER(mixed_data!D675), mixed_data!D675, "")</f>
        <v>103.10000000000001</v>
      </c>
      <c r="D672" s="13">
        <f>IF(ISNUMBER(mixed_data!E675), mixed_data!E675, "")</f>
        <v>97.100000000000009</v>
      </c>
      <c r="E672" s="13">
        <f>IF(ISNUMBER(mixed_data!F675), mixed_data!F675, "")</f>
        <v>100.123</v>
      </c>
      <c r="F672" s="13">
        <f>IF(ISNUMBER(mixed_data!G675), mixed_data!G675, "")</f>
        <v>100.295</v>
      </c>
      <c r="G672" s="13">
        <f>IF(ISNUMBER(mixed_data!H675), mixed_data!H675, "")</f>
        <v>-11</v>
      </c>
      <c r="H672" s="13">
        <f>IF(ISNUMBER(mixed_data!I675), mixed_data!I675, "")</f>
        <v>3.3000000000000003</v>
      </c>
      <c r="I672" s="13">
        <f>IF(ISNUMBER(mixed_data!J675), mixed_data!J675, "")</f>
        <v>104</v>
      </c>
      <c r="J672" s="13">
        <f>IF(ISNUMBER(mixed_data!O675), mixed_data!O675, "")</f>
        <v>97.800000000000011</v>
      </c>
      <c r="K672" s="13">
        <f>IF(ISNUMBER(mixed_data!S675), mixed_data!S675, "")</f>
        <v>11.5</v>
      </c>
      <c r="L672" s="13">
        <f>IF(ISNUMBER(mixed_data!Y675), mixed_data!Y675, "")</f>
        <v>5082.07</v>
      </c>
      <c r="M672" s="13">
        <f>IF(ISNUMBER(mixed_data!Z675), mixed_data!Z675, "")</f>
        <v>3449.34</v>
      </c>
      <c r="N672" s="13">
        <f>IF(ISNUMBER(mixed_data!AA675), mixed_data!AA675, "")</f>
        <v>465.95</v>
      </c>
      <c r="O672" s="13">
        <f>IF(ISNUMBER(mixed_data!AI675), mixed_data!AI675, "")</f>
        <v>3.2600000000000002</v>
      </c>
      <c r="P672" s="13">
        <f>IF(ISNUMBER(mixed_data!AJ675), mixed_data!AJ675, "")</f>
        <v>2</v>
      </c>
      <c r="Q672" s="13">
        <f>IF(ISNUMBER(mixed_data!AO675), mixed_data!AO675, "")</f>
        <v>62.01</v>
      </c>
      <c r="R672" s="13">
        <f>IF(ISNUMBER(mixed_data!AQ675), mixed_data!AQ675, "")</f>
        <v>97.9</v>
      </c>
      <c r="S672" s="13">
        <f>IF(ISNUMBER(mixed_data!AR675), mixed_data!AR675, "")</f>
        <v>102.7</v>
      </c>
      <c r="T672" s="13">
        <f>IF(ISNUMBER(mixed_data!AS675), mixed_data!AS675, "")</f>
        <v>98</v>
      </c>
      <c r="U672" s="13">
        <f>IF(ISNUMBER(mixed_data!AT675), mixed_data!AT675, "")</f>
        <v>109.80000000000001</v>
      </c>
      <c r="V672" s="13">
        <f>IF(ISNUMBER(mixed_data!AV675), mixed_data!AV675, "")</f>
        <v>175.10000000000002</v>
      </c>
      <c r="W672" s="13">
        <f>IF(ISNUMBER(mixed_data!AW675), mixed_data!AW675, "")</f>
        <v>718.80000000000007</v>
      </c>
      <c r="X672" s="13">
        <f>IF(ISNUMBER(mixed_data!AX675), mixed_data!AX675, "")</f>
        <v>1474.4</v>
      </c>
      <c r="Y672" s="13">
        <f>IF(ISNUMBER(mixed_data!AY675), mixed_data!AY675, "")</f>
        <v>1590.3000000000002</v>
      </c>
      <c r="Z672" s="13">
        <f>IF(ISNUMBER(mixed_data!BH675), mixed_data!BH675, "")</f>
        <v>1.1909500000000002</v>
      </c>
      <c r="AA672" s="13">
        <f>IF(ISNUMBER(mixed_data!BM675), mixed_data!BM675, "")</f>
        <v>103.14</v>
      </c>
      <c r="AB672" s="13">
        <f>IF(ISNUMBER(mixed_data!BT675), mixed_data!BT675, "")</f>
        <v>100.7</v>
      </c>
      <c r="AC672" s="13">
        <f>IF(ISNUMBER(mixed_data!BV675), mixed_data!BV675, "")</f>
        <v>93</v>
      </c>
      <c r="AD672" s="13">
        <f>IF(ISNUMBER(mixed_data!BW675), mixed_data!BW675, "")</f>
        <v>95.4</v>
      </c>
      <c r="AE672" s="13">
        <f>IF(ISNUMBER(mixed_data!BX675), mixed_data!BX675, "")</f>
        <v>39339</v>
      </c>
    </row>
    <row r="673" spans="1:31" x14ac:dyDescent="0.25">
      <c r="A673" s="25">
        <v>38671</v>
      </c>
      <c r="B673" s="13">
        <f>IF(ISNUMBER(mixed_data!B676), mixed_data!B676, "")</f>
        <v>38.700000000000003</v>
      </c>
      <c r="C673" s="13">
        <f>IF(ISNUMBER(mixed_data!D676), mixed_data!D676, "")</f>
        <v>102.2</v>
      </c>
      <c r="D673" s="13">
        <f>IF(ISNUMBER(mixed_data!E676), mixed_data!E676, "")</f>
        <v>95.800000000000011</v>
      </c>
      <c r="E673" s="13">
        <f>IF(ISNUMBER(mixed_data!F676), mixed_data!F676, "")</f>
        <v>100.271</v>
      </c>
      <c r="F673" s="13">
        <f>IF(ISNUMBER(mixed_data!G676), mixed_data!G676, "")</f>
        <v>100.477</v>
      </c>
      <c r="G673" s="13">
        <f>IF(ISNUMBER(mixed_data!H676), mixed_data!H676, "")</f>
        <v>-12.200000000000001</v>
      </c>
      <c r="H673" s="13">
        <f>IF(ISNUMBER(mixed_data!I676), mixed_data!I676, "")</f>
        <v>3.5</v>
      </c>
      <c r="I673" s="13">
        <f>IF(ISNUMBER(mixed_data!J676), mixed_data!J676, "")</f>
        <v>102.9</v>
      </c>
      <c r="J673" s="13">
        <f>IF(ISNUMBER(mixed_data!O676), mixed_data!O676, "")</f>
        <v>96.7</v>
      </c>
      <c r="K673" s="13">
        <f>IF(ISNUMBER(mixed_data!S676), mixed_data!S676, "")</f>
        <v>11.5</v>
      </c>
      <c r="L673" s="13">
        <f>IF(ISNUMBER(mixed_data!Y676), mixed_data!Y676, "")</f>
        <v>4922.55</v>
      </c>
      <c r="M673" s="13">
        <f>IF(ISNUMBER(mixed_data!Z676), mixed_data!Z676, "")</f>
        <v>3312.4500000000003</v>
      </c>
      <c r="N673" s="13">
        <f>IF(ISNUMBER(mixed_data!AA676), mixed_data!AA676, "")</f>
        <v>459.95</v>
      </c>
      <c r="O673" s="13">
        <f>IF(ISNUMBER(mixed_data!AI676), mixed_data!AI676, "")</f>
        <v>3.46</v>
      </c>
      <c r="P673" s="13">
        <f>IF(ISNUMBER(mixed_data!AJ676), mixed_data!AJ676, "")</f>
        <v>2</v>
      </c>
      <c r="Q673" s="13">
        <f>IF(ISNUMBER(mixed_data!AO676), mixed_data!AO676, "")</f>
        <v>58.31</v>
      </c>
      <c r="R673" s="13">
        <f>IF(ISNUMBER(mixed_data!AQ676), mixed_data!AQ676, "")</f>
        <v>97.7</v>
      </c>
      <c r="S673" s="13">
        <f>IF(ISNUMBER(mixed_data!AR676), mixed_data!AR676, "")</f>
        <v>102.60000000000001</v>
      </c>
      <c r="T673" s="13">
        <f>IF(ISNUMBER(mixed_data!AS676), mixed_data!AS676, "")</f>
        <v>99.300000000000011</v>
      </c>
      <c r="U673" s="13">
        <f>IF(ISNUMBER(mixed_data!AT676), mixed_data!AT676, "")</f>
        <v>108.5</v>
      </c>
      <c r="V673" s="13">
        <f>IF(ISNUMBER(mixed_data!AV676), mixed_data!AV676, "")</f>
        <v>181.4</v>
      </c>
      <c r="W673" s="13">
        <f>IF(ISNUMBER(mixed_data!AW676), mixed_data!AW676, "")</f>
        <v>734.40000000000009</v>
      </c>
      <c r="X673" s="13">
        <f>IF(ISNUMBER(mixed_data!AX676), mixed_data!AX676, "")</f>
        <v>1473.1000000000001</v>
      </c>
      <c r="Y673" s="13">
        <f>IF(ISNUMBER(mixed_data!AY676), mixed_data!AY676, "")</f>
        <v>1587.2</v>
      </c>
      <c r="Z673" s="13">
        <f>IF(ISNUMBER(mixed_data!BH676), mixed_data!BH676, "")</f>
        <v>1.1990500000000002</v>
      </c>
      <c r="AA673" s="13">
        <f>IF(ISNUMBER(mixed_data!BM676), mixed_data!BM676, "")</f>
        <v>102.38</v>
      </c>
      <c r="AB673" s="13">
        <f>IF(ISNUMBER(mixed_data!BT676), mixed_data!BT676, "")</f>
        <v>100.30000000000001</v>
      </c>
      <c r="AC673" s="13">
        <f>IF(ISNUMBER(mixed_data!BV676), mixed_data!BV676, "")</f>
        <v>92.7</v>
      </c>
      <c r="AD673" s="13">
        <f>IF(ISNUMBER(mixed_data!BW676), mixed_data!BW676, "")</f>
        <v>94.7</v>
      </c>
      <c r="AE673" s="13">
        <f>IF(ISNUMBER(mixed_data!BX676), mixed_data!BX676, "")</f>
        <v>39365</v>
      </c>
    </row>
    <row r="674" spans="1:31" x14ac:dyDescent="0.25">
      <c r="A674" s="25">
        <v>38701</v>
      </c>
      <c r="B674" s="13">
        <f>IF(ISNUMBER(mixed_data!B677), mixed_data!B677, "")</f>
        <v>61.6</v>
      </c>
      <c r="C674" s="13">
        <f>IF(ISNUMBER(mixed_data!D677), mixed_data!D677, "")</f>
        <v>102.7</v>
      </c>
      <c r="D674" s="13">
        <f>IF(ISNUMBER(mixed_data!E677), mixed_data!E677, "")</f>
        <v>98</v>
      </c>
      <c r="E674" s="13">
        <f>IF(ISNUMBER(mixed_data!F677), mixed_data!F677, "")</f>
        <v>100.425</v>
      </c>
      <c r="F674" s="13">
        <f>IF(ISNUMBER(mixed_data!G677), mixed_data!G677, "")</f>
        <v>100.64700000000001</v>
      </c>
      <c r="G674" s="13">
        <f>IF(ISNUMBER(mixed_data!H677), mixed_data!H677, "")</f>
        <v>-8.3000000000000007</v>
      </c>
      <c r="H674" s="13">
        <f>IF(ISNUMBER(mixed_data!I677), mixed_data!I677, "")</f>
        <v>3.5</v>
      </c>
      <c r="I674" s="13">
        <f>IF(ISNUMBER(mixed_data!J677), mixed_data!J677, "")</f>
        <v>103.7</v>
      </c>
      <c r="J674" s="13">
        <f>IF(ISNUMBER(mixed_data!O677), mixed_data!O677, "")</f>
        <v>96.600000000000009</v>
      </c>
      <c r="K674" s="13">
        <f>IF(ISNUMBER(mixed_data!S677), mixed_data!S677, "")</f>
        <v>11.3</v>
      </c>
      <c r="L674" s="13">
        <f>IF(ISNUMBER(mixed_data!Y677), mixed_data!Y677, "")</f>
        <v>5266.55</v>
      </c>
      <c r="M674" s="13">
        <f>IF(ISNUMBER(mixed_data!Z677), mixed_data!Z677, "")</f>
        <v>3501.54</v>
      </c>
      <c r="N674" s="13">
        <f>IF(ISNUMBER(mixed_data!AA677), mixed_data!AA677, "")</f>
        <v>501.6</v>
      </c>
      <c r="O674" s="13">
        <f>IF(ISNUMBER(mixed_data!AI677), mixed_data!AI677, "")</f>
        <v>3.37</v>
      </c>
      <c r="P674" s="13">
        <f>IF(ISNUMBER(mixed_data!AJ677), mixed_data!AJ677, "")</f>
        <v>2.25</v>
      </c>
      <c r="Q674" s="13">
        <f>IF(ISNUMBER(mixed_data!AO677), mixed_data!AO677, "")</f>
        <v>53.84</v>
      </c>
      <c r="R674" s="13">
        <f>IF(ISNUMBER(mixed_data!AQ677), mixed_data!AQ677, "")</f>
        <v>97.5</v>
      </c>
      <c r="S674" s="13">
        <f>IF(ISNUMBER(mixed_data!AR677), mixed_data!AR677, "")</f>
        <v>102.80000000000001</v>
      </c>
      <c r="T674" s="13">
        <f>IF(ISNUMBER(mixed_data!AS677), mixed_data!AS677, "")</f>
        <v>98.800000000000011</v>
      </c>
      <c r="U674" s="13">
        <f>IF(ISNUMBER(mixed_data!AT677), mixed_data!AT677, "")</f>
        <v>116.5</v>
      </c>
      <c r="V674" s="13">
        <f>IF(ISNUMBER(mixed_data!AV677), mixed_data!AV677, "")</f>
        <v>191.4</v>
      </c>
      <c r="W674" s="13">
        <f>IF(ISNUMBER(mixed_data!AW677), mixed_data!AW677, "")</f>
        <v>725.80000000000007</v>
      </c>
      <c r="X674" s="13">
        <f>IF(ISNUMBER(mixed_data!AX677), mixed_data!AX677, "")</f>
        <v>1476.6000000000001</v>
      </c>
      <c r="Y674" s="13">
        <f>IF(ISNUMBER(mixed_data!AY677), mixed_data!AY677, "")</f>
        <v>1589.6000000000001</v>
      </c>
      <c r="Z674" s="13">
        <f>IF(ISNUMBER(mixed_data!BH677), mixed_data!BH677, "")</f>
        <v>1.1713</v>
      </c>
      <c r="AA674" s="13">
        <f>IF(ISNUMBER(mixed_data!BM677), mixed_data!BM677, "")</f>
        <v>103.09</v>
      </c>
      <c r="AB674" s="13">
        <f>IF(ISNUMBER(mixed_data!BT677), mixed_data!BT677, "")</f>
        <v>99.9</v>
      </c>
      <c r="AC674" s="13">
        <f>IF(ISNUMBER(mixed_data!BV677), mixed_data!BV677, "")</f>
        <v>93.4</v>
      </c>
      <c r="AD674" s="13">
        <f>IF(ISNUMBER(mixed_data!BW677), mixed_data!BW677, "")</f>
        <v>96.2</v>
      </c>
      <c r="AE674" s="13">
        <f>IF(ISNUMBER(mixed_data!BX677), mixed_data!BX677, "")</f>
        <v>39377</v>
      </c>
    </row>
    <row r="675" spans="1:31" x14ac:dyDescent="0.25">
      <c r="A675" s="25">
        <v>38732</v>
      </c>
      <c r="B675" s="13">
        <f>IF(ISNUMBER(mixed_data!B678), mixed_data!B678, "")</f>
        <v>71</v>
      </c>
      <c r="C675" s="13">
        <f>IF(ISNUMBER(mixed_data!D678), mixed_data!D678, "")</f>
        <v>103.5</v>
      </c>
      <c r="D675" s="13">
        <f>IF(ISNUMBER(mixed_data!E678), mixed_data!E678, "")</f>
        <v>100.2</v>
      </c>
      <c r="E675" s="13">
        <f>IF(ISNUMBER(mixed_data!F678), mixed_data!F678, "")</f>
        <v>100.575</v>
      </c>
      <c r="F675" s="13">
        <f>IF(ISNUMBER(mixed_data!G678), mixed_data!G678, "")</f>
        <v>100.801</v>
      </c>
      <c r="G675" s="13">
        <f>IF(ISNUMBER(mixed_data!H678), mixed_data!H678, "")</f>
        <v>-6.3000000000000007</v>
      </c>
      <c r="H675" s="13">
        <f>IF(ISNUMBER(mixed_data!I678), mixed_data!I678, "")</f>
        <v>4</v>
      </c>
      <c r="I675" s="13">
        <f>IF(ISNUMBER(mixed_data!J678), mixed_data!J678, "")</f>
        <v>106.2</v>
      </c>
      <c r="J675" s="13">
        <f>IF(ISNUMBER(mixed_data!O678), mixed_data!O678, "")</f>
        <v>97.100000000000009</v>
      </c>
      <c r="K675" s="13">
        <f>IF(ISNUMBER(mixed_data!S678), mixed_data!S678, "")</f>
        <v>11.4</v>
      </c>
      <c r="L675" s="13">
        <f>IF(ISNUMBER(mixed_data!Y678), mixed_data!Y678, "")</f>
        <v>5449.9800000000005</v>
      </c>
      <c r="M675" s="13">
        <f>IF(ISNUMBER(mixed_data!Z678), mixed_data!Z678, "")</f>
        <v>3604.33</v>
      </c>
      <c r="N675" s="13">
        <f>IF(ISNUMBER(mixed_data!AA678), mixed_data!AA678, "")</f>
        <v>512.54999999999995</v>
      </c>
      <c r="O675" s="13">
        <f>IF(ISNUMBER(mixed_data!AI678), mixed_data!AI678, "")</f>
        <v>3.34</v>
      </c>
      <c r="P675" s="13">
        <f>IF(ISNUMBER(mixed_data!AJ678), mixed_data!AJ678, "")</f>
        <v>2.25</v>
      </c>
      <c r="Q675" s="13">
        <f>IF(ISNUMBER(mixed_data!AO678), mixed_data!AO678, "")</f>
        <v>58.33</v>
      </c>
      <c r="R675" s="13">
        <f>IF(ISNUMBER(mixed_data!AQ678), mixed_data!AQ678, "")</f>
        <v>97.600000000000009</v>
      </c>
      <c r="S675" s="13">
        <f>IF(ISNUMBER(mixed_data!AR678), mixed_data!AR678, "")</f>
        <v>102.10000000000001</v>
      </c>
      <c r="T675" s="13">
        <f>IF(ISNUMBER(mixed_data!AS678), mixed_data!AS678, "")</f>
        <v>99.600000000000009</v>
      </c>
      <c r="U675" s="13">
        <f>IF(ISNUMBER(mixed_data!AT678), mixed_data!AT678, "")</f>
        <v>112.80000000000001</v>
      </c>
      <c r="V675" s="13">
        <f>IF(ISNUMBER(mixed_data!AV678), mixed_data!AV678, "")</f>
        <v>186.20000000000002</v>
      </c>
      <c r="W675" s="13">
        <f>IF(ISNUMBER(mixed_data!AW678), mixed_data!AW678, "")</f>
        <v>728.2</v>
      </c>
      <c r="X675" s="13">
        <f>IF(ISNUMBER(mixed_data!AX678), mixed_data!AX678, "")</f>
        <v>1486.6000000000001</v>
      </c>
      <c r="Y675" s="13">
        <f>IF(ISNUMBER(mixed_data!AY678), mixed_data!AY678, "")</f>
        <v>1599.2</v>
      </c>
      <c r="Z675" s="13">
        <f>IF(ISNUMBER(mixed_data!BH678), mixed_data!BH678, "")</f>
        <v>1.1795500000000001</v>
      </c>
      <c r="AA675" s="13">
        <f>IF(ISNUMBER(mixed_data!BM678), mixed_data!BM678, "")</f>
        <v>102.86</v>
      </c>
      <c r="AB675" s="13">
        <f>IF(ISNUMBER(mixed_data!BT678), mixed_data!BT678, "")</f>
        <v>99.4</v>
      </c>
      <c r="AC675" s="13">
        <f>IF(ISNUMBER(mixed_data!BV678), mixed_data!BV678, "")</f>
        <v>93.100000000000009</v>
      </c>
      <c r="AD675" s="13">
        <f>IF(ISNUMBER(mixed_data!BW678), mixed_data!BW678, "")</f>
        <v>95.4</v>
      </c>
      <c r="AE675" s="13">
        <f>IF(ISNUMBER(mixed_data!BX678), mixed_data!BX678, "")</f>
        <v>39213</v>
      </c>
    </row>
    <row r="676" spans="1:31" x14ac:dyDescent="0.25">
      <c r="A676" s="25">
        <v>38763</v>
      </c>
      <c r="B676" s="13">
        <f>IF(ISNUMBER(mixed_data!B679), mixed_data!B679, "")</f>
        <v>69.8</v>
      </c>
      <c r="C676" s="13">
        <f>IF(ISNUMBER(mixed_data!D679), mixed_data!D679, "")</f>
        <v>105.2</v>
      </c>
      <c r="D676" s="13">
        <f>IF(ISNUMBER(mixed_data!E679), mixed_data!E679, "")</f>
        <v>101</v>
      </c>
      <c r="E676" s="13">
        <f>IF(ISNUMBER(mixed_data!F679), mixed_data!F679, "")</f>
        <v>100.71300000000001</v>
      </c>
      <c r="F676" s="13">
        <f>IF(ISNUMBER(mixed_data!G679), mixed_data!G679, "")</f>
        <v>100.93900000000001</v>
      </c>
      <c r="G676" s="13">
        <f>IF(ISNUMBER(mixed_data!H679), mixed_data!H679, "")</f>
        <v>-8.2000000000000011</v>
      </c>
      <c r="H676" s="13">
        <f>IF(ISNUMBER(mixed_data!I679), mixed_data!I679, "")</f>
        <v>4.7</v>
      </c>
      <c r="I676" s="13">
        <f>IF(ISNUMBER(mixed_data!J679), mixed_data!J679, "")</f>
        <v>106.60000000000001</v>
      </c>
      <c r="J676" s="13">
        <f>IF(ISNUMBER(mixed_data!O679), mixed_data!O679, "")</f>
        <v>97.5</v>
      </c>
      <c r="K676" s="13">
        <f>IF(ISNUMBER(mixed_data!S679), mixed_data!S679, "")</f>
        <v>11.4</v>
      </c>
      <c r="L676" s="13">
        <f>IF(ISNUMBER(mixed_data!Y679), mixed_data!Y679, "")</f>
        <v>5726.53</v>
      </c>
      <c r="M676" s="13">
        <f>IF(ISNUMBER(mixed_data!Z679), mixed_data!Z679, "")</f>
        <v>3728.34</v>
      </c>
      <c r="N676" s="13">
        <f>IF(ISNUMBER(mixed_data!AA679), mixed_data!AA679, "")</f>
        <v>566.15</v>
      </c>
      <c r="O676" s="13">
        <f>IF(ISNUMBER(mixed_data!AI679), mixed_data!AI679, "")</f>
        <v>3.48</v>
      </c>
      <c r="P676" s="13">
        <f>IF(ISNUMBER(mixed_data!AJ679), mixed_data!AJ679, "")</f>
        <v>2.25</v>
      </c>
      <c r="Q676" s="13">
        <f>IF(ISNUMBER(mixed_data!AO679), mixed_data!AO679, "")</f>
        <v>65.7</v>
      </c>
      <c r="R676" s="13">
        <f>IF(ISNUMBER(mixed_data!AQ679), mixed_data!AQ679, "")</f>
        <v>98.7</v>
      </c>
      <c r="S676" s="13">
        <f>IF(ISNUMBER(mixed_data!AR679), mixed_data!AR679, "")</f>
        <v>102.9</v>
      </c>
      <c r="T676" s="13">
        <f>IF(ISNUMBER(mixed_data!AS679), mixed_data!AS679, "")</f>
        <v>100</v>
      </c>
      <c r="U676" s="13">
        <f>IF(ISNUMBER(mixed_data!AT679), mixed_data!AT679, "")</f>
        <v>108.30000000000001</v>
      </c>
      <c r="V676" s="13">
        <f>IF(ISNUMBER(mixed_data!AV679), mixed_data!AV679, "")</f>
        <v>183.5</v>
      </c>
      <c r="W676" s="13">
        <f>IF(ISNUMBER(mixed_data!AW679), mixed_data!AW679, "")</f>
        <v>725.6</v>
      </c>
      <c r="X676" s="13">
        <f>IF(ISNUMBER(mixed_data!AX679), mixed_data!AX679, "")</f>
        <v>1489.1000000000001</v>
      </c>
      <c r="Y676" s="13">
        <f>IF(ISNUMBER(mixed_data!AY679), mixed_data!AY679, "")</f>
        <v>1599.7</v>
      </c>
      <c r="Z676" s="13">
        <f>IF(ISNUMBER(mixed_data!BH679), mixed_data!BH679, "")</f>
        <v>1.2099500000000001</v>
      </c>
      <c r="AA676" s="13">
        <f>IF(ISNUMBER(mixed_data!BM679), mixed_data!BM679, "")</f>
        <v>102.36</v>
      </c>
      <c r="AB676" s="13">
        <f>IF(ISNUMBER(mixed_data!BT679), mixed_data!BT679, "")</f>
        <v>99.5</v>
      </c>
      <c r="AC676" s="13">
        <f>IF(ISNUMBER(mixed_data!BV679), mixed_data!BV679, "")</f>
        <v>93.5</v>
      </c>
      <c r="AD676" s="13">
        <f>IF(ISNUMBER(mixed_data!BW679), mixed_data!BW679, "")</f>
        <v>95</v>
      </c>
      <c r="AE676" s="13">
        <f>IF(ISNUMBER(mixed_data!BX679), mixed_data!BX679, "")</f>
        <v>39226</v>
      </c>
    </row>
    <row r="677" spans="1:31" x14ac:dyDescent="0.25">
      <c r="A677" s="25">
        <v>38791</v>
      </c>
      <c r="B677" s="13">
        <f>IF(ISNUMBER(mixed_data!B680), mixed_data!B680, "")</f>
        <v>63.400000000000006</v>
      </c>
      <c r="C677" s="13">
        <f>IF(ISNUMBER(mixed_data!D680), mixed_data!D680, "")</f>
        <v>105.5</v>
      </c>
      <c r="D677" s="13">
        <f>IF(ISNUMBER(mixed_data!E680), mixed_data!E680, "")</f>
        <v>102.10000000000001</v>
      </c>
      <c r="E677" s="13">
        <f>IF(ISNUMBER(mixed_data!F680), mixed_data!F680, "")</f>
        <v>100.831</v>
      </c>
      <c r="F677" s="13">
        <f>IF(ISNUMBER(mixed_data!G680), mixed_data!G680, "")</f>
        <v>101.056</v>
      </c>
      <c r="G677" s="13">
        <f>IF(ISNUMBER(mixed_data!H680), mixed_data!H680, "")</f>
        <v>-8.4</v>
      </c>
      <c r="H677" s="13">
        <f>IF(ISNUMBER(mixed_data!I680), mixed_data!I680, "")</f>
        <v>5.1000000000000005</v>
      </c>
      <c r="I677" s="13">
        <f>IF(ISNUMBER(mixed_data!J680), mixed_data!J680, "")</f>
        <v>107.2</v>
      </c>
      <c r="J677" s="13">
        <f>IF(ISNUMBER(mixed_data!O680), mixed_data!O680, "")</f>
        <v>96.7</v>
      </c>
      <c r="K677" s="13">
        <f>IF(ISNUMBER(mixed_data!S680), mixed_data!S680, "")</f>
        <v>11.4</v>
      </c>
      <c r="L677" s="13">
        <f>IF(ISNUMBER(mixed_data!Y680), mixed_data!Y680, "")</f>
        <v>5866.61</v>
      </c>
      <c r="M677" s="13">
        <f>IF(ISNUMBER(mixed_data!Z680), mixed_data!Z680, "")</f>
        <v>3806.03</v>
      </c>
      <c r="N677" s="13">
        <f>IF(ISNUMBER(mixed_data!AA680), mixed_data!AA680, "")</f>
        <v>565.45000000000005</v>
      </c>
      <c r="O677" s="13">
        <f>IF(ISNUMBER(mixed_data!AI680), mixed_data!AI680, "")</f>
        <v>3.66</v>
      </c>
      <c r="P677" s="13">
        <f>IF(ISNUMBER(mixed_data!AJ680), mixed_data!AJ680, "")</f>
        <v>2.5</v>
      </c>
      <c r="Q677" s="13">
        <f>IF(ISNUMBER(mixed_data!AO680), mixed_data!AO680, "")</f>
        <v>61.22</v>
      </c>
      <c r="R677" s="13">
        <f>IF(ISNUMBER(mixed_data!AQ680), mixed_data!AQ680, "")</f>
        <v>98.7</v>
      </c>
      <c r="S677" s="13">
        <f>IF(ISNUMBER(mixed_data!AR680), mixed_data!AR680, "")</f>
        <v>102.7</v>
      </c>
      <c r="T677" s="13">
        <f>IF(ISNUMBER(mixed_data!AS680), mixed_data!AS680, "")</f>
        <v>99.100000000000009</v>
      </c>
      <c r="U677" s="13">
        <f>IF(ISNUMBER(mixed_data!AT680), mixed_data!AT680, "")</f>
        <v>105.30000000000001</v>
      </c>
      <c r="V677" s="13">
        <f>IF(ISNUMBER(mixed_data!AV680), mixed_data!AV680, "")</f>
        <v>182.5</v>
      </c>
      <c r="W677" s="13">
        <f>IF(ISNUMBER(mixed_data!AW680), mixed_data!AW680, "")</f>
        <v>733.40000000000009</v>
      </c>
      <c r="X677" s="13">
        <f>IF(ISNUMBER(mixed_data!AX680), mixed_data!AX680, "")</f>
        <v>1498.5</v>
      </c>
      <c r="Y677" s="13">
        <f>IF(ISNUMBER(mixed_data!AY680), mixed_data!AY680, "")</f>
        <v>1617.6000000000001</v>
      </c>
      <c r="Z677" s="13">
        <f>IF(ISNUMBER(mixed_data!BH680), mixed_data!BH680, "")</f>
        <v>1.1931500000000002</v>
      </c>
      <c r="AA677" s="13">
        <f>IF(ISNUMBER(mixed_data!BM680), mixed_data!BM680, "")</f>
        <v>102.54</v>
      </c>
      <c r="AB677" s="13">
        <f>IF(ISNUMBER(mixed_data!BT680), mixed_data!BT680, "")</f>
        <v>99.600000000000009</v>
      </c>
      <c r="AC677" s="13">
        <f>IF(ISNUMBER(mixed_data!BV680), mixed_data!BV680, "")</f>
        <v>93.5</v>
      </c>
      <c r="AD677" s="13">
        <f>IF(ISNUMBER(mixed_data!BW680), mixed_data!BW680, "")</f>
        <v>95</v>
      </c>
      <c r="AE677" s="13">
        <f>IF(ISNUMBER(mixed_data!BX680), mixed_data!BX680, "")</f>
        <v>39252</v>
      </c>
    </row>
    <row r="678" spans="1:31" x14ac:dyDescent="0.25">
      <c r="A678" s="25">
        <v>38822</v>
      </c>
      <c r="B678" s="13">
        <f>IF(ISNUMBER(mixed_data!B681), mixed_data!B681, "")</f>
        <v>62.7</v>
      </c>
      <c r="C678" s="13">
        <f>IF(ISNUMBER(mixed_data!D681), mixed_data!D681, "")</f>
        <v>109.2</v>
      </c>
      <c r="D678" s="13">
        <f>IF(ISNUMBER(mixed_data!E681), mixed_data!E681, "")</f>
        <v>104.5</v>
      </c>
      <c r="E678" s="13">
        <f>IF(ISNUMBER(mixed_data!F681), mixed_data!F681, "")</f>
        <v>100.935</v>
      </c>
      <c r="F678" s="13">
        <f>IF(ISNUMBER(mixed_data!G681), mixed_data!G681, "")</f>
        <v>101.149</v>
      </c>
      <c r="G678" s="13">
        <f>IF(ISNUMBER(mixed_data!H681), mixed_data!H681, "")</f>
        <v>-5.4</v>
      </c>
      <c r="H678" s="13">
        <f>IF(ISNUMBER(mixed_data!I681), mixed_data!I681, "")</f>
        <v>5.4</v>
      </c>
      <c r="I678" s="13">
        <f>IF(ISNUMBER(mixed_data!J681), mixed_data!J681, "")</f>
        <v>107.30000000000001</v>
      </c>
      <c r="J678" s="13">
        <f>IF(ISNUMBER(mixed_data!O681), mixed_data!O681, "")</f>
        <v>99</v>
      </c>
      <c r="K678" s="13">
        <f>IF(ISNUMBER(mixed_data!S681), mixed_data!S681, "")</f>
        <v>11.3</v>
      </c>
      <c r="L678" s="13">
        <f>IF(ISNUMBER(mixed_data!Y681), mixed_data!Y681, "")</f>
        <v>6024.05</v>
      </c>
      <c r="M678" s="13">
        <f>IF(ISNUMBER(mixed_data!Z681), mixed_data!Z681, "")</f>
        <v>3878.64</v>
      </c>
      <c r="N678" s="13">
        <f>IF(ISNUMBER(mixed_data!AA681), mixed_data!AA681, "")</f>
        <v>590.25</v>
      </c>
      <c r="O678" s="13">
        <f>IF(ISNUMBER(mixed_data!AI681), mixed_data!AI681, "")</f>
        <v>3.92</v>
      </c>
      <c r="P678" s="13">
        <f>IF(ISNUMBER(mixed_data!AJ681), mixed_data!AJ681, "")</f>
        <v>2.5</v>
      </c>
      <c r="Q678" s="13">
        <f>IF(ISNUMBER(mixed_data!AO681), mixed_data!AO681, "")</f>
        <v>67.53</v>
      </c>
      <c r="R678" s="13">
        <f>IF(ISNUMBER(mixed_data!AQ681), mixed_data!AQ681, "")</f>
        <v>99.800000000000011</v>
      </c>
      <c r="S678" s="13">
        <f>IF(ISNUMBER(mixed_data!AR681), mixed_data!AR681, "")</f>
        <v>102.9</v>
      </c>
      <c r="T678" s="13">
        <f>IF(ISNUMBER(mixed_data!AS681), mixed_data!AS681, "")</f>
        <v>101.7</v>
      </c>
      <c r="U678" s="13">
        <f>IF(ISNUMBER(mixed_data!AT681), mixed_data!AT681, "")</f>
        <v>113.7</v>
      </c>
      <c r="V678" s="13">
        <f>IF(ISNUMBER(mixed_data!AV681), mixed_data!AV681, "")</f>
        <v>185.9</v>
      </c>
      <c r="W678" s="13">
        <f>IF(ISNUMBER(mixed_data!AW681), mixed_data!AW681, "")</f>
        <v>742.5</v>
      </c>
      <c r="X678" s="13">
        <f>IF(ISNUMBER(mixed_data!AX681), mixed_data!AX681, "")</f>
        <v>1516.3000000000002</v>
      </c>
      <c r="Y678" s="13">
        <f>IF(ISNUMBER(mixed_data!AY681), mixed_data!AY681, "")</f>
        <v>1632</v>
      </c>
      <c r="Z678" s="13">
        <f>IF(ISNUMBER(mixed_data!BH681), mixed_data!BH681, "")</f>
        <v>1.2114500000000001</v>
      </c>
      <c r="AA678" s="13">
        <f>IF(ISNUMBER(mixed_data!BM681), mixed_data!BM681, "")</f>
        <v>102.91</v>
      </c>
      <c r="AB678" s="13">
        <f>IF(ISNUMBER(mixed_data!BT681), mixed_data!BT681, "")</f>
        <v>99.100000000000009</v>
      </c>
      <c r="AC678" s="13">
        <f>IF(ISNUMBER(mixed_data!BV681), mixed_data!BV681, "")</f>
        <v>93.800000000000011</v>
      </c>
      <c r="AD678" s="13">
        <f>IF(ISNUMBER(mixed_data!BW681), mixed_data!BW681, "")</f>
        <v>96.2</v>
      </c>
      <c r="AE678" s="13">
        <f>IF(ISNUMBER(mixed_data!BX681), mixed_data!BX681, "")</f>
        <v>39337</v>
      </c>
    </row>
    <row r="679" spans="1:31" x14ac:dyDescent="0.25">
      <c r="A679" s="25">
        <v>38852</v>
      </c>
      <c r="B679" s="13">
        <f>IF(ISNUMBER(mixed_data!B682), mixed_data!B682, "")</f>
        <v>50</v>
      </c>
      <c r="C679" s="13">
        <f>IF(ISNUMBER(mixed_data!D682), mixed_data!D682, "")</f>
        <v>109.10000000000001</v>
      </c>
      <c r="D679" s="13">
        <f>IF(ISNUMBER(mixed_data!E682), mixed_data!E682, "")</f>
        <v>105.80000000000001</v>
      </c>
      <c r="E679" s="13">
        <f>IF(ISNUMBER(mixed_data!F682), mixed_data!F682, "")</f>
        <v>101.027</v>
      </c>
      <c r="F679" s="13">
        <f>IF(ISNUMBER(mixed_data!G682), mixed_data!G682, "")</f>
        <v>101.21600000000001</v>
      </c>
      <c r="G679" s="13">
        <f>IF(ISNUMBER(mixed_data!H682), mixed_data!H682, "")</f>
        <v>-2.7</v>
      </c>
      <c r="H679" s="13">
        <f>IF(ISNUMBER(mixed_data!I682), mixed_data!I682, "")</f>
        <v>5.9</v>
      </c>
      <c r="I679" s="13">
        <f>IF(ISNUMBER(mixed_data!J682), mixed_data!J682, "")</f>
        <v>106.30000000000001</v>
      </c>
      <c r="J679" s="13">
        <f>IF(ISNUMBER(mixed_data!O682), mixed_data!O682, "")</f>
        <v>100.5</v>
      </c>
      <c r="K679" s="13">
        <f>IF(ISNUMBER(mixed_data!S682), mixed_data!S682, "")</f>
        <v>10.9</v>
      </c>
      <c r="L679" s="13">
        <f>IF(ISNUMBER(mixed_data!Y682), mixed_data!Y682, "")</f>
        <v>6009.89</v>
      </c>
      <c r="M679" s="13">
        <f>IF(ISNUMBER(mixed_data!Z682), mixed_data!Z682, "")</f>
        <v>3839.9</v>
      </c>
      <c r="N679" s="13">
        <f>IF(ISNUMBER(mixed_data!AA682), mixed_data!AA682, "")</f>
        <v>650.30000000000007</v>
      </c>
      <c r="O679" s="13">
        <f>IF(ISNUMBER(mixed_data!AI682), mixed_data!AI682, "")</f>
        <v>3.97</v>
      </c>
      <c r="P679" s="13">
        <f>IF(ISNUMBER(mixed_data!AJ682), mixed_data!AJ682, "")</f>
        <v>2.5</v>
      </c>
      <c r="Q679" s="13">
        <f>IF(ISNUMBER(mixed_data!AO682), mixed_data!AO682, "")</f>
        <v>73.31</v>
      </c>
      <c r="R679" s="13">
        <f>IF(ISNUMBER(mixed_data!AQ682), mixed_data!AQ682, "")</f>
        <v>100.10000000000001</v>
      </c>
      <c r="S679" s="13">
        <f>IF(ISNUMBER(mixed_data!AR682), mixed_data!AR682, "")</f>
        <v>103.30000000000001</v>
      </c>
      <c r="T679" s="13">
        <f>IF(ISNUMBER(mixed_data!AS682), mixed_data!AS682, "")</f>
        <v>102.10000000000001</v>
      </c>
      <c r="U679" s="13">
        <f>IF(ISNUMBER(mixed_data!AT682), mixed_data!AT682, "")</f>
        <v>112.7</v>
      </c>
      <c r="V679" s="13">
        <f>IF(ISNUMBER(mixed_data!AV682), mixed_data!AV682, "")</f>
        <v>200.5</v>
      </c>
      <c r="W679" s="13">
        <f>IF(ISNUMBER(mixed_data!AW682), mixed_data!AW682, "")</f>
        <v>746.90000000000009</v>
      </c>
      <c r="X679" s="13">
        <f>IF(ISNUMBER(mixed_data!AX682), mixed_data!AX682, "")</f>
        <v>1505.7</v>
      </c>
      <c r="Y679" s="13">
        <f>IF(ISNUMBER(mixed_data!AY682), mixed_data!AY682, "")</f>
        <v>1626.7</v>
      </c>
      <c r="Z679" s="13">
        <f>IF(ISNUMBER(mixed_data!BH682), mixed_data!BH682, "")</f>
        <v>1.2618500000000001</v>
      </c>
      <c r="AA679" s="13">
        <f>IF(ISNUMBER(mixed_data!BM682), mixed_data!BM682, "")</f>
        <v>103.56</v>
      </c>
      <c r="AB679" s="13">
        <f>IF(ISNUMBER(mixed_data!BT682), mixed_data!BT682, "")</f>
        <v>99.2</v>
      </c>
      <c r="AC679" s="13">
        <f>IF(ISNUMBER(mixed_data!BV682), mixed_data!BV682, "")</f>
        <v>93.800000000000011</v>
      </c>
      <c r="AD679" s="13">
        <f>IF(ISNUMBER(mixed_data!BW682), mixed_data!BW682, "")</f>
        <v>97.800000000000011</v>
      </c>
      <c r="AE679" s="13">
        <f>IF(ISNUMBER(mixed_data!BX682), mixed_data!BX682, "")</f>
        <v>39483</v>
      </c>
    </row>
    <row r="680" spans="1:31" x14ac:dyDescent="0.25">
      <c r="A680" s="25">
        <v>38883</v>
      </c>
      <c r="B680" s="13">
        <f>IF(ISNUMBER(mixed_data!B683), mixed_data!B683, "")</f>
        <v>37.800000000000004</v>
      </c>
      <c r="C680" s="13">
        <f>IF(ISNUMBER(mixed_data!D683), mixed_data!D683, "")</f>
        <v>109.5</v>
      </c>
      <c r="D680" s="13">
        <f>IF(ISNUMBER(mixed_data!E683), mixed_data!E683, "")</f>
        <v>104.9</v>
      </c>
      <c r="E680" s="13">
        <f>IF(ISNUMBER(mixed_data!F683), mixed_data!F683, "")</f>
        <v>101.114</v>
      </c>
      <c r="F680" s="13">
        <f>IF(ISNUMBER(mixed_data!G683), mixed_data!G683, "")</f>
        <v>101.26600000000001</v>
      </c>
      <c r="G680" s="13">
        <f>IF(ISNUMBER(mixed_data!H683), mixed_data!H683, "")</f>
        <v>-4.4000000000000004</v>
      </c>
      <c r="H680" s="13">
        <f>IF(ISNUMBER(mixed_data!I683), mixed_data!I683, "")</f>
        <v>7.1000000000000005</v>
      </c>
      <c r="I680" s="13">
        <f>IF(ISNUMBER(mixed_data!J683), mixed_data!J683, "")</f>
        <v>106</v>
      </c>
      <c r="J680" s="13">
        <f>IF(ISNUMBER(mixed_data!O683), mixed_data!O683, "")</f>
        <v>99.800000000000011</v>
      </c>
      <c r="K680" s="13">
        <f>IF(ISNUMBER(mixed_data!S683), mixed_data!S683, "")</f>
        <v>10.8</v>
      </c>
      <c r="L680" s="13">
        <f>IF(ISNUMBER(mixed_data!Y683), mixed_data!Y683, "")</f>
        <v>5707.59</v>
      </c>
      <c r="M680" s="13">
        <f>IF(ISNUMBER(mixed_data!Z683), mixed_data!Z683, "")</f>
        <v>3648.33</v>
      </c>
      <c r="N680" s="13">
        <f>IF(ISNUMBER(mixed_data!AA683), mixed_data!AA683, "")</f>
        <v>631</v>
      </c>
      <c r="O680" s="13">
        <f>IF(ISNUMBER(mixed_data!AI683), mixed_data!AI683, "")</f>
        <v>3.99</v>
      </c>
      <c r="P680" s="13">
        <f>IF(ISNUMBER(mixed_data!AJ683), mixed_data!AJ683, "")</f>
        <v>2.75</v>
      </c>
      <c r="Q680" s="13">
        <f>IF(ISNUMBER(mixed_data!AO683), mixed_data!AO683, "")</f>
        <v>69.81</v>
      </c>
      <c r="R680" s="13">
        <f>IF(ISNUMBER(mixed_data!AQ683), mixed_data!AQ683, "")</f>
        <v>100.80000000000001</v>
      </c>
      <c r="S680" s="13">
        <f>IF(ISNUMBER(mixed_data!AR683), mixed_data!AR683, "")</f>
        <v>104.4</v>
      </c>
      <c r="T680" s="13">
        <f>IF(ISNUMBER(mixed_data!AS683), mixed_data!AS683, "")</f>
        <v>100.60000000000001</v>
      </c>
      <c r="U680" s="13">
        <f>IF(ISNUMBER(mixed_data!AT683), mixed_data!AT683, "")</f>
        <v>113.4</v>
      </c>
      <c r="V680" s="13">
        <f>IF(ISNUMBER(mixed_data!AV683), mixed_data!AV683, "")</f>
        <v>192.8</v>
      </c>
      <c r="W680" s="13">
        <f>IF(ISNUMBER(mixed_data!AW683), mixed_data!AW683, "")</f>
        <v>750.30000000000007</v>
      </c>
      <c r="X680" s="13">
        <f>IF(ISNUMBER(mixed_data!AX683), mixed_data!AX683, "")</f>
        <v>1522.5</v>
      </c>
      <c r="Y680" s="13">
        <f>IF(ISNUMBER(mixed_data!AY683), mixed_data!AY683, "")</f>
        <v>1642.7</v>
      </c>
      <c r="Z680" s="13">
        <f>IF(ISNUMBER(mixed_data!BH683), mixed_data!BH683, "")</f>
        <v>1.2818000000000001</v>
      </c>
      <c r="AA680" s="13">
        <f>IF(ISNUMBER(mixed_data!BM683), mixed_data!BM683, "")</f>
        <v>104.19</v>
      </c>
      <c r="AB680" s="13">
        <f>IF(ISNUMBER(mixed_data!BT683), mixed_data!BT683, "")</f>
        <v>99.2</v>
      </c>
      <c r="AC680" s="13">
        <f>IF(ISNUMBER(mixed_data!BV683), mixed_data!BV683, "")</f>
        <v>94</v>
      </c>
      <c r="AD680" s="13">
        <f>IF(ISNUMBER(mixed_data!BW683), mixed_data!BW683, "")</f>
        <v>98.100000000000009</v>
      </c>
      <c r="AE680" s="13">
        <f>IF(ISNUMBER(mixed_data!BX683), mixed_data!BX683, "")</f>
        <v>39597</v>
      </c>
    </row>
    <row r="681" spans="1:31" x14ac:dyDescent="0.25">
      <c r="A681" s="25">
        <v>38913</v>
      </c>
      <c r="B681" s="13">
        <f>IF(ISNUMBER(mixed_data!B684), mixed_data!B684, "")</f>
        <v>15.100000000000001</v>
      </c>
      <c r="C681" s="13">
        <f>IF(ISNUMBER(mixed_data!D684), mixed_data!D684, "")</f>
        <v>110.4</v>
      </c>
      <c r="D681" s="13">
        <f>IF(ISNUMBER(mixed_data!E684), mixed_data!E684, "")</f>
        <v>105.4</v>
      </c>
      <c r="E681" s="13">
        <f>IF(ISNUMBER(mixed_data!F684), mixed_data!F684, "")</f>
        <v>101.20100000000001</v>
      </c>
      <c r="F681" s="13">
        <f>IF(ISNUMBER(mixed_data!G684), mixed_data!G684, "")</f>
        <v>101.30500000000001</v>
      </c>
      <c r="G681" s="13">
        <f>IF(ISNUMBER(mixed_data!H684), mixed_data!H684, "")</f>
        <v>-5.4</v>
      </c>
      <c r="H681" s="13">
        <f>IF(ISNUMBER(mixed_data!I684), mixed_data!I684, "")</f>
        <v>7.9</v>
      </c>
      <c r="I681" s="13">
        <f>IF(ISNUMBER(mixed_data!J684), mixed_data!J684, "")</f>
        <v>104.9</v>
      </c>
      <c r="J681" s="13">
        <f>IF(ISNUMBER(mixed_data!O684), mixed_data!O684, "")</f>
        <v>101.5</v>
      </c>
      <c r="K681" s="13">
        <f>IF(ISNUMBER(mixed_data!S684), mixed_data!S684, "")</f>
        <v>10.600000000000001</v>
      </c>
      <c r="L681" s="13">
        <f>IF(ISNUMBER(mixed_data!Y684), mixed_data!Y684, "")</f>
        <v>5712.6900000000005</v>
      </c>
      <c r="M681" s="13">
        <f>IF(ISNUMBER(mixed_data!Z684), mixed_data!Z684, "")</f>
        <v>3662.92</v>
      </c>
      <c r="N681" s="13">
        <f>IF(ISNUMBER(mixed_data!AA684), mixed_data!AA684, "")</f>
        <v>624.75</v>
      </c>
      <c r="O681" s="13">
        <f>IF(ISNUMBER(mixed_data!AI684), mixed_data!AI684, "")</f>
        <v>4.0200000000000005</v>
      </c>
      <c r="P681" s="13">
        <f>IF(ISNUMBER(mixed_data!AJ684), mixed_data!AJ684, "")</f>
        <v>2.75</v>
      </c>
      <c r="Q681" s="13">
        <f>IF(ISNUMBER(mixed_data!AO684), mixed_data!AO684, "")</f>
        <v>73.75</v>
      </c>
      <c r="R681" s="13">
        <f>IF(ISNUMBER(mixed_data!AQ684), mixed_data!AQ684, "")</f>
        <v>100.30000000000001</v>
      </c>
      <c r="S681" s="13">
        <f>IF(ISNUMBER(mixed_data!AR684), mixed_data!AR684, "")</f>
        <v>102.30000000000001</v>
      </c>
      <c r="T681" s="13">
        <f>IF(ISNUMBER(mixed_data!AS684), mixed_data!AS684, "")</f>
        <v>103.4</v>
      </c>
      <c r="U681" s="13">
        <f>IF(ISNUMBER(mixed_data!AT684), mixed_data!AT684, "")</f>
        <v>120.60000000000001</v>
      </c>
      <c r="V681" s="13">
        <f>IF(ISNUMBER(mixed_data!AV684), mixed_data!AV684, "")</f>
        <v>204.3</v>
      </c>
      <c r="W681" s="13">
        <f>IF(ISNUMBER(mixed_data!AW684), mixed_data!AW684, "")</f>
        <v>740.40000000000009</v>
      </c>
      <c r="X681" s="13">
        <f>IF(ISNUMBER(mixed_data!AX684), mixed_data!AX684, "")</f>
        <v>1520.3000000000002</v>
      </c>
      <c r="Y681" s="13">
        <f>IF(ISNUMBER(mixed_data!AY684), mixed_data!AY684, "")</f>
        <v>1637.3000000000002</v>
      </c>
      <c r="Z681" s="13">
        <f>IF(ISNUMBER(mixed_data!BH684), mixed_data!BH684, "")</f>
        <v>1.2802500000000001</v>
      </c>
      <c r="AA681" s="13">
        <f>IF(ISNUMBER(mixed_data!BM684), mixed_data!BM684, "")</f>
        <v>104.64</v>
      </c>
      <c r="AB681" s="13">
        <f>IF(ISNUMBER(mixed_data!BT684), mixed_data!BT684, "")</f>
        <v>98.4</v>
      </c>
      <c r="AC681" s="13">
        <f>IF(ISNUMBER(mixed_data!BV684), mixed_data!BV684, "")</f>
        <v>94.4</v>
      </c>
      <c r="AD681" s="13">
        <f>IF(ISNUMBER(mixed_data!BW684), mixed_data!BW684, "")</f>
        <v>98.5</v>
      </c>
      <c r="AE681" s="13">
        <f>IF(ISNUMBER(mixed_data!BX684), mixed_data!BX684, "")</f>
        <v>39669</v>
      </c>
    </row>
    <row r="682" spans="1:31" x14ac:dyDescent="0.25">
      <c r="A682" s="25">
        <v>38944</v>
      </c>
      <c r="B682" s="13">
        <f>IF(ISNUMBER(mixed_data!B685), mixed_data!B685, "")</f>
        <v>-5.6000000000000005</v>
      </c>
      <c r="C682" s="13">
        <f>IF(ISNUMBER(mixed_data!D685), mixed_data!D685, "")</f>
        <v>109.60000000000001</v>
      </c>
      <c r="D682" s="13">
        <f>IF(ISNUMBER(mixed_data!E685), mixed_data!E685, "")</f>
        <v>103.60000000000001</v>
      </c>
      <c r="E682" s="13">
        <f>IF(ISNUMBER(mixed_data!F685), mixed_data!F685, "")</f>
        <v>101.295</v>
      </c>
      <c r="F682" s="13">
        <f>IF(ISNUMBER(mixed_data!G685), mixed_data!G685, "")</f>
        <v>101.345</v>
      </c>
      <c r="G682" s="13">
        <f>IF(ISNUMBER(mixed_data!H685), mixed_data!H685, "")</f>
        <v>-7.3000000000000007</v>
      </c>
      <c r="H682" s="13">
        <f>IF(ISNUMBER(mixed_data!I685), mixed_data!I685, "")</f>
        <v>8.5</v>
      </c>
      <c r="I682" s="13">
        <f>IF(ISNUMBER(mixed_data!J685), mixed_data!J685, "")</f>
        <v>104.9</v>
      </c>
      <c r="J682" s="13">
        <f>IF(ISNUMBER(mixed_data!O685), mixed_data!O685, "")</f>
        <v>102.30000000000001</v>
      </c>
      <c r="K682" s="13">
        <f>IF(ISNUMBER(mixed_data!S685), mixed_data!S685, "")</f>
        <v>10.5</v>
      </c>
      <c r="L682" s="13">
        <f>IF(ISNUMBER(mixed_data!Y685), mixed_data!Y685, "")</f>
        <v>5596.74</v>
      </c>
      <c r="M682" s="13">
        <f>IF(ISNUMBER(mixed_data!Z685), mixed_data!Z685, "")</f>
        <v>3640.6</v>
      </c>
      <c r="N682" s="13">
        <f>IF(ISNUMBER(mixed_data!AA685), mixed_data!AA685, "")</f>
        <v>639.65</v>
      </c>
      <c r="O682" s="13">
        <f>IF(ISNUMBER(mixed_data!AI685), mixed_data!AI685, "")</f>
        <v>3.88</v>
      </c>
      <c r="P682" s="13">
        <f>IF(ISNUMBER(mixed_data!AJ685), mixed_data!AJ685, "")</f>
        <v>3</v>
      </c>
      <c r="Q682" s="13">
        <f>IF(ISNUMBER(mixed_data!AO685), mixed_data!AO685, "")</f>
        <v>76.180000000000007</v>
      </c>
      <c r="R682" s="13">
        <f>IF(ISNUMBER(mixed_data!AQ685), mixed_data!AQ685, "")</f>
        <v>100.80000000000001</v>
      </c>
      <c r="S682" s="13">
        <f>IF(ISNUMBER(mixed_data!AR685), mixed_data!AR685, "")</f>
        <v>103.4</v>
      </c>
      <c r="T682" s="13">
        <f>IF(ISNUMBER(mixed_data!AS685), mixed_data!AS685, "")</f>
        <v>106.80000000000001</v>
      </c>
      <c r="U682" s="13">
        <f>IF(ISNUMBER(mixed_data!AT685), mixed_data!AT685, "")</f>
        <v>108.10000000000001</v>
      </c>
      <c r="V682" s="13">
        <f>IF(ISNUMBER(mixed_data!AV685), mixed_data!AV685, "")</f>
        <v>197.10000000000002</v>
      </c>
      <c r="W682" s="13">
        <f>IF(ISNUMBER(mixed_data!AW685), mixed_data!AW685, "")</f>
        <v>734.1</v>
      </c>
      <c r="X682" s="13">
        <f>IF(ISNUMBER(mixed_data!AX685), mixed_data!AX685, "")</f>
        <v>1521.2</v>
      </c>
      <c r="Y682" s="13">
        <f>IF(ISNUMBER(mixed_data!AY685), mixed_data!AY685, "")</f>
        <v>1643</v>
      </c>
      <c r="Z682" s="13">
        <f>IF(ISNUMBER(mixed_data!BH685), mixed_data!BH685, "")</f>
        <v>1.2742500000000001</v>
      </c>
      <c r="AA682" s="13">
        <f>IF(ISNUMBER(mixed_data!BM685), mixed_data!BM685, "")</f>
        <v>104.10000000000001</v>
      </c>
      <c r="AB682" s="13">
        <f>IF(ISNUMBER(mixed_data!BT685), mixed_data!BT685, "")</f>
        <v>98.600000000000009</v>
      </c>
      <c r="AC682" s="13">
        <f>IF(ISNUMBER(mixed_data!BV685), mixed_data!BV685, "")</f>
        <v>94.2</v>
      </c>
      <c r="AD682" s="13">
        <f>IF(ISNUMBER(mixed_data!BW685), mixed_data!BW685, "")</f>
        <v>99.9</v>
      </c>
      <c r="AE682" s="13">
        <f>IF(ISNUMBER(mixed_data!BX685), mixed_data!BX685, "")</f>
        <v>39703</v>
      </c>
    </row>
    <row r="683" spans="1:31" x14ac:dyDescent="0.25">
      <c r="A683" s="25">
        <v>38975</v>
      </c>
      <c r="B683" s="13">
        <f>IF(ISNUMBER(mixed_data!B686), mixed_data!B686, "")</f>
        <v>-22.200000000000003</v>
      </c>
      <c r="C683" s="13">
        <f>IF(ISNUMBER(mixed_data!D686), mixed_data!D686, "")</f>
        <v>110.80000000000001</v>
      </c>
      <c r="D683" s="13">
        <f>IF(ISNUMBER(mixed_data!E686), mixed_data!E686, "")</f>
        <v>104.4</v>
      </c>
      <c r="E683" s="13">
        <f>IF(ISNUMBER(mixed_data!F686), mixed_data!F686, "")</f>
        <v>101.393</v>
      </c>
      <c r="F683" s="13">
        <f>IF(ISNUMBER(mixed_data!G686), mixed_data!G686, "")</f>
        <v>101.392</v>
      </c>
      <c r="G683" s="13">
        <f>IF(ISNUMBER(mixed_data!H686), mixed_data!H686, "")</f>
        <v>-6.3000000000000007</v>
      </c>
      <c r="H683" s="13">
        <f>IF(ISNUMBER(mixed_data!I686), mixed_data!I686, "")</f>
        <v>8.7000000000000011</v>
      </c>
      <c r="I683" s="13">
        <f>IF(ISNUMBER(mixed_data!J686), mixed_data!J686, "")</f>
        <v>102.9</v>
      </c>
      <c r="J683" s="13">
        <f>IF(ISNUMBER(mixed_data!O686), mixed_data!O686, "")</f>
        <v>102.2</v>
      </c>
      <c r="K683" s="13">
        <f>IF(ISNUMBER(mixed_data!S686), mixed_data!S686, "")</f>
        <v>10.5</v>
      </c>
      <c r="L683" s="13">
        <f>IF(ISNUMBER(mixed_data!Y686), mixed_data!Y686, "")</f>
        <v>5876.54</v>
      </c>
      <c r="M683" s="13">
        <f>IF(ISNUMBER(mixed_data!Z686), mixed_data!Z686, "")</f>
        <v>3820.89</v>
      </c>
      <c r="N683" s="13">
        <f>IF(ISNUMBER(mixed_data!AA686), mixed_data!AA686, "")</f>
        <v>623.70000000000005</v>
      </c>
      <c r="O683" s="13">
        <f>IF(ISNUMBER(mixed_data!AI686), mixed_data!AI686, "")</f>
        <v>3.7600000000000002</v>
      </c>
      <c r="P683" s="13">
        <f>IF(ISNUMBER(mixed_data!AJ686), mixed_data!AJ686, "")</f>
        <v>3</v>
      </c>
      <c r="Q683" s="13">
        <f>IF(ISNUMBER(mixed_data!AO686), mixed_data!AO686, "")</f>
        <v>68.06</v>
      </c>
      <c r="R683" s="13">
        <f>IF(ISNUMBER(mixed_data!AQ686), mixed_data!AQ686, "")</f>
        <v>101.7</v>
      </c>
      <c r="S683" s="13">
        <f>IF(ISNUMBER(mixed_data!AR686), mixed_data!AR686, "")</f>
        <v>101.5</v>
      </c>
      <c r="T683" s="13">
        <f>IF(ISNUMBER(mixed_data!AS686), mixed_data!AS686, "")</f>
        <v>105</v>
      </c>
      <c r="U683" s="13">
        <f>IF(ISNUMBER(mixed_data!AT686), mixed_data!AT686, "")</f>
        <v>107.60000000000001</v>
      </c>
      <c r="V683" s="13">
        <f>IF(ISNUMBER(mixed_data!AV686), mixed_data!AV686, "")</f>
        <v>198.8</v>
      </c>
      <c r="W683" s="13">
        <f>IF(ISNUMBER(mixed_data!AW686), mixed_data!AW686, "")</f>
        <v>735</v>
      </c>
      <c r="X683" s="13">
        <f>IF(ISNUMBER(mixed_data!AX686), mixed_data!AX686, "")</f>
        <v>1524.6000000000001</v>
      </c>
      <c r="Y683" s="13">
        <f>IF(ISNUMBER(mixed_data!AY686), mixed_data!AY686, "")</f>
        <v>1647.4</v>
      </c>
      <c r="Z683" s="13">
        <f>IF(ISNUMBER(mixed_data!BH686), mixed_data!BH686, "")</f>
        <v>1.2803500000000001</v>
      </c>
      <c r="AA683" s="13">
        <f>IF(ISNUMBER(mixed_data!BM686), mixed_data!BM686, "")</f>
        <v>103.65</v>
      </c>
      <c r="AB683" s="13">
        <f>IF(ISNUMBER(mixed_data!BT686), mixed_data!BT686, "")</f>
        <v>99.300000000000011</v>
      </c>
      <c r="AC683" s="13">
        <f>IF(ISNUMBER(mixed_data!BV686), mixed_data!BV686, "")</f>
        <v>93.9</v>
      </c>
      <c r="AD683" s="13">
        <f>IF(ISNUMBER(mixed_data!BW686), mixed_data!BW686, "")</f>
        <v>99</v>
      </c>
      <c r="AE683" s="13">
        <f>IF(ISNUMBER(mixed_data!BX686), mixed_data!BX686, "")</f>
        <v>39724</v>
      </c>
    </row>
    <row r="684" spans="1:31" x14ac:dyDescent="0.25">
      <c r="A684" s="25">
        <v>39005</v>
      </c>
      <c r="B684" s="13">
        <f>IF(ISNUMBER(mixed_data!B687), mixed_data!B687, "")</f>
        <v>-27.400000000000002</v>
      </c>
      <c r="C684" s="13">
        <f>IF(ISNUMBER(mixed_data!D687), mixed_data!D687, "")</f>
        <v>111.30000000000001</v>
      </c>
      <c r="D684" s="13">
        <f>IF(ISNUMBER(mixed_data!E687), mixed_data!E687, "")</f>
        <v>105.60000000000001</v>
      </c>
      <c r="E684" s="13">
        <f>IF(ISNUMBER(mixed_data!F687), mixed_data!F687, "")</f>
        <v>101.496</v>
      </c>
      <c r="F684" s="13">
        <f>IF(ISNUMBER(mixed_data!G687), mixed_data!G687, "")</f>
        <v>101.446</v>
      </c>
      <c r="G684" s="13">
        <f>IF(ISNUMBER(mixed_data!H687), mixed_data!H687, "")</f>
        <v>-7.4</v>
      </c>
      <c r="H684" s="13">
        <f>IF(ISNUMBER(mixed_data!I687), mixed_data!I687, "")</f>
        <v>8.9</v>
      </c>
      <c r="I684" s="13">
        <f>IF(ISNUMBER(mixed_data!J687), mixed_data!J687, "")</f>
        <v>103.9</v>
      </c>
      <c r="J684" s="13">
        <f>IF(ISNUMBER(mixed_data!O687), mixed_data!O687, "")</f>
        <v>101.9</v>
      </c>
      <c r="K684" s="13">
        <f>IF(ISNUMBER(mixed_data!S687), mixed_data!S687, "")</f>
        <v>10.3</v>
      </c>
      <c r="L684" s="13">
        <f>IF(ISNUMBER(mixed_data!Y687), mixed_data!Y687, "")</f>
        <v>5999.46</v>
      </c>
      <c r="M684" s="13">
        <f>IF(ISNUMBER(mixed_data!Z687), mixed_data!Z687, "")</f>
        <v>3892.48</v>
      </c>
      <c r="N684" s="13">
        <f>IF(ISNUMBER(mixed_data!AA687), mixed_data!AA687, "")</f>
        <v>600.20000000000005</v>
      </c>
      <c r="O684" s="13">
        <f>IF(ISNUMBER(mixed_data!AI687), mixed_data!AI687, "")</f>
        <v>3.79</v>
      </c>
      <c r="P684" s="13">
        <f>IF(ISNUMBER(mixed_data!AJ687), mixed_data!AJ687, "")</f>
        <v>3.25</v>
      </c>
      <c r="Q684" s="13">
        <f>IF(ISNUMBER(mixed_data!AO687), mixed_data!AO687, "")</f>
        <v>59.6</v>
      </c>
      <c r="R684" s="13">
        <f>IF(ISNUMBER(mixed_data!AQ687), mixed_data!AQ687, "")</f>
        <v>101.10000000000001</v>
      </c>
      <c r="S684" s="13">
        <f>IF(ISNUMBER(mixed_data!AR687), mixed_data!AR687, "")</f>
        <v>102.4</v>
      </c>
      <c r="T684" s="13">
        <f>IF(ISNUMBER(mixed_data!AS687), mixed_data!AS687, "")</f>
        <v>104.60000000000001</v>
      </c>
      <c r="U684" s="13">
        <f>IF(ISNUMBER(mixed_data!AT687), mixed_data!AT687, "")</f>
        <v>107.30000000000001</v>
      </c>
      <c r="V684" s="13">
        <f>IF(ISNUMBER(mixed_data!AV687), mixed_data!AV687, "")</f>
        <v>201.5</v>
      </c>
      <c r="W684" s="13">
        <f>IF(ISNUMBER(mixed_data!AW687), mixed_data!AW687, "")</f>
        <v>728.2</v>
      </c>
      <c r="X684" s="13">
        <f>IF(ISNUMBER(mixed_data!AX687), mixed_data!AX687, "")</f>
        <v>1523.8000000000002</v>
      </c>
      <c r="Y684" s="13">
        <f>IF(ISNUMBER(mixed_data!AY687), mixed_data!AY687, "")</f>
        <v>1641.6000000000001</v>
      </c>
      <c r="Z684" s="13">
        <f>IF(ISNUMBER(mixed_data!BH687), mixed_data!BH687, "")</f>
        <v>1.2744500000000001</v>
      </c>
      <c r="AA684" s="13">
        <f>IF(ISNUMBER(mixed_data!BM687), mixed_data!BM687, "")</f>
        <v>103.38</v>
      </c>
      <c r="AB684" s="13">
        <f>IF(ISNUMBER(mixed_data!BT687), mixed_data!BT687, "")</f>
        <v>99.7</v>
      </c>
      <c r="AC684" s="13">
        <f>IF(ISNUMBER(mixed_data!BV687), mixed_data!BV687, "")</f>
        <v>94</v>
      </c>
      <c r="AD684" s="13">
        <f>IF(ISNUMBER(mixed_data!BW687), mixed_data!BW687, "")</f>
        <v>99.300000000000011</v>
      </c>
      <c r="AE684" s="13">
        <f>IF(ISNUMBER(mixed_data!BX687), mixed_data!BX687, "")</f>
        <v>39743</v>
      </c>
    </row>
    <row r="685" spans="1:31" x14ac:dyDescent="0.25">
      <c r="A685" s="25">
        <v>39036</v>
      </c>
      <c r="B685" s="13">
        <f>IF(ISNUMBER(mixed_data!B688), mixed_data!B688, "")</f>
        <v>-28.5</v>
      </c>
      <c r="C685" s="13">
        <f>IF(ISNUMBER(mixed_data!D688), mixed_data!D688, "")</f>
        <v>112.30000000000001</v>
      </c>
      <c r="D685" s="13">
        <f>IF(ISNUMBER(mixed_data!E688), mixed_data!E688, "")</f>
        <v>107.5</v>
      </c>
      <c r="E685" s="13">
        <f>IF(ISNUMBER(mixed_data!F688), mixed_data!F688, "")</f>
        <v>101.59700000000001</v>
      </c>
      <c r="F685" s="13">
        <f>IF(ISNUMBER(mixed_data!G688), mixed_data!G688, "")</f>
        <v>101.498</v>
      </c>
      <c r="G685" s="13">
        <f>IF(ISNUMBER(mixed_data!H688), mixed_data!H688, "")</f>
        <v>-5.5</v>
      </c>
      <c r="H685" s="13">
        <f>IF(ISNUMBER(mixed_data!I688), mixed_data!I688, "")</f>
        <v>9.1</v>
      </c>
      <c r="I685" s="13">
        <f>IF(ISNUMBER(mixed_data!J688), mixed_data!J688, "")</f>
        <v>105</v>
      </c>
      <c r="J685" s="13">
        <f>IF(ISNUMBER(mixed_data!O688), mixed_data!O688, "")</f>
        <v>103.80000000000001</v>
      </c>
      <c r="K685" s="13">
        <f>IF(ISNUMBER(mixed_data!S688), mixed_data!S688, "")</f>
        <v>10.100000000000001</v>
      </c>
      <c r="L685" s="13">
        <f>IF(ISNUMBER(mixed_data!Y688), mixed_data!Y688, "")</f>
        <v>6291.9000000000005</v>
      </c>
      <c r="M685" s="13">
        <f>IF(ISNUMBER(mixed_data!Z688), mixed_data!Z688, "")</f>
        <v>4014.34</v>
      </c>
      <c r="N685" s="13">
        <f>IF(ISNUMBER(mixed_data!AA688), mixed_data!AA688, "")</f>
        <v>615.30000000000007</v>
      </c>
      <c r="O685" s="13">
        <f>IF(ISNUMBER(mixed_data!AI688), mixed_data!AI688, "")</f>
        <v>3.72</v>
      </c>
      <c r="P685" s="13">
        <f>IF(ISNUMBER(mixed_data!AJ688), mixed_data!AJ688, "")</f>
        <v>3.25</v>
      </c>
      <c r="Q685" s="13">
        <f>IF(ISNUMBER(mixed_data!AO688), mixed_data!AO688, "")</f>
        <v>56.25</v>
      </c>
      <c r="R685" s="13">
        <f>IF(ISNUMBER(mixed_data!AQ688), mixed_data!AQ688, "")</f>
        <v>102</v>
      </c>
      <c r="S685" s="13">
        <f>IF(ISNUMBER(mixed_data!AR688), mixed_data!AR688, "")</f>
        <v>102.7</v>
      </c>
      <c r="T685" s="13">
        <f>IF(ISNUMBER(mixed_data!AS688), mixed_data!AS688, "")</f>
        <v>105</v>
      </c>
      <c r="U685" s="13">
        <f>IF(ISNUMBER(mixed_data!AT688), mixed_data!AT688, "")</f>
        <v>103.60000000000001</v>
      </c>
      <c r="V685" s="13">
        <f>IF(ISNUMBER(mixed_data!AV688), mixed_data!AV688, "")</f>
        <v>195.9</v>
      </c>
      <c r="W685" s="13">
        <f>IF(ISNUMBER(mixed_data!AW688), mixed_data!AW688, "")</f>
        <v>755.7</v>
      </c>
      <c r="X685" s="13">
        <f>IF(ISNUMBER(mixed_data!AX688), mixed_data!AX688, "")</f>
        <v>1536.7</v>
      </c>
      <c r="Y685" s="13">
        <f>IF(ISNUMBER(mixed_data!AY688), mixed_data!AY688, "")</f>
        <v>1649.4</v>
      </c>
      <c r="Z685" s="13">
        <f>IF(ISNUMBER(mixed_data!BH688), mixed_data!BH688, "")</f>
        <v>1.27725</v>
      </c>
      <c r="AA685" s="13">
        <f>IF(ISNUMBER(mixed_data!BM688), mixed_data!BM688, "")</f>
        <v>103.55</v>
      </c>
      <c r="AB685" s="13">
        <f>IF(ISNUMBER(mixed_data!BT688), mixed_data!BT688, "")</f>
        <v>99.9</v>
      </c>
      <c r="AC685" s="13">
        <f>IF(ISNUMBER(mixed_data!BV688), mixed_data!BV688, "")</f>
        <v>94</v>
      </c>
      <c r="AD685" s="13">
        <f>IF(ISNUMBER(mixed_data!BW688), mixed_data!BW688, "")</f>
        <v>100.30000000000001</v>
      </c>
      <c r="AE685" s="13">
        <f>IF(ISNUMBER(mixed_data!BX688), mixed_data!BX688, "")</f>
        <v>39831</v>
      </c>
    </row>
    <row r="686" spans="1:31" x14ac:dyDescent="0.25">
      <c r="A686" s="25">
        <v>39066</v>
      </c>
      <c r="B686" s="13">
        <f>IF(ISNUMBER(mixed_data!B689), mixed_data!B689, "")</f>
        <v>-19</v>
      </c>
      <c r="C686" s="13">
        <f>IF(ISNUMBER(mixed_data!D689), mixed_data!D689, "")</f>
        <v>112.80000000000001</v>
      </c>
      <c r="D686" s="13">
        <f>IF(ISNUMBER(mixed_data!E689), mixed_data!E689, "")</f>
        <v>107.5</v>
      </c>
      <c r="E686" s="13">
        <f>IF(ISNUMBER(mixed_data!F689), mixed_data!F689, "")</f>
        <v>101.691</v>
      </c>
      <c r="F686" s="13">
        <f>IF(ISNUMBER(mixed_data!G689), mixed_data!G689, "")</f>
        <v>101.536</v>
      </c>
      <c r="G686" s="13">
        <f>IF(ISNUMBER(mixed_data!H689), mixed_data!H689, "")</f>
        <v>-1.8</v>
      </c>
      <c r="H686" s="13">
        <f>IF(ISNUMBER(mixed_data!I689), mixed_data!I689, "")</f>
        <v>9.1</v>
      </c>
      <c r="I686" s="13">
        <f>IF(ISNUMBER(mixed_data!J689), mixed_data!J689, "")</f>
        <v>106.4</v>
      </c>
      <c r="J686" s="13">
        <f>IF(ISNUMBER(mixed_data!O689), mixed_data!O689, "")</f>
        <v>104.80000000000001</v>
      </c>
      <c r="K686" s="13">
        <f>IF(ISNUMBER(mixed_data!S689), mixed_data!S689, "")</f>
        <v>9.8000000000000007</v>
      </c>
      <c r="L686" s="13">
        <f>IF(ISNUMBER(mixed_data!Y689), mixed_data!Y689, "")</f>
        <v>6241.13</v>
      </c>
      <c r="M686" s="13">
        <f>IF(ISNUMBER(mixed_data!Z689), mixed_data!Z689, "")</f>
        <v>3932.09</v>
      </c>
      <c r="N686" s="13">
        <f>IF(ISNUMBER(mixed_data!AA689), mixed_data!AA689, "")</f>
        <v>646.95000000000005</v>
      </c>
      <c r="O686" s="13">
        <f>IF(ISNUMBER(mixed_data!AI689), mixed_data!AI689, "")</f>
        <v>3.8000000000000003</v>
      </c>
      <c r="P686" s="13">
        <f>IF(ISNUMBER(mixed_data!AJ689), mixed_data!AJ689, "")</f>
        <v>3.5</v>
      </c>
      <c r="Q686" s="13">
        <f>IF(ISNUMBER(mixed_data!AO689), mixed_data!AO689, "")</f>
        <v>64.44</v>
      </c>
      <c r="R686" s="13">
        <f>IF(ISNUMBER(mixed_data!AQ689), mixed_data!AQ689, "")</f>
        <v>103.80000000000001</v>
      </c>
      <c r="S686" s="13">
        <f>IF(ISNUMBER(mixed_data!AR689), mixed_data!AR689, "")</f>
        <v>105.4</v>
      </c>
      <c r="T686" s="13">
        <f>IF(ISNUMBER(mixed_data!AS689), mixed_data!AS689, "")</f>
        <v>105.80000000000001</v>
      </c>
      <c r="U686" s="13">
        <f>IF(ISNUMBER(mixed_data!AT689), mixed_data!AT689, "")</f>
        <v>110.80000000000001</v>
      </c>
      <c r="V686" s="13">
        <f>IF(ISNUMBER(mixed_data!AV689), mixed_data!AV689, "")</f>
        <v>209.60000000000002</v>
      </c>
      <c r="W686" s="13">
        <f>IF(ISNUMBER(mixed_data!AW689), mixed_data!AW689, "")</f>
        <v>760</v>
      </c>
      <c r="X686" s="13">
        <f>IF(ISNUMBER(mixed_data!AX689), mixed_data!AX689, "")</f>
        <v>1553.2</v>
      </c>
      <c r="Y686" s="13">
        <f>IF(ISNUMBER(mixed_data!AY689), mixed_data!AY689, "")</f>
        <v>1667.8000000000002</v>
      </c>
      <c r="Z686" s="13">
        <f>IF(ISNUMBER(mixed_data!BH689), mixed_data!BH689, "")</f>
        <v>1.33355</v>
      </c>
      <c r="AA686" s="13">
        <f>IF(ISNUMBER(mixed_data!BM689), mixed_data!BM689, "")</f>
        <v>104.59</v>
      </c>
      <c r="AB686" s="13">
        <f>IF(ISNUMBER(mixed_data!BT689), mixed_data!BT689, "")</f>
        <v>100.10000000000001</v>
      </c>
      <c r="AC686" s="13">
        <f>IF(ISNUMBER(mixed_data!BV689), mixed_data!BV689, "")</f>
        <v>94.7</v>
      </c>
      <c r="AD686" s="13">
        <f>IF(ISNUMBER(mixed_data!BW689), mixed_data!BW689, "")</f>
        <v>101.7</v>
      </c>
      <c r="AE686" s="13">
        <f>IF(ISNUMBER(mixed_data!BX689), mixed_data!BX689, "")</f>
        <v>39917</v>
      </c>
    </row>
    <row r="687" spans="1:31" x14ac:dyDescent="0.25">
      <c r="A687" s="25">
        <v>39097</v>
      </c>
      <c r="B687" s="13">
        <f>IF(ISNUMBER(mixed_data!B690), mixed_data!B690, "")</f>
        <v>-3.6</v>
      </c>
      <c r="C687" s="13">
        <f>IF(ISNUMBER(mixed_data!D690), mixed_data!D690, "")</f>
        <v>111.9</v>
      </c>
      <c r="D687" s="13">
        <f>IF(ISNUMBER(mixed_data!E690), mixed_data!E690, "")</f>
        <v>108.10000000000001</v>
      </c>
      <c r="E687" s="13">
        <f>IF(ISNUMBER(mixed_data!F690), mixed_data!F690, "")</f>
        <v>101.77200000000001</v>
      </c>
      <c r="F687" s="13">
        <f>IF(ISNUMBER(mixed_data!G690), mixed_data!G690, "")</f>
        <v>101.553</v>
      </c>
      <c r="G687" s="13">
        <f>IF(ISNUMBER(mixed_data!H690), mixed_data!H690, "")</f>
        <v>-0.1</v>
      </c>
      <c r="H687" s="13">
        <f>IF(ISNUMBER(mixed_data!I690), mixed_data!I690, "")</f>
        <v>8.6</v>
      </c>
      <c r="I687" s="13">
        <f>IF(ISNUMBER(mixed_data!J690), mixed_data!J690, "")</f>
        <v>106.10000000000001</v>
      </c>
      <c r="J687" s="13">
        <f>IF(ISNUMBER(mixed_data!O690), mixed_data!O690, "")</f>
        <v>105</v>
      </c>
      <c r="K687" s="13">
        <f>IF(ISNUMBER(mixed_data!S690), mixed_data!S690, "")</f>
        <v>9.6000000000000014</v>
      </c>
      <c r="L687" s="13">
        <f>IF(ISNUMBER(mixed_data!Y690), mixed_data!Y690, "")</f>
        <v>6596.92</v>
      </c>
      <c r="M687" s="13">
        <f>IF(ISNUMBER(mixed_data!Z690), mixed_data!Z690, "")</f>
        <v>4119.9380000000001</v>
      </c>
      <c r="N687" s="13">
        <f>IF(ISNUMBER(mixed_data!AA690), mixed_data!AA690, "")</f>
        <v>634.5</v>
      </c>
      <c r="O687" s="13">
        <f>IF(ISNUMBER(mixed_data!AI690), mixed_data!AI690, "")</f>
        <v>4.0200000000000005</v>
      </c>
      <c r="P687" s="13">
        <f>IF(ISNUMBER(mixed_data!AJ690), mixed_data!AJ690, "")</f>
        <v>3.5</v>
      </c>
      <c r="Q687" s="13">
        <f>IF(ISNUMBER(mixed_data!AO690), mixed_data!AO690, "")</f>
        <v>59.44</v>
      </c>
      <c r="R687" s="13">
        <f>IF(ISNUMBER(mixed_data!AQ690), mixed_data!AQ690, "")</f>
        <v>99.7</v>
      </c>
      <c r="S687" s="13">
        <f>IF(ISNUMBER(mixed_data!AR690), mixed_data!AR690, "")</f>
        <v>100.30000000000001</v>
      </c>
      <c r="T687" s="13">
        <f>IF(ISNUMBER(mixed_data!AS690), mixed_data!AS690, "")</f>
        <v>107.10000000000001</v>
      </c>
      <c r="U687" s="13">
        <f>IF(ISNUMBER(mixed_data!AT690), mixed_data!AT690, "")</f>
        <v>107.80000000000001</v>
      </c>
      <c r="V687" s="13">
        <f>IF(ISNUMBER(mixed_data!AV690), mixed_data!AV690, "")</f>
        <v>195.3</v>
      </c>
      <c r="W687" s="13">
        <f>IF(ISNUMBER(mixed_data!AW690), mixed_data!AW690, "")</f>
        <v>759.1</v>
      </c>
      <c r="X687" s="13">
        <f>IF(ISNUMBER(mixed_data!AX690), mixed_data!AX690, "")</f>
        <v>1560.2</v>
      </c>
      <c r="Y687" s="13">
        <f>IF(ISNUMBER(mixed_data!AY690), mixed_data!AY690, "")</f>
        <v>1681.5</v>
      </c>
      <c r="Z687" s="13">
        <f>IF(ISNUMBER(mixed_data!BH690), mixed_data!BH690, "")</f>
        <v>1.3186500000000001</v>
      </c>
      <c r="AA687" s="13">
        <f>IF(ISNUMBER(mixed_data!BM690), mixed_data!BM690, "")</f>
        <v>104.11</v>
      </c>
      <c r="AB687" s="13">
        <f>IF(ISNUMBER(mixed_data!BT690), mixed_data!BT690, "")</f>
        <v>100.7</v>
      </c>
      <c r="AC687" s="13">
        <f>IF(ISNUMBER(mixed_data!BV690), mixed_data!BV690, "")</f>
        <v>94.7</v>
      </c>
      <c r="AD687" s="13">
        <f>IF(ISNUMBER(mixed_data!BW690), mixed_data!BW690, "")</f>
        <v>101.10000000000001</v>
      </c>
      <c r="AE687" s="13">
        <f>IF(ISNUMBER(mixed_data!BX690), mixed_data!BX690, "")</f>
        <v>39980</v>
      </c>
    </row>
    <row r="688" spans="1:31" x14ac:dyDescent="0.25">
      <c r="A688" s="25">
        <v>39128</v>
      </c>
      <c r="B688" s="13">
        <f>IF(ISNUMBER(mixed_data!B691), mixed_data!B691, "")</f>
        <v>2.9000000000000004</v>
      </c>
      <c r="C688" s="13">
        <f>IF(ISNUMBER(mixed_data!D691), mixed_data!D691, "")</f>
        <v>112.5</v>
      </c>
      <c r="D688" s="13">
        <f>IF(ISNUMBER(mixed_data!E691), mixed_data!E691, "")</f>
        <v>107.30000000000001</v>
      </c>
      <c r="E688" s="13">
        <f>IF(ISNUMBER(mixed_data!F691), mixed_data!F691, "")</f>
        <v>101.84100000000001</v>
      </c>
      <c r="F688" s="13">
        <f>IF(ISNUMBER(mixed_data!G691), mixed_data!G691, "")</f>
        <v>101.557</v>
      </c>
      <c r="G688" s="13">
        <f>IF(ISNUMBER(mixed_data!H691), mixed_data!H691, "")</f>
        <v>1.7000000000000002</v>
      </c>
      <c r="H688" s="13">
        <f>IF(ISNUMBER(mixed_data!I691), mixed_data!I691, "")</f>
        <v>4.8000000000000007</v>
      </c>
      <c r="I688" s="13">
        <f>IF(ISNUMBER(mixed_data!J691), mixed_data!J691, "")</f>
        <v>105.4</v>
      </c>
      <c r="J688" s="13">
        <f>IF(ISNUMBER(mixed_data!O691), mixed_data!O691, "")</f>
        <v>105.4</v>
      </c>
      <c r="K688" s="13">
        <f>IF(ISNUMBER(mixed_data!S691), mixed_data!S691, "")</f>
        <v>9.5</v>
      </c>
      <c r="L688" s="13">
        <f>IF(ISNUMBER(mixed_data!Y691), mixed_data!Y691, "")</f>
        <v>6851.28</v>
      </c>
      <c r="M688" s="13">
        <f>IF(ISNUMBER(mixed_data!Z691), mixed_data!Z691, "")</f>
        <v>4211.3159999999998</v>
      </c>
      <c r="N688" s="13">
        <f>IF(ISNUMBER(mixed_data!AA691), mixed_data!AA691, "")</f>
        <v>657.55000000000007</v>
      </c>
      <c r="O688" s="13">
        <f>IF(ISNUMBER(mixed_data!AI691), mixed_data!AI691, "")</f>
        <v>4.05</v>
      </c>
      <c r="P688" s="13">
        <f>IF(ISNUMBER(mixed_data!AJ691), mixed_data!AJ691, "")</f>
        <v>3.5</v>
      </c>
      <c r="Q688" s="13">
        <f>IF(ISNUMBER(mixed_data!AO691), mixed_data!AO691, "")</f>
        <v>57.31</v>
      </c>
      <c r="R688" s="13">
        <f>IF(ISNUMBER(mixed_data!AQ691), mixed_data!AQ691, "")</f>
        <v>99.600000000000009</v>
      </c>
      <c r="S688" s="13">
        <f>IF(ISNUMBER(mixed_data!AR691), mixed_data!AR691, "")</f>
        <v>102.9</v>
      </c>
      <c r="T688" s="13">
        <f>IF(ISNUMBER(mixed_data!AS691), mixed_data!AS691, "")</f>
        <v>110.30000000000001</v>
      </c>
      <c r="U688" s="13">
        <f>IF(ISNUMBER(mixed_data!AT691), mixed_data!AT691, "")</f>
        <v>101</v>
      </c>
      <c r="V688" s="13">
        <f>IF(ISNUMBER(mixed_data!AV691), mixed_data!AV691, "")</f>
        <v>200.20000000000002</v>
      </c>
      <c r="W688" s="13">
        <f>IF(ISNUMBER(mixed_data!AW691), mixed_data!AW691, "")</f>
        <v>758.30000000000007</v>
      </c>
      <c r="X688" s="13">
        <f>IF(ISNUMBER(mixed_data!AX691), mixed_data!AX691, "")</f>
        <v>1564.7</v>
      </c>
      <c r="Y688" s="13">
        <f>IF(ISNUMBER(mixed_data!AY691), mixed_data!AY691, "")</f>
        <v>1687.2</v>
      </c>
      <c r="Z688" s="13">
        <f>IF(ISNUMBER(mixed_data!BH691), mixed_data!BH691, "")</f>
        <v>1.3022500000000001</v>
      </c>
      <c r="AA688" s="13">
        <f>IF(ISNUMBER(mixed_data!BM691), mixed_data!BM691, "")</f>
        <v>104.31</v>
      </c>
      <c r="AB688" s="13">
        <f>IF(ISNUMBER(mixed_data!BT691), mixed_data!BT691, "")</f>
        <v>100.60000000000001</v>
      </c>
      <c r="AC688" s="13">
        <f>IF(ISNUMBER(mixed_data!BV691), mixed_data!BV691, "")</f>
        <v>95.100000000000009</v>
      </c>
      <c r="AD688" s="13">
        <f>IF(ISNUMBER(mixed_data!BW691), mixed_data!BW691, "")</f>
        <v>101.5</v>
      </c>
      <c r="AE688" s="13">
        <f>IF(ISNUMBER(mixed_data!BX691), mixed_data!BX691, "")</f>
        <v>40054</v>
      </c>
    </row>
    <row r="689" spans="1:31" x14ac:dyDescent="0.25">
      <c r="A689" s="25">
        <v>39156</v>
      </c>
      <c r="B689" s="13">
        <f>IF(ISNUMBER(mixed_data!B692), mixed_data!B692, "")</f>
        <v>5.8000000000000007</v>
      </c>
      <c r="C689" s="13">
        <f>IF(ISNUMBER(mixed_data!D692), mixed_data!D692, "")</f>
        <v>113.9</v>
      </c>
      <c r="D689" s="13">
        <f>IF(ISNUMBER(mixed_data!E692), mixed_data!E692, "")</f>
        <v>108.9</v>
      </c>
      <c r="E689" s="13">
        <f>IF(ISNUMBER(mixed_data!F692), mixed_data!F692, "")</f>
        <v>101.89700000000001</v>
      </c>
      <c r="F689" s="13">
        <f>IF(ISNUMBER(mixed_data!G692), mixed_data!G692, "")</f>
        <v>101.554</v>
      </c>
      <c r="G689" s="13">
        <f>IF(ISNUMBER(mixed_data!H692), mixed_data!H692, "")</f>
        <v>3</v>
      </c>
      <c r="H689" s="13">
        <f>IF(ISNUMBER(mixed_data!I692), mixed_data!I692, "")</f>
        <v>4.4000000000000004</v>
      </c>
      <c r="I689" s="13">
        <f>IF(ISNUMBER(mixed_data!J692), mixed_data!J692, "")</f>
        <v>106.30000000000001</v>
      </c>
      <c r="J689" s="13">
        <f>IF(ISNUMBER(mixed_data!O692), mixed_data!O692, "")</f>
        <v>105.7</v>
      </c>
      <c r="K689" s="13">
        <f>IF(ISNUMBER(mixed_data!S692), mixed_data!S692, "")</f>
        <v>9.3000000000000007</v>
      </c>
      <c r="L689" s="13">
        <f>IF(ISNUMBER(mixed_data!Y692), mixed_data!Y692, "")</f>
        <v>6640.24</v>
      </c>
      <c r="M689" s="13">
        <f>IF(ISNUMBER(mixed_data!Z692), mixed_data!Z692, "")</f>
        <v>4031.3</v>
      </c>
      <c r="N689" s="13">
        <f>IF(ISNUMBER(mixed_data!AA692), mixed_data!AA692, "")</f>
        <v>669.07</v>
      </c>
      <c r="O689" s="13">
        <f>IF(ISNUMBER(mixed_data!AI692), mixed_data!AI692, "")</f>
        <v>3.95</v>
      </c>
      <c r="P689" s="13">
        <f>IF(ISNUMBER(mixed_data!AJ692), mixed_data!AJ692, "")</f>
        <v>3.75</v>
      </c>
      <c r="Q689" s="13">
        <f>IF(ISNUMBER(mixed_data!AO692), mixed_data!AO692, "")</f>
        <v>61.46</v>
      </c>
      <c r="R689" s="13">
        <f>IF(ISNUMBER(mixed_data!AQ692), mixed_data!AQ692, "")</f>
        <v>102.30000000000001</v>
      </c>
      <c r="S689" s="13">
        <f>IF(ISNUMBER(mixed_data!AR692), mixed_data!AR692, "")</f>
        <v>103.10000000000001</v>
      </c>
      <c r="T689" s="13">
        <f>IF(ISNUMBER(mixed_data!AS692), mixed_data!AS692, "")</f>
        <v>110.30000000000001</v>
      </c>
      <c r="U689" s="13">
        <f>IF(ISNUMBER(mixed_data!AT692), mixed_data!AT692, "")</f>
        <v>97.100000000000009</v>
      </c>
      <c r="V689" s="13">
        <f>IF(ISNUMBER(mixed_data!AV692), mixed_data!AV692, "")</f>
        <v>208.3</v>
      </c>
      <c r="W689" s="13">
        <f>IF(ISNUMBER(mixed_data!AW692), mixed_data!AW692, "")</f>
        <v>762</v>
      </c>
      <c r="X689" s="13">
        <f>IF(ISNUMBER(mixed_data!AX692), mixed_data!AX692, "")</f>
        <v>1576.5</v>
      </c>
      <c r="Y689" s="13">
        <f>IF(ISNUMBER(mixed_data!AY692), mixed_data!AY692, "")</f>
        <v>1705.5</v>
      </c>
      <c r="Z689" s="13">
        <f>IF(ISNUMBER(mixed_data!BH692), mixed_data!BH692, "")</f>
        <v>1.3164500000000001</v>
      </c>
      <c r="AA689" s="13">
        <f>IF(ISNUMBER(mixed_data!BM692), mixed_data!BM692, "")</f>
        <v>104.43</v>
      </c>
      <c r="AB689" s="13">
        <f>IF(ISNUMBER(mixed_data!BT692), mixed_data!BT692, "")</f>
        <v>100.60000000000001</v>
      </c>
      <c r="AC689" s="13">
        <f>IF(ISNUMBER(mixed_data!BV692), mixed_data!BV692, "")</f>
        <v>95.300000000000011</v>
      </c>
      <c r="AD689" s="13">
        <f>IF(ISNUMBER(mixed_data!BW692), mixed_data!BW692, "")</f>
        <v>101.9</v>
      </c>
      <c r="AE689" s="13">
        <f>IF(ISNUMBER(mixed_data!BX692), mixed_data!BX692, "")</f>
        <v>40099</v>
      </c>
    </row>
    <row r="690" spans="1:31" x14ac:dyDescent="0.25">
      <c r="A690" s="25">
        <v>39187</v>
      </c>
      <c r="B690" s="13">
        <f>IF(ISNUMBER(mixed_data!B693), mixed_data!B693, "")</f>
        <v>16.5</v>
      </c>
      <c r="C690" s="13">
        <f>IF(ISNUMBER(mixed_data!D693), mixed_data!D693, "")</f>
        <v>113.4</v>
      </c>
      <c r="D690" s="13">
        <f>IF(ISNUMBER(mixed_data!E693), mixed_data!E693, "")</f>
        <v>110.4</v>
      </c>
      <c r="E690" s="13">
        <f>IF(ISNUMBER(mixed_data!F693), mixed_data!F693, "")</f>
        <v>101.943</v>
      </c>
      <c r="F690" s="13">
        <f>IF(ISNUMBER(mixed_data!G693), mixed_data!G693, "")</f>
        <v>101.54300000000001</v>
      </c>
      <c r="G690" s="13">
        <f>IF(ISNUMBER(mixed_data!H693), mixed_data!H693, "")</f>
        <v>7.2</v>
      </c>
      <c r="H690" s="13">
        <f>IF(ISNUMBER(mixed_data!I693), mixed_data!I693, "")</f>
        <v>4.5</v>
      </c>
      <c r="I690" s="13">
        <f>IF(ISNUMBER(mixed_data!J693), mixed_data!J693, "")</f>
        <v>107</v>
      </c>
      <c r="J690" s="13">
        <f>IF(ISNUMBER(mixed_data!O693), mixed_data!O693, "")</f>
        <v>104.9</v>
      </c>
      <c r="K690" s="13">
        <f>IF(ISNUMBER(mixed_data!S693), mixed_data!S693, "")</f>
        <v>9.2000000000000011</v>
      </c>
      <c r="L690" s="13">
        <f>IF(ISNUMBER(mixed_data!Y693), mixed_data!Y693, "")</f>
        <v>6937.17</v>
      </c>
      <c r="M690" s="13">
        <f>IF(ISNUMBER(mixed_data!Z693), mixed_data!Z693, "")</f>
        <v>4189.5470000000005</v>
      </c>
      <c r="N690" s="13">
        <f>IF(ISNUMBER(mixed_data!AA693), mixed_data!AA693, "")</f>
        <v>658.80000000000007</v>
      </c>
      <c r="O690" s="13">
        <f>IF(ISNUMBER(mixed_data!AI693), mixed_data!AI693, "")</f>
        <v>4.1500000000000004</v>
      </c>
      <c r="P690" s="13">
        <f>IF(ISNUMBER(mixed_data!AJ693), mixed_data!AJ693, "")</f>
        <v>3.75</v>
      </c>
      <c r="Q690" s="13">
        <f>IF(ISNUMBER(mixed_data!AO693), mixed_data!AO693, "")</f>
        <v>68.900000000000006</v>
      </c>
      <c r="R690" s="13">
        <f>IF(ISNUMBER(mixed_data!AQ693), mixed_data!AQ693, "")</f>
        <v>100.5</v>
      </c>
      <c r="S690" s="13">
        <f>IF(ISNUMBER(mixed_data!AR693), mixed_data!AR693, "")</f>
        <v>105.4</v>
      </c>
      <c r="T690" s="13">
        <f>IF(ISNUMBER(mixed_data!AS693), mixed_data!AS693, "")</f>
        <v>109</v>
      </c>
      <c r="U690" s="13">
        <f>IF(ISNUMBER(mixed_data!AT693), mixed_data!AT693, "")</f>
        <v>104.80000000000001</v>
      </c>
      <c r="V690" s="13">
        <f>IF(ISNUMBER(mixed_data!AV693), mixed_data!AV693, "")</f>
        <v>206.10000000000002</v>
      </c>
      <c r="W690" s="13">
        <f>IF(ISNUMBER(mixed_data!AW693), mixed_data!AW693, "")</f>
        <v>759.7</v>
      </c>
      <c r="X690" s="13">
        <f>IF(ISNUMBER(mixed_data!AX693), mixed_data!AX693, "")</f>
        <v>1584.8000000000002</v>
      </c>
      <c r="Y690" s="13">
        <f>IF(ISNUMBER(mixed_data!AY693), mixed_data!AY693, "")</f>
        <v>1709.9</v>
      </c>
      <c r="Z690" s="13">
        <f>IF(ISNUMBER(mixed_data!BH693), mixed_data!BH693, "")</f>
        <v>1.33745</v>
      </c>
      <c r="AA690" s="13">
        <f>IF(ISNUMBER(mixed_data!BM693), mixed_data!BM693, "")</f>
        <v>104.83</v>
      </c>
      <c r="AB690" s="13">
        <f>IF(ISNUMBER(mixed_data!BT693), mixed_data!BT693, "")</f>
        <v>100.4</v>
      </c>
      <c r="AC690" s="13">
        <f>IF(ISNUMBER(mixed_data!BV693), mixed_data!BV693, "")</f>
        <v>95.800000000000011</v>
      </c>
      <c r="AD690" s="13">
        <f>IF(ISNUMBER(mixed_data!BW693), mixed_data!BW693, "")</f>
        <v>102</v>
      </c>
      <c r="AE690" s="13">
        <f>IF(ISNUMBER(mixed_data!BX693), mixed_data!BX693, "")</f>
        <v>40183</v>
      </c>
    </row>
    <row r="691" spans="1:31" x14ac:dyDescent="0.25">
      <c r="A691" s="25">
        <v>39217</v>
      </c>
      <c r="B691" s="13">
        <f>IF(ISNUMBER(mixed_data!B694), mixed_data!B694, "")</f>
        <v>24</v>
      </c>
      <c r="C691" s="13">
        <f>IF(ISNUMBER(mixed_data!D694), mixed_data!D694, "")</f>
        <v>114.7</v>
      </c>
      <c r="D691" s="13">
        <f>IF(ISNUMBER(mixed_data!E694), mixed_data!E694, "")</f>
        <v>110.9</v>
      </c>
      <c r="E691" s="13">
        <f>IF(ISNUMBER(mixed_data!F694), mixed_data!F694, "")</f>
        <v>101.976</v>
      </c>
      <c r="F691" s="13">
        <f>IF(ISNUMBER(mixed_data!G694), mixed_data!G694, "")</f>
        <v>101.52500000000001</v>
      </c>
      <c r="G691" s="13">
        <f>IF(ISNUMBER(mixed_data!H694), mixed_data!H694, "")</f>
        <v>10.200000000000001</v>
      </c>
      <c r="H691" s="13">
        <f>IF(ISNUMBER(mixed_data!I694), mixed_data!I694, "")</f>
        <v>5.7</v>
      </c>
      <c r="I691" s="13">
        <f>IF(ISNUMBER(mixed_data!J694), mixed_data!J694, "")</f>
        <v>107.4</v>
      </c>
      <c r="J691" s="13">
        <f>IF(ISNUMBER(mixed_data!O694), mixed_data!O694, "")</f>
        <v>106.80000000000001</v>
      </c>
      <c r="K691" s="13">
        <f>IF(ISNUMBER(mixed_data!S694), mixed_data!S694, "")</f>
        <v>9.1</v>
      </c>
      <c r="L691" s="13">
        <f>IF(ISNUMBER(mixed_data!Y694), mixed_data!Y694, "")</f>
        <v>7408.87</v>
      </c>
      <c r="M691" s="13">
        <f>IF(ISNUMBER(mixed_data!Z694), mixed_data!Z694, "")</f>
        <v>4392.4059999999999</v>
      </c>
      <c r="N691" s="13">
        <f>IF(ISNUMBER(mixed_data!AA694), mixed_data!AA694, "")</f>
        <v>673.85</v>
      </c>
      <c r="O691" s="13">
        <f>IF(ISNUMBER(mixed_data!AI694), mixed_data!AI694, "")</f>
        <v>4.28</v>
      </c>
      <c r="P691" s="13">
        <f>IF(ISNUMBER(mixed_data!AJ694), mixed_data!AJ694, "")</f>
        <v>3.75</v>
      </c>
      <c r="Q691" s="13">
        <f>IF(ISNUMBER(mixed_data!AO694), mixed_data!AO694, "")</f>
        <v>68.210000000000008</v>
      </c>
      <c r="R691" s="13">
        <f>IF(ISNUMBER(mixed_data!AQ694), mixed_data!AQ694, "")</f>
        <v>100.5</v>
      </c>
      <c r="S691" s="13">
        <f>IF(ISNUMBER(mixed_data!AR694), mixed_data!AR694, "")</f>
        <v>100.5</v>
      </c>
      <c r="T691" s="13">
        <f>IF(ISNUMBER(mixed_data!AS694), mixed_data!AS694, "")</f>
        <v>112.5</v>
      </c>
      <c r="U691" s="13">
        <f>IF(ISNUMBER(mixed_data!AT694), mixed_data!AT694, "")</f>
        <v>102.60000000000001</v>
      </c>
      <c r="V691" s="13">
        <f>IF(ISNUMBER(mixed_data!AV694), mixed_data!AV694, "")</f>
        <v>206.8</v>
      </c>
      <c r="W691" s="13">
        <f>IF(ISNUMBER(mixed_data!AW694), mixed_data!AW694, "")</f>
        <v>768</v>
      </c>
      <c r="X691" s="13">
        <f>IF(ISNUMBER(mixed_data!AX694), mixed_data!AX694, "")</f>
        <v>1591.9</v>
      </c>
      <c r="Y691" s="13">
        <f>IF(ISNUMBER(mixed_data!AY694), mixed_data!AY694, "")</f>
        <v>1718.3000000000002</v>
      </c>
      <c r="Z691" s="13">
        <f>IF(ISNUMBER(mixed_data!BH694), mixed_data!BH694, "")</f>
        <v>1.35965</v>
      </c>
      <c r="AA691" s="13">
        <f>IF(ISNUMBER(mixed_data!BM694), mixed_data!BM694, "")</f>
        <v>104.45</v>
      </c>
      <c r="AB691" s="13">
        <f>IF(ISNUMBER(mixed_data!BT694), mixed_data!BT694, "")</f>
        <v>100.30000000000001</v>
      </c>
      <c r="AC691" s="13">
        <f>IF(ISNUMBER(mixed_data!BV694), mixed_data!BV694, "")</f>
        <v>95.800000000000011</v>
      </c>
      <c r="AD691" s="13">
        <f>IF(ISNUMBER(mixed_data!BW694), mixed_data!BW694, "")</f>
        <v>101.80000000000001</v>
      </c>
      <c r="AE691" s="13">
        <f>IF(ISNUMBER(mixed_data!BX694), mixed_data!BX694, "")</f>
        <v>40224</v>
      </c>
    </row>
    <row r="692" spans="1:31" x14ac:dyDescent="0.25">
      <c r="A692" s="25">
        <v>39248</v>
      </c>
      <c r="B692" s="13">
        <f>IF(ISNUMBER(mixed_data!B695), mixed_data!B695, "")</f>
        <v>20.3</v>
      </c>
      <c r="C692" s="13">
        <f>IF(ISNUMBER(mixed_data!D695), mixed_data!D695, "")</f>
        <v>114.60000000000001</v>
      </c>
      <c r="D692" s="13">
        <f>IF(ISNUMBER(mixed_data!E695), mixed_data!E695, "")</f>
        <v>111</v>
      </c>
      <c r="E692" s="13">
        <f>IF(ISNUMBER(mixed_data!F695), mixed_data!F695, "")</f>
        <v>101.982</v>
      </c>
      <c r="F692" s="13">
        <f>IF(ISNUMBER(mixed_data!G695), mixed_data!G695, "")</f>
        <v>101.488</v>
      </c>
      <c r="G692" s="13">
        <f>IF(ISNUMBER(mixed_data!H695), mixed_data!H695, "")</f>
        <v>9.2000000000000011</v>
      </c>
      <c r="H692" s="13">
        <f>IF(ISNUMBER(mixed_data!I695), mixed_data!I695, "")</f>
        <v>7.4</v>
      </c>
      <c r="I692" s="13">
        <f>IF(ISNUMBER(mixed_data!J695), mixed_data!J695, "")</f>
        <v>106</v>
      </c>
      <c r="J692" s="13">
        <f>IF(ISNUMBER(mixed_data!O695), mixed_data!O695, "")</f>
        <v>106.7</v>
      </c>
      <c r="K692" s="13">
        <f>IF(ISNUMBER(mixed_data!S695), mixed_data!S695, "")</f>
        <v>9</v>
      </c>
      <c r="L692" s="13">
        <f>IF(ISNUMBER(mixed_data!Y695), mixed_data!Y695, "")</f>
        <v>7987.85</v>
      </c>
      <c r="M692" s="13">
        <f>IF(ISNUMBER(mixed_data!Z695), mixed_data!Z695, "")</f>
        <v>4556.9690000000001</v>
      </c>
      <c r="N692" s="13">
        <f>IF(ISNUMBER(mixed_data!AA695), mixed_data!AA695, "")</f>
        <v>668.35</v>
      </c>
      <c r="O692" s="13">
        <f>IF(ISNUMBER(mixed_data!AI695), mixed_data!AI695, "")</f>
        <v>4.58</v>
      </c>
      <c r="P692" s="13">
        <f>IF(ISNUMBER(mixed_data!AJ695), mixed_data!AJ695, "")</f>
        <v>4</v>
      </c>
      <c r="Q692" s="13">
        <f>IF(ISNUMBER(mixed_data!AO695), mixed_data!AO695, "")</f>
        <v>68.22</v>
      </c>
      <c r="R692" s="13">
        <f>IF(ISNUMBER(mixed_data!AQ695), mixed_data!AQ695, "")</f>
        <v>101.2</v>
      </c>
      <c r="S692" s="13">
        <f>IF(ISNUMBER(mixed_data!AR695), mixed_data!AR695, "")</f>
        <v>101.9</v>
      </c>
      <c r="T692" s="13">
        <f>IF(ISNUMBER(mixed_data!AS695), mixed_data!AS695, "")</f>
        <v>116.5</v>
      </c>
      <c r="U692" s="13">
        <f>IF(ISNUMBER(mixed_data!AT695), mixed_data!AT695, "")</f>
        <v>101</v>
      </c>
      <c r="V692" s="13">
        <f>IF(ISNUMBER(mixed_data!AV695), mixed_data!AV695, "")</f>
        <v>205</v>
      </c>
      <c r="W692" s="13">
        <f>IF(ISNUMBER(mixed_data!AW695), mixed_data!AW695, "")</f>
        <v>777.80000000000007</v>
      </c>
      <c r="X692" s="13">
        <f>IF(ISNUMBER(mixed_data!AX695), mixed_data!AX695, "")</f>
        <v>1612.2</v>
      </c>
      <c r="Y692" s="13">
        <f>IF(ISNUMBER(mixed_data!AY695), mixed_data!AY695, "")</f>
        <v>1743.7</v>
      </c>
      <c r="Z692" s="13">
        <f>IF(ISNUMBER(mixed_data!BH695), mixed_data!BH695, "")</f>
        <v>1.3418500000000002</v>
      </c>
      <c r="AA692" s="13">
        <f>IF(ISNUMBER(mixed_data!BM695), mixed_data!BM695, "")</f>
        <v>104.06</v>
      </c>
      <c r="AB692" s="13">
        <f>IF(ISNUMBER(mixed_data!BT695), mixed_data!BT695, "")</f>
        <v>100</v>
      </c>
      <c r="AC692" s="13">
        <f>IF(ISNUMBER(mixed_data!BV695), mixed_data!BV695, "")</f>
        <v>95.800000000000011</v>
      </c>
      <c r="AD692" s="13">
        <f>IF(ISNUMBER(mixed_data!BW695), mixed_data!BW695, "")</f>
        <v>102.2</v>
      </c>
      <c r="AE692" s="13">
        <f>IF(ISNUMBER(mixed_data!BX695), mixed_data!BX695, "")</f>
        <v>40248</v>
      </c>
    </row>
    <row r="693" spans="1:31" x14ac:dyDescent="0.25">
      <c r="A693" s="25">
        <v>39278</v>
      </c>
      <c r="B693" s="13">
        <f>IF(ISNUMBER(mixed_data!B696), mixed_data!B696, "")</f>
        <v>10.4</v>
      </c>
      <c r="C693" s="13">
        <f>IF(ISNUMBER(mixed_data!D696), mixed_data!D696, "")</f>
        <v>113.10000000000001</v>
      </c>
      <c r="D693" s="13">
        <f>IF(ISNUMBER(mixed_data!E696), mixed_data!E696, "")</f>
        <v>110.2</v>
      </c>
      <c r="E693" s="13">
        <f>IF(ISNUMBER(mixed_data!F696), mixed_data!F696, "")</f>
        <v>101.95100000000001</v>
      </c>
      <c r="F693" s="13">
        <f>IF(ISNUMBER(mixed_data!G696), mixed_data!G696, "")</f>
        <v>101.426</v>
      </c>
      <c r="G693" s="13">
        <f>IF(ISNUMBER(mixed_data!H696), mixed_data!H696, "")</f>
        <v>9</v>
      </c>
      <c r="H693" s="13">
        <f>IF(ISNUMBER(mixed_data!I696), mixed_data!I696, "")</f>
        <v>8.4</v>
      </c>
      <c r="I693" s="13">
        <f>IF(ISNUMBER(mixed_data!J696), mixed_data!J696, "")</f>
        <v>105.30000000000001</v>
      </c>
      <c r="J693" s="13">
        <f>IF(ISNUMBER(mixed_data!O696), mixed_data!O696, "")</f>
        <v>107.60000000000001</v>
      </c>
      <c r="K693" s="13">
        <f>IF(ISNUMBER(mixed_data!S696), mixed_data!S696, "")</f>
        <v>8.9</v>
      </c>
      <c r="L693" s="13">
        <f>IF(ISNUMBER(mixed_data!Y696), mixed_data!Y696, "")</f>
        <v>7958.24</v>
      </c>
      <c r="M693" s="13">
        <f>IF(ISNUMBER(mixed_data!Z696), mixed_data!Z696, "")</f>
        <v>4470.2579999999998</v>
      </c>
      <c r="N693" s="13">
        <f>IF(ISNUMBER(mixed_data!AA696), mixed_data!AA696, "")</f>
        <v>656.85</v>
      </c>
      <c r="O693" s="13">
        <f>IF(ISNUMBER(mixed_data!AI696), mixed_data!AI696, "")</f>
        <v>4.51</v>
      </c>
      <c r="P693" s="13">
        <f>IF(ISNUMBER(mixed_data!AJ696), mixed_data!AJ696, "")</f>
        <v>4</v>
      </c>
      <c r="Q693" s="13">
        <f>IF(ISNUMBER(mixed_data!AO696), mixed_data!AO696, "")</f>
        <v>71.34</v>
      </c>
      <c r="R693" s="13">
        <f>IF(ISNUMBER(mixed_data!AQ696), mixed_data!AQ696, "")</f>
        <v>101.4</v>
      </c>
      <c r="S693" s="13">
        <f>IF(ISNUMBER(mixed_data!AR696), mixed_data!AR696, "")</f>
        <v>101.5</v>
      </c>
      <c r="T693" s="13">
        <f>IF(ISNUMBER(mixed_data!AS696), mixed_data!AS696, "")</f>
        <v>111.30000000000001</v>
      </c>
      <c r="U693" s="13">
        <f>IF(ISNUMBER(mixed_data!AT696), mixed_data!AT696, "")</f>
        <v>99.100000000000009</v>
      </c>
      <c r="V693" s="13">
        <f>IF(ISNUMBER(mixed_data!AV696), mixed_data!AV696, "")</f>
        <v>214.4</v>
      </c>
      <c r="W693" s="13">
        <f>IF(ISNUMBER(mixed_data!AW696), mixed_data!AW696, "")</f>
        <v>780.40000000000009</v>
      </c>
      <c r="X693" s="13">
        <f>IF(ISNUMBER(mixed_data!AX696), mixed_data!AX696, "")</f>
        <v>1624.3000000000002</v>
      </c>
      <c r="Y693" s="13">
        <f>IF(ISNUMBER(mixed_data!AY696), mixed_data!AY696, "")</f>
        <v>1759.5</v>
      </c>
      <c r="Z693" s="13">
        <f>IF(ISNUMBER(mixed_data!BH696), mixed_data!BH696, "")</f>
        <v>1.3628500000000001</v>
      </c>
      <c r="AA693" s="13">
        <f>IF(ISNUMBER(mixed_data!BM696), mixed_data!BM696, "")</f>
        <v>104.91</v>
      </c>
      <c r="AB693" s="13">
        <f>IF(ISNUMBER(mixed_data!BT696), mixed_data!BT696, "")</f>
        <v>99.9</v>
      </c>
      <c r="AC693" s="13">
        <f>IF(ISNUMBER(mixed_data!BV696), mixed_data!BV696, "")</f>
        <v>96.300000000000011</v>
      </c>
      <c r="AD693" s="13">
        <f>IF(ISNUMBER(mixed_data!BW696), mixed_data!BW696, "")</f>
        <v>102.9</v>
      </c>
      <c r="AE693" s="13">
        <f>IF(ISNUMBER(mixed_data!BX696), mixed_data!BX696, "")</f>
        <v>40291</v>
      </c>
    </row>
    <row r="694" spans="1:31" x14ac:dyDescent="0.25">
      <c r="A694" s="25">
        <v>39309</v>
      </c>
      <c r="B694" s="13">
        <f>IF(ISNUMBER(mixed_data!B697), mixed_data!B697, "")</f>
        <v>-6.9</v>
      </c>
      <c r="C694" s="13">
        <f>IF(ISNUMBER(mixed_data!D697), mixed_data!D697, "")</f>
        <v>112.60000000000001</v>
      </c>
      <c r="D694" s="13">
        <f>IF(ISNUMBER(mixed_data!E697), mixed_data!E697, "")</f>
        <v>109.4</v>
      </c>
      <c r="E694" s="13">
        <f>IF(ISNUMBER(mixed_data!F697), mixed_data!F697, "")</f>
        <v>101.89</v>
      </c>
      <c r="F694" s="13">
        <f>IF(ISNUMBER(mixed_data!G697), mixed_data!G697, "")</f>
        <v>101.35900000000001</v>
      </c>
      <c r="G694" s="13">
        <f>IF(ISNUMBER(mixed_data!H697), mixed_data!H697, "")</f>
        <v>4.4000000000000004</v>
      </c>
      <c r="H694" s="13">
        <f>IF(ISNUMBER(mixed_data!I697), mixed_data!I697, "")</f>
        <v>8.3000000000000007</v>
      </c>
      <c r="I694" s="13">
        <f>IF(ISNUMBER(mixed_data!J697), mixed_data!J697, "")</f>
        <v>104.80000000000001</v>
      </c>
      <c r="J694" s="13">
        <f>IF(ISNUMBER(mixed_data!O697), mixed_data!O697, "")</f>
        <v>107.7</v>
      </c>
      <c r="K694" s="13">
        <f>IF(ISNUMBER(mixed_data!S697), mixed_data!S697, "")</f>
        <v>8.8000000000000007</v>
      </c>
      <c r="L694" s="13">
        <f>IF(ISNUMBER(mixed_data!Y697), mixed_data!Y697, "")</f>
        <v>7473.93</v>
      </c>
      <c r="M694" s="13">
        <f>IF(ISNUMBER(mixed_data!Z697), mixed_data!Z697, "")</f>
        <v>4237.0470000000005</v>
      </c>
      <c r="N694" s="13">
        <f>IF(ISNUMBER(mixed_data!AA697), mixed_data!AA697, "")</f>
        <v>664.75</v>
      </c>
      <c r="O694" s="13">
        <f>IF(ISNUMBER(mixed_data!AI697), mixed_data!AI697, "")</f>
        <v>4.3</v>
      </c>
      <c r="P694" s="13">
        <f>IF(ISNUMBER(mixed_data!AJ697), mixed_data!AJ697, "")</f>
        <v>4</v>
      </c>
      <c r="Q694" s="13">
        <f>IF(ISNUMBER(mixed_data!AO697), mixed_data!AO697, "")</f>
        <v>77.33</v>
      </c>
      <c r="R694" s="13">
        <f>IF(ISNUMBER(mixed_data!AQ697), mixed_data!AQ697, "")</f>
        <v>101</v>
      </c>
      <c r="S694" s="13">
        <f>IF(ISNUMBER(mixed_data!AR697), mixed_data!AR697, "")</f>
        <v>102.4</v>
      </c>
      <c r="T694" s="13">
        <f>IF(ISNUMBER(mixed_data!AS697), mixed_data!AS697, "")</f>
        <v>111.9</v>
      </c>
      <c r="U694" s="13">
        <f>IF(ISNUMBER(mixed_data!AT697), mixed_data!AT697, "")</f>
        <v>101.80000000000001</v>
      </c>
      <c r="V694" s="13">
        <f>IF(ISNUMBER(mixed_data!AV697), mixed_data!AV697, "")</f>
        <v>198.5</v>
      </c>
      <c r="W694" s="13">
        <f>IF(ISNUMBER(mixed_data!AW697), mixed_data!AW697, "")</f>
        <v>773</v>
      </c>
      <c r="X694" s="13">
        <f>IF(ISNUMBER(mixed_data!AX697), mixed_data!AX697, "")</f>
        <v>1640.4</v>
      </c>
      <c r="Y694" s="13">
        <f>IF(ISNUMBER(mixed_data!AY697), mixed_data!AY697, "")</f>
        <v>1768.6000000000001</v>
      </c>
      <c r="Z694" s="13">
        <f>IF(ISNUMBER(mixed_data!BH697), mixed_data!BH697, "")</f>
        <v>1.36755</v>
      </c>
      <c r="AA694" s="13">
        <f>IF(ISNUMBER(mixed_data!BM697), mixed_data!BM697, "")</f>
        <v>104.59</v>
      </c>
      <c r="AB694" s="13">
        <f>IF(ISNUMBER(mixed_data!BT697), mixed_data!BT697, "")</f>
        <v>100.5</v>
      </c>
      <c r="AC694" s="13">
        <f>IF(ISNUMBER(mixed_data!BV697), mixed_data!BV697, "")</f>
        <v>96.2</v>
      </c>
      <c r="AD694" s="13">
        <f>IF(ISNUMBER(mixed_data!BW697), mixed_data!BW697, "")</f>
        <v>102.80000000000001</v>
      </c>
      <c r="AE694" s="13">
        <f>IF(ISNUMBER(mixed_data!BX697), mixed_data!BX697, "")</f>
        <v>40327</v>
      </c>
    </row>
    <row r="695" spans="1:31" x14ac:dyDescent="0.25">
      <c r="A695" s="25">
        <v>39340</v>
      </c>
      <c r="B695" s="13">
        <f>IF(ISNUMBER(mixed_data!B698), mixed_data!B698, "")</f>
        <v>-18.100000000000001</v>
      </c>
      <c r="C695" s="13">
        <f>IF(ISNUMBER(mixed_data!D698), mixed_data!D698, "")</f>
        <v>111.2</v>
      </c>
      <c r="D695" s="13">
        <f>IF(ISNUMBER(mixed_data!E698), mixed_data!E698, "")</f>
        <v>106.7</v>
      </c>
      <c r="E695" s="13">
        <f>IF(ISNUMBER(mixed_data!F698), mixed_data!F698, "")</f>
        <v>101.81</v>
      </c>
      <c r="F695" s="13">
        <f>IF(ISNUMBER(mixed_data!G698), mixed_data!G698, "")</f>
        <v>101.304</v>
      </c>
      <c r="G695" s="13">
        <f>IF(ISNUMBER(mixed_data!H698), mixed_data!H698, "")</f>
        <v>2.3000000000000003</v>
      </c>
      <c r="H695" s="13">
        <f>IF(ISNUMBER(mixed_data!I698), mixed_data!I698, "")</f>
        <v>7.3000000000000007</v>
      </c>
      <c r="I695" s="13">
        <f>IF(ISNUMBER(mixed_data!J698), mixed_data!J698, "")</f>
        <v>104.2</v>
      </c>
      <c r="J695" s="13">
        <f>IF(ISNUMBER(mixed_data!O698), mixed_data!O698, "")</f>
        <v>108.80000000000001</v>
      </c>
      <c r="K695" s="13">
        <f>IF(ISNUMBER(mixed_data!S698), mixed_data!S698, "")</f>
        <v>8.7000000000000011</v>
      </c>
      <c r="L695" s="13">
        <f>IF(ISNUMBER(mixed_data!Y698), mixed_data!Y698, "")</f>
        <v>7648.58</v>
      </c>
      <c r="M695" s="13">
        <f>IF(ISNUMBER(mixed_data!Z698), mixed_data!Z698, "")</f>
        <v>4295.9880000000003</v>
      </c>
      <c r="N695" s="13">
        <f>IF(ISNUMBER(mixed_data!AA698), mixed_data!AA698, "")</f>
        <v>672.2</v>
      </c>
      <c r="O695" s="13">
        <f>IF(ISNUMBER(mixed_data!AI698), mixed_data!AI698, "")</f>
        <v>4.24</v>
      </c>
      <c r="P695" s="13">
        <f>IF(ISNUMBER(mixed_data!AJ698), mixed_data!AJ698, "")</f>
        <v>4</v>
      </c>
      <c r="Q695" s="13">
        <f>IF(ISNUMBER(mixed_data!AO698), mixed_data!AO698, "")</f>
        <v>73.260000000000005</v>
      </c>
      <c r="R695" s="13">
        <f>IF(ISNUMBER(mixed_data!AQ698), mixed_data!AQ698, "")</f>
        <v>99.9</v>
      </c>
      <c r="S695" s="13">
        <f>IF(ISNUMBER(mixed_data!AR698), mixed_data!AR698, "")</f>
        <v>101.9</v>
      </c>
      <c r="T695" s="13">
        <f>IF(ISNUMBER(mixed_data!AS698), mixed_data!AS698, "")</f>
        <v>111.9</v>
      </c>
      <c r="U695" s="13">
        <f>IF(ISNUMBER(mixed_data!AT698), mixed_data!AT698, "")</f>
        <v>98.4</v>
      </c>
      <c r="V695" s="13">
        <f>IF(ISNUMBER(mixed_data!AV698), mixed_data!AV698, "")</f>
        <v>206.9</v>
      </c>
      <c r="W695" s="13">
        <f>IF(ISNUMBER(mixed_data!AW698), mixed_data!AW698, "")</f>
        <v>785.5</v>
      </c>
      <c r="X695" s="13">
        <f>IF(ISNUMBER(mixed_data!AX698), mixed_data!AX698, "")</f>
        <v>1661.6000000000001</v>
      </c>
      <c r="Y695" s="13">
        <f>IF(ISNUMBER(mixed_data!AY698), mixed_data!AY698, "")</f>
        <v>1787.6000000000001</v>
      </c>
      <c r="Z695" s="13">
        <f>IF(ISNUMBER(mixed_data!BH698), mixed_data!BH698, "")</f>
        <v>1.3611000000000002</v>
      </c>
      <c r="AA695" s="13">
        <f>IF(ISNUMBER(mixed_data!BM698), mixed_data!BM698, "")</f>
        <v>104.97</v>
      </c>
      <c r="AB695" s="13">
        <f>IF(ISNUMBER(mixed_data!BT698), mixed_data!BT698, "")</f>
        <v>100</v>
      </c>
      <c r="AC695" s="13">
        <f>IF(ISNUMBER(mixed_data!BV698), mixed_data!BV698, "")</f>
        <v>96.4</v>
      </c>
      <c r="AD695" s="13">
        <f>IF(ISNUMBER(mixed_data!BW698), mixed_data!BW698, "")</f>
        <v>102.9</v>
      </c>
      <c r="AE695" s="13">
        <f>IF(ISNUMBER(mixed_data!BX698), mixed_data!BX698, "")</f>
        <v>40347</v>
      </c>
    </row>
    <row r="696" spans="1:31" x14ac:dyDescent="0.25">
      <c r="A696" s="25">
        <v>39370</v>
      </c>
      <c r="B696" s="13">
        <f>IF(ISNUMBER(mixed_data!B699), mixed_data!B699, "")</f>
        <v>-18.100000000000001</v>
      </c>
      <c r="C696" s="13">
        <f>IF(ISNUMBER(mixed_data!D699), mixed_data!D699, "")</f>
        <v>110.10000000000001</v>
      </c>
      <c r="D696" s="13">
        <f>IF(ISNUMBER(mixed_data!E699), mixed_data!E699, "")</f>
        <v>106</v>
      </c>
      <c r="E696" s="13">
        <f>IF(ISNUMBER(mixed_data!F699), mixed_data!F699, "")</f>
        <v>101.72</v>
      </c>
      <c r="F696" s="13">
        <f>IF(ISNUMBER(mixed_data!G699), mixed_data!G699, "")</f>
        <v>101.268</v>
      </c>
      <c r="G696" s="13">
        <f>IF(ISNUMBER(mixed_data!H699), mixed_data!H699, "")</f>
        <v>2.9000000000000004</v>
      </c>
      <c r="H696" s="13">
        <f>IF(ISNUMBER(mixed_data!I699), mixed_data!I699, "")</f>
        <v>6.4</v>
      </c>
      <c r="I696" s="13">
        <f>IF(ISNUMBER(mixed_data!J699), mixed_data!J699, "")</f>
        <v>103.30000000000001</v>
      </c>
      <c r="J696" s="13">
        <f>IF(ISNUMBER(mixed_data!O699), mixed_data!O699, "")</f>
        <v>109</v>
      </c>
      <c r="K696" s="13">
        <f>IF(ISNUMBER(mixed_data!S699), mixed_data!S699, "")</f>
        <v>8.6</v>
      </c>
      <c r="L696" s="13">
        <f>IF(ISNUMBER(mixed_data!Y699), mixed_data!Y699, "")</f>
        <v>7922.42</v>
      </c>
      <c r="M696" s="13">
        <f>IF(ISNUMBER(mixed_data!Z699), mixed_data!Z699, "")</f>
        <v>4409.6480000000001</v>
      </c>
      <c r="N696" s="13">
        <f>IF(ISNUMBER(mixed_data!AA699), mixed_data!AA699, "")</f>
        <v>747.30000000000007</v>
      </c>
      <c r="O696" s="13">
        <f>IF(ISNUMBER(mixed_data!AI699), mixed_data!AI699, "")</f>
        <v>4.29</v>
      </c>
      <c r="P696" s="13">
        <f>IF(ISNUMBER(mixed_data!AJ699), mixed_data!AJ699, "")</f>
        <v>4</v>
      </c>
      <c r="Q696" s="13">
        <f>IF(ISNUMBER(mixed_data!AO699), mixed_data!AO699, "")</f>
        <v>78.14</v>
      </c>
      <c r="R696" s="13">
        <f>IF(ISNUMBER(mixed_data!AQ699), mixed_data!AQ699, "")</f>
        <v>101.80000000000001</v>
      </c>
      <c r="S696" s="13">
        <f>IF(ISNUMBER(mixed_data!AR699), mixed_data!AR699, "")</f>
        <v>101.5</v>
      </c>
      <c r="T696" s="13">
        <f>IF(ISNUMBER(mixed_data!AS699), mixed_data!AS699, "")</f>
        <v>116.9</v>
      </c>
      <c r="U696" s="13">
        <f>IF(ISNUMBER(mixed_data!AT699), mixed_data!AT699, "")</f>
        <v>99.800000000000011</v>
      </c>
      <c r="V696" s="13">
        <f>IF(ISNUMBER(mixed_data!AV699), mixed_data!AV699, "")</f>
        <v>209.9</v>
      </c>
      <c r="W696" s="13">
        <f>IF(ISNUMBER(mixed_data!AW699), mixed_data!AW699, "")</f>
        <v>774.2</v>
      </c>
      <c r="X696" s="13">
        <f>IF(ISNUMBER(mixed_data!AX699), mixed_data!AX699, "")</f>
        <v>1662.5</v>
      </c>
      <c r="Y696" s="13">
        <f>IF(ISNUMBER(mixed_data!AY699), mixed_data!AY699, "")</f>
        <v>1785</v>
      </c>
      <c r="Z696" s="13">
        <f>IF(ISNUMBER(mixed_data!BH699), mixed_data!BH699, "")</f>
        <v>1.42425</v>
      </c>
      <c r="AA696" s="13">
        <f>IF(ISNUMBER(mixed_data!BM699), mixed_data!BM699, "")</f>
        <v>104.92</v>
      </c>
      <c r="AB696" s="13">
        <f>IF(ISNUMBER(mixed_data!BT699), mixed_data!BT699, "")</f>
        <v>99</v>
      </c>
      <c r="AC696" s="13">
        <f>IF(ISNUMBER(mixed_data!BV699), mixed_data!BV699, "")</f>
        <v>96.600000000000009</v>
      </c>
      <c r="AD696" s="13">
        <f>IF(ISNUMBER(mixed_data!BW699), mixed_data!BW699, "")</f>
        <v>103.9</v>
      </c>
      <c r="AE696" s="13">
        <f>IF(ISNUMBER(mixed_data!BX699), mixed_data!BX699, "")</f>
        <v>40429</v>
      </c>
    </row>
    <row r="697" spans="1:31" x14ac:dyDescent="0.25">
      <c r="A697" s="25">
        <v>39401</v>
      </c>
      <c r="B697" s="13">
        <f>IF(ISNUMBER(mixed_data!B700), mixed_data!B700, "")</f>
        <v>-32.5</v>
      </c>
      <c r="C697" s="13">
        <f>IF(ISNUMBER(mixed_data!D700), mixed_data!D700, "")</f>
        <v>108.5</v>
      </c>
      <c r="D697" s="13">
        <f>IF(ISNUMBER(mixed_data!E700), mixed_data!E700, "")</f>
        <v>104.80000000000001</v>
      </c>
      <c r="E697" s="13">
        <f>IF(ISNUMBER(mixed_data!F700), mixed_data!F700, "")</f>
        <v>101.617</v>
      </c>
      <c r="F697" s="13">
        <f>IF(ISNUMBER(mixed_data!G700), mixed_data!G700, "")</f>
        <v>101.23700000000001</v>
      </c>
      <c r="G697" s="13">
        <f>IF(ISNUMBER(mixed_data!H700), mixed_data!H700, "")</f>
        <v>1.9000000000000001</v>
      </c>
      <c r="H697" s="13">
        <f>IF(ISNUMBER(mixed_data!I700), mixed_data!I700, "")</f>
        <v>4.7</v>
      </c>
      <c r="I697" s="13">
        <f>IF(ISNUMBER(mixed_data!J700), mixed_data!J700, "")</f>
        <v>103.4</v>
      </c>
      <c r="J697" s="13">
        <f>IF(ISNUMBER(mixed_data!O700), mixed_data!O700, "")</f>
        <v>108.7</v>
      </c>
      <c r="K697" s="13">
        <f>IF(ISNUMBER(mixed_data!S700), mixed_data!S700, "")</f>
        <v>8.5</v>
      </c>
      <c r="L697" s="13">
        <f>IF(ISNUMBER(mixed_data!Y700), mixed_data!Y700, "")</f>
        <v>7880.85</v>
      </c>
      <c r="M697" s="13">
        <f>IF(ISNUMBER(mixed_data!Z700), mixed_data!Z700, "")</f>
        <v>4415.2700000000004</v>
      </c>
      <c r="N697" s="13">
        <f>IF(ISNUMBER(mixed_data!AA700), mixed_data!AA700, "")</f>
        <v>791.5</v>
      </c>
      <c r="O697" s="13">
        <f>IF(ISNUMBER(mixed_data!AI700), mixed_data!AI700, "")</f>
        <v>4.0999999999999996</v>
      </c>
      <c r="P697" s="13">
        <f>IF(ISNUMBER(mixed_data!AJ700), mixed_data!AJ700, "")</f>
        <v>4</v>
      </c>
      <c r="Q697" s="13">
        <f>IF(ISNUMBER(mixed_data!AO700), mixed_data!AO700, "")</f>
        <v>90.7</v>
      </c>
      <c r="R697" s="13">
        <f>IF(ISNUMBER(mixed_data!AQ700), mixed_data!AQ700, "")</f>
        <v>101.9</v>
      </c>
      <c r="S697" s="13">
        <f>IF(ISNUMBER(mixed_data!AR700), mixed_data!AR700, "")</f>
        <v>101.2</v>
      </c>
      <c r="T697" s="13">
        <f>IF(ISNUMBER(mixed_data!AS700), mixed_data!AS700, "")</f>
        <v>119</v>
      </c>
      <c r="U697" s="13">
        <f>IF(ISNUMBER(mixed_data!AT700), mixed_data!AT700, "")</f>
        <v>90</v>
      </c>
      <c r="V697" s="13">
        <f>IF(ISNUMBER(mixed_data!AV700), mixed_data!AV700, "")</f>
        <v>219.3</v>
      </c>
      <c r="W697" s="13">
        <f>IF(ISNUMBER(mixed_data!AW700), mixed_data!AW700, "")</f>
        <v>804.90000000000009</v>
      </c>
      <c r="X697" s="13">
        <f>IF(ISNUMBER(mixed_data!AX700), mixed_data!AX700, "")</f>
        <v>1685.8000000000002</v>
      </c>
      <c r="Y697" s="13">
        <f>IF(ISNUMBER(mixed_data!AY700), mixed_data!AY700, "")</f>
        <v>1818.2</v>
      </c>
      <c r="Z697" s="13">
        <f>IF(ISNUMBER(mixed_data!BH700), mixed_data!BH700, "")</f>
        <v>1.4434500000000001</v>
      </c>
      <c r="AA697" s="13">
        <f>IF(ISNUMBER(mixed_data!BM700), mixed_data!BM700, "")</f>
        <v>105.79</v>
      </c>
      <c r="AB697" s="13">
        <f>IF(ISNUMBER(mixed_data!BT700), mixed_data!BT700, "")</f>
        <v>98.2</v>
      </c>
      <c r="AC697" s="13">
        <f>IF(ISNUMBER(mixed_data!BV700), mixed_data!BV700, "")</f>
        <v>97.100000000000009</v>
      </c>
      <c r="AD697" s="13">
        <f>IF(ISNUMBER(mixed_data!BW700), mixed_data!BW700, "")</f>
        <v>103.5</v>
      </c>
      <c r="AE697" s="13">
        <f>IF(ISNUMBER(mixed_data!BX700), mixed_data!BX700, "")</f>
        <v>40462</v>
      </c>
    </row>
    <row r="698" spans="1:31" x14ac:dyDescent="0.25">
      <c r="A698" s="25">
        <v>39431</v>
      </c>
      <c r="B698" s="13">
        <f>IF(ISNUMBER(mixed_data!B701), mixed_data!B701, "")</f>
        <v>-37.200000000000003</v>
      </c>
      <c r="C698" s="13">
        <f>IF(ISNUMBER(mixed_data!D701), mixed_data!D701, "")</f>
        <v>107.5</v>
      </c>
      <c r="D698" s="13">
        <f>IF(ISNUMBER(mixed_data!E701), mixed_data!E701, "")</f>
        <v>104.30000000000001</v>
      </c>
      <c r="E698" s="13">
        <f>IF(ISNUMBER(mixed_data!F701), mixed_data!F701, "")</f>
        <v>101.501</v>
      </c>
      <c r="F698" s="13">
        <f>IF(ISNUMBER(mixed_data!G701), mixed_data!G701, "")</f>
        <v>101.19500000000001</v>
      </c>
      <c r="G698" s="13">
        <f>IF(ISNUMBER(mixed_data!H701), mixed_data!H701, "")</f>
        <v>1.4000000000000001</v>
      </c>
      <c r="H698" s="13">
        <f>IF(ISNUMBER(mixed_data!I701), mixed_data!I701, "")</f>
        <v>4.4000000000000004</v>
      </c>
      <c r="I698" s="13">
        <f>IF(ISNUMBER(mixed_data!J701), mixed_data!J701, "")</f>
        <v>102</v>
      </c>
      <c r="J698" s="13">
        <f>IF(ISNUMBER(mixed_data!O701), mixed_data!O701, "")</f>
        <v>109.9</v>
      </c>
      <c r="K698" s="13">
        <f>IF(ISNUMBER(mixed_data!S701), mixed_data!S701, "")</f>
        <v>8.4</v>
      </c>
      <c r="L698" s="13">
        <f>IF(ISNUMBER(mixed_data!Y701), mixed_data!Y701, "")</f>
        <v>7837.26</v>
      </c>
      <c r="M698" s="13">
        <f>IF(ISNUMBER(mixed_data!Z701), mixed_data!Z701, "")</f>
        <v>4371.6679999999997</v>
      </c>
      <c r="N698" s="13">
        <f>IF(ISNUMBER(mixed_data!AA701), mixed_data!AA701, "")</f>
        <v>787.55000000000007</v>
      </c>
      <c r="O698" s="13">
        <f>IF(ISNUMBER(mixed_data!AI701), mixed_data!AI701, "")</f>
        <v>4.2700000000000005</v>
      </c>
      <c r="P698" s="13">
        <f>IF(ISNUMBER(mixed_data!AJ701), mixed_data!AJ701, "")</f>
        <v>4</v>
      </c>
      <c r="Q698" s="13">
        <f>IF(ISNUMBER(mixed_data!AO701), mixed_data!AO701, "")</f>
        <v>88.16</v>
      </c>
      <c r="R698" s="13">
        <f>IF(ISNUMBER(mixed_data!AQ701), mixed_data!AQ701, "")</f>
        <v>101.60000000000001</v>
      </c>
      <c r="S698" s="13">
        <f>IF(ISNUMBER(mixed_data!AR701), mixed_data!AR701, "")</f>
        <v>98.9</v>
      </c>
      <c r="T698" s="13">
        <f>IF(ISNUMBER(mixed_data!AS701), mixed_data!AS701, "")</f>
        <v>117.9</v>
      </c>
      <c r="U698" s="13">
        <f>IF(ISNUMBER(mixed_data!AT701), mixed_data!AT701, "")</f>
        <v>101.80000000000001</v>
      </c>
      <c r="V698" s="13">
        <f>IF(ISNUMBER(mixed_data!AV701), mixed_data!AV701, "")</f>
        <v>237</v>
      </c>
      <c r="W698" s="13">
        <f>IF(ISNUMBER(mixed_data!AW701), mixed_data!AW701, "")</f>
        <v>789.7</v>
      </c>
      <c r="X698" s="13">
        <f>IF(ISNUMBER(mixed_data!AX701), mixed_data!AX701, "")</f>
        <v>1717.2</v>
      </c>
      <c r="Y698" s="13">
        <f>IF(ISNUMBER(mixed_data!AY701), mixed_data!AY701, "")</f>
        <v>1847.4</v>
      </c>
      <c r="Z698" s="13">
        <f>IF(ISNUMBER(mixed_data!BH701), mixed_data!BH701, "")</f>
        <v>1.4658500000000001</v>
      </c>
      <c r="AA698" s="13">
        <f>IF(ISNUMBER(mixed_data!BM701), mixed_data!BM701, "")</f>
        <v>105.95</v>
      </c>
      <c r="AB698" s="13">
        <f>IF(ISNUMBER(mixed_data!BT701), mixed_data!BT701, "")</f>
        <v>98.100000000000009</v>
      </c>
      <c r="AC698" s="13">
        <f>IF(ISNUMBER(mixed_data!BV701), mixed_data!BV701, "")</f>
        <v>97.7</v>
      </c>
      <c r="AD698" s="13">
        <f>IF(ISNUMBER(mixed_data!BW701), mixed_data!BW701, "")</f>
        <v>102.80000000000001</v>
      </c>
      <c r="AE698" s="13">
        <f>IF(ISNUMBER(mixed_data!BX701), mixed_data!BX701, "")</f>
        <v>40476</v>
      </c>
    </row>
    <row r="699" spans="1:31" x14ac:dyDescent="0.25">
      <c r="A699" s="25">
        <v>39462</v>
      </c>
      <c r="B699" s="13">
        <f>IF(ISNUMBER(mixed_data!B702), mixed_data!B702, "")</f>
        <v>-41.6</v>
      </c>
      <c r="C699" s="13">
        <f>IF(ISNUMBER(mixed_data!D702), mixed_data!D702, "")</f>
        <v>106.2</v>
      </c>
      <c r="D699" s="13">
        <f>IF(ISNUMBER(mixed_data!E702), mixed_data!E702, "")</f>
        <v>103.30000000000001</v>
      </c>
      <c r="E699" s="13">
        <f>IF(ISNUMBER(mixed_data!F702), mixed_data!F702, "")</f>
        <v>101.372</v>
      </c>
      <c r="F699" s="13">
        <f>IF(ISNUMBER(mixed_data!G702), mixed_data!G702, "")</f>
        <v>101.136</v>
      </c>
      <c r="G699" s="13">
        <f>IF(ISNUMBER(mixed_data!H702), mixed_data!H702, "")</f>
        <v>-0.8</v>
      </c>
      <c r="H699" s="13">
        <f>IF(ISNUMBER(mixed_data!I702), mixed_data!I702, "")</f>
        <v>4.5</v>
      </c>
      <c r="I699" s="13">
        <f>IF(ISNUMBER(mixed_data!J702), mixed_data!J702, "")</f>
        <v>101.7</v>
      </c>
      <c r="J699" s="13">
        <f>IF(ISNUMBER(mixed_data!O702), mixed_data!O702, "")</f>
        <v>111.4</v>
      </c>
      <c r="K699" s="13">
        <f>IF(ISNUMBER(mixed_data!S702), mixed_data!S702, "")</f>
        <v>8.2000000000000011</v>
      </c>
      <c r="L699" s="13">
        <f>IF(ISNUMBER(mixed_data!Y702), mixed_data!Y702, "")</f>
        <v>8067.3200000000006</v>
      </c>
      <c r="M699" s="13">
        <f>IF(ISNUMBER(mixed_data!Z702), mixed_data!Z702, "")</f>
        <v>4399.7190000000001</v>
      </c>
      <c r="N699" s="13">
        <f>IF(ISNUMBER(mixed_data!AA702), mixed_data!AA702, "")</f>
        <v>836.15</v>
      </c>
      <c r="O699" s="13">
        <f>IF(ISNUMBER(mixed_data!AI702), mixed_data!AI702, "")</f>
        <v>4.04</v>
      </c>
      <c r="P699" s="13">
        <f>IF(ISNUMBER(mixed_data!AJ702), mixed_data!AJ702, "")</f>
        <v>4</v>
      </c>
      <c r="Q699" s="13">
        <f>IF(ISNUMBER(mixed_data!AO702), mixed_data!AO702, "")</f>
        <v>93.820000000000007</v>
      </c>
      <c r="R699" s="13">
        <f>IF(ISNUMBER(mixed_data!AQ702), mixed_data!AQ702, "")</f>
        <v>105.60000000000001</v>
      </c>
      <c r="S699" s="13">
        <f>IF(ISNUMBER(mixed_data!AR702), mixed_data!AR702, "")</f>
        <v>101.80000000000001</v>
      </c>
      <c r="T699" s="13">
        <f>IF(ISNUMBER(mixed_data!AS702), mixed_data!AS702, "")</f>
        <v>115.10000000000001</v>
      </c>
      <c r="U699" s="13">
        <f>IF(ISNUMBER(mixed_data!AT702), mixed_data!AT702, "")</f>
        <v>99.9</v>
      </c>
      <c r="V699" s="13">
        <f>IF(ISNUMBER(mixed_data!AV702), mixed_data!AV702, "")</f>
        <v>211.60000000000002</v>
      </c>
      <c r="W699" s="13">
        <f>IF(ISNUMBER(mixed_data!AW702), mixed_data!AW702, "")</f>
        <v>792.90000000000009</v>
      </c>
      <c r="X699" s="13">
        <f>IF(ISNUMBER(mixed_data!AX702), mixed_data!AX702, "")</f>
        <v>1727.6000000000001</v>
      </c>
      <c r="Y699" s="13">
        <f>IF(ISNUMBER(mixed_data!AY702), mixed_data!AY702, "")</f>
        <v>1873.1000000000001</v>
      </c>
      <c r="Z699" s="13">
        <f>IF(ISNUMBER(mixed_data!BH702), mixed_data!BH702, "")</f>
        <v>1.4620500000000001</v>
      </c>
      <c r="AA699" s="13">
        <f>IF(ISNUMBER(mixed_data!BM702), mixed_data!BM702, "")</f>
        <v>105.49000000000001</v>
      </c>
      <c r="AB699" s="13">
        <f>IF(ISNUMBER(mixed_data!BT702), mixed_data!BT702, "")</f>
        <v>98.100000000000009</v>
      </c>
      <c r="AC699" s="13">
        <f>IF(ISNUMBER(mixed_data!BV702), mixed_data!BV702, "")</f>
        <v>97.4</v>
      </c>
      <c r="AD699" s="13">
        <f>IF(ISNUMBER(mixed_data!BW702), mixed_data!BW702, "")</f>
        <v>105.4</v>
      </c>
      <c r="AE699" s="13">
        <f>IF(ISNUMBER(mixed_data!BX702), mixed_data!BX702, "")</f>
        <v>40642</v>
      </c>
    </row>
    <row r="700" spans="1:31" x14ac:dyDescent="0.25">
      <c r="A700" s="25">
        <v>39493</v>
      </c>
      <c r="B700" s="13">
        <f>IF(ISNUMBER(mixed_data!B703), mixed_data!B703, "")</f>
        <v>-39.5</v>
      </c>
      <c r="C700" s="13">
        <f>IF(ISNUMBER(mixed_data!D703), mixed_data!D703, "")</f>
        <v>103.5</v>
      </c>
      <c r="D700" s="13">
        <f>IF(ISNUMBER(mixed_data!E703), mixed_data!E703, "")</f>
        <v>102.9</v>
      </c>
      <c r="E700" s="13">
        <f>IF(ISNUMBER(mixed_data!F703), mixed_data!F703, "")</f>
        <v>101.224</v>
      </c>
      <c r="F700" s="13">
        <f>IF(ISNUMBER(mixed_data!G703), mixed_data!G703, "")</f>
        <v>101.045</v>
      </c>
      <c r="G700" s="13">
        <f>IF(ISNUMBER(mixed_data!H703), mixed_data!H703, "")</f>
        <v>-3.6</v>
      </c>
      <c r="H700" s="13">
        <f>IF(ISNUMBER(mixed_data!I703), mixed_data!I703, "")</f>
        <v>4.5</v>
      </c>
      <c r="I700" s="13">
        <f>IF(ISNUMBER(mixed_data!J703), mixed_data!J703, "")</f>
        <v>100.9</v>
      </c>
      <c r="J700" s="13">
        <f>IF(ISNUMBER(mixed_data!O703), mixed_data!O703, "")</f>
        <v>111.10000000000001</v>
      </c>
      <c r="K700" s="13">
        <f>IF(ISNUMBER(mixed_data!S703), mixed_data!S703, "")</f>
        <v>8</v>
      </c>
      <c r="L700" s="13">
        <f>IF(ISNUMBER(mixed_data!Y703), mixed_data!Y703, "")</f>
        <v>6968.67</v>
      </c>
      <c r="M700" s="13">
        <f>IF(ISNUMBER(mixed_data!Z703), mixed_data!Z703, "")</f>
        <v>3867.4700000000003</v>
      </c>
      <c r="N700" s="13">
        <f>IF(ISNUMBER(mixed_data!AA703), mixed_data!AA703, "")</f>
        <v>910.45</v>
      </c>
      <c r="O700" s="13">
        <f>IF(ISNUMBER(mixed_data!AI703), mixed_data!AI703, "")</f>
        <v>3.96</v>
      </c>
      <c r="P700" s="13">
        <f>IF(ISNUMBER(mixed_data!AJ703), mixed_data!AJ703, "")</f>
        <v>4</v>
      </c>
      <c r="Q700" s="13">
        <f>IF(ISNUMBER(mixed_data!AO703), mixed_data!AO703, "")</f>
        <v>90.960000000000008</v>
      </c>
      <c r="R700" s="13">
        <f>IF(ISNUMBER(mixed_data!AQ703), mixed_data!AQ703, "")</f>
        <v>106.5</v>
      </c>
      <c r="S700" s="13">
        <f>IF(ISNUMBER(mixed_data!AR703), mixed_data!AR703, "")</f>
        <v>103</v>
      </c>
      <c r="T700" s="13">
        <f>IF(ISNUMBER(mixed_data!AS703), mixed_data!AS703, "")</f>
        <v>115.4</v>
      </c>
      <c r="U700" s="13">
        <f>IF(ISNUMBER(mixed_data!AT703), mixed_data!AT703, "")</f>
        <v>98.300000000000011</v>
      </c>
      <c r="V700" s="13">
        <f>IF(ISNUMBER(mixed_data!AV703), mixed_data!AV703, "")</f>
        <v>221.60000000000002</v>
      </c>
      <c r="W700" s="13">
        <f>IF(ISNUMBER(mixed_data!AW703), mixed_data!AW703, "")</f>
        <v>788.40000000000009</v>
      </c>
      <c r="X700" s="13">
        <f>IF(ISNUMBER(mixed_data!AX703), mixed_data!AX703, "")</f>
        <v>1747.8000000000002</v>
      </c>
      <c r="Y700" s="13">
        <f>IF(ISNUMBER(mixed_data!AY703), mixed_data!AY703, "")</f>
        <v>1890.4</v>
      </c>
      <c r="Z700" s="13">
        <f>IF(ISNUMBER(mixed_data!BH703), mixed_data!BH703, "")</f>
        <v>1.4822500000000001</v>
      </c>
      <c r="AA700" s="13">
        <f>IF(ISNUMBER(mixed_data!BM703), mixed_data!BM703, "")</f>
        <v>105.11</v>
      </c>
      <c r="AB700" s="13">
        <f>IF(ISNUMBER(mixed_data!BT703), mixed_data!BT703, "")</f>
        <v>97.5</v>
      </c>
      <c r="AC700" s="13">
        <f>IF(ISNUMBER(mixed_data!BV703), mixed_data!BV703, "")</f>
        <v>97.800000000000011</v>
      </c>
      <c r="AD700" s="13">
        <f>IF(ISNUMBER(mixed_data!BW703), mixed_data!BW703, "")</f>
        <v>104.4</v>
      </c>
      <c r="AE700" s="13">
        <f>IF(ISNUMBER(mixed_data!BX703), mixed_data!BX703, "")</f>
        <v>40693</v>
      </c>
    </row>
    <row r="701" spans="1:31" x14ac:dyDescent="0.25">
      <c r="A701" s="25">
        <v>39522</v>
      </c>
      <c r="B701" s="13">
        <f>IF(ISNUMBER(mixed_data!B704), mixed_data!B704, "")</f>
        <v>-32</v>
      </c>
      <c r="C701" s="13">
        <f>IF(ISNUMBER(mixed_data!D704), mixed_data!D704, "")</f>
        <v>104.7</v>
      </c>
      <c r="D701" s="13">
        <f>IF(ISNUMBER(mixed_data!E704), mixed_data!E704, "")</f>
        <v>104.30000000000001</v>
      </c>
      <c r="E701" s="13">
        <f>IF(ISNUMBER(mixed_data!F704), mixed_data!F704, "")</f>
        <v>101.045</v>
      </c>
      <c r="F701" s="13">
        <f>IF(ISNUMBER(mixed_data!G704), mixed_data!G704, "")</f>
        <v>100.902</v>
      </c>
      <c r="G701" s="13">
        <f>IF(ISNUMBER(mixed_data!H704), mixed_data!H704, "")</f>
        <v>-2.8000000000000003</v>
      </c>
      <c r="H701" s="13">
        <f>IF(ISNUMBER(mixed_data!I704), mixed_data!I704, "")</f>
        <v>4.6000000000000005</v>
      </c>
      <c r="I701" s="13">
        <f>IF(ISNUMBER(mixed_data!J704), mixed_data!J704, "")</f>
        <v>100.7</v>
      </c>
      <c r="J701" s="13">
        <f>IF(ISNUMBER(mixed_data!O704), mixed_data!O704, "")</f>
        <v>110.4</v>
      </c>
      <c r="K701" s="13">
        <f>IF(ISNUMBER(mixed_data!S704), mixed_data!S704, "")</f>
        <v>7.9</v>
      </c>
      <c r="L701" s="13">
        <f>IF(ISNUMBER(mixed_data!Y704), mixed_data!Y704, "")</f>
        <v>6689.95</v>
      </c>
      <c r="M701" s="13">
        <f>IF(ISNUMBER(mixed_data!Z704), mixed_data!Z704, "")</f>
        <v>3675.51</v>
      </c>
      <c r="N701" s="13">
        <f>IF(ISNUMBER(mixed_data!AA704), mixed_data!AA704, "")</f>
        <v>981.35</v>
      </c>
      <c r="O701" s="13">
        <f>IF(ISNUMBER(mixed_data!AI704), mixed_data!AI704, "")</f>
        <v>3.8000000000000003</v>
      </c>
      <c r="P701" s="13">
        <f>IF(ISNUMBER(mixed_data!AJ704), mixed_data!AJ704, "")</f>
        <v>4</v>
      </c>
      <c r="Q701" s="13">
        <f>IF(ISNUMBER(mixed_data!AO704), mixed_data!AO704, "")</f>
        <v>101.8</v>
      </c>
      <c r="R701" s="13">
        <f>IF(ISNUMBER(mixed_data!AQ704), mixed_data!AQ704, "")</f>
        <v>105.4</v>
      </c>
      <c r="S701" s="13">
        <f>IF(ISNUMBER(mixed_data!AR704), mixed_data!AR704, "")</f>
        <v>100.60000000000001</v>
      </c>
      <c r="T701" s="13">
        <f>IF(ISNUMBER(mixed_data!AS704), mixed_data!AS704, "")</f>
        <v>113.4</v>
      </c>
      <c r="U701" s="13">
        <f>IF(ISNUMBER(mixed_data!AT704), mixed_data!AT704, "")</f>
        <v>96.800000000000011</v>
      </c>
      <c r="V701" s="13">
        <f>IF(ISNUMBER(mixed_data!AV704), mixed_data!AV704, "")</f>
        <v>240.5</v>
      </c>
      <c r="W701" s="13">
        <f>IF(ISNUMBER(mixed_data!AW704), mixed_data!AW704, "")</f>
        <v>796.6</v>
      </c>
      <c r="X701" s="13">
        <f>IF(ISNUMBER(mixed_data!AX704), mixed_data!AX704, "")</f>
        <v>1759.2</v>
      </c>
      <c r="Y701" s="13">
        <f>IF(ISNUMBER(mixed_data!AY704), mixed_data!AY704, "")</f>
        <v>1900.7</v>
      </c>
      <c r="Z701" s="13">
        <f>IF(ISNUMBER(mixed_data!BH704), mixed_data!BH704, "")</f>
        <v>1.5201500000000001</v>
      </c>
      <c r="AA701" s="13">
        <f>IF(ISNUMBER(mixed_data!BM704), mixed_data!BM704, "")</f>
        <v>106.64</v>
      </c>
      <c r="AB701" s="13">
        <f>IF(ISNUMBER(mixed_data!BT704), mixed_data!BT704, "")</f>
        <v>97.600000000000009</v>
      </c>
      <c r="AC701" s="13">
        <f>IF(ISNUMBER(mixed_data!BV704), mixed_data!BV704, "")</f>
        <v>98.300000000000011</v>
      </c>
      <c r="AD701" s="13">
        <f>IF(ISNUMBER(mixed_data!BW704), mixed_data!BW704, "")</f>
        <v>103.60000000000001</v>
      </c>
      <c r="AE701" s="13">
        <f>IF(ISNUMBER(mixed_data!BX704), mixed_data!BX704, "")</f>
        <v>40720</v>
      </c>
    </row>
    <row r="702" spans="1:31" x14ac:dyDescent="0.25">
      <c r="A702" s="25">
        <v>39553</v>
      </c>
      <c r="B702" s="13">
        <f>IF(ISNUMBER(mixed_data!B705), mixed_data!B705, "")</f>
        <v>-40.700000000000003</v>
      </c>
      <c r="C702" s="13">
        <f>IF(ISNUMBER(mixed_data!D705), mixed_data!D705, "")</f>
        <v>102.10000000000001</v>
      </c>
      <c r="D702" s="13">
        <f>IF(ISNUMBER(mixed_data!E705), mixed_data!E705, "")</f>
        <v>103.30000000000001</v>
      </c>
      <c r="E702" s="13">
        <f>IF(ISNUMBER(mixed_data!F705), mixed_data!F705, "")</f>
        <v>100.825</v>
      </c>
      <c r="F702" s="13">
        <f>IF(ISNUMBER(mixed_data!G705), mixed_data!G705, "")</f>
        <v>100.681</v>
      </c>
      <c r="G702" s="13">
        <f>IF(ISNUMBER(mixed_data!H705), mixed_data!H705, "")</f>
        <v>0.70000000000000007</v>
      </c>
      <c r="H702" s="13">
        <f>IF(ISNUMBER(mixed_data!I705), mixed_data!I705, "")</f>
        <v>4.6000000000000005</v>
      </c>
      <c r="I702" s="13">
        <f>IF(ISNUMBER(mixed_data!J705), mixed_data!J705, "")</f>
        <v>99.100000000000009</v>
      </c>
      <c r="J702" s="13">
        <f>IF(ISNUMBER(mixed_data!O705), mixed_data!O705, "")</f>
        <v>110.80000000000001</v>
      </c>
      <c r="K702" s="13">
        <f>IF(ISNUMBER(mixed_data!S705), mixed_data!S705, "")</f>
        <v>7.9</v>
      </c>
      <c r="L702" s="13">
        <f>IF(ISNUMBER(mixed_data!Y705), mixed_data!Y705, "")</f>
        <v>6720.33</v>
      </c>
      <c r="M702" s="13">
        <f>IF(ISNUMBER(mixed_data!Z705), mixed_data!Z705, "")</f>
        <v>3753.55</v>
      </c>
      <c r="N702" s="13">
        <f>IF(ISNUMBER(mixed_data!AA705), mixed_data!AA705, "")</f>
        <v>879.55000000000007</v>
      </c>
      <c r="O702" s="13">
        <f>IF(ISNUMBER(mixed_data!AI705), mixed_data!AI705, "")</f>
        <v>4.05</v>
      </c>
      <c r="P702" s="13">
        <f>IF(ISNUMBER(mixed_data!AJ705), mixed_data!AJ705, "")</f>
        <v>4</v>
      </c>
      <c r="Q702" s="13">
        <f>IF(ISNUMBER(mixed_data!AO705), mixed_data!AO705, "")</f>
        <v>100.23</v>
      </c>
      <c r="R702" s="13">
        <f>IF(ISNUMBER(mixed_data!AQ705), mixed_data!AQ705, "")</f>
        <v>105.60000000000001</v>
      </c>
      <c r="S702" s="13">
        <f>IF(ISNUMBER(mixed_data!AR705), mixed_data!AR705, "")</f>
        <v>101</v>
      </c>
      <c r="T702" s="13">
        <f>IF(ISNUMBER(mixed_data!AS705), mixed_data!AS705, "")</f>
        <v>114.10000000000001</v>
      </c>
      <c r="U702" s="13">
        <f>IF(ISNUMBER(mixed_data!AT705), mixed_data!AT705, "")</f>
        <v>84.600000000000009</v>
      </c>
      <c r="V702" s="13">
        <f>IF(ISNUMBER(mixed_data!AV705), mixed_data!AV705, "")</f>
        <v>227.5</v>
      </c>
      <c r="W702" s="13">
        <f>IF(ISNUMBER(mixed_data!AW705), mixed_data!AW705, "")</f>
        <v>783.40000000000009</v>
      </c>
      <c r="X702" s="13">
        <f>IF(ISNUMBER(mixed_data!AX705), mixed_data!AX705, "")</f>
        <v>1763.9</v>
      </c>
      <c r="Y702" s="13">
        <f>IF(ISNUMBER(mixed_data!AY705), mixed_data!AY705, "")</f>
        <v>1913.5</v>
      </c>
      <c r="Z702" s="13">
        <f>IF(ISNUMBER(mixed_data!BH705), mixed_data!BH705, "")</f>
        <v>1.5595500000000002</v>
      </c>
      <c r="AA702" s="13">
        <f>IF(ISNUMBER(mixed_data!BM705), mixed_data!BM705, "")</f>
        <v>106.39</v>
      </c>
      <c r="AB702" s="13">
        <f>IF(ISNUMBER(mixed_data!BT705), mixed_data!BT705, "")</f>
        <v>97.300000000000011</v>
      </c>
      <c r="AC702" s="13">
        <f>IF(ISNUMBER(mixed_data!BV705), mixed_data!BV705, "")</f>
        <v>98.100000000000009</v>
      </c>
      <c r="AD702" s="13">
        <f>IF(ISNUMBER(mixed_data!BW705), mixed_data!BW705, "")</f>
        <v>103.4</v>
      </c>
      <c r="AE702" s="13">
        <f>IF(ISNUMBER(mixed_data!BX705), mixed_data!BX705, "")</f>
        <v>40733</v>
      </c>
    </row>
    <row r="703" spans="1:31" x14ac:dyDescent="0.25">
      <c r="A703" s="25">
        <v>39583</v>
      </c>
      <c r="B703" s="13">
        <f>IF(ISNUMBER(mixed_data!B706), mixed_data!B706, "")</f>
        <v>-41.400000000000006</v>
      </c>
      <c r="C703" s="13">
        <f>IF(ISNUMBER(mixed_data!D706), mixed_data!D706, "")</f>
        <v>100.60000000000001</v>
      </c>
      <c r="D703" s="13">
        <f>IF(ISNUMBER(mixed_data!E706), mixed_data!E706, "")</f>
        <v>103</v>
      </c>
      <c r="E703" s="13">
        <f>IF(ISNUMBER(mixed_data!F706), mixed_data!F706, "")</f>
        <v>100.547</v>
      </c>
      <c r="F703" s="13">
        <f>IF(ISNUMBER(mixed_data!G706), mixed_data!G706, "")</f>
        <v>100.363</v>
      </c>
      <c r="G703" s="13">
        <f>IF(ISNUMBER(mixed_data!H706), mixed_data!H706, "")</f>
        <v>-2.7</v>
      </c>
      <c r="H703" s="13">
        <f>IF(ISNUMBER(mixed_data!I706), mixed_data!I706, "")</f>
        <v>5</v>
      </c>
      <c r="I703" s="13">
        <f>IF(ISNUMBER(mixed_data!J706), mixed_data!J706, "")</f>
        <v>99.4</v>
      </c>
      <c r="J703" s="13">
        <f>IF(ISNUMBER(mixed_data!O706), mixed_data!O706, "")</f>
        <v>108.5</v>
      </c>
      <c r="K703" s="13">
        <f>IF(ISNUMBER(mixed_data!S706), mixed_data!S706, "")</f>
        <v>7.9</v>
      </c>
      <c r="L703" s="13">
        <f>IF(ISNUMBER(mixed_data!Y706), mixed_data!Y706, "")</f>
        <v>6948.82</v>
      </c>
      <c r="M703" s="13">
        <f>IF(ISNUMBER(mixed_data!Z706), mixed_data!Z706, "")</f>
        <v>3825.02</v>
      </c>
      <c r="N703" s="13">
        <f>IF(ISNUMBER(mixed_data!AA706), mixed_data!AA706, "")</f>
        <v>850.15</v>
      </c>
      <c r="O703" s="13">
        <f>IF(ISNUMBER(mixed_data!AI706), mixed_data!AI706, "")</f>
        <v>4.2</v>
      </c>
      <c r="P703" s="13">
        <f>IF(ISNUMBER(mixed_data!AJ706), mixed_data!AJ706, "")</f>
        <v>4</v>
      </c>
      <c r="Q703" s="13">
        <f>IF(ISNUMBER(mixed_data!AO706), mixed_data!AO706, "")</f>
        <v>109.17</v>
      </c>
      <c r="R703" s="13">
        <f>IF(ISNUMBER(mixed_data!AQ706), mixed_data!AQ706, "")</f>
        <v>106.10000000000001</v>
      </c>
      <c r="S703" s="13">
        <f>IF(ISNUMBER(mixed_data!AR706), mixed_data!AR706, "")</f>
        <v>101.30000000000001</v>
      </c>
      <c r="T703" s="13">
        <f>IF(ISNUMBER(mixed_data!AS706), mixed_data!AS706, "")</f>
        <v>111.2</v>
      </c>
      <c r="U703" s="13">
        <f>IF(ISNUMBER(mixed_data!AT706), mixed_data!AT706, "")</f>
        <v>91.5</v>
      </c>
      <c r="V703" s="13">
        <f>IF(ISNUMBER(mixed_data!AV706), mixed_data!AV706, "")</f>
        <v>224.3</v>
      </c>
      <c r="W703" s="13">
        <f>IF(ISNUMBER(mixed_data!AW706), mixed_data!AW706, "")</f>
        <v>788.1</v>
      </c>
      <c r="X703" s="13">
        <f>IF(ISNUMBER(mixed_data!AX706), mixed_data!AX706, "")</f>
        <v>1779.3000000000002</v>
      </c>
      <c r="Y703" s="13">
        <f>IF(ISNUMBER(mixed_data!AY706), mixed_data!AY706, "")</f>
        <v>1923.8000000000002</v>
      </c>
      <c r="Z703" s="13">
        <f>IF(ISNUMBER(mixed_data!BH706), mixed_data!BH706, "")</f>
        <v>1.54505</v>
      </c>
      <c r="AA703" s="13">
        <f>IF(ISNUMBER(mixed_data!BM706), mixed_data!BM706, "")</f>
        <v>105.97</v>
      </c>
      <c r="AB703" s="13">
        <f>IF(ISNUMBER(mixed_data!BT706), mixed_data!BT706, "")</f>
        <v>95.800000000000011</v>
      </c>
      <c r="AC703" s="13">
        <f>IF(ISNUMBER(mixed_data!BV706), mixed_data!BV706, "")</f>
        <v>98.7</v>
      </c>
      <c r="AD703" s="13">
        <f>IF(ISNUMBER(mixed_data!BW706), mixed_data!BW706, "")</f>
        <v>102.80000000000001</v>
      </c>
      <c r="AE703" s="13">
        <f>IF(ISNUMBER(mixed_data!BX706), mixed_data!BX706, "")</f>
        <v>40745</v>
      </c>
    </row>
    <row r="704" spans="1:31" x14ac:dyDescent="0.25">
      <c r="A704" s="25">
        <v>39614</v>
      </c>
      <c r="B704" s="13">
        <f>IF(ISNUMBER(mixed_data!B707), mixed_data!B707, "")</f>
        <v>-52.400000000000006</v>
      </c>
      <c r="C704" s="13">
        <f>IF(ISNUMBER(mixed_data!D707), mixed_data!D707, "")</f>
        <v>97.7</v>
      </c>
      <c r="D704" s="13">
        <f>IF(ISNUMBER(mixed_data!E707), mixed_data!E707, "")</f>
        <v>101.60000000000001</v>
      </c>
      <c r="E704" s="13">
        <f>IF(ISNUMBER(mixed_data!F707), mixed_data!F707, "")</f>
        <v>100.193</v>
      </c>
      <c r="F704" s="13">
        <f>IF(ISNUMBER(mixed_data!G707), mixed_data!G707, "")</f>
        <v>99.914000000000001</v>
      </c>
      <c r="G704" s="13">
        <f>IF(ISNUMBER(mixed_data!H707), mixed_data!H707, "")</f>
        <v>-2.6</v>
      </c>
      <c r="H704" s="13">
        <f>IF(ISNUMBER(mixed_data!I707), mixed_data!I707, "")</f>
        <v>4.3</v>
      </c>
      <c r="I704" s="13">
        <f>IF(ISNUMBER(mixed_data!J707), mixed_data!J707, "")</f>
        <v>97.600000000000009</v>
      </c>
      <c r="J704" s="13">
        <f>IF(ISNUMBER(mixed_data!O707), mixed_data!O707, "")</f>
        <v>109.7</v>
      </c>
      <c r="K704" s="13">
        <f>IF(ISNUMBER(mixed_data!S707), mixed_data!S707, "")</f>
        <v>7.7</v>
      </c>
      <c r="L704" s="13">
        <f>IF(ISNUMBER(mixed_data!Y707), mixed_data!Y707, "")</f>
        <v>7008.77</v>
      </c>
      <c r="M704" s="13">
        <f>IF(ISNUMBER(mixed_data!Z707), mixed_data!Z707, "")</f>
        <v>3720.5</v>
      </c>
      <c r="N704" s="13">
        <f>IF(ISNUMBER(mixed_data!AA707), mixed_data!AA707, "")</f>
        <v>896.7</v>
      </c>
      <c r="O704" s="13">
        <f>IF(ISNUMBER(mixed_data!AI707), mixed_data!AI707, "")</f>
        <v>4.53</v>
      </c>
      <c r="P704" s="13">
        <f>IF(ISNUMBER(mixed_data!AJ707), mixed_data!AJ707, "")</f>
        <v>4</v>
      </c>
      <c r="Q704" s="13">
        <f>IF(ISNUMBER(mixed_data!AO707), mixed_data!AO707, "")</f>
        <v>128.32</v>
      </c>
      <c r="R704" s="13">
        <f>IF(ISNUMBER(mixed_data!AQ707), mixed_data!AQ707, "")</f>
        <v>104.80000000000001</v>
      </c>
      <c r="S704" s="13">
        <f>IF(ISNUMBER(mixed_data!AR707), mixed_data!AR707, "")</f>
        <v>100.5</v>
      </c>
      <c r="T704" s="13">
        <f>IF(ISNUMBER(mixed_data!AS707), mixed_data!AS707, "")</f>
        <v>107.30000000000001</v>
      </c>
      <c r="U704" s="13">
        <f>IF(ISNUMBER(mixed_data!AT707), mixed_data!AT707, "")</f>
        <v>92.9</v>
      </c>
      <c r="V704" s="13">
        <f>IF(ISNUMBER(mixed_data!AV707), mixed_data!AV707, "")</f>
        <v>231</v>
      </c>
      <c r="W704" s="13">
        <f>IF(ISNUMBER(mixed_data!AW707), mixed_data!AW707, "")</f>
        <v>796.30000000000007</v>
      </c>
      <c r="X704" s="13">
        <f>IF(ISNUMBER(mixed_data!AX707), mixed_data!AX707, "")</f>
        <v>1784.5</v>
      </c>
      <c r="Y704" s="13">
        <f>IF(ISNUMBER(mixed_data!AY707), mixed_data!AY707, "")</f>
        <v>1931.8000000000002</v>
      </c>
      <c r="Z704" s="13">
        <f>IF(ISNUMBER(mixed_data!BH707), mixed_data!BH707, "")</f>
        <v>1.5528500000000001</v>
      </c>
      <c r="AA704" s="13">
        <f>IF(ISNUMBER(mixed_data!BM707), mixed_data!BM707, "")</f>
        <v>105.55</v>
      </c>
      <c r="AB704" s="13">
        <f>IF(ISNUMBER(mixed_data!BT707), mixed_data!BT707, "")</f>
        <v>94.9</v>
      </c>
      <c r="AC704" s="13">
        <f>IF(ISNUMBER(mixed_data!BV707), mixed_data!BV707, "")</f>
        <v>98.9</v>
      </c>
      <c r="AD704" s="13">
        <f>IF(ISNUMBER(mixed_data!BW707), mixed_data!BW707, "")</f>
        <v>102.2</v>
      </c>
      <c r="AE704" s="13">
        <f>IF(ISNUMBER(mixed_data!BX707), mixed_data!BX707, "")</f>
        <v>40785</v>
      </c>
    </row>
    <row r="705" spans="1:31" x14ac:dyDescent="0.25">
      <c r="A705" s="25">
        <v>39644</v>
      </c>
      <c r="B705" s="13">
        <f>IF(ISNUMBER(mixed_data!B708), mixed_data!B708, "")</f>
        <v>-63.900000000000006</v>
      </c>
      <c r="C705" s="13">
        <f>IF(ISNUMBER(mixed_data!D708), mixed_data!D708, "")</f>
        <v>94.5</v>
      </c>
      <c r="D705" s="13">
        <f>IF(ISNUMBER(mixed_data!E708), mixed_data!E708, "")</f>
        <v>98.100000000000009</v>
      </c>
      <c r="E705" s="13">
        <f>IF(ISNUMBER(mixed_data!F708), mixed_data!F708, "")</f>
        <v>99.754000000000005</v>
      </c>
      <c r="F705" s="13">
        <f>IF(ISNUMBER(mixed_data!G708), mixed_data!G708, "")</f>
        <v>99.317999999999998</v>
      </c>
      <c r="G705" s="13">
        <f>IF(ISNUMBER(mixed_data!H708), mixed_data!H708, "")</f>
        <v>-6.6000000000000005</v>
      </c>
      <c r="H705" s="13">
        <f>IF(ISNUMBER(mixed_data!I708), mixed_data!I708, "")</f>
        <v>3.4000000000000004</v>
      </c>
      <c r="I705" s="13">
        <f>IF(ISNUMBER(mixed_data!J708), mixed_data!J708, "")</f>
        <v>91.7</v>
      </c>
      <c r="J705" s="13">
        <f>IF(ISNUMBER(mixed_data!O708), mixed_data!O708, "")</f>
        <v>108</v>
      </c>
      <c r="K705" s="13">
        <f>IF(ISNUMBER(mixed_data!S708), mixed_data!S708, "")</f>
        <v>7.7</v>
      </c>
      <c r="L705" s="13">
        <f>IF(ISNUMBER(mixed_data!Y708), mixed_data!Y708, "")</f>
        <v>6315.9400000000005</v>
      </c>
      <c r="M705" s="13">
        <f>IF(ISNUMBER(mixed_data!Z708), mixed_data!Z708, "")</f>
        <v>3292.86</v>
      </c>
      <c r="N705" s="13">
        <f>IF(ISNUMBER(mixed_data!AA708), mixed_data!AA708, "")</f>
        <v>942.9</v>
      </c>
      <c r="O705" s="13">
        <f>IF(ISNUMBER(mixed_data!AI708), mixed_data!AI708, "")</f>
        <v>4.5</v>
      </c>
      <c r="P705" s="13">
        <f>IF(ISNUMBER(mixed_data!AJ708), mixed_data!AJ708, "")</f>
        <v>4.25</v>
      </c>
      <c r="Q705" s="13">
        <f>IF(ISNUMBER(mixed_data!AO708), mixed_data!AO708, "")</f>
        <v>141.37</v>
      </c>
      <c r="R705" s="13">
        <f>IF(ISNUMBER(mixed_data!AQ708), mixed_data!AQ708, "")</f>
        <v>104.9</v>
      </c>
      <c r="S705" s="13">
        <f>IF(ISNUMBER(mixed_data!AR708), mixed_data!AR708, "")</f>
        <v>100.30000000000001</v>
      </c>
      <c r="T705" s="13">
        <f>IF(ISNUMBER(mixed_data!AS708), mixed_data!AS708, "")</f>
        <v>106.60000000000001</v>
      </c>
      <c r="U705" s="13">
        <f>IF(ISNUMBER(mixed_data!AT708), mixed_data!AT708, "")</f>
        <v>93.600000000000009</v>
      </c>
      <c r="V705" s="13">
        <f>IF(ISNUMBER(mixed_data!AV708), mixed_data!AV708, "")</f>
        <v>219.4</v>
      </c>
      <c r="W705" s="13">
        <f>IF(ISNUMBER(mixed_data!AW708), mixed_data!AW708, "")</f>
        <v>773.90000000000009</v>
      </c>
      <c r="X705" s="13">
        <f>IF(ISNUMBER(mixed_data!AX708), mixed_data!AX708, "")</f>
        <v>1796.6000000000001</v>
      </c>
      <c r="Y705" s="13">
        <f>IF(ISNUMBER(mixed_data!AY708), mixed_data!AY708, "")</f>
        <v>1944</v>
      </c>
      <c r="Z705" s="13">
        <f>IF(ISNUMBER(mixed_data!BH708), mixed_data!BH708, "")</f>
        <v>1.5754500000000002</v>
      </c>
      <c r="AA705" s="13">
        <f>IF(ISNUMBER(mixed_data!BM708), mixed_data!BM708, "")</f>
        <v>105.98</v>
      </c>
      <c r="AB705" s="13">
        <f>IF(ISNUMBER(mixed_data!BT708), mixed_data!BT708, "")</f>
        <v>94.800000000000011</v>
      </c>
      <c r="AC705" s="13">
        <f>IF(ISNUMBER(mixed_data!BV708), mixed_data!BV708, "")</f>
        <v>99.5</v>
      </c>
      <c r="AD705" s="13">
        <f>IF(ISNUMBER(mixed_data!BW708), mixed_data!BW708, "")</f>
        <v>101.9</v>
      </c>
      <c r="AE705" s="13">
        <f>IF(ISNUMBER(mixed_data!BX708), mixed_data!BX708, "")</f>
        <v>40842</v>
      </c>
    </row>
    <row r="706" spans="1:31" x14ac:dyDescent="0.25">
      <c r="A706" s="25">
        <v>39675</v>
      </c>
      <c r="B706" s="13">
        <f>IF(ISNUMBER(mixed_data!B709), mixed_data!B709, "")</f>
        <v>-55.5</v>
      </c>
      <c r="C706" s="13">
        <f>IF(ISNUMBER(mixed_data!D709), mixed_data!D709, "")</f>
        <v>92.7</v>
      </c>
      <c r="D706" s="13">
        <f>IF(ISNUMBER(mixed_data!E709), mixed_data!E709, "")</f>
        <v>95.600000000000009</v>
      </c>
      <c r="E706" s="13">
        <f>IF(ISNUMBER(mixed_data!F709), mixed_data!F709, "")</f>
        <v>99.228000000000009</v>
      </c>
      <c r="F706" s="13">
        <f>IF(ISNUMBER(mixed_data!G709), mixed_data!G709, "")</f>
        <v>98.576999999999998</v>
      </c>
      <c r="G706" s="13">
        <f>IF(ISNUMBER(mixed_data!H709), mixed_data!H709, "")</f>
        <v>-10.200000000000001</v>
      </c>
      <c r="H706" s="13">
        <f>IF(ISNUMBER(mixed_data!I709), mixed_data!I709, "")</f>
        <v>1.8</v>
      </c>
      <c r="I706" s="13">
        <f>IF(ISNUMBER(mixed_data!J709), mixed_data!J709, "")</f>
        <v>90.9</v>
      </c>
      <c r="J706" s="13">
        <f>IF(ISNUMBER(mixed_data!O709), mixed_data!O709, "")</f>
        <v>110.10000000000001</v>
      </c>
      <c r="K706" s="13">
        <f>IF(ISNUMBER(mixed_data!S709), mixed_data!S709, "")</f>
        <v>7.6000000000000005</v>
      </c>
      <c r="L706" s="13">
        <f>IF(ISNUMBER(mixed_data!Y709), mixed_data!Y709, "")</f>
        <v>6396.46</v>
      </c>
      <c r="M706" s="13">
        <f>IF(ISNUMBER(mixed_data!Z709), mixed_data!Z709, "")</f>
        <v>3316.61</v>
      </c>
      <c r="N706" s="13">
        <f>IF(ISNUMBER(mixed_data!AA709), mixed_data!AA709, "")</f>
        <v>914.4</v>
      </c>
      <c r="O706" s="13">
        <f>IF(ISNUMBER(mixed_data!AI709), mixed_data!AI709, "")</f>
        <v>4.21</v>
      </c>
      <c r="P706" s="13">
        <f>IF(ISNUMBER(mixed_data!AJ709), mixed_data!AJ709, "")</f>
        <v>4.25</v>
      </c>
      <c r="Q706" s="13">
        <f>IF(ISNUMBER(mixed_data!AO709), mixed_data!AO709, "")</f>
        <v>123.98</v>
      </c>
      <c r="R706" s="13">
        <f>IF(ISNUMBER(mixed_data!AQ709), mixed_data!AQ709, "")</f>
        <v>104.60000000000001</v>
      </c>
      <c r="S706" s="13">
        <f>IF(ISNUMBER(mixed_data!AR709), mixed_data!AR709, "")</f>
        <v>101.80000000000001</v>
      </c>
      <c r="T706" s="13">
        <f>IF(ISNUMBER(mixed_data!AS709), mixed_data!AS709, "")</f>
        <v>108.7</v>
      </c>
      <c r="U706" s="13">
        <f>IF(ISNUMBER(mixed_data!AT709), mixed_data!AT709, "")</f>
        <v>90.5</v>
      </c>
      <c r="V706" s="13">
        <f>IF(ISNUMBER(mixed_data!AV709), mixed_data!AV709, "")</f>
        <v>225.5</v>
      </c>
      <c r="W706" s="13">
        <f>IF(ISNUMBER(mixed_data!AW709), mixed_data!AW709, "")</f>
        <v>776.2</v>
      </c>
      <c r="X706" s="13">
        <f>IF(ISNUMBER(mixed_data!AX709), mixed_data!AX709, "")</f>
        <v>1808.5</v>
      </c>
      <c r="Y706" s="13">
        <f>IF(ISNUMBER(mixed_data!AY709), mixed_data!AY709, "")</f>
        <v>1951.5</v>
      </c>
      <c r="Z706" s="13">
        <f>IF(ISNUMBER(mixed_data!BH709), mixed_data!BH709, "")</f>
        <v>1.5561500000000001</v>
      </c>
      <c r="AA706" s="13">
        <f>IF(ISNUMBER(mixed_data!BM709), mixed_data!BM709, "")</f>
        <v>104.31</v>
      </c>
      <c r="AB706" s="13">
        <f>IF(ISNUMBER(mixed_data!BT709), mixed_data!BT709, "")</f>
        <v>95.600000000000009</v>
      </c>
      <c r="AC706" s="13">
        <f>IF(ISNUMBER(mixed_data!BV709), mixed_data!BV709, "")</f>
        <v>99.2</v>
      </c>
      <c r="AD706" s="13">
        <f>IF(ISNUMBER(mixed_data!BW709), mixed_data!BW709, "")</f>
        <v>101.60000000000001</v>
      </c>
      <c r="AE706" s="13">
        <f>IF(ISNUMBER(mixed_data!BX709), mixed_data!BX709, "")</f>
        <v>40833</v>
      </c>
    </row>
    <row r="707" spans="1:31" x14ac:dyDescent="0.25">
      <c r="A707" s="25">
        <v>39706</v>
      </c>
      <c r="B707" s="13">
        <f>IF(ISNUMBER(mixed_data!B710), mixed_data!B710, "")</f>
        <v>-41.1</v>
      </c>
      <c r="C707" s="13">
        <f>IF(ISNUMBER(mixed_data!D710), mixed_data!D710, "")</f>
        <v>90.600000000000009</v>
      </c>
      <c r="D707" s="13">
        <f>IF(ISNUMBER(mixed_data!E710), mixed_data!E710, "")</f>
        <v>92.5</v>
      </c>
      <c r="E707" s="13">
        <f>IF(ISNUMBER(mixed_data!F710), mixed_data!F710, "")</f>
        <v>98.620999999999995</v>
      </c>
      <c r="F707" s="13">
        <f>IF(ISNUMBER(mixed_data!G710), mixed_data!G710, "")</f>
        <v>97.713000000000008</v>
      </c>
      <c r="G707" s="13">
        <f>IF(ISNUMBER(mixed_data!H710), mixed_data!H710, "")</f>
        <v>-9.1</v>
      </c>
      <c r="H707" s="13">
        <f>IF(ISNUMBER(mixed_data!I710), mixed_data!I710, "")</f>
        <v>1.5</v>
      </c>
      <c r="I707" s="13">
        <f>IF(ISNUMBER(mixed_data!J710), mixed_data!J710, "")</f>
        <v>89.800000000000011</v>
      </c>
      <c r="J707" s="13">
        <f>IF(ISNUMBER(mixed_data!O710), mixed_data!O710, "")</f>
        <v>107.5</v>
      </c>
      <c r="K707" s="13">
        <f>IF(ISNUMBER(mixed_data!S710), mixed_data!S710, "")</f>
        <v>7.6000000000000005</v>
      </c>
      <c r="L707" s="13">
        <f>IF(ISNUMBER(mixed_data!Y710), mixed_data!Y710, "")</f>
        <v>6421.8</v>
      </c>
      <c r="M707" s="13">
        <f>IF(ISNUMBER(mixed_data!Z710), mixed_data!Z710, "")</f>
        <v>3364.4</v>
      </c>
      <c r="N707" s="13">
        <f>IF(ISNUMBER(mixed_data!AA710), mixed_data!AA710, "")</f>
        <v>817.95</v>
      </c>
      <c r="O707" s="13">
        <f>IF(ISNUMBER(mixed_data!AI710), mixed_data!AI710, "")</f>
        <v>4.0999999999999996</v>
      </c>
      <c r="P707" s="13">
        <f>IF(ISNUMBER(mixed_data!AJ710), mixed_data!AJ710, "")</f>
        <v>4.25</v>
      </c>
      <c r="Q707" s="13">
        <f>IF(ISNUMBER(mixed_data!AO710), mixed_data!AO710, "")</f>
        <v>107.83</v>
      </c>
      <c r="R707" s="13">
        <f>IF(ISNUMBER(mixed_data!AQ710), mixed_data!AQ710, "")</f>
        <v>105.9</v>
      </c>
      <c r="S707" s="13">
        <f>IF(ISNUMBER(mixed_data!AR710), mixed_data!AR710, "")</f>
        <v>102.5</v>
      </c>
      <c r="T707" s="13">
        <f>IF(ISNUMBER(mixed_data!AS710), mixed_data!AS710, "")</f>
        <v>101.4</v>
      </c>
      <c r="U707" s="13">
        <f>IF(ISNUMBER(mixed_data!AT710), mixed_data!AT710, "")</f>
        <v>97.4</v>
      </c>
      <c r="V707" s="13">
        <f>IF(ISNUMBER(mixed_data!AV710), mixed_data!AV710, "")</f>
        <v>246.20000000000002</v>
      </c>
      <c r="W707" s="13">
        <f>IF(ISNUMBER(mixed_data!AW710), mixed_data!AW710, "")</f>
        <v>793.1</v>
      </c>
      <c r="X707" s="13">
        <f>IF(ISNUMBER(mixed_data!AX710), mixed_data!AX710, "")</f>
        <v>1820.1000000000001</v>
      </c>
      <c r="Y707" s="13">
        <f>IF(ISNUMBER(mixed_data!AY710), mixed_data!AY710, "")</f>
        <v>1963.1000000000001</v>
      </c>
      <c r="Z707" s="13">
        <f>IF(ISNUMBER(mixed_data!BH710), mixed_data!BH710, "")</f>
        <v>1.4589500000000002</v>
      </c>
      <c r="AA707" s="13">
        <f>IF(ISNUMBER(mixed_data!BM710), mixed_data!BM710, "")</f>
        <v>103.44</v>
      </c>
      <c r="AB707" s="13">
        <f>IF(ISNUMBER(mixed_data!BT710), mixed_data!BT710, "")</f>
        <v>95.9</v>
      </c>
      <c r="AC707" s="13">
        <f>IF(ISNUMBER(mixed_data!BV710), mixed_data!BV710, "")</f>
        <v>99.100000000000009</v>
      </c>
      <c r="AD707" s="13">
        <f>IF(ISNUMBER(mixed_data!BW710), mixed_data!BW710, "")</f>
        <v>101.30000000000001</v>
      </c>
      <c r="AE707" s="13">
        <f>IF(ISNUMBER(mixed_data!BX710), mixed_data!BX710, "")</f>
        <v>40886</v>
      </c>
    </row>
    <row r="708" spans="1:31" x14ac:dyDescent="0.25">
      <c r="A708" s="25">
        <v>39736</v>
      </c>
      <c r="B708" s="13">
        <f>IF(ISNUMBER(mixed_data!B711), mixed_data!B711, "")</f>
        <v>-63</v>
      </c>
      <c r="C708" s="13">
        <f>IF(ISNUMBER(mixed_data!D711), mixed_data!D711, "")</f>
        <v>83.9</v>
      </c>
      <c r="D708" s="13">
        <f>IF(ISNUMBER(mixed_data!E711), mixed_data!E711, "")</f>
        <v>88</v>
      </c>
      <c r="E708" s="13">
        <f>IF(ISNUMBER(mixed_data!F711), mixed_data!F711, "")</f>
        <v>97.966999999999999</v>
      </c>
      <c r="F708" s="13">
        <f>IF(ISNUMBER(mixed_data!G711), mixed_data!G711, "")</f>
        <v>96.796000000000006</v>
      </c>
      <c r="G708" s="13">
        <f>IF(ISNUMBER(mixed_data!H711), mixed_data!H711, "")</f>
        <v>-12.100000000000001</v>
      </c>
      <c r="H708" s="13">
        <f>IF(ISNUMBER(mixed_data!I711), mixed_data!I711, "")</f>
        <v>1.7000000000000002</v>
      </c>
      <c r="I708" s="13">
        <f>IF(ISNUMBER(mixed_data!J711), mixed_data!J711, "")</f>
        <v>84.800000000000011</v>
      </c>
      <c r="J708" s="13">
        <f>IF(ISNUMBER(mixed_data!O711), mixed_data!O711, "")</f>
        <v>105.2</v>
      </c>
      <c r="K708" s="13">
        <f>IF(ISNUMBER(mixed_data!S711), mixed_data!S711, "")</f>
        <v>7.6000000000000005</v>
      </c>
      <c r="L708" s="13">
        <f>IF(ISNUMBER(mixed_data!Y711), mixed_data!Y711, "")</f>
        <v>5806.33</v>
      </c>
      <c r="M708" s="13">
        <f>IF(ISNUMBER(mixed_data!Z711), mixed_data!Z711, "")</f>
        <v>3067.35</v>
      </c>
      <c r="N708" s="13">
        <f>IF(ISNUMBER(mixed_data!AA711), mixed_data!AA711, "")</f>
        <v>878.1</v>
      </c>
      <c r="O708" s="13">
        <f>IF(ISNUMBER(mixed_data!AI711), mixed_data!AI711, "")</f>
        <v>3.89</v>
      </c>
      <c r="P708" s="13">
        <f>IF(ISNUMBER(mixed_data!AJ711), mixed_data!AJ711, "")</f>
        <v>3.75</v>
      </c>
      <c r="Q708" s="13">
        <f>IF(ISNUMBER(mixed_data!AO711), mixed_data!AO711, "")</f>
        <v>92.53</v>
      </c>
      <c r="R708" s="13">
        <f>IF(ISNUMBER(mixed_data!AQ711), mixed_data!AQ711, "")</f>
        <v>103.9</v>
      </c>
      <c r="S708" s="13">
        <f>IF(ISNUMBER(mixed_data!AR711), mixed_data!AR711, "")</f>
        <v>101.5</v>
      </c>
      <c r="T708" s="13">
        <f>IF(ISNUMBER(mixed_data!AS711), mixed_data!AS711, "")</f>
        <v>94.800000000000011</v>
      </c>
      <c r="U708" s="13">
        <f>IF(ISNUMBER(mixed_data!AT711), mixed_data!AT711, "")</f>
        <v>90.300000000000011</v>
      </c>
      <c r="V708" s="13">
        <f>IF(ISNUMBER(mixed_data!AV711), mixed_data!AV711, "")</f>
        <v>239.70000000000002</v>
      </c>
      <c r="W708" s="13">
        <f>IF(ISNUMBER(mixed_data!AW711), mixed_data!AW711, "")</f>
        <v>823.6</v>
      </c>
      <c r="X708" s="13">
        <f>IF(ISNUMBER(mixed_data!AX711), mixed_data!AX711, "")</f>
        <v>1865.5</v>
      </c>
      <c r="Y708" s="13">
        <f>IF(ISNUMBER(mixed_data!AY711), mixed_data!AY711, "")</f>
        <v>2008.1000000000001</v>
      </c>
      <c r="Z708" s="13">
        <f>IF(ISNUMBER(mixed_data!BH711), mixed_data!BH711, "")</f>
        <v>1.4002000000000001</v>
      </c>
      <c r="AA708" s="13">
        <f>IF(ISNUMBER(mixed_data!BM711), mixed_data!BM711, "")</f>
        <v>102.19</v>
      </c>
      <c r="AB708" s="13">
        <f>IF(ISNUMBER(mixed_data!BT711), mixed_data!BT711, "")</f>
        <v>98.100000000000009</v>
      </c>
      <c r="AC708" s="13">
        <f>IF(ISNUMBER(mixed_data!BV711), mixed_data!BV711, "")</f>
        <v>98.9</v>
      </c>
      <c r="AD708" s="13">
        <f>IF(ISNUMBER(mixed_data!BW711), mixed_data!BW711, "")</f>
        <v>98.800000000000011</v>
      </c>
      <c r="AE708" s="13">
        <f>IF(ISNUMBER(mixed_data!BX711), mixed_data!BX711, "")</f>
        <v>40931</v>
      </c>
    </row>
    <row r="709" spans="1:31" x14ac:dyDescent="0.25">
      <c r="A709" s="25">
        <v>39767</v>
      </c>
      <c r="B709" s="13">
        <f>IF(ISNUMBER(mixed_data!B712), mixed_data!B712, "")</f>
        <v>-53.5</v>
      </c>
      <c r="C709" s="13">
        <f>IF(ISNUMBER(mixed_data!D712), mixed_data!D712, "")</f>
        <v>78.7</v>
      </c>
      <c r="D709" s="13">
        <f>IF(ISNUMBER(mixed_data!E712), mixed_data!E712, "")</f>
        <v>81.7</v>
      </c>
      <c r="E709" s="13">
        <f>IF(ISNUMBER(mixed_data!F712), mixed_data!F712, "")</f>
        <v>97.34</v>
      </c>
      <c r="F709" s="13">
        <f>IF(ISNUMBER(mixed_data!G712), mixed_data!G712, "")</f>
        <v>95.936000000000007</v>
      </c>
      <c r="G709" s="13">
        <f>IF(ISNUMBER(mixed_data!H712), mixed_data!H712, "")</f>
        <v>-16.3</v>
      </c>
      <c r="H709" s="13">
        <f>IF(ISNUMBER(mixed_data!I712), mixed_data!I712, "")</f>
        <v>1.9000000000000001</v>
      </c>
      <c r="I709" s="13">
        <f>IF(ISNUMBER(mixed_data!J712), mixed_data!J712, "")</f>
        <v>80.5</v>
      </c>
      <c r="J709" s="13">
        <f>IF(ISNUMBER(mixed_data!O712), mixed_data!O712, "")</f>
        <v>100.80000000000001</v>
      </c>
      <c r="K709" s="13">
        <f>IF(ISNUMBER(mixed_data!S712), mixed_data!S712, "")</f>
        <v>7.6000000000000005</v>
      </c>
      <c r="L709" s="13">
        <f>IF(ISNUMBER(mixed_data!Y712), mixed_data!Y712, "")</f>
        <v>5026.84</v>
      </c>
      <c r="M709" s="13">
        <f>IF(ISNUMBER(mixed_data!Z712), mixed_data!Z712, "")</f>
        <v>2610.04</v>
      </c>
      <c r="N709" s="13">
        <f>IF(ISNUMBER(mixed_data!AA712), mixed_data!AA712, "")</f>
        <v>727.75</v>
      </c>
      <c r="O709" s="13">
        <f>IF(ISNUMBER(mixed_data!AI712), mixed_data!AI712, "")</f>
        <v>3.54</v>
      </c>
      <c r="P709" s="13">
        <f>IF(ISNUMBER(mixed_data!AJ712), mixed_data!AJ712, "")</f>
        <v>3.25</v>
      </c>
      <c r="Q709" s="13">
        <f>IF(ISNUMBER(mixed_data!AO712), mixed_data!AO712, "")</f>
        <v>59.79</v>
      </c>
      <c r="R709" s="13">
        <f>IF(ISNUMBER(mixed_data!AQ712), mixed_data!AQ712, "")</f>
        <v>101.7</v>
      </c>
      <c r="S709" s="13">
        <f>IF(ISNUMBER(mixed_data!AR712), mixed_data!AR712, "")</f>
        <v>102.5</v>
      </c>
      <c r="T709" s="13">
        <f>IF(ISNUMBER(mixed_data!AS712), mixed_data!AS712, "")</f>
        <v>87.9</v>
      </c>
      <c r="U709" s="13">
        <f>IF(ISNUMBER(mixed_data!AT712), mixed_data!AT712, "")</f>
        <v>97.4</v>
      </c>
      <c r="V709" s="13">
        <f>IF(ISNUMBER(mixed_data!AV712), mixed_data!AV712, "")</f>
        <v>244.3</v>
      </c>
      <c r="W709" s="13">
        <f>IF(ISNUMBER(mixed_data!AW712), mixed_data!AW712, "")</f>
        <v>832.80000000000007</v>
      </c>
      <c r="X709" s="13">
        <f>IF(ISNUMBER(mixed_data!AX712), mixed_data!AX712, "")</f>
        <v>1870</v>
      </c>
      <c r="Y709" s="13">
        <f>IF(ISNUMBER(mixed_data!AY712), mixed_data!AY712, "")</f>
        <v>2026.8000000000002</v>
      </c>
      <c r="Z709" s="13">
        <f>IF(ISNUMBER(mixed_data!BH712), mixed_data!BH712, "")</f>
        <v>1.2759</v>
      </c>
      <c r="AA709" s="13">
        <f>IF(ISNUMBER(mixed_data!BM712), mixed_data!BM712, "")</f>
        <v>101.78</v>
      </c>
      <c r="AB709" s="13">
        <f>IF(ISNUMBER(mixed_data!BT712), mixed_data!BT712, "")</f>
        <v>99.9</v>
      </c>
      <c r="AC709" s="13">
        <f>IF(ISNUMBER(mixed_data!BV712), mixed_data!BV712, "")</f>
        <v>98.4</v>
      </c>
      <c r="AD709" s="13">
        <f>IF(ISNUMBER(mixed_data!BW712), mixed_data!BW712, "")</f>
        <v>95.4</v>
      </c>
      <c r="AE709" s="13">
        <f>IF(ISNUMBER(mixed_data!BX712), mixed_data!BX712, "")</f>
        <v>40927</v>
      </c>
    </row>
    <row r="710" spans="1:31" x14ac:dyDescent="0.25">
      <c r="A710" s="25">
        <v>39797</v>
      </c>
      <c r="B710" s="13">
        <f>IF(ISNUMBER(mixed_data!B713), mixed_data!B713, "")</f>
        <v>-45.2</v>
      </c>
      <c r="C710" s="13">
        <f>IF(ISNUMBER(mixed_data!D713), mixed_data!D713, "")</f>
        <v>72.2</v>
      </c>
      <c r="D710" s="13">
        <f>IF(ISNUMBER(mixed_data!E713), mixed_data!E713, "")</f>
        <v>75.900000000000006</v>
      </c>
      <c r="E710" s="13">
        <f>IF(ISNUMBER(mixed_data!F713), mixed_data!F713, "")</f>
        <v>96.819000000000003</v>
      </c>
      <c r="F710" s="13">
        <f>IF(ISNUMBER(mixed_data!G713), mixed_data!G713, "")</f>
        <v>95.257999999999996</v>
      </c>
      <c r="G710" s="13">
        <f>IF(ISNUMBER(mixed_data!H713), mixed_data!H713, "")</f>
        <v>-23.400000000000002</v>
      </c>
      <c r="H710" s="13">
        <f>IF(ISNUMBER(mixed_data!I713), mixed_data!I713, "")</f>
        <v>2.1</v>
      </c>
      <c r="I710" s="13">
        <f>IF(ISNUMBER(mixed_data!J713), mixed_data!J713, "")</f>
        <v>78.5</v>
      </c>
      <c r="J710" s="13">
        <f>IF(ISNUMBER(mixed_data!O713), mixed_data!O713, "")</f>
        <v>96.800000000000011</v>
      </c>
      <c r="K710" s="13">
        <f>IF(ISNUMBER(mixed_data!S713), mixed_data!S713, "")</f>
        <v>7.7</v>
      </c>
      <c r="L710" s="13">
        <f>IF(ISNUMBER(mixed_data!Y713), mixed_data!Y713, "")</f>
        <v>4394.79</v>
      </c>
      <c r="M710" s="13">
        <f>IF(ISNUMBER(mixed_data!Z713), mixed_data!Z713, "")</f>
        <v>2288.39</v>
      </c>
      <c r="N710" s="13">
        <f>IF(ISNUMBER(mixed_data!AA713), mixed_data!AA713, "")</f>
        <v>773.65</v>
      </c>
      <c r="O710" s="13">
        <f>IF(ISNUMBER(mixed_data!AI713), mixed_data!AI713, "")</f>
        <v>3.04</v>
      </c>
      <c r="P710" s="13">
        <f>IF(ISNUMBER(mixed_data!AJ713), mixed_data!AJ713, "")</f>
        <v>2.5</v>
      </c>
      <c r="Q710" s="13">
        <f>IF(ISNUMBER(mixed_data!AO713), mixed_data!AO713, "")</f>
        <v>46.15</v>
      </c>
      <c r="R710" s="13">
        <f>IF(ISNUMBER(mixed_data!AQ713), mixed_data!AQ713, "")</f>
        <v>101.5</v>
      </c>
      <c r="S710" s="13">
        <f>IF(ISNUMBER(mixed_data!AR713), mixed_data!AR713, "")</f>
        <v>102.30000000000001</v>
      </c>
      <c r="T710" s="13">
        <f>IF(ISNUMBER(mixed_data!AS713), mixed_data!AS713, "")</f>
        <v>82</v>
      </c>
      <c r="U710" s="13">
        <f>IF(ISNUMBER(mixed_data!AT713), mixed_data!AT713, "")</f>
        <v>83.300000000000011</v>
      </c>
      <c r="V710" s="13">
        <f>IF(ISNUMBER(mixed_data!AV713), mixed_data!AV713, "")</f>
        <v>297.8</v>
      </c>
      <c r="W710" s="13">
        <f>IF(ISNUMBER(mixed_data!AW713), mixed_data!AW713, "")</f>
        <v>832.80000000000007</v>
      </c>
      <c r="X710" s="13">
        <f>IF(ISNUMBER(mixed_data!AX713), mixed_data!AX713, "")</f>
        <v>1860.4</v>
      </c>
      <c r="Y710" s="13">
        <f>IF(ISNUMBER(mixed_data!AY713), mixed_data!AY713, "")</f>
        <v>2022.6000000000001</v>
      </c>
      <c r="Z710" s="13">
        <f>IF(ISNUMBER(mixed_data!BH713), mixed_data!BH713, "")</f>
        <v>1.2595500000000002</v>
      </c>
      <c r="AA710" s="13">
        <f>IF(ISNUMBER(mixed_data!BM713), mixed_data!BM713, "")</f>
        <v>105.58</v>
      </c>
      <c r="AB710" s="13">
        <f>IF(ISNUMBER(mixed_data!BT713), mixed_data!BT713, "")</f>
        <v>102.5</v>
      </c>
      <c r="AC710" s="13">
        <f>IF(ISNUMBER(mixed_data!BV713), mixed_data!BV713, "")</f>
        <v>98.800000000000011</v>
      </c>
      <c r="AD710" s="13">
        <f>IF(ISNUMBER(mixed_data!BW713), mixed_data!BW713, "")</f>
        <v>94.300000000000011</v>
      </c>
      <c r="AE710" s="13">
        <f>IF(ISNUMBER(mixed_data!BX713), mixed_data!BX713, "")</f>
        <v>40932</v>
      </c>
    </row>
    <row r="711" spans="1:31" x14ac:dyDescent="0.25">
      <c r="A711" s="25">
        <v>39828</v>
      </c>
      <c r="B711" s="13">
        <f>IF(ISNUMBER(mixed_data!B714), mixed_data!B714, "")</f>
        <v>-31</v>
      </c>
      <c r="C711" s="13">
        <f>IF(ISNUMBER(mixed_data!D714), mixed_data!D714, "")</f>
        <v>70.5</v>
      </c>
      <c r="D711" s="13">
        <f>IF(ISNUMBER(mixed_data!E714), mixed_data!E714, "")</f>
        <v>74.3</v>
      </c>
      <c r="E711" s="13">
        <f>IF(ISNUMBER(mixed_data!F714), mixed_data!F714, "")</f>
        <v>96.466000000000008</v>
      </c>
      <c r="F711" s="13">
        <f>IF(ISNUMBER(mixed_data!G714), mixed_data!G714, "")</f>
        <v>94.853000000000009</v>
      </c>
      <c r="G711" s="13">
        <f>IF(ISNUMBER(mixed_data!H714), mixed_data!H714, "")</f>
        <v>-27.5</v>
      </c>
      <c r="H711" s="13">
        <f>IF(ISNUMBER(mixed_data!I714), mixed_data!I714, "")</f>
        <v>2.2000000000000002</v>
      </c>
      <c r="I711" s="13">
        <f>IF(ISNUMBER(mixed_data!J714), mixed_data!J714, "")</f>
        <v>80.300000000000011</v>
      </c>
      <c r="J711" s="13">
        <f>IF(ISNUMBER(mixed_data!O714), mixed_data!O714, "")</f>
        <v>88.9</v>
      </c>
      <c r="K711" s="13">
        <f>IF(ISNUMBER(mixed_data!S714), mixed_data!S714, "")</f>
        <v>7.8000000000000007</v>
      </c>
      <c r="L711" s="13">
        <f>IF(ISNUMBER(mixed_data!Y714), mixed_data!Y714, "")</f>
        <v>4810.2</v>
      </c>
      <c r="M711" s="13">
        <f>IF(ISNUMBER(mixed_data!Z714), mixed_data!Z714, "")</f>
        <v>2447.62</v>
      </c>
      <c r="N711" s="13">
        <f>IF(ISNUMBER(mixed_data!AA714), mixed_data!AA714, "")</f>
        <v>862.2</v>
      </c>
      <c r="O711" s="13">
        <f>IF(ISNUMBER(mixed_data!AI714), mixed_data!AI714, "")</f>
        <v>3.08</v>
      </c>
      <c r="P711" s="13">
        <f>IF(ISNUMBER(mixed_data!AJ714), mixed_data!AJ714, "")</f>
        <v>2</v>
      </c>
      <c r="Q711" s="13">
        <f>IF(ISNUMBER(mixed_data!AO714), mixed_data!AO714, "")</f>
        <v>36.24</v>
      </c>
      <c r="R711" s="13">
        <f>IF(ISNUMBER(mixed_data!AQ714), mixed_data!AQ714, "")</f>
        <v>95.600000000000009</v>
      </c>
      <c r="S711" s="13">
        <f>IF(ISNUMBER(mixed_data!AR714), mixed_data!AR714, "")</f>
        <v>99</v>
      </c>
      <c r="T711" s="13">
        <f>IF(ISNUMBER(mixed_data!AS714), mixed_data!AS714, "")</f>
        <v>75.7</v>
      </c>
      <c r="U711" s="13">
        <f>IF(ISNUMBER(mixed_data!AT714), mixed_data!AT714, "")</f>
        <v>78.100000000000009</v>
      </c>
      <c r="V711" s="13">
        <f>IF(ISNUMBER(mixed_data!AV714), mixed_data!AV714, "")</f>
        <v>228.8</v>
      </c>
      <c r="W711" s="13">
        <f>IF(ISNUMBER(mixed_data!AW714), mixed_data!AW714, "")</f>
        <v>891.80000000000007</v>
      </c>
      <c r="X711" s="13">
        <f>IF(ISNUMBER(mixed_data!AX714), mixed_data!AX714, "")</f>
        <v>1895.7</v>
      </c>
      <c r="Y711" s="13">
        <f>IF(ISNUMBER(mixed_data!AY714), mixed_data!AY714, "")</f>
        <v>2048</v>
      </c>
      <c r="Z711" s="13">
        <f>IF(ISNUMBER(mixed_data!BH714), mixed_data!BH714, "")</f>
        <v>1.39005</v>
      </c>
      <c r="AA711" s="13">
        <f>IF(ISNUMBER(mixed_data!BM714), mixed_data!BM714, "")</f>
        <v>105.25</v>
      </c>
      <c r="AB711" s="13">
        <f>IF(ISNUMBER(mixed_data!BT714), mixed_data!BT714, "")</f>
        <v>103.10000000000001</v>
      </c>
      <c r="AC711" s="13">
        <f>IF(ISNUMBER(mixed_data!BV714), mixed_data!BV714, "")</f>
        <v>98.300000000000011</v>
      </c>
      <c r="AD711" s="13">
        <f>IF(ISNUMBER(mixed_data!BW714), mixed_data!BW714, "")</f>
        <v>89.9</v>
      </c>
      <c r="AE711" s="13">
        <f>IF(ISNUMBER(mixed_data!BX714), mixed_data!BX714, "")</f>
        <v>40968</v>
      </c>
    </row>
    <row r="712" spans="1:31" x14ac:dyDescent="0.25">
      <c r="A712" s="25">
        <v>39859</v>
      </c>
      <c r="B712" s="13">
        <f>IF(ISNUMBER(mixed_data!B715), mixed_data!B715, "")</f>
        <v>-5.8000000000000007</v>
      </c>
      <c r="C712" s="13">
        <f>IF(ISNUMBER(mixed_data!D715), mixed_data!D715, "")</f>
        <v>67.900000000000006</v>
      </c>
      <c r="D712" s="13">
        <f>IF(ISNUMBER(mixed_data!E715), mixed_data!E715, "")</f>
        <v>72.5</v>
      </c>
      <c r="E712" s="13">
        <f>IF(ISNUMBER(mixed_data!F715), mixed_data!F715, "")</f>
        <v>96.301000000000002</v>
      </c>
      <c r="F712" s="13">
        <f>IF(ISNUMBER(mixed_data!G715), mixed_data!G715, "")</f>
        <v>94.744</v>
      </c>
      <c r="G712" s="13">
        <f>IF(ISNUMBER(mixed_data!H715), mixed_data!H715, "")</f>
        <v>-29.900000000000002</v>
      </c>
      <c r="H712" s="13">
        <f>IF(ISNUMBER(mixed_data!I715), mixed_data!I715, "")</f>
        <v>2.3000000000000003</v>
      </c>
      <c r="I712" s="13">
        <f>IF(ISNUMBER(mixed_data!J715), mixed_data!J715, "")</f>
        <v>82</v>
      </c>
      <c r="J712" s="13">
        <f>IF(ISNUMBER(mixed_data!O715), mixed_data!O715, "")</f>
        <v>86</v>
      </c>
      <c r="K712" s="13">
        <f>IF(ISNUMBER(mixed_data!S715), mixed_data!S715, "")</f>
        <v>7.9</v>
      </c>
      <c r="L712" s="13">
        <f>IF(ISNUMBER(mixed_data!Y715), mixed_data!Y715, "")</f>
        <v>4271.04</v>
      </c>
      <c r="M712" s="13">
        <f>IF(ISNUMBER(mixed_data!Z715), mixed_data!Z715, "")</f>
        <v>2198.7400000000002</v>
      </c>
      <c r="N712" s="13">
        <f>IF(ISNUMBER(mixed_data!AA715), mixed_data!AA715, "")</f>
        <v>915.55000000000007</v>
      </c>
      <c r="O712" s="13">
        <f>IF(ISNUMBER(mixed_data!AI715), mixed_data!AI715, "")</f>
        <v>3.15</v>
      </c>
      <c r="P712" s="13">
        <f>IF(ISNUMBER(mixed_data!AJ715), mixed_data!AJ715, "")</f>
        <v>2</v>
      </c>
      <c r="Q712" s="13">
        <f>IF(ISNUMBER(mixed_data!AO715), mixed_data!AO715, "")</f>
        <v>42.72</v>
      </c>
      <c r="R712" s="13">
        <f>IF(ISNUMBER(mixed_data!AQ715), mixed_data!AQ715, "")</f>
        <v>96.5</v>
      </c>
      <c r="S712" s="13">
        <f>IF(ISNUMBER(mixed_data!AR715), mixed_data!AR715, "")</f>
        <v>98.600000000000009</v>
      </c>
      <c r="T712" s="13">
        <f>IF(ISNUMBER(mixed_data!AS715), mixed_data!AS715, "")</f>
        <v>73.5</v>
      </c>
      <c r="U712" s="13">
        <f>IF(ISNUMBER(mixed_data!AT715), mixed_data!AT715, "")</f>
        <v>84.2</v>
      </c>
      <c r="V712" s="13">
        <f>IF(ISNUMBER(mixed_data!AV715), mixed_data!AV715, "")</f>
        <v>232.20000000000002</v>
      </c>
      <c r="W712" s="13">
        <f>IF(ISNUMBER(mixed_data!AW715), mixed_data!AW715, "")</f>
        <v>909.1</v>
      </c>
      <c r="X712" s="13">
        <f>IF(ISNUMBER(mixed_data!AX715), mixed_data!AX715, "")</f>
        <v>1902.7</v>
      </c>
      <c r="Y712" s="13">
        <f>IF(ISNUMBER(mixed_data!AY715), mixed_data!AY715, "")</f>
        <v>2057.1</v>
      </c>
      <c r="Z712" s="13">
        <f>IF(ISNUMBER(mixed_data!BH715), mixed_data!BH715, "")</f>
        <v>1.2805500000000001</v>
      </c>
      <c r="AA712" s="13">
        <f>IF(ISNUMBER(mixed_data!BM715), mixed_data!BM715, "")</f>
        <v>105.69</v>
      </c>
      <c r="AB712" s="13">
        <f>IF(ISNUMBER(mixed_data!BT715), mixed_data!BT715, "")</f>
        <v>103.2</v>
      </c>
      <c r="AC712" s="13">
        <f>IF(ISNUMBER(mixed_data!BV715), mixed_data!BV715, "")</f>
        <v>98.9</v>
      </c>
      <c r="AD712" s="13">
        <f>IF(ISNUMBER(mixed_data!BW715), mixed_data!BW715, "")</f>
        <v>88.300000000000011</v>
      </c>
      <c r="AE712" s="13">
        <f>IF(ISNUMBER(mixed_data!BX715), mixed_data!BX715, "")</f>
        <v>40983</v>
      </c>
    </row>
    <row r="713" spans="1:31" x14ac:dyDescent="0.25">
      <c r="A713" s="25">
        <v>39887</v>
      </c>
      <c r="B713" s="13">
        <f>IF(ISNUMBER(mixed_data!B716), mixed_data!B716, "")</f>
        <v>-3.5</v>
      </c>
      <c r="C713" s="13">
        <f>IF(ISNUMBER(mixed_data!D716), mixed_data!D716, "")</f>
        <v>66.5</v>
      </c>
      <c r="D713" s="13">
        <f>IF(ISNUMBER(mixed_data!E716), mixed_data!E716, "")</f>
        <v>71.8</v>
      </c>
      <c r="E713" s="13">
        <f>IF(ISNUMBER(mixed_data!F716), mixed_data!F716, "")</f>
        <v>96.335000000000008</v>
      </c>
      <c r="F713" s="13">
        <f>IF(ISNUMBER(mixed_data!G716), mixed_data!G716, "")</f>
        <v>94.93</v>
      </c>
      <c r="G713" s="13">
        <f>IF(ISNUMBER(mixed_data!H716), mixed_data!H716, "")</f>
        <v>-32.800000000000004</v>
      </c>
      <c r="H713" s="13">
        <f>IF(ISNUMBER(mixed_data!I716), mixed_data!I716, "")</f>
        <v>2.5</v>
      </c>
      <c r="I713" s="13">
        <f>IF(ISNUMBER(mixed_data!J716), mixed_data!J716, "")</f>
        <v>82.600000000000009</v>
      </c>
      <c r="J713" s="13">
        <f>IF(ISNUMBER(mixed_data!O716), mixed_data!O716, "")</f>
        <v>86.5</v>
      </c>
      <c r="K713" s="13">
        <f>IF(ISNUMBER(mixed_data!S716), mixed_data!S716, "")</f>
        <v>8.1</v>
      </c>
      <c r="L713" s="13">
        <f>IF(ISNUMBER(mixed_data!Y716), mixed_data!Y716, "")</f>
        <v>3710.07</v>
      </c>
      <c r="M713" s="13">
        <f>IF(ISNUMBER(mixed_data!Z716), mixed_data!Z716, "")</f>
        <v>1882.79</v>
      </c>
      <c r="N713" s="13">
        <f>IF(ISNUMBER(mixed_data!AA716), mixed_data!AA716, "")</f>
        <v>932.7</v>
      </c>
      <c r="O713" s="13">
        <f>IF(ISNUMBER(mixed_data!AI716), mixed_data!AI716, "")</f>
        <v>3.06</v>
      </c>
      <c r="P713" s="13">
        <f>IF(ISNUMBER(mixed_data!AJ716), mixed_data!AJ716, "")</f>
        <v>1.5</v>
      </c>
      <c r="Q713" s="13">
        <f>IF(ISNUMBER(mixed_data!AO716), mixed_data!AO716, "")</f>
        <v>42.13</v>
      </c>
      <c r="R713" s="13">
        <f>IF(ISNUMBER(mixed_data!AQ716), mixed_data!AQ716, "")</f>
        <v>95.800000000000011</v>
      </c>
      <c r="S713" s="13">
        <f>IF(ISNUMBER(mixed_data!AR716), mixed_data!AR716, "")</f>
        <v>98.800000000000011</v>
      </c>
      <c r="T713" s="13">
        <f>IF(ISNUMBER(mixed_data!AS716), mixed_data!AS716, "")</f>
        <v>76.400000000000006</v>
      </c>
      <c r="U713" s="13">
        <f>IF(ISNUMBER(mixed_data!AT716), mixed_data!AT716, "")</f>
        <v>83.9</v>
      </c>
      <c r="V713" s="13">
        <f>IF(ISNUMBER(mixed_data!AV716), mixed_data!AV716, "")</f>
        <v>233.10000000000002</v>
      </c>
      <c r="W713" s="13">
        <f>IF(ISNUMBER(mixed_data!AW716), mixed_data!AW716, "")</f>
        <v>906.40000000000009</v>
      </c>
      <c r="X713" s="13">
        <f>IF(ISNUMBER(mixed_data!AX716), mixed_data!AX716, "")</f>
        <v>1888.1000000000001</v>
      </c>
      <c r="Y713" s="13">
        <f>IF(ISNUMBER(mixed_data!AY716), mixed_data!AY716, "")</f>
        <v>2039.6000000000001</v>
      </c>
      <c r="Z713" s="13">
        <f>IF(ISNUMBER(mixed_data!BH716), mixed_data!BH716, "")</f>
        <v>1.25895</v>
      </c>
      <c r="AA713" s="13">
        <f>IF(ISNUMBER(mixed_data!BM716), mixed_data!BM716, "")</f>
        <v>106.12</v>
      </c>
      <c r="AB713" s="13">
        <f>IF(ISNUMBER(mixed_data!BT716), mixed_data!BT716, "")</f>
        <v>103.80000000000001</v>
      </c>
      <c r="AC713" s="13">
        <f>IF(ISNUMBER(mixed_data!BV716), mixed_data!BV716, "")</f>
        <v>98.7</v>
      </c>
      <c r="AD713" s="13">
        <f>IF(ISNUMBER(mixed_data!BW716), mixed_data!BW716, "")</f>
        <v>88.7</v>
      </c>
      <c r="AE713" s="13">
        <f>IF(ISNUMBER(mixed_data!BX716), mixed_data!BX716, "")</f>
        <v>40945</v>
      </c>
    </row>
    <row r="714" spans="1:31" x14ac:dyDescent="0.25">
      <c r="A714" s="25">
        <v>39918</v>
      </c>
      <c r="B714" s="13">
        <f>IF(ISNUMBER(mixed_data!B717), mixed_data!B717, "")</f>
        <v>13</v>
      </c>
      <c r="C714" s="13">
        <f>IF(ISNUMBER(mixed_data!D717), mixed_data!D717, "")</f>
        <v>69.600000000000009</v>
      </c>
      <c r="D714" s="13">
        <f>IF(ISNUMBER(mixed_data!E717), mixed_data!E717, "")</f>
        <v>73.3</v>
      </c>
      <c r="E714" s="13">
        <f>IF(ISNUMBER(mixed_data!F717), mixed_data!F717, "")</f>
        <v>96.56</v>
      </c>
      <c r="F714" s="13">
        <f>IF(ISNUMBER(mixed_data!G717), mixed_data!G717, "")</f>
        <v>95.373000000000005</v>
      </c>
      <c r="G714" s="13">
        <f>IF(ISNUMBER(mixed_data!H717), mixed_data!H717, "")</f>
        <v>-32.9</v>
      </c>
      <c r="H714" s="13">
        <f>IF(ISNUMBER(mixed_data!I717), mixed_data!I717, "")</f>
        <v>2.5</v>
      </c>
      <c r="I714" s="13">
        <f>IF(ISNUMBER(mixed_data!J717), mixed_data!J717, "")</f>
        <v>86.2</v>
      </c>
      <c r="J714" s="13">
        <f>IF(ISNUMBER(mixed_data!O717), mixed_data!O717, "")</f>
        <v>84.2</v>
      </c>
      <c r="K714" s="13">
        <f>IF(ISNUMBER(mixed_data!S717), mixed_data!S717, "")</f>
        <v>8.3000000000000007</v>
      </c>
      <c r="L714" s="13">
        <f>IF(ISNUMBER(mixed_data!Y717), mixed_data!Y717, "")</f>
        <v>4131.07</v>
      </c>
      <c r="M714" s="13">
        <f>IF(ISNUMBER(mixed_data!Z717), mixed_data!Z717, "")</f>
        <v>2097.5700000000002</v>
      </c>
      <c r="N714" s="13">
        <f>IF(ISNUMBER(mixed_data!AA717), mixed_data!AA717, "")</f>
        <v>923.2</v>
      </c>
      <c r="O714" s="13">
        <f>IF(ISNUMBER(mixed_data!AI717), mixed_data!AI717, "")</f>
        <v>3.18</v>
      </c>
      <c r="P714" s="13">
        <f>IF(ISNUMBER(mixed_data!AJ717), mixed_data!AJ717, "")</f>
        <v>1.25</v>
      </c>
      <c r="Q714" s="13">
        <f>IF(ISNUMBER(mixed_data!AO717), mixed_data!AO717, "")</f>
        <v>46.27</v>
      </c>
      <c r="R714" s="13">
        <f>IF(ISNUMBER(mixed_data!AQ717), mixed_data!AQ717, "")</f>
        <v>94.9</v>
      </c>
      <c r="S714" s="13">
        <f>IF(ISNUMBER(mixed_data!AR717), mixed_data!AR717, "")</f>
        <v>100.7</v>
      </c>
      <c r="T714" s="13">
        <f>IF(ISNUMBER(mixed_data!AS717), mixed_data!AS717, "")</f>
        <v>76</v>
      </c>
      <c r="U714" s="13">
        <f>IF(ISNUMBER(mixed_data!AT717), mixed_data!AT717, "")</f>
        <v>95.300000000000011</v>
      </c>
      <c r="V714" s="13">
        <f>IF(ISNUMBER(mixed_data!AV717), mixed_data!AV717, "")</f>
        <v>229.20000000000002</v>
      </c>
      <c r="W714" s="13">
        <f>IF(ISNUMBER(mixed_data!AW717), mixed_data!AW717, "")</f>
        <v>922</v>
      </c>
      <c r="X714" s="13">
        <f>IF(ISNUMBER(mixed_data!AX717), mixed_data!AX717, "")</f>
        <v>1896.7</v>
      </c>
      <c r="Y714" s="13">
        <f>IF(ISNUMBER(mixed_data!AY717), mixed_data!AY717, "")</f>
        <v>2057.1</v>
      </c>
      <c r="Z714" s="13">
        <f>IF(ISNUMBER(mixed_data!BH717), mixed_data!BH717, "")</f>
        <v>1.3228500000000001</v>
      </c>
      <c r="AA714" s="13">
        <f>IF(ISNUMBER(mixed_data!BM717), mixed_data!BM717, "")</f>
        <v>105.18</v>
      </c>
      <c r="AB714" s="13">
        <f>IF(ISNUMBER(mixed_data!BT717), mixed_data!BT717, "")</f>
        <v>104.60000000000001</v>
      </c>
      <c r="AC714" s="13">
        <f>IF(ISNUMBER(mixed_data!BV717), mixed_data!BV717, "")</f>
        <v>98.800000000000011</v>
      </c>
      <c r="AD714" s="13">
        <f>IF(ISNUMBER(mixed_data!BW717), mixed_data!BW717, "")</f>
        <v>88</v>
      </c>
      <c r="AE714" s="13">
        <f>IF(ISNUMBER(mixed_data!BX717), mixed_data!BX717, "")</f>
        <v>40917</v>
      </c>
    </row>
    <row r="715" spans="1:31" x14ac:dyDescent="0.25">
      <c r="A715" s="25">
        <v>39948</v>
      </c>
      <c r="B715" s="13">
        <f>IF(ISNUMBER(mixed_data!B718), mixed_data!B718, "")</f>
        <v>31.1</v>
      </c>
      <c r="C715" s="13">
        <f>IF(ISNUMBER(mixed_data!D718), mixed_data!D718, "")</f>
        <v>73.400000000000006</v>
      </c>
      <c r="D715" s="13">
        <f>IF(ISNUMBER(mixed_data!E718), mixed_data!E718, "")</f>
        <v>74.600000000000009</v>
      </c>
      <c r="E715" s="13">
        <f>IF(ISNUMBER(mixed_data!F718), mixed_data!F718, "")</f>
        <v>96.932000000000002</v>
      </c>
      <c r="F715" s="13">
        <f>IF(ISNUMBER(mixed_data!G718), mixed_data!G718, "")</f>
        <v>96.001999999999995</v>
      </c>
      <c r="G715" s="13">
        <f>IF(ISNUMBER(mixed_data!H718), mixed_data!H718, "")</f>
        <v>-32.4</v>
      </c>
      <c r="H715" s="13">
        <f>IF(ISNUMBER(mixed_data!I718), mixed_data!I718, "")</f>
        <v>2.6</v>
      </c>
      <c r="I715" s="13">
        <f>IF(ISNUMBER(mixed_data!J718), mixed_data!J718, "")</f>
        <v>88.600000000000009</v>
      </c>
      <c r="J715" s="13">
        <f>IF(ISNUMBER(mixed_data!O718), mixed_data!O718, "")</f>
        <v>88</v>
      </c>
      <c r="K715" s="13">
        <f>IF(ISNUMBER(mixed_data!S718), mixed_data!S718, "")</f>
        <v>8.2000000000000011</v>
      </c>
      <c r="L715" s="13">
        <f>IF(ISNUMBER(mixed_data!Y718), mixed_data!Y718, "")</f>
        <v>4769.45</v>
      </c>
      <c r="M715" s="13">
        <f>IF(ISNUMBER(mixed_data!Z718), mixed_data!Z718, "")</f>
        <v>2375.34</v>
      </c>
      <c r="N715" s="13">
        <f>IF(ISNUMBER(mixed_data!AA718), mixed_data!AA718, "")</f>
        <v>884.4</v>
      </c>
      <c r="O715" s="13">
        <f>IF(ISNUMBER(mixed_data!AI718), mixed_data!AI718, "")</f>
        <v>3.39</v>
      </c>
      <c r="P715" s="13">
        <f>IF(ISNUMBER(mixed_data!AJ718), mixed_data!AJ718, "")</f>
        <v>1</v>
      </c>
      <c r="Q715" s="13">
        <f>IF(ISNUMBER(mixed_data!AO718), mixed_data!AO718, "")</f>
        <v>51.29</v>
      </c>
      <c r="R715" s="13">
        <f>IF(ISNUMBER(mixed_data!AQ718), mixed_data!AQ718, "")</f>
        <v>92.800000000000011</v>
      </c>
      <c r="S715" s="13">
        <f>IF(ISNUMBER(mixed_data!AR718), mixed_data!AR718, "")</f>
        <v>98.2</v>
      </c>
      <c r="T715" s="13">
        <f>IF(ISNUMBER(mixed_data!AS718), mixed_data!AS718, "")</f>
        <v>78.800000000000011</v>
      </c>
      <c r="U715" s="13">
        <f>IF(ISNUMBER(mixed_data!AT718), mixed_data!AT718, "")</f>
        <v>90.7</v>
      </c>
      <c r="V715" s="13">
        <f>IF(ISNUMBER(mixed_data!AV718), mixed_data!AV718, "")</f>
        <v>254</v>
      </c>
      <c r="W715" s="13">
        <f>IF(ISNUMBER(mixed_data!AW718), mixed_data!AW718, "")</f>
        <v>925.5</v>
      </c>
      <c r="X715" s="13">
        <f>IF(ISNUMBER(mixed_data!AX718), mixed_data!AX718, "")</f>
        <v>1883.4</v>
      </c>
      <c r="Y715" s="13">
        <f>IF(ISNUMBER(mixed_data!AY718), mixed_data!AY718, "")</f>
        <v>2042.5</v>
      </c>
      <c r="Z715" s="13">
        <f>IF(ISNUMBER(mixed_data!BH718), mixed_data!BH718, "")</f>
        <v>1.3253000000000001</v>
      </c>
      <c r="AA715" s="13">
        <f>IF(ISNUMBER(mixed_data!BM718), mixed_data!BM718, "")</f>
        <v>105.11</v>
      </c>
      <c r="AB715" s="13">
        <f>IF(ISNUMBER(mixed_data!BT718), mixed_data!BT718, "")</f>
        <v>104.60000000000001</v>
      </c>
      <c r="AC715" s="13">
        <f>IF(ISNUMBER(mixed_data!BV718), mixed_data!BV718, "")</f>
        <v>98.7</v>
      </c>
      <c r="AD715" s="13">
        <f>IF(ISNUMBER(mixed_data!BW718), mixed_data!BW718, "")</f>
        <v>91.100000000000009</v>
      </c>
      <c r="AE715" s="13">
        <f>IF(ISNUMBER(mixed_data!BX718), mixed_data!BX718, "")</f>
        <v>40846</v>
      </c>
    </row>
    <row r="716" spans="1:31" x14ac:dyDescent="0.25">
      <c r="A716" s="25">
        <v>39979</v>
      </c>
      <c r="B716" s="13">
        <f>IF(ISNUMBER(mixed_data!B719), mixed_data!B719, "")</f>
        <v>44.800000000000004</v>
      </c>
      <c r="C716" s="13">
        <f>IF(ISNUMBER(mixed_data!D719), mixed_data!D719, "")</f>
        <v>76.400000000000006</v>
      </c>
      <c r="D716" s="13">
        <f>IF(ISNUMBER(mixed_data!E719), mixed_data!E719, "")</f>
        <v>78.5</v>
      </c>
      <c r="E716" s="13">
        <f>IF(ISNUMBER(mixed_data!F719), mixed_data!F719, "")</f>
        <v>97.394999999999996</v>
      </c>
      <c r="F716" s="13">
        <f>IF(ISNUMBER(mixed_data!G719), mixed_data!G719, "")</f>
        <v>96.736000000000004</v>
      </c>
      <c r="G716" s="13">
        <f>IF(ISNUMBER(mixed_data!H719), mixed_data!H719, "")</f>
        <v>-28.8</v>
      </c>
      <c r="H716" s="13">
        <f>IF(ISNUMBER(mixed_data!I719), mixed_data!I719, "")</f>
        <v>2.7</v>
      </c>
      <c r="I716" s="13">
        <f>IF(ISNUMBER(mixed_data!J719), mixed_data!J719, "")</f>
        <v>92.9</v>
      </c>
      <c r="J716" s="13">
        <f>IF(ISNUMBER(mixed_data!O719), mixed_data!O719, "")</f>
        <v>88.9</v>
      </c>
      <c r="K716" s="13">
        <f>IF(ISNUMBER(mixed_data!S719), mixed_data!S719, "")</f>
        <v>8.3000000000000007</v>
      </c>
      <c r="L716" s="13">
        <f>IF(ISNUMBER(mixed_data!Y719), mixed_data!Y719, "")</f>
        <v>5142.5600000000004</v>
      </c>
      <c r="M716" s="13">
        <f>IF(ISNUMBER(mixed_data!Z719), mixed_data!Z719, "")</f>
        <v>2537.35</v>
      </c>
      <c r="N716" s="13">
        <f>IF(ISNUMBER(mixed_data!AA719), mixed_data!AA719, "")</f>
        <v>978.7</v>
      </c>
      <c r="O716" s="13">
        <f>IF(ISNUMBER(mixed_data!AI719), mixed_data!AI719, "")</f>
        <v>3.54</v>
      </c>
      <c r="P716" s="13">
        <f>IF(ISNUMBER(mixed_data!AJ719), mixed_data!AJ719, "")</f>
        <v>1</v>
      </c>
      <c r="Q716" s="13">
        <f>IF(ISNUMBER(mixed_data!AO719), mixed_data!AO719, "")</f>
        <v>66.510000000000005</v>
      </c>
      <c r="R716" s="13">
        <f>IF(ISNUMBER(mixed_data!AQ719), mixed_data!AQ719, "")</f>
        <v>92.9</v>
      </c>
      <c r="S716" s="13">
        <f>IF(ISNUMBER(mixed_data!AR719), mixed_data!AR719, "")</f>
        <v>96.5</v>
      </c>
      <c r="T716" s="13">
        <f>IF(ISNUMBER(mixed_data!AS719), mixed_data!AS719, "")</f>
        <v>82</v>
      </c>
      <c r="U716" s="13">
        <f>IF(ISNUMBER(mixed_data!AT719), mixed_data!AT719, "")</f>
        <v>91</v>
      </c>
      <c r="V716" s="13">
        <f>IF(ISNUMBER(mixed_data!AV719), mixed_data!AV719, "")</f>
        <v>260.3</v>
      </c>
      <c r="W716" s="13">
        <f>IF(ISNUMBER(mixed_data!AW719), mixed_data!AW719, "")</f>
        <v>945.2</v>
      </c>
      <c r="X716" s="13">
        <f>IF(ISNUMBER(mixed_data!AX719), mixed_data!AX719, "")</f>
        <v>1874.8000000000002</v>
      </c>
      <c r="Y716" s="13">
        <f>IF(ISNUMBER(mixed_data!AY719), mixed_data!AY719, "")</f>
        <v>2024.4</v>
      </c>
      <c r="Z716" s="13">
        <f>IF(ISNUMBER(mixed_data!BH719), mixed_data!BH719, "")</f>
        <v>1.4157000000000002</v>
      </c>
      <c r="AA716" s="13">
        <f>IF(ISNUMBER(mixed_data!BM719), mixed_data!BM719, "")</f>
        <v>105.91</v>
      </c>
      <c r="AB716" s="13">
        <f>IF(ISNUMBER(mixed_data!BT719), mixed_data!BT719, "")</f>
        <v>104.2</v>
      </c>
      <c r="AC716" s="13">
        <f>IF(ISNUMBER(mixed_data!BV719), mixed_data!BV719, "")</f>
        <v>99</v>
      </c>
      <c r="AD716" s="13">
        <f>IF(ISNUMBER(mixed_data!BW719), mixed_data!BW719, "")</f>
        <v>92.300000000000011</v>
      </c>
      <c r="AE716" s="13">
        <f>IF(ISNUMBER(mixed_data!BX719), mixed_data!BX719, "")</f>
        <v>40788</v>
      </c>
    </row>
    <row r="717" spans="1:31" x14ac:dyDescent="0.25">
      <c r="A717" s="25">
        <v>40009</v>
      </c>
      <c r="B717" s="13">
        <f>IF(ISNUMBER(mixed_data!B720), mixed_data!B720, "")</f>
        <v>39.5</v>
      </c>
      <c r="C717" s="13">
        <f>IF(ISNUMBER(mixed_data!D720), mixed_data!D720, "")</f>
        <v>79.100000000000009</v>
      </c>
      <c r="D717" s="13">
        <f>IF(ISNUMBER(mixed_data!E720), mixed_data!E720, "")</f>
        <v>80.600000000000009</v>
      </c>
      <c r="E717" s="13">
        <f>IF(ISNUMBER(mixed_data!F720), mixed_data!F720, "")</f>
        <v>97.896000000000001</v>
      </c>
      <c r="F717" s="13">
        <f>IF(ISNUMBER(mixed_data!G720), mixed_data!G720, "")</f>
        <v>97.492000000000004</v>
      </c>
      <c r="G717" s="13">
        <f>IF(ISNUMBER(mixed_data!H720), mixed_data!H720, "")</f>
        <v>-25.5</v>
      </c>
      <c r="H717" s="13">
        <f>IF(ISNUMBER(mixed_data!I720), mixed_data!I720, "")</f>
        <v>3</v>
      </c>
      <c r="I717" s="13">
        <f>IF(ISNUMBER(mixed_data!J720), mixed_data!J720, "")</f>
        <v>95.600000000000009</v>
      </c>
      <c r="J717" s="13">
        <f>IF(ISNUMBER(mixed_data!O720), mixed_data!O720, "")</f>
        <v>88</v>
      </c>
      <c r="K717" s="13">
        <f>IF(ISNUMBER(mixed_data!S720), mixed_data!S720, "")</f>
        <v>8.3000000000000007</v>
      </c>
      <c r="L717" s="13">
        <f>IF(ISNUMBER(mixed_data!Y720), mixed_data!Y720, "")</f>
        <v>4905.4400000000005</v>
      </c>
      <c r="M717" s="13">
        <f>IF(ISNUMBER(mixed_data!Z720), mixed_data!Z720, "")</f>
        <v>2449.73</v>
      </c>
      <c r="N717" s="13">
        <f>IF(ISNUMBER(mixed_data!AA720), mixed_data!AA720, "")</f>
        <v>926.75</v>
      </c>
      <c r="O717" s="13">
        <f>IF(ISNUMBER(mixed_data!AI720), mixed_data!AI720, "")</f>
        <v>3.36</v>
      </c>
      <c r="P717" s="13">
        <f>IF(ISNUMBER(mixed_data!AJ720), mixed_data!AJ720, "")</f>
        <v>1</v>
      </c>
      <c r="Q717" s="13">
        <f>IF(ISNUMBER(mixed_data!AO720), mixed_data!AO720, "")</f>
        <v>68.37</v>
      </c>
      <c r="R717" s="13">
        <f>IF(ISNUMBER(mixed_data!AQ720), mixed_data!AQ720, "")</f>
        <v>93.4</v>
      </c>
      <c r="S717" s="13">
        <f>IF(ISNUMBER(mixed_data!AR720), mixed_data!AR720, "")</f>
        <v>98.9</v>
      </c>
      <c r="T717" s="13">
        <f>IF(ISNUMBER(mixed_data!AS720), mixed_data!AS720, "")</f>
        <v>85.2</v>
      </c>
      <c r="U717" s="13">
        <f>IF(ISNUMBER(mixed_data!AT720), mixed_data!AT720, "")</f>
        <v>96.5</v>
      </c>
      <c r="V717" s="13">
        <f>IF(ISNUMBER(mixed_data!AV720), mixed_data!AV720, "")</f>
        <v>241</v>
      </c>
      <c r="W717" s="13">
        <f>IF(ISNUMBER(mixed_data!AW720), mixed_data!AW720, "")</f>
        <v>947.5</v>
      </c>
      <c r="X717" s="13">
        <f>IF(ISNUMBER(mixed_data!AX720), mixed_data!AX720, "")</f>
        <v>1867.8000000000002</v>
      </c>
      <c r="Y717" s="13">
        <f>IF(ISNUMBER(mixed_data!AY720), mixed_data!AY720, "")</f>
        <v>2012.9</v>
      </c>
      <c r="Z717" s="13">
        <f>IF(ISNUMBER(mixed_data!BH720), mixed_data!BH720, "")</f>
        <v>1.4131</v>
      </c>
      <c r="AA717" s="13">
        <f>IF(ISNUMBER(mixed_data!BM720), mixed_data!BM720, "")</f>
        <v>105.94</v>
      </c>
      <c r="AB717" s="13">
        <f>IF(ISNUMBER(mixed_data!BT720), mixed_data!BT720, "")</f>
        <v>105</v>
      </c>
      <c r="AC717" s="13">
        <f>IF(ISNUMBER(mixed_data!BV720), mixed_data!BV720, "")</f>
        <v>99</v>
      </c>
      <c r="AD717" s="13">
        <f>IF(ISNUMBER(mixed_data!BW720), mixed_data!BW720, "")</f>
        <v>92</v>
      </c>
      <c r="AE717" s="13">
        <f>IF(ISNUMBER(mixed_data!BX720), mixed_data!BX720, "")</f>
        <v>40773</v>
      </c>
    </row>
    <row r="718" spans="1:31" x14ac:dyDescent="0.25">
      <c r="A718" s="25">
        <v>40040</v>
      </c>
      <c r="B718" s="13">
        <f>IF(ISNUMBER(mixed_data!B721), mixed_data!B721, "")</f>
        <v>56.1</v>
      </c>
      <c r="C718" s="13">
        <f>IF(ISNUMBER(mixed_data!D721), mixed_data!D721, "")</f>
        <v>84</v>
      </c>
      <c r="D718" s="13">
        <f>IF(ISNUMBER(mixed_data!E721), mixed_data!E721, "")</f>
        <v>85.4</v>
      </c>
      <c r="E718" s="13">
        <f>IF(ISNUMBER(mixed_data!F721), mixed_data!F721, "")</f>
        <v>98.396000000000001</v>
      </c>
      <c r="F718" s="13">
        <f>IF(ISNUMBER(mixed_data!G721), mixed_data!G721, "")</f>
        <v>98.2</v>
      </c>
      <c r="G718" s="13">
        <f>IF(ISNUMBER(mixed_data!H721), mixed_data!H721, "")</f>
        <v>-22.6</v>
      </c>
      <c r="H718" s="13">
        <f>IF(ISNUMBER(mixed_data!I721), mixed_data!I721, "")</f>
        <v>3.4000000000000004</v>
      </c>
      <c r="I718" s="13">
        <f>IF(ISNUMBER(mixed_data!J721), mixed_data!J721, "")</f>
        <v>100.7</v>
      </c>
      <c r="J718" s="13">
        <f>IF(ISNUMBER(mixed_data!O721), mixed_data!O721, "")</f>
        <v>89.300000000000011</v>
      </c>
      <c r="K718" s="13">
        <f>IF(ISNUMBER(mixed_data!S721), mixed_data!S721, "")</f>
        <v>8.2000000000000011</v>
      </c>
      <c r="L718" s="13">
        <f>IF(ISNUMBER(mixed_data!Y721), mixed_data!Y721, "")</f>
        <v>5426.85</v>
      </c>
      <c r="M718" s="13">
        <f>IF(ISNUMBER(mixed_data!Z721), mixed_data!Z721, "")</f>
        <v>2674.07</v>
      </c>
      <c r="N718" s="13">
        <f>IF(ISNUMBER(mixed_data!AA721), mixed_data!AA721, "")</f>
        <v>954.9</v>
      </c>
      <c r="O718" s="13">
        <f>IF(ISNUMBER(mixed_data!AI721), mixed_data!AI721, "")</f>
        <v>3.33</v>
      </c>
      <c r="P718" s="13">
        <f>IF(ISNUMBER(mixed_data!AJ721), mixed_data!AJ721, "")</f>
        <v>1</v>
      </c>
      <c r="Q718" s="13">
        <f>IF(ISNUMBER(mixed_data!AO721), mixed_data!AO721, "")</f>
        <v>73.22</v>
      </c>
      <c r="R718" s="13">
        <f>IF(ISNUMBER(mixed_data!AQ721), mixed_data!AQ721, "")</f>
        <v>93.600000000000009</v>
      </c>
      <c r="S718" s="13">
        <f>IF(ISNUMBER(mixed_data!AR721), mixed_data!AR721, "")</f>
        <v>97.7</v>
      </c>
      <c r="T718" s="13">
        <f>IF(ISNUMBER(mixed_data!AS721), mixed_data!AS721, "")</f>
        <v>86</v>
      </c>
      <c r="U718" s="13">
        <f>IF(ISNUMBER(mixed_data!AT721), mixed_data!AT721, "")</f>
        <v>94.300000000000011</v>
      </c>
      <c r="V718" s="13">
        <f>IF(ISNUMBER(mixed_data!AV721), mixed_data!AV721, "")</f>
        <v>245.4</v>
      </c>
      <c r="W718" s="13">
        <f>IF(ISNUMBER(mixed_data!AW721), mixed_data!AW721, "")</f>
        <v>960.2</v>
      </c>
      <c r="X718" s="13">
        <f>IF(ISNUMBER(mixed_data!AX721), mixed_data!AX721, "")</f>
        <v>1865.4</v>
      </c>
      <c r="Y718" s="13">
        <f>IF(ISNUMBER(mixed_data!AY721), mixed_data!AY721, "")</f>
        <v>1993.6000000000001</v>
      </c>
      <c r="Z718" s="13">
        <f>IF(ISNUMBER(mixed_data!BH721), mixed_data!BH721, "")</f>
        <v>1.4416000000000002</v>
      </c>
      <c r="AA718" s="13">
        <f>IF(ISNUMBER(mixed_data!BM721), mixed_data!BM721, "")</f>
        <v>105.87</v>
      </c>
      <c r="AB718" s="13">
        <f>IF(ISNUMBER(mixed_data!BT721), mixed_data!BT721, "")</f>
        <v>103.9</v>
      </c>
      <c r="AC718" s="13">
        <f>IF(ISNUMBER(mixed_data!BV721), mixed_data!BV721, "")</f>
        <v>99.2</v>
      </c>
      <c r="AD718" s="13">
        <f>IF(ISNUMBER(mixed_data!BW721), mixed_data!BW721, "")</f>
        <v>92.600000000000009</v>
      </c>
      <c r="AE718" s="13">
        <f>IF(ISNUMBER(mixed_data!BX721), mixed_data!BX721, "")</f>
        <v>40781</v>
      </c>
    </row>
    <row r="719" spans="1:31" x14ac:dyDescent="0.25">
      <c r="A719" s="25">
        <v>40071</v>
      </c>
      <c r="B719" s="13">
        <f>IF(ISNUMBER(mixed_data!B722), mixed_data!B722, "")</f>
        <v>57.7</v>
      </c>
      <c r="C719" s="13">
        <f>IF(ISNUMBER(mixed_data!D722), mixed_data!D722, "")</f>
        <v>86.4</v>
      </c>
      <c r="D719" s="13">
        <f>IF(ISNUMBER(mixed_data!E722), mixed_data!E722, "")</f>
        <v>87.9</v>
      </c>
      <c r="E719" s="13">
        <f>IF(ISNUMBER(mixed_data!F722), mixed_data!F722, "")</f>
        <v>98.866</v>
      </c>
      <c r="F719" s="13">
        <f>IF(ISNUMBER(mixed_data!G722), mixed_data!G722, "")</f>
        <v>98.817000000000007</v>
      </c>
      <c r="G719" s="13">
        <f>IF(ISNUMBER(mixed_data!H722), mixed_data!H722, "")</f>
        <v>-19.200000000000003</v>
      </c>
      <c r="H719" s="13">
        <f>IF(ISNUMBER(mixed_data!I722), mixed_data!I722, "")</f>
        <v>3.8000000000000003</v>
      </c>
      <c r="I719" s="13">
        <f>IF(ISNUMBER(mixed_data!J722), mixed_data!J722, "")</f>
        <v>101.4</v>
      </c>
      <c r="J719" s="13">
        <f>IF(ISNUMBER(mixed_data!O722), mixed_data!O722, "")</f>
        <v>93.2</v>
      </c>
      <c r="K719" s="13">
        <f>IF(ISNUMBER(mixed_data!S722), mixed_data!S722, "")</f>
        <v>8.2000000000000011</v>
      </c>
      <c r="L719" s="13">
        <f>IF(ISNUMBER(mixed_data!Y722), mixed_data!Y722, "")</f>
        <v>5327.29</v>
      </c>
      <c r="M719" s="13">
        <f>IF(ISNUMBER(mixed_data!Z722), mixed_data!Z722, "")</f>
        <v>2715.7400000000002</v>
      </c>
      <c r="N719" s="13">
        <f>IF(ISNUMBER(mixed_data!AA722), mixed_data!AA722, "")</f>
        <v>951.15</v>
      </c>
      <c r="O719" s="13">
        <f>IF(ISNUMBER(mixed_data!AI722), mixed_data!AI722, "")</f>
        <v>3.29</v>
      </c>
      <c r="P719" s="13">
        <f>IF(ISNUMBER(mixed_data!AJ722), mixed_data!AJ722, "")</f>
        <v>1</v>
      </c>
      <c r="Q719" s="13">
        <f>IF(ISNUMBER(mixed_data!AO722), mixed_data!AO722, "")</f>
        <v>68.27</v>
      </c>
      <c r="R719" s="13">
        <f>IF(ISNUMBER(mixed_data!AQ722), mixed_data!AQ722, "")</f>
        <v>92.7</v>
      </c>
      <c r="S719" s="13">
        <f>IF(ISNUMBER(mixed_data!AR722), mixed_data!AR722, "")</f>
        <v>98.2</v>
      </c>
      <c r="T719" s="13">
        <f>IF(ISNUMBER(mixed_data!AS722), mixed_data!AS722, "")</f>
        <v>89</v>
      </c>
      <c r="U719" s="13">
        <f>IF(ISNUMBER(mixed_data!AT722), mixed_data!AT722, "")</f>
        <v>96</v>
      </c>
      <c r="V719" s="13">
        <f>IF(ISNUMBER(mixed_data!AV722), mixed_data!AV722, "")</f>
        <v>272.40000000000003</v>
      </c>
      <c r="W719" s="13">
        <f>IF(ISNUMBER(mixed_data!AW722), mixed_data!AW722, "")</f>
        <v>980.30000000000007</v>
      </c>
      <c r="X719" s="13">
        <f>IF(ISNUMBER(mixed_data!AX722), mixed_data!AX722, "")</f>
        <v>1859.9</v>
      </c>
      <c r="Y719" s="13">
        <f>IF(ISNUMBER(mixed_data!AY722), mixed_data!AY722, "")</f>
        <v>1994.4</v>
      </c>
      <c r="Z719" s="13">
        <f>IF(ISNUMBER(mixed_data!BH722), mixed_data!BH722, "")</f>
        <v>1.43035</v>
      </c>
      <c r="AA719" s="13">
        <f>IF(ISNUMBER(mixed_data!BM722), mixed_data!BM722, "")</f>
        <v>106.03</v>
      </c>
      <c r="AB719" s="13">
        <f>IF(ISNUMBER(mixed_data!BT722), mixed_data!BT722, "")</f>
        <v>104.60000000000001</v>
      </c>
      <c r="AC719" s="13">
        <f>IF(ISNUMBER(mixed_data!BV722), mixed_data!BV722, "")</f>
        <v>98.9</v>
      </c>
      <c r="AD719" s="13">
        <f>IF(ISNUMBER(mixed_data!BW722), mixed_data!BW722, "")</f>
        <v>96</v>
      </c>
      <c r="AE719" s="13">
        <f>IF(ISNUMBER(mixed_data!BX722), mixed_data!BX722, "")</f>
        <v>40799</v>
      </c>
    </row>
    <row r="720" spans="1:31" x14ac:dyDescent="0.25">
      <c r="A720" s="25">
        <v>40101</v>
      </c>
      <c r="B720" s="13">
        <f>IF(ISNUMBER(mixed_data!B723), mixed_data!B723, "")</f>
        <v>56</v>
      </c>
      <c r="C720" s="13">
        <f>IF(ISNUMBER(mixed_data!D723), mixed_data!D723, "")</f>
        <v>89.4</v>
      </c>
      <c r="D720" s="13">
        <f>IF(ISNUMBER(mixed_data!E723), mixed_data!E723, "")</f>
        <v>90</v>
      </c>
      <c r="E720" s="13">
        <f>IF(ISNUMBER(mixed_data!F723), mixed_data!F723, "")</f>
        <v>99.278999999999996</v>
      </c>
      <c r="F720" s="13">
        <f>IF(ISNUMBER(mixed_data!G723), mixed_data!G723, "")</f>
        <v>99.332999999999998</v>
      </c>
      <c r="G720" s="13">
        <f>IF(ISNUMBER(mixed_data!H723), mixed_data!H723, "")</f>
        <v>-16.3</v>
      </c>
      <c r="H720" s="13">
        <f>IF(ISNUMBER(mixed_data!I723), mixed_data!I723, "")</f>
        <v>4.2</v>
      </c>
      <c r="I720" s="13">
        <f>IF(ISNUMBER(mixed_data!J723), mixed_data!J723, "")</f>
        <v>101.4</v>
      </c>
      <c r="J720" s="13">
        <f>IF(ISNUMBER(mixed_data!O723), mixed_data!O723, "")</f>
        <v>91.100000000000009</v>
      </c>
      <c r="K720" s="13">
        <f>IF(ISNUMBER(mixed_data!S723), mixed_data!S723, "")</f>
        <v>8.1</v>
      </c>
      <c r="L720" s="13">
        <f>IF(ISNUMBER(mixed_data!Y723), mixed_data!Y723, "")</f>
        <v>5554.55</v>
      </c>
      <c r="M720" s="13">
        <f>IF(ISNUMBER(mixed_data!Z723), mixed_data!Z723, "")</f>
        <v>2810.46</v>
      </c>
      <c r="N720" s="13">
        <f>IF(ISNUMBER(mixed_data!AA723), mixed_data!AA723, "")</f>
        <v>1007.7</v>
      </c>
      <c r="O720" s="13">
        <f>IF(ISNUMBER(mixed_data!AI723), mixed_data!AI723, "")</f>
        <v>3.23</v>
      </c>
      <c r="P720" s="13">
        <f>IF(ISNUMBER(mixed_data!AJ723), mixed_data!AJ723, "")</f>
        <v>1</v>
      </c>
      <c r="Q720" s="13">
        <f>IF(ISNUMBER(mixed_data!AO723), mixed_data!AO723, "")</f>
        <v>67.23</v>
      </c>
      <c r="R720" s="13">
        <f>IF(ISNUMBER(mixed_data!AQ723), mixed_data!AQ723, "")</f>
        <v>93.7</v>
      </c>
      <c r="S720" s="13">
        <f>IF(ISNUMBER(mixed_data!AR723), mixed_data!AR723, "")</f>
        <v>99.2</v>
      </c>
      <c r="T720" s="13">
        <f>IF(ISNUMBER(mixed_data!AS723), mixed_data!AS723, "")</f>
        <v>86.7</v>
      </c>
      <c r="U720" s="13">
        <f>IF(ISNUMBER(mixed_data!AT723), mixed_data!AT723, "")</f>
        <v>99.5</v>
      </c>
      <c r="V720" s="13">
        <f>IF(ISNUMBER(mixed_data!AV723), mixed_data!AV723, "")</f>
        <v>246.20000000000002</v>
      </c>
      <c r="W720" s="13">
        <f>IF(ISNUMBER(mixed_data!AW723), mixed_data!AW723, "")</f>
        <v>1008</v>
      </c>
      <c r="X720" s="13">
        <f>IF(ISNUMBER(mixed_data!AX723), mixed_data!AX723, "")</f>
        <v>1860</v>
      </c>
      <c r="Y720" s="13">
        <f>IF(ISNUMBER(mixed_data!AY723), mixed_data!AY723, "")</f>
        <v>1993.2</v>
      </c>
      <c r="Z720" s="13">
        <f>IF(ISNUMBER(mixed_data!BH723), mixed_data!BH723, "")</f>
        <v>1.4561500000000001</v>
      </c>
      <c r="AA720" s="13">
        <f>IF(ISNUMBER(mixed_data!BM723), mixed_data!BM723, "")</f>
        <v>106.15</v>
      </c>
      <c r="AB720" s="13">
        <f>IF(ISNUMBER(mixed_data!BT723), mixed_data!BT723, "")</f>
        <v>103.9</v>
      </c>
      <c r="AC720" s="13">
        <f>IF(ISNUMBER(mixed_data!BV723), mixed_data!BV723, "")</f>
        <v>98.9</v>
      </c>
      <c r="AD720" s="13">
        <f>IF(ISNUMBER(mixed_data!BW723), mixed_data!BW723, "")</f>
        <v>94.100000000000009</v>
      </c>
      <c r="AE720" s="13">
        <f>IF(ISNUMBER(mixed_data!BX723), mixed_data!BX723, "")</f>
        <v>40780</v>
      </c>
    </row>
    <row r="721" spans="1:31" x14ac:dyDescent="0.25">
      <c r="A721" s="25">
        <v>40132</v>
      </c>
      <c r="B721" s="13">
        <f>IF(ISNUMBER(mixed_data!B724), mixed_data!B724, "")</f>
        <v>51.1</v>
      </c>
      <c r="C721" s="13">
        <f>IF(ISNUMBER(mixed_data!D724), mixed_data!D724, "")</f>
        <v>91.4</v>
      </c>
      <c r="D721" s="13">
        <f>IF(ISNUMBER(mixed_data!E724), mixed_data!E724, "")</f>
        <v>92.100000000000009</v>
      </c>
      <c r="E721" s="13">
        <f>IF(ISNUMBER(mixed_data!F724), mixed_data!F724, "")</f>
        <v>99.623999999999995</v>
      </c>
      <c r="F721" s="13">
        <f>IF(ISNUMBER(mixed_data!G724), mixed_data!G724, "")</f>
        <v>99.769000000000005</v>
      </c>
      <c r="G721" s="13">
        <f>IF(ISNUMBER(mixed_data!H724), mixed_data!H724, "")</f>
        <v>-18.5</v>
      </c>
      <c r="H721" s="13">
        <f>IF(ISNUMBER(mixed_data!I724), mixed_data!I724, "")</f>
        <v>3.9000000000000004</v>
      </c>
      <c r="I721" s="13">
        <f>IF(ISNUMBER(mixed_data!J724), mixed_data!J724, "")</f>
        <v>104.2</v>
      </c>
      <c r="J721" s="13">
        <f>IF(ISNUMBER(mixed_data!O724), mixed_data!O724, "")</f>
        <v>92</v>
      </c>
      <c r="K721" s="13">
        <f>IF(ISNUMBER(mixed_data!S724), mixed_data!S724, "")</f>
        <v>8.1</v>
      </c>
      <c r="L721" s="13">
        <f>IF(ISNUMBER(mixed_data!Y724), mixed_data!Y724, "")</f>
        <v>5430.82</v>
      </c>
      <c r="M721" s="13">
        <f>IF(ISNUMBER(mixed_data!Z724), mixed_data!Z724, "")</f>
        <v>2762.9500000000003</v>
      </c>
      <c r="N721" s="13">
        <f>IF(ISNUMBER(mixed_data!AA724), mixed_data!AA724, "")</f>
        <v>1044.9000000000001</v>
      </c>
      <c r="O721" s="13">
        <f>IF(ISNUMBER(mixed_data!AI724), mixed_data!AI724, "")</f>
        <v>3.24</v>
      </c>
      <c r="P721" s="13">
        <f>IF(ISNUMBER(mixed_data!AJ724), mixed_data!AJ724, "")</f>
        <v>1</v>
      </c>
      <c r="Q721" s="13">
        <f>IF(ISNUMBER(mixed_data!AO724), mixed_data!AO724, "")</f>
        <v>75.91</v>
      </c>
      <c r="R721" s="13">
        <f>IF(ISNUMBER(mixed_data!AQ724), mixed_data!AQ724, "")</f>
        <v>95.300000000000011</v>
      </c>
      <c r="S721" s="13">
        <f>IF(ISNUMBER(mixed_data!AR724), mixed_data!AR724, "")</f>
        <v>99.4</v>
      </c>
      <c r="T721" s="13">
        <f>IF(ISNUMBER(mixed_data!AS724), mixed_data!AS724, "")</f>
        <v>89.300000000000011</v>
      </c>
      <c r="U721" s="13">
        <f>IF(ISNUMBER(mixed_data!AT724), mixed_data!AT724, "")</f>
        <v>97.800000000000011</v>
      </c>
      <c r="V721" s="13">
        <f>IF(ISNUMBER(mixed_data!AV724), mixed_data!AV724, "")</f>
        <v>260.40000000000003</v>
      </c>
      <c r="W721" s="13">
        <f>IF(ISNUMBER(mixed_data!AW724), mixed_data!AW724, "")</f>
        <v>1031.9000000000001</v>
      </c>
      <c r="X721" s="13">
        <f>IF(ISNUMBER(mixed_data!AX724), mixed_data!AX724, "")</f>
        <v>1854.5</v>
      </c>
      <c r="Y721" s="13">
        <f>IF(ISNUMBER(mixed_data!AY724), mixed_data!AY724, "")</f>
        <v>1983.6000000000001</v>
      </c>
      <c r="Z721" s="13">
        <f>IF(ISNUMBER(mixed_data!BH724), mixed_data!BH724, "")</f>
        <v>1.4817500000000001</v>
      </c>
      <c r="AA721" s="13">
        <f>IF(ISNUMBER(mixed_data!BM724), mixed_data!BM724, "")</f>
        <v>105.84</v>
      </c>
      <c r="AB721" s="13">
        <f>IF(ISNUMBER(mixed_data!BT724), mixed_data!BT724, "")</f>
        <v>103.30000000000001</v>
      </c>
      <c r="AC721" s="13">
        <f>IF(ISNUMBER(mixed_data!BV724), mixed_data!BV724, "")</f>
        <v>98.800000000000011</v>
      </c>
      <c r="AD721" s="13">
        <f>IF(ISNUMBER(mixed_data!BW724), mixed_data!BW724, "")</f>
        <v>94.4</v>
      </c>
      <c r="AE721" s="13">
        <f>IF(ISNUMBER(mixed_data!BX724), mixed_data!BX724, "")</f>
        <v>40777</v>
      </c>
    </row>
    <row r="722" spans="1:31" x14ac:dyDescent="0.25">
      <c r="A722" s="25">
        <v>40162</v>
      </c>
      <c r="B722" s="13">
        <f>IF(ISNUMBER(mixed_data!B725), mixed_data!B725, "")</f>
        <v>50.400000000000006</v>
      </c>
      <c r="C722" s="13">
        <f>IF(ISNUMBER(mixed_data!D725), mixed_data!D725, "")</f>
        <v>94</v>
      </c>
      <c r="D722" s="13">
        <f>IF(ISNUMBER(mixed_data!E725), mixed_data!E725, "")</f>
        <v>93.9</v>
      </c>
      <c r="E722" s="13">
        <f>IF(ISNUMBER(mixed_data!F725), mixed_data!F725, "")</f>
        <v>99.897000000000006</v>
      </c>
      <c r="F722" s="13">
        <f>IF(ISNUMBER(mixed_data!G725), mixed_data!G725, "")</f>
        <v>100.148</v>
      </c>
      <c r="G722" s="13">
        <f>IF(ISNUMBER(mixed_data!H725), mixed_data!H725, "")</f>
        <v>-15.700000000000001</v>
      </c>
      <c r="H722" s="13">
        <f>IF(ISNUMBER(mixed_data!I725), mixed_data!I725, "")</f>
        <v>3.6</v>
      </c>
      <c r="I722" s="13">
        <f>IF(ISNUMBER(mixed_data!J725), mixed_data!J725, "")</f>
        <v>102.7</v>
      </c>
      <c r="J722" s="13">
        <f>IF(ISNUMBER(mixed_data!O725), mixed_data!O725, "")</f>
        <v>92</v>
      </c>
      <c r="K722" s="13">
        <f>IF(ISNUMBER(mixed_data!S725), mixed_data!S725, "")</f>
        <v>8.1</v>
      </c>
      <c r="L722" s="13">
        <f>IF(ISNUMBER(mixed_data!Y725), mixed_data!Y725, "")</f>
        <v>5776.61</v>
      </c>
      <c r="M722" s="13">
        <f>IF(ISNUMBER(mixed_data!Z725), mixed_data!Z725, "")</f>
        <v>2871.75</v>
      </c>
      <c r="N722" s="13">
        <f>IF(ISNUMBER(mixed_data!AA725), mixed_data!AA725, "")</f>
        <v>1179.5</v>
      </c>
      <c r="O722" s="13">
        <f>IF(ISNUMBER(mixed_data!AI725), mixed_data!AI725, "")</f>
        <v>3.22</v>
      </c>
      <c r="P722" s="13">
        <f>IF(ISNUMBER(mixed_data!AJ725), mixed_data!AJ725, "")</f>
        <v>1</v>
      </c>
      <c r="Q722" s="13">
        <f>IF(ISNUMBER(mixed_data!AO725), mixed_data!AO725, "")</f>
        <v>78.790000000000006</v>
      </c>
      <c r="R722" s="13">
        <f>IF(ISNUMBER(mixed_data!AQ725), mixed_data!AQ725, "")</f>
        <v>95.7</v>
      </c>
      <c r="S722" s="13">
        <f>IF(ISNUMBER(mixed_data!AR725), mixed_data!AR725, "")</f>
        <v>100</v>
      </c>
      <c r="T722" s="13">
        <f>IF(ISNUMBER(mixed_data!AS725), mixed_data!AS725, "")</f>
        <v>87.800000000000011</v>
      </c>
      <c r="U722" s="13">
        <f>IF(ISNUMBER(mixed_data!AT725), mixed_data!AT725, "")</f>
        <v>91.9</v>
      </c>
      <c r="V722" s="13">
        <f>IF(ISNUMBER(mixed_data!AV725), mixed_data!AV725, "")</f>
        <v>269.8</v>
      </c>
      <c r="W722" s="13">
        <f>IF(ISNUMBER(mixed_data!AW725), mixed_data!AW725, "")</f>
        <v>1015.9000000000001</v>
      </c>
      <c r="X722" s="13">
        <f>IF(ISNUMBER(mixed_data!AX725), mixed_data!AX725, "")</f>
        <v>1849.2</v>
      </c>
      <c r="Y722" s="13">
        <f>IF(ISNUMBER(mixed_data!AY725), mixed_data!AY725, "")</f>
        <v>1989.1000000000001</v>
      </c>
      <c r="Z722" s="13">
        <f>IF(ISNUMBER(mixed_data!BH725), mixed_data!BH725, "")</f>
        <v>1.5093500000000002</v>
      </c>
      <c r="AA722" s="13">
        <f>IF(ISNUMBER(mixed_data!BM725), mixed_data!BM725, "")</f>
        <v>105.91</v>
      </c>
      <c r="AB722" s="13">
        <f>IF(ISNUMBER(mixed_data!BT725), mixed_data!BT725, "")</f>
        <v>103</v>
      </c>
      <c r="AC722" s="13">
        <f>IF(ISNUMBER(mixed_data!BV725), mixed_data!BV725, "")</f>
        <v>99.600000000000009</v>
      </c>
      <c r="AD722" s="13">
        <f>IF(ISNUMBER(mixed_data!BW725), mixed_data!BW725, "")</f>
        <v>95.2</v>
      </c>
      <c r="AE722" s="13">
        <f>IF(ISNUMBER(mixed_data!BX725), mixed_data!BX725, "")</f>
        <v>40804</v>
      </c>
    </row>
    <row r="723" spans="1:31" x14ac:dyDescent="0.25">
      <c r="A723" s="25">
        <v>40193</v>
      </c>
      <c r="B723" s="13">
        <f>IF(ISNUMBER(mixed_data!B726), mixed_data!B726, "")</f>
        <v>47.2</v>
      </c>
      <c r="C723" s="13">
        <f>IF(ISNUMBER(mixed_data!D726), mixed_data!D726, "")</f>
        <v>96.100000000000009</v>
      </c>
      <c r="D723" s="13">
        <f>IF(ISNUMBER(mixed_data!E726), mixed_data!E726, "")</f>
        <v>95.100000000000009</v>
      </c>
      <c r="E723" s="13">
        <f>IF(ISNUMBER(mixed_data!F726), mixed_data!F726, "")</f>
        <v>100.10900000000001</v>
      </c>
      <c r="F723" s="13">
        <f>IF(ISNUMBER(mixed_data!G726), mixed_data!G726, "")</f>
        <v>100.499</v>
      </c>
      <c r="G723" s="13">
        <f>IF(ISNUMBER(mixed_data!H726), mixed_data!H726, "")</f>
        <v>-17.8</v>
      </c>
      <c r="H723" s="13">
        <f>IF(ISNUMBER(mixed_data!I726), mixed_data!I726, "")</f>
        <v>3.4000000000000004</v>
      </c>
      <c r="I723" s="13">
        <f>IF(ISNUMBER(mixed_data!J726), mixed_data!J726, "")</f>
        <v>102.80000000000001</v>
      </c>
      <c r="J723" s="13">
        <f>IF(ISNUMBER(mixed_data!O726), mixed_data!O726, "")</f>
        <v>92.800000000000011</v>
      </c>
      <c r="K723" s="13">
        <f>IF(ISNUMBER(mixed_data!S726), mixed_data!S726, "")</f>
        <v>8</v>
      </c>
      <c r="L723" s="13">
        <f>IF(ISNUMBER(mixed_data!Y726), mixed_data!Y726, "")</f>
        <v>5957.43</v>
      </c>
      <c r="M723" s="13">
        <f>IF(ISNUMBER(mixed_data!Z726), mixed_data!Z726, "")</f>
        <v>2964.96</v>
      </c>
      <c r="N723" s="13">
        <f>IF(ISNUMBER(mixed_data!AA726), mixed_data!AA726, "")</f>
        <v>1096</v>
      </c>
      <c r="O723" s="13">
        <f>IF(ISNUMBER(mixed_data!AI726), mixed_data!AI726, "")</f>
        <v>3.29</v>
      </c>
      <c r="P723" s="13">
        <f>IF(ISNUMBER(mixed_data!AJ726), mixed_data!AJ726, "")</f>
        <v>1</v>
      </c>
      <c r="Q723" s="13">
        <f>IF(ISNUMBER(mixed_data!AO726), mixed_data!AO726, "")</f>
        <v>77.400000000000006</v>
      </c>
      <c r="R723" s="13">
        <f>IF(ISNUMBER(mixed_data!AQ726), mixed_data!AQ726, "")</f>
        <v>96</v>
      </c>
      <c r="S723" s="13">
        <f>IF(ISNUMBER(mixed_data!AR726), mixed_data!AR726, "")</f>
        <v>96.9</v>
      </c>
      <c r="T723" s="13">
        <f>IF(ISNUMBER(mixed_data!AS726), mixed_data!AS726, "")</f>
        <v>91.2</v>
      </c>
      <c r="U723" s="13">
        <f>IF(ISNUMBER(mixed_data!AT726), mixed_data!AT726, "")</f>
        <v>76.5</v>
      </c>
      <c r="V723" s="13">
        <f>IF(ISNUMBER(mixed_data!AV726), mixed_data!AV726, "")</f>
        <v>248.8</v>
      </c>
      <c r="W723" s="13">
        <f>IF(ISNUMBER(mixed_data!AW726), mixed_data!AW726, "")</f>
        <v>1045.8</v>
      </c>
      <c r="X723" s="13">
        <f>IF(ISNUMBER(mixed_data!AX726), mixed_data!AX726, "")</f>
        <v>1869.8000000000002</v>
      </c>
      <c r="Y723" s="13">
        <f>IF(ISNUMBER(mixed_data!AY726), mixed_data!AY726, "")</f>
        <v>1999.8000000000002</v>
      </c>
      <c r="Z723" s="13">
        <f>IF(ISNUMBER(mixed_data!BH726), mixed_data!BH726, "")</f>
        <v>1.4347500000000002</v>
      </c>
      <c r="AA723" s="13">
        <f>IF(ISNUMBER(mixed_data!BM726), mixed_data!BM726, "")</f>
        <v>103.87</v>
      </c>
      <c r="AB723" s="13">
        <f>IF(ISNUMBER(mixed_data!BT726), mixed_data!BT726, "")</f>
        <v>102.30000000000001</v>
      </c>
      <c r="AC723" s="13">
        <f>IF(ISNUMBER(mixed_data!BV726), mixed_data!BV726, "")</f>
        <v>99</v>
      </c>
      <c r="AD723" s="13">
        <f>IF(ISNUMBER(mixed_data!BW726), mixed_data!BW726, "")</f>
        <v>95.100000000000009</v>
      </c>
      <c r="AE723" s="13">
        <f>IF(ISNUMBER(mixed_data!BX726), mixed_data!BX726, "")</f>
        <v>40760</v>
      </c>
    </row>
    <row r="724" spans="1:31" x14ac:dyDescent="0.25">
      <c r="A724" s="25">
        <v>40224</v>
      </c>
      <c r="B724" s="13">
        <f>IF(ISNUMBER(mixed_data!B727), mixed_data!B727, "")</f>
        <v>45.1</v>
      </c>
      <c r="C724" s="13">
        <f>IF(ISNUMBER(mixed_data!D727), mixed_data!D727, "")</f>
        <v>97.5</v>
      </c>
      <c r="D724" s="13">
        <f>IF(ISNUMBER(mixed_data!E727), mixed_data!E727, "")</f>
        <v>95.9</v>
      </c>
      <c r="E724" s="13">
        <f>IF(ISNUMBER(mixed_data!F727), mixed_data!F727, "")</f>
        <v>100.274</v>
      </c>
      <c r="F724" s="13">
        <f>IF(ISNUMBER(mixed_data!G727), mixed_data!G727, "")</f>
        <v>100.837</v>
      </c>
      <c r="G724" s="13">
        <f>IF(ISNUMBER(mixed_data!H727), mixed_data!H727, "")</f>
        <v>-17.400000000000002</v>
      </c>
      <c r="H724" s="13">
        <f>IF(ISNUMBER(mixed_data!I727), mixed_data!I727, "")</f>
        <v>3.3000000000000003</v>
      </c>
      <c r="I724" s="13">
        <f>IF(ISNUMBER(mixed_data!J727), mixed_data!J727, "")</f>
        <v>103.5</v>
      </c>
      <c r="J724" s="13">
        <f>IF(ISNUMBER(mixed_data!O727), mixed_data!O727, "")</f>
        <v>92.2</v>
      </c>
      <c r="K724" s="13">
        <f>IF(ISNUMBER(mixed_data!S727), mixed_data!S727, "")</f>
        <v>8</v>
      </c>
      <c r="L724" s="13">
        <f>IF(ISNUMBER(mixed_data!Y727), mixed_data!Y727, "")</f>
        <v>5654.4800000000005</v>
      </c>
      <c r="M724" s="13">
        <f>IF(ISNUMBER(mixed_data!Z727), mixed_data!Z727, "")</f>
        <v>2793.29</v>
      </c>
      <c r="N724" s="13">
        <f>IF(ISNUMBER(mixed_data!AA727), mixed_data!AA727, "")</f>
        <v>1094.7</v>
      </c>
      <c r="O724" s="13">
        <f>IF(ISNUMBER(mixed_data!AI727), mixed_data!AI727, "")</f>
        <v>3.19</v>
      </c>
      <c r="P724" s="13">
        <f>IF(ISNUMBER(mixed_data!AJ727), mixed_data!AJ727, "")</f>
        <v>1</v>
      </c>
      <c r="Q724" s="13">
        <f>IF(ISNUMBER(mixed_data!AO727), mixed_data!AO727, "")</f>
        <v>71.63</v>
      </c>
      <c r="R724" s="13">
        <f>IF(ISNUMBER(mixed_data!AQ727), mixed_data!AQ727, "")</f>
        <v>97</v>
      </c>
      <c r="S724" s="13">
        <f>IF(ISNUMBER(mixed_data!AR727), mixed_data!AR727, "")</f>
        <v>99.600000000000009</v>
      </c>
      <c r="T724" s="13">
        <f>IF(ISNUMBER(mixed_data!AS727), mixed_data!AS727, "")</f>
        <v>91.100000000000009</v>
      </c>
      <c r="U724" s="13">
        <f>IF(ISNUMBER(mixed_data!AT727), mixed_data!AT727, "")</f>
        <v>91.5</v>
      </c>
      <c r="V724" s="13">
        <f>IF(ISNUMBER(mixed_data!AV727), mixed_data!AV727, "")</f>
        <v>247.70000000000002</v>
      </c>
      <c r="W724" s="13">
        <f>IF(ISNUMBER(mixed_data!AW727), mixed_data!AW727, "")</f>
        <v>1046.5</v>
      </c>
      <c r="X724" s="13">
        <f>IF(ISNUMBER(mixed_data!AX727), mixed_data!AX727, "")</f>
        <v>1874.3000000000002</v>
      </c>
      <c r="Y724" s="13">
        <f>IF(ISNUMBER(mixed_data!AY727), mixed_data!AY727, "")</f>
        <v>2007.9</v>
      </c>
      <c r="Z724" s="13">
        <f>IF(ISNUMBER(mixed_data!BH727), mixed_data!BH727, "")</f>
        <v>1.3895500000000001</v>
      </c>
      <c r="AA724" s="13">
        <f>IF(ISNUMBER(mixed_data!BM727), mixed_data!BM727, "")</f>
        <v>102.34</v>
      </c>
      <c r="AB724" s="13">
        <f>IF(ISNUMBER(mixed_data!BT727), mixed_data!BT727, "")</f>
        <v>102.10000000000001</v>
      </c>
      <c r="AC724" s="13">
        <f>IF(ISNUMBER(mixed_data!BV727), mixed_data!BV727, "")</f>
        <v>99.4</v>
      </c>
      <c r="AD724" s="13">
        <f>IF(ISNUMBER(mixed_data!BW727), mixed_data!BW727, "")</f>
        <v>94.9</v>
      </c>
      <c r="AE724" s="13">
        <f>IF(ISNUMBER(mixed_data!BX727), mixed_data!BX727, "")</f>
        <v>40751</v>
      </c>
    </row>
    <row r="725" spans="1:31" x14ac:dyDescent="0.25">
      <c r="A725" s="25">
        <v>40252</v>
      </c>
      <c r="B725" s="13">
        <f>IF(ISNUMBER(mixed_data!B728), mixed_data!B728, "")</f>
        <v>44.5</v>
      </c>
      <c r="C725" s="13">
        <f>IF(ISNUMBER(mixed_data!D728), mixed_data!D728, "")</f>
        <v>99.4</v>
      </c>
      <c r="D725" s="13">
        <f>IF(ISNUMBER(mixed_data!E728), mixed_data!E728, "")</f>
        <v>99.2</v>
      </c>
      <c r="E725" s="13">
        <f>IF(ISNUMBER(mixed_data!F728), mixed_data!F728, "")</f>
        <v>100.408</v>
      </c>
      <c r="F725" s="13">
        <f>IF(ISNUMBER(mixed_data!G728), mixed_data!G728, "")</f>
        <v>101.161</v>
      </c>
      <c r="G725" s="13">
        <f>IF(ISNUMBER(mixed_data!H728), mixed_data!H728, "")</f>
        <v>-13.200000000000001</v>
      </c>
      <c r="H725" s="13">
        <f>IF(ISNUMBER(mixed_data!I728), mixed_data!I728, "")</f>
        <v>3.2</v>
      </c>
      <c r="I725" s="13">
        <f>IF(ISNUMBER(mixed_data!J728), mixed_data!J728, "")</f>
        <v>104.30000000000001</v>
      </c>
      <c r="J725" s="13">
        <f>IF(ISNUMBER(mixed_data!O728), mixed_data!O728, "")</f>
        <v>95.4</v>
      </c>
      <c r="K725" s="13">
        <f>IF(ISNUMBER(mixed_data!S728), mixed_data!S728, "")</f>
        <v>8</v>
      </c>
      <c r="L725" s="13">
        <f>IF(ISNUMBER(mixed_data!Y728), mixed_data!Y728, "")</f>
        <v>5713.51</v>
      </c>
      <c r="M725" s="13">
        <f>IF(ISNUMBER(mixed_data!Z728), mixed_data!Z728, "")</f>
        <v>2772.7000000000003</v>
      </c>
      <c r="N725" s="13">
        <f>IF(ISNUMBER(mixed_data!AA728), mixed_data!AA728, "")</f>
        <v>1118.7</v>
      </c>
      <c r="O725" s="13">
        <f>IF(ISNUMBER(mixed_data!AI728), mixed_data!AI728, "")</f>
        <v>3.12</v>
      </c>
      <c r="P725" s="13">
        <f>IF(ISNUMBER(mixed_data!AJ728), mixed_data!AJ728, "")</f>
        <v>1</v>
      </c>
      <c r="Q725" s="13">
        <f>IF(ISNUMBER(mixed_data!AO728), mixed_data!AO728, "")</f>
        <v>77.23</v>
      </c>
      <c r="R725" s="13">
        <f>IF(ISNUMBER(mixed_data!AQ728), mixed_data!AQ728, "")</f>
        <v>101.10000000000001</v>
      </c>
      <c r="S725" s="13">
        <f>IF(ISNUMBER(mixed_data!AR728), mixed_data!AR728, "")</f>
        <v>99.9</v>
      </c>
      <c r="T725" s="13">
        <f>IF(ISNUMBER(mixed_data!AS728), mixed_data!AS728, "")</f>
        <v>95.7</v>
      </c>
      <c r="U725" s="13">
        <f>IF(ISNUMBER(mixed_data!AT728), mixed_data!AT728, "")</f>
        <v>99.800000000000011</v>
      </c>
      <c r="V725" s="13">
        <f>IF(ISNUMBER(mixed_data!AV728), mixed_data!AV728, "")</f>
        <v>281</v>
      </c>
      <c r="W725" s="13">
        <f>IF(ISNUMBER(mixed_data!AW728), mixed_data!AW728, "")</f>
        <v>1031.8</v>
      </c>
      <c r="X725" s="13">
        <f>IF(ISNUMBER(mixed_data!AX728), mixed_data!AX728, "")</f>
        <v>1866.9</v>
      </c>
      <c r="Y725" s="13">
        <f>IF(ISNUMBER(mixed_data!AY728), mixed_data!AY728, "")</f>
        <v>2000.7</v>
      </c>
      <c r="Z725" s="13">
        <f>IF(ISNUMBER(mixed_data!BH728), mixed_data!BH728, "")</f>
        <v>1.3478500000000002</v>
      </c>
      <c r="AA725" s="13">
        <f>IF(ISNUMBER(mixed_data!BM728), mixed_data!BM728, "")</f>
        <v>101.72</v>
      </c>
      <c r="AB725" s="13">
        <f>IF(ISNUMBER(mixed_data!BT728), mixed_data!BT728, "")</f>
        <v>101</v>
      </c>
      <c r="AC725" s="13">
        <f>IF(ISNUMBER(mixed_data!BV728), mixed_data!BV728, "")</f>
        <v>99.9</v>
      </c>
      <c r="AD725" s="13">
        <f>IF(ISNUMBER(mixed_data!BW728), mixed_data!BW728, "")</f>
        <v>97.5</v>
      </c>
      <c r="AE725" s="13">
        <f>IF(ISNUMBER(mixed_data!BX728), mixed_data!BX728, "")</f>
        <v>40812</v>
      </c>
    </row>
    <row r="726" spans="1:31" x14ac:dyDescent="0.25">
      <c r="A726" s="25">
        <v>40283</v>
      </c>
      <c r="B726" s="13">
        <f>IF(ISNUMBER(mixed_data!B729), mixed_data!B729, "")</f>
        <v>53</v>
      </c>
      <c r="C726" s="13">
        <f>IF(ISNUMBER(mixed_data!D729), mixed_data!D729, "")</f>
        <v>101.10000000000001</v>
      </c>
      <c r="D726" s="13">
        <f>IF(ISNUMBER(mixed_data!E729), mixed_data!E729, "")</f>
        <v>103.60000000000001</v>
      </c>
      <c r="E726" s="13">
        <f>IF(ISNUMBER(mixed_data!F729), mixed_data!F729, "")</f>
        <v>100.51600000000001</v>
      </c>
      <c r="F726" s="13">
        <f>IF(ISNUMBER(mixed_data!G729), mixed_data!G729, "")</f>
        <v>101.446</v>
      </c>
      <c r="G726" s="13">
        <f>IF(ISNUMBER(mixed_data!H729), mixed_data!H729, "")</f>
        <v>-6.5</v>
      </c>
      <c r="H726" s="13">
        <f>IF(ISNUMBER(mixed_data!I729), mixed_data!I729, "")</f>
        <v>3.4000000000000004</v>
      </c>
      <c r="I726" s="13">
        <f>IF(ISNUMBER(mixed_data!J729), mixed_data!J729, "")</f>
        <v>107.2</v>
      </c>
      <c r="J726" s="13">
        <f>IF(ISNUMBER(mixed_data!O729), mixed_data!O729, "")</f>
        <v>96.9</v>
      </c>
      <c r="K726" s="13">
        <f>IF(ISNUMBER(mixed_data!S729), mixed_data!S729, "")</f>
        <v>7.9</v>
      </c>
      <c r="L726" s="13">
        <f>IF(ISNUMBER(mixed_data!Y729), mixed_data!Y729, "")</f>
        <v>6235.56</v>
      </c>
      <c r="M726" s="13">
        <f>IF(ISNUMBER(mixed_data!Z729), mixed_data!Z729, "")</f>
        <v>2978.5</v>
      </c>
      <c r="N726" s="13">
        <f>IF(ISNUMBER(mixed_data!AA729), mixed_data!AA729, "")</f>
        <v>1125.25</v>
      </c>
      <c r="O726" s="13">
        <f>IF(ISNUMBER(mixed_data!AI729), mixed_data!AI729, "")</f>
        <v>3.08</v>
      </c>
      <c r="P726" s="13">
        <f>IF(ISNUMBER(mixed_data!AJ729), mixed_data!AJ729, "")</f>
        <v>1</v>
      </c>
      <c r="Q726" s="13">
        <f>IF(ISNUMBER(mixed_data!AO729), mixed_data!AO729, "")</f>
        <v>82.93</v>
      </c>
      <c r="R726" s="13">
        <f>IF(ISNUMBER(mixed_data!AQ729), mixed_data!AQ729, "")</f>
        <v>98.9</v>
      </c>
      <c r="S726" s="13">
        <f>IF(ISNUMBER(mixed_data!AR729), mixed_data!AR729, "")</f>
        <v>99.7</v>
      </c>
      <c r="T726" s="13">
        <f>IF(ISNUMBER(mixed_data!AS729), mixed_data!AS729, "")</f>
        <v>98.5</v>
      </c>
      <c r="U726" s="13">
        <f>IF(ISNUMBER(mixed_data!AT729), mixed_data!AT729, "")</f>
        <v>102.2</v>
      </c>
      <c r="V726" s="13">
        <f>IF(ISNUMBER(mixed_data!AV729), mixed_data!AV729, "")</f>
        <v>258.5</v>
      </c>
      <c r="W726" s="13">
        <f>IF(ISNUMBER(mixed_data!AW729), mixed_data!AW729, "")</f>
        <v>1072.5</v>
      </c>
      <c r="X726" s="13">
        <f>IF(ISNUMBER(mixed_data!AX729), mixed_data!AX729, "")</f>
        <v>1883.9</v>
      </c>
      <c r="Y726" s="13">
        <f>IF(ISNUMBER(mixed_data!AY729), mixed_data!AY729, "")</f>
        <v>2033.7</v>
      </c>
      <c r="Z726" s="13">
        <f>IF(ISNUMBER(mixed_data!BH729), mixed_data!BH729, "")</f>
        <v>1.35375</v>
      </c>
      <c r="AA726" s="13">
        <f>IF(ISNUMBER(mixed_data!BM729), mixed_data!BM729, "")</f>
        <v>100.56</v>
      </c>
      <c r="AB726" s="13">
        <f>IF(ISNUMBER(mixed_data!BT729), mixed_data!BT729, "")</f>
        <v>100.10000000000001</v>
      </c>
      <c r="AC726" s="13">
        <f>IF(ISNUMBER(mixed_data!BV729), mixed_data!BV729, "")</f>
        <v>100</v>
      </c>
      <c r="AD726" s="13">
        <f>IF(ISNUMBER(mixed_data!BW729), mixed_data!BW729, "")</f>
        <v>97.4</v>
      </c>
      <c r="AE726" s="13">
        <f>IF(ISNUMBER(mixed_data!BX729), mixed_data!BX729, "")</f>
        <v>40883</v>
      </c>
    </row>
    <row r="727" spans="1:31" x14ac:dyDescent="0.25">
      <c r="A727" s="25">
        <v>40313</v>
      </c>
      <c r="B727" s="13">
        <f>IF(ISNUMBER(mixed_data!B730), mixed_data!B730, "")</f>
        <v>45.800000000000004</v>
      </c>
      <c r="C727" s="13">
        <f>IF(ISNUMBER(mixed_data!D730), mixed_data!D730, "")</f>
        <v>99.800000000000011</v>
      </c>
      <c r="D727" s="13">
        <f>IF(ISNUMBER(mixed_data!E730), mixed_data!E730, "")</f>
        <v>103.30000000000001</v>
      </c>
      <c r="E727" s="13">
        <f>IF(ISNUMBER(mixed_data!F730), mixed_data!F730, "")</f>
        <v>100.608</v>
      </c>
      <c r="F727" s="13">
        <f>IF(ISNUMBER(mixed_data!G730), mixed_data!G730, "")</f>
        <v>101.67100000000001</v>
      </c>
      <c r="G727" s="13">
        <f>IF(ISNUMBER(mixed_data!H730), mixed_data!H730, "")</f>
        <v>-9.3000000000000007</v>
      </c>
      <c r="H727" s="13">
        <f>IF(ISNUMBER(mixed_data!I730), mixed_data!I730, "")</f>
        <v>3.7</v>
      </c>
      <c r="I727" s="13">
        <f>IF(ISNUMBER(mixed_data!J730), mixed_data!J730, "")</f>
        <v>107</v>
      </c>
      <c r="J727" s="13">
        <f>IF(ISNUMBER(mixed_data!O730), mixed_data!O730, "")</f>
        <v>99.800000000000011</v>
      </c>
      <c r="K727" s="13">
        <f>IF(ISNUMBER(mixed_data!S730), mixed_data!S730, "")</f>
        <v>7.7</v>
      </c>
      <c r="L727" s="13">
        <f>IF(ISNUMBER(mixed_data!Y730), mixed_data!Y730, "")</f>
        <v>6166.92</v>
      </c>
      <c r="M727" s="13">
        <f>IF(ISNUMBER(mixed_data!Z730), mixed_data!Z730, "")</f>
        <v>2816.5</v>
      </c>
      <c r="N727" s="13">
        <f>IF(ISNUMBER(mixed_data!AA730), mixed_data!AA730, "")</f>
        <v>1179.8500000000001</v>
      </c>
      <c r="O727" s="13">
        <f>IF(ISNUMBER(mixed_data!AI730), mixed_data!AI730, "")</f>
        <v>2.75</v>
      </c>
      <c r="P727" s="13">
        <f>IF(ISNUMBER(mixed_data!AJ730), mixed_data!AJ730, "")</f>
        <v>1</v>
      </c>
      <c r="Q727" s="13">
        <f>IF(ISNUMBER(mixed_data!AO730), mixed_data!AO730, "")</f>
        <v>88.15</v>
      </c>
      <c r="R727" s="13">
        <f>IF(ISNUMBER(mixed_data!AQ730), mixed_data!AQ730, "")</f>
        <v>100.7</v>
      </c>
      <c r="S727" s="13">
        <f>IF(ISNUMBER(mixed_data!AR730), mixed_data!AR730, "")</f>
        <v>100.2</v>
      </c>
      <c r="T727" s="13">
        <f>IF(ISNUMBER(mixed_data!AS730), mixed_data!AS730, "")</f>
        <v>98.600000000000009</v>
      </c>
      <c r="U727" s="13">
        <f>IF(ISNUMBER(mixed_data!AT730), mixed_data!AT730, "")</f>
        <v>101</v>
      </c>
      <c r="V727" s="13">
        <f>IF(ISNUMBER(mixed_data!AV730), mixed_data!AV730, "")</f>
        <v>250.8</v>
      </c>
      <c r="W727" s="13">
        <f>IF(ISNUMBER(mixed_data!AW730), mixed_data!AW730, "")</f>
        <v>1085.6000000000001</v>
      </c>
      <c r="X727" s="13">
        <f>IF(ISNUMBER(mixed_data!AX730), mixed_data!AX730, "")</f>
        <v>1892.4</v>
      </c>
      <c r="Y727" s="13">
        <f>IF(ISNUMBER(mixed_data!AY730), mixed_data!AY730, "")</f>
        <v>2042.9</v>
      </c>
      <c r="Z727" s="13">
        <f>IF(ISNUMBER(mixed_data!BH730), mixed_data!BH730, "")</f>
        <v>1.3175000000000001</v>
      </c>
      <c r="AA727" s="13">
        <f>IF(ISNUMBER(mixed_data!BM730), mixed_data!BM730, "")</f>
        <v>98.73</v>
      </c>
      <c r="AB727" s="13">
        <f>IF(ISNUMBER(mixed_data!BT730), mixed_data!BT730, "")</f>
        <v>99.9</v>
      </c>
      <c r="AC727" s="13">
        <f>IF(ISNUMBER(mixed_data!BV730), mixed_data!BV730, "")</f>
        <v>99.9</v>
      </c>
      <c r="AD727" s="13">
        <f>IF(ISNUMBER(mixed_data!BW730), mixed_data!BW730, "")</f>
        <v>100.9</v>
      </c>
      <c r="AE727" s="13">
        <f>IF(ISNUMBER(mixed_data!BX730), mixed_data!BX730, "")</f>
        <v>40936</v>
      </c>
    </row>
    <row r="728" spans="1:31" x14ac:dyDescent="0.25">
      <c r="A728" s="25">
        <v>40344</v>
      </c>
      <c r="B728" s="13">
        <f>IF(ISNUMBER(mixed_data!B731), mixed_data!B731, "")</f>
        <v>28.700000000000003</v>
      </c>
      <c r="C728" s="13">
        <f>IF(ISNUMBER(mixed_data!D731), mixed_data!D731, "")</f>
        <v>100.2</v>
      </c>
      <c r="D728" s="13">
        <f>IF(ISNUMBER(mixed_data!E731), mixed_data!E731, "")</f>
        <v>103.80000000000001</v>
      </c>
      <c r="E728" s="13">
        <f>IF(ISNUMBER(mixed_data!F731), mixed_data!F731, "")</f>
        <v>100.70100000000001</v>
      </c>
      <c r="F728" s="13">
        <f>IF(ISNUMBER(mixed_data!G731), mixed_data!G731, "")</f>
        <v>101.837</v>
      </c>
      <c r="G728" s="13">
        <f>IF(ISNUMBER(mixed_data!H731), mixed_data!H731, "")</f>
        <v>-9.5</v>
      </c>
      <c r="H728" s="13">
        <f>IF(ISNUMBER(mixed_data!I731), mixed_data!I731, "")</f>
        <v>3.5</v>
      </c>
      <c r="I728" s="13">
        <f>IF(ISNUMBER(mixed_data!J731), mixed_data!J731, "")</f>
        <v>106.30000000000001</v>
      </c>
      <c r="J728" s="13">
        <f>IF(ISNUMBER(mixed_data!O731), mixed_data!O731, "")</f>
        <v>99.600000000000009</v>
      </c>
      <c r="K728" s="13">
        <f>IF(ISNUMBER(mixed_data!S731), mixed_data!S731, "")</f>
        <v>7.7</v>
      </c>
      <c r="L728" s="13">
        <f>IF(ISNUMBER(mixed_data!Y731), mixed_data!Y731, "")</f>
        <v>5981.27</v>
      </c>
      <c r="M728" s="13">
        <f>IF(ISNUMBER(mixed_data!Z731), mixed_data!Z731, "")</f>
        <v>2606.58</v>
      </c>
      <c r="N728" s="13">
        <f>IF(ISNUMBER(mixed_data!AA731), mixed_data!AA731, "")</f>
        <v>1226.7</v>
      </c>
      <c r="O728" s="13">
        <f>IF(ISNUMBER(mixed_data!AI731), mixed_data!AI731, "")</f>
        <v>2.63</v>
      </c>
      <c r="P728" s="13">
        <f>IF(ISNUMBER(mixed_data!AJ731), mixed_data!AJ731, "")</f>
        <v>1</v>
      </c>
      <c r="Q728" s="13">
        <f>IF(ISNUMBER(mixed_data!AO731), mixed_data!AO731, "")</f>
        <v>73.11</v>
      </c>
      <c r="R728" s="13">
        <f>IF(ISNUMBER(mixed_data!AQ731), mixed_data!AQ731, "")</f>
        <v>101.60000000000001</v>
      </c>
      <c r="S728" s="13">
        <f>IF(ISNUMBER(mixed_data!AR731), mixed_data!AR731, "")</f>
        <v>100.4</v>
      </c>
      <c r="T728" s="13">
        <f>IF(ISNUMBER(mixed_data!AS731), mixed_data!AS731, "")</f>
        <v>101.2</v>
      </c>
      <c r="U728" s="13">
        <f>IF(ISNUMBER(mixed_data!AT731), mixed_data!AT731, "")</f>
        <v>90.9</v>
      </c>
      <c r="V728" s="13">
        <f>IF(ISNUMBER(mixed_data!AV731), mixed_data!AV731, "")</f>
        <v>311.60000000000002</v>
      </c>
      <c r="W728" s="13">
        <f>IF(ISNUMBER(mixed_data!AW731), mixed_data!AW731, "")</f>
        <v>1087.6000000000001</v>
      </c>
      <c r="X728" s="13">
        <f>IF(ISNUMBER(mixed_data!AX731), mixed_data!AX731, "")</f>
        <v>1895.8000000000002</v>
      </c>
      <c r="Y728" s="13">
        <f>IF(ISNUMBER(mixed_data!AY731), mixed_data!AY731, "")</f>
        <v>1961.8000000000002</v>
      </c>
      <c r="Z728" s="13">
        <f>IF(ISNUMBER(mixed_data!BH731), mixed_data!BH731, "")</f>
        <v>1.22875</v>
      </c>
      <c r="AA728" s="13">
        <f>IF(ISNUMBER(mixed_data!BM731), mixed_data!BM731, "")</f>
        <v>97.740000000000009</v>
      </c>
      <c r="AB728" s="13">
        <f>IF(ISNUMBER(mixed_data!BT731), mixed_data!BT731, "")</f>
        <v>99.2</v>
      </c>
      <c r="AC728" s="13">
        <f>IF(ISNUMBER(mixed_data!BV731), mixed_data!BV731, "")</f>
        <v>99.9</v>
      </c>
      <c r="AD728" s="13">
        <f>IF(ISNUMBER(mixed_data!BW731), mixed_data!BW731, "")</f>
        <v>100.5</v>
      </c>
      <c r="AE728" s="13">
        <f>IF(ISNUMBER(mixed_data!BX731), mixed_data!BX731, "")</f>
        <v>40983</v>
      </c>
    </row>
    <row r="729" spans="1:31" x14ac:dyDescent="0.25">
      <c r="A729" s="25">
        <v>40374</v>
      </c>
      <c r="B729" s="13">
        <f>IF(ISNUMBER(mixed_data!B732), mixed_data!B732, "")</f>
        <v>21.200000000000003</v>
      </c>
      <c r="C729" s="13">
        <f>IF(ISNUMBER(mixed_data!D732), mixed_data!D732, "")</f>
        <v>102.2</v>
      </c>
      <c r="D729" s="13">
        <f>IF(ISNUMBER(mixed_data!E732), mixed_data!E732, "")</f>
        <v>108.2</v>
      </c>
      <c r="E729" s="13">
        <f>IF(ISNUMBER(mixed_data!F732), mixed_data!F732, "")</f>
        <v>100.81</v>
      </c>
      <c r="F729" s="13">
        <f>IF(ISNUMBER(mixed_data!G732), mixed_data!G732, "")</f>
        <v>101.956</v>
      </c>
      <c r="G729" s="13">
        <f>IF(ISNUMBER(mixed_data!H732), mixed_data!H732, "")</f>
        <v>0.1</v>
      </c>
      <c r="H729" s="13">
        <f>IF(ISNUMBER(mixed_data!I732), mixed_data!I732, "")</f>
        <v>3.7</v>
      </c>
      <c r="I729" s="13">
        <f>IF(ISNUMBER(mixed_data!J732), mixed_data!J732, "")</f>
        <v>109.7</v>
      </c>
      <c r="J729" s="13">
        <f>IF(ISNUMBER(mixed_data!O732), mixed_data!O732, "")</f>
        <v>99</v>
      </c>
      <c r="K729" s="13">
        <f>IF(ISNUMBER(mixed_data!S732), mixed_data!S732, "")</f>
        <v>7.6000000000000005</v>
      </c>
      <c r="L729" s="13">
        <f>IF(ISNUMBER(mixed_data!Y732), mixed_data!Y732, "")</f>
        <v>5857.43</v>
      </c>
      <c r="M729" s="13">
        <f>IF(ISNUMBER(mixed_data!Z732), mixed_data!Z732, "")</f>
        <v>2518.65</v>
      </c>
      <c r="N729" s="13">
        <f>IF(ISNUMBER(mixed_data!AA732), mixed_data!AA732, "")</f>
        <v>1217.8</v>
      </c>
      <c r="O729" s="13">
        <f>IF(ISNUMBER(mixed_data!AI732), mixed_data!AI732, "")</f>
        <v>2.65</v>
      </c>
      <c r="P729" s="13">
        <f>IF(ISNUMBER(mixed_data!AJ732), mixed_data!AJ732, "")</f>
        <v>1</v>
      </c>
      <c r="Q729" s="13">
        <f>IF(ISNUMBER(mixed_data!AO732), mixed_data!AO732, "")</f>
        <v>71.510000000000005</v>
      </c>
      <c r="R729" s="13">
        <f>IF(ISNUMBER(mixed_data!AQ732), mixed_data!AQ732, "")</f>
        <v>100</v>
      </c>
      <c r="S729" s="13">
        <f>IF(ISNUMBER(mixed_data!AR732), mixed_data!AR732, "")</f>
        <v>102.10000000000001</v>
      </c>
      <c r="T729" s="13">
        <f>IF(ISNUMBER(mixed_data!AS732), mixed_data!AS732, "")</f>
        <v>100.30000000000001</v>
      </c>
      <c r="U729" s="13">
        <f>IF(ISNUMBER(mixed_data!AT732), mixed_data!AT732, "")</f>
        <v>101.2</v>
      </c>
      <c r="V729" s="13">
        <f>IF(ISNUMBER(mixed_data!AV732), mixed_data!AV732, "")</f>
        <v>264</v>
      </c>
      <c r="W729" s="13">
        <f>IF(ISNUMBER(mixed_data!AW732), mixed_data!AW732, "")</f>
        <v>1084.9000000000001</v>
      </c>
      <c r="X729" s="13">
        <f>IF(ISNUMBER(mixed_data!AX732), mixed_data!AX732, "")</f>
        <v>1900.9</v>
      </c>
      <c r="Y729" s="13">
        <f>IF(ISNUMBER(mixed_data!AY732), mixed_data!AY732, "")</f>
        <v>1958.8000000000002</v>
      </c>
      <c r="Z729" s="13">
        <f>IF(ISNUMBER(mixed_data!BH732), mixed_data!BH732, "")</f>
        <v>1.2455000000000001</v>
      </c>
      <c r="AA729" s="13">
        <f>IF(ISNUMBER(mixed_data!BM732), mixed_data!BM732, "")</f>
        <v>99.16</v>
      </c>
      <c r="AB729" s="13">
        <f>IF(ISNUMBER(mixed_data!BT732), mixed_data!BT732, "")</f>
        <v>99.300000000000011</v>
      </c>
      <c r="AC729" s="13">
        <f>IF(ISNUMBER(mixed_data!BV732), mixed_data!BV732, "")</f>
        <v>100.10000000000001</v>
      </c>
      <c r="AD729" s="13">
        <f>IF(ISNUMBER(mixed_data!BW732), mixed_data!BW732, "")</f>
        <v>100.10000000000001</v>
      </c>
      <c r="AE729" s="13">
        <f>IF(ISNUMBER(mixed_data!BX732), mixed_data!BX732, "")</f>
        <v>40982</v>
      </c>
    </row>
    <row r="730" spans="1:31" x14ac:dyDescent="0.25">
      <c r="A730" s="25">
        <v>40405</v>
      </c>
      <c r="B730" s="13">
        <f>IF(ISNUMBER(mixed_data!B733), mixed_data!B733, "")</f>
        <v>14</v>
      </c>
      <c r="C730" s="13">
        <f>IF(ISNUMBER(mixed_data!D733), mixed_data!D733, "")</f>
        <v>103</v>
      </c>
      <c r="D730" s="13">
        <f>IF(ISNUMBER(mixed_data!E733), mixed_data!E733, "")</f>
        <v>109.2</v>
      </c>
      <c r="E730" s="13">
        <f>IF(ISNUMBER(mixed_data!F733), mixed_data!F733, "")</f>
        <v>100.94</v>
      </c>
      <c r="F730" s="13">
        <f>IF(ISNUMBER(mixed_data!G733), mixed_data!G733, "")</f>
        <v>102.045</v>
      </c>
      <c r="G730" s="13">
        <f>IF(ISNUMBER(mixed_data!H733), mixed_data!H733, "")</f>
        <v>2.9000000000000004</v>
      </c>
      <c r="H730" s="13">
        <f>IF(ISNUMBER(mixed_data!I733), mixed_data!I733, "")</f>
        <v>4.1000000000000005</v>
      </c>
      <c r="I730" s="13">
        <f>IF(ISNUMBER(mixed_data!J733), mixed_data!J733, "")</f>
        <v>109.80000000000001</v>
      </c>
      <c r="J730" s="13">
        <f>IF(ISNUMBER(mixed_data!O733), mixed_data!O733, "")</f>
        <v>100.80000000000001</v>
      </c>
      <c r="K730" s="13">
        <f>IF(ISNUMBER(mixed_data!S733), mixed_data!S733, "")</f>
        <v>7.6000000000000005</v>
      </c>
      <c r="L730" s="13">
        <f>IF(ISNUMBER(mixed_data!Y733), mixed_data!Y733, "")</f>
        <v>6292.13</v>
      </c>
      <c r="M730" s="13">
        <f>IF(ISNUMBER(mixed_data!Z733), mixed_data!Z733, "")</f>
        <v>2822.17</v>
      </c>
      <c r="N730" s="13">
        <f>IF(ISNUMBER(mixed_data!AA733), mixed_data!AA733, "")</f>
        <v>1184.6500000000001</v>
      </c>
      <c r="O730" s="13">
        <f>IF(ISNUMBER(mixed_data!AI733), mixed_data!AI733, "")</f>
        <v>2.36</v>
      </c>
      <c r="P730" s="13">
        <f>IF(ISNUMBER(mixed_data!AJ733), mixed_data!AJ733, "")</f>
        <v>1</v>
      </c>
      <c r="Q730" s="13">
        <f>IF(ISNUMBER(mixed_data!AO733), mixed_data!AO733, "")</f>
        <v>81.03</v>
      </c>
      <c r="R730" s="13">
        <f>IF(ISNUMBER(mixed_data!AQ733), mixed_data!AQ733, "")</f>
        <v>100</v>
      </c>
      <c r="S730" s="13">
        <f>IF(ISNUMBER(mixed_data!AR733), mixed_data!AR733, "")</f>
        <v>100.9</v>
      </c>
      <c r="T730" s="13">
        <f>IF(ISNUMBER(mixed_data!AS733), mixed_data!AS733, "")</f>
        <v>102.9</v>
      </c>
      <c r="U730" s="13">
        <f>IF(ISNUMBER(mixed_data!AT733), mixed_data!AT733, "")</f>
        <v>106.7</v>
      </c>
      <c r="V730" s="13">
        <f>IF(ISNUMBER(mixed_data!AV733), mixed_data!AV733, "")</f>
        <v>262.60000000000002</v>
      </c>
      <c r="W730" s="13">
        <f>IF(ISNUMBER(mixed_data!AW733), mixed_data!AW733, "")</f>
        <v>1087.2</v>
      </c>
      <c r="X730" s="13">
        <f>IF(ISNUMBER(mixed_data!AX733), mixed_data!AX733, "")</f>
        <v>1907.9</v>
      </c>
      <c r="Y730" s="13">
        <f>IF(ISNUMBER(mixed_data!AY733), mixed_data!AY733, "")</f>
        <v>1964.8000000000002</v>
      </c>
      <c r="Z730" s="13">
        <f>IF(ISNUMBER(mixed_data!BH733), mixed_data!BH733, "")</f>
        <v>1.3185500000000001</v>
      </c>
      <c r="AA730" s="13">
        <f>IF(ISNUMBER(mixed_data!BM733), mixed_data!BM733, "")</f>
        <v>98.84</v>
      </c>
      <c r="AB730" s="13">
        <f>IF(ISNUMBER(mixed_data!BT733), mixed_data!BT733, "")</f>
        <v>99.4</v>
      </c>
      <c r="AC730" s="13">
        <f>IF(ISNUMBER(mixed_data!BV733), mixed_data!BV733, "")</f>
        <v>100.2</v>
      </c>
      <c r="AD730" s="13">
        <f>IF(ISNUMBER(mixed_data!BW733), mixed_data!BW733, "")</f>
        <v>101</v>
      </c>
      <c r="AE730" s="13">
        <f>IF(ISNUMBER(mixed_data!BX733), mixed_data!BX733, "")</f>
        <v>41039</v>
      </c>
    </row>
    <row r="731" spans="1:31" x14ac:dyDescent="0.25">
      <c r="A731" s="25">
        <v>40436</v>
      </c>
      <c r="B731" s="13">
        <f>IF(ISNUMBER(mixed_data!B734), mixed_data!B734, "")</f>
        <v>-4.3</v>
      </c>
      <c r="C731" s="13">
        <f>IF(ISNUMBER(mixed_data!D734), mixed_data!D734, "")</f>
        <v>103.9</v>
      </c>
      <c r="D731" s="13">
        <f>IF(ISNUMBER(mixed_data!E734), mixed_data!E734, "")</f>
        <v>112.30000000000001</v>
      </c>
      <c r="E731" s="13">
        <f>IF(ISNUMBER(mixed_data!F734), mixed_data!F734, "")</f>
        <v>101.08800000000001</v>
      </c>
      <c r="F731" s="13">
        <f>IF(ISNUMBER(mixed_data!G734), mixed_data!G734, "")</f>
        <v>102.12</v>
      </c>
      <c r="G731" s="13">
        <f>IF(ISNUMBER(mixed_data!H734), mixed_data!H734, "")</f>
        <v>4.7</v>
      </c>
      <c r="H731" s="13">
        <f>IF(ISNUMBER(mixed_data!I734), mixed_data!I734, "")</f>
        <v>4.4000000000000004</v>
      </c>
      <c r="I731" s="13">
        <f>IF(ISNUMBER(mixed_data!J734), mixed_data!J734, "")</f>
        <v>109.4</v>
      </c>
      <c r="J731" s="13">
        <f>IF(ISNUMBER(mixed_data!O734), mixed_data!O734, "")</f>
        <v>102.10000000000001</v>
      </c>
      <c r="K731" s="13">
        <f>IF(ISNUMBER(mixed_data!S734), mixed_data!S734, "")</f>
        <v>7.5</v>
      </c>
      <c r="L731" s="13">
        <f>IF(ISNUMBER(mixed_data!Y734), mixed_data!Y734, "")</f>
        <v>6083.9000000000005</v>
      </c>
      <c r="M731" s="13">
        <f>IF(ISNUMBER(mixed_data!Z734), mixed_data!Z734, "")</f>
        <v>2715.27</v>
      </c>
      <c r="N731" s="13">
        <f>IF(ISNUMBER(mixed_data!AA734), mixed_data!AA734, "")</f>
        <v>1244.3500000000001</v>
      </c>
      <c r="O731" s="13">
        <f>IF(ISNUMBER(mixed_data!AI734), mixed_data!AI734, "")</f>
        <v>2.33</v>
      </c>
      <c r="P731" s="13">
        <f>IF(ISNUMBER(mixed_data!AJ734), mixed_data!AJ734, "")</f>
        <v>1</v>
      </c>
      <c r="Q731" s="13">
        <f>IF(ISNUMBER(mixed_data!AO734), mixed_data!AO734, "")</f>
        <v>75.34</v>
      </c>
      <c r="R731" s="13">
        <f>IF(ISNUMBER(mixed_data!AQ734), mixed_data!AQ734, "")</f>
        <v>100.2</v>
      </c>
      <c r="S731" s="13">
        <f>IF(ISNUMBER(mixed_data!AR734), mixed_data!AR734, "")</f>
        <v>100.2</v>
      </c>
      <c r="T731" s="13">
        <f>IF(ISNUMBER(mixed_data!AS734), mixed_data!AS734, "")</f>
        <v>101.60000000000001</v>
      </c>
      <c r="U731" s="13">
        <f>IF(ISNUMBER(mixed_data!AT734), mixed_data!AT734, "")</f>
        <v>112.80000000000001</v>
      </c>
      <c r="V731" s="13">
        <f>IF(ISNUMBER(mixed_data!AV734), mixed_data!AV734, "")</f>
        <v>269.60000000000002</v>
      </c>
      <c r="W731" s="13">
        <f>IF(ISNUMBER(mixed_data!AW734), mixed_data!AW734, "")</f>
        <v>1087.9000000000001</v>
      </c>
      <c r="X731" s="13">
        <f>IF(ISNUMBER(mixed_data!AX734), mixed_data!AX734, "")</f>
        <v>1910.5</v>
      </c>
      <c r="Y731" s="13">
        <f>IF(ISNUMBER(mixed_data!AY734), mixed_data!AY734, "")</f>
        <v>1970.7</v>
      </c>
      <c r="Z731" s="13">
        <f>IF(ISNUMBER(mixed_data!BH734), mixed_data!BH734, "")</f>
        <v>1.282</v>
      </c>
      <c r="AA731" s="13">
        <f>IF(ISNUMBER(mixed_data!BM734), mixed_data!BM734, "")</f>
        <v>98.7</v>
      </c>
      <c r="AB731" s="13">
        <f>IF(ISNUMBER(mixed_data!BT734), mixed_data!BT734, "")</f>
        <v>99.800000000000011</v>
      </c>
      <c r="AC731" s="13">
        <f>IF(ISNUMBER(mixed_data!BV734), mixed_data!BV734, "")</f>
        <v>100.10000000000001</v>
      </c>
      <c r="AD731" s="13">
        <f>IF(ISNUMBER(mixed_data!BW734), mixed_data!BW734, "")</f>
        <v>101.7</v>
      </c>
      <c r="AE731" s="13">
        <f>IF(ISNUMBER(mixed_data!BX734), mixed_data!BX734, "")</f>
        <v>41086</v>
      </c>
    </row>
    <row r="732" spans="1:31" x14ac:dyDescent="0.25">
      <c r="A732" s="25">
        <v>40466</v>
      </c>
      <c r="B732" s="13">
        <f>IF(ISNUMBER(mixed_data!B735), mixed_data!B735, "")</f>
        <v>-7.2</v>
      </c>
      <c r="C732" s="13">
        <f>IF(ISNUMBER(mixed_data!D735), mixed_data!D735, "")</f>
        <v>104.4</v>
      </c>
      <c r="D732" s="13">
        <f>IF(ISNUMBER(mixed_data!E735), mixed_data!E735, "")</f>
        <v>112.9</v>
      </c>
      <c r="E732" s="13">
        <f>IF(ISNUMBER(mixed_data!F735), mixed_data!F735, "")</f>
        <v>101.244</v>
      </c>
      <c r="F732" s="13">
        <f>IF(ISNUMBER(mixed_data!G735), mixed_data!G735, "")</f>
        <v>102.19200000000001</v>
      </c>
      <c r="G732" s="13">
        <f>IF(ISNUMBER(mixed_data!H735), mixed_data!H735, "")</f>
        <v>6.7</v>
      </c>
      <c r="H732" s="13">
        <f>IF(ISNUMBER(mixed_data!I735), mixed_data!I735, "")</f>
        <v>5</v>
      </c>
      <c r="I732" s="13">
        <f>IF(ISNUMBER(mixed_data!J735), mixed_data!J735, "")</f>
        <v>110.2</v>
      </c>
      <c r="J732" s="13">
        <f>IF(ISNUMBER(mixed_data!O735), mixed_data!O735, "")</f>
        <v>104.30000000000001</v>
      </c>
      <c r="K732" s="13">
        <f>IF(ISNUMBER(mixed_data!S735), mixed_data!S735, "")</f>
        <v>7.4</v>
      </c>
      <c r="L732" s="13">
        <f>IF(ISNUMBER(mixed_data!Y735), mixed_data!Y735, "")</f>
        <v>6211.34</v>
      </c>
      <c r="M732" s="13">
        <f>IF(ISNUMBER(mixed_data!Z735), mixed_data!Z735, "")</f>
        <v>2732.91</v>
      </c>
      <c r="N732" s="13">
        <f>IF(ISNUMBER(mixed_data!AA735), mixed_data!AA735, "")</f>
        <v>1318.63</v>
      </c>
      <c r="O732" s="13">
        <f>IF(ISNUMBER(mixed_data!AI735), mixed_data!AI735, "")</f>
        <v>2.37</v>
      </c>
      <c r="P732" s="13">
        <f>IF(ISNUMBER(mixed_data!AJ735), mixed_data!AJ735, "")</f>
        <v>1</v>
      </c>
      <c r="Q732" s="13">
        <f>IF(ISNUMBER(mixed_data!AO735), mixed_data!AO735, "")</f>
        <v>82.93</v>
      </c>
      <c r="R732" s="13">
        <f>IF(ISNUMBER(mixed_data!AQ735), mixed_data!AQ735, "")</f>
        <v>100.10000000000001</v>
      </c>
      <c r="S732" s="13">
        <f>IF(ISNUMBER(mixed_data!AR735), mixed_data!AR735, "")</f>
        <v>100.5</v>
      </c>
      <c r="T732" s="13">
        <f>IF(ISNUMBER(mixed_data!AS735), mixed_data!AS735, "")</f>
        <v>102.10000000000001</v>
      </c>
      <c r="U732" s="13">
        <f>IF(ISNUMBER(mixed_data!AT735), mixed_data!AT735, "")</f>
        <v>102.10000000000001</v>
      </c>
      <c r="V732" s="13">
        <f>IF(ISNUMBER(mixed_data!AV735), mixed_data!AV735, "")</f>
        <v>259.90000000000003</v>
      </c>
      <c r="W732" s="13">
        <f>IF(ISNUMBER(mixed_data!AW735), mixed_data!AW735, "")</f>
        <v>1090.3</v>
      </c>
      <c r="X732" s="13">
        <f>IF(ISNUMBER(mixed_data!AX735), mixed_data!AX735, "")</f>
        <v>1913.2</v>
      </c>
      <c r="Y732" s="13">
        <f>IF(ISNUMBER(mixed_data!AY735), mixed_data!AY735, "")</f>
        <v>1967.9</v>
      </c>
      <c r="Z732" s="13">
        <f>IF(ISNUMBER(mixed_data!BH735), mixed_data!BH735, "")</f>
        <v>1.3746500000000001</v>
      </c>
      <c r="AA732" s="13">
        <f>IF(ISNUMBER(mixed_data!BM735), mixed_data!BM735, "")</f>
        <v>100.27</v>
      </c>
      <c r="AB732" s="13">
        <f>IF(ISNUMBER(mixed_data!BT735), mixed_data!BT735, "")</f>
        <v>99.9</v>
      </c>
      <c r="AC732" s="13">
        <f>IF(ISNUMBER(mixed_data!BV735), mixed_data!BV735, "")</f>
        <v>100.2</v>
      </c>
      <c r="AD732" s="13">
        <f>IF(ISNUMBER(mixed_data!BW735), mixed_data!BW735, "")</f>
        <v>102.9</v>
      </c>
      <c r="AE732" s="13">
        <f>IF(ISNUMBER(mixed_data!BX735), mixed_data!BX735, "")</f>
        <v>41137</v>
      </c>
    </row>
    <row r="733" spans="1:31" x14ac:dyDescent="0.25">
      <c r="A733" s="25">
        <v>40497</v>
      </c>
      <c r="B733" s="13">
        <f>IF(ISNUMBER(mixed_data!B736), mixed_data!B736, "")</f>
        <v>1.8</v>
      </c>
      <c r="C733" s="13">
        <f>IF(ISNUMBER(mixed_data!D736), mixed_data!D736, "")</f>
        <v>105.7</v>
      </c>
      <c r="D733" s="13">
        <f>IF(ISNUMBER(mixed_data!E736), mixed_data!E736, "")</f>
        <v>115.5</v>
      </c>
      <c r="E733" s="13">
        <f>IF(ISNUMBER(mixed_data!F736), mixed_data!F736, "")</f>
        <v>101.39</v>
      </c>
      <c r="F733" s="13">
        <f>IF(ISNUMBER(mixed_data!G736), mixed_data!G736, "")</f>
        <v>102.261</v>
      </c>
      <c r="G733" s="13">
        <f>IF(ISNUMBER(mixed_data!H736), mixed_data!H736, "")</f>
        <v>10.9</v>
      </c>
      <c r="H733" s="13">
        <f>IF(ISNUMBER(mixed_data!I736), mixed_data!I736, "")</f>
        <v>5.2</v>
      </c>
      <c r="I733" s="13">
        <f>IF(ISNUMBER(mixed_data!J736), mixed_data!J736, "")</f>
        <v>111</v>
      </c>
      <c r="J733" s="13">
        <f>IF(ISNUMBER(mixed_data!O736), mixed_data!O736, "")</f>
        <v>103.80000000000001</v>
      </c>
      <c r="K733" s="13">
        <f>IF(ISNUMBER(mixed_data!S736), mixed_data!S736, "")</f>
        <v>7.4</v>
      </c>
      <c r="L733" s="13">
        <f>IF(ISNUMBER(mixed_data!Y736), mixed_data!Y736, "")</f>
        <v>6604.8600000000006</v>
      </c>
      <c r="M733" s="13">
        <f>IF(ISNUMBER(mixed_data!Z736), mixed_data!Z736, "")</f>
        <v>2836.73</v>
      </c>
      <c r="N733" s="13">
        <f>IF(ISNUMBER(mixed_data!AA736), mixed_data!AA736, "")</f>
        <v>1352.8</v>
      </c>
      <c r="O733" s="13">
        <f>IF(ISNUMBER(mixed_data!AI736), mixed_data!AI736, "")</f>
        <v>2.5500000000000003</v>
      </c>
      <c r="P733" s="13">
        <f>IF(ISNUMBER(mixed_data!AJ736), mixed_data!AJ736, "")</f>
        <v>1</v>
      </c>
      <c r="Q733" s="13">
        <f>IF(ISNUMBER(mixed_data!AO736), mixed_data!AO736, "")</f>
        <v>84.34</v>
      </c>
      <c r="R733" s="13">
        <f>IF(ISNUMBER(mixed_data!AQ736), mixed_data!AQ736, "")</f>
        <v>100.5</v>
      </c>
      <c r="S733" s="13">
        <f>IF(ISNUMBER(mixed_data!AR736), mixed_data!AR736, "")</f>
        <v>99.9</v>
      </c>
      <c r="T733" s="13">
        <f>IF(ISNUMBER(mixed_data!AS736), mixed_data!AS736, "")</f>
        <v>107.5</v>
      </c>
      <c r="U733" s="13">
        <f>IF(ISNUMBER(mixed_data!AT736), mixed_data!AT736, "")</f>
        <v>102.9</v>
      </c>
      <c r="V733" s="13">
        <f>IF(ISNUMBER(mixed_data!AV736), mixed_data!AV736, "")</f>
        <v>254.20000000000002</v>
      </c>
      <c r="W733" s="13">
        <f>IF(ISNUMBER(mixed_data!AW736), mixed_data!AW736, "")</f>
        <v>1116.8</v>
      </c>
      <c r="X733" s="13">
        <f>IF(ISNUMBER(mixed_data!AX736), mixed_data!AX736, "")</f>
        <v>1922.3000000000002</v>
      </c>
      <c r="Y733" s="13">
        <f>IF(ISNUMBER(mixed_data!AY736), mixed_data!AY736, "")</f>
        <v>1978.5</v>
      </c>
      <c r="Z733" s="13">
        <f>IF(ISNUMBER(mixed_data!BH736), mixed_data!BH736, "")</f>
        <v>1.3888</v>
      </c>
      <c r="AA733" s="13">
        <f>IF(ISNUMBER(mixed_data!BM736), mixed_data!BM736, "")</f>
        <v>99.53</v>
      </c>
      <c r="AB733" s="13">
        <f>IF(ISNUMBER(mixed_data!BT736), mixed_data!BT736, "")</f>
        <v>99.2</v>
      </c>
      <c r="AC733" s="13">
        <f>IF(ISNUMBER(mixed_data!BV736), mixed_data!BV736, "")</f>
        <v>100.30000000000001</v>
      </c>
      <c r="AD733" s="13">
        <f>IF(ISNUMBER(mixed_data!BW736), mixed_data!BW736, "")</f>
        <v>102.10000000000001</v>
      </c>
      <c r="AE733" s="13">
        <f>IF(ISNUMBER(mixed_data!BX736), mixed_data!BX736, "")</f>
        <v>41185</v>
      </c>
    </row>
    <row r="734" spans="1:31" x14ac:dyDescent="0.25">
      <c r="A734" s="25">
        <v>40527</v>
      </c>
      <c r="B734" s="13">
        <f>IF(ISNUMBER(mixed_data!B737), mixed_data!B737, "")</f>
        <v>4.3</v>
      </c>
      <c r="C734" s="13">
        <f>IF(ISNUMBER(mixed_data!D737), mixed_data!D737, "")</f>
        <v>106.60000000000001</v>
      </c>
      <c r="D734" s="13">
        <f>IF(ISNUMBER(mixed_data!E737), mixed_data!E737, "")</f>
        <v>117.5</v>
      </c>
      <c r="E734" s="13">
        <f>IF(ISNUMBER(mixed_data!F737), mixed_data!F737, "")</f>
        <v>101.51</v>
      </c>
      <c r="F734" s="13">
        <f>IF(ISNUMBER(mixed_data!G737), mixed_data!G737, "")</f>
        <v>102.31700000000001</v>
      </c>
      <c r="G734" s="13">
        <f>IF(ISNUMBER(mixed_data!H737), mixed_data!H737, "")</f>
        <v>9.6000000000000014</v>
      </c>
      <c r="H734" s="13">
        <f>IF(ISNUMBER(mixed_data!I737), mixed_data!I737, "")</f>
        <v>5.5</v>
      </c>
      <c r="I734" s="13">
        <f>IF(ISNUMBER(mixed_data!J737), mixed_data!J737, "")</f>
        <v>110.7</v>
      </c>
      <c r="J734" s="13">
        <f>IF(ISNUMBER(mixed_data!O737), mixed_data!O737, "")</f>
        <v>105.10000000000001</v>
      </c>
      <c r="K734" s="13">
        <f>IF(ISNUMBER(mixed_data!S737), mixed_data!S737, "")</f>
        <v>7.4</v>
      </c>
      <c r="L734" s="13">
        <f>IF(ISNUMBER(mixed_data!Y737), mixed_data!Y737, "")</f>
        <v>6866.63</v>
      </c>
      <c r="M734" s="13">
        <f>IF(ISNUMBER(mixed_data!Z737), mixed_data!Z737, "")</f>
        <v>2721.8740000000003</v>
      </c>
      <c r="N734" s="13">
        <f>IF(ISNUMBER(mixed_data!AA737), mixed_data!AA737, "")</f>
        <v>1387.15</v>
      </c>
      <c r="O734" s="13">
        <f>IF(ISNUMBER(mixed_data!AI737), mixed_data!AI737, "")</f>
        <v>2.9</v>
      </c>
      <c r="P734" s="13">
        <f>IF(ISNUMBER(mixed_data!AJ737), mixed_data!AJ737, "")</f>
        <v>1</v>
      </c>
      <c r="Q734" s="13">
        <f>IF(ISNUMBER(mixed_data!AO737), mixed_data!AO737, "")</f>
        <v>87.17</v>
      </c>
      <c r="R734" s="13">
        <f>IF(ISNUMBER(mixed_data!AQ737), mixed_data!AQ737, "")</f>
        <v>99.4</v>
      </c>
      <c r="S734" s="13">
        <f>IF(ISNUMBER(mixed_data!AR737), mixed_data!AR737, "")</f>
        <v>100.30000000000001</v>
      </c>
      <c r="T734" s="13">
        <f>IF(ISNUMBER(mixed_data!AS737), mixed_data!AS737, "")</f>
        <v>104.60000000000001</v>
      </c>
      <c r="U734" s="13">
        <f>IF(ISNUMBER(mixed_data!AT737), mixed_data!AT737, "")</f>
        <v>100.9</v>
      </c>
      <c r="V734" s="13">
        <f>IF(ISNUMBER(mixed_data!AV737), mixed_data!AV737, "")</f>
        <v>280</v>
      </c>
      <c r="W734" s="13">
        <f>IF(ISNUMBER(mixed_data!AW737), mixed_data!AW737, "")</f>
        <v>1106.7</v>
      </c>
      <c r="X734" s="13">
        <f>IF(ISNUMBER(mixed_data!AX737), mixed_data!AX737, "")</f>
        <v>1929.3000000000002</v>
      </c>
      <c r="Y734" s="13">
        <f>IF(ISNUMBER(mixed_data!AY737), mixed_data!AY737, "")</f>
        <v>1983.5</v>
      </c>
      <c r="Z734" s="13">
        <f>IF(ISNUMBER(mixed_data!BH737), mixed_data!BH737, "")</f>
        <v>1.3063</v>
      </c>
      <c r="AA734" s="13">
        <f>IF(ISNUMBER(mixed_data!BM737), mixed_data!BM737, "")</f>
        <v>98.54</v>
      </c>
      <c r="AB734" s="13">
        <f>IF(ISNUMBER(mixed_data!BT737), mixed_data!BT737, "")</f>
        <v>98</v>
      </c>
      <c r="AC734" s="13">
        <f>IF(ISNUMBER(mixed_data!BV737), mixed_data!BV737, "")</f>
        <v>100.9</v>
      </c>
      <c r="AD734" s="13">
        <f>IF(ISNUMBER(mixed_data!BW737), mixed_data!BW737, "")</f>
        <v>102.9</v>
      </c>
      <c r="AE734" s="13">
        <f>IF(ISNUMBER(mixed_data!BX737), mixed_data!BX737, "")</f>
        <v>41247</v>
      </c>
    </row>
    <row r="735" spans="1:31" x14ac:dyDescent="0.25">
      <c r="A735" s="25">
        <v>40558</v>
      </c>
      <c r="B735" s="13">
        <f>IF(ISNUMBER(mixed_data!B738), mixed_data!B738, "")</f>
        <v>15.4</v>
      </c>
      <c r="C735" s="13">
        <f>IF(ISNUMBER(mixed_data!D738), mixed_data!D738, "")</f>
        <v>106.30000000000001</v>
      </c>
      <c r="D735" s="13">
        <f>IF(ISNUMBER(mixed_data!E738), mixed_data!E738, "")</f>
        <v>115.2</v>
      </c>
      <c r="E735" s="13">
        <f>IF(ISNUMBER(mixed_data!F738), mixed_data!F738, "")</f>
        <v>101.584</v>
      </c>
      <c r="F735" s="13">
        <f>IF(ISNUMBER(mixed_data!G738), mixed_data!G738, "")</f>
        <v>102.345</v>
      </c>
      <c r="G735" s="13">
        <f>IF(ISNUMBER(mixed_data!H738), mixed_data!H738, "")</f>
        <v>8.9</v>
      </c>
      <c r="H735" s="13">
        <f>IF(ISNUMBER(mixed_data!I738), mixed_data!I738, "")</f>
        <v>5.6000000000000005</v>
      </c>
      <c r="I735" s="13">
        <f>IF(ISNUMBER(mixed_data!J738), mixed_data!J738, "")</f>
        <v>109</v>
      </c>
      <c r="J735" s="13">
        <f>IF(ISNUMBER(mixed_data!O738), mixed_data!O738, "")</f>
        <v>105.10000000000001</v>
      </c>
      <c r="K735" s="13">
        <f>IF(ISNUMBER(mixed_data!S738), mixed_data!S738, "")</f>
        <v>7.4</v>
      </c>
      <c r="L735" s="13">
        <f>IF(ISNUMBER(mixed_data!Y738), mixed_data!Y738, "")</f>
        <v>6989.74</v>
      </c>
      <c r="M735" s="13">
        <f>IF(ISNUMBER(mixed_data!Z738), mixed_data!Z738, "")</f>
        <v>2839.4250000000002</v>
      </c>
      <c r="N735" s="13">
        <f>IF(ISNUMBER(mixed_data!AA738), mixed_data!AA738, "")</f>
        <v>1417.63</v>
      </c>
      <c r="O735" s="13">
        <f>IF(ISNUMBER(mixed_data!AI738), mixed_data!AI738, "")</f>
        <v>3.04</v>
      </c>
      <c r="P735" s="13">
        <f>IF(ISNUMBER(mixed_data!AJ738), mixed_data!AJ738, "")</f>
        <v>1</v>
      </c>
      <c r="Q735" s="13">
        <f>IF(ISNUMBER(mixed_data!AO738), mixed_data!AO738, "")</f>
        <v>96.100000000000009</v>
      </c>
      <c r="R735" s="13">
        <f>IF(ISNUMBER(mixed_data!AQ738), mixed_data!AQ738, "")</f>
        <v>100.80000000000001</v>
      </c>
      <c r="S735" s="13">
        <f>IF(ISNUMBER(mixed_data!AR738), mixed_data!AR738, "")</f>
        <v>100.2</v>
      </c>
      <c r="T735" s="13">
        <f>IF(ISNUMBER(mixed_data!AS738), mixed_data!AS738, "")</f>
        <v>108.7</v>
      </c>
      <c r="U735" s="13">
        <f>IF(ISNUMBER(mixed_data!AT738), mixed_data!AT738, "")</f>
        <v>103.2</v>
      </c>
      <c r="V735" s="13">
        <f>IF(ISNUMBER(mixed_data!AV738), mixed_data!AV738, "")</f>
        <v>251.60000000000002</v>
      </c>
      <c r="W735" s="13">
        <f>IF(ISNUMBER(mixed_data!AW738), mixed_data!AW738, "")</f>
        <v>1121.5</v>
      </c>
      <c r="X735" s="13">
        <f>IF(ISNUMBER(mixed_data!AX738), mixed_data!AX738, "")</f>
        <v>1953</v>
      </c>
      <c r="Y735" s="13">
        <f>IF(ISNUMBER(mixed_data!AY738), mixed_data!AY738, "")</f>
        <v>2004.8000000000002</v>
      </c>
      <c r="Z735" s="13">
        <f>IF(ISNUMBER(mixed_data!BH738), mixed_data!BH738, "")</f>
        <v>1.3362000000000001</v>
      </c>
      <c r="AA735" s="13">
        <f>IF(ISNUMBER(mixed_data!BM738), mixed_data!BM738, "")</f>
        <v>97.88</v>
      </c>
      <c r="AB735" s="13">
        <f>IF(ISNUMBER(mixed_data!BT738), mixed_data!BT738, "")</f>
        <v>97.7</v>
      </c>
      <c r="AC735" s="13">
        <f>IF(ISNUMBER(mixed_data!BV738), mixed_data!BV738, "")</f>
        <v>100.7</v>
      </c>
      <c r="AD735" s="13">
        <f>IF(ISNUMBER(mixed_data!BW738), mixed_data!BW738, "")</f>
        <v>102.9</v>
      </c>
      <c r="AE735" s="13">
        <f>IF(ISNUMBER(mixed_data!BX738), mixed_data!BX738, "")</f>
        <v>41269</v>
      </c>
    </row>
    <row r="736" spans="1:31" x14ac:dyDescent="0.25">
      <c r="A736" s="25">
        <v>40589</v>
      </c>
      <c r="B736" s="13">
        <f>IF(ISNUMBER(mixed_data!B739), mixed_data!B739, "")</f>
        <v>15.700000000000001</v>
      </c>
      <c r="C736" s="13">
        <f>IF(ISNUMBER(mixed_data!D739), mixed_data!D739, "")</f>
        <v>107.9</v>
      </c>
      <c r="D736" s="13">
        <f>IF(ISNUMBER(mixed_data!E739), mixed_data!E739, "")</f>
        <v>116.7</v>
      </c>
      <c r="E736" s="13">
        <f>IF(ISNUMBER(mixed_data!F739), mixed_data!F739, "")</f>
        <v>101.596</v>
      </c>
      <c r="F736" s="13">
        <f>IF(ISNUMBER(mixed_data!G739), mixed_data!G739, "")</f>
        <v>102.324</v>
      </c>
      <c r="G736" s="13">
        <f>IF(ISNUMBER(mixed_data!H739), mixed_data!H739, "")</f>
        <v>8.7000000000000011</v>
      </c>
      <c r="H736" s="13">
        <f>IF(ISNUMBER(mixed_data!I739), mixed_data!I739, "")</f>
        <v>5.8000000000000007</v>
      </c>
      <c r="I736" s="13">
        <f>IF(ISNUMBER(mixed_data!J739), mixed_data!J739, "")</f>
        <v>108.7</v>
      </c>
      <c r="J736" s="13">
        <f>IF(ISNUMBER(mixed_data!O739), mixed_data!O739, "")</f>
        <v>106.5</v>
      </c>
      <c r="K736" s="13">
        <f>IF(ISNUMBER(mixed_data!S739), mixed_data!S739, "")</f>
        <v>7.3000000000000007</v>
      </c>
      <c r="L736" s="13">
        <f>IF(ISNUMBER(mixed_data!Y739), mixed_data!Y739, "")</f>
        <v>7184.27</v>
      </c>
      <c r="M736" s="13">
        <f>IF(ISNUMBER(mixed_data!Z739), mixed_data!Z739, "")</f>
        <v>3006.8119999999999</v>
      </c>
      <c r="N736" s="13">
        <f>IF(ISNUMBER(mixed_data!AA739), mixed_data!AA739, "")</f>
        <v>1332.2</v>
      </c>
      <c r="O736" s="13">
        <f>IF(ISNUMBER(mixed_data!AI739), mixed_data!AI739, "")</f>
        <v>3.22</v>
      </c>
      <c r="P736" s="13">
        <f>IF(ISNUMBER(mixed_data!AJ739), mixed_data!AJ739, "")</f>
        <v>1</v>
      </c>
      <c r="Q736" s="13">
        <f>IF(ISNUMBER(mixed_data!AO739), mixed_data!AO739, "")</f>
        <v>100.62</v>
      </c>
      <c r="R736" s="13">
        <f>IF(ISNUMBER(mixed_data!AQ739), mixed_data!AQ739, "")</f>
        <v>101.9</v>
      </c>
      <c r="S736" s="13">
        <f>IF(ISNUMBER(mixed_data!AR739), mixed_data!AR739, "")</f>
        <v>102.4</v>
      </c>
      <c r="T736" s="13">
        <f>IF(ISNUMBER(mixed_data!AS739), mixed_data!AS739, "")</f>
        <v>109.5</v>
      </c>
      <c r="U736" s="13">
        <f>IF(ISNUMBER(mixed_data!AT739), mixed_data!AT739, "")</f>
        <v>112.5</v>
      </c>
      <c r="V736" s="13">
        <f>IF(ISNUMBER(mixed_data!AV739), mixed_data!AV739, "")</f>
        <v>259.10000000000002</v>
      </c>
      <c r="W736" s="13">
        <f>IF(ISNUMBER(mixed_data!AW739), mixed_data!AW739, "")</f>
        <v>1105.8</v>
      </c>
      <c r="X736" s="13">
        <f>IF(ISNUMBER(mixed_data!AX739), mixed_data!AX739, "")</f>
        <v>1948.4</v>
      </c>
      <c r="Y736" s="13">
        <f>IF(ISNUMBER(mixed_data!AY739), mixed_data!AY739, "")</f>
        <v>1997.6000000000001</v>
      </c>
      <c r="Z736" s="13">
        <f>IF(ISNUMBER(mixed_data!BH739), mixed_data!BH739, "")</f>
        <v>1.3792000000000002</v>
      </c>
      <c r="AA736" s="13">
        <f>IF(ISNUMBER(mixed_data!BM739), mixed_data!BM739, "")</f>
        <v>98.63</v>
      </c>
      <c r="AB736" s="13">
        <f>IF(ISNUMBER(mixed_data!BT739), mixed_data!BT739, "")</f>
        <v>97.300000000000011</v>
      </c>
      <c r="AC736" s="13">
        <f>IF(ISNUMBER(mixed_data!BV739), mixed_data!BV739, "")</f>
        <v>101.30000000000001</v>
      </c>
      <c r="AD736" s="13">
        <f>IF(ISNUMBER(mixed_data!BW739), mixed_data!BW739, "")</f>
        <v>103.80000000000001</v>
      </c>
      <c r="AE736" s="13">
        <f>IF(ISNUMBER(mixed_data!BX739), mixed_data!BX739, "")</f>
        <v>41344</v>
      </c>
    </row>
    <row r="737" spans="1:31" x14ac:dyDescent="0.25">
      <c r="A737" s="25">
        <v>40617</v>
      </c>
      <c r="B737" s="13">
        <f>IF(ISNUMBER(mixed_data!B740), mixed_data!B740, "")</f>
        <v>14.100000000000001</v>
      </c>
      <c r="C737" s="13">
        <f>IF(ISNUMBER(mixed_data!D740), mixed_data!D740, "")</f>
        <v>108</v>
      </c>
      <c r="D737" s="13">
        <f>IF(ISNUMBER(mixed_data!E740), mixed_data!E740, "")</f>
        <v>116.4</v>
      </c>
      <c r="E737" s="13">
        <f>IF(ISNUMBER(mixed_data!F740), mixed_data!F740, "")</f>
        <v>101.53700000000001</v>
      </c>
      <c r="F737" s="13">
        <f>IF(ISNUMBER(mixed_data!G740), mixed_data!G740, "")</f>
        <v>102.232</v>
      </c>
      <c r="G737" s="13">
        <f>IF(ISNUMBER(mixed_data!H740), mixed_data!H740, "")</f>
        <v>8.5</v>
      </c>
      <c r="H737" s="13">
        <f>IF(ISNUMBER(mixed_data!I740), mixed_data!I740, "")</f>
        <v>5.8000000000000007</v>
      </c>
      <c r="I737" s="13">
        <f>IF(ISNUMBER(mixed_data!J740), mixed_data!J740, "")</f>
        <v>107.7</v>
      </c>
      <c r="J737" s="13">
        <f>IF(ISNUMBER(mixed_data!O740), mixed_data!O740, "")</f>
        <v>107.2</v>
      </c>
      <c r="K737" s="13">
        <f>IF(ISNUMBER(mixed_data!S740), mixed_data!S740, "")</f>
        <v>7.2</v>
      </c>
      <c r="L737" s="13">
        <f>IF(ISNUMBER(mixed_data!Y740), mixed_data!Y740, "")</f>
        <v>7223.3</v>
      </c>
      <c r="M737" s="13">
        <f>IF(ISNUMBER(mixed_data!Z740), mixed_data!Z740, "")</f>
        <v>2983.268</v>
      </c>
      <c r="N737" s="13">
        <f>IF(ISNUMBER(mixed_data!AA740), mixed_data!AA740, "")</f>
        <v>1422.8</v>
      </c>
      <c r="O737" s="13">
        <f>IF(ISNUMBER(mixed_data!AI740), mixed_data!AI740, "")</f>
        <v>3.24</v>
      </c>
      <c r="P737" s="13">
        <f>IF(ISNUMBER(mixed_data!AJ740), mixed_data!AJ740, "")</f>
        <v>1</v>
      </c>
      <c r="Q737" s="13">
        <f>IF(ISNUMBER(mixed_data!AO740), mixed_data!AO740, "")</f>
        <v>114.26</v>
      </c>
      <c r="R737" s="13">
        <f>IF(ISNUMBER(mixed_data!AQ740), mixed_data!AQ740, "")</f>
        <v>101.4</v>
      </c>
      <c r="S737" s="13">
        <f>IF(ISNUMBER(mixed_data!AR740), mixed_data!AR740, "")</f>
        <v>99.9</v>
      </c>
      <c r="T737" s="13">
        <f>IF(ISNUMBER(mixed_data!AS740), mixed_data!AS740, "")</f>
        <v>106.30000000000001</v>
      </c>
      <c r="U737" s="13">
        <f>IF(ISNUMBER(mixed_data!AT740), mixed_data!AT740, "")</f>
        <v>120.5</v>
      </c>
      <c r="V737" s="13">
        <f>IF(ISNUMBER(mixed_data!AV740), mixed_data!AV740, "")</f>
        <v>265</v>
      </c>
      <c r="W737" s="13">
        <f>IF(ISNUMBER(mixed_data!AW740), mixed_data!AW740, "")</f>
        <v>1108.6000000000001</v>
      </c>
      <c r="X737" s="13">
        <f>IF(ISNUMBER(mixed_data!AX740), mixed_data!AX740, "")</f>
        <v>1962.3000000000002</v>
      </c>
      <c r="Y737" s="13">
        <f>IF(ISNUMBER(mixed_data!AY740), mixed_data!AY740, "")</f>
        <v>2010.8000000000002</v>
      </c>
      <c r="Z737" s="13">
        <f>IF(ISNUMBER(mixed_data!BH740), mixed_data!BH740, "")</f>
        <v>1.3829</v>
      </c>
      <c r="AA737" s="13">
        <f>IF(ISNUMBER(mixed_data!BM740), mixed_data!BM740, "")</f>
        <v>99.52</v>
      </c>
      <c r="AB737" s="13">
        <f>IF(ISNUMBER(mixed_data!BT740), mixed_data!BT740, "")</f>
        <v>96.300000000000011</v>
      </c>
      <c r="AC737" s="13">
        <f>IF(ISNUMBER(mixed_data!BV740), mixed_data!BV740, "")</f>
        <v>101.9</v>
      </c>
      <c r="AD737" s="13">
        <f>IF(ISNUMBER(mixed_data!BW740), mixed_data!BW740, "")</f>
        <v>104</v>
      </c>
      <c r="AE737" s="13">
        <f>IF(ISNUMBER(mixed_data!BX740), mixed_data!BX740, "")</f>
        <v>41389</v>
      </c>
    </row>
    <row r="738" spans="1:31" x14ac:dyDescent="0.25">
      <c r="A738" s="25">
        <v>40648</v>
      </c>
      <c r="B738" s="13">
        <f>IF(ISNUMBER(mixed_data!B741), mixed_data!B741, "")</f>
        <v>7.6000000000000005</v>
      </c>
      <c r="C738" s="13">
        <f>IF(ISNUMBER(mixed_data!D741), mixed_data!D741, "")</f>
        <v>105.7</v>
      </c>
      <c r="D738" s="13">
        <f>IF(ISNUMBER(mixed_data!E741), mixed_data!E741, "")</f>
        <v>115</v>
      </c>
      <c r="E738" s="13">
        <f>IF(ISNUMBER(mixed_data!F741), mixed_data!F741, "")</f>
        <v>101.407</v>
      </c>
      <c r="F738" s="13">
        <f>IF(ISNUMBER(mixed_data!G741), mixed_data!G741, "")</f>
        <v>102.05500000000001</v>
      </c>
      <c r="G738" s="13">
        <f>IF(ISNUMBER(mixed_data!H741), mixed_data!H741, "")</f>
        <v>7.9</v>
      </c>
      <c r="H738" s="13">
        <f>IF(ISNUMBER(mixed_data!I741), mixed_data!I741, "")</f>
        <v>6</v>
      </c>
      <c r="I738" s="13">
        <f>IF(ISNUMBER(mixed_data!J741), mixed_data!J741, "")</f>
        <v>106.4</v>
      </c>
      <c r="J738" s="13">
        <f>IF(ISNUMBER(mixed_data!O741), mixed_data!O741, "")</f>
        <v>107.80000000000001</v>
      </c>
      <c r="K738" s="13">
        <f>IF(ISNUMBER(mixed_data!S741), mixed_data!S741, "")</f>
        <v>7.1000000000000005</v>
      </c>
      <c r="L738" s="13">
        <f>IF(ISNUMBER(mixed_data!Y741), mixed_data!Y741, "")</f>
        <v>7179.81</v>
      </c>
      <c r="M738" s="13">
        <f>IF(ISNUMBER(mixed_data!Z741), mixed_data!Z741, "")</f>
        <v>2962.9230000000002</v>
      </c>
      <c r="N738" s="13">
        <f>IF(ISNUMBER(mixed_data!AA741), mixed_data!AA741, "")</f>
        <v>1424.82</v>
      </c>
      <c r="O738" s="13">
        <f>IF(ISNUMBER(mixed_data!AI741), mixed_data!AI741, "")</f>
        <v>3.35</v>
      </c>
      <c r="P738" s="13">
        <f>IF(ISNUMBER(mixed_data!AJ741), mixed_data!AJ741, "")</f>
        <v>1.25</v>
      </c>
      <c r="Q738" s="13">
        <f>IF(ISNUMBER(mixed_data!AO741), mixed_data!AO741, "")</f>
        <v>118.4</v>
      </c>
      <c r="R738" s="13">
        <f>IF(ISNUMBER(mixed_data!AQ741), mixed_data!AQ741, "")</f>
        <v>101.9</v>
      </c>
      <c r="S738" s="13">
        <f>IF(ISNUMBER(mixed_data!AR741), mixed_data!AR741, "")</f>
        <v>101.30000000000001</v>
      </c>
      <c r="T738" s="13">
        <f>IF(ISNUMBER(mixed_data!AS741), mixed_data!AS741, "")</f>
        <v>108.10000000000001</v>
      </c>
      <c r="U738" s="13">
        <f>IF(ISNUMBER(mixed_data!AT741), mixed_data!AT741, "")</f>
        <v>119.4</v>
      </c>
      <c r="V738" s="13">
        <f>IF(ISNUMBER(mixed_data!AV741), mixed_data!AV741, "")</f>
        <v>248.70000000000002</v>
      </c>
      <c r="W738" s="13">
        <f>IF(ISNUMBER(mixed_data!AW741), mixed_data!AW741, "")</f>
        <v>1114.2</v>
      </c>
      <c r="X738" s="13">
        <f>IF(ISNUMBER(mixed_data!AX741), mixed_data!AX741, "")</f>
        <v>1974.4</v>
      </c>
      <c r="Y738" s="13">
        <f>IF(ISNUMBER(mixed_data!AY741), mixed_data!AY741, "")</f>
        <v>2023.2</v>
      </c>
      <c r="Z738" s="13">
        <f>IF(ISNUMBER(mixed_data!BH741), mixed_data!BH741, "")</f>
        <v>1.4146000000000001</v>
      </c>
      <c r="AA738" s="13">
        <f>IF(ISNUMBER(mixed_data!BM741), mixed_data!BM741, "")</f>
        <v>99.8</v>
      </c>
      <c r="AB738" s="13">
        <f>IF(ISNUMBER(mixed_data!BT741), mixed_data!BT741, "")</f>
        <v>96.600000000000009</v>
      </c>
      <c r="AC738" s="13">
        <f>IF(ISNUMBER(mixed_data!BV741), mixed_data!BV741, "")</f>
        <v>101.9</v>
      </c>
      <c r="AD738" s="13">
        <f>IF(ISNUMBER(mixed_data!BW741), mixed_data!BW741, "")</f>
        <v>104.30000000000001</v>
      </c>
      <c r="AE738" s="13">
        <f>IF(ISNUMBER(mixed_data!BX741), mixed_data!BX741, "")</f>
        <v>41439</v>
      </c>
    </row>
    <row r="739" spans="1:31" x14ac:dyDescent="0.25">
      <c r="A739" s="25">
        <v>40678</v>
      </c>
      <c r="B739" s="13">
        <f>IF(ISNUMBER(mixed_data!B742), mixed_data!B742, "")</f>
        <v>3.1</v>
      </c>
      <c r="C739" s="13">
        <f>IF(ISNUMBER(mixed_data!D742), mixed_data!D742, "")</f>
        <v>105.80000000000001</v>
      </c>
      <c r="D739" s="13">
        <f>IF(ISNUMBER(mixed_data!E742), mixed_data!E742, "")</f>
        <v>114.5</v>
      </c>
      <c r="E739" s="13">
        <f>IF(ISNUMBER(mixed_data!F742), mixed_data!F742, "")</f>
        <v>101.21900000000001</v>
      </c>
      <c r="F739" s="13">
        <f>IF(ISNUMBER(mixed_data!G742), mixed_data!G742, "")</f>
        <v>101.792</v>
      </c>
      <c r="G739" s="13">
        <f>IF(ISNUMBER(mixed_data!H742), mixed_data!H742, "")</f>
        <v>9</v>
      </c>
      <c r="H739" s="13">
        <f>IF(ISNUMBER(mixed_data!I742), mixed_data!I742, "")</f>
        <v>5.9</v>
      </c>
      <c r="I739" s="13">
        <f>IF(ISNUMBER(mixed_data!J742), mixed_data!J742, "")</f>
        <v>106.4</v>
      </c>
      <c r="J739" s="13">
        <f>IF(ISNUMBER(mixed_data!O742), mixed_data!O742, "")</f>
        <v>109</v>
      </c>
      <c r="K739" s="13">
        <f>IF(ISNUMBER(mixed_data!S742), mixed_data!S742, "")</f>
        <v>7.1000000000000005</v>
      </c>
      <c r="L739" s="13">
        <f>IF(ISNUMBER(mixed_data!Y742), mixed_data!Y742, "")</f>
        <v>7527.64</v>
      </c>
      <c r="M739" s="13">
        <f>IF(ISNUMBER(mixed_data!Z742), mixed_data!Z742, "")</f>
        <v>3008.895</v>
      </c>
      <c r="N739" s="13">
        <f>IF(ISNUMBER(mixed_data!AA742), mixed_data!AA742, "")</f>
        <v>1535.8</v>
      </c>
      <c r="O739" s="13">
        <f>IF(ISNUMBER(mixed_data!AI742), mixed_data!AI742, "")</f>
        <v>3.08</v>
      </c>
      <c r="P739" s="13">
        <f>IF(ISNUMBER(mixed_data!AJ742), mixed_data!AJ742, "")</f>
        <v>1.25</v>
      </c>
      <c r="Q739" s="13">
        <f>IF(ISNUMBER(mixed_data!AO742), mixed_data!AO742, "")</f>
        <v>126.46000000000001</v>
      </c>
      <c r="R739" s="13">
        <f>IF(ISNUMBER(mixed_data!AQ742), mixed_data!AQ742, "")</f>
        <v>100.80000000000001</v>
      </c>
      <c r="S739" s="13">
        <f>IF(ISNUMBER(mixed_data!AR742), mixed_data!AR742, "")</f>
        <v>98.600000000000009</v>
      </c>
      <c r="T739" s="13">
        <f>IF(ISNUMBER(mixed_data!AS742), mixed_data!AS742, "")</f>
        <v>111.10000000000001</v>
      </c>
      <c r="U739" s="13">
        <f>IF(ISNUMBER(mixed_data!AT742), mixed_data!AT742, "")</f>
        <v>132.80000000000001</v>
      </c>
      <c r="V739" s="13">
        <f>IF(ISNUMBER(mixed_data!AV742), mixed_data!AV742, "")</f>
        <v>257.3</v>
      </c>
      <c r="W739" s="13">
        <f>IF(ISNUMBER(mixed_data!AW742), mixed_data!AW742, "")</f>
        <v>1116</v>
      </c>
      <c r="X739" s="13">
        <f>IF(ISNUMBER(mixed_data!AX742), mixed_data!AX742, "")</f>
        <v>1983.2</v>
      </c>
      <c r="Y739" s="13">
        <f>IF(ISNUMBER(mixed_data!AY742), mixed_data!AY742, "")</f>
        <v>2028.8000000000002</v>
      </c>
      <c r="Z739" s="13">
        <f>IF(ISNUMBER(mixed_data!BH742), mixed_data!BH742, "")</f>
        <v>1.4891500000000002</v>
      </c>
      <c r="AA739" s="13">
        <f>IF(ISNUMBER(mixed_data!BM742), mixed_data!BM742, "")</f>
        <v>99.04</v>
      </c>
      <c r="AB739" s="13">
        <f>IF(ISNUMBER(mixed_data!BT742), mixed_data!BT742, "")</f>
        <v>97.100000000000009</v>
      </c>
      <c r="AC739" s="13">
        <f>IF(ISNUMBER(mixed_data!BV742), mixed_data!BV742, "")</f>
        <v>101.9</v>
      </c>
      <c r="AD739" s="13">
        <f>IF(ISNUMBER(mixed_data!BW742), mixed_data!BW742, "")</f>
        <v>103.80000000000001</v>
      </c>
      <c r="AE739" s="13">
        <f>IF(ISNUMBER(mixed_data!BX742), mixed_data!BX742, "")</f>
        <v>41477</v>
      </c>
    </row>
    <row r="740" spans="1:31" x14ac:dyDescent="0.25">
      <c r="A740" s="25">
        <v>40709</v>
      </c>
      <c r="B740" s="13">
        <f>IF(ISNUMBER(mixed_data!B743), mixed_data!B743, "")</f>
        <v>-9</v>
      </c>
      <c r="C740" s="13">
        <f>IF(ISNUMBER(mixed_data!D743), mixed_data!D743, "")</f>
        <v>104.7</v>
      </c>
      <c r="D740" s="13">
        <f>IF(ISNUMBER(mixed_data!E743), mixed_data!E743, "")</f>
        <v>113.60000000000001</v>
      </c>
      <c r="E740" s="13">
        <f>IF(ISNUMBER(mixed_data!F743), mixed_data!F743, "")</f>
        <v>100.97800000000001</v>
      </c>
      <c r="F740" s="13">
        <f>IF(ISNUMBER(mixed_data!G743), mixed_data!G743, "")</f>
        <v>101.449</v>
      </c>
      <c r="G740" s="13">
        <f>IF(ISNUMBER(mixed_data!H743), mixed_data!H743, "")</f>
        <v>9.8000000000000007</v>
      </c>
      <c r="H740" s="13">
        <f>IF(ISNUMBER(mixed_data!I743), mixed_data!I743, "")</f>
        <v>5.6000000000000005</v>
      </c>
      <c r="I740" s="13">
        <f>IF(ISNUMBER(mixed_data!J743), mixed_data!J743, "")</f>
        <v>105.7</v>
      </c>
      <c r="J740" s="13">
        <f>IF(ISNUMBER(mixed_data!O743), mixed_data!O743, "")</f>
        <v>107.2</v>
      </c>
      <c r="K740" s="13">
        <f>IF(ISNUMBER(mixed_data!S743), mixed_data!S743, "")</f>
        <v>7</v>
      </c>
      <c r="L740" s="13">
        <f>IF(ISNUMBER(mixed_data!Y743), mixed_data!Y743, "")</f>
        <v>7217.43</v>
      </c>
      <c r="M740" s="13">
        <f>IF(ISNUMBER(mixed_data!Z743), mixed_data!Z743, "")</f>
        <v>2827.6550000000002</v>
      </c>
      <c r="N740" s="13">
        <f>IF(ISNUMBER(mixed_data!AA743), mixed_data!AA743, "")</f>
        <v>1545.3</v>
      </c>
      <c r="O740" s="13">
        <f>IF(ISNUMBER(mixed_data!AI743), mixed_data!AI743, "")</f>
        <v>2.98</v>
      </c>
      <c r="P740" s="13">
        <f>IF(ISNUMBER(mixed_data!AJ743), mixed_data!AJ743, "")</f>
        <v>1.25</v>
      </c>
      <c r="Q740" s="13">
        <f>IF(ISNUMBER(mixed_data!AO743), mixed_data!AO743, "")</f>
        <v>116.69</v>
      </c>
      <c r="R740" s="13">
        <f>IF(ISNUMBER(mixed_data!AQ743), mixed_data!AQ743, "")</f>
        <v>100.7</v>
      </c>
      <c r="S740" s="13">
        <f>IF(ISNUMBER(mixed_data!AR743), mixed_data!AR743, "")</f>
        <v>101.10000000000001</v>
      </c>
      <c r="T740" s="13">
        <f>IF(ISNUMBER(mixed_data!AS743), mixed_data!AS743, "")</f>
        <v>110.9</v>
      </c>
      <c r="U740" s="13">
        <f>IF(ISNUMBER(mixed_data!AT743), mixed_data!AT743, "")</f>
        <v>104.9</v>
      </c>
      <c r="V740" s="13">
        <f>IF(ISNUMBER(mixed_data!AV743), mixed_data!AV743, "")</f>
        <v>270.10000000000002</v>
      </c>
      <c r="W740" s="13">
        <f>IF(ISNUMBER(mixed_data!AW743), mixed_data!AW743, "")</f>
        <v>1124.1000000000001</v>
      </c>
      <c r="X740" s="13">
        <f>IF(ISNUMBER(mixed_data!AX743), mixed_data!AX743, "")</f>
        <v>1992.4</v>
      </c>
      <c r="Y740" s="13">
        <f>IF(ISNUMBER(mixed_data!AY743), mixed_data!AY743, "")</f>
        <v>2041.6000000000001</v>
      </c>
      <c r="Z740" s="13">
        <f>IF(ISNUMBER(mixed_data!BH743), mixed_data!BH743, "")</f>
        <v>1.4425500000000002</v>
      </c>
      <c r="AA740" s="13">
        <f>IF(ISNUMBER(mixed_data!BM743), mixed_data!BM743, "")</f>
        <v>99.37</v>
      </c>
      <c r="AB740" s="13">
        <f>IF(ISNUMBER(mixed_data!BT743), mixed_data!BT743, "")</f>
        <v>97.5</v>
      </c>
      <c r="AC740" s="13">
        <f>IF(ISNUMBER(mixed_data!BV743), mixed_data!BV743, "")</f>
        <v>102</v>
      </c>
      <c r="AD740" s="13">
        <f>IF(ISNUMBER(mixed_data!BW743), mixed_data!BW743, "")</f>
        <v>105</v>
      </c>
      <c r="AE740" s="13">
        <f>IF(ISNUMBER(mixed_data!BX743), mixed_data!BX743, "")</f>
        <v>41530</v>
      </c>
    </row>
    <row r="741" spans="1:31" x14ac:dyDescent="0.25">
      <c r="A741" s="25">
        <v>40739</v>
      </c>
      <c r="B741" s="13">
        <f>IF(ISNUMBER(mixed_data!B744), mixed_data!B744, "")</f>
        <v>-15.100000000000001</v>
      </c>
      <c r="C741" s="13">
        <f>IF(ISNUMBER(mixed_data!D744), mixed_data!D744, "")</f>
        <v>102.7</v>
      </c>
      <c r="D741" s="13">
        <f>IF(ISNUMBER(mixed_data!E744), mixed_data!E744, "")</f>
        <v>112.2</v>
      </c>
      <c r="E741" s="13">
        <f>IF(ISNUMBER(mixed_data!F744), mixed_data!F744, "")</f>
        <v>100.702</v>
      </c>
      <c r="F741" s="13">
        <f>IF(ISNUMBER(mixed_data!G744), mixed_data!G744, "")</f>
        <v>101.05800000000001</v>
      </c>
      <c r="G741" s="13">
        <f>IF(ISNUMBER(mixed_data!H744), mixed_data!H744, "")</f>
        <v>8.4</v>
      </c>
      <c r="H741" s="13">
        <f>IF(ISNUMBER(mixed_data!I744), mixed_data!I744, "")</f>
        <v>5.6000000000000005</v>
      </c>
      <c r="I741" s="13">
        <f>IF(ISNUMBER(mixed_data!J744), mixed_data!J744, "")</f>
        <v>104.5</v>
      </c>
      <c r="J741" s="13">
        <f>IF(ISNUMBER(mixed_data!O744), mixed_data!O744, "")</f>
        <v>110.60000000000001</v>
      </c>
      <c r="K741" s="13">
        <f>IF(ISNUMBER(mixed_data!S744), mixed_data!S744, "")</f>
        <v>7</v>
      </c>
      <c r="L741" s="13">
        <f>IF(ISNUMBER(mixed_data!Y744), mixed_data!Y744, "")</f>
        <v>7419.4400000000005</v>
      </c>
      <c r="M741" s="13">
        <f>IF(ISNUMBER(mixed_data!Z744), mixed_data!Z744, "")</f>
        <v>2875.6660000000002</v>
      </c>
      <c r="N741" s="13">
        <f>IF(ISNUMBER(mixed_data!AA744), mixed_data!AA744, "")</f>
        <v>1485.05</v>
      </c>
      <c r="O741" s="13">
        <f>IF(ISNUMBER(mixed_data!AI744), mixed_data!AI744, "")</f>
        <v>2.79</v>
      </c>
      <c r="P741" s="13">
        <f>IF(ISNUMBER(mixed_data!AJ744), mixed_data!AJ744, "")</f>
        <v>1.5</v>
      </c>
      <c r="Q741" s="13">
        <f>IF(ISNUMBER(mixed_data!AO744), mixed_data!AO744, "")</f>
        <v>110.85000000000001</v>
      </c>
      <c r="R741" s="13">
        <f>IF(ISNUMBER(mixed_data!AQ744), mixed_data!AQ744, "")</f>
        <v>102</v>
      </c>
      <c r="S741" s="13">
        <f>IF(ISNUMBER(mixed_data!AR744), mixed_data!AR744, "")</f>
        <v>102.4</v>
      </c>
      <c r="T741" s="13">
        <f>IF(ISNUMBER(mixed_data!AS744), mixed_data!AS744, "")</f>
        <v>108.2</v>
      </c>
      <c r="U741" s="13">
        <f>IF(ISNUMBER(mixed_data!AT744), mixed_data!AT744, "")</f>
        <v>117.2</v>
      </c>
      <c r="V741" s="13">
        <f>IF(ISNUMBER(mixed_data!AV744), mixed_data!AV744, "")</f>
        <v>263</v>
      </c>
      <c r="W741" s="13">
        <f>IF(ISNUMBER(mixed_data!AW744), mixed_data!AW744, "")</f>
        <v>1119.7</v>
      </c>
      <c r="X741" s="13">
        <f>IF(ISNUMBER(mixed_data!AX744), mixed_data!AX744, "")</f>
        <v>2005</v>
      </c>
      <c r="Y741" s="13">
        <f>IF(ISNUMBER(mixed_data!AY744), mixed_data!AY744, "")</f>
        <v>2051.4</v>
      </c>
      <c r="Z741" s="13">
        <f>IF(ISNUMBER(mixed_data!BH744), mixed_data!BH744, "")</f>
        <v>1.44825</v>
      </c>
      <c r="AA741" s="13">
        <f>IF(ISNUMBER(mixed_data!BM744), mixed_data!BM744, "")</f>
        <v>99.03</v>
      </c>
      <c r="AB741" s="13">
        <f>IF(ISNUMBER(mixed_data!BT744), mixed_data!BT744, "")</f>
        <v>97.100000000000009</v>
      </c>
      <c r="AC741" s="13">
        <f>IF(ISNUMBER(mixed_data!BV744), mixed_data!BV744, "")</f>
        <v>102.2</v>
      </c>
      <c r="AD741" s="13">
        <f>IF(ISNUMBER(mixed_data!BW744), mixed_data!BW744, "")</f>
        <v>105.5</v>
      </c>
      <c r="AE741" s="13">
        <f>IF(ISNUMBER(mixed_data!BX744), mixed_data!BX744, "")</f>
        <v>41537</v>
      </c>
    </row>
    <row r="742" spans="1:31" x14ac:dyDescent="0.25">
      <c r="A742" s="25">
        <v>40770</v>
      </c>
      <c r="B742" s="13">
        <f>IF(ISNUMBER(mixed_data!B745), mixed_data!B745, "")</f>
        <v>-37.6</v>
      </c>
      <c r="C742" s="13">
        <f>IF(ISNUMBER(mixed_data!D745), mixed_data!D745, "")</f>
        <v>98</v>
      </c>
      <c r="D742" s="13">
        <f>IF(ISNUMBER(mixed_data!E745), mixed_data!E745, "")</f>
        <v>106.80000000000001</v>
      </c>
      <c r="E742" s="13">
        <f>IF(ISNUMBER(mixed_data!F745), mixed_data!F745, "")</f>
        <v>100.41200000000001</v>
      </c>
      <c r="F742" s="13">
        <f>IF(ISNUMBER(mixed_data!G745), mixed_data!G745, "")</f>
        <v>100.657</v>
      </c>
      <c r="G742" s="13">
        <f>IF(ISNUMBER(mixed_data!H745), mixed_data!H745, "")</f>
        <v>0.2</v>
      </c>
      <c r="H742" s="13">
        <f>IF(ISNUMBER(mixed_data!I745), mixed_data!I745, "")</f>
        <v>5.4</v>
      </c>
      <c r="I742" s="13">
        <f>IF(ISNUMBER(mixed_data!J745), mixed_data!J745, "")</f>
        <v>100.7</v>
      </c>
      <c r="J742" s="13">
        <f>IF(ISNUMBER(mixed_data!O745), mixed_data!O745, "")</f>
        <v>110.10000000000001</v>
      </c>
      <c r="K742" s="13">
        <f>IF(ISNUMBER(mixed_data!S745), mixed_data!S745, "")</f>
        <v>7</v>
      </c>
      <c r="L742" s="13">
        <f>IF(ISNUMBER(mixed_data!Y745), mixed_data!Y745, "")</f>
        <v>6953.9800000000005</v>
      </c>
      <c r="M742" s="13">
        <f>IF(ISNUMBER(mixed_data!Z745), mixed_data!Z745, "")</f>
        <v>2593.3420000000001</v>
      </c>
      <c r="N742" s="13">
        <f>IF(ISNUMBER(mixed_data!AA745), mixed_data!AA745, "")</f>
        <v>1631.0900000000001</v>
      </c>
      <c r="O742" s="13">
        <f>IF(ISNUMBER(mixed_data!AI745), mixed_data!AI745, "")</f>
        <v>2.25</v>
      </c>
      <c r="P742" s="13">
        <f>IF(ISNUMBER(mixed_data!AJ745), mixed_data!AJ745, "")</f>
        <v>1.5</v>
      </c>
      <c r="Q742" s="13">
        <f>IF(ISNUMBER(mixed_data!AO745), mixed_data!AO745, "")</f>
        <v>117.67</v>
      </c>
      <c r="R742" s="13">
        <f>IF(ISNUMBER(mixed_data!AQ745), mixed_data!AQ745, "")</f>
        <v>102.2</v>
      </c>
      <c r="S742" s="13">
        <f>IF(ISNUMBER(mixed_data!AR745), mixed_data!AR745, "")</f>
        <v>101.10000000000001</v>
      </c>
      <c r="T742" s="13">
        <f>IF(ISNUMBER(mixed_data!AS745), mixed_data!AS745, "")</f>
        <v>107.60000000000001</v>
      </c>
      <c r="U742" s="13">
        <f>IF(ISNUMBER(mixed_data!AT745), mixed_data!AT745, "")</f>
        <v>119</v>
      </c>
      <c r="V742" s="13">
        <f>IF(ISNUMBER(mixed_data!AV745), mixed_data!AV745, "")</f>
        <v>268.90000000000003</v>
      </c>
      <c r="W742" s="13">
        <f>IF(ISNUMBER(mixed_data!AW745), mixed_data!AW745, "")</f>
        <v>1131.9000000000001</v>
      </c>
      <c r="X742" s="13">
        <f>IF(ISNUMBER(mixed_data!AX745), mixed_data!AX745, "")</f>
        <v>2019.2</v>
      </c>
      <c r="Y742" s="13">
        <f>IF(ISNUMBER(mixed_data!AY745), mixed_data!AY745, "")</f>
        <v>2067.6</v>
      </c>
      <c r="Z742" s="13">
        <f>IF(ISNUMBER(mixed_data!BH745), mixed_data!BH745, "")</f>
        <v>1.4201000000000001</v>
      </c>
      <c r="AA742" s="13">
        <f>IF(ISNUMBER(mixed_data!BM745), mixed_data!BM745, "")</f>
        <v>99.25</v>
      </c>
      <c r="AB742" s="13">
        <f>IF(ISNUMBER(mixed_data!BT745), mixed_data!BT745, "")</f>
        <v>97.5</v>
      </c>
      <c r="AC742" s="13">
        <f>IF(ISNUMBER(mixed_data!BV745), mixed_data!BV745, "")</f>
        <v>102.30000000000001</v>
      </c>
      <c r="AD742" s="13">
        <f>IF(ISNUMBER(mixed_data!BW745), mixed_data!BW745, "")</f>
        <v>105.5</v>
      </c>
      <c r="AE742" s="13">
        <f>IF(ISNUMBER(mixed_data!BX745), mixed_data!BX745, "")</f>
        <v>41585</v>
      </c>
    </row>
    <row r="743" spans="1:31" x14ac:dyDescent="0.25">
      <c r="A743" s="25">
        <v>40801</v>
      </c>
      <c r="B743" s="13">
        <f>IF(ISNUMBER(mixed_data!B746), mixed_data!B746, "")</f>
        <v>-43.300000000000004</v>
      </c>
      <c r="C743" s="13">
        <f>IF(ISNUMBER(mixed_data!D746), mixed_data!D746, "")</f>
        <v>94.4</v>
      </c>
      <c r="D743" s="13">
        <f>IF(ISNUMBER(mixed_data!E746), mixed_data!E746, "")</f>
        <v>104.5</v>
      </c>
      <c r="E743" s="13">
        <f>IF(ISNUMBER(mixed_data!F746), mixed_data!F746, "")</f>
        <v>100.14400000000001</v>
      </c>
      <c r="F743" s="13">
        <f>IF(ISNUMBER(mixed_data!G746), mixed_data!G746, "")</f>
        <v>100.298</v>
      </c>
      <c r="G743" s="13">
        <f>IF(ISNUMBER(mixed_data!H746), mixed_data!H746, "")</f>
        <v>-1.9000000000000001</v>
      </c>
      <c r="H743" s="13">
        <f>IF(ISNUMBER(mixed_data!I746), mixed_data!I746, "")</f>
        <v>5.3000000000000007</v>
      </c>
      <c r="I743" s="13">
        <f>IF(ISNUMBER(mixed_data!J746), mixed_data!J746, "")</f>
        <v>99.2</v>
      </c>
      <c r="J743" s="13">
        <f>IF(ISNUMBER(mixed_data!O746), mixed_data!O746, "")</f>
        <v>108</v>
      </c>
      <c r="K743" s="13">
        <f>IF(ISNUMBER(mixed_data!S746), mixed_data!S746, "")</f>
        <v>6.9</v>
      </c>
      <c r="L743" s="13">
        <f>IF(ISNUMBER(mixed_data!Y746), mixed_data!Y746, "")</f>
        <v>5730.63</v>
      </c>
      <c r="M743" s="13">
        <f>IF(ISNUMBER(mixed_data!Z746), mixed_data!Z746, "")</f>
        <v>2305.75</v>
      </c>
      <c r="N743" s="13">
        <f>IF(ISNUMBER(mixed_data!AA746), mixed_data!AA746, "")</f>
        <v>1826.3500000000001</v>
      </c>
      <c r="O743" s="13">
        <f>IF(ISNUMBER(mixed_data!AI746), mixed_data!AI746, "")</f>
        <v>1.87</v>
      </c>
      <c r="P743" s="13">
        <f>IF(ISNUMBER(mixed_data!AJ746), mixed_data!AJ746, "")</f>
        <v>1.5</v>
      </c>
      <c r="Q743" s="13">
        <f>IF(ISNUMBER(mixed_data!AO746), mixed_data!AO746, "")</f>
        <v>115.16</v>
      </c>
      <c r="R743" s="13">
        <f>IF(ISNUMBER(mixed_data!AQ746), mixed_data!AQ746, "")</f>
        <v>102.9</v>
      </c>
      <c r="S743" s="13">
        <f>IF(ISNUMBER(mixed_data!AR746), mixed_data!AR746, "")</f>
        <v>101.5</v>
      </c>
      <c r="T743" s="13">
        <f>IF(ISNUMBER(mixed_data!AS746), mixed_data!AS746, "")</f>
        <v>103.9</v>
      </c>
      <c r="U743" s="13">
        <f>IF(ISNUMBER(mixed_data!AT746), mixed_data!AT746, "")</f>
        <v>108.30000000000001</v>
      </c>
      <c r="V743" s="13">
        <f>IF(ISNUMBER(mixed_data!AV746), mixed_data!AV746, "")</f>
        <v>284.60000000000002</v>
      </c>
      <c r="W743" s="13">
        <f>IF(ISNUMBER(mixed_data!AW746), mixed_data!AW746, "")</f>
        <v>1140.5</v>
      </c>
      <c r="X743" s="13">
        <f>IF(ISNUMBER(mixed_data!AX746), mixed_data!AX746, "")</f>
        <v>2038</v>
      </c>
      <c r="Y743" s="13">
        <f>IF(ISNUMBER(mixed_data!AY746), mixed_data!AY746, "")</f>
        <v>2082.6</v>
      </c>
      <c r="Z743" s="13">
        <f>IF(ISNUMBER(mixed_data!BH746), mixed_data!BH746, "")</f>
        <v>1.4250500000000001</v>
      </c>
      <c r="AA743" s="13">
        <f>IF(ISNUMBER(mixed_data!BM746), mixed_data!BM746, "")</f>
        <v>98.9</v>
      </c>
      <c r="AB743" s="13">
        <f>IF(ISNUMBER(mixed_data!BT746), mixed_data!BT746, "")</f>
        <v>97.300000000000011</v>
      </c>
      <c r="AC743" s="13">
        <f>IF(ISNUMBER(mixed_data!BV746), mixed_data!BV746, "")</f>
        <v>102.5</v>
      </c>
      <c r="AD743" s="13">
        <f>IF(ISNUMBER(mixed_data!BW746), mixed_data!BW746, "")</f>
        <v>103.7</v>
      </c>
      <c r="AE743" s="13">
        <f>IF(ISNUMBER(mixed_data!BX746), mixed_data!BX746, "")</f>
        <v>41612</v>
      </c>
    </row>
    <row r="744" spans="1:31" x14ac:dyDescent="0.25">
      <c r="A744" s="25">
        <v>40831</v>
      </c>
      <c r="B744" s="13">
        <f>IF(ISNUMBER(mixed_data!B747), mixed_data!B747, "")</f>
        <v>-48.300000000000004</v>
      </c>
      <c r="C744" s="13">
        <f>IF(ISNUMBER(mixed_data!D747), mixed_data!D747, "")</f>
        <v>94.2</v>
      </c>
      <c r="D744" s="13">
        <f>IF(ISNUMBER(mixed_data!E747), mixed_data!E747, "")</f>
        <v>103.4</v>
      </c>
      <c r="E744" s="13">
        <f>IF(ISNUMBER(mixed_data!F747), mixed_data!F747, "")</f>
        <v>99.924999999999997</v>
      </c>
      <c r="F744" s="13">
        <f>IF(ISNUMBER(mixed_data!G747), mixed_data!G747, "")</f>
        <v>100.024</v>
      </c>
      <c r="G744" s="13">
        <f>IF(ISNUMBER(mixed_data!H747), mixed_data!H747, "")</f>
        <v>-3.3000000000000003</v>
      </c>
      <c r="H744" s="13">
        <f>IF(ISNUMBER(mixed_data!I747), mixed_data!I747, "")</f>
        <v>5.2</v>
      </c>
      <c r="I744" s="13">
        <f>IF(ISNUMBER(mixed_data!J747), mixed_data!J747, "")</f>
        <v>98.2</v>
      </c>
      <c r="J744" s="13">
        <f>IF(ISNUMBER(mixed_data!O747), mixed_data!O747, "")</f>
        <v>109.30000000000001</v>
      </c>
      <c r="K744" s="13">
        <f>IF(ISNUMBER(mixed_data!S747), mixed_data!S747, "")</f>
        <v>6.9</v>
      </c>
      <c r="L744" s="13">
        <f>IF(ISNUMBER(mixed_data!Y747), mixed_data!Y747, "")</f>
        <v>5376.7</v>
      </c>
      <c r="M744" s="13">
        <f>IF(ISNUMBER(mixed_data!Z747), mixed_data!Z747, "")</f>
        <v>2138.239</v>
      </c>
      <c r="N744" s="13">
        <f>IF(ISNUMBER(mixed_data!AA747), mixed_data!AA747, "")</f>
        <v>1648.95</v>
      </c>
      <c r="O744" s="13">
        <f>IF(ISNUMBER(mixed_data!AI747), mixed_data!AI747, "")</f>
        <v>2.04</v>
      </c>
      <c r="P744" s="13">
        <f>IF(ISNUMBER(mixed_data!AJ747), mixed_data!AJ747, "")</f>
        <v>1.5</v>
      </c>
      <c r="Q744" s="13">
        <f>IF(ISNUMBER(mixed_data!AO747), mixed_data!AO747, "")</f>
        <v>105.61</v>
      </c>
      <c r="R744" s="13">
        <f>IF(ISNUMBER(mixed_data!AQ747), mixed_data!AQ747, "")</f>
        <v>102.2</v>
      </c>
      <c r="S744" s="13">
        <f>IF(ISNUMBER(mixed_data!AR747), mixed_data!AR747, "")</f>
        <v>102</v>
      </c>
      <c r="T744" s="13">
        <f>IF(ISNUMBER(mixed_data!AS747), mixed_data!AS747, "")</f>
        <v>105.7</v>
      </c>
      <c r="U744" s="13">
        <f>IF(ISNUMBER(mixed_data!AT747), mixed_data!AT747, "")</f>
        <v>117.7</v>
      </c>
      <c r="V744" s="13">
        <f>IF(ISNUMBER(mixed_data!AV747), mixed_data!AV747, "")</f>
        <v>280.2</v>
      </c>
      <c r="W744" s="13">
        <f>IF(ISNUMBER(mixed_data!AW747), mixed_data!AW747, "")</f>
        <v>1149.9000000000001</v>
      </c>
      <c r="X744" s="13">
        <f>IF(ISNUMBER(mixed_data!AX747), mixed_data!AX747, "")</f>
        <v>2039</v>
      </c>
      <c r="Y744" s="13">
        <f>IF(ISNUMBER(mixed_data!AY747), mixed_data!AY747, "")</f>
        <v>2076.9</v>
      </c>
      <c r="Z744" s="13">
        <f>IF(ISNUMBER(mixed_data!BH747), mixed_data!BH747, "")</f>
        <v>1.3274000000000001</v>
      </c>
      <c r="AA744" s="13">
        <f>IF(ISNUMBER(mixed_data!BM747), mixed_data!BM747, "")</f>
        <v>99.03</v>
      </c>
      <c r="AB744" s="13">
        <f>IF(ISNUMBER(mixed_data!BT747), mixed_data!BT747, "")</f>
        <v>97.2</v>
      </c>
      <c r="AC744" s="13">
        <f>IF(ISNUMBER(mixed_data!BV747), mixed_data!BV747, "")</f>
        <v>102.5</v>
      </c>
      <c r="AD744" s="13">
        <f>IF(ISNUMBER(mixed_data!BW747), mixed_data!BW747, "")</f>
        <v>103.5</v>
      </c>
      <c r="AE744" s="13">
        <f>IF(ISNUMBER(mixed_data!BX747), mixed_data!BX747, "")</f>
        <v>41630</v>
      </c>
    </row>
    <row r="745" spans="1:31" x14ac:dyDescent="0.25">
      <c r="A745" s="25">
        <v>40862</v>
      </c>
      <c r="B745" s="13">
        <f>IF(ISNUMBER(mixed_data!B748), mixed_data!B748, "")</f>
        <v>-55.2</v>
      </c>
      <c r="C745" s="13">
        <f>IF(ISNUMBER(mixed_data!D748), mixed_data!D748, "")</f>
        <v>93.300000000000011</v>
      </c>
      <c r="D745" s="13">
        <f>IF(ISNUMBER(mixed_data!E748), mixed_data!E748, "")</f>
        <v>103.2</v>
      </c>
      <c r="E745" s="13">
        <f>IF(ISNUMBER(mixed_data!F748), mixed_data!F748, "")</f>
        <v>99.760999999999996</v>
      </c>
      <c r="F745" s="13">
        <f>IF(ISNUMBER(mixed_data!G748), mixed_data!G748, "")</f>
        <v>99.841000000000008</v>
      </c>
      <c r="G745" s="13">
        <f>IF(ISNUMBER(mixed_data!H748), mixed_data!H748, "")</f>
        <v>-2.9000000000000004</v>
      </c>
      <c r="H745" s="13">
        <f>IF(ISNUMBER(mixed_data!I748), mixed_data!I748, "")</f>
        <v>5.3000000000000007</v>
      </c>
      <c r="I745" s="13">
        <f>IF(ISNUMBER(mixed_data!J748), mixed_data!J748, "")</f>
        <v>98.5</v>
      </c>
      <c r="J745" s="13">
        <f>IF(ISNUMBER(mixed_data!O748), mixed_data!O748, "")</f>
        <v>108.4</v>
      </c>
      <c r="K745" s="13">
        <f>IF(ISNUMBER(mixed_data!S748), mixed_data!S748, "")</f>
        <v>6.8000000000000007</v>
      </c>
      <c r="L745" s="13">
        <f>IF(ISNUMBER(mixed_data!Y748), mixed_data!Y748, "")</f>
        <v>5834.51</v>
      </c>
      <c r="M745" s="13">
        <f>IF(ISNUMBER(mixed_data!Z748), mixed_data!Z748, "")</f>
        <v>2259.7350000000001</v>
      </c>
      <c r="N745" s="13">
        <f>IF(ISNUMBER(mixed_data!AA748), mixed_data!AA748, "")</f>
        <v>1701.8</v>
      </c>
      <c r="O745" s="13">
        <f>IF(ISNUMBER(mixed_data!AI748), mixed_data!AI748, "")</f>
        <v>1.93</v>
      </c>
      <c r="P745" s="13">
        <f>IF(ISNUMBER(mixed_data!AJ748), mixed_data!AJ748, "")</f>
        <v>1.25</v>
      </c>
      <c r="Q745" s="13">
        <f>IF(ISNUMBER(mixed_data!AO748), mixed_data!AO748, "")</f>
        <v>109.19</v>
      </c>
      <c r="R745" s="13">
        <f>IF(ISNUMBER(mixed_data!AQ748), mixed_data!AQ748, "")</f>
        <v>102.2</v>
      </c>
      <c r="S745" s="13">
        <f>IF(ISNUMBER(mixed_data!AR748), mixed_data!AR748, "")</f>
        <v>100.7</v>
      </c>
      <c r="T745" s="13">
        <f>IF(ISNUMBER(mixed_data!AS748), mixed_data!AS748, "")</f>
        <v>102.30000000000001</v>
      </c>
      <c r="U745" s="13">
        <f>IF(ISNUMBER(mixed_data!AT748), mixed_data!AT748, "")</f>
        <v>128.80000000000001</v>
      </c>
      <c r="V745" s="13">
        <f>IF(ISNUMBER(mixed_data!AV748), mixed_data!AV748, "")</f>
        <v>266.7</v>
      </c>
      <c r="W745" s="13">
        <f>IF(ISNUMBER(mixed_data!AW748), mixed_data!AW748, "")</f>
        <v>1171.5</v>
      </c>
      <c r="X745" s="13">
        <f>IF(ISNUMBER(mixed_data!AX748), mixed_data!AX748, "")</f>
        <v>2049.2000000000003</v>
      </c>
      <c r="Y745" s="13">
        <f>IF(ISNUMBER(mixed_data!AY748), mixed_data!AY748, "")</f>
        <v>2091.1</v>
      </c>
      <c r="Z745" s="13">
        <f>IF(ISNUMBER(mixed_data!BH748), mixed_data!BH748, "")</f>
        <v>1.3676000000000001</v>
      </c>
      <c r="AA745" s="13">
        <f>IF(ISNUMBER(mixed_data!BM748), mixed_data!BM748, "")</f>
        <v>98.87</v>
      </c>
      <c r="AB745" s="13">
        <f>IF(ISNUMBER(mixed_data!BT748), mixed_data!BT748, "")</f>
        <v>96.800000000000011</v>
      </c>
      <c r="AC745" s="13">
        <f>IF(ISNUMBER(mixed_data!BV748), mixed_data!BV748, "")</f>
        <v>102.7</v>
      </c>
      <c r="AD745" s="13">
        <f>IF(ISNUMBER(mixed_data!BW748), mixed_data!BW748, "")</f>
        <v>103.5</v>
      </c>
      <c r="AE745" s="13">
        <f>IF(ISNUMBER(mixed_data!BX748), mixed_data!BX748, "")</f>
        <v>41697</v>
      </c>
    </row>
    <row r="746" spans="1:31" x14ac:dyDescent="0.25">
      <c r="A746" s="25">
        <v>40892</v>
      </c>
      <c r="B746" s="13">
        <f>IF(ISNUMBER(mixed_data!B749), mixed_data!B749, "")</f>
        <v>-53.800000000000004</v>
      </c>
      <c r="C746" s="13">
        <f>IF(ISNUMBER(mixed_data!D749), mixed_data!D749, "")</f>
        <v>92.300000000000011</v>
      </c>
      <c r="D746" s="13">
        <f>IF(ISNUMBER(mixed_data!E749), mixed_data!E749, "")</f>
        <v>103.9</v>
      </c>
      <c r="E746" s="13">
        <f>IF(ISNUMBER(mixed_data!F749), mixed_data!F749, "")</f>
        <v>99.653000000000006</v>
      </c>
      <c r="F746" s="13">
        <f>IF(ISNUMBER(mixed_data!G749), mixed_data!G749, "")</f>
        <v>99.748999999999995</v>
      </c>
      <c r="G746" s="13">
        <f>IF(ISNUMBER(mixed_data!H749), mixed_data!H749, "")</f>
        <v>-2.2000000000000002</v>
      </c>
      <c r="H746" s="13">
        <f>IF(ISNUMBER(mixed_data!I749), mixed_data!I749, "")</f>
        <v>5.4</v>
      </c>
      <c r="I746" s="13">
        <f>IF(ISNUMBER(mixed_data!J749), mixed_data!J749, "")</f>
        <v>98.600000000000009</v>
      </c>
      <c r="J746" s="13">
        <f>IF(ISNUMBER(mixed_data!O749), mixed_data!O749, "")</f>
        <v>106.60000000000001</v>
      </c>
      <c r="K746" s="13">
        <f>IF(ISNUMBER(mixed_data!S749), mixed_data!S749, "")</f>
        <v>6.8000000000000007</v>
      </c>
      <c r="L746" s="13">
        <f>IF(ISNUMBER(mixed_data!Y749), mixed_data!Y749, "")</f>
        <v>6035.88</v>
      </c>
      <c r="M746" s="13">
        <f>IF(ISNUMBER(mixed_data!Z749), mixed_data!Z749, "")</f>
        <v>2313.84</v>
      </c>
      <c r="N746" s="13">
        <f>IF(ISNUMBER(mixed_data!AA749), mixed_data!AA749, "")</f>
        <v>1745.15</v>
      </c>
      <c r="O746" s="13">
        <f>IF(ISNUMBER(mixed_data!AI749), mixed_data!AI749, "")</f>
        <v>1.98</v>
      </c>
      <c r="P746" s="13">
        <f>IF(ISNUMBER(mixed_data!AJ749), mixed_data!AJ749, "")</f>
        <v>1</v>
      </c>
      <c r="Q746" s="13">
        <f>IF(ISNUMBER(mixed_data!AO749), mixed_data!AO749, "")</f>
        <v>109.03</v>
      </c>
      <c r="R746" s="13">
        <f>IF(ISNUMBER(mixed_data!AQ749), mixed_data!AQ749, "")</f>
        <v>102.10000000000001</v>
      </c>
      <c r="S746" s="13">
        <f>IF(ISNUMBER(mixed_data!AR749), mixed_data!AR749, "")</f>
        <v>101.7</v>
      </c>
      <c r="T746" s="13">
        <f>IF(ISNUMBER(mixed_data!AS749), mixed_data!AS749, "")</f>
        <v>104.80000000000001</v>
      </c>
      <c r="U746" s="13">
        <f>IF(ISNUMBER(mixed_data!AT749), mixed_data!AT749, "")</f>
        <v>124.60000000000001</v>
      </c>
      <c r="V746" s="13">
        <f>IF(ISNUMBER(mixed_data!AV749), mixed_data!AV749, "")</f>
        <v>306.60000000000002</v>
      </c>
      <c r="W746" s="13">
        <f>IF(ISNUMBER(mixed_data!AW749), mixed_data!AW749, "")</f>
        <v>1170.4000000000001</v>
      </c>
      <c r="X746" s="13">
        <f>IF(ISNUMBER(mixed_data!AX749), mixed_data!AX749, "")</f>
        <v>2059.6</v>
      </c>
      <c r="Y746" s="13">
        <f>IF(ISNUMBER(mixed_data!AY749), mixed_data!AY749, "")</f>
        <v>2099.1</v>
      </c>
      <c r="Z746" s="13">
        <f>IF(ISNUMBER(mixed_data!BH749), mixed_data!BH749, "")</f>
        <v>1.3470000000000002</v>
      </c>
      <c r="AA746" s="13">
        <f>IF(ISNUMBER(mixed_data!BM749), mixed_data!BM749, "")</f>
        <v>97.95</v>
      </c>
      <c r="AB746" s="13">
        <f>IF(ISNUMBER(mixed_data!BT749), mixed_data!BT749, "")</f>
        <v>96.5</v>
      </c>
      <c r="AC746" s="13">
        <f>IF(ISNUMBER(mixed_data!BV749), mixed_data!BV749, "")</f>
        <v>102.9</v>
      </c>
      <c r="AD746" s="13">
        <f>IF(ISNUMBER(mixed_data!BW749), mixed_data!BW749, "")</f>
        <v>103</v>
      </c>
      <c r="AE746" s="13">
        <f>IF(ISNUMBER(mixed_data!BX749), mixed_data!BX749, "")</f>
        <v>41759</v>
      </c>
    </row>
    <row r="747" spans="1:31" x14ac:dyDescent="0.25">
      <c r="A747" s="25">
        <v>40923</v>
      </c>
      <c r="B747" s="13">
        <f>IF(ISNUMBER(mixed_data!B750), mixed_data!B750, "")</f>
        <v>-21.6</v>
      </c>
      <c r="C747" s="13">
        <f>IF(ISNUMBER(mixed_data!D750), mixed_data!D750, "")</f>
        <v>93.5</v>
      </c>
      <c r="D747" s="13">
        <f>IF(ISNUMBER(mixed_data!E750), mixed_data!E750, "")</f>
        <v>105.5</v>
      </c>
      <c r="E747" s="13">
        <f>IF(ISNUMBER(mixed_data!F750), mixed_data!F750, "")</f>
        <v>99.58</v>
      </c>
      <c r="F747" s="13">
        <f>IF(ISNUMBER(mixed_data!G750), mixed_data!G750, "")</f>
        <v>99.713000000000008</v>
      </c>
      <c r="G747" s="13">
        <f>IF(ISNUMBER(mixed_data!H750), mixed_data!H750, "")</f>
        <v>0.5</v>
      </c>
      <c r="H747" s="13">
        <f>IF(ISNUMBER(mixed_data!I750), mixed_data!I750, "")</f>
        <v>5.6000000000000005</v>
      </c>
      <c r="I747" s="13">
        <f>IF(ISNUMBER(mixed_data!J750), mixed_data!J750, "")</f>
        <v>99.800000000000011</v>
      </c>
      <c r="J747" s="13">
        <f>IF(ISNUMBER(mixed_data!O750), mixed_data!O750, "")</f>
        <v>107.4</v>
      </c>
      <c r="K747" s="13">
        <f>IF(ISNUMBER(mixed_data!S750), mixed_data!S750, "")</f>
        <v>6.8000000000000007</v>
      </c>
      <c r="L747" s="13">
        <f>IF(ISNUMBER(mixed_data!Y750), mixed_data!Y750, "")</f>
        <v>6075.52</v>
      </c>
      <c r="M747" s="13">
        <f>IF(ISNUMBER(mixed_data!Z750), mixed_data!Z750, "")</f>
        <v>2370.1990000000001</v>
      </c>
      <c r="N747" s="13">
        <f>IF(ISNUMBER(mixed_data!AA750), mixed_data!AA750, "")</f>
        <v>1574.57</v>
      </c>
      <c r="O747" s="13">
        <f>IF(ISNUMBER(mixed_data!AI750), mixed_data!AI750, "")</f>
        <v>1.86</v>
      </c>
      <c r="P747" s="13">
        <f>IF(ISNUMBER(mixed_data!AJ750), mixed_data!AJ750, "")</f>
        <v>1</v>
      </c>
      <c r="Q747" s="13">
        <f>IF(ISNUMBER(mixed_data!AO750), mixed_data!AO750, "")</f>
        <v>108.28</v>
      </c>
      <c r="R747" s="13">
        <f>IF(ISNUMBER(mixed_data!AQ750), mixed_data!AQ750, "")</f>
        <v>100.9</v>
      </c>
      <c r="S747" s="13">
        <f>IF(ISNUMBER(mixed_data!AR750), mixed_data!AR750, "")</f>
        <v>99.100000000000009</v>
      </c>
      <c r="T747" s="13">
        <f>IF(ISNUMBER(mixed_data!AS750), mixed_data!AS750, "")</f>
        <v>102.80000000000001</v>
      </c>
      <c r="U747" s="13">
        <f>IF(ISNUMBER(mixed_data!AT750), mixed_data!AT750, "")</f>
        <v>132.4</v>
      </c>
      <c r="V747" s="13">
        <f>IF(ISNUMBER(mixed_data!AV750), mixed_data!AV750, "")</f>
        <v>259.40000000000003</v>
      </c>
      <c r="W747" s="13">
        <f>IF(ISNUMBER(mixed_data!AW750), mixed_data!AW750, "")</f>
        <v>1170.9000000000001</v>
      </c>
      <c r="X747" s="13">
        <f>IF(ISNUMBER(mixed_data!AX750), mixed_data!AX750, "")</f>
        <v>2077.2000000000003</v>
      </c>
      <c r="Y747" s="13">
        <f>IF(ISNUMBER(mixed_data!AY750), mixed_data!AY750, "")</f>
        <v>2115.4</v>
      </c>
      <c r="Z747" s="13">
        <f>IF(ISNUMBER(mixed_data!BH750), mixed_data!BH750, "")</f>
        <v>1.2981500000000001</v>
      </c>
      <c r="AA747" s="13">
        <f>IF(ISNUMBER(mixed_data!BM750), mixed_data!BM750, "")</f>
        <v>96.39</v>
      </c>
      <c r="AB747" s="13">
        <f>IF(ISNUMBER(mixed_data!BT750), mixed_data!BT750, "")</f>
        <v>96</v>
      </c>
      <c r="AC747" s="13">
        <f>IF(ISNUMBER(mixed_data!BV750), mixed_data!BV750, "")</f>
        <v>102.80000000000001</v>
      </c>
      <c r="AD747" s="13">
        <f>IF(ISNUMBER(mixed_data!BW750), mixed_data!BW750, "")</f>
        <v>102.2</v>
      </c>
      <c r="AE747" s="13">
        <f>IF(ISNUMBER(mixed_data!BX750), mixed_data!BX750, "")</f>
        <v>41847</v>
      </c>
    </row>
    <row r="748" spans="1:31" x14ac:dyDescent="0.25">
      <c r="A748" s="25">
        <v>40954</v>
      </c>
      <c r="B748" s="13">
        <f>IF(ISNUMBER(mixed_data!B751), mixed_data!B751, "")</f>
        <v>5.4</v>
      </c>
      <c r="C748" s="13">
        <f>IF(ISNUMBER(mixed_data!D751), mixed_data!D751, "")</f>
        <v>94.800000000000011</v>
      </c>
      <c r="D748" s="13">
        <f>IF(ISNUMBER(mixed_data!E751), mixed_data!E751, "")</f>
        <v>106</v>
      </c>
      <c r="E748" s="13">
        <f>IF(ISNUMBER(mixed_data!F751), mixed_data!F751, "")</f>
        <v>99.522000000000006</v>
      </c>
      <c r="F748" s="13">
        <f>IF(ISNUMBER(mixed_data!G751), mixed_data!G751, "")</f>
        <v>99.692999999999998</v>
      </c>
      <c r="G748" s="13">
        <f>IF(ISNUMBER(mixed_data!H751), mixed_data!H751, "")</f>
        <v>-0.8</v>
      </c>
      <c r="H748" s="13">
        <f>IF(ISNUMBER(mixed_data!I751), mixed_data!I751, "")</f>
        <v>5.7</v>
      </c>
      <c r="I748" s="13">
        <f>IF(ISNUMBER(mixed_data!J751), mixed_data!J751, "")</f>
        <v>100.30000000000001</v>
      </c>
      <c r="J748" s="13">
        <f>IF(ISNUMBER(mixed_data!O751), mixed_data!O751, "")</f>
        <v>107.7</v>
      </c>
      <c r="K748" s="13">
        <f>IF(ISNUMBER(mixed_data!S751), mixed_data!S751, "")</f>
        <v>6.8000000000000007</v>
      </c>
      <c r="L748" s="13">
        <f>IF(ISNUMBER(mixed_data!Y751), mixed_data!Y751, "")</f>
        <v>6616.64</v>
      </c>
      <c r="M748" s="13">
        <f>IF(ISNUMBER(mixed_data!Z751), mixed_data!Z751, "")</f>
        <v>2470.788</v>
      </c>
      <c r="N748" s="13">
        <f>IF(ISNUMBER(mixed_data!AA751), mixed_data!AA751, "")</f>
        <v>1749.24</v>
      </c>
      <c r="O748" s="13">
        <f>IF(ISNUMBER(mixed_data!AI751), mixed_data!AI751, "")</f>
        <v>1.9000000000000001</v>
      </c>
      <c r="P748" s="13">
        <f>IF(ISNUMBER(mixed_data!AJ751), mixed_data!AJ751, "")</f>
        <v>1</v>
      </c>
      <c r="Q748" s="13">
        <f>IF(ISNUMBER(mixed_data!AO751), mixed_data!AO751, "")</f>
        <v>112</v>
      </c>
      <c r="R748" s="13">
        <f>IF(ISNUMBER(mixed_data!AQ751), mixed_data!AQ751, "")</f>
        <v>101.7</v>
      </c>
      <c r="S748" s="13">
        <f>IF(ISNUMBER(mixed_data!AR751), mixed_data!AR751, "")</f>
        <v>101</v>
      </c>
      <c r="T748" s="13">
        <f>IF(ISNUMBER(mixed_data!AS751), mixed_data!AS751, "")</f>
        <v>103.10000000000001</v>
      </c>
      <c r="U748" s="13">
        <f>IF(ISNUMBER(mixed_data!AT751), mixed_data!AT751, "")</f>
        <v>129.6</v>
      </c>
      <c r="V748" s="13">
        <f>IF(ISNUMBER(mixed_data!AV751), mixed_data!AV751, "")</f>
        <v>260.2</v>
      </c>
      <c r="W748" s="13">
        <f>IF(ISNUMBER(mixed_data!AW751), mixed_data!AW751, "")</f>
        <v>1180.3</v>
      </c>
      <c r="X748" s="13">
        <f>IF(ISNUMBER(mixed_data!AX751), mixed_data!AX751, "")</f>
        <v>2085.7000000000003</v>
      </c>
      <c r="Y748" s="13">
        <f>IF(ISNUMBER(mixed_data!AY751), mixed_data!AY751, "")</f>
        <v>2125</v>
      </c>
      <c r="Z748" s="13">
        <f>IF(ISNUMBER(mixed_data!BH751), mixed_data!BH751, "")</f>
        <v>1.3198000000000001</v>
      </c>
      <c r="AA748" s="13">
        <f>IF(ISNUMBER(mixed_data!BM751), mixed_data!BM751, "")</f>
        <v>96.68</v>
      </c>
      <c r="AB748" s="13">
        <f>IF(ISNUMBER(mixed_data!BT751), mixed_data!BT751, "")</f>
        <v>95.800000000000011</v>
      </c>
      <c r="AC748" s="13">
        <f>IF(ISNUMBER(mixed_data!BV751), mixed_data!BV751, "")</f>
        <v>103.5</v>
      </c>
      <c r="AD748" s="13">
        <f>IF(ISNUMBER(mixed_data!BW751), mixed_data!BW751, "")</f>
        <v>101.9</v>
      </c>
      <c r="AE748" s="13">
        <f>IF(ISNUMBER(mixed_data!BX751), mixed_data!BX751, "")</f>
        <v>41847</v>
      </c>
    </row>
    <row r="749" spans="1:31" x14ac:dyDescent="0.25">
      <c r="A749" s="25">
        <v>40983</v>
      </c>
      <c r="B749" s="13">
        <f>IF(ISNUMBER(mixed_data!B752), mixed_data!B752, "")</f>
        <v>22.3</v>
      </c>
      <c r="C749" s="13">
        <f>IF(ISNUMBER(mixed_data!D752), mixed_data!D752, "")</f>
        <v>93.9</v>
      </c>
      <c r="D749" s="13">
        <f>IF(ISNUMBER(mixed_data!E752), mixed_data!E752, "")</f>
        <v>104.30000000000001</v>
      </c>
      <c r="E749" s="13">
        <f>IF(ISNUMBER(mixed_data!F752), mixed_data!F752, "")</f>
        <v>99.453000000000003</v>
      </c>
      <c r="F749" s="13">
        <f>IF(ISNUMBER(mixed_data!G752), mixed_data!G752, "")</f>
        <v>99.65</v>
      </c>
      <c r="G749" s="13">
        <f>IF(ISNUMBER(mixed_data!H752), mixed_data!H752, "")</f>
        <v>-0.60000000000000009</v>
      </c>
      <c r="H749" s="13">
        <f>IF(ISNUMBER(mixed_data!I752), mixed_data!I752, "")</f>
        <v>5.9</v>
      </c>
      <c r="I749" s="13">
        <f>IF(ISNUMBER(mixed_data!J752), mixed_data!J752, "")</f>
        <v>101.30000000000001</v>
      </c>
      <c r="J749" s="13">
        <f>IF(ISNUMBER(mixed_data!O752), mixed_data!O752, "")</f>
        <v>108.80000000000001</v>
      </c>
      <c r="K749" s="13">
        <f>IF(ISNUMBER(mixed_data!S752), mixed_data!S752, "")</f>
        <v>6.8000000000000007</v>
      </c>
      <c r="L749" s="13">
        <f>IF(ISNUMBER(mixed_data!Y752), mixed_data!Y752, "")</f>
        <v>6941.77</v>
      </c>
      <c r="M749" s="13">
        <f>IF(ISNUMBER(mixed_data!Z752), mixed_data!Z752, "")</f>
        <v>2548.6550000000002</v>
      </c>
      <c r="N749" s="13">
        <f>IF(ISNUMBER(mixed_data!AA752), mixed_data!AA752, "")</f>
        <v>1713.15</v>
      </c>
      <c r="O749" s="13">
        <f>IF(ISNUMBER(mixed_data!AI752), mixed_data!AI752, "")</f>
        <v>1.8800000000000001</v>
      </c>
      <c r="P749" s="13">
        <f>IF(ISNUMBER(mixed_data!AJ752), mixed_data!AJ752, "")</f>
        <v>1</v>
      </c>
      <c r="Q749" s="13">
        <f>IF(ISNUMBER(mixed_data!AO752), mixed_data!AO752, "")</f>
        <v>124.97</v>
      </c>
      <c r="R749" s="13">
        <f>IF(ISNUMBER(mixed_data!AQ752), mixed_data!AQ752, "")</f>
        <v>102.2</v>
      </c>
      <c r="S749" s="13">
        <f>IF(ISNUMBER(mixed_data!AR752), mixed_data!AR752, "")</f>
        <v>102</v>
      </c>
      <c r="T749" s="13">
        <f>IF(ISNUMBER(mixed_data!AS752), mixed_data!AS752, "")</f>
        <v>105.9</v>
      </c>
      <c r="U749" s="13">
        <f>IF(ISNUMBER(mixed_data!AT752), mixed_data!AT752, "")</f>
        <v>125.4</v>
      </c>
      <c r="V749" s="13">
        <f>IF(ISNUMBER(mixed_data!AV752), mixed_data!AV752, "")</f>
        <v>285.10000000000002</v>
      </c>
      <c r="W749" s="13">
        <f>IF(ISNUMBER(mixed_data!AW752), mixed_data!AW752, "")</f>
        <v>1189.1000000000001</v>
      </c>
      <c r="X749" s="13">
        <f>IF(ISNUMBER(mixed_data!AX752), mixed_data!AX752, "")</f>
        <v>2101.8000000000002</v>
      </c>
      <c r="Y749" s="13">
        <f>IF(ISNUMBER(mixed_data!AY752), mixed_data!AY752, "")</f>
        <v>2138.6</v>
      </c>
      <c r="Z749" s="13">
        <f>IF(ISNUMBER(mixed_data!BH752), mixed_data!BH752, "")</f>
        <v>1.3332000000000002</v>
      </c>
      <c r="AA749" s="13">
        <f>IF(ISNUMBER(mixed_data!BM752), mixed_data!BM752, "")</f>
        <v>96.75</v>
      </c>
      <c r="AB749" s="13">
        <f>IF(ISNUMBER(mixed_data!BT752), mixed_data!BT752, "")</f>
        <v>95.300000000000011</v>
      </c>
      <c r="AC749" s="13">
        <f>IF(ISNUMBER(mixed_data!BV752), mixed_data!BV752, "")</f>
        <v>104.10000000000001</v>
      </c>
      <c r="AD749" s="13">
        <f>IF(ISNUMBER(mixed_data!BW752), mixed_data!BW752, "")</f>
        <v>103.2</v>
      </c>
      <c r="AE749" s="13">
        <f>IF(ISNUMBER(mixed_data!BX752), mixed_data!BX752, "")</f>
        <v>41889</v>
      </c>
    </row>
    <row r="750" spans="1:31" x14ac:dyDescent="0.25">
      <c r="A750" s="25">
        <v>41014</v>
      </c>
      <c r="B750" s="13">
        <f>IF(ISNUMBER(mixed_data!B753), mixed_data!B753, "")</f>
        <v>23.400000000000002</v>
      </c>
      <c r="C750" s="13">
        <f>IF(ISNUMBER(mixed_data!D753), mixed_data!D753, "")</f>
        <v>94.100000000000009</v>
      </c>
      <c r="D750" s="13">
        <f>IF(ISNUMBER(mixed_data!E753), mixed_data!E753, "")</f>
        <v>103.30000000000001</v>
      </c>
      <c r="E750" s="13">
        <f>IF(ISNUMBER(mixed_data!F753), mixed_data!F753, "")</f>
        <v>99.353000000000009</v>
      </c>
      <c r="F750" s="13">
        <f>IF(ISNUMBER(mixed_data!G753), mixed_data!G753, "")</f>
        <v>99.555000000000007</v>
      </c>
      <c r="G750" s="13">
        <f>IF(ISNUMBER(mixed_data!H753), mixed_data!H753, "")</f>
        <v>-2.3000000000000003</v>
      </c>
      <c r="H750" s="13">
        <f>IF(ISNUMBER(mixed_data!I753), mixed_data!I753, "")</f>
        <v>5.9</v>
      </c>
      <c r="I750" s="13">
        <f>IF(ISNUMBER(mixed_data!J753), mixed_data!J753, "")</f>
        <v>101.60000000000001</v>
      </c>
      <c r="J750" s="13">
        <f>IF(ISNUMBER(mixed_data!O753), mixed_data!O753, "")</f>
        <v>106.7</v>
      </c>
      <c r="K750" s="13">
        <f>IF(ISNUMBER(mixed_data!S753), mixed_data!S753, "")</f>
        <v>6.9</v>
      </c>
      <c r="L750" s="13">
        <f>IF(ISNUMBER(mixed_data!Y753), mixed_data!Y753, "")</f>
        <v>7056.6500000000005</v>
      </c>
      <c r="M750" s="13">
        <f>IF(ISNUMBER(mixed_data!Z753), mixed_data!Z753, "")</f>
        <v>2501.181</v>
      </c>
      <c r="N750" s="13">
        <f>IF(ISNUMBER(mixed_data!AA753), mixed_data!AA753, "")</f>
        <v>1682.3400000000001</v>
      </c>
      <c r="O750" s="13">
        <f>IF(ISNUMBER(mixed_data!AI753), mixed_data!AI753, "")</f>
        <v>1.67</v>
      </c>
      <c r="P750" s="13">
        <f>IF(ISNUMBER(mixed_data!AJ753), mixed_data!AJ753, "")</f>
        <v>1</v>
      </c>
      <c r="Q750" s="13">
        <f>IF(ISNUMBER(mixed_data!AO753), mixed_data!AO753, "")</f>
        <v>124.35000000000001</v>
      </c>
      <c r="R750" s="13">
        <f>IF(ISNUMBER(mixed_data!AQ753), mixed_data!AQ753, "")</f>
        <v>100.30000000000001</v>
      </c>
      <c r="S750" s="13">
        <f>IF(ISNUMBER(mixed_data!AR753), mixed_data!AR753, "")</f>
        <v>101.4</v>
      </c>
      <c r="T750" s="13">
        <f>IF(ISNUMBER(mixed_data!AS753), mixed_data!AS753, "")</f>
        <v>103.7</v>
      </c>
      <c r="U750" s="13">
        <f>IF(ISNUMBER(mixed_data!AT753), mixed_data!AT753, "")</f>
        <v>124.5</v>
      </c>
      <c r="V750" s="13">
        <f>IF(ISNUMBER(mixed_data!AV753), mixed_data!AV753, "")</f>
        <v>265.7</v>
      </c>
      <c r="W750" s="13">
        <f>IF(ISNUMBER(mixed_data!AW753), mixed_data!AW753, "")</f>
        <v>1199.7</v>
      </c>
      <c r="X750" s="13">
        <f>IF(ISNUMBER(mixed_data!AX753), mixed_data!AX753, "")</f>
        <v>2109.4</v>
      </c>
      <c r="Y750" s="13">
        <f>IF(ISNUMBER(mixed_data!AY753), mixed_data!AY753, "")</f>
        <v>2146</v>
      </c>
      <c r="Z750" s="13">
        <f>IF(ISNUMBER(mixed_data!BH753), mixed_data!BH753, "")</f>
        <v>1.3301000000000001</v>
      </c>
      <c r="AA750" s="13">
        <f>IF(ISNUMBER(mixed_data!BM753), mixed_data!BM753, "")</f>
        <v>96.18</v>
      </c>
      <c r="AB750" s="13">
        <f>IF(ISNUMBER(mixed_data!BT753), mixed_data!BT753, "")</f>
        <v>95.800000000000011</v>
      </c>
      <c r="AC750" s="13">
        <f>IF(ISNUMBER(mixed_data!BV753), mixed_data!BV753, "")</f>
        <v>103.9</v>
      </c>
      <c r="AD750" s="13">
        <f>IF(ISNUMBER(mixed_data!BW753), mixed_data!BW753, "")</f>
        <v>102.30000000000001</v>
      </c>
      <c r="AE750" s="13">
        <f>IF(ISNUMBER(mixed_data!BX753), mixed_data!BX753, "")</f>
        <v>41904</v>
      </c>
    </row>
    <row r="751" spans="1:31" x14ac:dyDescent="0.25">
      <c r="A751" s="25">
        <v>41044</v>
      </c>
      <c r="B751" s="13">
        <f>IF(ISNUMBER(mixed_data!B754), mixed_data!B754, "")</f>
        <v>10.8</v>
      </c>
      <c r="C751" s="13">
        <f>IF(ISNUMBER(mixed_data!D754), mixed_data!D754, "")</f>
        <v>91.300000000000011</v>
      </c>
      <c r="D751" s="13">
        <f>IF(ISNUMBER(mixed_data!E754), mixed_data!E754, "")</f>
        <v>102.10000000000001</v>
      </c>
      <c r="E751" s="13">
        <f>IF(ISNUMBER(mixed_data!F754), mixed_data!F754, "")</f>
        <v>99.228999999999999</v>
      </c>
      <c r="F751" s="13">
        <f>IF(ISNUMBER(mixed_data!G754), mixed_data!G754, "")</f>
        <v>99.406000000000006</v>
      </c>
      <c r="G751" s="13">
        <f>IF(ISNUMBER(mixed_data!H754), mixed_data!H754, "")</f>
        <v>0.4</v>
      </c>
      <c r="H751" s="13">
        <f>IF(ISNUMBER(mixed_data!I754), mixed_data!I754, "")</f>
        <v>5.8000000000000007</v>
      </c>
      <c r="I751" s="13">
        <f>IF(ISNUMBER(mixed_data!J754), mixed_data!J754, "")</f>
        <v>100</v>
      </c>
      <c r="J751" s="13">
        <f>IF(ISNUMBER(mixed_data!O754), mixed_data!O754, "")</f>
        <v>108.9</v>
      </c>
      <c r="K751" s="13">
        <f>IF(ISNUMBER(mixed_data!S754), mixed_data!S754, "")</f>
        <v>6.8000000000000007</v>
      </c>
      <c r="L751" s="13">
        <f>IF(ISNUMBER(mixed_data!Y754), mixed_data!Y754, "")</f>
        <v>6761.1900000000005</v>
      </c>
      <c r="M751" s="13">
        <f>IF(ISNUMBER(mixed_data!Z754), mixed_data!Z754, "")</f>
        <v>2306.69</v>
      </c>
      <c r="N751" s="13">
        <f>IF(ISNUMBER(mixed_data!AA754), mixed_data!AA754, "")</f>
        <v>1662.4</v>
      </c>
      <c r="O751" s="13">
        <f>IF(ISNUMBER(mixed_data!AI754), mixed_data!AI754, "")</f>
        <v>1.3900000000000001</v>
      </c>
      <c r="P751" s="13">
        <f>IF(ISNUMBER(mixed_data!AJ754), mixed_data!AJ754, "")</f>
        <v>1</v>
      </c>
      <c r="Q751" s="13">
        <f>IF(ISNUMBER(mixed_data!AO754), mixed_data!AO754, "")</f>
        <v>120.09</v>
      </c>
      <c r="R751" s="13">
        <f>IF(ISNUMBER(mixed_data!AQ754), mixed_data!AQ754, "")</f>
        <v>101.30000000000001</v>
      </c>
      <c r="S751" s="13">
        <f>IF(ISNUMBER(mixed_data!AR754), mixed_data!AR754, "")</f>
        <v>101</v>
      </c>
      <c r="T751" s="13">
        <f>IF(ISNUMBER(mixed_data!AS754), mixed_data!AS754, "")</f>
        <v>104.80000000000001</v>
      </c>
      <c r="U751" s="13">
        <f>IF(ISNUMBER(mixed_data!AT754), mixed_data!AT754, "")</f>
        <v>118.4</v>
      </c>
      <c r="V751" s="13">
        <f>IF(ISNUMBER(mixed_data!AV754), mixed_data!AV754, "")</f>
        <v>288.8</v>
      </c>
      <c r="W751" s="13">
        <f>IF(ISNUMBER(mixed_data!AW754), mixed_data!AW754, "")</f>
        <v>1218</v>
      </c>
      <c r="X751" s="13">
        <f>IF(ISNUMBER(mixed_data!AX754), mixed_data!AX754, "")</f>
        <v>2128.9</v>
      </c>
      <c r="Y751" s="13">
        <f>IF(ISNUMBER(mixed_data!AY754), mixed_data!AY754, "")</f>
        <v>2161.6</v>
      </c>
      <c r="Z751" s="13">
        <f>IF(ISNUMBER(mixed_data!BH754), mixed_data!BH754, "")</f>
        <v>1.3225</v>
      </c>
      <c r="AA751" s="13">
        <f>IF(ISNUMBER(mixed_data!BM754), mixed_data!BM754, "")</f>
        <v>95.79</v>
      </c>
      <c r="AB751" s="13">
        <f>IF(ISNUMBER(mixed_data!BT754), mixed_data!BT754, "")</f>
        <v>96.300000000000011</v>
      </c>
      <c r="AC751" s="13">
        <f>IF(ISNUMBER(mixed_data!BV754), mixed_data!BV754, "")</f>
        <v>103.9</v>
      </c>
      <c r="AD751" s="13">
        <f>IF(ISNUMBER(mixed_data!BW754), mixed_data!BW754, "")</f>
        <v>102.80000000000001</v>
      </c>
      <c r="AE751" s="13">
        <f>IF(ISNUMBER(mixed_data!BX754), mixed_data!BX754, "")</f>
        <v>41936</v>
      </c>
    </row>
    <row r="752" spans="1:31" x14ac:dyDescent="0.25">
      <c r="A752" s="25">
        <v>41075</v>
      </c>
      <c r="B752" s="13">
        <f>IF(ISNUMBER(mixed_data!B755), mixed_data!B755, "")</f>
        <v>-16.900000000000002</v>
      </c>
      <c r="C752" s="13">
        <f>IF(ISNUMBER(mixed_data!D755), mixed_data!D755, "")</f>
        <v>91.4</v>
      </c>
      <c r="D752" s="13">
        <f>IF(ISNUMBER(mixed_data!E755), mixed_data!E755, "")</f>
        <v>100.7</v>
      </c>
      <c r="E752" s="13">
        <f>IF(ISNUMBER(mixed_data!F755), mixed_data!F755, "")</f>
        <v>99.087000000000003</v>
      </c>
      <c r="F752" s="13">
        <f>IF(ISNUMBER(mixed_data!G755), mixed_data!G755, "")</f>
        <v>99.22</v>
      </c>
      <c r="G752" s="13">
        <f>IF(ISNUMBER(mixed_data!H755), mixed_data!H755, "")</f>
        <v>-1.3</v>
      </c>
      <c r="H752" s="13">
        <f>IF(ISNUMBER(mixed_data!I755), mixed_data!I755, "")</f>
        <v>5.7</v>
      </c>
      <c r="I752" s="13">
        <f>IF(ISNUMBER(mixed_data!J755), mixed_data!J755, "")</f>
        <v>96.7</v>
      </c>
      <c r="J752" s="13">
        <f>IF(ISNUMBER(mixed_data!O755), mixed_data!O755, "")</f>
        <v>107.4</v>
      </c>
      <c r="K752" s="13">
        <f>IF(ISNUMBER(mixed_data!S755), mixed_data!S755, "")</f>
        <v>6.8000000000000007</v>
      </c>
      <c r="L752" s="13">
        <f>IF(ISNUMBER(mixed_data!Y755), mixed_data!Y755, "")</f>
        <v>6050.29</v>
      </c>
      <c r="M752" s="13">
        <f>IF(ISNUMBER(mixed_data!Z755), mixed_data!Z755, "")</f>
        <v>2068.6640000000002</v>
      </c>
      <c r="N752" s="13">
        <f>IF(ISNUMBER(mixed_data!AA755), mixed_data!AA755, "")</f>
        <v>1611.3400000000001</v>
      </c>
      <c r="O752" s="13">
        <f>IF(ISNUMBER(mixed_data!AI755), mixed_data!AI755, "")</f>
        <v>1.43</v>
      </c>
      <c r="P752" s="13">
        <f>IF(ISNUMBER(mixed_data!AJ755), mixed_data!AJ755, "")</f>
        <v>1</v>
      </c>
      <c r="Q752" s="13">
        <f>IF(ISNUMBER(mixed_data!AO755), mixed_data!AO755, "")</f>
        <v>98.36</v>
      </c>
      <c r="R752" s="13">
        <f>IF(ISNUMBER(mixed_data!AQ755), mixed_data!AQ755, "")</f>
        <v>101.80000000000001</v>
      </c>
      <c r="S752" s="13">
        <f>IF(ISNUMBER(mixed_data!AR755), mixed_data!AR755, "")</f>
        <v>102</v>
      </c>
      <c r="T752" s="13">
        <f>IF(ISNUMBER(mixed_data!AS755), mixed_data!AS755, "")</f>
        <v>102.80000000000001</v>
      </c>
      <c r="U752" s="13">
        <f>IF(ISNUMBER(mixed_data!AT755), mixed_data!AT755, "")</f>
        <v>132.1</v>
      </c>
      <c r="V752" s="13">
        <f>IF(ISNUMBER(mixed_data!AV755), mixed_data!AV755, "")</f>
        <v>304.40000000000003</v>
      </c>
      <c r="W752" s="13">
        <f>IF(ISNUMBER(mixed_data!AW755), mixed_data!AW755, "")</f>
        <v>1235.7</v>
      </c>
      <c r="X752" s="13">
        <f>IF(ISNUMBER(mixed_data!AX755), mixed_data!AX755, "")</f>
        <v>2159</v>
      </c>
      <c r="Y752" s="13">
        <f>IF(ISNUMBER(mixed_data!AY755), mixed_data!AY755, "")</f>
        <v>2190.9</v>
      </c>
      <c r="Z752" s="13">
        <f>IF(ISNUMBER(mixed_data!BH755), mixed_data!BH755, "")</f>
        <v>1.2363000000000002</v>
      </c>
      <c r="AA752" s="13">
        <f>IF(ISNUMBER(mixed_data!BM755), mixed_data!BM755, "")</f>
        <v>95.49</v>
      </c>
      <c r="AB752" s="13">
        <f>IF(ISNUMBER(mixed_data!BT755), mixed_data!BT755, "")</f>
        <v>97.2</v>
      </c>
      <c r="AC752" s="13">
        <f>IF(ISNUMBER(mixed_data!BV755), mixed_data!BV755, "")</f>
        <v>103.7</v>
      </c>
      <c r="AD752" s="13">
        <f>IF(ISNUMBER(mixed_data!BW755), mixed_data!BW755, "")</f>
        <v>101.9</v>
      </c>
      <c r="AE752" s="13">
        <f>IF(ISNUMBER(mixed_data!BX755), mixed_data!BX755, "")</f>
        <v>41953</v>
      </c>
    </row>
    <row r="753" spans="1:31" x14ac:dyDescent="0.25">
      <c r="A753" s="25">
        <v>41105</v>
      </c>
      <c r="B753" s="13">
        <f>IF(ISNUMBER(mixed_data!B756), mixed_data!B756, "")</f>
        <v>-19.600000000000001</v>
      </c>
      <c r="C753" s="13">
        <f>IF(ISNUMBER(mixed_data!D756), mixed_data!D756, "")</f>
        <v>89.7</v>
      </c>
      <c r="D753" s="13">
        <f>IF(ISNUMBER(mixed_data!E756), mixed_data!E756, "")</f>
        <v>96.2</v>
      </c>
      <c r="E753" s="13">
        <f>IF(ISNUMBER(mixed_data!F756), mixed_data!F756, "")</f>
        <v>98.945999999999998</v>
      </c>
      <c r="F753" s="13">
        <f>IF(ISNUMBER(mixed_data!G756), mixed_data!G756, "")</f>
        <v>99.036000000000001</v>
      </c>
      <c r="G753" s="13">
        <f>IF(ISNUMBER(mixed_data!H756), mixed_data!H756, "")</f>
        <v>-4.6000000000000005</v>
      </c>
      <c r="H753" s="13">
        <f>IF(ISNUMBER(mixed_data!I756), mixed_data!I756, "")</f>
        <v>5.7</v>
      </c>
      <c r="I753" s="13">
        <f>IF(ISNUMBER(mixed_data!J756), mixed_data!J756, "")</f>
        <v>95</v>
      </c>
      <c r="J753" s="13">
        <f>IF(ISNUMBER(mixed_data!O756), mixed_data!O756, "")</f>
        <v>108.80000000000001</v>
      </c>
      <c r="K753" s="13">
        <f>IF(ISNUMBER(mixed_data!S756), mixed_data!S756, "")</f>
        <v>6.8000000000000007</v>
      </c>
      <c r="L753" s="13">
        <f>IF(ISNUMBER(mixed_data!Y756), mixed_data!Y756, "")</f>
        <v>6496.08</v>
      </c>
      <c r="M753" s="13">
        <f>IF(ISNUMBER(mixed_data!Z756), mixed_data!Z756, "")</f>
        <v>2292.0790000000002</v>
      </c>
      <c r="N753" s="13">
        <f>IF(ISNUMBER(mixed_data!AA756), mixed_data!AA756, "")</f>
        <v>1598.2</v>
      </c>
      <c r="O753" s="13">
        <f>IF(ISNUMBER(mixed_data!AI756), mixed_data!AI756, "")</f>
        <v>1.31</v>
      </c>
      <c r="P753" s="13">
        <f>IF(ISNUMBER(mixed_data!AJ756), mixed_data!AJ756, "")</f>
        <v>0.75</v>
      </c>
      <c r="Q753" s="13">
        <f>IF(ISNUMBER(mixed_data!AO756), mixed_data!AO756, "")</f>
        <v>96.11</v>
      </c>
      <c r="R753" s="13">
        <f>IF(ISNUMBER(mixed_data!AQ756), mixed_data!AQ756, "")</f>
        <v>100.5</v>
      </c>
      <c r="S753" s="13">
        <f>IF(ISNUMBER(mixed_data!AR756), mixed_data!AR756, "")</f>
        <v>101.30000000000001</v>
      </c>
      <c r="T753" s="13">
        <f>IF(ISNUMBER(mixed_data!AS756), mixed_data!AS756, "")</f>
        <v>103.10000000000001</v>
      </c>
      <c r="U753" s="13">
        <f>IF(ISNUMBER(mixed_data!AT756), mixed_data!AT756, "")</f>
        <v>122.2</v>
      </c>
      <c r="V753" s="13">
        <f>IF(ISNUMBER(mixed_data!AV756), mixed_data!AV756, "")</f>
        <v>402.40000000000003</v>
      </c>
      <c r="W753" s="13">
        <f>IF(ISNUMBER(mixed_data!AW756), mixed_data!AW756, "")</f>
        <v>1256.7</v>
      </c>
      <c r="X753" s="13">
        <f>IF(ISNUMBER(mixed_data!AX756), mixed_data!AX756, "")</f>
        <v>2183.9</v>
      </c>
      <c r="Y753" s="13">
        <f>IF(ISNUMBER(mixed_data!AY756), mixed_data!AY756, "")</f>
        <v>2219.8000000000002</v>
      </c>
      <c r="Z753" s="13">
        <f>IF(ISNUMBER(mixed_data!BH756), mixed_data!BH756, "")</f>
        <v>1.2584000000000002</v>
      </c>
      <c r="AA753" s="13">
        <f>IF(ISNUMBER(mixed_data!BM756), mixed_data!BM756, "")</f>
        <v>94.62</v>
      </c>
      <c r="AB753" s="13">
        <f>IF(ISNUMBER(mixed_data!BT756), mixed_data!BT756, "")</f>
        <v>96.800000000000011</v>
      </c>
      <c r="AC753" s="13">
        <f>IF(ISNUMBER(mixed_data!BV756), mixed_data!BV756, "")</f>
        <v>104.10000000000001</v>
      </c>
      <c r="AD753" s="13">
        <f>IF(ISNUMBER(mixed_data!BW756), mixed_data!BW756, "")</f>
        <v>102.4</v>
      </c>
      <c r="AE753" s="13">
        <f>IF(ISNUMBER(mixed_data!BX756), mixed_data!BX756, "")</f>
        <v>41997</v>
      </c>
    </row>
    <row r="754" spans="1:31" x14ac:dyDescent="0.25">
      <c r="A754" s="25">
        <v>41136</v>
      </c>
      <c r="B754" s="13">
        <f>IF(ISNUMBER(mixed_data!B757), mixed_data!B757, "")</f>
        <v>-25.5</v>
      </c>
      <c r="C754" s="13">
        <f>IF(ISNUMBER(mixed_data!D757), mixed_data!D757, "")</f>
        <v>87.7</v>
      </c>
      <c r="D754" s="13">
        <f>IF(ISNUMBER(mixed_data!E757), mixed_data!E757, "")</f>
        <v>95.600000000000009</v>
      </c>
      <c r="E754" s="13">
        <f>IF(ISNUMBER(mixed_data!F757), mixed_data!F757, "")</f>
        <v>98.825000000000003</v>
      </c>
      <c r="F754" s="13">
        <f>IF(ISNUMBER(mixed_data!G757), mixed_data!G757, "")</f>
        <v>98.899000000000001</v>
      </c>
      <c r="G754" s="13">
        <f>IF(ISNUMBER(mixed_data!H757), mixed_data!H757, "")</f>
        <v>-8.8000000000000007</v>
      </c>
      <c r="H754" s="13">
        <f>IF(ISNUMBER(mixed_data!I757), mixed_data!I757, "")</f>
        <v>5.8000000000000007</v>
      </c>
      <c r="I754" s="13">
        <f>IF(ISNUMBER(mixed_data!J757), mixed_data!J757, "")</f>
        <v>94.7</v>
      </c>
      <c r="J754" s="13">
        <f>IF(ISNUMBER(mixed_data!O757), mixed_data!O757, "")</f>
        <v>109</v>
      </c>
      <c r="K754" s="13">
        <f>IF(ISNUMBER(mixed_data!S757), mixed_data!S757, "")</f>
        <v>6.8000000000000007</v>
      </c>
      <c r="L754" s="13">
        <f>IF(ISNUMBER(mixed_data!Y757), mixed_data!Y757, "")</f>
        <v>6754.46</v>
      </c>
      <c r="M754" s="13">
        <f>IF(ISNUMBER(mixed_data!Z757), mixed_data!Z757, "")</f>
        <v>2333.384</v>
      </c>
      <c r="N754" s="13">
        <f>IF(ISNUMBER(mixed_data!AA757), mixed_data!AA757, "")</f>
        <v>1603.5900000000001</v>
      </c>
      <c r="O754" s="13">
        <f>IF(ISNUMBER(mixed_data!AI757), mixed_data!AI757, "")</f>
        <v>1.42</v>
      </c>
      <c r="P754" s="13">
        <f>IF(ISNUMBER(mixed_data!AJ757), mixed_data!AJ757, "")</f>
        <v>0.75</v>
      </c>
      <c r="Q754" s="13">
        <f>IF(ISNUMBER(mixed_data!AO757), mixed_data!AO757, "")</f>
        <v>107.21000000000001</v>
      </c>
      <c r="R754" s="13">
        <f>IF(ISNUMBER(mixed_data!AQ757), mixed_data!AQ757, "")</f>
        <v>100.4</v>
      </c>
      <c r="S754" s="13">
        <f>IF(ISNUMBER(mixed_data!AR757), mixed_data!AR757, "")</f>
        <v>101.10000000000001</v>
      </c>
      <c r="T754" s="13">
        <f>IF(ISNUMBER(mixed_data!AS757), mixed_data!AS757, "")</f>
        <v>102.60000000000001</v>
      </c>
      <c r="U754" s="13">
        <f>IF(ISNUMBER(mixed_data!AT757), mixed_data!AT757, "")</f>
        <v>126.9</v>
      </c>
      <c r="V754" s="13">
        <f>IF(ISNUMBER(mixed_data!AV757), mixed_data!AV757, "")</f>
        <v>419.40000000000003</v>
      </c>
      <c r="W754" s="13">
        <f>IF(ISNUMBER(mixed_data!AW757), mixed_data!AW757, "")</f>
        <v>1268.5</v>
      </c>
      <c r="X754" s="13">
        <f>IF(ISNUMBER(mixed_data!AX757), mixed_data!AX757, "")</f>
        <v>2188.2000000000003</v>
      </c>
      <c r="Y754" s="13">
        <f>IF(ISNUMBER(mixed_data!AY757), mixed_data!AY757, "")</f>
        <v>2220.9</v>
      </c>
      <c r="Z754" s="13">
        <f>IF(ISNUMBER(mixed_data!BH757), mixed_data!BH757, "")</f>
        <v>1.2297</v>
      </c>
      <c r="AA754" s="13">
        <f>IF(ISNUMBER(mixed_data!BM757), mixed_data!BM757, "")</f>
        <v>94.59</v>
      </c>
      <c r="AB754" s="13">
        <f>IF(ISNUMBER(mixed_data!BT757), mixed_data!BT757, "")</f>
        <v>96.300000000000011</v>
      </c>
      <c r="AC754" s="13">
        <f>IF(ISNUMBER(mixed_data!BV757), mixed_data!BV757, "")</f>
        <v>104.5</v>
      </c>
      <c r="AD754" s="13">
        <f>IF(ISNUMBER(mixed_data!BW757), mixed_data!BW757, "")</f>
        <v>103.2</v>
      </c>
      <c r="AE754" s="13">
        <f>IF(ISNUMBER(mixed_data!BX757), mixed_data!BX757, "")</f>
        <v>42027</v>
      </c>
    </row>
    <row r="755" spans="1:31" x14ac:dyDescent="0.25">
      <c r="A755" s="25">
        <v>41167</v>
      </c>
      <c r="B755" s="13">
        <f>IF(ISNUMBER(mixed_data!B758), mixed_data!B758, "")</f>
        <v>-18.2</v>
      </c>
      <c r="C755" s="13">
        <f>IF(ISNUMBER(mixed_data!D758), mixed_data!D758, "")</f>
        <v>86.7</v>
      </c>
      <c r="D755" s="13">
        <f>IF(ISNUMBER(mixed_data!E758), mixed_data!E758, "")</f>
        <v>93.7</v>
      </c>
      <c r="E755" s="13">
        <f>IF(ISNUMBER(mixed_data!F758), mixed_data!F758, "")</f>
        <v>98.739000000000004</v>
      </c>
      <c r="F755" s="13">
        <f>IF(ISNUMBER(mixed_data!G758), mixed_data!G758, "")</f>
        <v>98.835000000000008</v>
      </c>
      <c r="G755" s="13">
        <f>IF(ISNUMBER(mixed_data!H758), mixed_data!H758, "")</f>
        <v>-10.3</v>
      </c>
      <c r="H755" s="13">
        <f>IF(ISNUMBER(mixed_data!I758), mixed_data!I758, "")</f>
        <v>6</v>
      </c>
      <c r="I755" s="13">
        <f>IF(ISNUMBER(mixed_data!J758), mixed_data!J758, "")</f>
        <v>94.4</v>
      </c>
      <c r="J755" s="13">
        <f>IF(ISNUMBER(mixed_data!O758), mixed_data!O758, "")</f>
        <v>107.2</v>
      </c>
      <c r="K755" s="13">
        <f>IF(ISNUMBER(mixed_data!S758), mixed_data!S758, "")</f>
        <v>6.8000000000000007</v>
      </c>
      <c r="L755" s="13">
        <f>IF(ISNUMBER(mixed_data!Y758), mixed_data!Y758, "")</f>
        <v>7014.83</v>
      </c>
      <c r="M755" s="13">
        <f>IF(ISNUMBER(mixed_data!Z758), mixed_data!Z758, "")</f>
        <v>2463.1730000000002</v>
      </c>
      <c r="N755" s="13">
        <f>IF(ISNUMBER(mixed_data!AA758), mixed_data!AA758, "")</f>
        <v>1693.98</v>
      </c>
      <c r="O755" s="13">
        <f>IF(ISNUMBER(mixed_data!AI758), mixed_data!AI758, "")</f>
        <v>1.52</v>
      </c>
      <c r="P755" s="13">
        <f>IF(ISNUMBER(mixed_data!AJ758), mixed_data!AJ758, "")</f>
        <v>0.75</v>
      </c>
      <c r="Q755" s="13">
        <f>IF(ISNUMBER(mixed_data!AO758), mixed_data!AO758, "")</f>
        <v>115.64</v>
      </c>
      <c r="R755" s="13">
        <f>IF(ISNUMBER(mixed_data!AQ758), mixed_data!AQ758, "")</f>
        <v>99.7</v>
      </c>
      <c r="S755" s="13">
        <f>IF(ISNUMBER(mixed_data!AR758), mixed_data!AR758, "")</f>
        <v>101.30000000000001</v>
      </c>
      <c r="T755" s="13">
        <f>IF(ISNUMBER(mixed_data!AS758), mixed_data!AS758, "")</f>
        <v>100.5</v>
      </c>
      <c r="U755" s="13">
        <f>IF(ISNUMBER(mixed_data!AT758), mixed_data!AT758, "")</f>
        <v>120.4</v>
      </c>
      <c r="V755" s="13">
        <f>IF(ISNUMBER(mixed_data!AV758), mixed_data!AV758, "")</f>
        <v>389.8</v>
      </c>
      <c r="W755" s="13">
        <f>IF(ISNUMBER(mixed_data!AW758), mixed_data!AW758, "")</f>
        <v>1291.6000000000001</v>
      </c>
      <c r="X755" s="13">
        <f>IF(ISNUMBER(mixed_data!AX758), mixed_data!AX758, "")</f>
        <v>2197.7000000000003</v>
      </c>
      <c r="Y755" s="13">
        <f>IF(ISNUMBER(mixed_data!AY758), mixed_data!AY758, "")</f>
        <v>2229.7000000000003</v>
      </c>
      <c r="Z755" s="13">
        <f>IF(ISNUMBER(mixed_data!BH758), mixed_data!BH758, "")</f>
        <v>1.2583000000000002</v>
      </c>
      <c r="AA755" s="13">
        <f>IF(ISNUMBER(mixed_data!BM758), mixed_data!BM758, "")</f>
        <v>95.58</v>
      </c>
      <c r="AB755" s="13">
        <f>IF(ISNUMBER(mixed_data!BT758), mixed_data!BT758, "")</f>
        <v>97</v>
      </c>
      <c r="AC755" s="13">
        <f>IF(ISNUMBER(mixed_data!BV758), mixed_data!BV758, "")</f>
        <v>104.60000000000001</v>
      </c>
      <c r="AD755" s="13">
        <f>IF(ISNUMBER(mixed_data!BW758), mixed_data!BW758, "")</f>
        <v>100.80000000000001</v>
      </c>
      <c r="AE755" s="13">
        <f>IF(ISNUMBER(mixed_data!BX758), mixed_data!BX758, "")</f>
        <v>42041</v>
      </c>
    </row>
    <row r="756" spans="1:31" x14ac:dyDescent="0.25">
      <c r="A756" s="25">
        <v>41197</v>
      </c>
      <c r="B756" s="13">
        <f>IF(ISNUMBER(mixed_data!B759), mixed_data!B759, "")</f>
        <v>-11.5</v>
      </c>
      <c r="C756" s="13">
        <f>IF(ISNUMBER(mixed_data!D759), mixed_data!D759, "")</f>
        <v>86.800000000000011</v>
      </c>
      <c r="D756" s="13">
        <f>IF(ISNUMBER(mixed_data!E759), mixed_data!E759, "")</f>
        <v>92.600000000000009</v>
      </c>
      <c r="E756" s="13">
        <f>IF(ISNUMBER(mixed_data!F759), mixed_data!F759, "")</f>
        <v>98.704000000000008</v>
      </c>
      <c r="F756" s="13">
        <f>IF(ISNUMBER(mixed_data!G759), mixed_data!G759, "")</f>
        <v>98.864000000000004</v>
      </c>
      <c r="G756" s="13">
        <f>IF(ISNUMBER(mixed_data!H759), mixed_data!H759, "")</f>
        <v>-9.3000000000000007</v>
      </c>
      <c r="H756" s="13">
        <f>IF(ISNUMBER(mixed_data!I759), mixed_data!I759, "")</f>
        <v>6</v>
      </c>
      <c r="I756" s="13">
        <f>IF(ISNUMBER(mixed_data!J759), mixed_data!J759, "")</f>
        <v>94.300000000000011</v>
      </c>
      <c r="J756" s="13">
        <f>IF(ISNUMBER(mixed_data!O759), mixed_data!O759, "")</f>
        <v>105.80000000000001</v>
      </c>
      <c r="K756" s="13">
        <f>IF(ISNUMBER(mixed_data!S759), mixed_data!S759, "")</f>
        <v>6.8000000000000007</v>
      </c>
      <c r="L756" s="13">
        <f>IF(ISNUMBER(mixed_data!Y759), mixed_data!Y759, "")</f>
        <v>7326.7300000000005</v>
      </c>
      <c r="M756" s="13">
        <f>IF(ISNUMBER(mixed_data!Z759), mixed_data!Z759, "")</f>
        <v>2498.8139999999999</v>
      </c>
      <c r="N756" s="13">
        <f>IF(ISNUMBER(mixed_data!AA759), mixed_data!AA759, "")</f>
        <v>1777.3</v>
      </c>
      <c r="O756" s="13">
        <f>IF(ISNUMBER(mixed_data!AI759), mixed_data!AI759, "")</f>
        <v>1.52</v>
      </c>
      <c r="P756" s="13">
        <f>IF(ISNUMBER(mixed_data!AJ759), mixed_data!AJ759, "")</f>
        <v>0.75</v>
      </c>
      <c r="Q756" s="13">
        <f>IF(ISNUMBER(mixed_data!AO759), mixed_data!AO759, "")</f>
        <v>113.04</v>
      </c>
      <c r="R756" s="13">
        <f>IF(ISNUMBER(mixed_data!AQ759), mixed_data!AQ759, "")</f>
        <v>100.9</v>
      </c>
      <c r="S756" s="13">
        <f>IF(ISNUMBER(mixed_data!AR759), mixed_data!AR759, "")</f>
        <v>100.80000000000001</v>
      </c>
      <c r="T756" s="13">
        <f>IF(ISNUMBER(mixed_data!AS759), mixed_data!AS759, "")</f>
        <v>104.4</v>
      </c>
      <c r="U756" s="13">
        <f>IF(ISNUMBER(mixed_data!AT759), mixed_data!AT759, "")</f>
        <v>127.10000000000001</v>
      </c>
      <c r="V756" s="13">
        <f>IF(ISNUMBER(mixed_data!AV759), mixed_data!AV759, "")</f>
        <v>393</v>
      </c>
      <c r="W756" s="13">
        <f>IF(ISNUMBER(mixed_data!AW759), mixed_data!AW759, "")</f>
        <v>1347.2</v>
      </c>
      <c r="X756" s="13">
        <f>IF(ISNUMBER(mixed_data!AX759), mixed_data!AX759, "")</f>
        <v>2234.2000000000003</v>
      </c>
      <c r="Y756" s="13">
        <f>IF(ISNUMBER(mixed_data!AY759), mixed_data!AY759, "")</f>
        <v>2267.8000000000002</v>
      </c>
      <c r="Z756" s="13">
        <f>IF(ISNUMBER(mixed_data!BH759), mixed_data!BH759, "")</f>
        <v>1.2905000000000002</v>
      </c>
      <c r="AA756" s="13">
        <f>IF(ISNUMBER(mixed_data!BM759), mixed_data!BM759, "")</f>
        <v>95.570000000000007</v>
      </c>
      <c r="AB756" s="13">
        <f>IF(ISNUMBER(mixed_data!BT759), mixed_data!BT759, "")</f>
        <v>97</v>
      </c>
      <c r="AC756" s="13">
        <f>IF(ISNUMBER(mixed_data!BV759), mixed_data!BV759, "")</f>
        <v>104.60000000000001</v>
      </c>
      <c r="AD756" s="13">
        <f>IF(ISNUMBER(mixed_data!BW759), mixed_data!BW759, "")</f>
        <v>100.7</v>
      </c>
      <c r="AE756" s="13">
        <f>IF(ISNUMBER(mixed_data!BX759), mixed_data!BX759, "")</f>
        <v>42082</v>
      </c>
    </row>
    <row r="757" spans="1:31" x14ac:dyDescent="0.25">
      <c r="A757" s="25">
        <v>41228</v>
      </c>
      <c r="B757" s="13">
        <f>IF(ISNUMBER(mixed_data!B760), mixed_data!B760, "")</f>
        <v>-15.700000000000001</v>
      </c>
      <c r="C757" s="13">
        <f>IF(ISNUMBER(mixed_data!D760), mixed_data!D760, "")</f>
        <v>88.9</v>
      </c>
      <c r="D757" s="13">
        <f>IF(ISNUMBER(mixed_data!E760), mixed_data!E760, "")</f>
        <v>95.5</v>
      </c>
      <c r="E757" s="13">
        <f>IF(ISNUMBER(mixed_data!F760), mixed_data!F760, "")</f>
        <v>98.722000000000008</v>
      </c>
      <c r="F757" s="13">
        <f>IF(ISNUMBER(mixed_data!G760), mixed_data!G760, "")</f>
        <v>98.974000000000004</v>
      </c>
      <c r="G757" s="13">
        <f>IF(ISNUMBER(mixed_data!H760), mixed_data!H760, "")</f>
        <v>-10.200000000000001</v>
      </c>
      <c r="H757" s="13">
        <f>IF(ISNUMBER(mixed_data!I760), mixed_data!I760, "")</f>
        <v>6.1000000000000005</v>
      </c>
      <c r="I757" s="13">
        <f>IF(ISNUMBER(mixed_data!J760), mixed_data!J760, "")</f>
        <v>96</v>
      </c>
      <c r="J757" s="13">
        <f>IF(ISNUMBER(mixed_data!O760), mixed_data!O760, "")</f>
        <v>105.10000000000001</v>
      </c>
      <c r="K757" s="13">
        <f>IF(ISNUMBER(mixed_data!S760), mixed_data!S760, "")</f>
        <v>6.8000000000000007</v>
      </c>
      <c r="L757" s="13">
        <f>IF(ISNUMBER(mixed_data!Y760), mixed_data!Y760, "")</f>
        <v>7335.67</v>
      </c>
      <c r="M757" s="13">
        <f>IF(ISNUMBER(mixed_data!Z760), mixed_data!Z760, "")</f>
        <v>2533.866</v>
      </c>
      <c r="N757" s="13">
        <f>IF(ISNUMBER(mixed_data!AA760), mixed_data!AA760, "")</f>
        <v>1717.4</v>
      </c>
      <c r="O757" s="13">
        <f>IF(ISNUMBER(mixed_data!AI760), mixed_data!AI760, "")</f>
        <v>1.3900000000000001</v>
      </c>
      <c r="P757" s="13">
        <f>IF(ISNUMBER(mixed_data!AJ760), mixed_data!AJ760, "")</f>
        <v>0.75</v>
      </c>
      <c r="Q757" s="13">
        <f>IF(ISNUMBER(mixed_data!AO760), mixed_data!AO760, "")</f>
        <v>109.04</v>
      </c>
      <c r="R757" s="13">
        <f>IF(ISNUMBER(mixed_data!AQ760), mixed_data!AQ760, "")</f>
        <v>100.7</v>
      </c>
      <c r="S757" s="13">
        <f>IF(ISNUMBER(mixed_data!AR760), mixed_data!AR760, "")</f>
        <v>100.9</v>
      </c>
      <c r="T757" s="13">
        <f>IF(ISNUMBER(mixed_data!AS760), mixed_data!AS760, "")</f>
        <v>101.4</v>
      </c>
      <c r="U757" s="13">
        <f>IF(ISNUMBER(mixed_data!AT760), mixed_data!AT760, "")</f>
        <v>129.4</v>
      </c>
      <c r="V757" s="13">
        <f>IF(ISNUMBER(mixed_data!AV760), mixed_data!AV760, "")</f>
        <v>399.70000000000005</v>
      </c>
      <c r="W757" s="13">
        <f>IF(ISNUMBER(mixed_data!AW760), mixed_data!AW760, "")</f>
        <v>1373.1000000000001</v>
      </c>
      <c r="X757" s="13">
        <f>IF(ISNUMBER(mixed_data!AX760), mixed_data!AX760, "")</f>
        <v>2236.5</v>
      </c>
      <c r="Y757" s="13">
        <f>IF(ISNUMBER(mixed_data!AY760), mixed_data!AY760, "")</f>
        <v>2269.9</v>
      </c>
      <c r="Z757" s="13">
        <f>IF(ISNUMBER(mixed_data!BH760), mixed_data!BH760, "")</f>
        <v>1.2937000000000001</v>
      </c>
      <c r="AA757" s="13">
        <f>IF(ISNUMBER(mixed_data!BM760), mixed_data!BM760, "")</f>
        <v>95.5</v>
      </c>
      <c r="AB757" s="13">
        <f>IF(ISNUMBER(mixed_data!BT760), mixed_data!BT760, "")</f>
        <v>97.2</v>
      </c>
      <c r="AC757" s="13">
        <f>IF(ISNUMBER(mixed_data!BV760), mixed_data!BV760, "")</f>
        <v>104.7</v>
      </c>
      <c r="AD757" s="13">
        <f>IF(ISNUMBER(mixed_data!BW760), mixed_data!BW760, "")</f>
        <v>100.4</v>
      </c>
      <c r="AE757" s="13">
        <f>IF(ISNUMBER(mixed_data!BX760), mixed_data!BX760, "")</f>
        <v>42111</v>
      </c>
    </row>
    <row r="758" spans="1:31" x14ac:dyDescent="0.25">
      <c r="A758" s="25">
        <v>41258</v>
      </c>
      <c r="B758" s="13">
        <f>IF(ISNUMBER(mixed_data!B761), mixed_data!B761, "")</f>
        <v>6.9</v>
      </c>
      <c r="C758" s="13">
        <f>IF(ISNUMBER(mixed_data!D761), mixed_data!D761, "")</f>
        <v>89.100000000000009</v>
      </c>
      <c r="D758" s="13">
        <f>IF(ISNUMBER(mixed_data!E761), mixed_data!E761, "")</f>
        <v>96.100000000000009</v>
      </c>
      <c r="E758" s="13">
        <f>IF(ISNUMBER(mixed_data!F761), mixed_data!F761, "")</f>
        <v>98.78</v>
      </c>
      <c r="F758" s="13">
        <f>IF(ISNUMBER(mixed_data!G761), mixed_data!G761, "")</f>
        <v>99.134</v>
      </c>
      <c r="G758" s="13">
        <f>IF(ISNUMBER(mixed_data!H761), mixed_data!H761, "")</f>
        <v>-10.4</v>
      </c>
      <c r="H758" s="13">
        <f>IF(ISNUMBER(mixed_data!I761), mixed_data!I761, "")</f>
        <v>6</v>
      </c>
      <c r="I758" s="13">
        <f>IF(ISNUMBER(mixed_data!J761), mixed_data!J761, "")</f>
        <v>98</v>
      </c>
      <c r="J758" s="13">
        <f>IF(ISNUMBER(mixed_data!O761), mixed_data!O761, "")</f>
        <v>106.10000000000001</v>
      </c>
      <c r="K758" s="13">
        <f>IF(ISNUMBER(mixed_data!S761), mixed_data!S761, "")</f>
        <v>6.9</v>
      </c>
      <c r="L758" s="13">
        <f>IF(ISNUMBER(mixed_data!Y761), mixed_data!Y761, "")</f>
        <v>7435.21</v>
      </c>
      <c r="M758" s="13">
        <f>IF(ISNUMBER(mixed_data!Z761), mixed_data!Z761, "")</f>
        <v>2582.3650000000002</v>
      </c>
      <c r="N758" s="13">
        <f>IF(ISNUMBER(mixed_data!AA761), mixed_data!AA761, "")</f>
        <v>1716.22</v>
      </c>
      <c r="O758" s="13">
        <f>IF(ISNUMBER(mixed_data!AI761), mixed_data!AI761, "")</f>
        <v>1.36</v>
      </c>
      <c r="P758" s="13">
        <f>IF(ISNUMBER(mixed_data!AJ761), mixed_data!AJ761, "")</f>
        <v>0.75</v>
      </c>
      <c r="Q758" s="13">
        <f>IF(ISNUMBER(mixed_data!AO761), mixed_data!AO761, "")</f>
        <v>112.67</v>
      </c>
      <c r="R758" s="13">
        <f>IF(ISNUMBER(mixed_data!AQ761), mixed_data!AQ761, "")</f>
        <v>100.7</v>
      </c>
      <c r="S758" s="13">
        <f>IF(ISNUMBER(mixed_data!AR761), mixed_data!AR761, "")</f>
        <v>99.300000000000011</v>
      </c>
      <c r="T758" s="13">
        <f>IF(ISNUMBER(mixed_data!AS761), mixed_data!AS761, "")</f>
        <v>102.80000000000001</v>
      </c>
      <c r="U758" s="13">
        <f>IF(ISNUMBER(mixed_data!AT761), mixed_data!AT761, "")</f>
        <v>125.2</v>
      </c>
      <c r="V758" s="13">
        <f>IF(ISNUMBER(mixed_data!AV761), mixed_data!AV761, "")</f>
        <v>350.6</v>
      </c>
      <c r="W758" s="13">
        <f>IF(ISNUMBER(mixed_data!AW761), mixed_data!AW761, "")</f>
        <v>1365.7</v>
      </c>
      <c r="X758" s="13">
        <f>IF(ISNUMBER(mixed_data!AX761), mixed_data!AX761, "")</f>
        <v>2215.3000000000002</v>
      </c>
      <c r="Y758" s="13">
        <f>IF(ISNUMBER(mixed_data!AY761), mixed_data!AY761, "")</f>
        <v>2246.3000000000002</v>
      </c>
      <c r="Z758" s="13">
        <f>IF(ISNUMBER(mixed_data!BH761), mixed_data!BH761, "")</f>
        <v>1.30715</v>
      </c>
      <c r="AA758" s="13">
        <f>IF(ISNUMBER(mixed_data!BM761), mixed_data!BM761, "")</f>
        <v>96.37</v>
      </c>
      <c r="AB758" s="13">
        <f>IF(ISNUMBER(mixed_data!BT761), mixed_data!BT761, "")</f>
        <v>97.5</v>
      </c>
      <c r="AC758" s="13">
        <f>IF(ISNUMBER(mixed_data!BV761), mixed_data!BV761, "")</f>
        <v>105</v>
      </c>
      <c r="AD758" s="13">
        <f>IF(ISNUMBER(mixed_data!BW761), mixed_data!BW761, "")</f>
        <v>99.9</v>
      </c>
      <c r="AE758" s="13">
        <f>IF(ISNUMBER(mixed_data!BX761), mixed_data!BX761, "")</f>
        <v>42113</v>
      </c>
    </row>
    <row r="759" spans="1:31" x14ac:dyDescent="0.25">
      <c r="A759" s="25">
        <v>41289</v>
      </c>
      <c r="B759" s="13">
        <f>IF(ISNUMBER(mixed_data!B762), mixed_data!B762, "")</f>
        <v>31.5</v>
      </c>
      <c r="C759" s="13">
        <f>IF(ISNUMBER(mixed_data!D762), mixed_data!D762, "")</f>
        <v>90.9</v>
      </c>
      <c r="D759" s="13">
        <f>IF(ISNUMBER(mixed_data!E762), mixed_data!E762, "")</f>
        <v>99.2</v>
      </c>
      <c r="E759" s="13">
        <f>IF(ISNUMBER(mixed_data!F762), mixed_data!F762, "")</f>
        <v>98.861000000000004</v>
      </c>
      <c r="F759" s="13">
        <f>IF(ISNUMBER(mixed_data!G762), mixed_data!G762, "")</f>
        <v>99.307000000000002</v>
      </c>
      <c r="G759" s="13">
        <f>IF(ISNUMBER(mixed_data!H762), mixed_data!H762, "")</f>
        <v>-7.6000000000000005</v>
      </c>
      <c r="H759" s="13">
        <f>IF(ISNUMBER(mixed_data!I762), mixed_data!I762, "")</f>
        <v>5.8000000000000007</v>
      </c>
      <c r="I759" s="13">
        <f>IF(ISNUMBER(mixed_data!J762), mixed_data!J762, "")</f>
        <v>99.300000000000011</v>
      </c>
      <c r="J759" s="13">
        <f>IF(ISNUMBER(mixed_data!O762), mixed_data!O762, "")</f>
        <v>104.80000000000001</v>
      </c>
      <c r="K759" s="13">
        <f>IF(ISNUMBER(mixed_data!S762), mixed_data!S762, "")</f>
        <v>6.9</v>
      </c>
      <c r="L759" s="13">
        <f>IF(ISNUMBER(mixed_data!Y762), mixed_data!Y762, "")</f>
        <v>7612.39</v>
      </c>
      <c r="M759" s="13">
        <f>IF(ISNUMBER(mixed_data!Z762), mixed_data!Z762, "")</f>
        <v>2635.933</v>
      </c>
      <c r="N759" s="13">
        <f>IF(ISNUMBER(mixed_data!AA762), mixed_data!AA762, "")</f>
        <v>1662.41</v>
      </c>
      <c r="O759" s="13">
        <f>IF(ISNUMBER(mixed_data!AI762), mixed_data!AI762, "")</f>
        <v>1.53</v>
      </c>
      <c r="P759" s="13">
        <f>IF(ISNUMBER(mixed_data!AJ762), mixed_data!AJ762, "")</f>
        <v>0.75</v>
      </c>
      <c r="Q759" s="13">
        <f>IF(ISNUMBER(mixed_data!AO762), mixed_data!AO762, "")</f>
        <v>110.36</v>
      </c>
      <c r="R759" s="13">
        <f>IF(ISNUMBER(mixed_data!AQ762), mixed_data!AQ762, "")</f>
        <v>101.10000000000001</v>
      </c>
      <c r="S759" s="13">
        <f>IF(ISNUMBER(mixed_data!AR762), mixed_data!AR762, "")</f>
        <v>101.30000000000001</v>
      </c>
      <c r="T759" s="13">
        <f>IF(ISNUMBER(mixed_data!AS762), mixed_data!AS762, "")</f>
        <v>102</v>
      </c>
      <c r="U759" s="13">
        <f>IF(ISNUMBER(mixed_data!AT762), mixed_data!AT762, "")</f>
        <v>131.70000000000002</v>
      </c>
      <c r="V759" s="13">
        <f>IF(ISNUMBER(mixed_data!AV762), mixed_data!AV762, "")</f>
        <v>346</v>
      </c>
      <c r="W759" s="13">
        <f>IF(ISNUMBER(mixed_data!AW762), mixed_data!AW762, "")</f>
        <v>1363</v>
      </c>
      <c r="X759" s="13">
        <f>IF(ISNUMBER(mixed_data!AX762), mixed_data!AX762, "")</f>
        <v>2219.5</v>
      </c>
      <c r="Y759" s="13">
        <f>IF(ISNUMBER(mixed_data!AY762), mixed_data!AY762, "")</f>
        <v>2248.4</v>
      </c>
      <c r="Z759" s="13">
        <f>IF(ISNUMBER(mixed_data!BH762), mixed_data!BH762, "")</f>
        <v>1.3184</v>
      </c>
      <c r="AA759" s="13">
        <f>IF(ISNUMBER(mixed_data!BM762), mixed_data!BM762, "")</f>
        <v>96.52</v>
      </c>
      <c r="AB759" s="13">
        <f>IF(ISNUMBER(mixed_data!BT762), mixed_data!BT762, "")</f>
        <v>97.7</v>
      </c>
      <c r="AC759" s="13">
        <f>IF(ISNUMBER(mixed_data!BV762), mixed_data!BV762, "")</f>
        <v>104.5</v>
      </c>
      <c r="AD759" s="13">
        <f>IF(ISNUMBER(mixed_data!BW762), mixed_data!BW762, "")</f>
        <v>99.5</v>
      </c>
      <c r="AE759" s="13">
        <f>IF(ISNUMBER(mixed_data!BX762), mixed_data!BX762, "")</f>
        <v>42117</v>
      </c>
    </row>
    <row r="760" spans="1:31" x14ac:dyDescent="0.25">
      <c r="A760" s="25">
        <v>41320</v>
      </c>
      <c r="B760" s="13">
        <f>IF(ISNUMBER(mixed_data!B763), mixed_data!B763, "")</f>
        <v>48.2</v>
      </c>
      <c r="C760" s="13">
        <f>IF(ISNUMBER(mixed_data!D763), mixed_data!D763, "")</f>
        <v>91.4</v>
      </c>
      <c r="D760" s="13">
        <f>IF(ISNUMBER(mixed_data!E763), mixed_data!E763, "")</f>
        <v>99.7</v>
      </c>
      <c r="E760" s="13">
        <f>IF(ISNUMBER(mixed_data!F763), mixed_data!F763, "")</f>
        <v>98.95</v>
      </c>
      <c r="F760" s="13">
        <f>IF(ISNUMBER(mixed_data!G763), mixed_data!G763, "")</f>
        <v>99.463999999999999</v>
      </c>
      <c r="G760" s="13">
        <f>IF(ISNUMBER(mixed_data!H763), mixed_data!H763, "")</f>
        <v>-6.4</v>
      </c>
      <c r="H760" s="13">
        <f>IF(ISNUMBER(mixed_data!I763), mixed_data!I763, "")</f>
        <v>5.7</v>
      </c>
      <c r="I760" s="13">
        <f>IF(ISNUMBER(mixed_data!J763), mixed_data!J763, "")</f>
        <v>102.5</v>
      </c>
      <c r="J760" s="13">
        <f>IF(ISNUMBER(mixed_data!O763), mixed_data!O763, "")</f>
        <v>105.9</v>
      </c>
      <c r="K760" s="13">
        <f>IF(ISNUMBER(mixed_data!S763), mixed_data!S763, "")</f>
        <v>6.9</v>
      </c>
      <c r="L760" s="13">
        <f>IF(ISNUMBER(mixed_data!Y763), mixed_data!Y763, "")</f>
        <v>7833.39</v>
      </c>
      <c r="M760" s="13">
        <f>IF(ISNUMBER(mixed_data!Z763), mixed_data!Z763, "")</f>
        <v>2710.0819999999999</v>
      </c>
      <c r="N760" s="13">
        <f>IF(ISNUMBER(mixed_data!AA763), mixed_data!AA763, "")</f>
        <v>1668.8</v>
      </c>
      <c r="O760" s="13">
        <f>IF(ISNUMBER(mixed_data!AI763), mixed_data!AI763, "")</f>
        <v>1.6</v>
      </c>
      <c r="P760" s="13">
        <f>IF(ISNUMBER(mixed_data!AJ763), mixed_data!AJ763, "")</f>
        <v>0.75</v>
      </c>
      <c r="Q760" s="13">
        <f>IF(ISNUMBER(mixed_data!AO763), mixed_data!AO763, "")</f>
        <v>116.9</v>
      </c>
      <c r="R760" s="13">
        <f>IF(ISNUMBER(mixed_data!AQ763), mixed_data!AQ763, "")</f>
        <v>99.600000000000009</v>
      </c>
      <c r="S760" s="13">
        <f>IF(ISNUMBER(mixed_data!AR763), mixed_data!AR763, "")</f>
        <v>101.2</v>
      </c>
      <c r="T760" s="13">
        <f>IF(ISNUMBER(mixed_data!AS763), mixed_data!AS763, "")</f>
        <v>103.4</v>
      </c>
      <c r="U760" s="13">
        <f>IF(ISNUMBER(mixed_data!AT763), mixed_data!AT763, "")</f>
        <v>122.30000000000001</v>
      </c>
      <c r="V760" s="13">
        <f>IF(ISNUMBER(mixed_data!AV763), mixed_data!AV763, "")</f>
        <v>315.8</v>
      </c>
      <c r="W760" s="13">
        <f>IF(ISNUMBER(mixed_data!AW763), mixed_data!AW763, "")</f>
        <v>1366.1000000000001</v>
      </c>
      <c r="X760" s="13">
        <f>IF(ISNUMBER(mixed_data!AX763), mixed_data!AX763, "")</f>
        <v>2218.9</v>
      </c>
      <c r="Y760" s="13">
        <f>IF(ISNUMBER(mixed_data!AY763), mixed_data!AY763, "")</f>
        <v>2250.2000000000003</v>
      </c>
      <c r="Z760" s="13">
        <f>IF(ISNUMBER(mixed_data!BH763), mixed_data!BH763, "")</f>
        <v>1.3696000000000002</v>
      </c>
      <c r="AA760" s="13">
        <f>IF(ISNUMBER(mixed_data!BM763), mixed_data!BM763, "")</f>
        <v>97.09</v>
      </c>
      <c r="AB760" s="13">
        <f>IF(ISNUMBER(mixed_data!BT763), mixed_data!BT763, "")</f>
        <v>97.5</v>
      </c>
      <c r="AC760" s="13">
        <f>IF(ISNUMBER(mixed_data!BV763), mixed_data!BV763, "")</f>
        <v>105.10000000000001</v>
      </c>
      <c r="AD760" s="13">
        <f>IF(ISNUMBER(mixed_data!BW763), mixed_data!BW763, "")</f>
        <v>100.60000000000001</v>
      </c>
      <c r="AE760" s="13">
        <f>IF(ISNUMBER(mixed_data!BX763), mixed_data!BX763, "")</f>
        <v>42141</v>
      </c>
    </row>
    <row r="761" spans="1:31" x14ac:dyDescent="0.25">
      <c r="A761" s="25">
        <v>41348</v>
      </c>
      <c r="B761" s="13">
        <f>IF(ISNUMBER(mixed_data!B764), mixed_data!B764, "")</f>
        <v>48.5</v>
      </c>
      <c r="C761" s="13">
        <f>IF(ISNUMBER(mixed_data!D764), mixed_data!D764, "")</f>
        <v>91.300000000000011</v>
      </c>
      <c r="D761" s="13">
        <f>IF(ISNUMBER(mixed_data!E764), mixed_data!E764, "")</f>
        <v>100</v>
      </c>
      <c r="E761" s="13">
        <f>IF(ISNUMBER(mixed_data!F764), mixed_data!F764, "")</f>
        <v>99.039000000000001</v>
      </c>
      <c r="F761" s="13">
        <f>IF(ISNUMBER(mixed_data!G764), mixed_data!G764, "")</f>
        <v>99.59</v>
      </c>
      <c r="G761" s="13">
        <f>IF(ISNUMBER(mixed_data!H764), mixed_data!H764, "")</f>
        <v>-5.4</v>
      </c>
      <c r="H761" s="13">
        <f>IF(ISNUMBER(mixed_data!I764), mixed_data!I764, "")</f>
        <v>5.9</v>
      </c>
      <c r="I761" s="13">
        <f>IF(ISNUMBER(mixed_data!J764), mixed_data!J764, "")</f>
        <v>101.80000000000001</v>
      </c>
      <c r="J761" s="13">
        <f>IF(ISNUMBER(mixed_data!O764), mixed_data!O764, "")</f>
        <v>107</v>
      </c>
      <c r="K761" s="13">
        <f>IF(ISNUMBER(mixed_data!S764), mixed_data!S764, "")</f>
        <v>6.9</v>
      </c>
      <c r="L761" s="13">
        <f>IF(ISNUMBER(mixed_data!Y764), mixed_data!Y764, "")</f>
        <v>7708.16</v>
      </c>
      <c r="M761" s="13">
        <f>IF(ISNUMBER(mixed_data!Z764), mixed_data!Z764, "")</f>
        <v>2616.752</v>
      </c>
      <c r="N761" s="13">
        <f>IF(ISNUMBER(mixed_data!AA764), mixed_data!AA764, "")</f>
        <v>1578.51</v>
      </c>
      <c r="O761" s="13">
        <f>IF(ISNUMBER(mixed_data!AI764), mixed_data!AI764, "")</f>
        <v>1.41</v>
      </c>
      <c r="P761" s="13">
        <f>IF(ISNUMBER(mixed_data!AJ764), mixed_data!AJ764, "")</f>
        <v>0.75</v>
      </c>
      <c r="Q761" s="13">
        <f>IF(ISNUMBER(mixed_data!AO764), mixed_data!AO764, "")</f>
        <v>110.89</v>
      </c>
      <c r="R761" s="13">
        <f>IF(ISNUMBER(mixed_data!AQ764), mixed_data!AQ764, "")</f>
        <v>99.800000000000011</v>
      </c>
      <c r="S761" s="13">
        <f>IF(ISNUMBER(mixed_data!AR764), mixed_data!AR764, "")</f>
        <v>101.10000000000001</v>
      </c>
      <c r="T761" s="13">
        <f>IF(ISNUMBER(mixed_data!AS764), mixed_data!AS764, "")</f>
        <v>105.9</v>
      </c>
      <c r="U761" s="13">
        <f>IF(ISNUMBER(mixed_data!AT764), mixed_data!AT764, "")</f>
        <v>126.2</v>
      </c>
      <c r="V761" s="13">
        <f>IF(ISNUMBER(mixed_data!AV764), mixed_data!AV764, "")</f>
        <v>327.5</v>
      </c>
      <c r="W761" s="13">
        <f>IF(ISNUMBER(mixed_data!AW764), mixed_data!AW764, "")</f>
        <v>1356.6000000000001</v>
      </c>
      <c r="X761" s="13">
        <f>IF(ISNUMBER(mixed_data!AX764), mixed_data!AX764, "")</f>
        <v>2221</v>
      </c>
      <c r="Y761" s="13">
        <f>IF(ISNUMBER(mixed_data!AY764), mixed_data!AY764, "")</f>
        <v>2251.7000000000003</v>
      </c>
      <c r="Z761" s="13">
        <f>IF(ISNUMBER(mixed_data!BH764), mixed_data!BH764, "")</f>
        <v>1.2984</v>
      </c>
      <c r="AA761" s="13">
        <f>IF(ISNUMBER(mixed_data!BM764), mixed_data!BM764, "")</f>
        <v>96.39</v>
      </c>
      <c r="AB761" s="13">
        <f>IF(ISNUMBER(mixed_data!BT764), mixed_data!BT764, "")</f>
        <v>97.600000000000009</v>
      </c>
      <c r="AC761" s="13">
        <f>IF(ISNUMBER(mixed_data!BV764), mixed_data!BV764, "")</f>
        <v>105.60000000000001</v>
      </c>
      <c r="AD761" s="13">
        <f>IF(ISNUMBER(mixed_data!BW764), mixed_data!BW764, "")</f>
        <v>101.7</v>
      </c>
      <c r="AE761" s="13">
        <f>IF(ISNUMBER(mixed_data!BX764), mixed_data!BX764, "")</f>
        <v>42134</v>
      </c>
    </row>
    <row r="762" spans="1:31" x14ac:dyDescent="0.25">
      <c r="A762" s="25">
        <v>41379</v>
      </c>
      <c r="B762" s="13">
        <f>IF(ISNUMBER(mixed_data!B765), mixed_data!B765, "")</f>
        <v>36.300000000000004</v>
      </c>
      <c r="C762" s="13">
        <f>IF(ISNUMBER(mixed_data!D765), mixed_data!D765, "")</f>
        <v>89.5</v>
      </c>
      <c r="D762" s="13">
        <f>IF(ISNUMBER(mixed_data!E765), mixed_data!E765, "")</f>
        <v>97.600000000000009</v>
      </c>
      <c r="E762" s="13">
        <f>IF(ISNUMBER(mixed_data!F765), mixed_data!F765, "")</f>
        <v>99.141999999999996</v>
      </c>
      <c r="F762" s="13">
        <f>IF(ISNUMBER(mixed_data!G765), mixed_data!G765, "")</f>
        <v>99.704999999999998</v>
      </c>
      <c r="G762" s="13">
        <f>IF(ISNUMBER(mixed_data!H765), mixed_data!H765, "")</f>
        <v>-4.9000000000000004</v>
      </c>
      <c r="H762" s="13">
        <f>IF(ISNUMBER(mixed_data!I765), mixed_data!I765, "")</f>
        <v>6</v>
      </c>
      <c r="I762" s="13">
        <f>IF(ISNUMBER(mixed_data!J765), mixed_data!J765, "")</f>
        <v>100.4</v>
      </c>
      <c r="J762" s="13">
        <f>IF(ISNUMBER(mixed_data!O765), mixed_data!O765, "")</f>
        <v>107.5</v>
      </c>
      <c r="K762" s="13">
        <f>IF(ISNUMBER(mixed_data!S765), mixed_data!S765, "")</f>
        <v>6.9</v>
      </c>
      <c r="L762" s="13">
        <f>IF(ISNUMBER(mixed_data!Y765), mixed_data!Y765, "")</f>
        <v>7795.31</v>
      </c>
      <c r="M762" s="13">
        <f>IF(ISNUMBER(mixed_data!Z765), mixed_data!Z765, "")</f>
        <v>2624.0250000000001</v>
      </c>
      <c r="N762" s="13">
        <f>IF(ISNUMBER(mixed_data!AA765), mixed_data!AA765, "")</f>
        <v>1595.8</v>
      </c>
      <c r="O762" s="13">
        <f>IF(ISNUMBER(mixed_data!AI765), mixed_data!AI765, "")</f>
        <v>1.25</v>
      </c>
      <c r="P762" s="13">
        <f>IF(ISNUMBER(mixed_data!AJ765), mixed_data!AJ765, "")</f>
        <v>0.75</v>
      </c>
      <c r="Q762" s="13">
        <f>IF(ISNUMBER(mixed_data!AO765), mixed_data!AO765, "")</f>
        <v>110.87</v>
      </c>
      <c r="R762" s="13">
        <f>IF(ISNUMBER(mixed_data!AQ765), mixed_data!AQ765, "")</f>
        <v>100.5</v>
      </c>
      <c r="S762" s="13">
        <f>IF(ISNUMBER(mixed_data!AR765), mixed_data!AR765, "")</f>
        <v>101.30000000000001</v>
      </c>
      <c r="T762" s="13">
        <f>IF(ISNUMBER(mixed_data!AS765), mixed_data!AS765, "")</f>
        <v>103.5</v>
      </c>
      <c r="U762" s="13">
        <f>IF(ISNUMBER(mixed_data!AT765), mixed_data!AT765, "")</f>
        <v>124.10000000000001</v>
      </c>
      <c r="V762" s="13">
        <f>IF(ISNUMBER(mixed_data!AV765), mixed_data!AV765, "")</f>
        <v>320.90000000000003</v>
      </c>
      <c r="W762" s="13">
        <f>IF(ISNUMBER(mixed_data!AW765), mixed_data!AW765, "")</f>
        <v>1386.1000000000001</v>
      </c>
      <c r="X762" s="13">
        <f>IF(ISNUMBER(mixed_data!AX765), mixed_data!AX765, "")</f>
        <v>2239</v>
      </c>
      <c r="Y762" s="13">
        <f>IF(ISNUMBER(mixed_data!AY765), mixed_data!AY765, "")</f>
        <v>2275.1</v>
      </c>
      <c r="Z762" s="13">
        <f>IF(ISNUMBER(mixed_data!BH765), mixed_data!BH765, "")</f>
        <v>1.2847000000000002</v>
      </c>
      <c r="AA762" s="13">
        <f>IF(ISNUMBER(mixed_data!BM765), mixed_data!BM765, "")</f>
        <v>96.03</v>
      </c>
      <c r="AB762" s="13">
        <f>IF(ISNUMBER(mixed_data!BT765), mixed_data!BT765, "")</f>
        <v>98.4</v>
      </c>
      <c r="AC762" s="13">
        <f>IF(ISNUMBER(mixed_data!BV765), mixed_data!BV765, "")</f>
        <v>105.10000000000001</v>
      </c>
      <c r="AD762" s="13">
        <f>IF(ISNUMBER(mixed_data!BW765), mixed_data!BW765, "")</f>
        <v>100.80000000000001</v>
      </c>
      <c r="AE762" s="13">
        <f>IF(ISNUMBER(mixed_data!BX765), mixed_data!BX765, "")</f>
        <v>42146</v>
      </c>
    </row>
    <row r="763" spans="1:31" x14ac:dyDescent="0.25">
      <c r="A763" s="25">
        <v>41409</v>
      </c>
      <c r="B763" s="13">
        <f>IF(ISNUMBER(mixed_data!B766), mixed_data!B766, "")</f>
        <v>36.4</v>
      </c>
      <c r="C763" s="13">
        <f>IF(ISNUMBER(mixed_data!D766), mixed_data!D766, "")</f>
        <v>90.600000000000009</v>
      </c>
      <c r="D763" s="13">
        <f>IF(ISNUMBER(mixed_data!E766), mixed_data!E766, "")</f>
        <v>98.300000000000011</v>
      </c>
      <c r="E763" s="13">
        <f>IF(ISNUMBER(mixed_data!F766), mixed_data!F766, "")</f>
        <v>99.275000000000006</v>
      </c>
      <c r="F763" s="13">
        <f>IF(ISNUMBER(mixed_data!G766), mixed_data!G766, "")</f>
        <v>99.837000000000003</v>
      </c>
      <c r="G763" s="13">
        <f>IF(ISNUMBER(mixed_data!H766), mixed_data!H766, "")</f>
        <v>-4.5</v>
      </c>
      <c r="H763" s="13">
        <f>IF(ISNUMBER(mixed_data!I766), mixed_data!I766, "")</f>
        <v>6.2</v>
      </c>
      <c r="I763" s="13">
        <f>IF(ISNUMBER(mixed_data!J766), mixed_data!J766, "")</f>
        <v>100.9</v>
      </c>
      <c r="J763" s="13">
        <f>IF(ISNUMBER(mixed_data!O766), mixed_data!O766, "")</f>
        <v>106.5</v>
      </c>
      <c r="K763" s="13">
        <f>IF(ISNUMBER(mixed_data!S766), mixed_data!S766, "")</f>
        <v>6.9</v>
      </c>
      <c r="L763" s="13">
        <f>IF(ISNUMBER(mixed_data!Y766), mixed_data!Y766, "")</f>
        <v>7913.71</v>
      </c>
      <c r="M763" s="13">
        <f>IF(ISNUMBER(mixed_data!Z766), mixed_data!Z766, "")</f>
        <v>2711.7400000000002</v>
      </c>
      <c r="N763" s="13">
        <f>IF(ISNUMBER(mixed_data!AA766), mixed_data!AA766, "")</f>
        <v>1445.78</v>
      </c>
      <c r="O763" s="13">
        <f>IF(ISNUMBER(mixed_data!AI766), mixed_data!AI766, "")</f>
        <v>1.36</v>
      </c>
      <c r="P763" s="13">
        <f>IF(ISNUMBER(mixed_data!AJ766), mixed_data!AJ766, "")</f>
        <v>0.5</v>
      </c>
      <c r="Q763" s="13">
        <f>IF(ISNUMBER(mixed_data!AO766), mixed_data!AO766, "")</f>
        <v>98.54</v>
      </c>
      <c r="R763" s="13">
        <f>IF(ISNUMBER(mixed_data!AQ766), mixed_data!AQ766, "")</f>
        <v>101.4</v>
      </c>
      <c r="S763" s="13">
        <f>IF(ISNUMBER(mixed_data!AR766), mixed_data!AR766, "")</f>
        <v>102.10000000000001</v>
      </c>
      <c r="T763" s="13">
        <f>IF(ISNUMBER(mixed_data!AS766), mixed_data!AS766, "")</f>
        <v>103.10000000000001</v>
      </c>
      <c r="U763" s="13">
        <f>IF(ISNUMBER(mixed_data!AT766), mixed_data!AT766, "")</f>
        <v>127.5</v>
      </c>
      <c r="V763" s="13">
        <f>IF(ISNUMBER(mixed_data!AV766), mixed_data!AV766, "")</f>
        <v>307.5</v>
      </c>
      <c r="W763" s="13">
        <f>IF(ISNUMBER(mixed_data!AW766), mixed_data!AW766, "")</f>
        <v>1391</v>
      </c>
      <c r="X763" s="13">
        <f>IF(ISNUMBER(mixed_data!AX766), mixed_data!AX766, "")</f>
        <v>2243</v>
      </c>
      <c r="Y763" s="13">
        <f>IF(ISNUMBER(mixed_data!AY766), mixed_data!AY766, "")</f>
        <v>2275</v>
      </c>
      <c r="Z763" s="13">
        <f>IF(ISNUMBER(mixed_data!BH766), mixed_data!BH766, "")</f>
        <v>1.3193000000000001</v>
      </c>
      <c r="AA763" s="13">
        <f>IF(ISNUMBER(mixed_data!BM766), mixed_data!BM766, "")</f>
        <v>96.45</v>
      </c>
      <c r="AB763" s="13">
        <f>IF(ISNUMBER(mixed_data!BT766), mixed_data!BT766, "")</f>
        <v>98.800000000000011</v>
      </c>
      <c r="AC763" s="13">
        <f>IF(ISNUMBER(mixed_data!BV766), mixed_data!BV766, "")</f>
        <v>105.5</v>
      </c>
      <c r="AD763" s="13">
        <f>IF(ISNUMBER(mixed_data!BW766), mixed_data!BW766, "")</f>
        <v>102.4</v>
      </c>
      <c r="AE763" s="13">
        <f>IF(ISNUMBER(mixed_data!BX766), mixed_data!BX766, "")</f>
        <v>42193</v>
      </c>
    </row>
    <row r="764" spans="1:31" x14ac:dyDescent="0.25">
      <c r="A764" s="25">
        <v>41440</v>
      </c>
      <c r="B764" s="13">
        <f>IF(ISNUMBER(mixed_data!B767), mixed_data!B767, "")</f>
        <v>38.5</v>
      </c>
      <c r="C764" s="13">
        <f>IF(ISNUMBER(mixed_data!D767), mixed_data!D767, "")</f>
        <v>92.5</v>
      </c>
      <c r="D764" s="13">
        <f>IF(ISNUMBER(mixed_data!E767), mixed_data!E767, "")</f>
        <v>99.4</v>
      </c>
      <c r="E764" s="13">
        <f>IF(ISNUMBER(mixed_data!F767), mixed_data!F767, "")</f>
        <v>99.439000000000007</v>
      </c>
      <c r="F764" s="13">
        <f>IF(ISNUMBER(mixed_data!G767), mixed_data!G767, "")</f>
        <v>99.998999999999995</v>
      </c>
      <c r="G764" s="13">
        <f>IF(ISNUMBER(mixed_data!H767), mixed_data!H767, "")</f>
        <v>-3.2</v>
      </c>
      <c r="H764" s="13">
        <f>IF(ISNUMBER(mixed_data!I767), mixed_data!I767, "")</f>
        <v>6.5</v>
      </c>
      <c r="I764" s="13">
        <f>IF(ISNUMBER(mixed_data!J767), mixed_data!J767, "")</f>
        <v>102</v>
      </c>
      <c r="J764" s="13">
        <f>IF(ISNUMBER(mixed_data!O767), mixed_data!O767, "")</f>
        <v>108.5</v>
      </c>
      <c r="K764" s="13">
        <f>IF(ISNUMBER(mixed_data!S767), mixed_data!S767, "")</f>
        <v>6.8000000000000007</v>
      </c>
      <c r="L764" s="13">
        <f>IF(ISNUMBER(mixed_data!Y767), mixed_data!Y767, "")</f>
        <v>8285.7999999999993</v>
      </c>
      <c r="M764" s="13">
        <f>IF(ISNUMBER(mixed_data!Z767), mixed_data!Z767, "")</f>
        <v>2747.7400000000002</v>
      </c>
      <c r="N764" s="13">
        <f>IF(ISNUMBER(mixed_data!AA767), mixed_data!AA767, "")</f>
        <v>1408.95</v>
      </c>
      <c r="O764" s="13">
        <f>IF(ISNUMBER(mixed_data!AI767), mixed_data!AI767, "")</f>
        <v>1.62</v>
      </c>
      <c r="P764" s="13">
        <f>IF(ISNUMBER(mixed_data!AJ767), mixed_data!AJ767, "")</f>
        <v>0.5</v>
      </c>
      <c r="Q764" s="13">
        <f>IF(ISNUMBER(mixed_data!AO767), mixed_data!AO767, "")</f>
        <v>102.01</v>
      </c>
      <c r="R764" s="13">
        <f>IF(ISNUMBER(mixed_data!AQ767), mixed_data!AQ767, "")</f>
        <v>99.800000000000011</v>
      </c>
      <c r="S764" s="13">
        <f>IF(ISNUMBER(mixed_data!AR767), mixed_data!AR767, "")</f>
        <v>101</v>
      </c>
      <c r="T764" s="13">
        <f>IF(ISNUMBER(mixed_data!AS767), mixed_data!AS767, "")</f>
        <v>108.4</v>
      </c>
      <c r="U764" s="13">
        <f>IF(ISNUMBER(mixed_data!AT767), mixed_data!AT767, "")</f>
        <v>145.30000000000001</v>
      </c>
      <c r="V764" s="13">
        <f>IF(ISNUMBER(mixed_data!AV767), mixed_data!AV767, "")</f>
        <v>311.5</v>
      </c>
      <c r="W764" s="13">
        <f>IF(ISNUMBER(mixed_data!AW767), mixed_data!AW767, "")</f>
        <v>1390.3000000000002</v>
      </c>
      <c r="X764" s="13">
        <f>IF(ISNUMBER(mixed_data!AX767), mixed_data!AX767, "")</f>
        <v>2244.1</v>
      </c>
      <c r="Y764" s="13">
        <f>IF(ISNUMBER(mixed_data!AY767), mixed_data!AY767, "")</f>
        <v>2272.8000000000002</v>
      </c>
      <c r="Z764" s="13">
        <f>IF(ISNUMBER(mixed_data!BH767), mixed_data!BH767, "")</f>
        <v>1.3029500000000001</v>
      </c>
      <c r="AA764" s="13">
        <f>IF(ISNUMBER(mixed_data!BM767), mixed_data!BM767, "")</f>
        <v>97.66</v>
      </c>
      <c r="AB764" s="13">
        <f>IF(ISNUMBER(mixed_data!BT767), mixed_data!BT767, "")</f>
        <v>98.800000000000011</v>
      </c>
      <c r="AC764" s="13">
        <f>IF(ISNUMBER(mixed_data!BV767), mixed_data!BV767, "")</f>
        <v>105.60000000000001</v>
      </c>
      <c r="AD764" s="13">
        <f>IF(ISNUMBER(mixed_data!BW767), mixed_data!BW767, "")</f>
        <v>100.60000000000001</v>
      </c>
      <c r="AE764" s="13">
        <f>IF(ISNUMBER(mixed_data!BX767), mixed_data!BX767, "")</f>
        <v>42205</v>
      </c>
    </row>
    <row r="765" spans="1:31" x14ac:dyDescent="0.25">
      <c r="A765" s="25">
        <v>41470</v>
      </c>
      <c r="B765" s="13">
        <f>IF(ISNUMBER(mixed_data!B768), mixed_data!B768, "")</f>
        <v>36.300000000000004</v>
      </c>
      <c r="C765" s="13">
        <f>IF(ISNUMBER(mixed_data!D768), mixed_data!D768, "")</f>
        <v>95.100000000000009</v>
      </c>
      <c r="D765" s="13">
        <f>IF(ISNUMBER(mixed_data!E768), mixed_data!E768, "")</f>
        <v>100.10000000000001</v>
      </c>
      <c r="E765" s="13">
        <f>IF(ISNUMBER(mixed_data!F768), mixed_data!F768, "")</f>
        <v>99.628</v>
      </c>
      <c r="F765" s="13">
        <f>IF(ISNUMBER(mixed_data!G768), mixed_data!G768, "")</f>
        <v>100.181</v>
      </c>
      <c r="G765" s="13">
        <f>IF(ISNUMBER(mixed_data!H768), mixed_data!H768, "")</f>
        <v>-2.3000000000000003</v>
      </c>
      <c r="H765" s="13">
        <f>IF(ISNUMBER(mixed_data!I768), mixed_data!I768, "")</f>
        <v>6.8000000000000007</v>
      </c>
      <c r="I765" s="13">
        <f>IF(ISNUMBER(mixed_data!J768), mixed_data!J768, "")</f>
        <v>102</v>
      </c>
      <c r="J765" s="13">
        <f>IF(ISNUMBER(mixed_data!O768), mixed_data!O768, "")</f>
        <v>106.5</v>
      </c>
      <c r="K765" s="13">
        <f>IF(ISNUMBER(mixed_data!S768), mixed_data!S768, "")</f>
        <v>6.8000000000000007</v>
      </c>
      <c r="L765" s="13">
        <f>IF(ISNUMBER(mixed_data!Y768), mixed_data!Y768, "")</f>
        <v>7983.92</v>
      </c>
      <c r="M765" s="13">
        <f>IF(ISNUMBER(mixed_data!Z768), mixed_data!Z768, "")</f>
        <v>2622.6190000000001</v>
      </c>
      <c r="N765" s="13">
        <f>IF(ISNUMBER(mixed_data!AA768), mixed_data!AA768, "")</f>
        <v>1246.8399999999999</v>
      </c>
      <c r="O765" s="13">
        <f>IF(ISNUMBER(mixed_data!AI768), mixed_data!AI768, "")</f>
        <v>1.62</v>
      </c>
      <c r="P765" s="13">
        <f>IF(ISNUMBER(mixed_data!AJ768), mixed_data!AJ768, "")</f>
        <v>0.5</v>
      </c>
      <c r="Q765" s="13">
        <f>IF(ISNUMBER(mixed_data!AO768), mixed_data!AO768, "")</f>
        <v>103.18</v>
      </c>
      <c r="R765" s="13">
        <f>IF(ISNUMBER(mixed_data!AQ768), mixed_data!AQ768, "")</f>
        <v>101.10000000000001</v>
      </c>
      <c r="S765" s="13">
        <f>IF(ISNUMBER(mixed_data!AR768), mixed_data!AR768, "")</f>
        <v>101.60000000000001</v>
      </c>
      <c r="T765" s="13">
        <f>IF(ISNUMBER(mixed_data!AS768), mixed_data!AS768, "")</f>
        <v>105.2</v>
      </c>
      <c r="U765" s="13">
        <f>IF(ISNUMBER(mixed_data!AT768), mixed_data!AT768, "")</f>
        <v>137.20000000000002</v>
      </c>
      <c r="V765" s="13">
        <f>IF(ISNUMBER(mixed_data!AV768), mixed_data!AV768, "")</f>
        <v>311.20000000000005</v>
      </c>
      <c r="W765" s="13">
        <f>IF(ISNUMBER(mixed_data!AW768), mixed_data!AW768, "")</f>
        <v>1399.1000000000001</v>
      </c>
      <c r="X765" s="13">
        <f>IF(ISNUMBER(mixed_data!AX768), mixed_data!AX768, "")</f>
        <v>2251.6</v>
      </c>
      <c r="Y765" s="13">
        <f>IF(ISNUMBER(mixed_data!AY768), mixed_data!AY768, "")</f>
        <v>2283.4</v>
      </c>
      <c r="Z765" s="13">
        <f>IF(ISNUMBER(mixed_data!BH768), mixed_data!BH768, "")</f>
        <v>1.3035500000000002</v>
      </c>
      <c r="AA765" s="13">
        <f>IF(ISNUMBER(mixed_data!BM768), mixed_data!BM768, "")</f>
        <v>98.09</v>
      </c>
      <c r="AB765" s="13">
        <f>IF(ISNUMBER(mixed_data!BT768), mixed_data!BT768, "")</f>
        <v>98.7</v>
      </c>
      <c r="AC765" s="13">
        <f>IF(ISNUMBER(mixed_data!BV768), mixed_data!BV768, "")</f>
        <v>106.10000000000001</v>
      </c>
      <c r="AD765" s="13">
        <f>IF(ISNUMBER(mixed_data!BW768), mixed_data!BW768, "")</f>
        <v>100.7</v>
      </c>
      <c r="AE765" s="13">
        <f>IF(ISNUMBER(mixed_data!BX768), mixed_data!BX768, "")</f>
        <v>42254</v>
      </c>
    </row>
    <row r="766" spans="1:31" x14ac:dyDescent="0.25">
      <c r="A766" s="25">
        <v>41501</v>
      </c>
      <c r="B766" s="13">
        <f>IF(ISNUMBER(mixed_data!B769), mixed_data!B769, "")</f>
        <v>42</v>
      </c>
      <c r="C766" s="13">
        <f>IF(ISNUMBER(mixed_data!D769), mixed_data!D769, "")</f>
        <v>98.2</v>
      </c>
      <c r="D766" s="13">
        <f>IF(ISNUMBER(mixed_data!E769), mixed_data!E769, "")</f>
        <v>103.5</v>
      </c>
      <c r="E766" s="13">
        <f>IF(ISNUMBER(mixed_data!F769), mixed_data!F769, "")</f>
        <v>99.834000000000003</v>
      </c>
      <c r="F766" s="13">
        <f>IF(ISNUMBER(mixed_data!G769), mixed_data!G769, "")</f>
        <v>100.381</v>
      </c>
      <c r="G766" s="13">
        <f>IF(ISNUMBER(mixed_data!H769), mixed_data!H769, "")</f>
        <v>-3.4000000000000004</v>
      </c>
      <c r="H766" s="13">
        <f>IF(ISNUMBER(mixed_data!I769), mixed_data!I769, "")</f>
        <v>7</v>
      </c>
      <c r="I766" s="13">
        <f>IF(ISNUMBER(mixed_data!J769), mixed_data!J769, "")</f>
        <v>104</v>
      </c>
      <c r="J766" s="13">
        <f>IF(ISNUMBER(mixed_data!O769), mixed_data!O769, "")</f>
        <v>109.5</v>
      </c>
      <c r="K766" s="13">
        <f>IF(ISNUMBER(mixed_data!S769), mixed_data!S769, "")</f>
        <v>6.8000000000000007</v>
      </c>
      <c r="L766" s="13">
        <f>IF(ISNUMBER(mixed_data!Y769), mixed_data!Y769, "")</f>
        <v>8410.73</v>
      </c>
      <c r="M766" s="13">
        <f>IF(ISNUMBER(mixed_data!Z769), mixed_data!Z769, "")</f>
        <v>2808.6420000000003</v>
      </c>
      <c r="N766" s="13">
        <f>IF(ISNUMBER(mixed_data!AA769), mixed_data!AA769, "")</f>
        <v>1314.44</v>
      </c>
      <c r="O766" s="13">
        <f>IF(ISNUMBER(mixed_data!AI769), mixed_data!AI769, "")</f>
        <v>1.8</v>
      </c>
      <c r="P766" s="13">
        <f>IF(ISNUMBER(mixed_data!AJ769), mixed_data!AJ769, "")</f>
        <v>0.5</v>
      </c>
      <c r="Q766" s="13">
        <f>IF(ISNUMBER(mixed_data!AO769), mixed_data!AO769, "")</f>
        <v>110.05</v>
      </c>
      <c r="R766" s="13">
        <f>IF(ISNUMBER(mixed_data!AQ769), mixed_data!AQ769, "")</f>
        <v>101.7</v>
      </c>
      <c r="S766" s="13">
        <f>IF(ISNUMBER(mixed_data!AR769), mixed_data!AR769, "")</f>
        <v>101.30000000000001</v>
      </c>
      <c r="T766" s="13">
        <f>IF(ISNUMBER(mixed_data!AS769), mixed_data!AS769, "")</f>
        <v>105.7</v>
      </c>
      <c r="U766" s="13">
        <f>IF(ISNUMBER(mixed_data!AT769), mixed_data!AT769, "")</f>
        <v>132.1</v>
      </c>
      <c r="V766" s="13">
        <f>IF(ISNUMBER(mixed_data!AV769), mixed_data!AV769, "")</f>
        <v>312.40000000000003</v>
      </c>
      <c r="W766" s="13">
        <f>IF(ISNUMBER(mixed_data!AW769), mixed_data!AW769, "")</f>
        <v>1412.2</v>
      </c>
      <c r="X766" s="13">
        <f>IF(ISNUMBER(mixed_data!AX769), mixed_data!AX769, "")</f>
        <v>2260.4</v>
      </c>
      <c r="Y766" s="13">
        <f>IF(ISNUMBER(mixed_data!AY769), mixed_data!AY769, "")</f>
        <v>2287.8000000000002</v>
      </c>
      <c r="Z766" s="13">
        <f>IF(ISNUMBER(mixed_data!BH769), mixed_data!BH769, "")</f>
        <v>1.32335</v>
      </c>
      <c r="AA766" s="13">
        <f>IF(ISNUMBER(mixed_data!BM769), mixed_data!BM769, "")</f>
        <v>98.75</v>
      </c>
      <c r="AB766" s="13">
        <f>IF(ISNUMBER(mixed_data!BT769), mixed_data!BT769, "")</f>
        <v>98.600000000000009</v>
      </c>
      <c r="AC766" s="13">
        <f>IF(ISNUMBER(mixed_data!BV769), mixed_data!BV769, "")</f>
        <v>106.10000000000001</v>
      </c>
      <c r="AD766" s="13">
        <f>IF(ISNUMBER(mixed_data!BW769), mixed_data!BW769, "")</f>
        <v>102.7</v>
      </c>
      <c r="AE766" s="13">
        <f>IF(ISNUMBER(mixed_data!BX769), mixed_data!BX769, "")</f>
        <v>42275</v>
      </c>
    </row>
    <row r="767" spans="1:31" x14ac:dyDescent="0.25">
      <c r="A767" s="25">
        <v>41532</v>
      </c>
      <c r="B767" s="13">
        <f>IF(ISNUMBER(mixed_data!B770), mixed_data!B770, "")</f>
        <v>49.6</v>
      </c>
      <c r="C767" s="13">
        <f>IF(ISNUMBER(mixed_data!D770), mixed_data!D770, "")</f>
        <v>100.7</v>
      </c>
      <c r="D767" s="13">
        <f>IF(ISNUMBER(mixed_data!E770), mixed_data!E770, "")</f>
        <v>103.80000000000001</v>
      </c>
      <c r="E767" s="13">
        <f>IF(ISNUMBER(mixed_data!F770), mixed_data!F770, "")</f>
        <v>100.038</v>
      </c>
      <c r="F767" s="13">
        <f>IF(ISNUMBER(mixed_data!G770), mixed_data!G770, "")</f>
        <v>100.57300000000001</v>
      </c>
      <c r="G767" s="13">
        <f>IF(ISNUMBER(mixed_data!H770), mixed_data!H770, "")</f>
        <v>-4</v>
      </c>
      <c r="H767" s="13">
        <f>IF(ISNUMBER(mixed_data!I770), mixed_data!I770, "")</f>
        <v>7</v>
      </c>
      <c r="I767" s="13">
        <f>IF(ISNUMBER(mixed_data!J770), mixed_data!J770, "")</f>
        <v>105.4</v>
      </c>
      <c r="J767" s="13">
        <f>IF(ISNUMBER(mixed_data!O770), mixed_data!O770, "")</f>
        <v>108.2</v>
      </c>
      <c r="K767" s="13">
        <f>IF(ISNUMBER(mixed_data!S770), mixed_data!S770, "")</f>
        <v>6.8000000000000007</v>
      </c>
      <c r="L767" s="13">
        <f>IF(ISNUMBER(mixed_data!Y770), mixed_data!Y770, "")</f>
        <v>8243.8700000000008</v>
      </c>
      <c r="M767" s="13">
        <f>IF(ISNUMBER(mixed_data!Z770), mixed_data!Z770, "")</f>
        <v>2774.0889999999999</v>
      </c>
      <c r="N767" s="13">
        <f>IF(ISNUMBER(mixed_data!AA770), mixed_data!AA770, "")</f>
        <v>1393.3</v>
      </c>
      <c r="O767" s="13">
        <f>IF(ISNUMBER(mixed_data!AI770), mixed_data!AI770, "")</f>
        <v>1.92</v>
      </c>
      <c r="P767" s="13">
        <f>IF(ISNUMBER(mixed_data!AJ770), mixed_data!AJ770, "")</f>
        <v>0.5</v>
      </c>
      <c r="Q767" s="13">
        <f>IF(ISNUMBER(mixed_data!AO770), mixed_data!AO770, "")</f>
        <v>115.24000000000001</v>
      </c>
      <c r="R767" s="13">
        <f>IF(ISNUMBER(mixed_data!AQ770), mixed_data!AQ770, "")</f>
        <v>101.30000000000001</v>
      </c>
      <c r="S767" s="13">
        <f>IF(ISNUMBER(mixed_data!AR770), mixed_data!AR770, "")</f>
        <v>101.7</v>
      </c>
      <c r="T767" s="13">
        <f>IF(ISNUMBER(mixed_data!AS770), mixed_data!AS770, "")</f>
        <v>108.80000000000001</v>
      </c>
      <c r="U767" s="13">
        <f>IF(ISNUMBER(mixed_data!AT770), mixed_data!AT770, "")</f>
        <v>131.6</v>
      </c>
      <c r="V767" s="13">
        <f>IF(ISNUMBER(mixed_data!AV770), mixed_data!AV770, "")</f>
        <v>318.8</v>
      </c>
      <c r="W767" s="13">
        <f>IF(ISNUMBER(mixed_data!AW770), mixed_data!AW770, "")</f>
        <v>1424.8000000000002</v>
      </c>
      <c r="X767" s="13">
        <f>IF(ISNUMBER(mixed_data!AX770), mixed_data!AX770, "")</f>
        <v>2265.3000000000002</v>
      </c>
      <c r="Y767" s="13">
        <f>IF(ISNUMBER(mixed_data!AY770), mixed_data!AY770, "")</f>
        <v>2291.5</v>
      </c>
      <c r="Z767" s="13">
        <f>IF(ISNUMBER(mixed_data!BH770), mixed_data!BH770, "")</f>
        <v>1.3188500000000001</v>
      </c>
      <c r="AA767" s="13">
        <f>IF(ISNUMBER(mixed_data!BM770), mixed_data!BM770, "")</f>
        <v>98.51</v>
      </c>
      <c r="AB767" s="13">
        <f>IF(ISNUMBER(mixed_data!BT770), mixed_data!BT770, "")</f>
        <v>98.7</v>
      </c>
      <c r="AC767" s="13">
        <f>IF(ISNUMBER(mixed_data!BV770), mixed_data!BV770, "")</f>
        <v>106.10000000000001</v>
      </c>
      <c r="AD767" s="13">
        <f>IF(ISNUMBER(mixed_data!BW770), mixed_data!BW770, "")</f>
        <v>101.2</v>
      </c>
      <c r="AE767" s="13">
        <f>IF(ISNUMBER(mixed_data!BX770), mixed_data!BX770, "")</f>
        <v>42284</v>
      </c>
    </row>
    <row r="768" spans="1:31" x14ac:dyDescent="0.25">
      <c r="A768" s="25">
        <v>41562</v>
      </c>
      <c r="B768" s="13">
        <f>IF(ISNUMBER(mixed_data!B771), mixed_data!B771, "")</f>
        <v>52.800000000000004</v>
      </c>
      <c r="C768" s="13">
        <f>IF(ISNUMBER(mixed_data!D771), mixed_data!D771, "")</f>
        <v>101.7</v>
      </c>
      <c r="D768" s="13">
        <f>IF(ISNUMBER(mixed_data!E771), mixed_data!E771, "")</f>
        <v>104.7</v>
      </c>
      <c r="E768" s="13">
        <f>IF(ISNUMBER(mixed_data!F771), mixed_data!F771, "")</f>
        <v>100.22200000000001</v>
      </c>
      <c r="F768" s="13">
        <f>IF(ISNUMBER(mixed_data!G771), mixed_data!G771, "")</f>
        <v>100.74000000000001</v>
      </c>
      <c r="G768" s="13">
        <f>IF(ISNUMBER(mixed_data!H771), mixed_data!H771, "")</f>
        <v>-4.2</v>
      </c>
      <c r="H768" s="13">
        <f>IF(ISNUMBER(mixed_data!I771), mixed_data!I771, "")</f>
        <v>7.1000000000000005</v>
      </c>
      <c r="I768" s="13">
        <f>IF(ISNUMBER(mixed_data!J771), mixed_data!J771, "")</f>
        <v>104.60000000000001</v>
      </c>
      <c r="J768" s="13">
        <f>IF(ISNUMBER(mixed_data!O771), mixed_data!O771, "")</f>
        <v>107.60000000000001</v>
      </c>
      <c r="K768" s="13">
        <f>IF(ISNUMBER(mixed_data!S771), mixed_data!S771, "")</f>
        <v>6.9</v>
      </c>
      <c r="L768" s="13">
        <f>IF(ISNUMBER(mixed_data!Y771), mixed_data!Y771, "")</f>
        <v>8689.14</v>
      </c>
      <c r="M768" s="13">
        <f>IF(ISNUMBER(mixed_data!Z771), mixed_data!Z771, "")</f>
        <v>2933.0170000000003</v>
      </c>
      <c r="N768" s="13">
        <f>IF(ISNUMBER(mixed_data!AA771), mixed_data!AA771, "")</f>
        <v>1290.24</v>
      </c>
      <c r="O768" s="13">
        <f>IF(ISNUMBER(mixed_data!AI771), mixed_data!AI771, "")</f>
        <v>1.81</v>
      </c>
      <c r="P768" s="13">
        <f>IF(ISNUMBER(mixed_data!AJ771), mixed_data!AJ771, "")</f>
        <v>0.5</v>
      </c>
      <c r="Q768" s="13">
        <f>IF(ISNUMBER(mixed_data!AO771), mixed_data!AO771, "")</f>
        <v>108.13</v>
      </c>
      <c r="R768" s="13">
        <f>IF(ISNUMBER(mixed_data!AQ771), mixed_data!AQ771, "")</f>
        <v>100.80000000000001</v>
      </c>
      <c r="S768" s="13">
        <f>IF(ISNUMBER(mixed_data!AR771), mixed_data!AR771, "")</f>
        <v>100.80000000000001</v>
      </c>
      <c r="T768" s="13">
        <f>IF(ISNUMBER(mixed_data!AS771), mixed_data!AS771, "")</f>
        <v>108.2</v>
      </c>
      <c r="U768" s="13">
        <f>IF(ISNUMBER(mixed_data!AT771), mixed_data!AT771, "")</f>
        <v>129.6</v>
      </c>
      <c r="V768" s="13">
        <f>IF(ISNUMBER(mixed_data!AV771), mixed_data!AV771, "")</f>
        <v>282.40000000000003</v>
      </c>
      <c r="W768" s="13">
        <f>IF(ISNUMBER(mixed_data!AW771), mixed_data!AW771, "")</f>
        <v>1451.6000000000001</v>
      </c>
      <c r="X768" s="13">
        <f>IF(ISNUMBER(mixed_data!AX771), mixed_data!AX771, "")</f>
        <v>2279.6</v>
      </c>
      <c r="Y768" s="13">
        <f>IF(ISNUMBER(mixed_data!AY771), mixed_data!AY771, "")</f>
        <v>2310.8000000000002</v>
      </c>
      <c r="Z768" s="13">
        <f>IF(ISNUMBER(mixed_data!BH771), mixed_data!BH771, "")</f>
        <v>1.3525500000000001</v>
      </c>
      <c r="AA768" s="13">
        <f>IF(ISNUMBER(mixed_data!BM771), mixed_data!BM771, "")</f>
        <v>98.740000000000009</v>
      </c>
      <c r="AB768" s="13">
        <f>IF(ISNUMBER(mixed_data!BT771), mixed_data!BT771, "")</f>
        <v>99</v>
      </c>
      <c r="AC768" s="13">
        <f>IF(ISNUMBER(mixed_data!BV771), mixed_data!BV771, "")</f>
        <v>105.9</v>
      </c>
      <c r="AD768" s="13">
        <f>IF(ISNUMBER(mixed_data!BW771), mixed_data!BW771, "")</f>
        <v>101.80000000000001</v>
      </c>
      <c r="AE768" s="13">
        <f>IF(ISNUMBER(mixed_data!BX771), mixed_data!BX771, "")</f>
        <v>42294</v>
      </c>
    </row>
    <row r="769" spans="1:31" x14ac:dyDescent="0.25">
      <c r="A769" s="25">
        <v>41593</v>
      </c>
      <c r="B769" s="13">
        <f>IF(ISNUMBER(mixed_data!B772), mixed_data!B772, "")</f>
        <v>54.6</v>
      </c>
      <c r="C769" s="13">
        <f>IF(ISNUMBER(mixed_data!D772), mixed_data!D772, "")</f>
        <v>102.30000000000001</v>
      </c>
      <c r="D769" s="13">
        <f>IF(ISNUMBER(mixed_data!E772), mixed_data!E772, "")</f>
        <v>105.5</v>
      </c>
      <c r="E769" s="13">
        <f>IF(ISNUMBER(mixed_data!F772), mixed_data!F772, "")</f>
        <v>100.373</v>
      </c>
      <c r="F769" s="13">
        <f>IF(ISNUMBER(mixed_data!G772), mixed_data!G772, "")</f>
        <v>100.86500000000001</v>
      </c>
      <c r="G769" s="13">
        <f>IF(ISNUMBER(mixed_data!H772), mixed_data!H772, "")</f>
        <v>-2.1</v>
      </c>
      <c r="H769" s="13">
        <f>IF(ISNUMBER(mixed_data!I772), mixed_data!I772, "")</f>
        <v>7.1000000000000005</v>
      </c>
      <c r="I769" s="13">
        <f>IF(ISNUMBER(mixed_data!J772), mixed_data!J772, "")</f>
        <v>107.10000000000001</v>
      </c>
      <c r="J769" s="13">
        <f>IF(ISNUMBER(mixed_data!O772), mixed_data!O772, "")</f>
        <v>110</v>
      </c>
      <c r="K769" s="13">
        <f>IF(ISNUMBER(mixed_data!S772), mixed_data!S772, "")</f>
        <v>6.9</v>
      </c>
      <c r="L769" s="13">
        <f>IF(ISNUMBER(mixed_data!Y772), mixed_data!Y772, "")</f>
        <v>9007.83</v>
      </c>
      <c r="M769" s="13">
        <f>IF(ISNUMBER(mixed_data!Z772), mixed_data!Z772, "")</f>
        <v>3052.1390000000001</v>
      </c>
      <c r="N769" s="13">
        <f>IF(ISNUMBER(mixed_data!AA772), mixed_data!AA772, "")</f>
        <v>1309.9000000000001</v>
      </c>
      <c r="O769" s="13">
        <f>IF(ISNUMBER(mixed_data!AI772), mixed_data!AI772, "")</f>
        <v>1.72</v>
      </c>
      <c r="P769" s="13">
        <f>IF(ISNUMBER(mixed_data!AJ772), mixed_data!AJ772, "")</f>
        <v>0.25</v>
      </c>
      <c r="Q769" s="13">
        <f>IF(ISNUMBER(mixed_data!AO772), mixed_data!AO772, "")</f>
        <v>106.83</v>
      </c>
      <c r="R769" s="13">
        <f>IF(ISNUMBER(mixed_data!AQ772), mixed_data!AQ772, "")</f>
        <v>100.5</v>
      </c>
      <c r="S769" s="13">
        <f>IF(ISNUMBER(mixed_data!AR772), mixed_data!AR772, "")</f>
        <v>102.4</v>
      </c>
      <c r="T769" s="13">
        <f>IF(ISNUMBER(mixed_data!AS772), mixed_data!AS772, "")</f>
        <v>109.10000000000001</v>
      </c>
      <c r="U769" s="13">
        <f>IF(ISNUMBER(mixed_data!AT772), mixed_data!AT772, "")</f>
        <v>127.7</v>
      </c>
      <c r="V769" s="13">
        <f>IF(ISNUMBER(mixed_data!AV772), mixed_data!AV772, "")</f>
        <v>285.40000000000003</v>
      </c>
      <c r="W769" s="13">
        <f>IF(ISNUMBER(mixed_data!AW772), mixed_data!AW772, "")</f>
        <v>1462.1000000000001</v>
      </c>
      <c r="X769" s="13">
        <f>IF(ISNUMBER(mixed_data!AX772), mixed_data!AX772, "")</f>
        <v>2273.9</v>
      </c>
      <c r="Y769" s="13">
        <f>IF(ISNUMBER(mixed_data!AY772), mixed_data!AY772, "")</f>
        <v>2299.5</v>
      </c>
      <c r="Z769" s="13">
        <f>IF(ISNUMBER(mixed_data!BH772), mixed_data!BH772, "")</f>
        <v>1.3487500000000001</v>
      </c>
      <c r="AA769" s="13">
        <f>IF(ISNUMBER(mixed_data!BM772), mixed_data!BM772, "")</f>
        <v>98.990000000000009</v>
      </c>
      <c r="AB769" s="13">
        <f>IF(ISNUMBER(mixed_data!BT772), mixed_data!BT772, "")</f>
        <v>99</v>
      </c>
      <c r="AC769" s="13">
        <f>IF(ISNUMBER(mixed_data!BV772), mixed_data!BV772, "")</f>
        <v>106.10000000000001</v>
      </c>
      <c r="AD769" s="13">
        <f>IF(ISNUMBER(mixed_data!BW772), mixed_data!BW772, "")</f>
        <v>102.60000000000001</v>
      </c>
      <c r="AE769" s="13">
        <f>IF(ISNUMBER(mixed_data!BX772), mixed_data!BX772, "")</f>
        <v>42318</v>
      </c>
    </row>
    <row r="770" spans="1:31" x14ac:dyDescent="0.25">
      <c r="A770" s="25">
        <v>41623</v>
      </c>
      <c r="B770" s="13">
        <f>IF(ISNUMBER(mixed_data!B773), mixed_data!B773, "")</f>
        <v>62</v>
      </c>
      <c r="C770" s="13">
        <f>IF(ISNUMBER(mixed_data!D773), mixed_data!D773, "")</f>
        <v>103.7</v>
      </c>
      <c r="D770" s="13">
        <f>IF(ISNUMBER(mixed_data!E773), mixed_data!E773, "")</f>
        <v>105.80000000000001</v>
      </c>
      <c r="E770" s="13">
        <f>IF(ISNUMBER(mixed_data!F773), mixed_data!F773, "")</f>
        <v>100.492</v>
      </c>
      <c r="F770" s="13">
        <f>IF(ISNUMBER(mixed_data!G773), mixed_data!G773, "")</f>
        <v>100.937</v>
      </c>
      <c r="G770" s="13">
        <f>IF(ISNUMBER(mixed_data!H773), mixed_data!H773, "")</f>
        <v>-2.2000000000000002</v>
      </c>
      <c r="H770" s="13">
        <f>IF(ISNUMBER(mixed_data!I773), mixed_data!I773, "")</f>
        <v>7.4</v>
      </c>
      <c r="I770" s="13">
        <f>IF(ISNUMBER(mixed_data!J773), mixed_data!J773, "")</f>
        <v>107.5</v>
      </c>
      <c r="J770" s="13">
        <f>IF(ISNUMBER(mixed_data!O773), mixed_data!O773, "")</f>
        <v>110.10000000000001</v>
      </c>
      <c r="K770" s="13">
        <f>IF(ISNUMBER(mixed_data!S773), mixed_data!S773, "")</f>
        <v>6.8000000000000007</v>
      </c>
      <c r="L770" s="13">
        <f>IF(ISNUMBER(mixed_data!Y773), mixed_data!Y773, "")</f>
        <v>9401.9600000000009</v>
      </c>
      <c r="M770" s="13">
        <f>IF(ISNUMBER(mixed_data!Z773), mixed_data!Z773, "")</f>
        <v>3077.2330000000002</v>
      </c>
      <c r="N770" s="13">
        <f>IF(ISNUMBER(mixed_data!AA773), mixed_data!AA773, "")</f>
        <v>1227.74</v>
      </c>
      <c r="O770" s="13">
        <f>IF(ISNUMBER(mixed_data!AI773), mixed_data!AI773, "")</f>
        <v>1.85</v>
      </c>
      <c r="P770" s="13">
        <f>IF(ISNUMBER(mixed_data!AJ773), mixed_data!AJ773, "")</f>
        <v>0.25</v>
      </c>
      <c r="Q770" s="13">
        <f>IF(ISNUMBER(mixed_data!AO773), mixed_data!AO773, "")</f>
        <v>111.25</v>
      </c>
      <c r="R770" s="13">
        <f>IF(ISNUMBER(mixed_data!AQ773), mixed_data!AQ773, "")</f>
        <v>101.2</v>
      </c>
      <c r="S770" s="13">
        <f>IF(ISNUMBER(mixed_data!AR773), mixed_data!AR773, "")</f>
        <v>99.800000000000011</v>
      </c>
      <c r="T770" s="13">
        <f>IF(ISNUMBER(mixed_data!AS773), mixed_data!AS773, "")</f>
        <v>109</v>
      </c>
      <c r="U770" s="13">
        <f>IF(ISNUMBER(mixed_data!AT773), mixed_data!AT773, "")</f>
        <v>137.6</v>
      </c>
      <c r="V770" s="13">
        <f>IF(ISNUMBER(mixed_data!AV773), mixed_data!AV773, "")</f>
        <v>312.20000000000005</v>
      </c>
      <c r="W770" s="13">
        <f>IF(ISNUMBER(mixed_data!AW773), mixed_data!AW773, "")</f>
        <v>1448.1000000000001</v>
      </c>
      <c r="X770" s="13">
        <f>IF(ISNUMBER(mixed_data!AX773), mixed_data!AX773, "")</f>
        <v>2278.4</v>
      </c>
      <c r="Y770" s="13">
        <f>IF(ISNUMBER(mixed_data!AY773), mixed_data!AY773, "")</f>
        <v>2303.6</v>
      </c>
      <c r="Z770" s="13">
        <f>IF(ISNUMBER(mixed_data!BH773), mixed_data!BH773, "")</f>
        <v>1.35565</v>
      </c>
      <c r="AA770" s="13">
        <f>IF(ISNUMBER(mixed_data!BM773), mixed_data!BM773, "")</f>
        <v>100.10000000000001</v>
      </c>
      <c r="AB770" s="13">
        <f>IF(ISNUMBER(mixed_data!BT773), mixed_data!BT773, "")</f>
        <v>98.9</v>
      </c>
      <c r="AC770" s="13">
        <f>IF(ISNUMBER(mixed_data!BV773), mixed_data!BV773, "")</f>
        <v>106.5</v>
      </c>
      <c r="AD770" s="13">
        <f>IF(ISNUMBER(mixed_data!BW773), mixed_data!BW773, "")</f>
        <v>103.30000000000001</v>
      </c>
      <c r="AE770" s="13">
        <f>IF(ISNUMBER(mixed_data!BX773), mixed_data!BX773, "")</f>
        <v>42344</v>
      </c>
    </row>
    <row r="771" spans="1:31" x14ac:dyDescent="0.25">
      <c r="A771" s="25">
        <v>41654</v>
      </c>
      <c r="B771" s="13">
        <f>IF(ISNUMBER(mixed_data!B774), mixed_data!B774, "")</f>
        <v>61.7</v>
      </c>
      <c r="C771" s="13">
        <f>IF(ISNUMBER(mixed_data!D774), mixed_data!D774, "")</f>
        <v>104.60000000000001</v>
      </c>
      <c r="D771" s="13">
        <f>IF(ISNUMBER(mixed_data!E774), mixed_data!E774, "")</f>
        <v>106.60000000000001</v>
      </c>
      <c r="E771" s="13">
        <f>IF(ISNUMBER(mixed_data!F774), mixed_data!F774, "")</f>
        <v>100.57900000000001</v>
      </c>
      <c r="F771" s="13">
        <f>IF(ISNUMBER(mixed_data!G774), mixed_data!G774, "")</f>
        <v>100.953</v>
      </c>
      <c r="G771" s="13">
        <f>IF(ISNUMBER(mixed_data!H774), mixed_data!H774, "")</f>
        <v>-0.8</v>
      </c>
      <c r="H771" s="13">
        <f>IF(ISNUMBER(mixed_data!I774), mixed_data!I774, "")</f>
        <v>7.6000000000000005</v>
      </c>
      <c r="I771" s="13">
        <f>IF(ISNUMBER(mixed_data!J774), mixed_data!J774, "")</f>
        <v>108.30000000000001</v>
      </c>
      <c r="J771" s="13">
        <f>IF(ISNUMBER(mixed_data!O774), mixed_data!O774, "")</f>
        <v>110</v>
      </c>
      <c r="K771" s="13">
        <f>IF(ISNUMBER(mixed_data!S774), mixed_data!S774, "")</f>
        <v>6.8000000000000007</v>
      </c>
      <c r="L771" s="13">
        <f>IF(ISNUMBER(mixed_data!Y774), mixed_data!Y774, "")</f>
        <v>9552.16</v>
      </c>
      <c r="M771" s="13">
        <f>IF(ISNUMBER(mixed_data!Z774), mixed_data!Z774, "")</f>
        <v>3109</v>
      </c>
      <c r="N771" s="13">
        <f>IF(ISNUMBER(mixed_data!AA774), mixed_data!AA774, "")</f>
        <v>1207.8500000000001</v>
      </c>
      <c r="O771" s="13">
        <f>IF(ISNUMBER(mixed_data!AI774), mixed_data!AI774, "")</f>
        <v>1.79</v>
      </c>
      <c r="P771" s="13">
        <f>IF(ISNUMBER(mixed_data!AJ774), mixed_data!AJ774, "")</f>
        <v>0.25</v>
      </c>
      <c r="Q771" s="13">
        <f>IF(ISNUMBER(mixed_data!AO774), mixed_data!AO774, "")</f>
        <v>111.39</v>
      </c>
      <c r="R771" s="13">
        <f>IF(ISNUMBER(mixed_data!AQ774), mixed_data!AQ774, "")</f>
        <v>101.60000000000001</v>
      </c>
      <c r="S771" s="13">
        <f>IF(ISNUMBER(mixed_data!AR774), mixed_data!AR774, "")</f>
        <v>102.30000000000001</v>
      </c>
      <c r="T771" s="13">
        <f>IF(ISNUMBER(mixed_data!AS774), mixed_data!AS774, "")</f>
        <v>109.30000000000001</v>
      </c>
      <c r="U771" s="13">
        <f>IF(ISNUMBER(mixed_data!AT774), mixed_data!AT774, "")</f>
        <v>142.9</v>
      </c>
      <c r="V771" s="13">
        <f>IF(ISNUMBER(mixed_data!AV774), mixed_data!AV774, "")</f>
        <v>287.7</v>
      </c>
      <c r="W771" s="13">
        <f>IF(ISNUMBER(mixed_data!AW774), mixed_data!AW774, "")</f>
        <v>1453.9</v>
      </c>
      <c r="X771" s="13">
        <f>IF(ISNUMBER(mixed_data!AX774), mixed_data!AX774, "")</f>
        <v>2294.6</v>
      </c>
      <c r="Y771" s="13">
        <f>IF(ISNUMBER(mixed_data!AY774), mixed_data!AY774, "")</f>
        <v>2318.4</v>
      </c>
      <c r="Z771" s="13">
        <f>IF(ISNUMBER(mixed_data!BH774), mixed_data!BH774, "")</f>
        <v>1.37795</v>
      </c>
      <c r="AA771" s="13">
        <f>IF(ISNUMBER(mixed_data!BM774), mixed_data!BM774, "")</f>
        <v>99.65</v>
      </c>
      <c r="AB771" s="13">
        <f>IF(ISNUMBER(mixed_data!BT774), mixed_data!BT774, "")</f>
        <v>99.4</v>
      </c>
      <c r="AC771" s="13">
        <f>IF(ISNUMBER(mixed_data!BV774), mixed_data!BV774, "")</f>
        <v>105.9</v>
      </c>
      <c r="AD771" s="13">
        <f>IF(ISNUMBER(mixed_data!BW774), mixed_data!BW774, "")</f>
        <v>103.2</v>
      </c>
      <c r="AE771" s="13">
        <f>IF(ISNUMBER(mixed_data!BX774), mixed_data!BX774, "")</f>
        <v>42381</v>
      </c>
    </row>
    <row r="772" spans="1:31" x14ac:dyDescent="0.25">
      <c r="A772" s="25">
        <v>41685</v>
      </c>
      <c r="B772" s="13">
        <f>IF(ISNUMBER(mixed_data!B775), mixed_data!B775, "")</f>
        <v>55.7</v>
      </c>
      <c r="C772" s="13">
        <f>IF(ISNUMBER(mixed_data!D775), mixed_data!D775, "")</f>
        <v>104.9</v>
      </c>
      <c r="D772" s="13">
        <f>IF(ISNUMBER(mixed_data!E775), mixed_data!E775, "")</f>
        <v>106.9</v>
      </c>
      <c r="E772" s="13">
        <f>IF(ISNUMBER(mixed_data!F775), mixed_data!F775, "")</f>
        <v>100.629</v>
      </c>
      <c r="F772" s="13">
        <f>IF(ISNUMBER(mixed_data!G775), mixed_data!G775, "")</f>
        <v>100.90900000000001</v>
      </c>
      <c r="G772" s="13">
        <f>IF(ISNUMBER(mixed_data!H775), mixed_data!H775, "")</f>
        <v>-0.70000000000000007</v>
      </c>
      <c r="H772" s="13">
        <f>IF(ISNUMBER(mixed_data!I775), mixed_data!I775, "")</f>
        <v>8.3000000000000007</v>
      </c>
      <c r="I772" s="13">
        <f>IF(ISNUMBER(mixed_data!J775), mixed_data!J775, "")</f>
        <v>107.7</v>
      </c>
      <c r="J772" s="13">
        <f>IF(ISNUMBER(mixed_data!O775), mixed_data!O775, "")</f>
        <v>110.5</v>
      </c>
      <c r="K772" s="13">
        <f>IF(ISNUMBER(mixed_data!S775), mixed_data!S775, "")</f>
        <v>6.8000000000000007</v>
      </c>
      <c r="L772" s="13">
        <f>IF(ISNUMBER(mixed_data!Y775), mixed_data!Y775, "")</f>
        <v>9186.52</v>
      </c>
      <c r="M772" s="13">
        <f>IF(ISNUMBER(mixed_data!Z775), mixed_data!Z775, "")</f>
        <v>2963.962</v>
      </c>
      <c r="N772" s="13">
        <f>IF(ISNUMBER(mixed_data!AA775), mixed_data!AA775, "")</f>
        <v>1263.9000000000001</v>
      </c>
      <c r="O772" s="13">
        <f>IF(ISNUMBER(mixed_data!AI775), mixed_data!AI775, "")</f>
        <v>1.6500000000000001</v>
      </c>
      <c r="P772" s="13">
        <f>IF(ISNUMBER(mixed_data!AJ775), mixed_data!AJ775, "")</f>
        <v>0.25</v>
      </c>
      <c r="Q772" s="13">
        <f>IF(ISNUMBER(mixed_data!AO775), mixed_data!AO775, "")</f>
        <v>105.60000000000001</v>
      </c>
      <c r="R772" s="13">
        <f>IF(ISNUMBER(mixed_data!AQ775), mixed_data!AQ775, "")</f>
        <v>102.2</v>
      </c>
      <c r="S772" s="13">
        <f>IF(ISNUMBER(mixed_data!AR775), mixed_data!AR775, "")</f>
        <v>103.30000000000001</v>
      </c>
      <c r="T772" s="13">
        <f>IF(ISNUMBER(mixed_data!AS775), mixed_data!AS775, "")</f>
        <v>109.9</v>
      </c>
      <c r="U772" s="13">
        <f>IF(ISNUMBER(mixed_data!AT775), mixed_data!AT775, "")</f>
        <v>146.70000000000002</v>
      </c>
      <c r="V772" s="13">
        <f>IF(ISNUMBER(mixed_data!AV775), mixed_data!AV775, "")</f>
        <v>278.7</v>
      </c>
      <c r="W772" s="13">
        <f>IF(ISNUMBER(mixed_data!AW775), mixed_data!AW775, "")</f>
        <v>1462</v>
      </c>
      <c r="X772" s="13">
        <f>IF(ISNUMBER(mixed_data!AX775), mixed_data!AX775, "")</f>
        <v>2311.7000000000003</v>
      </c>
      <c r="Y772" s="13">
        <f>IF(ISNUMBER(mixed_data!AY775), mixed_data!AY775, "")</f>
        <v>2337.1</v>
      </c>
      <c r="Z772" s="13">
        <f>IF(ISNUMBER(mixed_data!BH775), mixed_data!BH775, "")</f>
        <v>1.3518500000000002</v>
      </c>
      <c r="AA772" s="13">
        <f>IF(ISNUMBER(mixed_data!BM775), mixed_data!BM775, "")</f>
        <v>100.18</v>
      </c>
      <c r="AB772" s="13">
        <f>IF(ISNUMBER(mixed_data!BT775), mixed_data!BT775, "")</f>
        <v>99.5</v>
      </c>
      <c r="AC772" s="13">
        <f>IF(ISNUMBER(mixed_data!BV775), mixed_data!BV775, "")</f>
        <v>106.4</v>
      </c>
      <c r="AD772" s="13">
        <f>IF(ISNUMBER(mixed_data!BW775), mixed_data!BW775, "")</f>
        <v>103.5</v>
      </c>
      <c r="AE772" s="13">
        <f>IF(ISNUMBER(mixed_data!BX775), mixed_data!BX775, "")</f>
        <v>42441</v>
      </c>
    </row>
    <row r="773" spans="1:31" x14ac:dyDescent="0.25">
      <c r="A773" s="25">
        <v>41713</v>
      </c>
      <c r="B773" s="13">
        <f>IF(ISNUMBER(mixed_data!B776), mixed_data!B776, "")</f>
        <v>46.6</v>
      </c>
      <c r="C773" s="13">
        <f>IF(ISNUMBER(mixed_data!D776), mixed_data!D776, "")</f>
        <v>105.30000000000001</v>
      </c>
      <c r="D773" s="13">
        <f>IF(ISNUMBER(mixed_data!E776), mixed_data!E776, "")</f>
        <v>107.4</v>
      </c>
      <c r="E773" s="13">
        <f>IF(ISNUMBER(mixed_data!F776), mixed_data!F776, "")</f>
        <v>100.649</v>
      </c>
      <c r="F773" s="13">
        <f>IF(ISNUMBER(mixed_data!G776), mixed_data!G776, "")</f>
        <v>100.81400000000001</v>
      </c>
      <c r="G773" s="13">
        <f>IF(ISNUMBER(mixed_data!H776), mixed_data!H776, "")</f>
        <v>2.3000000000000003</v>
      </c>
      <c r="H773" s="13">
        <f>IF(ISNUMBER(mixed_data!I776), mixed_data!I776, "")</f>
        <v>8.5</v>
      </c>
      <c r="I773" s="13">
        <f>IF(ISNUMBER(mixed_data!J776), mixed_data!J776, "")</f>
        <v>106.5</v>
      </c>
      <c r="J773" s="13">
        <f>IF(ISNUMBER(mixed_data!O776), mixed_data!O776, "")</f>
        <v>110.2</v>
      </c>
      <c r="K773" s="13">
        <f>IF(ISNUMBER(mixed_data!S776), mixed_data!S776, "")</f>
        <v>6.7</v>
      </c>
      <c r="L773" s="13">
        <f>IF(ISNUMBER(mixed_data!Y776), mixed_data!Y776, "")</f>
        <v>9358.89</v>
      </c>
      <c r="M773" s="13">
        <f>IF(ISNUMBER(mixed_data!Z776), mixed_data!Z776, "")</f>
        <v>3053.9929999999999</v>
      </c>
      <c r="N773" s="13">
        <f>IF(ISNUMBER(mixed_data!AA776), mixed_data!AA776, "")</f>
        <v>1353.99</v>
      </c>
      <c r="O773" s="13">
        <f>IF(ISNUMBER(mixed_data!AI776), mixed_data!AI776, "")</f>
        <v>1.59</v>
      </c>
      <c r="P773" s="13">
        <f>IF(ISNUMBER(mixed_data!AJ776), mixed_data!AJ776, "")</f>
        <v>0.25</v>
      </c>
      <c r="Q773" s="13">
        <f>IF(ISNUMBER(mixed_data!AO776), mixed_data!AO776, "")</f>
        <v>111.57000000000001</v>
      </c>
      <c r="R773" s="13">
        <f>IF(ISNUMBER(mixed_data!AQ776), mixed_data!AQ776, "")</f>
        <v>101.5</v>
      </c>
      <c r="S773" s="13">
        <f>IF(ISNUMBER(mixed_data!AR776), mixed_data!AR776, "")</f>
        <v>102.9</v>
      </c>
      <c r="T773" s="13">
        <f>IF(ISNUMBER(mixed_data!AS776), mixed_data!AS776, "")</f>
        <v>107.4</v>
      </c>
      <c r="U773" s="13">
        <f>IF(ISNUMBER(mixed_data!AT776), mixed_data!AT776, "")</f>
        <v>134.20000000000002</v>
      </c>
      <c r="V773" s="13">
        <f>IF(ISNUMBER(mixed_data!AV776), mixed_data!AV776, "")</f>
        <v>278.60000000000002</v>
      </c>
      <c r="W773" s="13">
        <f>IF(ISNUMBER(mixed_data!AW776), mixed_data!AW776, "")</f>
        <v>1454.1000000000001</v>
      </c>
      <c r="X773" s="13">
        <f>IF(ISNUMBER(mixed_data!AX776), mixed_data!AX776, "")</f>
        <v>2316.6</v>
      </c>
      <c r="Y773" s="13">
        <f>IF(ISNUMBER(mixed_data!AY776), mixed_data!AY776, "")</f>
        <v>2337</v>
      </c>
      <c r="Z773" s="13">
        <f>IF(ISNUMBER(mixed_data!BH776), mixed_data!BH776, "")</f>
        <v>1.3773500000000001</v>
      </c>
      <c r="AA773" s="13">
        <f>IF(ISNUMBER(mixed_data!BM776), mixed_data!BM776, "")</f>
        <v>100.72</v>
      </c>
      <c r="AB773" s="13">
        <f>IF(ISNUMBER(mixed_data!BT776), mixed_data!BT776, "")</f>
        <v>99.9</v>
      </c>
      <c r="AC773" s="13">
        <f>IF(ISNUMBER(mixed_data!BV776), mixed_data!BV776, "")</f>
        <v>106.7</v>
      </c>
      <c r="AD773" s="13">
        <f>IF(ISNUMBER(mixed_data!BW776), mixed_data!BW776, "")</f>
        <v>102.60000000000001</v>
      </c>
      <c r="AE773" s="13">
        <f>IF(ISNUMBER(mixed_data!BX776), mixed_data!BX776, "")</f>
        <v>42490</v>
      </c>
    </row>
    <row r="774" spans="1:31" x14ac:dyDescent="0.25">
      <c r="A774" s="25">
        <v>41744</v>
      </c>
      <c r="B774" s="13">
        <f>IF(ISNUMBER(mixed_data!B777), mixed_data!B777, "")</f>
        <v>43.2</v>
      </c>
      <c r="C774" s="13">
        <f>IF(ISNUMBER(mixed_data!D777), mixed_data!D777, "")</f>
        <v>106.2</v>
      </c>
      <c r="D774" s="13">
        <f>IF(ISNUMBER(mixed_data!E777), mixed_data!E777, "")</f>
        <v>106.9</v>
      </c>
      <c r="E774" s="13">
        <f>IF(ISNUMBER(mixed_data!F777), mixed_data!F777, "")</f>
        <v>100.639</v>
      </c>
      <c r="F774" s="13">
        <f>IF(ISNUMBER(mixed_data!G777), mixed_data!G777, "")</f>
        <v>100.675</v>
      </c>
      <c r="G774" s="13">
        <f>IF(ISNUMBER(mixed_data!H777), mixed_data!H777, "")</f>
        <v>3.1</v>
      </c>
      <c r="H774" s="13">
        <f>IF(ISNUMBER(mixed_data!I777), mixed_data!I777, "")</f>
        <v>8.5</v>
      </c>
      <c r="I774" s="13">
        <f>IF(ISNUMBER(mixed_data!J777), mixed_data!J777, "")</f>
        <v>106.60000000000001</v>
      </c>
      <c r="J774" s="13">
        <f>IF(ISNUMBER(mixed_data!O777), mixed_data!O777, "")</f>
        <v>110.4</v>
      </c>
      <c r="K774" s="13">
        <f>IF(ISNUMBER(mixed_data!S777), mixed_data!S777, "")</f>
        <v>6.7</v>
      </c>
      <c r="L774" s="13">
        <f>IF(ISNUMBER(mixed_data!Y777), mixed_data!Y777, "")</f>
        <v>9603.7100000000009</v>
      </c>
      <c r="M774" s="13">
        <f>IF(ISNUMBER(mixed_data!Z777), mixed_data!Z777, "")</f>
        <v>3186.3360000000002</v>
      </c>
      <c r="N774" s="13">
        <f>IF(ISNUMBER(mixed_data!AA777), mixed_data!AA777, "")</f>
        <v>1281.1500000000001</v>
      </c>
      <c r="O774" s="13">
        <f>IF(ISNUMBER(mixed_data!AI777), mixed_data!AI777, "")</f>
        <v>1.53</v>
      </c>
      <c r="P774" s="13">
        <f>IF(ISNUMBER(mixed_data!AJ777), mixed_data!AJ777, "")</f>
        <v>0.25</v>
      </c>
      <c r="Q774" s="13">
        <f>IF(ISNUMBER(mixed_data!AO777), mixed_data!AO777, "")</f>
        <v>107</v>
      </c>
      <c r="R774" s="13">
        <f>IF(ISNUMBER(mixed_data!AQ777), mixed_data!AQ777, "")</f>
        <v>102.60000000000001</v>
      </c>
      <c r="S774" s="13">
        <f>IF(ISNUMBER(mixed_data!AR777), mixed_data!AR777, "")</f>
        <v>102.30000000000001</v>
      </c>
      <c r="T774" s="13">
        <f>IF(ISNUMBER(mixed_data!AS777), mixed_data!AS777, "")</f>
        <v>110.30000000000001</v>
      </c>
      <c r="U774" s="13">
        <f>IF(ISNUMBER(mixed_data!AT777), mixed_data!AT777, "")</f>
        <v>141.80000000000001</v>
      </c>
      <c r="V774" s="13">
        <f>IF(ISNUMBER(mixed_data!AV777), mixed_data!AV777, "")</f>
        <v>297.5</v>
      </c>
      <c r="W774" s="13">
        <f>IF(ISNUMBER(mixed_data!AW777), mixed_data!AW777, "")</f>
        <v>1489.9</v>
      </c>
      <c r="X774" s="13">
        <f>IF(ISNUMBER(mixed_data!AX777), mixed_data!AX777, "")</f>
        <v>2335.8000000000002</v>
      </c>
      <c r="Y774" s="13">
        <f>IF(ISNUMBER(mixed_data!AY777), mixed_data!AY777, "")</f>
        <v>2358.4</v>
      </c>
      <c r="Z774" s="13">
        <f>IF(ISNUMBER(mixed_data!BH777), mixed_data!BH777, "")</f>
        <v>1.3794500000000001</v>
      </c>
      <c r="AA774" s="13">
        <f>IF(ISNUMBER(mixed_data!BM777), mixed_data!BM777, "")</f>
        <v>99.93</v>
      </c>
      <c r="AB774" s="13">
        <f>IF(ISNUMBER(mixed_data!BT777), mixed_data!BT777, "")</f>
        <v>100.10000000000001</v>
      </c>
      <c r="AC774" s="13">
        <f>IF(ISNUMBER(mixed_data!BV777), mixed_data!BV777, "")</f>
        <v>106.5</v>
      </c>
      <c r="AD774" s="13">
        <f>IF(ISNUMBER(mixed_data!BW777), mixed_data!BW777, "")</f>
        <v>103.5</v>
      </c>
      <c r="AE774" s="13">
        <f>IF(ISNUMBER(mixed_data!BX777), mixed_data!BX777, "")</f>
        <v>42544</v>
      </c>
    </row>
    <row r="775" spans="1:31" x14ac:dyDescent="0.25">
      <c r="A775" s="25">
        <v>41774</v>
      </c>
      <c r="B775" s="13">
        <f>IF(ISNUMBER(mixed_data!B778), mixed_data!B778, "")</f>
        <v>33.1</v>
      </c>
      <c r="C775" s="13">
        <f>IF(ISNUMBER(mixed_data!D778), mixed_data!D778, "")</f>
        <v>106.4</v>
      </c>
      <c r="D775" s="13">
        <f>IF(ISNUMBER(mixed_data!E778), mixed_data!E778, "")</f>
        <v>107.7</v>
      </c>
      <c r="E775" s="13">
        <f>IF(ISNUMBER(mixed_data!F778), mixed_data!F778, "")</f>
        <v>100.60000000000001</v>
      </c>
      <c r="F775" s="13">
        <f>IF(ISNUMBER(mixed_data!G778), mixed_data!G778, "")</f>
        <v>100.496</v>
      </c>
      <c r="G775" s="13">
        <f>IF(ISNUMBER(mixed_data!H778), mixed_data!H778, "")</f>
        <v>5.5</v>
      </c>
      <c r="H775" s="13">
        <f>IF(ISNUMBER(mixed_data!I778), mixed_data!I778, "")</f>
        <v>8.5</v>
      </c>
      <c r="I775" s="13">
        <f>IF(ISNUMBER(mixed_data!J778), mixed_data!J778, "")</f>
        <v>105.60000000000001</v>
      </c>
      <c r="J775" s="13">
        <f>IF(ISNUMBER(mixed_data!O778), mixed_data!O778, "")</f>
        <v>108.9</v>
      </c>
      <c r="K775" s="13">
        <f>IF(ISNUMBER(mixed_data!S778), mixed_data!S778, "")</f>
        <v>6.7</v>
      </c>
      <c r="L775" s="13">
        <f>IF(ISNUMBER(mixed_data!Y778), mixed_data!Y778, "")</f>
        <v>9603.23</v>
      </c>
      <c r="M775" s="13">
        <f>IF(ISNUMBER(mixed_data!Z778), mixed_data!Z778, "")</f>
        <v>3198.6610000000001</v>
      </c>
      <c r="N775" s="13">
        <f>IF(ISNUMBER(mixed_data!AA778), mixed_data!AA778, "")</f>
        <v>1282.28</v>
      </c>
      <c r="O775" s="13">
        <f>IF(ISNUMBER(mixed_data!AI778), mixed_data!AI778, "")</f>
        <v>1.4000000000000001</v>
      </c>
      <c r="P775" s="13">
        <f>IF(ISNUMBER(mixed_data!AJ778), mixed_data!AJ778, "")</f>
        <v>0.25</v>
      </c>
      <c r="Q775" s="13">
        <f>IF(ISNUMBER(mixed_data!AO778), mixed_data!AO778, "")</f>
        <v>107.53</v>
      </c>
      <c r="R775" s="13">
        <f>IF(ISNUMBER(mixed_data!AQ778), mixed_data!AQ778, "")</f>
        <v>99.7</v>
      </c>
      <c r="S775" s="13">
        <f>IF(ISNUMBER(mixed_data!AR778), mixed_data!AR778, "")</f>
        <v>102.10000000000001</v>
      </c>
      <c r="T775" s="13">
        <f>IF(ISNUMBER(mixed_data!AS778), mixed_data!AS778, "")</f>
        <v>109.10000000000001</v>
      </c>
      <c r="U775" s="13">
        <f>IF(ISNUMBER(mixed_data!AT778), mixed_data!AT778, "")</f>
        <v>138.9</v>
      </c>
      <c r="V775" s="13">
        <f>IF(ISNUMBER(mixed_data!AV778), mixed_data!AV778, "")</f>
        <v>291.7</v>
      </c>
      <c r="W775" s="13">
        <f>IF(ISNUMBER(mixed_data!AW778), mixed_data!AW778, "")</f>
        <v>1501.7</v>
      </c>
      <c r="X775" s="13">
        <f>IF(ISNUMBER(mixed_data!AX778), mixed_data!AX778, "")</f>
        <v>2352.6</v>
      </c>
      <c r="Y775" s="13">
        <f>IF(ISNUMBER(mixed_data!AY778), mixed_data!AY778, "")</f>
        <v>2373.4</v>
      </c>
      <c r="Z775" s="13">
        <f>IF(ISNUMBER(mixed_data!BH778), mixed_data!BH778, "")</f>
        <v>1.3865500000000002</v>
      </c>
      <c r="AA775" s="13">
        <f>IF(ISNUMBER(mixed_data!BM778), mixed_data!BM778, "")</f>
        <v>99.22</v>
      </c>
      <c r="AB775" s="13">
        <f>IF(ISNUMBER(mixed_data!BT778), mixed_data!BT778, "")</f>
        <v>100.10000000000001</v>
      </c>
      <c r="AC775" s="13">
        <f>IF(ISNUMBER(mixed_data!BV778), mixed_data!BV778, "")</f>
        <v>106.4</v>
      </c>
      <c r="AD775" s="13">
        <f>IF(ISNUMBER(mixed_data!BW778), mixed_data!BW778, "")</f>
        <v>101.7</v>
      </c>
      <c r="AE775" s="13">
        <f>IF(ISNUMBER(mixed_data!BX778), mixed_data!BX778, "")</f>
        <v>42557</v>
      </c>
    </row>
    <row r="776" spans="1:31" x14ac:dyDescent="0.25">
      <c r="A776" s="25">
        <v>41805</v>
      </c>
      <c r="B776" s="13">
        <f>IF(ISNUMBER(mixed_data!B779), mixed_data!B779, "")</f>
        <v>29.8</v>
      </c>
      <c r="C776" s="13">
        <f>IF(ISNUMBER(mixed_data!D779), mixed_data!D779, "")</f>
        <v>106.4</v>
      </c>
      <c r="D776" s="13">
        <f>IF(ISNUMBER(mixed_data!E779), mixed_data!E779, "")</f>
        <v>106.30000000000001</v>
      </c>
      <c r="E776" s="13">
        <f>IF(ISNUMBER(mixed_data!F779), mixed_data!F779, "")</f>
        <v>100.545</v>
      </c>
      <c r="F776" s="13">
        <f>IF(ISNUMBER(mixed_data!G779), mixed_data!G779, "")</f>
        <v>100.3</v>
      </c>
      <c r="G776" s="13">
        <f>IF(ISNUMBER(mixed_data!H779), mixed_data!H779, "")</f>
        <v>4.3</v>
      </c>
      <c r="H776" s="13">
        <f>IF(ISNUMBER(mixed_data!I779), mixed_data!I779, "")</f>
        <v>8.6</v>
      </c>
      <c r="I776" s="13">
        <f>IF(ISNUMBER(mixed_data!J779), mixed_data!J779, "")</f>
        <v>104.5</v>
      </c>
      <c r="J776" s="13">
        <f>IF(ISNUMBER(mixed_data!O779), mixed_data!O779, "")</f>
        <v>109.2</v>
      </c>
      <c r="K776" s="13">
        <f>IF(ISNUMBER(mixed_data!S779), mixed_data!S779, "")</f>
        <v>6.7</v>
      </c>
      <c r="L776" s="13">
        <f>IF(ISNUMBER(mixed_data!Y779), mixed_data!Y779, "")</f>
        <v>9950.1200000000008</v>
      </c>
      <c r="M776" s="13">
        <f>IF(ISNUMBER(mixed_data!Z779), mixed_data!Z779, "")</f>
        <v>3247.8</v>
      </c>
      <c r="N776" s="13">
        <f>IF(ISNUMBER(mixed_data!AA779), mixed_data!AA779, "")</f>
        <v>1245.43</v>
      </c>
      <c r="O776" s="13">
        <f>IF(ISNUMBER(mixed_data!AI779), mixed_data!AI779, "")</f>
        <v>1.35</v>
      </c>
      <c r="P776" s="13">
        <f>IF(ISNUMBER(mixed_data!AJ779), mixed_data!AJ779, "")</f>
        <v>0.15</v>
      </c>
      <c r="Q776" s="13">
        <f>IF(ISNUMBER(mixed_data!AO779), mixed_data!AO779, "")</f>
        <v>110.23</v>
      </c>
      <c r="R776" s="13">
        <f>IF(ISNUMBER(mixed_data!AQ779), mixed_data!AQ779, "")</f>
        <v>101.9</v>
      </c>
      <c r="S776" s="13">
        <f>IF(ISNUMBER(mixed_data!AR779), mixed_data!AR779, "")</f>
        <v>103.4</v>
      </c>
      <c r="T776" s="13">
        <f>IF(ISNUMBER(mixed_data!AS779), mixed_data!AS779, "")</f>
        <v>106.4</v>
      </c>
      <c r="U776" s="13">
        <f>IF(ISNUMBER(mixed_data!AT779), mixed_data!AT779, "")</f>
        <v>128.20000000000002</v>
      </c>
      <c r="V776" s="13">
        <f>IF(ISNUMBER(mixed_data!AV779), mixed_data!AV779, "")</f>
        <v>295.40000000000003</v>
      </c>
      <c r="W776" s="13">
        <f>IF(ISNUMBER(mixed_data!AW779), mixed_data!AW779, "")</f>
        <v>1493.3000000000002</v>
      </c>
      <c r="X776" s="13">
        <f>IF(ISNUMBER(mixed_data!AX779), mixed_data!AX779, "")</f>
        <v>2350.2000000000003</v>
      </c>
      <c r="Y776" s="13">
        <f>IF(ISNUMBER(mixed_data!AY779), mixed_data!AY779, "")</f>
        <v>2375.5</v>
      </c>
      <c r="Z776" s="13">
        <f>IF(ISNUMBER(mixed_data!BH779), mixed_data!BH779, "")</f>
        <v>1.3607500000000001</v>
      </c>
      <c r="AA776" s="13">
        <f>IF(ISNUMBER(mixed_data!BM779), mixed_data!BM779, "")</f>
        <v>98.95</v>
      </c>
      <c r="AB776" s="13">
        <f>IF(ISNUMBER(mixed_data!BT779), mixed_data!BT779, "")</f>
        <v>100</v>
      </c>
      <c r="AC776" s="13">
        <f>IF(ISNUMBER(mixed_data!BV779), mixed_data!BV779, "")</f>
        <v>106.7</v>
      </c>
      <c r="AD776" s="13">
        <f>IF(ISNUMBER(mixed_data!BW779), mixed_data!BW779, "")</f>
        <v>102.60000000000001</v>
      </c>
      <c r="AE776" s="13">
        <f>IF(ISNUMBER(mixed_data!BX779), mixed_data!BX779, "")</f>
        <v>42598</v>
      </c>
    </row>
    <row r="777" spans="1:31" x14ac:dyDescent="0.25">
      <c r="A777" s="25">
        <v>41835</v>
      </c>
      <c r="B777" s="13">
        <f>IF(ISNUMBER(mixed_data!B780), mixed_data!B780, "")</f>
        <v>27.1</v>
      </c>
      <c r="C777" s="13">
        <f>IF(ISNUMBER(mixed_data!D780), mixed_data!D780, "")</f>
        <v>105.80000000000001</v>
      </c>
      <c r="D777" s="13">
        <f>IF(ISNUMBER(mixed_data!E780), mixed_data!E780, "")</f>
        <v>105.80000000000001</v>
      </c>
      <c r="E777" s="13">
        <f>IF(ISNUMBER(mixed_data!F780), mixed_data!F780, "")</f>
        <v>100.488</v>
      </c>
      <c r="F777" s="13">
        <f>IF(ISNUMBER(mixed_data!G780), mixed_data!G780, "")</f>
        <v>100.104</v>
      </c>
      <c r="G777" s="13">
        <f>IF(ISNUMBER(mixed_data!H780), mixed_data!H780, "")</f>
        <v>3.9000000000000004</v>
      </c>
      <c r="H777" s="13">
        <f>IF(ISNUMBER(mixed_data!I780), mixed_data!I780, "")</f>
        <v>8.9</v>
      </c>
      <c r="I777" s="13">
        <f>IF(ISNUMBER(mixed_data!J780), mixed_data!J780, "")</f>
        <v>103.10000000000001</v>
      </c>
      <c r="J777" s="13">
        <f>IF(ISNUMBER(mixed_data!O780), mixed_data!O780, "")</f>
        <v>111.10000000000001</v>
      </c>
      <c r="K777" s="13">
        <f>IF(ISNUMBER(mixed_data!S780), mixed_data!S780, "")</f>
        <v>6.7</v>
      </c>
      <c r="L777" s="13">
        <f>IF(ISNUMBER(mixed_data!Y780), mixed_data!Y780, "")</f>
        <v>9902.41</v>
      </c>
      <c r="M777" s="13">
        <f>IF(ISNUMBER(mixed_data!Z780), mixed_data!Z780, "")</f>
        <v>3258.712</v>
      </c>
      <c r="N777" s="13">
        <f>IF(ISNUMBER(mixed_data!AA780), mixed_data!AA780, "")</f>
        <v>1329.03</v>
      </c>
      <c r="O777" s="13">
        <f>IF(ISNUMBER(mixed_data!AI780), mixed_data!AI780, "")</f>
        <v>1.2</v>
      </c>
      <c r="P777" s="13">
        <f>IF(ISNUMBER(mixed_data!AJ780), mixed_data!AJ780, "")</f>
        <v>0.15</v>
      </c>
      <c r="Q777" s="13">
        <f>IF(ISNUMBER(mixed_data!AO780), mixed_data!AO780, "")</f>
        <v>112.45</v>
      </c>
      <c r="R777" s="13">
        <f>IF(ISNUMBER(mixed_data!AQ780), mixed_data!AQ780, "")</f>
        <v>101.60000000000001</v>
      </c>
      <c r="S777" s="13">
        <f>IF(ISNUMBER(mixed_data!AR780), mixed_data!AR780, "")</f>
        <v>102.7</v>
      </c>
      <c r="T777" s="13">
        <f>IF(ISNUMBER(mixed_data!AS780), mixed_data!AS780, "")</f>
        <v>111.4</v>
      </c>
      <c r="U777" s="13">
        <f>IF(ISNUMBER(mixed_data!AT780), mixed_data!AT780, "")</f>
        <v>123.80000000000001</v>
      </c>
      <c r="V777" s="13">
        <f>IF(ISNUMBER(mixed_data!AV780), mixed_data!AV780, "")</f>
        <v>286.90000000000003</v>
      </c>
      <c r="W777" s="13">
        <f>IF(ISNUMBER(mixed_data!AW780), mixed_data!AW780, "")</f>
        <v>1499.4</v>
      </c>
      <c r="X777" s="13">
        <f>IF(ISNUMBER(mixed_data!AX780), mixed_data!AX780, "")</f>
        <v>2357.4</v>
      </c>
      <c r="Y777" s="13">
        <f>IF(ISNUMBER(mixed_data!AY780), mixed_data!AY780, "")</f>
        <v>2383.7000000000003</v>
      </c>
      <c r="Z777" s="13">
        <f>IF(ISNUMBER(mixed_data!BH780), mixed_data!BH780, "")</f>
        <v>1.3679500000000002</v>
      </c>
      <c r="AA777" s="13">
        <f>IF(ISNUMBER(mixed_data!BM780), mixed_data!BM780, "")</f>
        <v>98.98</v>
      </c>
      <c r="AB777" s="13">
        <f>IF(ISNUMBER(mixed_data!BT780), mixed_data!BT780, "")</f>
        <v>100.4</v>
      </c>
      <c r="AC777" s="13">
        <f>IF(ISNUMBER(mixed_data!BV780), mixed_data!BV780, "")</f>
        <v>107</v>
      </c>
      <c r="AD777" s="13">
        <f>IF(ISNUMBER(mixed_data!BW780), mixed_data!BW780, "")</f>
        <v>103.10000000000001</v>
      </c>
      <c r="AE777" s="13">
        <f>IF(ISNUMBER(mixed_data!BX780), mixed_data!BX780, "")</f>
        <v>42637</v>
      </c>
    </row>
    <row r="778" spans="1:31" x14ac:dyDescent="0.25">
      <c r="A778" s="25">
        <v>41866</v>
      </c>
      <c r="B778" s="13">
        <f>IF(ISNUMBER(mixed_data!B781), mixed_data!B781, "")</f>
        <v>8.6</v>
      </c>
      <c r="C778" s="13">
        <f>IF(ISNUMBER(mixed_data!D781), mixed_data!D781, "")</f>
        <v>104.60000000000001</v>
      </c>
      <c r="D778" s="13">
        <f>IF(ISNUMBER(mixed_data!E781), mixed_data!E781, "")</f>
        <v>103.9</v>
      </c>
      <c r="E778" s="13">
        <f>IF(ISNUMBER(mixed_data!F781), mixed_data!F781, "")</f>
        <v>100.444</v>
      </c>
      <c r="F778" s="13">
        <f>IF(ISNUMBER(mixed_data!G781), mixed_data!G781, "")</f>
        <v>99.923000000000002</v>
      </c>
      <c r="G778" s="13">
        <f>IF(ISNUMBER(mixed_data!H781), mixed_data!H781, "")</f>
        <v>0.30000000000000004</v>
      </c>
      <c r="H778" s="13">
        <f>IF(ISNUMBER(mixed_data!I781), mixed_data!I781, "")</f>
        <v>8.9</v>
      </c>
      <c r="I778" s="13">
        <f>IF(ISNUMBER(mixed_data!J781), mixed_data!J781, "")</f>
        <v>102.2</v>
      </c>
      <c r="J778" s="13">
        <f>IF(ISNUMBER(mixed_data!O781), mixed_data!O781, "")</f>
        <v>107.7</v>
      </c>
      <c r="K778" s="13">
        <f>IF(ISNUMBER(mixed_data!S781), mixed_data!S781, "")</f>
        <v>6.7</v>
      </c>
      <c r="L778" s="13">
        <f>IF(ISNUMBER(mixed_data!Y781), mixed_data!Y781, "")</f>
        <v>9210.08</v>
      </c>
      <c r="M778" s="13">
        <f>IF(ISNUMBER(mixed_data!Z781), mixed_data!Z781, "")</f>
        <v>3072.5650000000001</v>
      </c>
      <c r="N778" s="13">
        <f>IF(ISNUMBER(mixed_data!AA781), mixed_data!AA781, "")</f>
        <v>1294.69</v>
      </c>
      <c r="O778" s="13">
        <f>IF(ISNUMBER(mixed_data!AI781), mixed_data!AI781, "")</f>
        <v>1.02</v>
      </c>
      <c r="P778" s="13">
        <f>IF(ISNUMBER(mixed_data!AJ781), mixed_data!AJ781, "")</f>
        <v>0.15</v>
      </c>
      <c r="Q778" s="13">
        <f>IF(ISNUMBER(mixed_data!AO781), mixed_data!AO781, "")</f>
        <v>103.31</v>
      </c>
      <c r="R778" s="13">
        <f>IF(ISNUMBER(mixed_data!AQ781), mixed_data!AQ781, "")</f>
        <v>100.4</v>
      </c>
      <c r="S778" s="13">
        <f>IF(ISNUMBER(mixed_data!AR781), mixed_data!AR781, "")</f>
        <v>103.4</v>
      </c>
      <c r="T778" s="13">
        <f>IF(ISNUMBER(mixed_data!AS781), mixed_data!AS781, "")</f>
        <v>106.7</v>
      </c>
      <c r="U778" s="13">
        <f>IF(ISNUMBER(mixed_data!AT781), mixed_data!AT781, "")</f>
        <v>113.9</v>
      </c>
      <c r="V778" s="13">
        <f>IF(ISNUMBER(mixed_data!AV781), mixed_data!AV781, "")</f>
        <v>297.5</v>
      </c>
      <c r="W778" s="13">
        <f>IF(ISNUMBER(mixed_data!AW781), mixed_data!AW781, "")</f>
        <v>1515.6000000000001</v>
      </c>
      <c r="X778" s="13">
        <f>IF(ISNUMBER(mixed_data!AX781), mixed_data!AX781, "")</f>
        <v>2368.7000000000003</v>
      </c>
      <c r="Y778" s="13">
        <f>IF(ISNUMBER(mixed_data!AY781), mixed_data!AY781, "")</f>
        <v>2398.4</v>
      </c>
      <c r="Z778" s="13">
        <f>IF(ISNUMBER(mixed_data!BH781), mixed_data!BH781, "")</f>
        <v>1.3429000000000002</v>
      </c>
      <c r="AA778" s="13">
        <f>IF(ISNUMBER(mixed_data!BM781), mixed_data!BM781, "")</f>
        <v>98.710000000000008</v>
      </c>
      <c r="AB778" s="13">
        <f>IF(ISNUMBER(mixed_data!BT781), mixed_data!BT781, "")</f>
        <v>100.5</v>
      </c>
      <c r="AC778" s="13">
        <f>IF(ISNUMBER(mixed_data!BV781), mixed_data!BV781, "")</f>
        <v>107</v>
      </c>
      <c r="AD778" s="13">
        <f>IF(ISNUMBER(mixed_data!BW781), mixed_data!BW781, "")</f>
        <v>101.2</v>
      </c>
      <c r="AE778" s="13">
        <f>IF(ISNUMBER(mixed_data!BX781), mixed_data!BX781, "")</f>
        <v>42634</v>
      </c>
    </row>
    <row r="779" spans="1:31" x14ac:dyDescent="0.25">
      <c r="A779" s="25">
        <v>41897</v>
      </c>
      <c r="B779" s="13">
        <f>IF(ISNUMBER(mixed_data!B782), mixed_data!B782, "")</f>
        <v>6.9</v>
      </c>
      <c r="C779" s="13">
        <f>IF(ISNUMBER(mixed_data!D782), mixed_data!D782, "")</f>
        <v>103.5</v>
      </c>
      <c r="D779" s="13">
        <f>IF(ISNUMBER(mixed_data!E782), mixed_data!E782, "")</f>
        <v>103.5</v>
      </c>
      <c r="E779" s="13">
        <f>IF(ISNUMBER(mixed_data!F782), mixed_data!F782, "")</f>
        <v>100.43</v>
      </c>
      <c r="F779" s="13">
        <f>IF(ISNUMBER(mixed_data!G782), mixed_data!G782, "")</f>
        <v>99.784000000000006</v>
      </c>
      <c r="G779" s="13">
        <f>IF(ISNUMBER(mixed_data!H782), mixed_data!H782, "")</f>
        <v>-1.1000000000000001</v>
      </c>
      <c r="H779" s="13">
        <f>IF(ISNUMBER(mixed_data!I782), mixed_data!I782, "")</f>
        <v>8.6</v>
      </c>
      <c r="I779" s="13">
        <f>IF(ISNUMBER(mixed_data!J782), mixed_data!J782, "")</f>
        <v>100.2</v>
      </c>
      <c r="J779" s="13">
        <f>IF(ISNUMBER(mixed_data!O782), mixed_data!O782, "")</f>
        <v>109</v>
      </c>
      <c r="K779" s="13">
        <f>IF(ISNUMBER(mixed_data!S782), mixed_data!S782, "")</f>
        <v>6.7</v>
      </c>
      <c r="L779" s="13">
        <f>IF(ISNUMBER(mixed_data!Y782), mixed_data!Y782, "")</f>
        <v>9479.0300000000007</v>
      </c>
      <c r="M779" s="13">
        <f>IF(ISNUMBER(mixed_data!Z782), mixed_data!Z782, "")</f>
        <v>3175.047</v>
      </c>
      <c r="N779" s="13">
        <f>IF(ISNUMBER(mixed_data!AA782), mixed_data!AA782, "")</f>
        <v>1287.29</v>
      </c>
      <c r="O779" s="13">
        <f>IF(ISNUMBER(mixed_data!AI782), mixed_data!AI782, "")</f>
        <v>0.97</v>
      </c>
      <c r="P779" s="13">
        <f>IF(ISNUMBER(mixed_data!AJ782), mixed_data!AJ782, "")</f>
        <v>0.05</v>
      </c>
      <c r="Q779" s="13">
        <f>IF(ISNUMBER(mixed_data!AO782), mixed_data!AO782, "")</f>
        <v>101.48</v>
      </c>
      <c r="R779" s="13">
        <f>IF(ISNUMBER(mixed_data!AQ782), mixed_data!AQ782, "")</f>
        <v>102.2</v>
      </c>
      <c r="S779" s="13">
        <f>IF(ISNUMBER(mixed_data!AR782), mixed_data!AR782, "")</f>
        <v>101.60000000000001</v>
      </c>
      <c r="T779" s="13">
        <f>IF(ISNUMBER(mixed_data!AS782), mixed_data!AS782, "")</f>
        <v>108</v>
      </c>
      <c r="U779" s="13">
        <f>IF(ISNUMBER(mixed_data!AT782), mixed_data!AT782, "")</f>
        <v>127.80000000000001</v>
      </c>
      <c r="V779" s="13">
        <f>IF(ISNUMBER(mixed_data!AV782), mixed_data!AV782, "")</f>
        <v>321</v>
      </c>
      <c r="W779" s="13">
        <f>IF(ISNUMBER(mixed_data!AW782), mixed_data!AW782, "")</f>
        <v>1522.9</v>
      </c>
      <c r="X779" s="13">
        <f>IF(ISNUMBER(mixed_data!AX782), mixed_data!AX782, "")</f>
        <v>2371.2000000000003</v>
      </c>
      <c r="Y779" s="13">
        <f>IF(ISNUMBER(mixed_data!AY782), mixed_data!AY782, "")</f>
        <v>2398.9</v>
      </c>
      <c r="Z779" s="13">
        <f>IF(ISNUMBER(mixed_data!BH782), mixed_data!BH782, "")</f>
        <v>1.3137000000000001</v>
      </c>
      <c r="AA779" s="13">
        <f>IF(ISNUMBER(mixed_data!BM782), mixed_data!BM782, "")</f>
        <v>97.820000000000007</v>
      </c>
      <c r="AB779" s="13">
        <f>IF(ISNUMBER(mixed_data!BT782), mixed_data!BT782, "")</f>
        <v>100.30000000000001</v>
      </c>
      <c r="AC779" s="13">
        <f>IF(ISNUMBER(mixed_data!BV782), mixed_data!BV782, "")</f>
        <v>107</v>
      </c>
      <c r="AD779" s="13">
        <f>IF(ISNUMBER(mixed_data!BW782), mixed_data!BW782, "")</f>
        <v>102.60000000000001</v>
      </c>
      <c r="AE779" s="13">
        <f>IF(ISNUMBER(mixed_data!BX782), mixed_data!BX782, "")</f>
        <v>42672</v>
      </c>
    </row>
    <row r="780" spans="1:31" x14ac:dyDescent="0.25">
      <c r="A780" s="25">
        <v>41927</v>
      </c>
      <c r="B780" s="13">
        <f>IF(ISNUMBER(mixed_data!B783), mixed_data!B783, "")</f>
        <v>-3.6</v>
      </c>
      <c r="C780" s="13">
        <f>IF(ISNUMBER(mixed_data!D783), mixed_data!D783, "")</f>
        <v>104.10000000000001</v>
      </c>
      <c r="D780" s="13">
        <f>IF(ISNUMBER(mixed_data!E783), mixed_data!E783, "")</f>
        <v>104.2</v>
      </c>
      <c r="E780" s="13">
        <f>IF(ISNUMBER(mixed_data!F783), mixed_data!F783, "")</f>
        <v>100.456</v>
      </c>
      <c r="F780" s="13">
        <f>IF(ISNUMBER(mixed_data!G783), mixed_data!G783, "")</f>
        <v>99.701999999999998</v>
      </c>
      <c r="G780" s="13">
        <f>IF(ISNUMBER(mixed_data!H783), mixed_data!H783, "")</f>
        <v>-0.70000000000000007</v>
      </c>
      <c r="H780" s="13">
        <f>IF(ISNUMBER(mixed_data!I783), mixed_data!I783, "")</f>
        <v>8.4</v>
      </c>
      <c r="I780" s="13">
        <f>IF(ISNUMBER(mixed_data!J783), mixed_data!J783, "")</f>
        <v>98.9</v>
      </c>
      <c r="J780" s="13">
        <f>IF(ISNUMBER(mixed_data!O783), mixed_data!O783, "")</f>
        <v>109.4</v>
      </c>
      <c r="K780" s="13">
        <f>IF(ISNUMBER(mixed_data!S783), mixed_data!S783, "")</f>
        <v>6.6000000000000005</v>
      </c>
      <c r="L780" s="13">
        <f>IF(ISNUMBER(mixed_data!Y783), mixed_data!Y783, "")</f>
        <v>9382.0300000000007</v>
      </c>
      <c r="M780" s="13">
        <f>IF(ISNUMBER(mixed_data!Z783), mixed_data!Z783, "")</f>
        <v>3195.0810000000001</v>
      </c>
      <c r="N780" s="13">
        <f>IF(ISNUMBER(mixed_data!AA783), mixed_data!AA783, "")</f>
        <v>1213.9000000000001</v>
      </c>
      <c r="O780" s="13">
        <f>IF(ISNUMBER(mixed_data!AI783), mixed_data!AI783, "")</f>
        <v>0.83000000000000007</v>
      </c>
      <c r="P780" s="13">
        <f>IF(ISNUMBER(mixed_data!AJ783), mixed_data!AJ783, "")</f>
        <v>0.05</v>
      </c>
      <c r="Q780" s="13">
        <f>IF(ISNUMBER(mixed_data!AO783), mixed_data!AO783, "")</f>
        <v>94.68</v>
      </c>
      <c r="R780" s="13">
        <f>IF(ISNUMBER(mixed_data!AQ783), mixed_data!AQ783, "")</f>
        <v>102.60000000000001</v>
      </c>
      <c r="S780" s="13">
        <f>IF(ISNUMBER(mixed_data!AR783), mixed_data!AR783, "")</f>
        <v>103.60000000000001</v>
      </c>
      <c r="T780" s="13">
        <f>IF(ISNUMBER(mixed_data!AS783), mixed_data!AS783, "")</f>
        <v>111</v>
      </c>
      <c r="U780" s="13">
        <f>IF(ISNUMBER(mixed_data!AT783), mixed_data!AT783, "")</f>
        <v>136.9</v>
      </c>
      <c r="V780" s="13">
        <f>IF(ISNUMBER(mixed_data!AV783), mixed_data!AV783, "")</f>
        <v>299.5</v>
      </c>
      <c r="W780" s="13">
        <f>IF(ISNUMBER(mixed_data!AW783), mixed_data!AW783, "")</f>
        <v>1548.6000000000001</v>
      </c>
      <c r="X780" s="13">
        <f>IF(ISNUMBER(mixed_data!AX783), mixed_data!AX783, "")</f>
        <v>2373.4</v>
      </c>
      <c r="Y780" s="13">
        <f>IF(ISNUMBER(mixed_data!AY783), mixed_data!AY783, "")</f>
        <v>2402.6</v>
      </c>
      <c r="Z780" s="13">
        <f>IF(ISNUMBER(mixed_data!BH783), mixed_data!BH783, "")</f>
        <v>1.2595500000000002</v>
      </c>
      <c r="AA780" s="13">
        <f>IF(ISNUMBER(mixed_data!BM783), mixed_data!BM783, "")</f>
        <v>97.39</v>
      </c>
      <c r="AB780" s="13">
        <f>IF(ISNUMBER(mixed_data!BT783), mixed_data!BT783, "")</f>
        <v>100.80000000000001</v>
      </c>
      <c r="AC780" s="13">
        <f>IF(ISNUMBER(mixed_data!BV783), mixed_data!BV783, "")</f>
        <v>106.7</v>
      </c>
      <c r="AD780" s="13">
        <f>IF(ISNUMBER(mixed_data!BW783), mixed_data!BW783, "")</f>
        <v>101.7</v>
      </c>
      <c r="AE780" s="13">
        <f>IF(ISNUMBER(mixed_data!BX783), mixed_data!BX783, "")</f>
        <v>42718</v>
      </c>
    </row>
    <row r="781" spans="1:31" x14ac:dyDescent="0.25">
      <c r="A781" s="25">
        <v>41958</v>
      </c>
      <c r="B781" s="13">
        <f>IF(ISNUMBER(mixed_data!B784), mixed_data!B784, "")</f>
        <v>11.5</v>
      </c>
      <c r="C781" s="13">
        <f>IF(ISNUMBER(mixed_data!D784), mixed_data!D784, "")</f>
        <v>104</v>
      </c>
      <c r="D781" s="13">
        <f>IF(ISNUMBER(mixed_data!E784), mixed_data!E784, "")</f>
        <v>103.4</v>
      </c>
      <c r="E781" s="13">
        <f>IF(ISNUMBER(mixed_data!F784), mixed_data!F784, "")</f>
        <v>100.521</v>
      </c>
      <c r="F781" s="13">
        <f>IF(ISNUMBER(mixed_data!G784), mixed_data!G784, "")</f>
        <v>99.674999999999997</v>
      </c>
      <c r="G781" s="13">
        <f>IF(ISNUMBER(mixed_data!H784), mixed_data!H784, "")</f>
        <v>-1.6</v>
      </c>
      <c r="H781" s="13">
        <f>IF(ISNUMBER(mixed_data!I784), mixed_data!I784, "")</f>
        <v>8.5</v>
      </c>
      <c r="I781" s="13">
        <f>IF(ISNUMBER(mixed_data!J784), mixed_data!J784, "")</f>
        <v>100.2</v>
      </c>
      <c r="J781" s="13">
        <f>IF(ISNUMBER(mixed_data!O784), mixed_data!O784, "")</f>
        <v>109.80000000000001</v>
      </c>
      <c r="K781" s="13">
        <f>IF(ISNUMBER(mixed_data!S784), mixed_data!S784, "")</f>
        <v>6.6000000000000005</v>
      </c>
      <c r="L781" s="13">
        <f>IF(ISNUMBER(mixed_data!Y784), mixed_data!Y784, "")</f>
        <v>9251.7000000000007</v>
      </c>
      <c r="M781" s="13">
        <f>IF(ISNUMBER(mixed_data!Z784), mixed_data!Z784, "")</f>
        <v>3082.3209999999999</v>
      </c>
      <c r="N781" s="13">
        <f>IF(ISNUMBER(mixed_data!AA784), mixed_data!AA784, "")</f>
        <v>1169.23</v>
      </c>
      <c r="O781" s="13">
        <f>IF(ISNUMBER(mixed_data!AI784), mixed_data!AI784, "")</f>
        <v>0.8</v>
      </c>
      <c r="P781" s="13">
        <f>IF(ISNUMBER(mixed_data!AJ784), mixed_data!AJ784, "")</f>
        <v>0.05</v>
      </c>
      <c r="Q781" s="13">
        <f>IF(ISNUMBER(mixed_data!AO784), mixed_data!AO784, "")</f>
        <v>84.69</v>
      </c>
      <c r="R781" s="13">
        <f>IF(ISNUMBER(mixed_data!AQ784), mixed_data!AQ784, "")</f>
        <v>102.7</v>
      </c>
      <c r="S781" s="13">
        <f>IF(ISNUMBER(mixed_data!AR784), mixed_data!AR784, "")</f>
        <v>104.10000000000001</v>
      </c>
      <c r="T781" s="13">
        <f>IF(ISNUMBER(mixed_data!AS784), mixed_data!AS784, "")</f>
        <v>108.60000000000001</v>
      </c>
      <c r="U781" s="13">
        <f>IF(ISNUMBER(mixed_data!AT784), mixed_data!AT784, "")</f>
        <v>133</v>
      </c>
      <c r="V781" s="13">
        <f>IF(ISNUMBER(mixed_data!AV784), mixed_data!AV784, "")</f>
        <v>291.7</v>
      </c>
      <c r="W781" s="13">
        <f>IF(ISNUMBER(mixed_data!AW784), mixed_data!AW784, "")</f>
        <v>1575.2</v>
      </c>
      <c r="X781" s="13">
        <f>IF(ISNUMBER(mixed_data!AX784), mixed_data!AX784, "")</f>
        <v>2386.3000000000002</v>
      </c>
      <c r="Y781" s="13">
        <f>IF(ISNUMBER(mixed_data!AY784), mixed_data!AY784, "")</f>
        <v>2415.8000000000002</v>
      </c>
      <c r="Z781" s="13">
        <f>IF(ISNUMBER(mixed_data!BH784), mixed_data!BH784, "")</f>
        <v>1.2484500000000001</v>
      </c>
      <c r="AA781" s="13">
        <f>IF(ISNUMBER(mixed_data!BM784), mixed_data!BM784, "")</f>
        <v>97.9</v>
      </c>
      <c r="AB781" s="13">
        <f>IF(ISNUMBER(mixed_data!BT784), mixed_data!BT784, "")</f>
        <v>101.30000000000001</v>
      </c>
      <c r="AC781" s="13">
        <f>IF(ISNUMBER(mixed_data!BV784), mixed_data!BV784, "")</f>
        <v>106.7</v>
      </c>
      <c r="AD781" s="13">
        <f>IF(ISNUMBER(mixed_data!BW784), mixed_data!BW784, "")</f>
        <v>101.9</v>
      </c>
      <c r="AE781" s="13">
        <f>IF(ISNUMBER(mixed_data!BX784), mixed_data!BX784, "")</f>
        <v>42733</v>
      </c>
    </row>
    <row r="782" spans="1:31" x14ac:dyDescent="0.25">
      <c r="A782" s="25">
        <v>41988</v>
      </c>
      <c r="B782" s="13">
        <f>IF(ISNUMBER(mixed_data!B785), mixed_data!B785, "")</f>
        <v>34.9</v>
      </c>
      <c r="C782" s="13">
        <f>IF(ISNUMBER(mixed_data!D785), mixed_data!D785, "")</f>
        <v>104.10000000000001</v>
      </c>
      <c r="D782" s="13">
        <f>IF(ISNUMBER(mixed_data!E785), mixed_data!E785, "")</f>
        <v>103.4</v>
      </c>
      <c r="E782" s="13">
        <f>IF(ISNUMBER(mixed_data!F785), mixed_data!F785, "")</f>
        <v>100.616</v>
      </c>
      <c r="F782" s="13">
        <f>IF(ISNUMBER(mixed_data!G785), mixed_data!G785, "")</f>
        <v>99.689000000000007</v>
      </c>
      <c r="G782" s="13">
        <f>IF(ISNUMBER(mixed_data!H785), mixed_data!H785, "")</f>
        <v>-1.4000000000000001</v>
      </c>
      <c r="H782" s="13">
        <f>IF(ISNUMBER(mixed_data!I785), mixed_data!I785, "")</f>
        <v>8.7000000000000011</v>
      </c>
      <c r="I782" s="13">
        <f>IF(ISNUMBER(mixed_data!J785), mixed_data!J785, "")</f>
        <v>101.30000000000001</v>
      </c>
      <c r="J782" s="13">
        <f>IF(ISNUMBER(mixed_data!O785), mixed_data!O785, "")</f>
        <v>111.10000000000001</v>
      </c>
      <c r="K782" s="13">
        <f>IF(ISNUMBER(mixed_data!S785), mixed_data!S785, "")</f>
        <v>6.5</v>
      </c>
      <c r="L782" s="13">
        <f>IF(ISNUMBER(mixed_data!Y785), mixed_data!Y785, "")</f>
        <v>9963.51</v>
      </c>
      <c r="M782" s="13">
        <f>IF(ISNUMBER(mixed_data!Z785), mixed_data!Z785, "")</f>
        <v>3232.91</v>
      </c>
      <c r="N782" s="13">
        <f>IF(ISNUMBER(mixed_data!AA785), mixed_data!AA785, "")</f>
        <v>1195.6400000000001</v>
      </c>
      <c r="O782" s="13">
        <f>IF(ISNUMBER(mixed_data!AI785), mixed_data!AI785, "")</f>
        <v>0.64</v>
      </c>
      <c r="P782" s="13">
        <f>IF(ISNUMBER(mixed_data!AJ785), mixed_data!AJ785, "")</f>
        <v>0.05</v>
      </c>
      <c r="Q782" s="13">
        <f>IF(ISNUMBER(mixed_data!AO785), mixed_data!AO785, "")</f>
        <v>70.84</v>
      </c>
      <c r="R782" s="13">
        <f>IF(ISNUMBER(mixed_data!AQ785), mixed_data!AQ785, "")</f>
        <v>103.5</v>
      </c>
      <c r="S782" s="13">
        <f>IF(ISNUMBER(mixed_data!AR785), mixed_data!AR785, "")</f>
        <v>104.7</v>
      </c>
      <c r="T782" s="13">
        <f>IF(ISNUMBER(mixed_data!AS785), mixed_data!AS785, "")</f>
        <v>113.4</v>
      </c>
      <c r="U782" s="13">
        <f>IF(ISNUMBER(mixed_data!AT785), mixed_data!AT785, "")</f>
        <v>153.70000000000002</v>
      </c>
      <c r="V782" s="13">
        <f>IF(ISNUMBER(mixed_data!AV785), mixed_data!AV785, "")</f>
        <v>324.3</v>
      </c>
      <c r="W782" s="13">
        <f>IF(ISNUMBER(mixed_data!AW785), mixed_data!AW785, "")</f>
        <v>1557.8000000000002</v>
      </c>
      <c r="X782" s="13">
        <f>IF(ISNUMBER(mixed_data!AX785), mixed_data!AX785, "")</f>
        <v>2387.1</v>
      </c>
      <c r="Y782" s="13">
        <f>IF(ISNUMBER(mixed_data!AY785), mixed_data!AY785, "")</f>
        <v>2410.8000000000002</v>
      </c>
      <c r="Z782" s="13">
        <f>IF(ISNUMBER(mixed_data!BH785), mixed_data!BH785, "")</f>
        <v>1.2476500000000001</v>
      </c>
      <c r="AA782" s="13">
        <f>IF(ISNUMBER(mixed_data!BM785), mixed_data!BM785, "")</f>
        <v>98.92</v>
      </c>
      <c r="AB782" s="13">
        <f>IF(ISNUMBER(mixed_data!BT785), mixed_data!BT785, "")</f>
        <v>102.80000000000001</v>
      </c>
      <c r="AC782" s="13">
        <f>IF(ISNUMBER(mixed_data!BV785), mixed_data!BV785, "")</f>
        <v>106.7</v>
      </c>
      <c r="AD782" s="13">
        <f>IF(ISNUMBER(mixed_data!BW785), mixed_data!BW785, "")</f>
        <v>102.4</v>
      </c>
      <c r="AE782" s="13">
        <f>IF(ISNUMBER(mixed_data!BX785), mixed_data!BX785, "")</f>
        <v>42758</v>
      </c>
    </row>
    <row r="783" spans="1:31" x14ac:dyDescent="0.25">
      <c r="A783" s="25">
        <v>42019</v>
      </c>
      <c r="B783" s="13">
        <f>IF(ISNUMBER(mixed_data!B786), mixed_data!B786, "")</f>
        <v>48.400000000000006</v>
      </c>
      <c r="C783" s="13">
        <f>IF(ISNUMBER(mixed_data!D786), mixed_data!D786, "")</f>
        <v>104.7</v>
      </c>
      <c r="D783" s="13">
        <f>IF(ISNUMBER(mixed_data!E786), mixed_data!E786, "")</f>
        <v>103.80000000000001</v>
      </c>
      <c r="E783" s="13">
        <f>IF(ISNUMBER(mixed_data!F786), mixed_data!F786, "")</f>
        <v>100.73400000000001</v>
      </c>
      <c r="F783" s="13">
        <f>IF(ISNUMBER(mixed_data!G786), mixed_data!G786, "")</f>
        <v>99.724000000000004</v>
      </c>
      <c r="G783" s="13">
        <f>IF(ISNUMBER(mixed_data!H786), mixed_data!H786, "")</f>
        <v>0</v>
      </c>
      <c r="H783" s="13">
        <f>IF(ISNUMBER(mixed_data!I786), mixed_data!I786, "")</f>
        <v>9</v>
      </c>
      <c r="I783" s="13">
        <f>IF(ISNUMBER(mixed_data!J786), mixed_data!J786, "")</f>
        <v>102</v>
      </c>
      <c r="J783" s="13">
        <f>IF(ISNUMBER(mixed_data!O786), mixed_data!O786, "")</f>
        <v>111.10000000000001</v>
      </c>
      <c r="K783" s="13">
        <f>IF(ISNUMBER(mixed_data!S786), mixed_data!S786, "")</f>
        <v>6.5</v>
      </c>
      <c r="L783" s="13">
        <f>IF(ISNUMBER(mixed_data!Y786), mixed_data!Y786, "")</f>
        <v>9805.5500000000011</v>
      </c>
      <c r="M783" s="13">
        <f>IF(ISNUMBER(mixed_data!Z786), mixed_data!Z786, "")</f>
        <v>3146.4300000000003</v>
      </c>
      <c r="N783" s="13">
        <f>IF(ISNUMBER(mixed_data!AA786), mixed_data!AA786, "")</f>
        <v>1186.33</v>
      </c>
      <c r="O783" s="13">
        <f>IF(ISNUMBER(mixed_data!AI786), mixed_data!AI786, "")</f>
        <v>0.42</v>
      </c>
      <c r="P783" s="13">
        <f>IF(ISNUMBER(mixed_data!AJ786), mixed_data!AJ786, "")</f>
        <v>0.05</v>
      </c>
      <c r="Q783" s="13">
        <f>IF(ISNUMBER(mixed_data!AO786), mixed_data!AO786, "")</f>
        <v>55.84</v>
      </c>
      <c r="R783" s="13" t="str">
        <f>IF(ISNUMBER(mixed_data!AQ786), mixed_data!AQ786, "")</f>
        <v/>
      </c>
      <c r="S783" s="13">
        <f>IF(ISNUMBER(mixed_data!AR786), mixed_data!AR786, "")</f>
        <v>107.7</v>
      </c>
      <c r="T783" s="13">
        <f>IF(ISNUMBER(mixed_data!AS786), mixed_data!AS786, "")</f>
        <v>109</v>
      </c>
      <c r="U783" s="13" t="str">
        <f>IF(ISNUMBER(mixed_data!AT786), mixed_data!AT786, "")</f>
        <v/>
      </c>
      <c r="V783" s="13">
        <f>IF(ISNUMBER(mixed_data!AV786), mixed_data!AV786, "")</f>
        <v>313.3</v>
      </c>
      <c r="W783" s="13">
        <f>IF(ISNUMBER(mixed_data!AW786), mixed_data!AW786, "")</f>
        <v>1586.2</v>
      </c>
      <c r="X783" s="13">
        <f>IF(ISNUMBER(mixed_data!AX786), mixed_data!AX786, "")</f>
        <v>2425.2000000000003</v>
      </c>
      <c r="Y783" s="13">
        <f>IF(ISNUMBER(mixed_data!AY786), mixed_data!AY786, "")</f>
        <v>2455</v>
      </c>
      <c r="Z783" s="13">
        <f>IF(ISNUMBER(mixed_data!BH786), mixed_data!BH786, "")</f>
        <v>1.2100500000000001</v>
      </c>
      <c r="AA783" s="13">
        <f>IF(ISNUMBER(mixed_data!BM786), mixed_data!BM786, "")</f>
        <v>96.25</v>
      </c>
      <c r="AB783" s="13">
        <f>IF(ISNUMBER(mixed_data!BT786), mixed_data!BT786, "")</f>
        <v>104.2</v>
      </c>
      <c r="AC783" s="13">
        <f>IF(ISNUMBER(mixed_data!BV786), mixed_data!BV786, "")</f>
        <v>105.5</v>
      </c>
      <c r="AD783" s="13" t="str">
        <f>IF(ISNUMBER(mixed_data!BW786), mixed_data!BW786, "")</f>
        <v/>
      </c>
      <c r="AE783" s="13">
        <f>IF(ISNUMBER(mixed_data!BX786), mixed_data!BX786, "")</f>
        <v>42799</v>
      </c>
    </row>
    <row r="784" spans="1:31" x14ac:dyDescent="0.25">
      <c r="A784" s="25">
        <v>42050</v>
      </c>
      <c r="B784" s="13">
        <f>IF(ISNUMBER(mixed_data!B787), mixed_data!B787, "")</f>
        <v>53</v>
      </c>
      <c r="C784" s="13">
        <f>IF(ISNUMBER(mixed_data!D787), mixed_data!D787, "")</f>
        <v>105.10000000000001</v>
      </c>
      <c r="D784" s="13">
        <f>IF(ISNUMBER(mixed_data!E787), mixed_data!E787, "")</f>
        <v>103.30000000000001</v>
      </c>
      <c r="E784" s="13" t="str">
        <f>IF(ISNUMBER(mixed_data!F787), mixed_data!F787, "")</f>
        <v/>
      </c>
      <c r="F784" s="13" t="str">
        <f>IF(ISNUMBER(mixed_data!G787), mixed_data!G787, "")</f>
        <v/>
      </c>
      <c r="G784" s="13">
        <f>IF(ISNUMBER(mixed_data!H787), mixed_data!H787, "")</f>
        <v>-0.1</v>
      </c>
      <c r="H784" s="13">
        <f>IF(ISNUMBER(mixed_data!I787), mixed_data!I787, "")</f>
        <v>9.3000000000000007</v>
      </c>
      <c r="I784" s="13">
        <f>IF(ISNUMBER(mixed_data!J787), mixed_data!J787, "")</f>
        <v>102.5</v>
      </c>
      <c r="J784" s="13" t="str">
        <f>IF(ISNUMBER(mixed_data!O787), mixed_data!O787, "")</f>
        <v/>
      </c>
      <c r="K784" s="13">
        <f>IF(ISNUMBER(mixed_data!S787), mixed_data!S787, "")</f>
        <v>6.5</v>
      </c>
      <c r="L784" s="13">
        <f>IF(ISNUMBER(mixed_data!Y787), mixed_data!Y787, "")</f>
        <v>10828.01</v>
      </c>
      <c r="M784" s="13">
        <f>IF(ISNUMBER(mixed_data!Z787), mixed_data!Z787, "")</f>
        <v>3370.1130000000003</v>
      </c>
      <c r="N784" s="13">
        <f>IF(ISNUMBER(mixed_data!AA787), mixed_data!AA787, "")</f>
        <v>1271.58</v>
      </c>
      <c r="O784" s="13">
        <f>IF(ISNUMBER(mixed_data!AI787), mixed_data!AI787, "")</f>
        <v>0.35000000000000003</v>
      </c>
      <c r="P784" s="13">
        <f>IF(ISNUMBER(mixed_data!AJ787), mixed_data!AJ787, "")</f>
        <v>0.05</v>
      </c>
      <c r="Q784" s="13">
        <f>IF(ISNUMBER(mixed_data!AO787), mixed_data!AO787, "")</f>
        <v>53.14</v>
      </c>
      <c r="R784" s="13" t="str">
        <f>IF(ISNUMBER(mixed_data!AQ787), mixed_data!AQ787, "")</f>
        <v/>
      </c>
      <c r="S784" s="13" t="str">
        <f>IF(ISNUMBER(mixed_data!AR787), mixed_data!AR787, "")</f>
        <v/>
      </c>
      <c r="T784" s="13" t="str">
        <f>IF(ISNUMBER(mixed_data!AS787), mixed_data!AS787, "")</f>
        <v/>
      </c>
      <c r="U784" s="13" t="str">
        <f>IF(ISNUMBER(mixed_data!AT787), mixed_data!AT787, "")</f>
        <v/>
      </c>
      <c r="V784" s="13" t="str">
        <f>IF(ISNUMBER(mixed_data!AV787), mixed_data!AV787, "")</f>
        <v/>
      </c>
      <c r="W784" s="13" t="str">
        <f>IF(ISNUMBER(mixed_data!AW787), mixed_data!AW787, "")</f>
        <v/>
      </c>
      <c r="X784" s="13" t="str">
        <f>IF(ISNUMBER(mixed_data!AX787), mixed_data!AX787, "")</f>
        <v/>
      </c>
      <c r="Y784" s="13" t="str">
        <f>IF(ISNUMBER(mixed_data!AY787), mixed_data!AY787, "")</f>
        <v/>
      </c>
      <c r="Z784" s="13">
        <f>IF(ISNUMBER(mixed_data!BH787), mixed_data!BH787, "")</f>
        <v>1.1343500000000002</v>
      </c>
      <c r="AA784" s="13">
        <f>IF(ISNUMBER(mixed_data!BM787), mixed_data!BM787, "")</f>
        <v>95.19</v>
      </c>
      <c r="AB784" s="13" t="str">
        <f>IF(ISNUMBER(mixed_data!BT787), mixed_data!BT787, "")</f>
        <v/>
      </c>
      <c r="AC784" s="13">
        <f>IF(ISNUMBER(mixed_data!BV787), mixed_data!BV787, "")</f>
        <v>106.5</v>
      </c>
      <c r="AD784" s="13" t="str">
        <f>IF(ISNUMBER(mixed_data!BW787), mixed_data!BW787, "")</f>
        <v/>
      </c>
      <c r="AE784" s="13" t="str">
        <f>IF(ISNUMBER(mixed_data!BX787), mixed_data!BX787, "")</f>
        <v/>
      </c>
    </row>
    <row r="785" spans="1:31" x14ac:dyDescent="0.25">
      <c r="A785" s="25">
        <v>42078</v>
      </c>
      <c r="B785" s="13" t="str">
        <f>IF(ISNUMBER(mixed_data!B788), mixed_data!B788, "")</f>
        <v/>
      </c>
      <c r="C785" s="13" t="str">
        <f>IF(ISNUMBER(mixed_data!D788), mixed_data!D788, "")</f>
        <v/>
      </c>
      <c r="D785" s="13" t="str">
        <f>IF(ISNUMBER(mixed_data!E788), mixed_data!E788, "")</f>
        <v/>
      </c>
      <c r="E785" s="13" t="str">
        <f>IF(ISNUMBER(mixed_data!F788), mixed_data!F788, "")</f>
        <v/>
      </c>
      <c r="F785" s="13" t="str">
        <f>IF(ISNUMBER(mixed_data!G788), mixed_data!G788, "")</f>
        <v/>
      </c>
      <c r="G785" s="13" t="str">
        <f>IF(ISNUMBER(mixed_data!H788), mixed_data!H788, "")</f>
        <v/>
      </c>
      <c r="H785" s="13">
        <f>IF(ISNUMBER(mixed_data!I788), mixed_data!I788, "")</f>
        <v>9.7000000000000011</v>
      </c>
      <c r="I785" s="13" t="str">
        <f>IF(ISNUMBER(mixed_data!J788), mixed_data!J788, "")</f>
        <v/>
      </c>
      <c r="J785" s="13" t="str">
        <f>IF(ISNUMBER(mixed_data!O788), mixed_data!O788, "")</f>
        <v/>
      </c>
      <c r="K785" s="13" t="str">
        <f>IF(ISNUMBER(mixed_data!S788), mixed_data!S788, "")</f>
        <v/>
      </c>
      <c r="L785" s="13">
        <f>IF(ISNUMBER(mixed_data!Y788), mixed_data!Y788, "")</f>
        <v>11410.36</v>
      </c>
      <c r="M785" s="13">
        <f>IF(ISNUMBER(mixed_data!Z788), mixed_data!Z788, "")</f>
        <v>3591.0920000000001</v>
      </c>
      <c r="N785" s="13">
        <f>IF(ISNUMBER(mixed_data!AA788), mixed_data!AA788, "")</f>
        <v>1208.76</v>
      </c>
      <c r="O785" s="13" t="str">
        <f>IF(ISNUMBER(mixed_data!AI788), mixed_data!AI788, "")</f>
        <v/>
      </c>
      <c r="P785" s="13">
        <f>IF(ISNUMBER(mixed_data!AJ788), mixed_data!AJ788, "")</f>
        <v>0.05</v>
      </c>
      <c r="Q785" s="13">
        <f>IF(ISNUMBER(mixed_data!AO788), mixed_data!AO788, "")</f>
        <v>60.83</v>
      </c>
      <c r="R785" s="13" t="str">
        <f>IF(ISNUMBER(mixed_data!AQ788), mixed_data!AQ788, "")</f>
        <v/>
      </c>
      <c r="S785" s="13" t="str">
        <f>IF(ISNUMBER(mixed_data!AR788), mixed_data!AR788, "")</f>
        <v/>
      </c>
      <c r="T785" s="13" t="str">
        <f>IF(ISNUMBER(mixed_data!AS788), mixed_data!AS788, "")</f>
        <v/>
      </c>
      <c r="U785" s="13" t="str">
        <f>IF(ISNUMBER(mixed_data!AT788), mixed_data!AT788, "")</f>
        <v/>
      </c>
      <c r="V785" s="13" t="str">
        <f>IF(ISNUMBER(mixed_data!AV788), mixed_data!AV788, "")</f>
        <v/>
      </c>
      <c r="W785" s="13" t="str">
        <f>IF(ISNUMBER(mixed_data!AW788), mixed_data!AW788, "")</f>
        <v/>
      </c>
      <c r="X785" s="13" t="str">
        <f>IF(ISNUMBER(mixed_data!AX788), mixed_data!AX788, "")</f>
        <v/>
      </c>
      <c r="Y785" s="13" t="str">
        <f>IF(ISNUMBER(mixed_data!AY788), mixed_data!AY788, "")</f>
        <v/>
      </c>
      <c r="Z785" s="13">
        <f>IF(ISNUMBER(mixed_data!BH788), mixed_data!BH788, "")</f>
        <v>1.11955</v>
      </c>
      <c r="AA785" s="13" t="str">
        <f>IF(ISNUMBER(mixed_data!BM788), mixed_data!BM788, "")</f>
        <v/>
      </c>
      <c r="AB785" s="13" t="str">
        <f>IF(ISNUMBER(mixed_data!BT788), mixed_data!BT788, "")</f>
        <v/>
      </c>
      <c r="AC785" s="13" t="str">
        <f>IF(ISNUMBER(mixed_data!BV788), mixed_data!BV788, "")</f>
        <v/>
      </c>
      <c r="AD785" s="13" t="str">
        <f>IF(ISNUMBER(mixed_data!BW788), mixed_data!BW788, "")</f>
        <v/>
      </c>
      <c r="AE785" s="13" t="str">
        <f>IF(ISNUMBER(mixed_data!BX788), mixed_data!BX788, "")</f>
        <v/>
      </c>
    </row>
    <row r="786" spans="1:31" x14ac:dyDescent="0.25">
      <c r="A786" s="25">
        <v>42109</v>
      </c>
      <c r="B786" s="13" t="str">
        <f>IF(ISNUMBER(mixed_data!B789), mixed_data!B789, "")</f>
        <v/>
      </c>
      <c r="C786" s="13" t="str">
        <f>IF(ISNUMBER(mixed_data!D789), mixed_data!D789, "")</f>
        <v/>
      </c>
      <c r="D786" s="13" t="str">
        <f>IF(ISNUMBER(mixed_data!E789), mixed_data!E789, "")</f>
        <v/>
      </c>
      <c r="E786" s="13" t="str">
        <f>IF(ISNUMBER(mixed_data!F789), mixed_data!F789, "")</f>
        <v/>
      </c>
      <c r="F786" s="13" t="str">
        <f>IF(ISNUMBER(mixed_data!G789), mixed_data!G789, "")</f>
        <v/>
      </c>
      <c r="G786" s="13" t="str">
        <f>IF(ISNUMBER(mixed_data!H789), mixed_data!H789, "")</f>
        <v/>
      </c>
      <c r="H786" s="13" t="str">
        <f>IF(ISNUMBER(mixed_data!I789), mixed_data!I789, "")</f>
        <v/>
      </c>
      <c r="I786" s="13" t="str">
        <f>IF(ISNUMBER(mixed_data!J789), mixed_data!J789, "")</f>
        <v/>
      </c>
      <c r="J786" s="13" t="str">
        <f>IF(ISNUMBER(mixed_data!O789), mixed_data!O789, "")</f>
        <v/>
      </c>
      <c r="K786" s="13" t="str">
        <f>IF(ISNUMBER(mixed_data!S789), mixed_data!S789, "")</f>
        <v/>
      </c>
      <c r="L786" s="13" t="str">
        <f>IF(ISNUMBER(mixed_data!Y789), mixed_data!Y789, "")</f>
        <v/>
      </c>
      <c r="M786" s="13" t="str">
        <f>IF(ISNUMBER(mixed_data!Z789), mixed_data!Z789, "")</f>
        <v/>
      </c>
      <c r="N786" s="13" t="str">
        <f>IF(ISNUMBER(mixed_data!AA789), mixed_data!AA789, "")</f>
        <v/>
      </c>
      <c r="O786" s="13" t="str">
        <f>IF(ISNUMBER(mixed_data!AI789), mixed_data!AI789, "")</f>
        <v/>
      </c>
      <c r="P786" s="13" t="str">
        <f>IF(ISNUMBER(mixed_data!AJ789), mixed_data!AJ789, "")</f>
        <v/>
      </c>
      <c r="Q786" s="13" t="str">
        <f>IF(ISNUMBER(mixed_data!AO789), mixed_data!AO789, "")</f>
        <v/>
      </c>
      <c r="R786" s="13" t="str">
        <f>IF(ISNUMBER(mixed_data!AQ789), mixed_data!AQ789, "")</f>
        <v/>
      </c>
      <c r="S786" s="13" t="str">
        <f>IF(ISNUMBER(mixed_data!AR789), mixed_data!AR789, "")</f>
        <v/>
      </c>
      <c r="T786" s="13" t="str">
        <f>IF(ISNUMBER(mixed_data!AS789), mixed_data!AS789, "")</f>
        <v/>
      </c>
      <c r="U786" s="13" t="str">
        <f>IF(ISNUMBER(mixed_data!AT789), mixed_data!AT789, "")</f>
        <v/>
      </c>
      <c r="V786" s="13" t="str">
        <f>IF(ISNUMBER(mixed_data!AV789), mixed_data!AV789, "")</f>
        <v/>
      </c>
      <c r="W786" s="13" t="str">
        <f>IF(ISNUMBER(mixed_data!AW789), mixed_data!AW789, "")</f>
        <v/>
      </c>
      <c r="X786" s="13" t="str">
        <f>IF(ISNUMBER(mixed_data!AX789), mixed_data!AX789, "")</f>
        <v/>
      </c>
      <c r="Y786" s="13" t="str">
        <f>IF(ISNUMBER(mixed_data!AY789), mixed_data!AY789, "")</f>
        <v/>
      </c>
      <c r="Z786" s="13" t="str">
        <f>IF(ISNUMBER(mixed_data!BH789), mixed_data!BH789, "")</f>
        <v/>
      </c>
      <c r="AA786" s="13" t="str">
        <f>IF(ISNUMBER(mixed_data!BM789), mixed_data!BM789, "")</f>
        <v/>
      </c>
      <c r="AB786" s="13" t="str">
        <f>IF(ISNUMBER(mixed_data!BT789), mixed_data!BT789, "")</f>
        <v/>
      </c>
      <c r="AC786" s="13" t="str">
        <f>IF(ISNUMBER(mixed_data!BV789), mixed_data!BV789, "")</f>
        <v/>
      </c>
      <c r="AD786" s="13" t="str">
        <f>IF(ISNUMBER(mixed_data!BW789), mixed_data!BW789, "")</f>
        <v/>
      </c>
      <c r="AE786" s="13" t="str">
        <f>IF(ISNUMBER(mixed_data!BX789), mixed_data!BX789, "")</f>
        <v/>
      </c>
    </row>
    <row r="787" spans="1:31" x14ac:dyDescent="0.25">
      <c r="A787" s="25">
        <v>42139</v>
      </c>
      <c r="B787" s="13" t="str">
        <f>IF(ISNUMBER(mixed_data!B790), mixed_data!B790, "")</f>
        <v/>
      </c>
      <c r="C787" s="13" t="str">
        <f>IF(ISNUMBER(mixed_data!D790), mixed_data!D790, "")</f>
        <v/>
      </c>
      <c r="D787" s="13" t="str">
        <f>IF(ISNUMBER(mixed_data!E790), mixed_data!E790, "")</f>
        <v/>
      </c>
      <c r="E787" s="13" t="str">
        <f>IF(ISNUMBER(mixed_data!F790), mixed_data!F790, "")</f>
        <v/>
      </c>
      <c r="F787" s="13" t="str">
        <f>IF(ISNUMBER(mixed_data!G790), mixed_data!G790, "")</f>
        <v/>
      </c>
      <c r="G787" s="13" t="str">
        <f>IF(ISNUMBER(mixed_data!H790), mixed_data!H790, "")</f>
        <v/>
      </c>
      <c r="H787" s="13" t="str">
        <f>IF(ISNUMBER(mixed_data!I790), mixed_data!I790, "")</f>
        <v/>
      </c>
      <c r="I787" s="13" t="str">
        <f>IF(ISNUMBER(mixed_data!J790), mixed_data!J790, "")</f>
        <v/>
      </c>
      <c r="J787" s="13" t="str">
        <f>IF(ISNUMBER(mixed_data!O790), mixed_data!O790, "")</f>
        <v/>
      </c>
      <c r="K787" s="13" t="str">
        <f>IF(ISNUMBER(mixed_data!S790), mixed_data!S790, "")</f>
        <v/>
      </c>
      <c r="L787" s="13" t="str">
        <f>IF(ISNUMBER(mixed_data!Y790), mixed_data!Y790, "")</f>
        <v/>
      </c>
      <c r="M787" s="13" t="str">
        <f>IF(ISNUMBER(mixed_data!Z790), mixed_data!Z790, "")</f>
        <v/>
      </c>
      <c r="N787" s="13" t="str">
        <f>IF(ISNUMBER(mixed_data!AA790), mixed_data!AA790, "")</f>
        <v/>
      </c>
      <c r="O787" s="13" t="str">
        <f>IF(ISNUMBER(mixed_data!AI790), mixed_data!AI790, "")</f>
        <v/>
      </c>
      <c r="P787" s="13" t="str">
        <f>IF(ISNUMBER(mixed_data!AJ790), mixed_data!AJ790, "")</f>
        <v/>
      </c>
      <c r="Q787" s="13" t="str">
        <f>IF(ISNUMBER(mixed_data!AO790), mixed_data!AO790, "")</f>
        <v/>
      </c>
      <c r="R787" s="13" t="str">
        <f>IF(ISNUMBER(mixed_data!AQ790), mixed_data!AQ790, "")</f>
        <v/>
      </c>
      <c r="S787" s="13" t="str">
        <f>IF(ISNUMBER(mixed_data!AR790), mixed_data!AR790, "")</f>
        <v/>
      </c>
      <c r="T787" s="13" t="str">
        <f>IF(ISNUMBER(mixed_data!AS790), mixed_data!AS790, "")</f>
        <v/>
      </c>
      <c r="U787" s="13" t="str">
        <f>IF(ISNUMBER(mixed_data!AT790), mixed_data!AT790, "")</f>
        <v/>
      </c>
      <c r="V787" s="13" t="str">
        <f>IF(ISNUMBER(mixed_data!AV790), mixed_data!AV790, "")</f>
        <v/>
      </c>
      <c r="W787" s="13" t="str">
        <f>IF(ISNUMBER(mixed_data!AW790), mixed_data!AW790, "")</f>
        <v/>
      </c>
      <c r="X787" s="13" t="str">
        <f>IF(ISNUMBER(mixed_data!AX790), mixed_data!AX790, "")</f>
        <v/>
      </c>
      <c r="Y787" s="13" t="str">
        <f>IF(ISNUMBER(mixed_data!AY790), mixed_data!AY790, "")</f>
        <v/>
      </c>
      <c r="Z787" s="13" t="str">
        <f>IF(ISNUMBER(mixed_data!BH790), mixed_data!BH790, "")</f>
        <v/>
      </c>
      <c r="AA787" s="13" t="str">
        <f>IF(ISNUMBER(mixed_data!BM790), mixed_data!BM790, "")</f>
        <v/>
      </c>
      <c r="AB787" s="13" t="str">
        <f>IF(ISNUMBER(mixed_data!BT790), mixed_data!BT790, "")</f>
        <v/>
      </c>
      <c r="AC787" s="13" t="str">
        <f>IF(ISNUMBER(mixed_data!BV790), mixed_data!BV790, "")</f>
        <v/>
      </c>
      <c r="AD787" s="13" t="str">
        <f>IF(ISNUMBER(mixed_data!BW790), mixed_data!BW790, "")</f>
        <v/>
      </c>
      <c r="AE787" s="13" t="str">
        <f>IF(ISNUMBER(mixed_data!BX790), mixed_data!BX790, "")</f>
        <v/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A1:Z12057"/>
  <sheetViews>
    <sheetView tabSelected="1" workbookViewId="0">
      <selection activeCell="S8" sqref="S8"/>
    </sheetView>
  </sheetViews>
  <sheetFormatPr defaultColWidth="11.42578125" defaultRowHeight="15" x14ac:dyDescent="0.25"/>
  <sheetData>
    <row r="1" spans="1:26" x14ac:dyDescent="0.25">
      <c r="A1" t="s">
        <v>230</v>
      </c>
    </row>
    <row r="4" spans="1:26" x14ac:dyDescent="0.25">
      <c r="A4" t="s">
        <v>231</v>
      </c>
      <c r="B4" s="21">
        <v>33605</v>
      </c>
      <c r="F4" t="s">
        <v>231</v>
      </c>
      <c r="G4" s="21">
        <v>21930</v>
      </c>
      <c r="L4" t="s">
        <v>231</v>
      </c>
      <c r="M4" s="21">
        <v>40983</v>
      </c>
      <c r="O4" t="s">
        <v>231</v>
      </c>
      <c r="P4" s="21">
        <v>25205</v>
      </c>
      <c r="Q4" t="s">
        <v>231</v>
      </c>
      <c r="R4" s="21">
        <v>33253</v>
      </c>
      <c r="Y4" t="s">
        <v>231</v>
      </c>
      <c r="Z4" s="21">
        <v>36509</v>
      </c>
    </row>
    <row r="5" spans="1:26" x14ac:dyDescent="0.25">
      <c r="A5" t="s">
        <v>232</v>
      </c>
      <c r="B5" s="21">
        <v>42065</v>
      </c>
      <c r="F5" t="s">
        <v>232</v>
      </c>
      <c r="G5" s="21">
        <v>42078</v>
      </c>
      <c r="L5" t="s">
        <v>232</v>
      </c>
      <c r="M5" s="21">
        <v>42078</v>
      </c>
      <c r="O5" t="s">
        <v>232</v>
      </c>
      <c r="P5" s="21">
        <v>42072</v>
      </c>
      <c r="Q5" t="s">
        <v>232</v>
      </c>
      <c r="R5" s="21">
        <v>42078</v>
      </c>
      <c r="Y5" t="s">
        <v>232</v>
      </c>
      <c r="Z5" s="21">
        <v>42078</v>
      </c>
    </row>
    <row r="6" spans="1:26" x14ac:dyDescent="0.25">
      <c r="A6" t="s">
        <v>233</v>
      </c>
      <c r="B6" t="s">
        <v>234</v>
      </c>
      <c r="F6" t="s">
        <v>233</v>
      </c>
      <c r="G6" t="s">
        <v>234</v>
      </c>
      <c r="L6" t="s">
        <v>233</v>
      </c>
      <c r="M6" t="s">
        <v>234</v>
      </c>
      <c r="O6" t="s">
        <v>233</v>
      </c>
      <c r="P6" t="s">
        <v>241</v>
      </c>
      <c r="Q6" t="s">
        <v>233</v>
      </c>
      <c r="R6" t="s">
        <v>234</v>
      </c>
      <c r="Y6" t="s">
        <v>233</v>
      </c>
      <c r="Z6" t="s">
        <v>241</v>
      </c>
    </row>
    <row r="7" spans="1:26" x14ac:dyDescent="0.25">
      <c r="A7" t="s">
        <v>0</v>
      </c>
      <c r="B7" t="s">
        <v>236</v>
      </c>
      <c r="C7" t="s">
        <v>239</v>
      </c>
      <c r="F7" t="s">
        <v>0</v>
      </c>
      <c r="G7" t="s">
        <v>242</v>
      </c>
      <c r="H7" t="s">
        <v>245</v>
      </c>
      <c r="I7" t="s">
        <v>247</v>
      </c>
      <c r="J7" t="s">
        <v>249</v>
      </c>
      <c r="K7" t="s">
        <v>251</v>
      </c>
      <c r="L7" t="s">
        <v>0</v>
      </c>
      <c r="M7" t="s">
        <v>253</v>
      </c>
      <c r="N7" t="s">
        <v>7</v>
      </c>
      <c r="O7" t="s">
        <v>0</v>
      </c>
      <c r="P7" t="s">
        <v>257</v>
      </c>
      <c r="Q7" t="s">
        <v>0</v>
      </c>
      <c r="R7" t="s">
        <v>253</v>
      </c>
      <c r="S7" t="s">
        <v>260</v>
      </c>
      <c r="T7" t="s">
        <v>262</v>
      </c>
      <c r="U7" t="s">
        <v>264</v>
      </c>
      <c r="V7" t="s">
        <v>266</v>
      </c>
      <c r="W7" t="s">
        <v>268</v>
      </c>
      <c r="X7" t="s">
        <v>270</v>
      </c>
      <c r="Y7" t="s">
        <v>0</v>
      </c>
      <c r="Z7" t="s">
        <v>272</v>
      </c>
    </row>
    <row r="8" spans="1:26" x14ac:dyDescent="0.25">
      <c r="A8" t="s">
        <v>1</v>
      </c>
      <c r="B8" s="27" t="s">
        <v>237</v>
      </c>
      <c r="C8" s="27" t="s">
        <v>240</v>
      </c>
      <c r="F8" t="s">
        <v>1</v>
      </c>
      <c r="G8" s="27" t="s">
        <v>243</v>
      </c>
      <c r="H8" s="27" t="s">
        <v>246</v>
      </c>
      <c r="I8" s="27" t="s">
        <v>248</v>
      </c>
      <c r="J8" s="27" t="s">
        <v>250</v>
      </c>
      <c r="K8" s="27" t="s">
        <v>252</v>
      </c>
      <c r="L8" t="s">
        <v>1</v>
      </c>
      <c r="N8" s="27" t="s">
        <v>8</v>
      </c>
      <c r="O8" t="s">
        <v>1</v>
      </c>
      <c r="P8" s="27" t="s">
        <v>258</v>
      </c>
      <c r="Q8" t="s">
        <v>1</v>
      </c>
      <c r="S8" s="27" t="s">
        <v>261</v>
      </c>
      <c r="T8" s="27" t="s">
        <v>263</v>
      </c>
      <c r="U8" s="27" t="s">
        <v>265</v>
      </c>
      <c r="V8" s="27" t="s">
        <v>267</v>
      </c>
      <c r="W8" s="27" t="s">
        <v>269</v>
      </c>
      <c r="X8" s="27" t="s">
        <v>271</v>
      </c>
      <c r="Y8" t="s">
        <v>1</v>
      </c>
      <c r="Z8" s="27" t="s">
        <v>273</v>
      </c>
    </row>
    <row r="9" spans="1:26" x14ac:dyDescent="0.25">
      <c r="A9" t="s">
        <v>235</v>
      </c>
      <c r="B9" t="s">
        <v>238</v>
      </c>
      <c r="C9" t="s">
        <v>238</v>
      </c>
      <c r="F9" t="s">
        <v>235</v>
      </c>
      <c r="G9" t="s">
        <v>244</v>
      </c>
      <c r="H9" t="s">
        <v>244</v>
      </c>
      <c r="I9" t="s">
        <v>244</v>
      </c>
      <c r="J9" t="s">
        <v>244</v>
      </c>
      <c r="K9" t="s">
        <v>244</v>
      </c>
      <c r="L9" t="s">
        <v>235</v>
      </c>
      <c r="O9" t="s">
        <v>235</v>
      </c>
      <c r="P9" t="s">
        <v>238</v>
      </c>
      <c r="Q9" t="s">
        <v>235</v>
      </c>
      <c r="Y9" t="s">
        <v>235</v>
      </c>
    </row>
    <row r="10" spans="1:26" x14ac:dyDescent="0.25">
      <c r="A10" s="21">
        <v>33605</v>
      </c>
      <c r="B10">
        <v>12.84</v>
      </c>
      <c r="C10">
        <v>13.09</v>
      </c>
      <c r="F10" s="21">
        <v>21930</v>
      </c>
      <c r="G10">
        <v>17.2</v>
      </c>
      <c r="H10">
        <v>24.3</v>
      </c>
      <c r="I10">
        <v>5.5</v>
      </c>
      <c r="J10">
        <v>14.8</v>
      </c>
      <c r="K10">
        <v>2.8000000000000003</v>
      </c>
      <c r="L10" s="21">
        <v>40983</v>
      </c>
      <c r="M10" t="s">
        <v>254</v>
      </c>
      <c r="N10">
        <v>48.400000000000006</v>
      </c>
      <c r="O10" s="21">
        <v>25205</v>
      </c>
      <c r="P10">
        <v>228.01</v>
      </c>
      <c r="Q10" s="21">
        <v>33253</v>
      </c>
      <c r="R10" t="s">
        <v>259</v>
      </c>
      <c r="S10">
        <v>64</v>
      </c>
      <c r="T10">
        <v>65.600000000000009</v>
      </c>
      <c r="U10">
        <v>66.8</v>
      </c>
      <c r="V10">
        <v>58.7</v>
      </c>
      <c r="W10">
        <v>60</v>
      </c>
      <c r="X10">
        <v>59.6</v>
      </c>
      <c r="Y10" s="21">
        <v>36509</v>
      </c>
      <c r="Z10">
        <v>368675</v>
      </c>
    </row>
    <row r="11" spans="1:26" x14ac:dyDescent="0.25">
      <c r="A11" s="21">
        <v>33636</v>
      </c>
      <c r="B11">
        <v>14.13</v>
      </c>
      <c r="C11">
        <v>14.51</v>
      </c>
      <c r="F11" s="21">
        <v>21961</v>
      </c>
      <c r="G11">
        <v>17.100000000000001</v>
      </c>
      <c r="H11">
        <v>24.2</v>
      </c>
      <c r="I11">
        <v>5.5</v>
      </c>
      <c r="J11">
        <v>14.700000000000001</v>
      </c>
      <c r="K11">
        <v>2.8000000000000003</v>
      </c>
      <c r="L11" s="21">
        <v>41014</v>
      </c>
      <c r="N11">
        <v>46.2</v>
      </c>
      <c r="O11" s="21">
        <v>25206</v>
      </c>
      <c r="P11">
        <v>230.28</v>
      </c>
      <c r="Q11" s="21">
        <v>33284</v>
      </c>
      <c r="S11">
        <v>61.800000000000004</v>
      </c>
      <c r="T11">
        <v>63.900000000000006</v>
      </c>
      <c r="U11">
        <v>65.2</v>
      </c>
      <c r="V11">
        <v>59.400000000000006</v>
      </c>
      <c r="W11">
        <v>57.400000000000006</v>
      </c>
      <c r="X11">
        <v>59.1</v>
      </c>
      <c r="Y11" s="21">
        <v>36540</v>
      </c>
      <c r="Z11">
        <v>388705</v>
      </c>
    </row>
    <row r="12" spans="1:26" x14ac:dyDescent="0.25">
      <c r="A12" s="21">
        <v>33665</v>
      </c>
      <c r="B12">
        <v>11.77</v>
      </c>
      <c r="C12">
        <v>11.75</v>
      </c>
      <c r="F12" s="21">
        <v>21990</v>
      </c>
      <c r="G12">
        <v>16.899999999999999</v>
      </c>
      <c r="H12">
        <v>23.7</v>
      </c>
      <c r="I12">
        <v>5.4</v>
      </c>
      <c r="J12">
        <v>14.6</v>
      </c>
      <c r="K12">
        <v>2.8000000000000003</v>
      </c>
      <c r="L12" s="21">
        <v>41044</v>
      </c>
      <c r="N12">
        <v>45.2</v>
      </c>
      <c r="O12" s="21">
        <v>25209</v>
      </c>
      <c r="P12">
        <v>230.31</v>
      </c>
      <c r="Q12" s="21">
        <v>33312</v>
      </c>
      <c r="S12">
        <v>65.100000000000009</v>
      </c>
      <c r="T12">
        <v>68.2</v>
      </c>
      <c r="U12">
        <v>69.600000000000009</v>
      </c>
      <c r="V12">
        <v>59.7</v>
      </c>
      <c r="W12">
        <v>59.7</v>
      </c>
      <c r="X12">
        <v>60.2</v>
      </c>
      <c r="Y12" s="21">
        <v>36571</v>
      </c>
      <c r="Z12">
        <v>428471</v>
      </c>
    </row>
    <row r="13" spans="1:26" x14ac:dyDescent="0.25">
      <c r="A13" s="21">
        <v>33696</v>
      </c>
      <c r="B13">
        <v>11.9</v>
      </c>
      <c r="C13">
        <v>12.02</v>
      </c>
      <c r="F13" s="21">
        <v>22021</v>
      </c>
      <c r="G13">
        <v>16.899999999999999</v>
      </c>
      <c r="H13">
        <v>23.400000000000002</v>
      </c>
      <c r="I13">
        <v>5.4</v>
      </c>
      <c r="J13">
        <v>14.700000000000001</v>
      </c>
      <c r="K13">
        <v>2.7</v>
      </c>
      <c r="L13" s="21">
        <v>41075</v>
      </c>
      <c r="N13">
        <v>45</v>
      </c>
      <c r="O13" s="21">
        <v>25210</v>
      </c>
      <c r="P13">
        <v>228.33</v>
      </c>
      <c r="Q13" s="21">
        <v>33343</v>
      </c>
      <c r="S13">
        <v>64.400000000000006</v>
      </c>
      <c r="T13">
        <v>66.7</v>
      </c>
      <c r="U13">
        <v>68.100000000000009</v>
      </c>
      <c r="V13">
        <v>59.400000000000006</v>
      </c>
      <c r="W13">
        <v>59.400000000000006</v>
      </c>
      <c r="X13">
        <v>58.400000000000006</v>
      </c>
      <c r="Y13" s="21">
        <v>36600</v>
      </c>
      <c r="Z13">
        <v>445171</v>
      </c>
    </row>
    <row r="14" spans="1:26" x14ac:dyDescent="0.25">
      <c r="A14" s="21">
        <v>33726</v>
      </c>
      <c r="B14">
        <v>10.120000000000001</v>
      </c>
      <c r="C14">
        <v>10.99</v>
      </c>
      <c r="F14" s="21">
        <v>22051</v>
      </c>
      <c r="G14">
        <v>17</v>
      </c>
      <c r="H14">
        <v>23.5</v>
      </c>
      <c r="I14">
        <v>5.4</v>
      </c>
      <c r="J14">
        <v>14.8</v>
      </c>
      <c r="K14">
        <v>2.7</v>
      </c>
      <c r="L14" s="21">
        <v>41105</v>
      </c>
      <c r="N14">
        <v>43</v>
      </c>
      <c r="O14" s="21">
        <v>25211</v>
      </c>
      <c r="P14">
        <v>227.78</v>
      </c>
      <c r="Q14" s="21">
        <v>33373</v>
      </c>
      <c r="S14">
        <v>63.5</v>
      </c>
      <c r="T14">
        <v>66.100000000000009</v>
      </c>
      <c r="U14">
        <v>67.400000000000006</v>
      </c>
      <c r="V14">
        <v>59.5</v>
      </c>
      <c r="W14">
        <v>56.900000000000006</v>
      </c>
      <c r="X14">
        <v>58.2</v>
      </c>
      <c r="Y14" s="21">
        <v>36631</v>
      </c>
      <c r="Z14">
        <v>462908</v>
      </c>
    </row>
    <row r="15" spans="1:26" x14ac:dyDescent="0.25">
      <c r="A15" s="21">
        <v>33757</v>
      </c>
      <c r="B15">
        <v>9.51</v>
      </c>
      <c r="C15">
        <v>9.73</v>
      </c>
      <c r="F15" s="21">
        <v>22082</v>
      </c>
      <c r="G15">
        <v>16.8</v>
      </c>
      <c r="H15">
        <v>23</v>
      </c>
      <c r="I15">
        <v>5.4</v>
      </c>
      <c r="J15">
        <v>14.700000000000001</v>
      </c>
      <c r="K15">
        <v>2.7</v>
      </c>
      <c r="L15" s="21">
        <v>41136</v>
      </c>
      <c r="N15">
        <v>44.7</v>
      </c>
      <c r="O15" s="21">
        <v>25212</v>
      </c>
      <c r="P15">
        <v>229.46</v>
      </c>
      <c r="Q15" s="21">
        <v>33404</v>
      </c>
      <c r="S15">
        <v>63</v>
      </c>
      <c r="T15">
        <v>65.7</v>
      </c>
      <c r="U15">
        <v>67.3</v>
      </c>
      <c r="V15">
        <v>61.6</v>
      </c>
      <c r="W15">
        <v>59.800000000000004</v>
      </c>
      <c r="X15">
        <v>60.800000000000004</v>
      </c>
      <c r="Y15" s="21">
        <v>36661</v>
      </c>
      <c r="Z15">
        <v>481825</v>
      </c>
    </row>
    <row r="16" spans="1:26" x14ac:dyDescent="0.25">
      <c r="A16" s="21">
        <v>33787</v>
      </c>
      <c r="B16">
        <v>9.41</v>
      </c>
      <c r="C16">
        <v>10.23</v>
      </c>
      <c r="F16" s="21">
        <v>22112</v>
      </c>
      <c r="G16">
        <v>16.7</v>
      </c>
      <c r="H16">
        <v>23.400000000000002</v>
      </c>
      <c r="I16">
        <v>5.4</v>
      </c>
      <c r="J16">
        <v>14.5</v>
      </c>
      <c r="K16">
        <v>2.7</v>
      </c>
      <c r="L16" s="21">
        <v>41167</v>
      </c>
      <c r="N16">
        <v>47.400000000000006</v>
      </c>
      <c r="O16" s="21">
        <v>25213</v>
      </c>
      <c r="P16">
        <v>230.25</v>
      </c>
      <c r="Q16" s="21">
        <v>33434</v>
      </c>
      <c r="S16">
        <v>64.3</v>
      </c>
      <c r="T16">
        <v>66</v>
      </c>
      <c r="U16">
        <v>67.100000000000009</v>
      </c>
      <c r="V16">
        <v>62.300000000000004</v>
      </c>
      <c r="W16">
        <v>62.7</v>
      </c>
      <c r="X16">
        <v>62.2</v>
      </c>
      <c r="Y16" s="21">
        <v>36692</v>
      </c>
      <c r="Z16">
        <v>484199</v>
      </c>
    </row>
    <row r="17" spans="1:26" x14ac:dyDescent="0.25">
      <c r="A17" s="21">
        <v>33818</v>
      </c>
      <c r="B17">
        <v>14.86</v>
      </c>
      <c r="C17">
        <v>15.69</v>
      </c>
      <c r="F17" s="21">
        <v>22143</v>
      </c>
      <c r="G17">
        <v>16.600000000000001</v>
      </c>
      <c r="H17">
        <v>23.6</v>
      </c>
      <c r="I17">
        <v>5.3</v>
      </c>
      <c r="J17">
        <v>14.200000000000001</v>
      </c>
      <c r="K17">
        <v>2.7</v>
      </c>
      <c r="L17" s="21">
        <v>41197</v>
      </c>
      <c r="N17">
        <v>46</v>
      </c>
      <c r="O17" s="21">
        <v>25216</v>
      </c>
      <c r="P17">
        <v>230.59</v>
      </c>
      <c r="Q17" s="21">
        <v>33465</v>
      </c>
      <c r="S17">
        <v>64.7</v>
      </c>
      <c r="T17">
        <v>66.5</v>
      </c>
      <c r="U17">
        <v>67.8</v>
      </c>
      <c r="V17">
        <v>63.5</v>
      </c>
      <c r="W17">
        <v>64.400000000000006</v>
      </c>
      <c r="X17">
        <v>63.5</v>
      </c>
      <c r="Y17" s="21">
        <v>36722</v>
      </c>
      <c r="Z17">
        <v>482682</v>
      </c>
    </row>
    <row r="18" spans="1:26" x14ac:dyDescent="0.25">
      <c r="A18" s="21">
        <v>33849</v>
      </c>
      <c r="B18">
        <v>18.11</v>
      </c>
      <c r="C18">
        <v>18.330000000000002</v>
      </c>
      <c r="F18" s="21">
        <v>22174</v>
      </c>
      <c r="G18">
        <v>16.5</v>
      </c>
      <c r="H18">
        <v>24</v>
      </c>
      <c r="I18">
        <v>5.3</v>
      </c>
      <c r="J18">
        <v>14</v>
      </c>
      <c r="K18">
        <v>2.7</v>
      </c>
      <c r="L18" s="21">
        <v>41228</v>
      </c>
      <c r="N18">
        <v>46.800000000000004</v>
      </c>
      <c r="O18" s="21">
        <v>25217</v>
      </c>
      <c r="P18">
        <v>229.81</v>
      </c>
      <c r="Q18" s="21">
        <v>33496</v>
      </c>
      <c r="S18">
        <v>64.400000000000006</v>
      </c>
      <c r="T18">
        <v>66.8</v>
      </c>
      <c r="U18">
        <v>68</v>
      </c>
      <c r="V18">
        <v>64.400000000000006</v>
      </c>
      <c r="W18">
        <v>65.600000000000009</v>
      </c>
      <c r="X18">
        <v>64.900000000000006</v>
      </c>
      <c r="Y18" s="21">
        <v>36753</v>
      </c>
      <c r="Z18">
        <v>475158</v>
      </c>
    </row>
    <row r="19" spans="1:26" x14ac:dyDescent="0.25">
      <c r="A19" s="21">
        <v>33879</v>
      </c>
      <c r="B19">
        <v>22</v>
      </c>
      <c r="C19">
        <v>20.059999999999999</v>
      </c>
      <c r="F19" s="21">
        <v>22204</v>
      </c>
      <c r="G19">
        <v>16.399999999999999</v>
      </c>
      <c r="H19">
        <v>23.8</v>
      </c>
      <c r="I19">
        <v>5.3</v>
      </c>
      <c r="J19">
        <v>13.9</v>
      </c>
      <c r="K19">
        <v>2.7</v>
      </c>
      <c r="L19" s="21">
        <v>41258</v>
      </c>
      <c r="N19">
        <v>46</v>
      </c>
      <c r="O19" s="21">
        <v>25218</v>
      </c>
      <c r="P19">
        <v>230.29</v>
      </c>
      <c r="Q19" s="21">
        <v>33526</v>
      </c>
      <c r="S19">
        <v>64.900000000000006</v>
      </c>
      <c r="T19">
        <v>66.600000000000009</v>
      </c>
      <c r="U19">
        <v>67.7</v>
      </c>
      <c r="V19">
        <v>64.5</v>
      </c>
      <c r="W19">
        <v>65.8</v>
      </c>
      <c r="X19">
        <v>65</v>
      </c>
      <c r="Y19" s="21">
        <v>36784</v>
      </c>
      <c r="Z19">
        <v>469923</v>
      </c>
    </row>
    <row r="20" spans="1:26" x14ac:dyDescent="0.25">
      <c r="A20" s="21">
        <v>33910</v>
      </c>
      <c r="B20">
        <v>19.940000000000001</v>
      </c>
      <c r="C20">
        <v>20.170000000000002</v>
      </c>
      <c r="F20" s="21">
        <v>22235</v>
      </c>
      <c r="G20">
        <v>16.3</v>
      </c>
      <c r="H20">
        <v>23.7</v>
      </c>
      <c r="I20">
        <v>5.2</v>
      </c>
      <c r="J20">
        <v>13.700000000000001</v>
      </c>
      <c r="K20">
        <v>2.7</v>
      </c>
      <c r="L20" s="21">
        <v>41289</v>
      </c>
      <c r="N20">
        <v>49.800000000000004</v>
      </c>
      <c r="O20" s="21">
        <v>25219</v>
      </c>
      <c r="P20">
        <v>231.22</v>
      </c>
      <c r="Q20" s="21">
        <v>33557</v>
      </c>
      <c r="S20">
        <v>64.8</v>
      </c>
      <c r="T20">
        <v>66.5</v>
      </c>
      <c r="U20">
        <v>67.600000000000009</v>
      </c>
      <c r="V20">
        <v>65.8</v>
      </c>
      <c r="W20">
        <v>66.100000000000009</v>
      </c>
      <c r="X20">
        <v>65.7</v>
      </c>
      <c r="Y20" s="21">
        <v>36814</v>
      </c>
      <c r="Z20">
        <v>453988</v>
      </c>
    </row>
    <row r="21" spans="1:26" x14ac:dyDescent="0.25">
      <c r="A21" s="21">
        <v>33940</v>
      </c>
      <c r="B21">
        <v>15.8</v>
      </c>
      <c r="C21">
        <v>16.149999999999999</v>
      </c>
      <c r="F21" s="21">
        <v>22265</v>
      </c>
      <c r="G21">
        <v>16.100000000000001</v>
      </c>
      <c r="H21">
        <v>23.1</v>
      </c>
      <c r="I21">
        <v>5.2</v>
      </c>
      <c r="J21">
        <v>13.700000000000001</v>
      </c>
      <c r="K21">
        <v>2.7</v>
      </c>
      <c r="L21" s="21">
        <v>41320</v>
      </c>
      <c r="N21">
        <v>50.300000000000004</v>
      </c>
      <c r="O21" s="21">
        <v>25220</v>
      </c>
      <c r="P21">
        <v>232.8</v>
      </c>
      <c r="Q21" s="21">
        <v>33587</v>
      </c>
      <c r="S21">
        <v>61.800000000000004</v>
      </c>
      <c r="T21">
        <v>65.5</v>
      </c>
      <c r="U21">
        <v>67.3</v>
      </c>
      <c r="V21">
        <v>65.8</v>
      </c>
      <c r="W21">
        <v>66.600000000000009</v>
      </c>
      <c r="X21">
        <v>66.900000000000006</v>
      </c>
      <c r="Y21" s="21">
        <v>36845</v>
      </c>
      <c r="Z21">
        <v>434588</v>
      </c>
    </row>
    <row r="22" spans="1:26" x14ac:dyDescent="0.25">
      <c r="A22" s="21">
        <v>33971</v>
      </c>
      <c r="B22">
        <v>15.01</v>
      </c>
      <c r="C22">
        <v>14.81</v>
      </c>
      <c r="F22" s="21">
        <v>22296</v>
      </c>
      <c r="G22">
        <v>16.100000000000001</v>
      </c>
      <c r="H22">
        <v>23.2</v>
      </c>
      <c r="I22">
        <v>5.2</v>
      </c>
      <c r="J22">
        <v>13.700000000000001</v>
      </c>
      <c r="K22">
        <v>2.7</v>
      </c>
      <c r="L22" s="21">
        <v>41348</v>
      </c>
      <c r="N22">
        <v>49</v>
      </c>
      <c r="O22" s="21">
        <v>25223</v>
      </c>
      <c r="P22">
        <v>232.85</v>
      </c>
      <c r="Q22" s="21">
        <v>33618</v>
      </c>
      <c r="S22">
        <v>64.2</v>
      </c>
      <c r="T22">
        <v>65.900000000000006</v>
      </c>
      <c r="U22">
        <v>67</v>
      </c>
      <c r="V22">
        <v>66.2</v>
      </c>
      <c r="W22">
        <v>67.100000000000009</v>
      </c>
      <c r="X22">
        <v>66.7</v>
      </c>
      <c r="Y22" s="21">
        <v>36875</v>
      </c>
      <c r="Z22">
        <v>417609</v>
      </c>
    </row>
    <row r="23" spans="1:26" x14ac:dyDescent="0.25">
      <c r="A23" s="21">
        <v>34002</v>
      </c>
      <c r="B23">
        <v>14.36</v>
      </c>
      <c r="C23">
        <v>14.85</v>
      </c>
      <c r="F23" s="21">
        <v>22327</v>
      </c>
      <c r="G23">
        <v>16.2</v>
      </c>
      <c r="H23">
        <v>23.1</v>
      </c>
      <c r="I23">
        <v>5.2</v>
      </c>
      <c r="J23">
        <v>13.8</v>
      </c>
      <c r="K23">
        <v>2.7</v>
      </c>
      <c r="L23" s="21">
        <v>41379</v>
      </c>
      <c r="N23">
        <v>48.1</v>
      </c>
      <c r="O23" s="21">
        <v>25224</v>
      </c>
      <c r="P23">
        <v>233.63</v>
      </c>
      <c r="Q23" s="21">
        <v>33649</v>
      </c>
      <c r="S23">
        <v>68.400000000000006</v>
      </c>
      <c r="T23">
        <v>69.2</v>
      </c>
      <c r="U23">
        <v>69.7</v>
      </c>
      <c r="V23">
        <v>70.7</v>
      </c>
      <c r="W23">
        <v>73.100000000000009</v>
      </c>
      <c r="X23">
        <v>71.600000000000009</v>
      </c>
      <c r="Y23" s="21">
        <v>36906</v>
      </c>
      <c r="Z23">
        <v>426609</v>
      </c>
    </row>
    <row r="24" spans="1:26" x14ac:dyDescent="0.25">
      <c r="A24" s="21">
        <v>34030</v>
      </c>
      <c r="B24">
        <v>15.34</v>
      </c>
      <c r="C24">
        <v>15.33</v>
      </c>
      <c r="F24" s="21">
        <v>22355</v>
      </c>
      <c r="G24">
        <v>16.399999999999999</v>
      </c>
      <c r="H24">
        <v>23.1</v>
      </c>
      <c r="I24">
        <v>5.3</v>
      </c>
      <c r="J24">
        <v>14.1</v>
      </c>
      <c r="K24">
        <v>2.7</v>
      </c>
      <c r="L24" s="21">
        <v>41409</v>
      </c>
      <c r="N24">
        <v>49.400000000000006</v>
      </c>
      <c r="O24" s="21">
        <v>25225</v>
      </c>
      <c r="P24">
        <v>233.46</v>
      </c>
      <c r="Q24" s="21">
        <v>33678</v>
      </c>
      <c r="S24">
        <v>65.600000000000009</v>
      </c>
      <c r="T24">
        <v>67.3</v>
      </c>
      <c r="U24">
        <v>67.900000000000006</v>
      </c>
      <c r="V24">
        <v>67.5</v>
      </c>
      <c r="W24">
        <v>69.5</v>
      </c>
      <c r="X24">
        <v>68.400000000000006</v>
      </c>
      <c r="Y24" s="21">
        <v>36937</v>
      </c>
      <c r="Z24">
        <v>456001</v>
      </c>
    </row>
    <row r="25" spans="1:26" x14ac:dyDescent="0.25">
      <c r="A25" s="21">
        <v>34061</v>
      </c>
      <c r="B25">
        <v>14.42</v>
      </c>
      <c r="C25">
        <v>14.31</v>
      </c>
      <c r="F25" s="21">
        <v>22386</v>
      </c>
      <c r="G25">
        <v>16.5</v>
      </c>
      <c r="H25">
        <v>23.3</v>
      </c>
      <c r="I25">
        <v>5.3</v>
      </c>
      <c r="J25">
        <v>14.1</v>
      </c>
      <c r="K25">
        <v>2.7</v>
      </c>
      <c r="L25" s="21">
        <v>41440</v>
      </c>
      <c r="N25">
        <v>48.6</v>
      </c>
      <c r="O25" s="21">
        <v>25226</v>
      </c>
      <c r="P25">
        <v>234.57</v>
      </c>
      <c r="Q25" s="21">
        <v>33709</v>
      </c>
      <c r="S25">
        <v>64.7</v>
      </c>
      <c r="T25">
        <v>65.600000000000009</v>
      </c>
      <c r="U25">
        <v>66.400000000000006</v>
      </c>
      <c r="V25">
        <v>62.2</v>
      </c>
      <c r="W25">
        <v>66.5</v>
      </c>
      <c r="X25">
        <v>63.1</v>
      </c>
      <c r="Y25" s="21">
        <v>36965</v>
      </c>
      <c r="Z25">
        <v>467628</v>
      </c>
    </row>
    <row r="26" spans="1:26" x14ac:dyDescent="0.25">
      <c r="A26" s="21">
        <v>34091</v>
      </c>
      <c r="B26">
        <v>13.99</v>
      </c>
      <c r="C26">
        <v>14.35</v>
      </c>
      <c r="F26" s="21">
        <v>22416</v>
      </c>
      <c r="G26">
        <v>16.600000000000001</v>
      </c>
      <c r="H26">
        <v>23.5</v>
      </c>
      <c r="I26">
        <v>5.3</v>
      </c>
      <c r="J26">
        <v>14.200000000000001</v>
      </c>
      <c r="K26">
        <v>2.7</v>
      </c>
      <c r="L26" s="21">
        <v>41470</v>
      </c>
      <c r="N26">
        <v>50.7</v>
      </c>
      <c r="O26" s="21">
        <v>25227</v>
      </c>
      <c r="P26">
        <v>236.21</v>
      </c>
      <c r="Q26" s="21">
        <v>33739</v>
      </c>
      <c r="S26">
        <v>65.3</v>
      </c>
      <c r="T26">
        <v>67.3</v>
      </c>
      <c r="U26">
        <v>68.400000000000006</v>
      </c>
      <c r="V26">
        <v>66</v>
      </c>
      <c r="W26">
        <v>67.600000000000009</v>
      </c>
      <c r="X26">
        <v>66.600000000000009</v>
      </c>
      <c r="Y26" s="21">
        <v>36996</v>
      </c>
      <c r="Z26">
        <v>465506</v>
      </c>
    </row>
    <row r="27" spans="1:26" x14ac:dyDescent="0.25">
      <c r="A27" s="21">
        <v>34122</v>
      </c>
      <c r="B27">
        <v>12.18</v>
      </c>
      <c r="C27">
        <v>12</v>
      </c>
      <c r="F27" s="21">
        <v>22447</v>
      </c>
      <c r="G27">
        <v>16.3</v>
      </c>
      <c r="H27">
        <v>23.1</v>
      </c>
      <c r="I27">
        <v>5.2</v>
      </c>
      <c r="J27">
        <v>14</v>
      </c>
      <c r="K27">
        <v>2.7</v>
      </c>
      <c r="L27" s="21">
        <v>41501</v>
      </c>
      <c r="N27">
        <v>51.800000000000004</v>
      </c>
      <c r="O27" s="21">
        <v>25230</v>
      </c>
      <c r="P27">
        <v>237.94</v>
      </c>
      <c r="Q27" s="21">
        <v>33770</v>
      </c>
      <c r="S27">
        <v>65.7</v>
      </c>
      <c r="T27">
        <v>67.2</v>
      </c>
      <c r="U27">
        <v>68</v>
      </c>
      <c r="V27">
        <v>66.2</v>
      </c>
      <c r="W27">
        <v>66.7</v>
      </c>
      <c r="X27">
        <v>66.3</v>
      </c>
      <c r="Y27" s="21">
        <v>37026</v>
      </c>
      <c r="Z27">
        <v>461459</v>
      </c>
    </row>
    <row r="28" spans="1:26" x14ac:dyDescent="0.25">
      <c r="A28" s="21">
        <v>34152</v>
      </c>
      <c r="B28">
        <v>12.11</v>
      </c>
      <c r="C28">
        <v>12.43</v>
      </c>
      <c r="F28" s="21">
        <v>22477</v>
      </c>
      <c r="G28">
        <v>16.2</v>
      </c>
      <c r="H28">
        <v>23.2</v>
      </c>
      <c r="I28">
        <v>5.2</v>
      </c>
      <c r="J28">
        <v>13.8</v>
      </c>
      <c r="K28">
        <v>2.7</v>
      </c>
      <c r="L28" s="21">
        <v>41532</v>
      </c>
      <c r="N28">
        <v>51.1</v>
      </c>
      <c r="O28" s="21">
        <v>25231</v>
      </c>
      <c r="P28">
        <v>237.58</v>
      </c>
      <c r="Q28" s="21">
        <v>33800</v>
      </c>
      <c r="S28">
        <v>64.900000000000006</v>
      </c>
      <c r="T28">
        <v>66.7</v>
      </c>
      <c r="U28">
        <v>67.900000000000006</v>
      </c>
      <c r="V28">
        <v>66.2</v>
      </c>
      <c r="W28">
        <v>66.100000000000009</v>
      </c>
      <c r="X28">
        <v>66</v>
      </c>
      <c r="Y28" s="21">
        <v>37057</v>
      </c>
      <c r="Z28">
        <v>458692</v>
      </c>
    </row>
    <row r="29" spans="1:26" x14ac:dyDescent="0.25">
      <c r="A29" s="21">
        <v>34183</v>
      </c>
      <c r="B29">
        <v>14.32</v>
      </c>
      <c r="C29">
        <v>14.98</v>
      </c>
      <c r="F29" s="21">
        <v>22508</v>
      </c>
      <c r="G29">
        <v>16.100000000000001</v>
      </c>
      <c r="H29">
        <v>22.900000000000002</v>
      </c>
      <c r="I29">
        <v>5.2</v>
      </c>
      <c r="J29">
        <v>13.8</v>
      </c>
      <c r="K29">
        <v>2.7</v>
      </c>
      <c r="L29" s="21">
        <v>41562</v>
      </c>
      <c r="N29">
        <v>51.7</v>
      </c>
      <c r="O29" s="21">
        <v>25232</v>
      </c>
      <c r="P29">
        <v>238.38</v>
      </c>
      <c r="Q29" s="21">
        <v>33831</v>
      </c>
      <c r="S29">
        <v>63.7</v>
      </c>
      <c r="T29">
        <v>65.600000000000009</v>
      </c>
      <c r="U29">
        <v>66.900000000000006</v>
      </c>
      <c r="V29">
        <v>66.3</v>
      </c>
      <c r="W29">
        <v>66.5</v>
      </c>
      <c r="X29">
        <v>66.400000000000006</v>
      </c>
      <c r="Y29" s="21">
        <v>37087</v>
      </c>
      <c r="Z29">
        <v>449132</v>
      </c>
    </row>
    <row r="30" spans="1:26" x14ac:dyDescent="0.25">
      <c r="A30" s="21">
        <v>34214</v>
      </c>
      <c r="B30">
        <v>16.12</v>
      </c>
      <c r="C30">
        <v>15.96</v>
      </c>
      <c r="F30" s="21">
        <v>22539</v>
      </c>
      <c r="G30">
        <v>16</v>
      </c>
      <c r="H30">
        <v>22.400000000000002</v>
      </c>
      <c r="I30">
        <v>5.1000000000000005</v>
      </c>
      <c r="J30">
        <v>13.6</v>
      </c>
      <c r="K30">
        <v>2.7</v>
      </c>
      <c r="L30" s="21">
        <v>41593</v>
      </c>
      <c r="N30">
        <v>52.7</v>
      </c>
      <c r="O30" s="21">
        <v>25233</v>
      </c>
      <c r="P30">
        <v>239.24</v>
      </c>
      <c r="Q30" s="21">
        <v>33862</v>
      </c>
      <c r="S30">
        <v>64.3</v>
      </c>
      <c r="T30">
        <v>66</v>
      </c>
      <c r="U30">
        <v>67</v>
      </c>
      <c r="V30">
        <v>67.600000000000009</v>
      </c>
      <c r="W30">
        <v>68.400000000000006</v>
      </c>
      <c r="X30">
        <v>68.100000000000009</v>
      </c>
      <c r="Y30" s="21">
        <v>37118</v>
      </c>
      <c r="Z30">
        <v>439922</v>
      </c>
    </row>
    <row r="31" spans="1:26" x14ac:dyDescent="0.25">
      <c r="A31" s="21">
        <v>34244</v>
      </c>
      <c r="B31">
        <v>14.97</v>
      </c>
      <c r="C31">
        <v>14.9</v>
      </c>
      <c r="F31" s="21">
        <v>22569</v>
      </c>
      <c r="G31">
        <v>15.700000000000001</v>
      </c>
      <c r="H31">
        <v>22.3</v>
      </c>
      <c r="I31">
        <v>5.1000000000000005</v>
      </c>
      <c r="J31">
        <v>13.4</v>
      </c>
      <c r="K31">
        <v>2.7</v>
      </c>
      <c r="L31" s="21">
        <v>41623</v>
      </c>
      <c r="N31">
        <v>54.300000000000004</v>
      </c>
      <c r="O31" s="21">
        <v>25234</v>
      </c>
      <c r="P31">
        <v>239.17000000000002</v>
      </c>
      <c r="Q31" s="21">
        <v>33892</v>
      </c>
      <c r="S31">
        <v>63.5</v>
      </c>
      <c r="T31">
        <v>65.7</v>
      </c>
      <c r="U31">
        <v>67</v>
      </c>
      <c r="V31">
        <v>68.5</v>
      </c>
      <c r="W31">
        <v>68.5</v>
      </c>
      <c r="X31">
        <v>68.7</v>
      </c>
      <c r="Y31" s="21">
        <v>37149</v>
      </c>
      <c r="Z31">
        <v>429170</v>
      </c>
    </row>
    <row r="32" spans="1:26" x14ac:dyDescent="0.25">
      <c r="A32" s="21">
        <v>34275</v>
      </c>
      <c r="B32">
        <v>14.67</v>
      </c>
      <c r="C32">
        <v>14.02</v>
      </c>
      <c r="F32" s="21">
        <v>22600</v>
      </c>
      <c r="G32">
        <v>15.6</v>
      </c>
      <c r="H32">
        <v>22.400000000000002</v>
      </c>
      <c r="I32">
        <v>5.1000000000000005</v>
      </c>
      <c r="J32">
        <v>13.200000000000001</v>
      </c>
      <c r="K32">
        <v>2.7</v>
      </c>
      <c r="L32" s="21">
        <v>41654</v>
      </c>
      <c r="N32">
        <v>56.5</v>
      </c>
      <c r="O32" s="21">
        <v>25237</v>
      </c>
      <c r="P32">
        <v>238.32</v>
      </c>
      <c r="Q32" s="21">
        <v>33923</v>
      </c>
      <c r="S32">
        <v>63.900000000000006</v>
      </c>
      <c r="T32">
        <v>65.8</v>
      </c>
      <c r="U32">
        <v>67.100000000000009</v>
      </c>
      <c r="V32">
        <v>68.8</v>
      </c>
      <c r="W32">
        <v>70</v>
      </c>
      <c r="X32">
        <v>69.3</v>
      </c>
      <c r="Y32" s="21">
        <v>37179</v>
      </c>
      <c r="Z32">
        <v>403314</v>
      </c>
    </row>
    <row r="33" spans="1:26" x14ac:dyDescent="0.25">
      <c r="A33" s="21">
        <v>34305</v>
      </c>
      <c r="B33">
        <v>17.02</v>
      </c>
      <c r="C33">
        <v>15.58</v>
      </c>
      <c r="F33" s="21">
        <v>22630</v>
      </c>
      <c r="G33">
        <v>15.6</v>
      </c>
      <c r="H33">
        <v>22.6</v>
      </c>
      <c r="I33">
        <v>5.1000000000000005</v>
      </c>
      <c r="J33">
        <v>13.3</v>
      </c>
      <c r="K33">
        <v>2.7</v>
      </c>
      <c r="L33" s="21">
        <v>41685</v>
      </c>
      <c r="N33">
        <v>54.800000000000004</v>
      </c>
      <c r="O33" s="21">
        <v>25238</v>
      </c>
      <c r="P33">
        <v>236.48000000000002</v>
      </c>
      <c r="Q33" s="21">
        <v>33953</v>
      </c>
      <c r="S33">
        <v>63.900000000000006</v>
      </c>
      <c r="T33">
        <v>66.2</v>
      </c>
      <c r="U33">
        <v>67.3</v>
      </c>
      <c r="V33">
        <v>71.400000000000006</v>
      </c>
      <c r="W33">
        <v>72.400000000000006</v>
      </c>
      <c r="X33">
        <v>72.7</v>
      </c>
      <c r="Y33" s="21">
        <v>37210</v>
      </c>
      <c r="Z33">
        <v>369908</v>
      </c>
    </row>
    <row r="34" spans="1:26" x14ac:dyDescent="0.25">
      <c r="A34" s="21">
        <v>34336</v>
      </c>
      <c r="B34">
        <v>20.03</v>
      </c>
      <c r="C34">
        <v>17.91</v>
      </c>
      <c r="F34" s="21">
        <v>22661</v>
      </c>
      <c r="G34">
        <v>15.6</v>
      </c>
      <c r="H34">
        <v>22.5</v>
      </c>
      <c r="I34">
        <v>5.1000000000000005</v>
      </c>
      <c r="J34">
        <v>13.3</v>
      </c>
      <c r="K34">
        <v>2.7</v>
      </c>
      <c r="L34" s="21">
        <v>41713</v>
      </c>
      <c r="N34">
        <v>53.7</v>
      </c>
      <c r="O34" s="21">
        <v>25239</v>
      </c>
      <c r="P34">
        <v>238.04</v>
      </c>
      <c r="Q34" s="21">
        <v>33984</v>
      </c>
      <c r="S34">
        <v>64.5</v>
      </c>
      <c r="T34">
        <v>67.100000000000009</v>
      </c>
      <c r="U34">
        <v>68.5</v>
      </c>
      <c r="V34">
        <v>70.2</v>
      </c>
      <c r="W34">
        <v>72</v>
      </c>
      <c r="X34">
        <v>71.100000000000009</v>
      </c>
      <c r="Y34" s="21">
        <v>37240</v>
      </c>
      <c r="Z34">
        <v>344604</v>
      </c>
    </row>
    <row r="35" spans="1:26" x14ac:dyDescent="0.25">
      <c r="A35" s="21">
        <v>34367</v>
      </c>
      <c r="B35">
        <v>19.440000000000001</v>
      </c>
      <c r="C35">
        <v>19.490000000000002</v>
      </c>
      <c r="F35" s="21">
        <v>22692</v>
      </c>
      <c r="G35">
        <v>15.700000000000001</v>
      </c>
      <c r="H35">
        <v>22.400000000000002</v>
      </c>
      <c r="I35">
        <v>5.1000000000000005</v>
      </c>
      <c r="J35">
        <v>13.4</v>
      </c>
      <c r="K35">
        <v>2.7</v>
      </c>
      <c r="L35" s="21">
        <v>41744</v>
      </c>
      <c r="N35">
        <v>54.1</v>
      </c>
      <c r="O35" s="21">
        <v>25240</v>
      </c>
      <c r="P35">
        <v>238.78</v>
      </c>
      <c r="Q35" s="21">
        <v>34015</v>
      </c>
      <c r="S35">
        <v>63.300000000000004</v>
      </c>
      <c r="T35">
        <v>65.7</v>
      </c>
      <c r="U35">
        <v>66.900000000000006</v>
      </c>
      <c r="V35">
        <v>70.100000000000009</v>
      </c>
      <c r="W35">
        <v>70.3</v>
      </c>
      <c r="X35">
        <v>70.2</v>
      </c>
      <c r="Y35" s="21">
        <v>37271</v>
      </c>
      <c r="Z35">
        <v>359388</v>
      </c>
    </row>
    <row r="36" spans="1:26" x14ac:dyDescent="0.25">
      <c r="A36" s="21">
        <v>34395</v>
      </c>
      <c r="B36">
        <v>25.900000000000002</v>
      </c>
      <c r="C36">
        <v>22.1</v>
      </c>
      <c r="F36" s="21">
        <v>22720</v>
      </c>
      <c r="G36">
        <v>15.8</v>
      </c>
      <c r="H36">
        <v>22.8</v>
      </c>
      <c r="I36">
        <v>5.1000000000000005</v>
      </c>
      <c r="J36">
        <v>13.4</v>
      </c>
      <c r="K36">
        <v>2.7</v>
      </c>
      <c r="L36" s="21">
        <v>41774</v>
      </c>
      <c r="N36">
        <v>52.300000000000004</v>
      </c>
      <c r="O36" s="21">
        <v>25241</v>
      </c>
      <c r="P36">
        <v>237.95000000000002</v>
      </c>
      <c r="Q36" s="21">
        <v>34043</v>
      </c>
      <c r="S36">
        <v>62.300000000000004</v>
      </c>
      <c r="T36">
        <v>64.7</v>
      </c>
      <c r="U36">
        <v>65.900000000000006</v>
      </c>
      <c r="V36">
        <v>67.8</v>
      </c>
      <c r="W36">
        <v>68.7</v>
      </c>
      <c r="X36">
        <v>68.100000000000009</v>
      </c>
      <c r="Y36" s="21">
        <v>37302</v>
      </c>
      <c r="Z36">
        <v>393768</v>
      </c>
    </row>
    <row r="37" spans="1:26" x14ac:dyDescent="0.25">
      <c r="A37" s="21">
        <v>34426</v>
      </c>
      <c r="B37">
        <v>21.45</v>
      </c>
      <c r="C37">
        <v>20.2</v>
      </c>
      <c r="F37" s="21">
        <v>22751</v>
      </c>
      <c r="G37">
        <v>15.8</v>
      </c>
      <c r="H37">
        <v>23.1</v>
      </c>
      <c r="I37">
        <v>5.1000000000000005</v>
      </c>
      <c r="J37">
        <v>13.3</v>
      </c>
      <c r="K37">
        <v>2.7</v>
      </c>
      <c r="L37" s="21">
        <v>41805</v>
      </c>
      <c r="N37">
        <v>52</v>
      </c>
      <c r="O37" s="21">
        <v>25244</v>
      </c>
      <c r="P37">
        <v>236.92000000000002</v>
      </c>
      <c r="Q37" s="21">
        <v>34074</v>
      </c>
      <c r="S37">
        <v>65.8</v>
      </c>
      <c r="T37">
        <v>66</v>
      </c>
      <c r="U37">
        <v>66.3</v>
      </c>
      <c r="V37">
        <v>70.400000000000006</v>
      </c>
      <c r="W37">
        <v>74.900000000000006</v>
      </c>
      <c r="X37">
        <v>71.600000000000009</v>
      </c>
      <c r="Y37" s="21">
        <v>37330</v>
      </c>
      <c r="Z37">
        <v>411369</v>
      </c>
    </row>
    <row r="38" spans="1:26" x14ac:dyDescent="0.25">
      <c r="A38" s="21">
        <v>34456</v>
      </c>
      <c r="B38">
        <v>16.71</v>
      </c>
      <c r="C38">
        <v>16.23</v>
      </c>
      <c r="F38" s="21">
        <v>22781</v>
      </c>
      <c r="G38">
        <v>15.700000000000001</v>
      </c>
      <c r="H38">
        <v>22.900000000000002</v>
      </c>
      <c r="I38">
        <v>5.1000000000000005</v>
      </c>
      <c r="J38">
        <v>13.200000000000001</v>
      </c>
      <c r="K38">
        <v>2.6</v>
      </c>
      <c r="L38" s="21">
        <v>41835</v>
      </c>
      <c r="N38">
        <v>52.400000000000006</v>
      </c>
      <c r="O38" s="21">
        <v>25245</v>
      </c>
      <c r="P38">
        <v>235.77</v>
      </c>
      <c r="Q38" s="21">
        <v>34104</v>
      </c>
      <c r="S38">
        <v>62.5</v>
      </c>
      <c r="T38">
        <v>64.5</v>
      </c>
      <c r="U38">
        <v>65.600000000000009</v>
      </c>
      <c r="V38">
        <v>71.8</v>
      </c>
      <c r="W38">
        <v>70.7</v>
      </c>
      <c r="X38">
        <v>71.400000000000006</v>
      </c>
      <c r="Y38" s="21">
        <v>37361</v>
      </c>
      <c r="Z38">
        <v>414346</v>
      </c>
    </row>
    <row r="39" spans="1:26" x14ac:dyDescent="0.25">
      <c r="A39" s="21">
        <v>34487</v>
      </c>
      <c r="B39">
        <v>19.18</v>
      </c>
      <c r="C39">
        <v>17.41</v>
      </c>
      <c r="F39" s="21">
        <v>22812</v>
      </c>
      <c r="G39">
        <v>15.5</v>
      </c>
      <c r="H39">
        <v>22.6</v>
      </c>
      <c r="I39">
        <v>5</v>
      </c>
      <c r="J39">
        <v>13</v>
      </c>
      <c r="K39">
        <v>2.6</v>
      </c>
      <c r="L39" s="21">
        <v>41866</v>
      </c>
      <c r="N39">
        <v>51.400000000000006</v>
      </c>
      <c r="O39" s="21">
        <v>25246</v>
      </c>
      <c r="P39">
        <v>236.22</v>
      </c>
      <c r="Q39" s="21">
        <v>34135</v>
      </c>
      <c r="S39">
        <v>62.2</v>
      </c>
      <c r="T39">
        <v>64.600000000000009</v>
      </c>
      <c r="U39">
        <v>66.100000000000009</v>
      </c>
      <c r="V39">
        <v>70.5</v>
      </c>
      <c r="W39">
        <v>70.2</v>
      </c>
      <c r="X39">
        <v>70.100000000000009</v>
      </c>
      <c r="Y39" s="21">
        <v>37391</v>
      </c>
      <c r="Z39">
        <v>412936</v>
      </c>
    </row>
    <row r="40" spans="1:26" x14ac:dyDescent="0.25">
      <c r="A40" s="21">
        <v>34517</v>
      </c>
      <c r="B40">
        <v>20.91</v>
      </c>
      <c r="C40">
        <v>20.61</v>
      </c>
      <c r="F40" s="21">
        <v>22842</v>
      </c>
      <c r="G40">
        <v>15.6</v>
      </c>
      <c r="H40">
        <v>23</v>
      </c>
      <c r="I40">
        <v>5</v>
      </c>
      <c r="J40">
        <v>13</v>
      </c>
      <c r="K40">
        <v>2.6</v>
      </c>
      <c r="L40" s="21">
        <v>41897</v>
      </c>
      <c r="N40">
        <v>49.900000000000006</v>
      </c>
      <c r="O40" s="21">
        <v>25247</v>
      </c>
      <c r="P40">
        <v>235.3</v>
      </c>
      <c r="Q40" s="21">
        <v>34165</v>
      </c>
      <c r="S40">
        <v>61.800000000000004</v>
      </c>
      <c r="T40">
        <v>64.2</v>
      </c>
      <c r="U40">
        <v>65.8</v>
      </c>
      <c r="V40">
        <v>70.900000000000006</v>
      </c>
      <c r="W40">
        <v>69.7</v>
      </c>
      <c r="X40">
        <v>70.3</v>
      </c>
      <c r="Y40" s="21">
        <v>37422</v>
      </c>
      <c r="Z40">
        <v>408031</v>
      </c>
    </row>
    <row r="41" spans="1:26" x14ac:dyDescent="0.25">
      <c r="A41" s="21">
        <v>34548</v>
      </c>
      <c r="B41">
        <v>17.600000000000001</v>
      </c>
      <c r="C41">
        <v>18.150000000000002</v>
      </c>
      <c r="F41" s="21">
        <v>22873</v>
      </c>
      <c r="G41">
        <v>15.6</v>
      </c>
      <c r="H41">
        <v>23.2</v>
      </c>
      <c r="I41">
        <v>5</v>
      </c>
      <c r="J41">
        <v>12.9</v>
      </c>
      <c r="K41">
        <v>2.6</v>
      </c>
      <c r="L41" s="21">
        <v>41927</v>
      </c>
      <c r="N41">
        <v>51.400000000000006</v>
      </c>
      <c r="O41" s="21">
        <v>25248</v>
      </c>
      <c r="P41">
        <v>233.20000000000002</v>
      </c>
      <c r="Q41" s="21">
        <v>34196</v>
      </c>
      <c r="S41">
        <v>62.6</v>
      </c>
      <c r="T41">
        <v>64.8</v>
      </c>
      <c r="U41">
        <v>66.2</v>
      </c>
      <c r="V41">
        <v>71</v>
      </c>
      <c r="W41">
        <v>69.400000000000006</v>
      </c>
      <c r="X41">
        <v>70.400000000000006</v>
      </c>
      <c r="Y41" s="21">
        <v>37452</v>
      </c>
      <c r="Z41">
        <v>392796</v>
      </c>
    </row>
    <row r="42" spans="1:26" x14ac:dyDescent="0.25">
      <c r="A42" s="21">
        <v>34579</v>
      </c>
      <c r="B42">
        <v>17.490000000000002</v>
      </c>
      <c r="C42">
        <v>16.899999999999999</v>
      </c>
      <c r="F42" s="21">
        <v>22904</v>
      </c>
      <c r="G42">
        <v>15.6</v>
      </c>
      <c r="H42">
        <v>23.2</v>
      </c>
      <c r="I42">
        <v>5</v>
      </c>
      <c r="J42">
        <v>12.9</v>
      </c>
      <c r="K42">
        <v>2.6</v>
      </c>
      <c r="L42" s="21">
        <v>41958</v>
      </c>
      <c r="N42">
        <v>49.5</v>
      </c>
      <c r="O42" s="21">
        <v>25251</v>
      </c>
      <c r="P42">
        <v>230.99</v>
      </c>
      <c r="Q42" s="21">
        <v>34227</v>
      </c>
      <c r="S42">
        <v>62.7</v>
      </c>
      <c r="T42">
        <v>65</v>
      </c>
      <c r="U42">
        <v>66.3</v>
      </c>
      <c r="V42">
        <v>70.8</v>
      </c>
      <c r="W42">
        <v>69.8</v>
      </c>
      <c r="X42">
        <v>70.400000000000006</v>
      </c>
      <c r="Y42" s="21">
        <v>37483</v>
      </c>
      <c r="Z42">
        <v>381388</v>
      </c>
    </row>
    <row r="43" spans="1:26" x14ac:dyDescent="0.25">
      <c r="A43" s="21">
        <v>34609</v>
      </c>
      <c r="B43">
        <v>21.23</v>
      </c>
      <c r="C43">
        <v>19.600000000000001</v>
      </c>
      <c r="F43" s="21">
        <v>22934</v>
      </c>
      <c r="G43">
        <v>15.700000000000001</v>
      </c>
      <c r="H43">
        <v>23.5</v>
      </c>
      <c r="I43">
        <v>5</v>
      </c>
      <c r="J43">
        <v>12.9</v>
      </c>
      <c r="K43">
        <v>2.6</v>
      </c>
      <c r="L43" s="21">
        <v>41988</v>
      </c>
      <c r="N43">
        <v>51.2</v>
      </c>
      <c r="O43" s="21">
        <v>25252</v>
      </c>
      <c r="P43">
        <v>231.56</v>
      </c>
      <c r="Q43" s="21">
        <v>34257</v>
      </c>
      <c r="S43">
        <v>62.7</v>
      </c>
      <c r="T43">
        <v>65.3</v>
      </c>
      <c r="U43">
        <v>66.7</v>
      </c>
      <c r="V43">
        <v>70.600000000000009</v>
      </c>
      <c r="W43">
        <v>69.900000000000006</v>
      </c>
      <c r="X43">
        <v>70.5</v>
      </c>
      <c r="Y43" s="21">
        <v>37514</v>
      </c>
      <c r="Z43">
        <v>361983</v>
      </c>
    </row>
    <row r="44" spans="1:26" x14ac:dyDescent="0.25">
      <c r="A44" s="21">
        <v>34640</v>
      </c>
      <c r="B44">
        <v>21.43</v>
      </c>
      <c r="C44">
        <v>21.75</v>
      </c>
      <c r="F44" s="21">
        <v>22965</v>
      </c>
      <c r="G44">
        <v>15.9</v>
      </c>
      <c r="H44">
        <v>24</v>
      </c>
      <c r="I44">
        <v>5.1000000000000005</v>
      </c>
      <c r="J44">
        <v>13</v>
      </c>
      <c r="K44">
        <v>2.6</v>
      </c>
      <c r="L44" s="21">
        <v>42019</v>
      </c>
      <c r="N44">
        <v>50.900000000000006</v>
      </c>
      <c r="O44" s="21">
        <v>25253</v>
      </c>
      <c r="P44">
        <v>233.63</v>
      </c>
      <c r="Q44" s="21">
        <v>34288</v>
      </c>
      <c r="S44">
        <v>56.7</v>
      </c>
      <c r="T44">
        <v>62</v>
      </c>
      <c r="U44">
        <v>65</v>
      </c>
      <c r="V44">
        <v>70.3</v>
      </c>
      <c r="W44">
        <v>61.300000000000004</v>
      </c>
      <c r="X44">
        <v>66.5</v>
      </c>
      <c r="Y44" s="21">
        <v>37544</v>
      </c>
      <c r="Z44">
        <v>339005</v>
      </c>
    </row>
    <row r="45" spans="1:26" x14ac:dyDescent="0.25">
      <c r="A45" s="21">
        <v>34670</v>
      </c>
      <c r="B45">
        <v>19.309999999999999</v>
      </c>
      <c r="C45">
        <v>18.440000000000001</v>
      </c>
      <c r="F45" s="21">
        <v>22995</v>
      </c>
      <c r="G45">
        <v>16.2</v>
      </c>
      <c r="H45">
        <v>24.8</v>
      </c>
      <c r="I45">
        <v>5.2</v>
      </c>
      <c r="J45">
        <v>13.1</v>
      </c>
      <c r="K45">
        <v>2.6</v>
      </c>
      <c r="L45" s="21">
        <v>42050</v>
      </c>
      <c r="N45">
        <v>51.1</v>
      </c>
      <c r="O45" s="21">
        <v>25254</v>
      </c>
      <c r="P45">
        <v>233.26</v>
      </c>
      <c r="Q45" s="21">
        <v>34318</v>
      </c>
      <c r="S45">
        <v>59.400000000000006</v>
      </c>
      <c r="T45">
        <v>63.5</v>
      </c>
      <c r="U45">
        <v>65.7</v>
      </c>
      <c r="V45">
        <v>70.600000000000009</v>
      </c>
      <c r="W45">
        <v>66.3</v>
      </c>
      <c r="X45">
        <v>69.400000000000006</v>
      </c>
      <c r="Y45" s="21">
        <v>37575</v>
      </c>
      <c r="Z45">
        <v>310069</v>
      </c>
    </row>
    <row r="46" spans="1:26" x14ac:dyDescent="0.25">
      <c r="A46" s="21">
        <v>34701</v>
      </c>
      <c r="B46">
        <v>18.13</v>
      </c>
      <c r="C46">
        <v>16.61</v>
      </c>
      <c r="F46" s="21">
        <v>23026</v>
      </c>
      <c r="G46">
        <v>16.600000000000001</v>
      </c>
      <c r="H46">
        <v>26</v>
      </c>
      <c r="I46">
        <v>5.3</v>
      </c>
      <c r="J46">
        <v>13.200000000000001</v>
      </c>
      <c r="K46">
        <v>2.6</v>
      </c>
      <c r="L46" s="21">
        <v>42078</v>
      </c>
      <c r="O46" s="21">
        <v>25255</v>
      </c>
      <c r="P46">
        <v>233.67000000000002</v>
      </c>
      <c r="Q46" s="21">
        <v>34349</v>
      </c>
      <c r="S46">
        <v>68.2</v>
      </c>
      <c r="T46">
        <v>70.2</v>
      </c>
      <c r="U46">
        <v>71.400000000000006</v>
      </c>
      <c r="V46">
        <v>80.7</v>
      </c>
      <c r="W46">
        <v>79.5</v>
      </c>
      <c r="X46">
        <v>80.400000000000006</v>
      </c>
      <c r="Y46" s="21">
        <v>37605</v>
      </c>
      <c r="Z46">
        <v>284349</v>
      </c>
    </row>
    <row r="47" spans="1:26" x14ac:dyDescent="0.25">
      <c r="A47" s="21">
        <v>34732</v>
      </c>
      <c r="B47">
        <v>15.280000000000001</v>
      </c>
      <c r="C47">
        <v>15.13</v>
      </c>
      <c r="F47" s="21">
        <v>23057</v>
      </c>
      <c r="G47">
        <v>16.8</v>
      </c>
      <c r="H47">
        <v>26.8</v>
      </c>
      <c r="I47">
        <v>5.3</v>
      </c>
      <c r="J47">
        <v>13.200000000000001</v>
      </c>
      <c r="K47">
        <v>2.7</v>
      </c>
      <c r="O47" s="21">
        <v>25258</v>
      </c>
      <c r="P47">
        <v>237.48000000000002</v>
      </c>
      <c r="Q47" s="21">
        <v>34380</v>
      </c>
      <c r="S47">
        <v>63</v>
      </c>
      <c r="T47">
        <v>66.2</v>
      </c>
      <c r="U47">
        <v>67.600000000000009</v>
      </c>
      <c r="V47">
        <v>72.7</v>
      </c>
      <c r="W47">
        <v>72.400000000000006</v>
      </c>
      <c r="X47">
        <v>72.7</v>
      </c>
      <c r="Y47" s="21">
        <v>37636</v>
      </c>
      <c r="Z47">
        <v>285427</v>
      </c>
    </row>
    <row r="48" spans="1:26" x14ac:dyDescent="0.25">
      <c r="A48" s="21">
        <v>34760</v>
      </c>
      <c r="B48">
        <v>13.69</v>
      </c>
      <c r="C48">
        <v>13.700000000000001</v>
      </c>
      <c r="F48" s="21">
        <v>23085</v>
      </c>
      <c r="G48">
        <v>16.899999999999999</v>
      </c>
      <c r="H48">
        <v>27.1</v>
      </c>
      <c r="I48">
        <v>5.3</v>
      </c>
      <c r="J48">
        <v>13.200000000000001</v>
      </c>
      <c r="K48">
        <v>2.6</v>
      </c>
      <c r="O48" s="21">
        <v>25259</v>
      </c>
      <c r="P48">
        <v>236.95000000000002</v>
      </c>
      <c r="Q48" s="21">
        <v>34408</v>
      </c>
      <c r="S48">
        <v>63.900000000000006</v>
      </c>
      <c r="T48">
        <v>67.3</v>
      </c>
      <c r="U48">
        <v>69.100000000000009</v>
      </c>
      <c r="V48">
        <v>74.100000000000009</v>
      </c>
      <c r="W48">
        <v>70.8</v>
      </c>
      <c r="X48">
        <v>73</v>
      </c>
      <c r="Y48" s="21">
        <v>37667</v>
      </c>
      <c r="Z48">
        <v>295221</v>
      </c>
    </row>
    <row r="49" spans="1:26" x14ac:dyDescent="0.25">
      <c r="A49" s="21">
        <v>34791</v>
      </c>
      <c r="B49">
        <v>18.53</v>
      </c>
      <c r="C49">
        <v>18.46</v>
      </c>
      <c r="F49" s="21">
        <v>23116</v>
      </c>
      <c r="G49">
        <v>17.3</v>
      </c>
      <c r="H49">
        <v>28</v>
      </c>
      <c r="I49">
        <v>5.4</v>
      </c>
      <c r="J49">
        <v>13.3</v>
      </c>
      <c r="K49">
        <v>2.7</v>
      </c>
      <c r="O49" s="21">
        <v>25260</v>
      </c>
      <c r="P49">
        <v>234.13</v>
      </c>
      <c r="Q49" s="21">
        <v>34439</v>
      </c>
      <c r="S49">
        <v>63.6</v>
      </c>
      <c r="T49">
        <v>66.600000000000009</v>
      </c>
      <c r="U49">
        <v>68.600000000000009</v>
      </c>
      <c r="V49">
        <v>74.100000000000009</v>
      </c>
      <c r="W49">
        <v>70.2</v>
      </c>
      <c r="X49">
        <v>72.2</v>
      </c>
      <c r="Y49" s="21">
        <v>37695</v>
      </c>
      <c r="Z49">
        <v>298491</v>
      </c>
    </row>
    <row r="50" spans="1:26" x14ac:dyDescent="0.25">
      <c r="A50" s="21">
        <v>34821</v>
      </c>
      <c r="B50">
        <v>14.16</v>
      </c>
      <c r="C50">
        <v>14.27</v>
      </c>
      <c r="F50" s="21">
        <v>23146</v>
      </c>
      <c r="G50">
        <v>18.100000000000001</v>
      </c>
      <c r="H50">
        <v>31.1</v>
      </c>
      <c r="I50">
        <v>5.6000000000000005</v>
      </c>
      <c r="J50">
        <v>13.4</v>
      </c>
      <c r="K50">
        <v>2.7</v>
      </c>
      <c r="O50" s="21">
        <v>25261</v>
      </c>
      <c r="P50">
        <v>233.53</v>
      </c>
      <c r="Q50" s="21">
        <v>34469</v>
      </c>
      <c r="S50">
        <v>64</v>
      </c>
      <c r="T50">
        <v>66.900000000000006</v>
      </c>
      <c r="U50">
        <v>68.7</v>
      </c>
      <c r="V50">
        <v>73.3</v>
      </c>
      <c r="W50">
        <v>71.600000000000009</v>
      </c>
      <c r="X50">
        <v>72.600000000000009</v>
      </c>
      <c r="Y50" s="21">
        <v>37726</v>
      </c>
      <c r="Z50">
        <v>297731</v>
      </c>
    </row>
    <row r="51" spans="1:26" x14ac:dyDescent="0.25">
      <c r="A51" s="21">
        <v>34852</v>
      </c>
      <c r="B51">
        <v>14.16</v>
      </c>
      <c r="C51">
        <v>13.77</v>
      </c>
      <c r="F51" s="21">
        <v>23177</v>
      </c>
      <c r="G51">
        <v>17.7</v>
      </c>
      <c r="H51">
        <v>29.3</v>
      </c>
      <c r="I51">
        <v>5.5</v>
      </c>
      <c r="J51">
        <v>13.4</v>
      </c>
      <c r="K51">
        <v>2.6</v>
      </c>
      <c r="O51" s="21">
        <v>25262</v>
      </c>
      <c r="P51">
        <v>233.05</v>
      </c>
      <c r="Q51" s="21">
        <v>34500</v>
      </c>
      <c r="S51">
        <v>64</v>
      </c>
      <c r="T51">
        <v>66.900000000000006</v>
      </c>
      <c r="U51">
        <v>68.600000000000009</v>
      </c>
      <c r="V51">
        <v>73.400000000000006</v>
      </c>
      <c r="W51">
        <v>70.5</v>
      </c>
      <c r="X51">
        <v>72.100000000000009</v>
      </c>
      <c r="Y51" s="21">
        <v>37756</v>
      </c>
      <c r="Z51">
        <v>282783</v>
      </c>
    </row>
    <row r="52" spans="1:26" x14ac:dyDescent="0.25">
      <c r="A52" s="21">
        <v>34882</v>
      </c>
      <c r="B52">
        <v>14.25</v>
      </c>
      <c r="C52">
        <v>14.200000000000001</v>
      </c>
      <c r="F52" s="21">
        <v>23207</v>
      </c>
      <c r="G52">
        <v>17.600000000000001</v>
      </c>
      <c r="H52">
        <v>28.900000000000002</v>
      </c>
      <c r="I52">
        <v>5.5</v>
      </c>
      <c r="J52">
        <v>13.4</v>
      </c>
      <c r="K52">
        <v>2.6</v>
      </c>
      <c r="O52" s="21">
        <v>25265</v>
      </c>
      <c r="P52">
        <v>232.43</v>
      </c>
      <c r="Q52" s="21">
        <v>34530</v>
      </c>
      <c r="S52">
        <v>63.400000000000006</v>
      </c>
      <c r="T52">
        <v>66.8</v>
      </c>
      <c r="U52">
        <v>68.8</v>
      </c>
      <c r="V52">
        <v>73.5</v>
      </c>
      <c r="W52">
        <v>69.400000000000006</v>
      </c>
      <c r="X52">
        <v>72</v>
      </c>
      <c r="Y52" s="21">
        <v>37787</v>
      </c>
      <c r="Z52">
        <v>275572</v>
      </c>
    </row>
    <row r="53" spans="1:26" x14ac:dyDescent="0.25">
      <c r="A53" s="21">
        <v>34913</v>
      </c>
      <c r="B53">
        <v>13.22</v>
      </c>
      <c r="C53">
        <v>13.59</v>
      </c>
      <c r="F53" s="21">
        <v>23238</v>
      </c>
      <c r="G53">
        <v>17</v>
      </c>
      <c r="H53">
        <v>27.2</v>
      </c>
      <c r="I53">
        <v>5.4</v>
      </c>
      <c r="J53">
        <v>13.4</v>
      </c>
      <c r="K53">
        <v>2.6</v>
      </c>
      <c r="O53" s="21">
        <v>25266</v>
      </c>
      <c r="P53">
        <v>235.43</v>
      </c>
      <c r="Q53" s="21">
        <v>34561</v>
      </c>
      <c r="S53">
        <v>63.5</v>
      </c>
      <c r="T53">
        <v>67.400000000000006</v>
      </c>
      <c r="U53">
        <v>69.5</v>
      </c>
      <c r="V53">
        <v>74.400000000000006</v>
      </c>
      <c r="W53">
        <v>68.900000000000006</v>
      </c>
      <c r="X53">
        <v>72.5</v>
      </c>
      <c r="Y53" s="21">
        <v>37817</v>
      </c>
      <c r="Z53">
        <v>276825</v>
      </c>
    </row>
    <row r="54" spans="1:26" x14ac:dyDescent="0.25">
      <c r="A54" s="21">
        <v>34944</v>
      </c>
      <c r="B54">
        <v>12.22</v>
      </c>
      <c r="C54">
        <v>12.05</v>
      </c>
      <c r="F54" s="21">
        <v>23269</v>
      </c>
      <c r="G54">
        <v>17.3</v>
      </c>
      <c r="H54">
        <v>28.5</v>
      </c>
      <c r="I54">
        <v>5.4</v>
      </c>
      <c r="J54">
        <v>13.3</v>
      </c>
      <c r="K54">
        <v>2.6</v>
      </c>
      <c r="O54" s="21">
        <v>25267</v>
      </c>
      <c r="P54">
        <v>236.70000000000002</v>
      </c>
      <c r="Q54" s="21">
        <v>34592</v>
      </c>
      <c r="S54">
        <v>63.1</v>
      </c>
      <c r="T54">
        <v>66.7</v>
      </c>
      <c r="U54">
        <v>68.7</v>
      </c>
      <c r="V54">
        <v>72</v>
      </c>
      <c r="W54">
        <v>66.900000000000006</v>
      </c>
      <c r="X54">
        <v>69.900000000000006</v>
      </c>
      <c r="Y54" s="21">
        <v>37848</v>
      </c>
      <c r="Z54">
        <v>273422</v>
      </c>
    </row>
    <row r="55" spans="1:26" x14ac:dyDescent="0.25">
      <c r="A55" s="21">
        <v>34974</v>
      </c>
      <c r="B55">
        <v>14.93</v>
      </c>
      <c r="C55">
        <v>15.34</v>
      </c>
      <c r="F55" s="21">
        <v>23299</v>
      </c>
      <c r="G55">
        <v>18.5</v>
      </c>
      <c r="H55">
        <v>32.200000000000003</v>
      </c>
      <c r="I55">
        <v>5.7</v>
      </c>
      <c r="J55">
        <v>13.4</v>
      </c>
      <c r="K55">
        <v>2.6</v>
      </c>
      <c r="O55" s="21">
        <v>25268</v>
      </c>
      <c r="P55">
        <v>234.93</v>
      </c>
      <c r="Q55" s="21">
        <v>34622</v>
      </c>
      <c r="S55">
        <v>63.400000000000006</v>
      </c>
      <c r="T55">
        <v>67.3</v>
      </c>
      <c r="U55">
        <v>69.3</v>
      </c>
      <c r="V55">
        <v>73</v>
      </c>
      <c r="W55">
        <v>67.5</v>
      </c>
      <c r="X55">
        <v>71</v>
      </c>
      <c r="Y55" s="21">
        <v>37879</v>
      </c>
      <c r="Z55">
        <v>254036</v>
      </c>
    </row>
    <row r="56" spans="1:26" x14ac:dyDescent="0.25">
      <c r="A56" s="21">
        <v>35005</v>
      </c>
      <c r="B56">
        <v>15.71</v>
      </c>
      <c r="C56">
        <v>16.490000000000002</v>
      </c>
      <c r="F56" s="21">
        <v>23330</v>
      </c>
      <c r="G56">
        <v>19</v>
      </c>
      <c r="H56">
        <v>33.299999999999997</v>
      </c>
      <c r="I56">
        <v>5.8</v>
      </c>
      <c r="J56">
        <v>13.700000000000001</v>
      </c>
      <c r="K56">
        <v>2.6</v>
      </c>
      <c r="O56" s="21">
        <v>25269</v>
      </c>
      <c r="P56">
        <v>233.46</v>
      </c>
      <c r="Q56" s="21">
        <v>34653</v>
      </c>
      <c r="S56">
        <v>64.100000000000009</v>
      </c>
      <c r="T56">
        <v>67.5</v>
      </c>
      <c r="U56">
        <v>69.400000000000006</v>
      </c>
      <c r="V56">
        <v>74.2</v>
      </c>
      <c r="W56">
        <v>68.3</v>
      </c>
      <c r="X56">
        <v>71.8</v>
      </c>
      <c r="Y56" s="21">
        <v>37909</v>
      </c>
      <c r="Z56">
        <v>236690</v>
      </c>
    </row>
    <row r="57" spans="1:26" x14ac:dyDescent="0.25">
      <c r="A57" s="21">
        <v>35035</v>
      </c>
      <c r="B57">
        <v>13.34</v>
      </c>
      <c r="C57">
        <v>13.24</v>
      </c>
      <c r="F57" s="21">
        <v>23360</v>
      </c>
      <c r="G57">
        <v>18.600000000000001</v>
      </c>
      <c r="H57">
        <v>31.8</v>
      </c>
      <c r="I57">
        <v>5.8</v>
      </c>
      <c r="J57">
        <v>13.8</v>
      </c>
      <c r="K57">
        <v>2.7</v>
      </c>
      <c r="O57" s="21">
        <v>25272</v>
      </c>
      <c r="P57">
        <v>230.68</v>
      </c>
      <c r="Q57" s="21">
        <v>34683</v>
      </c>
      <c r="S57">
        <v>65.5</v>
      </c>
      <c r="T57">
        <v>68.600000000000009</v>
      </c>
      <c r="U57">
        <v>69.900000000000006</v>
      </c>
      <c r="V57">
        <v>75.7</v>
      </c>
      <c r="W57">
        <v>72.400000000000006</v>
      </c>
      <c r="X57">
        <v>75.100000000000009</v>
      </c>
      <c r="Y57" s="21">
        <v>37940</v>
      </c>
      <c r="Z57">
        <v>220139</v>
      </c>
    </row>
    <row r="58" spans="1:26" x14ac:dyDescent="0.25">
      <c r="A58" s="21">
        <v>35066</v>
      </c>
      <c r="B58">
        <v>12.41</v>
      </c>
      <c r="C58">
        <v>12.620000000000001</v>
      </c>
      <c r="F58" s="21">
        <v>23391</v>
      </c>
      <c r="G58">
        <v>19</v>
      </c>
      <c r="H58">
        <v>33</v>
      </c>
      <c r="I58">
        <v>5.8</v>
      </c>
      <c r="J58">
        <v>13.8</v>
      </c>
      <c r="K58">
        <v>2.7</v>
      </c>
      <c r="O58" s="21">
        <v>25273</v>
      </c>
      <c r="P58">
        <v>232.18</v>
      </c>
      <c r="Q58" s="21">
        <v>34714</v>
      </c>
      <c r="S58">
        <v>64.2</v>
      </c>
      <c r="T58">
        <v>67</v>
      </c>
      <c r="U58">
        <v>69</v>
      </c>
      <c r="V58">
        <v>73.600000000000009</v>
      </c>
      <c r="W58">
        <v>68.5</v>
      </c>
      <c r="X58">
        <v>71.900000000000006</v>
      </c>
      <c r="Y58" s="21">
        <v>37970</v>
      </c>
      <c r="Z58">
        <v>199037</v>
      </c>
    </row>
    <row r="59" spans="1:26" x14ac:dyDescent="0.25">
      <c r="A59" s="21">
        <v>35097</v>
      </c>
      <c r="B59">
        <v>13.94</v>
      </c>
      <c r="C59">
        <v>14.48</v>
      </c>
      <c r="F59" s="21">
        <v>23422</v>
      </c>
      <c r="G59">
        <v>18.8</v>
      </c>
      <c r="H59">
        <v>31.6</v>
      </c>
      <c r="I59">
        <v>5.8</v>
      </c>
      <c r="J59">
        <v>14.1</v>
      </c>
      <c r="K59">
        <v>2.7</v>
      </c>
      <c r="O59" s="21">
        <v>25274</v>
      </c>
      <c r="P59">
        <v>232.03</v>
      </c>
      <c r="Q59" s="21">
        <v>34745</v>
      </c>
      <c r="S59">
        <v>65.7</v>
      </c>
      <c r="T59">
        <v>69.400000000000006</v>
      </c>
      <c r="U59">
        <v>71.100000000000009</v>
      </c>
      <c r="V59">
        <v>79.2</v>
      </c>
      <c r="W59">
        <v>74.100000000000009</v>
      </c>
      <c r="X59">
        <v>77.5</v>
      </c>
      <c r="Y59" s="21">
        <v>38001</v>
      </c>
      <c r="Z59">
        <v>197452</v>
      </c>
    </row>
    <row r="60" spans="1:26" x14ac:dyDescent="0.25">
      <c r="A60" s="21">
        <v>35126</v>
      </c>
      <c r="B60">
        <v>12.46</v>
      </c>
      <c r="C60">
        <v>13.120000000000001</v>
      </c>
      <c r="F60" s="21">
        <v>23451</v>
      </c>
      <c r="G60">
        <v>18.600000000000001</v>
      </c>
      <c r="H60">
        <v>30.5</v>
      </c>
      <c r="I60">
        <v>5.7</v>
      </c>
      <c r="J60">
        <v>14.3</v>
      </c>
      <c r="K60">
        <v>2.7</v>
      </c>
      <c r="O60" s="21">
        <v>25275</v>
      </c>
      <c r="P60">
        <v>232</v>
      </c>
      <c r="Q60" s="21">
        <v>34773</v>
      </c>
      <c r="S60">
        <v>63.7</v>
      </c>
      <c r="T60">
        <v>66.8</v>
      </c>
      <c r="U60">
        <v>68.600000000000009</v>
      </c>
      <c r="V60">
        <v>75.8</v>
      </c>
      <c r="W60">
        <v>69.7</v>
      </c>
      <c r="X60">
        <v>73.900000000000006</v>
      </c>
      <c r="Y60" s="21">
        <v>38032</v>
      </c>
      <c r="Z60">
        <v>205632</v>
      </c>
    </row>
    <row r="61" spans="1:26" x14ac:dyDescent="0.25">
      <c r="A61" s="21">
        <v>35157</v>
      </c>
      <c r="B61">
        <v>12.91</v>
      </c>
      <c r="C61">
        <v>13.35</v>
      </c>
      <c r="F61" s="21">
        <v>23482</v>
      </c>
      <c r="G61">
        <v>19</v>
      </c>
      <c r="H61">
        <v>31</v>
      </c>
      <c r="I61">
        <v>5.8</v>
      </c>
      <c r="J61">
        <v>14.6</v>
      </c>
      <c r="K61">
        <v>2.6</v>
      </c>
      <c r="O61" s="21">
        <v>25276</v>
      </c>
      <c r="P61">
        <v>232.51</v>
      </c>
      <c r="Q61" s="21">
        <v>34804</v>
      </c>
      <c r="S61">
        <v>62.6</v>
      </c>
      <c r="T61">
        <v>66.100000000000009</v>
      </c>
      <c r="U61">
        <v>68.3</v>
      </c>
      <c r="V61">
        <v>74</v>
      </c>
      <c r="W61">
        <v>67.5</v>
      </c>
      <c r="X61">
        <v>71.400000000000006</v>
      </c>
      <c r="Y61" s="21">
        <v>38061</v>
      </c>
      <c r="Z61">
        <v>205638</v>
      </c>
    </row>
    <row r="62" spans="1:26" x14ac:dyDescent="0.25">
      <c r="A62" s="21">
        <v>35187</v>
      </c>
      <c r="B62">
        <v>12.88</v>
      </c>
      <c r="C62">
        <v>14.17</v>
      </c>
      <c r="F62" s="21">
        <v>23512</v>
      </c>
      <c r="G62">
        <v>18.600000000000001</v>
      </c>
      <c r="H62">
        <v>29.8</v>
      </c>
      <c r="I62">
        <v>5.7</v>
      </c>
      <c r="J62">
        <v>14.5</v>
      </c>
      <c r="K62">
        <v>2.6</v>
      </c>
      <c r="O62" s="21">
        <v>25279</v>
      </c>
      <c r="P62">
        <v>233</v>
      </c>
      <c r="Q62" s="21">
        <v>34834</v>
      </c>
      <c r="S62">
        <v>62</v>
      </c>
      <c r="T62">
        <v>65.400000000000006</v>
      </c>
      <c r="U62">
        <v>67.400000000000006</v>
      </c>
      <c r="V62">
        <v>72.7</v>
      </c>
      <c r="W62">
        <v>66.100000000000009</v>
      </c>
      <c r="X62">
        <v>70.2</v>
      </c>
      <c r="Y62" s="21">
        <v>38092</v>
      </c>
      <c r="Z62">
        <v>207798</v>
      </c>
    </row>
    <row r="63" spans="1:26" x14ac:dyDescent="0.25">
      <c r="A63" s="21">
        <v>35218</v>
      </c>
      <c r="B63">
        <v>12.450000000000001</v>
      </c>
      <c r="C63">
        <v>12.64</v>
      </c>
      <c r="F63" s="21">
        <v>23543</v>
      </c>
      <c r="G63">
        <v>18.100000000000001</v>
      </c>
      <c r="H63">
        <v>28</v>
      </c>
      <c r="I63">
        <v>5.6000000000000005</v>
      </c>
      <c r="J63">
        <v>14.6</v>
      </c>
      <c r="K63">
        <v>2.6</v>
      </c>
      <c r="O63" s="21">
        <v>25280</v>
      </c>
      <c r="P63">
        <v>233.95000000000002</v>
      </c>
      <c r="Q63" s="21">
        <v>34865</v>
      </c>
      <c r="S63">
        <v>60.7</v>
      </c>
      <c r="T63">
        <v>64.3</v>
      </c>
      <c r="U63">
        <v>66.3</v>
      </c>
      <c r="V63">
        <v>72</v>
      </c>
      <c r="W63">
        <v>64.3</v>
      </c>
      <c r="X63">
        <v>69.3</v>
      </c>
      <c r="Y63" s="21">
        <v>38122</v>
      </c>
      <c r="Z63">
        <v>214914</v>
      </c>
    </row>
    <row r="64" spans="1:26" x14ac:dyDescent="0.25">
      <c r="A64" s="21">
        <v>35248</v>
      </c>
      <c r="B64">
        <v>11.35</v>
      </c>
      <c r="C64">
        <v>13.24</v>
      </c>
      <c r="F64" s="21">
        <v>23573</v>
      </c>
      <c r="G64">
        <v>18</v>
      </c>
      <c r="H64">
        <v>27.6</v>
      </c>
      <c r="I64">
        <v>5.6000000000000005</v>
      </c>
      <c r="J64">
        <v>14.6</v>
      </c>
      <c r="K64">
        <v>2.6</v>
      </c>
      <c r="O64" s="21">
        <v>25281</v>
      </c>
      <c r="P64">
        <v>234.6</v>
      </c>
      <c r="Q64" s="21">
        <v>34895</v>
      </c>
      <c r="S64">
        <v>60.800000000000004</v>
      </c>
      <c r="T64">
        <v>64.400000000000006</v>
      </c>
      <c r="U64">
        <v>66.100000000000009</v>
      </c>
      <c r="V64">
        <v>71.5</v>
      </c>
      <c r="W64">
        <v>64.100000000000009</v>
      </c>
      <c r="X64">
        <v>69</v>
      </c>
      <c r="Y64" s="21">
        <v>38153</v>
      </c>
      <c r="Z64">
        <v>219726</v>
      </c>
    </row>
    <row r="65" spans="1:26" x14ac:dyDescent="0.25">
      <c r="A65" s="21">
        <v>35279</v>
      </c>
      <c r="B65">
        <v>13.25</v>
      </c>
      <c r="C65">
        <v>15.22</v>
      </c>
      <c r="F65" s="21">
        <v>23604</v>
      </c>
      <c r="G65">
        <v>18.100000000000001</v>
      </c>
      <c r="H65">
        <v>26.900000000000002</v>
      </c>
      <c r="I65">
        <v>5.6000000000000005</v>
      </c>
      <c r="J65">
        <v>15</v>
      </c>
      <c r="K65">
        <v>2.6</v>
      </c>
      <c r="O65" s="21">
        <v>25282</v>
      </c>
      <c r="P65">
        <v>235.18</v>
      </c>
      <c r="Q65" s="21">
        <v>34926</v>
      </c>
      <c r="S65">
        <v>60.2</v>
      </c>
      <c r="T65">
        <v>62.800000000000004</v>
      </c>
      <c r="U65">
        <v>64.100000000000009</v>
      </c>
      <c r="V65">
        <v>68</v>
      </c>
      <c r="W65">
        <v>64.3</v>
      </c>
      <c r="X65">
        <v>66.7</v>
      </c>
      <c r="Y65" s="21">
        <v>38183</v>
      </c>
      <c r="Z65">
        <v>220321</v>
      </c>
    </row>
    <row r="66" spans="1:26" x14ac:dyDescent="0.25">
      <c r="A66" s="21">
        <v>35310</v>
      </c>
      <c r="B66">
        <v>12.36</v>
      </c>
      <c r="C66">
        <v>13.58</v>
      </c>
      <c r="F66" s="21">
        <v>23635</v>
      </c>
      <c r="G66">
        <v>18.3</v>
      </c>
      <c r="H66">
        <v>26.3</v>
      </c>
      <c r="I66">
        <v>5.7</v>
      </c>
      <c r="J66">
        <v>15.5</v>
      </c>
      <c r="K66">
        <v>2.6</v>
      </c>
      <c r="O66" s="21">
        <v>25283</v>
      </c>
      <c r="P66">
        <v>236.34</v>
      </c>
      <c r="Q66" s="21">
        <v>34957</v>
      </c>
      <c r="S66">
        <v>60</v>
      </c>
      <c r="T66">
        <v>62.5</v>
      </c>
      <c r="U66">
        <v>63.7</v>
      </c>
      <c r="V66">
        <v>70.100000000000009</v>
      </c>
      <c r="W66">
        <v>63.6</v>
      </c>
      <c r="X66">
        <v>67.900000000000006</v>
      </c>
      <c r="Y66" s="21">
        <v>38214</v>
      </c>
      <c r="Z66">
        <v>217993</v>
      </c>
    </row>
    <row r="67" spans="1:26" x14ac:dyDescent="0.25">
      <c r="A67" s="21">
        <v>35340</v>
      </c>
      <c r="B67">
        <v>10.26</v>
      </c>
      <c r="C67">
        <v>12.26</v>
      </c>
      <c r="F67" s="21">
        <v>23665</v>
      </c>
      <c r="G67">
        <v>18.900000000000002</v>
      </c>
      <c r="H67">
        <v>26.900000000000002</v>
      </c>
      <c r="I67">
        <v>5.8</v>
      </c>
      <c r="J67">
        <v>16.100000000000001</v>
      </c>
      <c r="K67">
        <v>2.6</v>
      </c>
      <c r="O67" s="21">
        <v>25286</v>
      </c>
      <c r="P67">
        <v>237.39000000000001</v>
      </c>
      <c r="Q67" s="21">
        <v>34987</v>
      </c>
      <c r="S67">
        <v>60</v>
      </c>
      <c r="T67">
        <v>62</v>
      </c>
      <c r="U67">
        <v>62.900000000000006</v>
      </c>
      <c r="V67">
        <v>69.8</v>
      </c>
      <c r="W67">
        <v>64.2</v>
      </c>
      <c r="X67">
        <v>67.900000000000006</v>
      </c>
      <c r="Y67" s="21">
        <v>38245</v>
      </c>
      <c r="Z67">
        <v>211217</v>
      </c>
    </row>
    <row r="68" spans="1:26" x14ac:dyDescent="0.25">
      <c r="A68" s="21">
        <v>35371</v>
      </c>
      <c r="B68">
        <v>12.09</v>
      </c>
      <c r="C68">
        <v>13.59</v>
      </c>
      <c r="F68" s="21">
        <v>23696</v>
      </c>
      <c r="G68">
        <v>18.8</v>
      </c>
      <c r="H68">
        <v>26.6</v>
      </c>
      <c r="I68">
        <v>5.8</v>
      </c>
      <c r="J68">
        <v>16.2</v>
      </c>
      <c r="K68">
        <v>2.6</v>
      </c>
      <c r="O68" s="21">
        <v>25287</v>
      </c>
      <c r="P68">
        <v>236.33</v>
      </c>
      <c r="Q68" s="21">
        <v>35018</v>
      </c>
      <c r="S68">
        <v>59.300000000000004</v>
      </c>
      <c r="T68">
        <v>61.7</v>
      </c>
      <c r="U68">
        <v>62.5</v>
      </c>
      <c r="V68">
        <v>69.7</v>
      </c>
      <c r="W68">
        <v>63.7</v>
      </c>
      <c r="X68">
        <v>67.400000000000006</v>
      </c>
      <c r="Y68" s="21">
        <v>38275</v>
      </c>
      <c r="Z68">
        <v>202235</v>
      </c>
    </row>
    <row r="69" spans="1:26" x14ac:dyDescent="0.25">
      <c r="A69" s="21">
        <v>35401</v>
      </c>
      <c r="B69">
        <v>11.85</v>
      </c>
      <c r="C69">
        <v>13.280000000000001</v>
      </c>
      <c r="F69" s="21">
        <v>23726</v>
      </c>
      <c r="G69">
        <v>18.3</v>
      </c>
      <c r="H69">
        <v>25.900000000000002</v>
      </c>
      <c r="I69">
        <v>5.6000000000000005</v>
      </c>
      <c r="J69">
        <v>15.700000000000001</v>
      </c>
      <c r="K69">
        <v>2.6</v>
      </c>
      <c r="O69" s="21">
        <v>25288</v>
      </c>
      <c r="P69">
        <v>236.3</v>
      </c>
      <c r="Q69" s="21">
        <v>35048</v>
      </c>
      <c r="S69">
        <v>57.7</v>
      </c>
      <c r="T69">
        <v>60.6</v>
      </c>
      <c r="U69">
        <v>61.900000000000006</v>
      </c>
      <c r="V69">
        <v>65.900000000000006</v>
      </c>
      <c r="W69">
        <v>57.1</v>
      </c>
      <c r="X69">
        <v>63.2</v>
      </c>
      <c r="Y69" s="21">
        <v>38306</v>
      </c>
      <c r="Z69">
        <v>190062</v>
      </c>
    </row>
    <row r="70" spans="1:26" x14ac:dyDescent="0.25">
      <c r="A70" s="21">
        <v>35432</v>
      </c>
      <c r="B70">
        <v>17.02</v>
      </c>
      <c r="C70">
        <v>18.03</v>
      </c>
      <c r="F70" s="21">
        <v>23757</v>
      </c>
      <c r="G70">
        <v>17.8</v>
      </c>
      <c r="H70">
        <v>25.5</v>
      </c>
      <c r="I70">
        <v>5.5</v>
      </c>
      <c r="J70">
        <v>15.1</v>
      </c>
      <c r="K70">
        <v>2.6</v>
      </c>
      <c r="O70" s="21">
        <v>25289</v>
      </c>
      <c r="P70">
        <v>234.70000000000002</v>
      </c>
      <c r="Q70" s="21">
        <v>35079</v>
      </c>
      <c r="S70">
        <v>56.5</v>
      </c>
      <c r="T70">
        <v>58.7</v>
      </c>
      <c r="U70">
        <v>60.800000000000004</v>
      </c>
      <c r="V70">
        <v>65.8</v>
      </c>
      <c r="W70">
        <v>57.400000000000006</v>
      </c>
      <c r="X70">
        <v>62.7</v>
      </c>
      <c r="Y70" s="21">
        <v>38336</v>
      </c>
      <c r="Z70">
        <v>179391</v>
      </c>
    </row>
    <row r="71" spans="1:26" x14ac:dyDescent="0.25">
      <c r="A71" s="21">
        <v>35463</v>
      </c>
      <c r="B71">
        <v>16.190000000000001</v>
      </c>
      <c r="C71">
        <v>16.48</v>
      </c>
      <c r="F71" s="21">
        <v>23788</v>
      </c>
      <c r="G71">
        <v>18</v>
      </c>
      <c r="H71">
        <v>25.5</v>
      </c>
      <c r="I71">
        <v>5.6000000000000005</v>
      </c>
      <c r="J71">
        <v>15.4</v>
      </c>
      <c r="K71">
        <v>2.6</v>
      </c>
      <c r="O71" s="21">
        <v>25290</v>
      </c>
      <c r="P71">
        <v>235.42000000000002</v>
      </c>
      <c r="Q71" s="21">
        <v>35110</v>
      </c>
      <c r="S71">
        <v>53.6</v>
      </c>
      <c r="T71">
        <v>55.5</v>
      </c>
      <c r="U71">
        <v>56.6</v>
      </c>
      <c r="V71">
        <v>57.7</v>
      </c>
      <c r="W71">
        <v>54.400000000000006</v>
      </c>
      <c r="X71">
        <v>56.400000000000006</v>
      </c>
      <c r="Y71" s="21">
        <v>38367</v>
      </c>
      <c r="Z71">
        <v>190840</v>
      </c>
    </row>
    <row r="72" spans="1:26" x14ac:dyDescent="0.25">
      <c r="A72" s="21">
        <v>35491</v>
      </c>
      <c r="B72">
        <v>17.77</v>
      </c>
      <c r="C72">
        <v>18.71</v>
      </c>
      <c r="F72" s="21">
        <v>23816</v>
      </c>
      <c r="G72">
        <v>18.2</v>
      </c>
      <c r="H72">
        <v>25.7</v>
      </c>
      <c r="I72">
        <v>5.6000000000000005</v>
      </c>
      <c r="J72">
        <v>15.6</v>
      </c>
      <c r="K72">
        <v>2.6</v>
      </c>
      <c r="O72" s="21">
        <v>25293</v>
      </c>
      <c r="P72">
        <v>235.66</v>
      </c>
      <c r="Q72" s="21">
        <v>35139</v>
      </c>
      <c r="S72">
        <v>50.800000000000004</v>
      </c>
      <c r="T72">
        <v>53.800000000000004</v>
      </c>
      <c r="U72">
        <v>55.6</v>
      </c>
      <c r="V72">
        <v>55.400000000000006</v>
      </c>
      <c r="W72">
        <v>46</v>
      </c>
      <c r="X72">
        <v>52.2</v>
      </c>
      <c r="Y72" s="21">
        <v>38398</v>
      </c>
      <c r="Z72">
        <v>208619</v>
      </c>
    </row>
    <row r="73" spans="1:26" x14ac:dyDescent="0.25">
      <c r="A73" s="21">
        <v>35522</v>
      </c>
      <c r="B73">
        <v>21.37</v>
      </c>
      <c r="C73">
        <v>22.04</v>
      </c>
      <c r="F73" s="21">
        <v>23847</v>
      </c>
      <c r="G73">
        <v>18.3</v>
      </c>
      <c r="H73">
        <v>25.5</v>
      </c>
      <c r="I73">
        <v>5.7</v>
      </c>
      <c r="J73">
        <v>15.9</v>
      </c>
      <c r="K73">
        <v>2.6</v>
      </c>
      <c r="O73" s="21">
        <v>25294</v>
      </c>
      <c r="P73">
        <v>236.43</v>
      </c>
      <c r="Q73" s="21">
        <v>35170</v>
      </c>
      <c r="S73">
        <v>59.400000000000006</v>
      </c>
      <c r="T73">
        <v>60.2</v>
      </c>
      <c r="U73">
        <v>60.900000000000006</v>
      </c>
      <c r="V73">
        <v>67</v>
      </c>
      <c r="W73">
        <v>64.5</v>
      </c>
      <c r="X73">
        <v>65.900000000000006</v>
      </c>
      <c r="Y73" s="21">
        <v>38426</v>
      </c>
      <c r="Z73">
        <v>226527</v>
      </c>
    </row>
    <row r="74" spans="1:26" x14ac:dyDescent="0.25">
      <c r="A74" s="21">
        <v>35552</v>
      </c>
      <c r="B74">
        <v>17.05</v>
      </c>
      <c r="C74">
        <v>17.37</v>
      </c>
      <c r="F74" s="21">
        <v>23877</v>
      </c>
      <c r="G74">
        <v>18.3</v>
      </c>
      <c r="H74">
        <v>25.3</v>
      </c>
      <c r="I74">
        <v>5.6000000000000005</v>
      </c>
      <c r="J74">
        <v>15.9</v>
      </c>
      <c r="K74">
        <v>2.6</v>
      </c>
      <c r="O74" s="21">
        <v>25295</v>
      </c>
      <c r="P74">
        <v>237.41</v>
      </c>
      <c r="Q74" s="21">
        <v>35200</v>
      </c>
      <c r="S74">
        <v>61.300000000000004</v>
      </c>
      <c r="T74">
        <v>62.6</v>
      </c>
      <c r="U74">
        <v>63.300000000000004</v>
      </c>
      <c r="V74">
        <v>71.8</v>
      </c>
      <c r="W74">
        <v>69.5</v>
      </c>
      <c r="X74">
        <v>71</v>
      </c>
      <c r="Y74" s="21">
        <v>38457</v>
      </c>
      <c r="Z74">
        <v>241425</v>
      </c>
    </row>
    <row r="75" spans="1:26" x14ac:dyDescent="0.25">
      <c r="A75" s="21">
        <v>35583</v>
      </c>
      <c r="B75">
        <v>20.8</v>
      </c>
      <c r="C75">
        <v>21.23</v>
      </c>
      <c r="F75" s="21">
        <v>23908</v>
      </c>
      <c r="G75">
        <v>17.900000000000002</v>
      </c>
      <c r="H75">
        <v>24.5</v>
      </c>
      <c r="I75">
        <v>5.5</v>
      </c>
      <c r="J75">
        <v>15.700000000000001</v>
      </c>
      <c r="K75">
        <v>2.6</v>
      </c>
      <c r="O75" s="21">
        <v>25296</v>
      </c>
      <c r="P75">
        <v>239.75</v>
      </c>
      <c r="Q75" s="21">
        <v>35231</v>
      </c>
      <c r="S75">
        <v>60.2</v>
      </c>
      <c r="T75">
        <v>61.7</v>
      </c>
      <c r="U75">
        <v>62.2</v>
      </c>
      <c r="V75">
        <v>69.5</v>
      </c>
      <c r="W75">
        <v>68</v>
      </c>
      <c r="X75">
        <v>69.2</v>
      </c>
      <c r="Y75" s="21">
        <v>38487</v>
      </c>
      <c r="Z75">
        <v>257815</v>
      </c>
    </row>
    <row r="76" spans="1:26" x14ac:dyDescent="0.25">
      <c r="A76" s="21">
        <v>35613</v>
      </c>
      <c r="B76">
        <v>19.86</v>
      </c>
      <c r="C76">
        <v>20.43</v>
      </c>
      <c r="F76" s="21">
        <v>23938</v>
      </c>
      <c r="G76">
        <v>17.600000000000001</v>
      </c>
      <c r="H76">
        <v>24.5</v>
      </c>
      <c r="I76">
        <v>5.5</v>
      </c>
      <c r="J76">
        <v>15.3</v>
      </c>
      <c r="K76">
        <v>2.6</v>
      </c>
      <c r="O76" s="21">
        <v>25297</v>
      </c>
      <c r="P76">
        <v>239.75</v>
      </c>
      <c r="Q76" s="21">
        <v>35261</v>
      </c>
      <c r="S76">
        <v>60.5</v>
      </c>
      <c r="T76">
        <v>61.7</v>
      </c>
      <c r="U76">
        <v>62.1</v>
      </c>
      <c r="V76">
        <v>69.600000000000009</v>
      </c>
      <c r="W76">
        <v>68</v>
      </c>
      <c r="X76">
        <v>69.100000000000009</v>
      </c>
      <c r="Y76" s="21">
        <v>38518</v>
      </c>
      <c r="Z76">
        <v>266694</v>
      </c>
    </row>
    <row r="77" spans="1:26" x14ac:dyDescent="0.25">
      <c r="A77" s="21">
        <v>35644</v>
      </c>
      <c r="B77">
        <v>25.23</v>
      </c>
      <c r="C77">
        <v>26.11</v>
      </c>
      <c r="F77" s="21">
        <v>23969</v>
      </c>
      <c r="G77">
        <v>17.600000000000001</v>
      </c>
      <c r="H77">
        <v>24.3</v>
      </c>
      <c r="I77">
        <v>5.5</v>
      </c>
      <c r="J77">
        <v>15.4</v>
      </c>
      <c r="K77">
        <v>2.6</v>
      </c>
      <c r="O77" s="21">
        <v>25300</v>
      </c>
      <c r="P77">
        <v>239.75</v>
      </c>
      <c r="Q77" s="21">
        <v>35292</v>
      </c>
      <c r="S77">
        <v>60.400000000000006</v>
      </c>
      <c r="T77">
        <v>62.300000000000004</v>
      </c>
      <c r="U77">
        <v>62.900000000000006</v>
      </c>
      <c r="V77">
        <v>71</v>
      </c>
      <c r="W77">
        <v>67</v>
      </c>
      <c r="X77">
        <v>69.8</v>
      </c>
      <c r="Y77" s="21">
        <v>38548</v>
      </c>
      <c r="Z77">
        <v>283267</v>
      </c>
    </row>
    <row r="78" spans="1:26" x14ac:dyDescent="0.25">
      <c r="A78" s="21">
        <v>35675</v>
      </c>
      <c r="B78">
        <v>29.310000000000002</v>
      </c>
      <c r="C78">
        <v>29.3</v>
      </c>
      <c r="F78" s="21">
        <v>24000</v>
      </c>
      <c r="G78">
        <v>17.8</v>
      </c>
      <c r="H78">
        <v>24.5</v>
      </c>
      <c r="I78">
        <v>5.5</v>
      </c>
      <c r="J78">
        <v>15.5</v>
      </c>
      <c r="K78">
        <v>2.6</v>
      </c>
      <c r="O78" s="21">
        <v>25301</v>
      </c>
      <c r="P78">
        <v>239.35</v>
      </c>
      <c r="Q78" s="21">
        <v>35323</v>
      </c>
      <c r="S78">
        <v>59.7</v>
      </c>
      <c r="T78">
        <v>62.400000000000006</v>
      </c>
      <c r="U78">
        <v>63.6</v>
      </c>
      <c r="V78">
        <v>71.600000000000009</v>
      </c>
      <c r="W78">
        <v>65.3</v>
      </c>
      <c r="X78">
        <v>69.5</v>
      </c>
      <c r="Y78" s="21">
        <v>38579</v>
      </c>
      <c r="Z78">
        <v>287425</v>
      </c>
    </row>
    <row r="79" spans="1:26" x14ac:dyDescent="0.25">
      <c r="A79" s="21">
        <v>35705</v>
      </c>
      <c r="B79">
        <v>23.080000000000002</v>
      </c>
      <c r="C79">
        <v>22.54</v>
      </c>
      <c r="F79" s="21">
        <v>24030</v>
      </c>
      <c r="G79">
        <v>17.900000000000002</v>
      </c>
      <c r="H79">
        <v>24.7</v>
      </c>
      <c r="I79">
        <v>5.6000000000000005</v>
      </c>
      <c r="J79">
        <v>15.6</v>
      </c>
      <c r="K79">
        <v>2.6</v>
      </c>
      <c r="O79" s="21">
        <v>25302</v>
      </c>
      <c r="P79">
        <v>239.04</v>
      </c>
      <c r="Q79" s="21">
        <v>35353</v>
      </c>
      <c r="S79">
        <v>59.400000000000006</v>
      </c>
      <c r="T79">
        <v>61.400000000000006</v>
      </c>
      <c r="U79">
        <v>62.400000000000006</v>
      </c>
      <c r="V79">
        <v>69.900000000000006</v>
      </c>
      <c r="W79">
        <v>64.8</v>
      </c>
      <c r="X79">
        <v>68</v>
      </c>
      <c r="Y79" s="21">
        <v>38610</v>
      </c>
      <c r="Z79">
        <v>292291</v>
      </c>
    </row>
    <row r="80" spans="1:26" x14ac:dyDescent="0.25">
      <c r="A80" s="21">
        <v>35736</v>
      </c>
      <c r="B80">
        <v>35.21</v>
      </c>
      <c r="C80">
        <v>37.800000000000004</v>
      </c>
      <c r="F80" s="21">
        <v>24061</v>
      </c>
      <c r="G80">
        <v>17.900000000000002</v>
      </c>
      <c r="H80">
        <v>24.6</v>
      </c>
      <c r="I80">
        <v>5.6000000000000005</v>
      </c>
      <c r="J80">
        <v>15.700000000000001</v>
      </c>
      <c r="K80">
        <v>2.6</v>
      </c>
      <c r="O80" s="21">
        <v>25303</v>
      </c>
      <c r="P80">
        <v>239.35</v>
      </c>
      <c r="Q80" s="21">
        <v>35384</v>
      </c>
      <c r="S80">
        <v>59.400000000000006</v>
      </c>
      <c r="T80">
        <v>61.6</v>
      </c>
      <c r="U80">
        <v>62.7</v>
      </c>
      <c r="V80">
        <v>71.600000000000009</v>
      </c>
      <c r="W80">
        <v>65.2</v>
      </c>
      <c r="X80">
        <v>69.100000000000009</v>
      </c>
      <c r="Y80" s="21">
        <v>38640</v>
      </c>
      <c r="Z80">
        <v>287157</v>
      </c>
    </row>
    <row r="81" spans="1:26" x14ac:dyDescent="0.25">
      <c r="A81" s="21">
        <v>35766</v>
      </c>
      <c r="B81">
        <v>26.88</v>
      </c>
      <c r="C81">
        <v>28.5</v>
      </c>
      <c r="F81" s="21">
        <v>24091</v>
      </c>
      <c r="G81">
        <v>18.2</v>
      </c>
      <c r="H81">
        <v>25.2</v>
      </c>
      <c r="I81">
        <v>5.6000000000000005</v>
      </c>
      <c r="J81">
        <v>15.9</v>
      </c>
      <c r="K81">
        <v>2.6</v>
      </c>
      <c r="O81" s="21">
        <v>25304</v>
      </c>
      <c r="P81">
        <v>238.36</v>
      </c>
      <c r="Q81" s="21">
        <v>35414</v>
      </c>
      <c r="S81">
        <v>59.400000000000006</v>
      </c>
      <c r="T81">
        <v>61</v>
      </c>
      <c r="U81">
        <v>61.900000000000006</v>
      </c>
      <c r="V81">
        <v>71.400000000000006</v>
      </c>
      <c r="W81">
        <v>65.600000000000009</v>
      </c>
      <c r="X81">
        <v>69.7</v>
      </c>
      <c r="Y81" s="21">
        <v>38671</v>
      </c>
      <c r="Z81">
        <v>271912</v>
      </c>
    </row>
    <row r="82" spans="1:26" x14ac:dyDescent="0.25">
      <c r="A82" s="21">
        <v>35797</v>
      </c>
      <c r="B82">
        <v>24.900000000000002</v>
      </c>
      <c r="C82">
        <v>24.2</v>
      </c>
      <c r="F82" s="21">
        <v>24122</v>
      </c>
      <c r="G82">
        <v>18.600000000000001</v>
      </c>
      <c r="H82">
        <v>25.6</v>
      </c>
      <c r="I82">
        <v>5.7</v>
      </c>
      <c r="J82">
        <v>16.2</v>
      </c>
      <c r="K82">
        <v>2.6</v>
      </c>
      <c r="O82" s="21">
        <v>25307</v>
      </c>
      <c r="P82">
        <v>236</v>
      </c>
      <c r="Q82" s="21">
        <v>35445</v>
      </c>
      <c r="S82">
        <v>53.7</v>
      </c>
      <c r="T82">
        <v>56.300000000000004</v>
      </c>
      <c r="U82">
        <v>58.6</v>
      </c>
      <c r="V82">
        <v>64.5</v>
      </c>
      <c r="W82">
        <v>55.300000000000004</v>
      </c>
      <c r="X82">
        <v>61.300000000000004</v>
      </c>
      <c r="Y82" s="21">
        <v>38701</v>
      </c>
      <c r="Z82">
        <v>255127</v>
      </c>
    </row>
    <row r="83" spans="1:26" x14ac:dyDescent="0.25">
      <c r="A83" s="21">
        <v>35828</v>
      </c>
      <c r="B83">
        <v>24.88</v>
      </c>
      <c r="C83">
        <v>26.900000000000002</v>
      </c>
      <c r="F83" s="21">
        <v>24153</v>
      </c>
      <c r="G83">
        <v>18.8</v>
      </c>
      <c r="H83">
        <v>25.2</v>
      </c>
      <c r="I83">
        <v>5.8</v>
      </c>
      <c r="J83">
        <v>16.7</v>
      </c>
      <c r="K83">
        <v>2.6</v>
      </c>
      <c r="O83" s="21">
        <v>25308</v>
      </c>
      <c r="P83">
        <v>234.81</v>
      </c>
      <c r="Q83" s="21">
        <v>35476</v>
      </c>
      <c r="S83">
        <v>58.2</v>
      </c>
      <c r="T83">
        <v>60.1</v>
      </c>
      <c r="U83">
        <v>61.1</v>
      </c>
      <c r="V83">
        <v>69.7</v>
      </c>
      <c r="W83">
        <v>60.2</v>
      </c>
      <c r="X83">
        <v>66.400000000000006</v>
      </c>
      <c r="Y83" s="21">
        <v>38732</v>
      </c>
      <c r="Z83">
        <v>259875</v>
      </c>
    </row>
    <row r="84" spans="1:26" x14ac:dyDescent="0.25">
      <c r="A84" s="21">
        <v>35856</v>
      </c>
      <c r="B84">
        <v>19.830000000000002</v>
      </c>
      <c r="C84">
        <v>20.85</v>
      </c>
      <c r="F84" s="21">
        <v>24181</v>
      </c>
      <c r="G84">
        <v>18.900000000000002</v>
      </c>
      <c r="H84">
        <v>25</v>
      </c>
      <c r="I84">
        <v>5.8</v>
      </c>
      <c r="J84">
        <v>16.899999999999999</v>
      </c>
      <c r="K84">
        <v>2.6</v>
      </c>
      <c r="O84" s="21">
        <v>25309</v>
      </c>
      <c r="P84">
        <v>236.23000000000002</v>
      </c>
      <c r="Q84" s="21">
        <v>35504</v>
      </c>
      <c r="S84">
        <v>60.400000000000006</v>
      </c>
      <c r="T84">
        <v>60.900000000000006</v>
      </c>
      <c r="U84">
        <v>61.400000000000006</v>
      </c>
      <c r="V84">
        <v>69.900000000000006</v>
      </c>
      <c r="W84">
        <v>65.600000000000009</v>
      </c>
      <c r="X84">
        <v>68.5</v>
      </c>
      <c r="Y84" s="21">
        <v>38763</v>
      </c>
      <c r="Z84">
        <v>284718</v>
      </c>
    </row>
    <row r="85" spans="1:26" x14ac:dyDescent="0.25">
      <c r="A85" s="21">
        <v>35887</v>
      </c>
      <c r="B85">
        <v>24.03</v>
      </c>
      <c r="C85">
        <v>24.46</v>
      </c>
      <c r="F85" s="21">
        <v>24212</v>
      </c>
      <c r="G85">
        <v>18.900000000000002</v>
      </c>
      <c r="H85">
        <v>25.1</v>
      </c>
      <c r="I85">
        <v>5.8</v>
      </c>
      <c r="J85">
        <v>16.8</v>
      </c>
      <c r="K85">
        <v>2.6</v>
      </c>
      <c r="O85" s="21">
        <v>25310</v>
      </c>
      <c r="P85">
        <v>235.44</v>
      </c>
      <c r="Q85" s="21">
        <v>35535</v>
      </c>
      <c r="S85">
        <v>60.5</v>
      </c>
      <c r="T85">
        <v>60.7</v>
      </c>
      <c r="U85">
        <v>61</v>
      </c>
      <c r="V85">
        <v>68.600000000000009</v>
      </c>
      <c r="W85">
        <v>66.8</v>
      </c>
      <c r="X85">
        <v>67.8</v>
      </c>
      <c r="Y85" s="21">
        <v>38791</v>
      </c>
      <c r="Z85">
        <v>305127</v>
      </c>
    </row>
    <row r="86" spans="1:26" x14ac:dyDescent="0.25">
      <c r="A86" s="21">
        <v>35917</v>
      </c>
      <c r="B86">
        <v>24.7</v>
      </c>
      <c r="C86">
        <v>26.66</v>
      </c>
      <c r="F86" s="21">
        <v>24242</v>
      </c>
      <c r="G86">
        <v>18.3</v>
      </c>
      <c r="H86">
        <v>24.7</v>
      </c>
      <c r="I86">
        <v>5.6000000000000005</v>
      </c>
      <c r="J86">
        <v>16.2</v>
      </c>
      <c r="K86">
        <v>2.6</v>
      </c>
      <c r="O86" s="21">
        <v>25311</v>
      </c>
      <c r="P86">
        <v>235.6</v>
      </c>
      <c r="Q86" s="21">
        <v>35565</v>
      </c>
      <c r="S86">
        <v>60.400000000000006</v>
      </c>
      <c r="T86">
        <v>61</v>
      </c>
      <c r="U86">
        <v>61.1</v>
      </c>
      <c r="V86">
        <v>69.400000000000006</v>
      </c>
      <c r="W86">
        <v>65.600000000000009</v>
      </c>
      <c r="X86">
        <v>68.3</v>
      </c>
      <c r="Y86" s="21">
        <v>38822</v>
      </c>
      <c r="Z86">
        <v>326840</v>
      </c>
    </row>
    <row r="87" spans="1:26" x14ac:dyDescent="0.25">
      <c r="A87" s="21">
        <v>35948</v>
      </c>
      <c r="B87">
        <v>24.09</v>
      </c>
      <c r="C87">
        <v>24.490000000000002</v>
      </c>
      <c r="F87" s="21">
        <v>24273</v>
      </c>
      <c r="G87">
        <v>18.2</v>
      </c>
      <c r="H87">
        <v>24.400000000000002</v>
      </c>
      <c r="I87">
        <v>5.6000000000000005</v>
      </c>
      <c r="J87">
        <v>16.100000000000001</v>
      </c>
      <c r="K87">
        <v>2.6</v>
      </c>
      <c r="O87" s="21">
        <v>25314</v>
      </c>
      <c r="P87">
        <v>235.13</v>
      </c>
      <c r="Q87" s="21">
        <v>35596</v>
      </c>
      <c r="S87">
        <v>60.2</v>
      </c>
      <c r="T87">
        <v>60.7</v>
      </c>
      <c r="U87">
        <v>60.7</v>
      </c>
      <c r="V87">
        <v>68.2</v>
      </c>
      <c r="W87">
        <v>64.7</v>
      </c>
      <c r="X87">
        <v>67.2</v>
      </c>
      <c r="Y87" s="21">
        <v>38852</v>
      </c>
      <c r="Z87">
        <v>353479</v>
      </c>
    </row>
    <row r="88" spans="1:26" x14ac:dyDescent="0.25">
      <c r="A88" s="21">
        <v>35978</v>
      </c>
      <c r="B88">
        <v>24.68</v>
      </c>
      <c r="C88">
        <v>24.88</v>
      </c>
      <c r="F88" s="21">
        <v>24303</v>
      </c>
      <c r="G88">
        <v>18.100000000000001</v>
      </c>
      <c r="H88">
        <v>24.8</v>
      </c>
      <c r="I88">
        <v>5.6000000000000005</v>
      </c>
      <c r="J88">
        <v>15.8</v>
      </c>
      <c r="K88">
        <v>2.6</v>
      </c>
      <c r="O88" s="21">
        <v>25315</v>
      </c>
      <c r="P88">
        <v>233</v>
      </c>
      <c r="Q88" s="21">
        <v>35626</v>
      </c>
      <c r="S88">
        <v>59.800000000000004</v>
      </c>
      <c r="T88">
        <v>60.400000000000006</v>
      </c>
      <c r="U88">
        <v>60.400000000000006</v>
      </c>
      <c r="V88">
        <v>67.3</v>
      </c>
      <c r="W88">
        <v>64.900000000000006</v>
      </c>
      <c r="X88">
        <v>66.600000000000009</v>
      </c>
      <c r="Y88" s="21">
        <v>38883</v>
      </c>
      <c r="Z88">
        <v>369046</v>
      </c>
    </row>
    <row r="89" spans="1:26" x14ac:dyDescent="0.25">
      <c r="A89" s="21">
        <v>36009</v>
      </c>
      <c r="B89">
        <v>25.46</v>
      </c>
      <c r="C89">
        <v>25.53</v>
      </c>
      <c r="F89" s="21">
        <v>24334</v>
      </c>
      <c r="G89">
        <v>17.5</v>
      </c>
      <c r="H89">
        <v>24.6</v>
      </c>
      <c r="I89">
        <v>5.4</v>
      </c>
      <c r="J89">
        <v>15.1</v>
      </c>
      <c r="K89">
        <v>2.6</v>
      </c>
      <c r="O89" s="21">
        <v>25316</v>
      </c>
      <c r="P89">
        <v>231.59</v>
      </c>
      <c r="Q89" s="21">
        <v>35657</v>
      </c>
      <c r="S89">
        <v>60.5</v>
      </c>
      <c r="T89">
        <v>60.5</v>
      </c>
      <c r="U89">
        <v>60.1</v>
      </c>
      <c r="V89">
        <v>66.900000000000006</v>
      </c>
      <c r="W89">
        <v>64.900000000000006</v>
      </c>
      <c r="X89">
        <v>66.400000000000006</v>
      </c>
      <c r="Y89" s="21">
        <v>38913</v>
      </c>
      <c r="Z89">
        <v>392030</v>
      </c>
    </row>
    <row r="90" spans="1:26" x14ac:dyDescent="0.25">
      <c r="A90" s="21">
        <v>36040</v>
      </c>
      <c r="B90">
        <v>38.910000000000004</v>
      </c>
      <c r="C90">
        <v>41.4</v>
      </c>
      <c r="F90" s="21">
        <v>24365</v>
      </c>
      <c r="G90">
        <v>17.2</v>
      </c>
      <c r="H90">
        <v>24.400000000000002</v>
      </c>
      <c r="I90">
        <v>5.4</v>
      </c>
      <c r="J90">
        <v>14.8</v>
      </c>
      <c r="K90">
        <v>2.6</v>
      </c>
      <c r="O90" s="21">
        <v>25317</v>
      </c>
      <c r="P90">
        <v>232.57</v>
      </c>
      <c r="Q90" s="21">
        <v>35688</v>
      </c>
      <c r="S90">
        <v>60.400000000000006</v>
      </c>
      <c r="T90">
        <v>60.400000000000006</v>
      </c>
      <c r="U90">
        <v>60.300000000000004</v>
      </c>
      <c r="V90">
        <v>66.8</v>
      </c>
      <c r="W90">
        <v>66.900000000000006</v>
      </c>
      <c r="X90">
        <v>66.7</v>
      </c>
      <c r="Y90" s="21">
        <v>38944</v>
      </c>
      <c r="Z90">
        <v>398954</v>
      </c>
    </row>
    <row r="91" spans="1:26" x14ac:dyDescent="0.25">
      <c r="A91" s="21">
        <v>36070</v>
      </c>
      <c r="B91">
        <v>56.31</v>
      </c>
      <c r="C91">
        <v>54.56</v>
      </c>
      <c r="F91" s="21">
        <v>24395</v>
      </c>
      <c r="G91">
        <v>17.3</v>
      </c>
      <c r="H91">
        <v>24.2</v>
      </c>
      <c r="I91">
        <v>5.4</v>
      </c>
      <c r="J91">
        <v>14.9</v>
      </c>
      <c r="K91">
        <v>2.6</v>
      </c>
      <c r="O91" s="21">
        <v>25318</v>
      </c>
      <c r="P91">
        <v>233.16</v>
      </c>
      <c r="Q91" s="21">
        <v>35718</v>
      </c>
      <c r="S91">
        <v>61.1</v>
      </c>
      <c r="T91">
        <v>60.800000000000004</v>
      </c>
      <c r="U91">
        <v>60.400000000000006</v>
      </c>
      <c r="V91">
        <v>66.7</v>
      </c>
      <c r="W91">
        <v>65.7</v>
      </c>
      <c r="X91">
        <v>66.100000000000009</v>
      </c>
      <c r="Y91" s="21">
        <v>38975</v>
      </c>
      <c r="Z91">
        <v>401793</v>
      </c>
    </row>
    <row r="92" spans="1:26" x14ac:dyDescent="0.25">
      <c r="A92" s="21">
        <v>36101</v>
      </c>
      <c r="B92">
        <v>37.39</v>
      </c>
      <c r="C92">
        <v>39.9</v>
      </c>
      <c r="F92" s="21">
        <v>24426</v>
      </c>
      <c r="G92">
        <v>17.2</v>
      </c>
      <c r="H92">
        <v>24.3</v>
      </c>
      <c r="I92">
        <v>5.4</v>
      </c>
      <c r="J92">
        <v>14.8</v>
      </c>
      <c r="K92">
        <v>2.6</v>
      </c>
      <c r="O92" s="21">
        <v>25321</v>
      </c>
      <c r="P92">
        <v>232.74</v>
      </c>
      <c r="Q92" s="21">
        <v>35749</v>
      </c>
      <c r="S92">
        <v>61.5</v>
      </c>
      <c r="T92">
        <v>60.7</v>
      </c>
      <c r="U92">
        <v>60.5</v>
      </c>
      <c r="V92">
        <v>66.5</v>
      </c>
      <c r="W92">
        <v>66.7</v>
      </c>
      <c r="X92">
        <v>66</v>
      </c>
      <c r="Y92" s="21">
        <v>39005</v>
      </c>
      <c r="Z92">
        <v>397951</v>
      </c>
    </row>
    <row r="93" spans="1:26" x14ac:dyDescent="0.25">
      <c r="A93" s="21">
        <v>36131</v>
      </c>
      <c r="B93">
        <v>40.380000000000003</v>
      </c>
      <c r="C93">
        <v>42.59</v>
      </c>
      <c r="F93" s="21">
        <v>24456</v>
      </c>
      <c r="G93">
        <v>17.2</v>
      </c>
      <c r="H93">
        <v>24.5</v>
      </c>
      <c r="I93">
        <v>5.4</v>
      </c>
      <c r="J93">
        <v>14.700000000000001</v>
      </c>
      <c r="K93">
        <v>2.6</v>
      </c>
      <c r="O93" s="21">
        <v>25322</v>
      </c>
      <c r="P93">
        <v>234.35</v>
      </c>
      <c r="Q93" s="21">
        <v>35779</v>
      </c>
      <c r="S93">
        <v>60.400000000000006</v>
      </c>
      <c r="T93">
        <v>60.300000000000004</v>
      </c>
      <c r="U93">
        <v>60.7</v>
      </c>
      <c r="V93">
        <v>65.600000000000009</v>
      </c>
      <c r="W93">
        <v>60.5</v>
      </c>
      <c r="X93">
        <v>63.900000000000006</v>
      </c>
      <c r="Y93" s="21">
        <v>39036</v>
      </c>
      <c r="Z93">
        <v>387373</v>
      </c>
    </row>
    <row r="94" spans="1:26" x14ac:dyDescent="0.25">
      <c r="A94" s="21">
        <v>36162</v>
      </c>
      <c r="B94">
        <v>33.42</v>
      </c>
      <c r="C94">
        <v>32.49</v>
      </c>
      <c r="F94" s="21">
        <v>24487</v>
      </c>
      <c r="G94">
        <v>17.2</v>
      </c>
      <c r="H94">
        <v>24.2</v>
      </c>
      <c r="I94">
        <v>5.4</v>
      </c>
      <c r="J94">
        <v>14.8</v>
      </c>
      <c r="K94">
        <v>2.6</v>
      </c>
      <c r="O94" s="21">
        <v>25323</v>
      </c>
      <c r="P94">
        <v>236.41</v>
      </c>
      <c r="Q94" s="21">
        <v>35810</v>
      </c>
      <c r="S94">
        <v>60</v>
      </c>
      <c r="T94">
        <v>59</v>
      </c>
      <c r="U94">
        <v>59.7</v>
      </c>
      <c r="V94">
        <v>65</v>
      </c>
      <c r="W94">
        <v>65.900000000000006</v>
      </c>
      <c r="X94">
        <v>65</v>
      </c>
      <c r="Y94" s="21">
        <v>39066</v>
      </c>
      <c r="Z94">
        <v>374269</v>
      </c>
    </row>
    <row r="95" spans="1:26" x14ac:dyDescent="0.25">
      <c r="A95" s="21">
        <v>36193</v>
      </c>
      <c r="B95">
        <v>36.57</v>
      </c>
      <c r="C95">
        <v>37.82</v>
      </c>
      <c r="F95" s="21">
        <v>24518</v>
      </c>
      <c r="G95">
        <v>17.3</v>
      </c>
      <c r="H95">
        <v>24.6</v>
      </c>
      <c r="I95">
        <v>5.4</v>
      </c>
      <c r="J95">
        <v>14.8</v>
      </c>
      <c r="K95">
        <v>2.6</v>
      </c>
      <c r="O95" s="21">
        <v>25324</v>
      </c>
      <c r="P95">
        <v>236.41</v>
      </c>
      <c r="Q95" s="21">
        <v>35841</v>
      </c>
      <c r="S95">
        <v>61.900000000000006</v>
      </c>
      <c r="T95">
        <v>61.800000000000004</v>
      </c>
      <c r="U95">
        <v>61.5</v>
      </c>
      <c r="V95">
        <v>67.900000000000006</v>
      </c>
      <c r="W95">
        <v>70.2</v>
      </c>
      <c r="X95">
        <v>68.5</v>
      </c>
      <c r="Y95" s="21">
        <v>39097</v>
      </c>
      <c r="Z95">
        <v>374115</v>
      </c>
    </row>
    <row r="96" spans="1:26" x14ac:dyDescent="0.25">
      <c r="A96" s="21">
        <v>36221</v>
      </c>
      <c r="B96">
        <v>32.520000000000003</v>
      </c>
      <c r="C96">
        <v>33.58</v>
      </c>
      <c r="F96" s="21">
        <v>24546</v>
      </c>
      <c r="G96">
        <v>17.100000000000001</v>
      </c>
      <c r="H96">
        <v>24.3</v>
      </c>
      <c r="I96">
        <v>5.4</v>
      </c>
      <c r="J96">
        <v>14.6</v>
      </c>
      <c r="K96">
        <v>2.6</v>
      </c>
      <c r="O96" s="21">
        <v>25325</v>
      </c>
      <c r="P96">
        <v>237.75</v>
      </c>
      <c r="Q96" s="21">
        <v>35869</v>
      </c>
      <c r="S96">
        <v>59.800000000000004</v>
      </c>
      <c r="T96">
        <v>60.6</v>
      </c>
      <c r="U96">
        <v>60.900000000000006</v>
      </c>
      <c r="V96">
        <v>66.400000000000006</v>
      </c>
      <c r="W96">
        <v>67.400000000000006</v>
      </c>
      <c r="X96">
        <v>66.900000000000006</v>
      </c>
      <c r="Y96" s="21">
        <v>39128</v>
      </c>
      <c r="Z96">
        <v>409468</v>
      </c>
    </row>
    <row r="97" spans="1:26" x14ac:dyDescent="0.25">
      <c r="A97" s="21">
        <v>36252</v>
      </c>
      <c r="B97">
        <v>25.78</v>
      </c>
      <c r="C97">
        <v>26.310000000000002</v>
      </c>
      <c r="F97" s="21">
        <v>24577</v>
      </c>
      <c r="G97">
        <v>17.100000000000001</v>
      </c>
      <c r="H97">
        <v>24.900000000000002</v>
      </c>
      <c r="I97">
        <v>5.3</v>
      </c>
      <c r="J97">
        <v>14.3</v>
      </c>
      <c r="K97">
        <v>2.6</v>
      </c>
      <c r="O97" s="21">
        <v>25328</v>
      </c>
      <c r="P97">
        <v>239</v>
      </c>
      <c r="Q97" s="21">
        <v>35900</v>
      </c>
      <c r="S97">
        <v>59</v>
      </c>
      <c r="T97">
        <v>59.800000000000004</v>
      </c>
      <c r="U97">
        <v>60.300000000000004</v>
      </c>
      <c r="V97">
        <v>66.900000000000006</v>
      </c>
      <c r="W97">
        <v>64.100000000000009</v>
      </c>
      <c r="X97">
        <v>65.900000000000006</v>
      </c>
      <c r="Y97" s="21">
        <v>39156</v>
      </c>
      <c r="Z97">
        <v>429509</v>
      </c>
    </row>
    <row r="98" spans="1:26" x14ac:dyDescent="0.25">
      <c r="A98" s="21">
        <v>36282</v>
      </c>
      <c r="B98">
        <v>23.6</v>
      </c>
      <c r="C98">
        <v>24.85</v>
      </c>
      <c r="F98" s="21">
        <v>24607</v>
      </c>
      <c r="G98">
        <v>17.3</v>
      </c>
      <c r="H98">
        <v>25.400000000000002</v>
      </c>
      <c r="I98">
        <v>5.4</v>
      </c>
      <c r="J98">
        <v>14.4</v>
      </c>
      <c r="K98">
        <v>2.6</v>
      </c>
      <c r="O98" s="21">
        <v>25329</v>
      </c>
      <c r="P98">
        <v>239.49</v>
      </c>
      <c r="Q98" s="21">
        <v>35930</v>
      </c>
      <c r="S98">
        <v>59.5</v>
      </c>
      <c r="T98">
        <v>60.7</v>
      </c>
      <c r="U98">
        <v>61</v>
      </c>
      <c r="V98">
        <v>68.7</v>
      </c>
      <c r="W98">
        <v>65.100000000000009</v>
      </c>
      <c r="X98">
        <v>67.7</v>
      </c>
      <c r="Y98" s="21">
        <v>39187</v>
      </c>
      <c r="Z98">
        <v>439929</v>
      </c>
    </row>
    <row r="99" spans="1:26" x14ac:dyDescent="0.25">
      <c r="A99" s="21">
        <v>36313</v>
      </c>
      <c r="B99">
        <v>24.62</v>
      </c>
      <c r="C99">
        <v>24.73</v>
      </c>
      <c r="F99" s="21">
        <v>24638</v>
      </c>
      <c r="G99">
        <v>17.2</v>
      </c>
      <c r="H99">
        <v>25.1</v>
      </c>
      <c r="I99">
        <v>5.4</v>
      </c>
      <c r="J99">
        <v>14.4</v>
      </c>
      <c r="K99">
        <v>2.6</v>
      </c>
      <c r="O99" s="21">
        <v>25330</v>
      </c>
      <c r="P99">
        <v>240.4</v>
      </c>
      <c r="Q99" s="21">
        <v>35961</v>
      </c>
      <c r="S99">
        <v>59.800000000000004</v>
      </c>
      <c r="T99">
        <v>60.7</v>
      </c>
      <c r="U99">
        <v>60.800000000000004</v>
      </c>
      <c r="V99">
        <v>67.8</v>
      </c>
      <c r="W99">
        <v>63.900000000000006</v>
      </c>
      <c r="X99">
        <v>66.600000000000009</v>
      </c>
      <c r="Y99" s="21">
        <v>39217</v>
      </c>
      <c r="Z99">
        <v>445439</v>
      </c>
    </row>
    <row r="100" spans="1:26" x14ac:dyDescent="0.25">
      <c r="A100" s="21">
        <v>36343</v>
      </c>
      <c r="B100">
        <v>19.04</v>
      </c>
      <c r="C100">
        <v>20.05</v>
      </c>
      <c r="F100" s="21">
        <v>24668</v>
      </c>
      <c r="G100">
        <v>16.8</v>
      </c>
      <c r="H100">
        <v>24.3</v>
      </c>
      <c r="I100">
        <v>5.3</v>
      </c>
      <c r="J100">
        <v>14.200000000000001</v>
      </c>
      <c r="K100">
        <v>2.6</v>
      </c>
      <c r="O100" s="21">
        <v>25331</v>
      </c>
      <c r="P100">
        <v>239.12</v>
      </c>
      <c r="Q100" s="21">
        <v>35991</v>
      </c>
      <c r="S100">
        <v>60.400000000000006</v>
      </c>
      <c r="T100">
        <v>61.2</v>
      </c>
      <c r="U100">
        <v>61.300000000000004</v>
      </c>
      <c r="V100">
        <v>68.100000000000009</v>
      </c>
      <c r="W100">
        <v>64.3</v>
      </c>
      <c r="X100">
        <v>66.8</v>
      </c>
      <c r="Y100" s="21">
        <v>39248</v>
      </c>
      <c r="Z100">
        <v>453724</v>
      </c>
    </row>
    <row r="101" spans="1:26" x14ac:dyDescent="0.25">
      <c r="A101" s="21">
        <v>36374</v>
      </c>
      <c r="B101">
        <v>24.67</v>
      </c>
      <c r="C101">
        <v>26.52</v>
      </c>
      <c r="F101" s="21">
        <v>24699</v>
      </c>
      <c r="G101">
        <v>16.7</v>
      </c>
      <c r="H101">
        <v>24.2</v>
      </c>
      <c r="I101">
        <v>5.3</v>
      </c>
      <c r="J101">
        <v>14.200000000000001</v>
      </c>
      <c r="K101">
        <v>2.6</v>
      </c>
      <c r="O101" s="21">
        <v>25332</v>
      </c>
      <c r="P101">
        <v>239.28</v>
      </c>
      <c r="Q101" s="21">
        <v>36022</v>
      </c>
      <c r="S101">
        <v>60.7</v>
      </c>
      <c r="T101">
        <v>61.5</v>
      </c>
      <c r="U101">
        <v>61.7</v>
      </c>
      <c r="V101">
        <v>68.7</v>
      </c>
      <c r="W101">
        <v>65.2</v>
      </c>
      <c r="X101">
        <v>67.7</v>
      </c>
      <c r="Y101" s="21">
        <v>39278</v>
      </c>
      <c r="Z101">
        <v>455324</v>
      </c>
    </row>
    <row r="102" spans="1:26" x14ac:dyDescent="0.25">
      <c r="A102" s="21">
        <v>36405</v>
      </c>
      <c r="B102">
        <v>25.560000000000002</v>
      </c>
      <c r="C102">
        <v>27.64</v>
      </c>
      <c r="F102" s="21">
        <v>24730</v>
      </c>
      <c r="G102">
        <v>16.8</v>
      </c>
      <c r="H102">
        <v>24.6</v>
      </c>
      <c r="I102">
        <v>5.3</v>
      </c>
      <c r="J102">
        <v>14.1</v>
      </c>
      <c r="K102">
        <v>2.6</v>
      </c>
      <c r="O102" s="21">
        <v>25335</v>
      </c>
      <c r="P102">
        <v>242.02</v>
      </c>
      <c r="Q102" s="21">
        <v>36053</v>
      </c>
      <c r="S102">
        <v>61.2</v>
      </c>
      <c r="T102">
        <v>60.900000000000006</v>
      </c>
      <c r="U102">
        <v>60.7</v>
      </c>
      <c r="V102">
        <v>66.5</v>
      </c>
      <c r="W102">
        <v>65.400000000000006</v>
      </c>
      <c r="X102">
        <v>65.8</v>
      </c>
      <c r="Y102" s="21">
        <v>39309</v>
      </c>
      <c r="Z102">
        <v>450146</v>
      </c>
    </row>
    <row r="103" spans="1:26" x14ac:dyDescent="0.25">
      <c r="A103" s="21">
        <v>36435</v>
      </c>
      <c r="B103">
        <v>26</v>
      </c>
      <c r="C103">
        <v>27.67</v>
      </c>
      <c r="F103" s="21">
        <v>24760</v>
      </c>
      <c r="G103">
        <v>17.100000000000001</v>
      </c>
      <c r="H103">
        <v>25.1</v>
      </c>
      <c r="I103">
        <v>5.4</v>
      </c>
      <c r="J103">
        <v>14.3</v>
      </c>
      <c r="K103">
        <v>2.6</v>
      </c>
      <c r="O103" s="21">
        <v>25336</v>
      </c>
      <c r="P103">
        <v>241.41</v>
      </c>
      <c r="Q103" s="21">
        <v>36083</v>
      </c>
      <c r="S103">
        <v>61.400000000000006</v>
      </c>
      <c r="T103">
        <v>61.900000000000006</v>
      </c>
      <c r="U103">
        <v>62.2</v>
      </c>
      <c r="V103">
        <v>68.7</v>
      </c>
      <c r="W103">
        <v>66.100000000000009</v>
      </c>
      <c r="X103">
        <v>67.400000000000006</v>
      </c>
      <c r="Y103" s="21">
        <v>39340</v>
      </c>
      <c r="Z103">
        <v>436399</v>
      </c>
    </row>
    <row r="104" spans="1:26" x14ac:dyDescent="0.25">
      <c r="A104" s="21">
        <v>36466</v>
      </c>
      <c r="B104">
        <v>19.48</v>
      </c>
      <c r="C104">
        <v>22.11</v>
      </c>
      <c r="F104" s="21">
        <v>24791</v>
      </c>
      <c r="G104">
        <v>17.100000000000001</v>
      </c>
      <c r="H104">
        <v>24.900000000000002</v>
      </c>
      <c r="I104">
        <v>5.4</v>
      </c>
      <c r="J104">
        <v>14.4</v>
      </c>
      <c r="K104">
        <v>2.6</v>
      </c>
      <c r="O104" s="21">
        <v>25337</v>
      </c>
      <c r="P104">
        <v>244.03</v>
      </c>
      <c r="Q104" s="21">
        <v>36114</v>
      </c>
      <c r="S104">
        <v>59.7</v>
      </c>
      <c r="T104">
        <v>60.300000000000004</v>
      </c>
      <c r="U104">
        <v>61.2</v>
      </c>
      <c r="V104">
        <v>67.2</v>
      </c>
      <c r="W104">
        <v>62.6</v>
      </c>
      <c r="X104">
        <v>64.8</v>
      </c>
      <c r="Y104" s="21">
        <v>39370</v>
      </c>
      <c r="Z104">
        <v>420564</v>
      </c>
    </row>
    <row r="105" spans="1:26" x14ac:dyDescent="0.25">
      <c r="A105" s="21">
        <v>36496</v>
      </c>
      <c r="B105">
        <v>22.19</v>
      </c>
      <c r="C105">
        <v>23.85</v>
      </c>
      <c r="F105" s="21">
        <v>24821</v>
      </c>
      <c r="G105">
        <v>17.100000000000001</v>
      </c>
      <c r="H105">
        <v>24.6</v>
      </c>
      <c r="I105">
        <v>5.4</v>
      </c>
      <c r="J105">
        <v>14.5</v>
      </c>
      <c r="K105">
        <v>2.6</v>
      </c>
      <c r="O105" s="21">
        <v>25338</v>
      </c>
      <c r="P105">
        <v>244.03</v>
      </c>
      <c r="Q105" s="21">
        <v>36144</v>
      </c>
      <c r="S105">
        <v>58</v>
      </c>
      <c r="T105">
        <v>59.1</v>
      </c>
      <c r="U105">
        <v>60.300000000000004</v>
      </c>
      <c r="V105">
        <v>63.7</v>
      </c>
      <c r="W105">
        <v>55.300000000000004</v>
      </c>
      <c r="X105">
        <v>60.7</v>
      </c>
      <c r="Y105" s="21">
        <v>39401</v>
      </c>
      <c r="Z105">
        <v>397569</v>
      </c>
    </row>
    <row r="106" spans="1:26" x14ac:dyDescent="0.25">
      <c r="A106" s="21">
        <v>36527</v>
      </c>
      <c r="B106">
        <v>28.09</v>
      </c>
      <c r="C106">
        <v>33.29</v>
      </c>
      <c r="F106" s="21">
        <v>24852</v>
      </c>
      <c r="G106">
        <v>17.2</v>
      </c>
      <c r="H106">
        <v>24.900000000000002</v>
      </c>
      <c r="I106">
        <v>5.4</v>
      </c>
      <c r="J106">
        <v>14.6</v>
      </c>
      <c r="K106">
        <v>2.6</v>
      </c>
      <c r="O106" s="21">
        <v>25339</v>
      </c>
      <c r="P106">
        <v>246.53</v>
      </c>
      <c r="Q106" s="21">
        <v>36175</v>
      </c>
      <c r="S106">
        <v>63.1</v>
      </c>
      <c r="T106">
        <v>62.900000000000006</v>
      </c>
      <c r="U106">
        <v>64</v>
      </c>
      <c r="V106">
        <v>72.8</v>
      </c>
      <c r="W106">
        <v>68.5</v>
      </c>
      <c r="X106">
        <v>71</v>
      </c>
      <c r="Y106" s="21">
        <v>39431</v>
      </c>
      <c r="Z106">
        <v>369088</v>
      </c>
    </row>
    <row r="107" spans="1:26" x14ac:dyDescent="0.25">
      <c r="A107" s="21">
        <v>36558</v>
      </c>
      <c r="B107">
        <v>29.650000000000002</v>
      </c>
      <c r="C107">
        <v>31.61</v>
      </c>
      <c r="F107" s="21">
        <v>24883</v>
      </c>
      <c r="G107">
        <v>17.600000000000001</v>
      </c>
      <c r="H107">
        <v>25</v>
      </c>
      <c r="I107">
        <v>5.5</v>
      </c>
      <c r="J107">
        <v>15.1</v>
      </c>
      <c r="K107">
        <v>2.6</v>
      </c>
      <c r="O107" s="21">
        <v>25342</v>
      </c>
      <c r="P107">
        <v>250.70000000000002</v>
      </c>
      <c r="Q107" s="21">
        <v>36206</v>
      </c>
      <c r="S107">
        <v>60.6</v>
      </c>
      <c r="T107">
        <v>61</v>
      </c>
      <c r="U107">
        <v>60.6</v>
      </c>
      <c r="V107">
        <v>68.5</v>
      </c>
      <c r="W107">
        <v>65.600000000000009</v>
      </c>
      <c r="X107">
        <v>67.3</v>
      </c>
      <c r="Y107" s="21">
        <v>39462</v>
      </c>
      <c r="Z107">
        <v>351628</v>
      </c>
    </row>
    <row r="108" spans="1:26" x14ac:dyDescent="0.25">
      <c r="A108" s="21">
        <v>36587</v>
      </c>
      <c r="B108">
        <v>25.98</v>
      </c>
      <c r="C108">
        <v>27.7</v>
      </c>
      <c r="F108" s="21">
        <v>24912</v>
      </c>
      <c r="G108">
        <v>17.5</v>
      </c>
      <c r="H108">
        <v>24.6</v>
      </c>
      <c r="I108">
        <v>5.5</v>
      </c>
      <c r="J108">
        <v>15.1</v>
      </c>
      <c r="K108">
        <v>2.6</v>
      </c>
      <c r="O108" s="21">
        <v>25343</v>
      </c>
      <c r="P108">
        <v>250.99</v>
      </c>
      <c r="Q108" s="21">
        <v>36234</v>
      </c>
      <c r="S108">
        <v>64.900000000000006</v>
      </c>
      <c r="T108">
        <v>64.3</v>
      </c>
      <c r="U108">
        <v>63.400000000000006</v>
      </c>
      <c r="V108">
        <v>70.7</v>
      </c>
      <c r="W108">
        <v>73.7</v>
      </c>
      <c r="X108">
        <v>72.5</v>
      </c>
      <c r="Y108" s="21">
        <v>39493</v>
      </c>
      <c r="Z108">
        <v>376477</v>
      </c>
    </row>
    <row r="109" spans="1:26" x14ac:dyDescent="0.25">
      <c r="A109" s="21">
        <v>36618</v>
      </c>
      <c r="B109">
        <v>27.5</v>
      </c>
      <c r="C109">
        <v>28.42</v>
      </c>
      <c r="F109" s="21">
        <v>24943</v>
      </c>
      <c r="G109">
        <v>16.899999999999999</v>
      </c>
      <c r="H109">
        <v>24.8</v>
      </c>
      <c r="I109">
        <v>5.3</v>
      </c>
      <c r="J109">
        <v>14.1</v>
      </c>
      <c r="K109">
        <v>2.6</v>
      </c>
      <c r="O109" s="21">
        <v>25344</v>
      </c>
      <c r="P109">
        <v>250.32</v>
      </c>
      <c r="Q109" s="21">
        <v>36265</v>
      </c>
      <c r="S109">
        <v>65.7</v>
      </c>
      <c r="T109">
        <v>64.900000000000006</v>
      </c>
      <c r="U109">
        <v>64</v>
      </c>
      <c r="V109">
        <v>70.5</v>
      </c>
      <c r="W109">
        <v>71.600000000000009</v>
      </c>
      <c r="X109">
        <v>71.2</v>
      </c>
      <c r="Y109" s="21">
        <v>39522</v>
      </c>
      <c r="Z109">
        <v>392657</v>
      </c>
    </row>
    <row r="110" spans="1:26" x14ac:dyDescent="0.25">
      <c r="A110" s="21">
        <v>36648</v>
      </c>
      <c r="B110">
        <v>24.36</v>
      </c>
      <c r="C110">
        <v>25.990000000000002</v>
      </c>
      <c r="F110" s="21">
        <v>24973</v>
      </c>
      <c r="G110">
        <v>16.8</v>
      </c>
      <c r="H110">
        <v>24.900000000000002</v>
      </c>
      <c r="I110">
        <v>5.3</v>
      </c>
      <c r="J110">
        <v>13.9</v>
      </c>
      <c r="K110">
        <v>2.6</v>
      </c>
      <c r="O110" s="21">
        <v>25345</v>
      </c>
      <c r="P110">
        <v>251.95000000000002</v>
      </c>
      <c r="Q110" s="21">
        <v>36295</v>
      </c>
      <c r="S110">
        <v>65.400000000000006</v>
      </c>
      <c r="T110">
        <v>64.7</v>
      </c>
      <c r="U110">
        <v>63.900000000000006</v>
      </c>
      <c r="V110">
        <v>69</v>
      </c>
      <c r="W110">
        <v>70</v>
      </c>
      <c r="X110">
        <v>69.5</v>
      </c>
      <c r="Y110" s="21">
        <v>39553</v>
      </c>
      <c r="Z110">
        <v>395069</v>
      </c>
    </row>
    <row r="111" spans="1:26" x14ac:dyDescent="0.25">
      <c r="A111" s="21">
        <v>36679</v>
      </c>
      <c r="B111">
        <v>21.23</v>
      </c>
      <c r="C111">
        <v>22.34</v>
      </c>
      <c r="F111" s="21">
        <v>25004</v>
      </c>
      <c r="G111">
        <v>16.600000000000001</v>
      </c>
      <c r="H111">
        <v>24</v>
      </c>
      <c r="I111">
        <v>5.2</v>
      </c>
      <c r="J111">
        <v>14</v>
      </c>
      <c r="K111">
        <v>2.6</v>
      </c>
      <c r="O111" s="21">
        <v>25346</v>
      </c>
      <c r="P111">
        <v>253.21</v>
      </c>
      <c r="Q111" s="21">
        <v>36326</v>
      </c>
      <c r="S111">
        <v>64.900000000000006</v>
      </c>
      <c r="T111">
        <v>64.900000000000006</v>
      </c>
      <c r="U111">
        <v>64.7</v>
      </c>
      <c r="V111">
        <v>69.7</v>
      </c>
      <c r="W111">
        <v>69.3</v>
      </c>
      <c r="X111">
        <v>69.7</v>
      </c>
      <c r="Y111" s="21">
        <v>39583</v>
      </c>
      <c r="Z111">
        <v>398188</v>
      </c>
    </row>
    <row r="112" spans="1:26" x14ac:dyDescent="0.25">
      <c r="A112" s="21">
        <v>36709</v>
      </c>
      <c r="B112">
        <v>21.1</v>
      </c>
      <c r="C112">
        <v>21.42</v>
      </c>
      <c r="F112" s="21">
        <v>25034</v>
      </c>
      <c r="G112">
        <v>16.399999999999999</v>
      </c>
      <c r="H112">
        <v>23.6</v>
      </c>
      <c r="I112">
        <v>5.2</v>
      </c>
      <c r="J112">
        <v>14</v>
      </c>
      <c r="K112">
        <v>2.6</v>
      </c>
      <c r="O112" s="21">
        <v>25349</v>
      </c>
      <c r="P112">
        <v>253.21</v>
      </c>
      <c r="Q112" s="21">
        <v>36356</v>
      </c>
      <c r="S112">
        <v>65.600000000000009</v>
      </c>
      <c r="T112">
        <v>64.8</v>
      </c>
      <c r="U112">
        <v>64.3</v>
      </c>
      <c r="V112">
        <v>70</v>
      </c>
      <c r="W112">
        <v>69.400000000000006</v>
      </c>
      <c r="X112">
        <v>69.8</v>
      </c>
      <c r="Y112" s="21">
        <v>39614</v>
      </c>
      <c r="Z112">
        <v>417953</v>
      </c>
    </row>
    <row r="113" spans="1:26" x14ac:dyDescent="0.25">
      <c r="A113" s="21">
        <v>36740</v>
      </c>
      <c r="B113">
        <v>20.12</v>
      </c>
      <c r="C113">
        <v>21.080000000000002</v>
      </c>
      <c r="F113" s="21">
        <v>25065</v>
      </c>
      <c r="G113">
        <v>16.399999999999999</v>
      </c>
      <c r="H113">
        <v>23.6</v>
      </c>
      <c r="I113">
        <v>5.2</v>
      </c>
      <c r="J113">
        <v>14</v>
      </c>
      <c r="K113">
        <v>2.6</v>
      </c>
      <c r="O113" s="21">
        <v>25350</v>
      </c>
      <c r="P113">
        <v>253.22</v>
      </c>
      <c r="Q113" s="21">
        <v>36387</v>
      </c>
      <c r="S113">
        <v>64.5</v>
      </c>
      <c r="T113">
        <v>64.400000000000006</v>
      </c>
      <c r="U113">
        <v>64.5</v>
      </c>
      <c r="V113">
        <v>69.3</v>
      </c>
      <c r="W113">
        <v>68.2</v>
      </c>
      <c r="X113">
        <v>68.8</v>
      </c>
      <c r="Y113" s="21">
        <v>39644</v>
      </c>
      <c r="Z113">
        <v>422535</v>
      </c>
    </row>
    <row r="114" spans="1:26" x14ac:dyDescent="0.25">
      <c r="A114" s="21">
        <v>36771</v>
      </c>
      <c r="B114">
        <v>17.400000000000002</v>
      </c>
      <c r="C114">
        <v>17.79</v>
      </c>
      <c r="F114" s="21">
        <v>25096</v>
      </c>
      <c r="G114">
        <v>16.5</v>
      </c>
      <c r="H114">
        <v>23.6</v>
      </c>
      <c r="I114">
        <v>5.2</v>
      </c>
      <c r="J114">
        <v>14.1</v>
      </c>
      <c r="K114">
        <v>2.6</v>
      </c>
      <c r="O114" s="21">
        <v>25351</v>
      </c>
      <c r="P114">
        <v>253.5</v>
      </c>
      <c r="Q114" s="21">
        <v>36418</v>
      </c>
      <c r="S114">
        <v>65.3</v>
      </c>
      <c r="T114">
        <v>64.7</v>
      </c>
      <c r="U114">
        <v>64.400000000000006</v>
      </c>
      <c r="V114">
        <v>69.3</v>
      </c>
      <c r="W114">
        <v>67.7</v>
      </c>
      <c r="X114">
        <v>68.400000000000006</v>
      </c>
      <c r="Y114" s="21">
        <v>39675</v>
      </c>
      <c r="Z114">
        <v>417052</v>
      </c>
    </row>
    <row r="115" spans="1:26" x14ac:dyDescent="0.25">
      <c r="A115" s="21">
        <v>36801</v>
      </c>
      <c r="B115">
        <v>20.8</v>
      </c>
      <c r="C115">
        <v>21.44</v>
      </c>
      <c r="F115" s="21">
        <v>25126</v>
      </c>
      <c r="G115">
        <v>16.7</v>
      </c>
      <c r="H115">
        <v>24</v>
      </c>
      <c r="I115">
        <v>5.3</v>
      </c>
      <c r="J115">
        <v>14.1</v>
      </c>
      <c r="K115">
        <v>2.6</v>
      </c>
      <c r="O115" s="21">
        <v>25352</v>
      </c>
      <c r="P115">
        <v>252.87</v>
      </c>
      <c r="Q115" s="21">
        <v>36448</v>
      </c>
      <c r="S115">
        <v>64.3</v>
      </c>
      <c r="T115">
        <v>63.6</v>
      </c>
      <c r="U115">
        <v>63.300000000000004</v>
      </c>
      <c r="V115">
        <v>66.900000000000006</v>
      </c>
      <c r="W115">
        <v>67.400000000000006</v>
      </c>
      <c r="X115">
        <v>66.7</v>
      </c>
      <c r="Y115" s="21">
        <v>39706</v>
      </c>
      <c r="Z115">
        <v>409264</v>
      </c>
    </row>
    <row r="116" spans="1:26" x14ac:dyDescent="0.25">
      <c r="A116" s="21">
        <v>36832</v>
      </c>
      <c r="B116">
        <v>20.63</v>
      </c>
      <c r="C116">
        <v>22.37</v>
      </c>
      <c r="F116" s="21">
        <v>25157</v>
      </c>
      <c r="G116">
        <v>17.100000000000001</v>
      </c>
      <c r="H116">
        <v>25.1</v>
      </c>
      <c r="I116">
        <v>5.4</v>
      </c>
      <c r="J116">
        <v>14.3</v>
      </c>
      <c r="K116">
        <v>2.6</v>
      </c>
      <c r="O116" s="21">
        <v>25353</v>
      </c>
      <c r="P116">
        <v>254.88</v>
      </c>
      <c r="Q116" s="21">
        <v>36479</v>
      </c>
      <c r="S116">
        <v>64.3</v>
      </c>
      <c r="T116">
        <v>63.7</v>
      </c>
      <c r="U116">
        <v>63.7</v>
      </c>
      <c r="V116">
        <v>66.7</v>
      </c>
      <c r="W116">
        <v>67.5</v>
      </c>
      <c r="X116">
        <v>66.3</v>
      </c>
      <c r="Y116" s="21">
        <v>39736</v>
      </c>
      <c r="Z116">
        <v>392934</v>
      </c>
    </row>
    <row r="117" spans="1:26" x14ac:dyDescent="0.25">
      <c r="A117" s="21">
        <v>36862</v>
      </c>
      <c r="B117">
        <v>23.240000000000002</v>
      </c>
      <c r="C117">
        <v>25.3</v>
      </c>
      <c r="F117" s="21">
        <v>25187</v>
      </c>
      <c r="G117">
        <v>17.2</v>
      </c>
      <c r="H117">
        <v>25.3</v>
      </c>
      <c r="I117">
        <v>5.4</v>
      </c>
      <c r="J117">
        <v>14.4</v>
      </c>
      <c r="K117">
        <v>2.6</v>
      </c>
      <c r="O117" s="21">
        <v>25356</v>
      </c>
      <c r="P117">
        <v>257.10000000000002</v>
      </c>
      <c r="Q117" s="21">
        <v>36509</v>
      </c>
      <c r="S117">
        <v>62.300000000000004</v>
      </c>
      <c r="T117">
        <v>61.6</v>
      </c>
      <c r="U117">
        <v>62</v>
      </c>
      <c r="V117">
        <v>65.7</v>
      </c>
      <c r="W117">
        <v>64.2</v>
      </c>
      <c r="X117">
        <v>65</v>
      </c>
      <c r="Y117" s="21">
        <v>39767</v>
      </c>
      <c r="Z117">
        <v>367219</v>
      </c>
    </row>
    <row r="118" spans="1:26" x14ac:dyDescent="0.25">
      <c r="A118" s="21">
        <v>36893</v>
      </c>
      <c r="B118">
        <v>24.29</v>
      </c>
      <c r="C118">
        <v>25.060000000000002</v>
      </c>
      <c r="F118" s="21">
        <v>25218</v>
      </c>
      <c r="G118">
        <v>17.5</v>
      </c>
      <c r="H118">
        <v>25.6</v>
      </c>
      <c r="I118">
        <v>5.5</v>
      </c>
      <c r="J118">
        <v>14.700000000000001</v>
      </c>
      <c r="K118">
        <v>2.6</v>
      </c>
      <c r="O118" s="21">
        <v>25357</v>
      </c>
      <c r="P118">
        <v>255.82</v>
      </c>
      <c r="Q118" s="21">
        <v>36540</v>
      </c>
      <c r="S118">
        <v>59.900000000000006</v>
      </c>
      <c r="T118">
        <v>60.300000000000004</v>
      </c>
      <c r="U118">
        <v>61.7</v>
      </c>
      <c r="V118">
        <v>65.100000000000009</v>
      </c>
      <c r="W118">
        <v>60.800000000000004</v>
      </c>
      <c r="X118">
        <v>63.1</v>
      </c>
      <c r="Y118" s="21">
        <v>39797</v>
      </c>
      <c r="Z118">
        <v>327594</v>
      </c>
    </row>
    <row r="119" spans="1:26" x14ac:dyDescent="0.25">
      <c r="A119" s="21">
        <v>36924</v>
      </c>
      <c r="B119">
        <v>18.010000000000002</v>
      </c>
      <c r="C119">
        <v>18.690000000000001</v>
      </c>
      <c r="F119" s="21">
        <v>25249</v>
      </c>
      <c r="G119">
        <v>17.600000000000001</v>
      </c>
      <c r="H119">
        <v>25.6</v>
      </c>
      <c r="I119">
        <v>5.5</v>
      </c>
      <c r="J119">
        <v>14.8</v>
      </c>
      <c r="K119">
        <v>2.6</v>
      </c>
      <c r="O119" s="21">
        <v>25358</v>
      </c>
      <c r="P119">
        <v>258.27</v>
      </c>
      <c r="Q119" s="21">
        <v>36571</v>
      </c>
      <c r="S119">
        <v>63.900000000000006</v>
      </c>
      <c r="T119">
        <v>63</v>
      </c>
      <c r="U119">
        <v>61.400000000000006</v>
      </c>
      <c r="V119">
        <v>63.800000000000004</v>
      </c>
      <c r="W119">
        <v>66.600000000000009</v>
      </c>
      <c r="X119">
        <v>64.900000000000006</v>
      </c>
      <c r="Y119" s="21">
        <v>39828</v>
      </c>
      <c r="Z119">
        <v>301715</v>
      </c>
    </row>
    <row r="120" spans="1:26" x14ac:dyDescent="0.25">
      <c r="A120" s="21">
        <v>36952</v>
      </c>
      <c r="B120">
        <v>20</v>
      </c>
      <c r="C120">
        <v>21.34</v>
      </c>
      <c r="F120" s="21">
        <v>25277</v>
      </c>
      <c r="G120">
        <v>17.8</v>
      </c>
      <c r="H120">
        <v>26</v>
      </c>
      <c r="I120">
        <v>5.5</v>
      </c>
      <c r="J120">
        <v>15</v>
      </c>
      <c r="K120">
        <v>2.6</v>
      </c>
      <c r="O120" s="21">
        <v>25359</v>
      </c>
      <c r="P120">
        <v>258.27</v>
      </c>
      <c r="Q120" s="21">
        <v>36600</v>
      </c>
      <c r="S120">
        <v>64.2</v>
      </c>
      <c r="T120">
        <v>62.900000000000006</v>
      </c>
      <c r="U120">
        <v>61.400000000000006</v>
      </c>
      <c r="V120">
        <v>64.2</v>
      </c>
      <c r="W120">
        <v>67.7</v>
      </c>
      <c r="X120">
        <v>66.3</v>
      </c>
      <c r="Y120" s="21">
        <v>39859</v>
      </c>
      <c r="Z120">
        <v>317677</v>
      </c>
    </row>
    <row r="121" spans="1:26" x14ac:dyDescent="0.25">
      <c r="A121" s="21">
        <v>36983</v>
      </c>
      <c r="B121">
        <v>26.16</v>
      </c>
      <c r="C121">
        <v>28.78</v>
      </c>
      <c r="F121" s="21">
        <v>25308</v>
      </c>
      <c r="G121">
        <v>18.100000000000001</v>
      </c>
      <c r="H121">
        <v>25.900000000000002</v>
      </c>
      <c r="I121">
        <v>5.6000000000000005</v>
      </c>
      <c r="J121">
        <v>15.4</v>
      </c>
      <c r="K121">
        <v>2.6</v>
      </c>
      <c r="O121" s="21">
        <v>25360</v>
      </c>
      <c r="P121">
        <v>261.24</v>
      </c>
      <c r="Q121" s="21">
        <v>36631</v>
      </c>
      <c r="S121">
        <v>64</v>
      </c>
      <c r="T121">
        <v>62.7</v>
      </c>
      <c r="U121">
        <v>61.2</v>
      </c>
      <c r="V121">
        <v>63.800000000000004</v>
      </c>
      <c r="W121">
        <v>65.5</v>
      </c>
      <c r="X121">
        <v>65</v>
      </c>
      <c r="Y121" s="21">
        <v>39887</v>
      </c>
      <c r="Z121">
        <v>317273</v>
      </c>
    </row>
    <row r="122" spans="1:26" x14ac:dyDescent="0.25">
      <c r="A122" s="21">
        <v>37013</v>
      </c>
      <c r="B122">
        <v>19.600000000000001</v>
      </c>
      <c r="C122">
        <v>21.32</v>
      </c>
      <c r="F122" s="21">
        <v>25338</v>
      </c>
      <c r="G122">
        <v>18.400000000000002</v>
      </c>
      <c r="H122">
        <v>25.900000000000002</v>
      </c>
      <c r="I122">
        <v>5.7</v>
      </c>
      <c r="J122">
        <v>15.8</v>
      </c>
      <c r="K122">
        <v>2.6</v>
      </c>
      <c r="O122" s="21">
        <v>25363</v>
      </c>
      <c r="P122">
        <v>262.26</v>
      </c>
      <c r="Q122" s="21">
        <v>36661</v>
      </c>
      <c r="S122">
        <v>63.1</v>
      </c>
      <c r="T122">
        <v>61.7</v>
      </c>
      <c r="U122">
        <v>60.5</v>
      </c>
      <c r="V122">
        <v>62.800000000000004</v>
      </c>
      <c r="W122">
        <v>65.100000000000009</v>
      </c>
      <c r="X122">
        <v>63.800000000000004</v>
      </c>
      <c r="Y122" s="21">
        <v>39918</v>
      </c>
      <c r="Z122">
        <v>305622</v>
      </c>
    </row>
    <row r="123" spans="1:26" x14ac:dyDescent="0.25">
      <c r="A123" s="21">
        <v>37044</v>
      </c>
      <c r="B123">
        <v>18.8</v>
      </c>
      <c r="C123">
        <v>20.05</v>
      </c>
      <c r="F123" s="21">
        <v>25369</v>
      </c>
      <c r="G123">
        <v>18.7</v>
      </c>
      <c r="H123">
        <v>26.2</v>
      </c>
      <c r="I123">
        <v>5.8</v>
      </c>
      <c r="J123">
        <v>16.2</v>
      </c>
      <c r="K123">
        <v>2.6</v>
      </c>
      <c r="O123" s="21">
        <v>25364</v>
      </c>
      <c r="P123">
        <v>259.95</v>
      </c>
      <c r="Q123" s="21">
        <v>36692</v>
      </c>
      <c r="S123">
        <v>63.300000000000004</v>
      </c>
      <c r="T123">
        <v>61.1</v>
      </c>
      <c r="U123">
        <v>59.900000000000006</v>
      </c>
      <c r="V123">
        <v>63</v>
      </c>
      <c r="W123">
        <v>67.2</v>
      </c>
      <c r="X123">
        <v>64.8</v>
      </c>
      <c r="Y123" s="21">
        <v>39948</v>
      </c>
      <c r="Z123">
        <v>298793</v>
      </c>
    </row>
    <row r="124" spans="1:26" x14ac:dyDescent="0.25">
      <c r="A124" s="21">
        <v>37074</v>
      </c>
      <c r="B124">
        <v>18.22</v>
      </c>
      <c r="C124">
        <v>19.510000000000002</v>
      </c>
      <c r="F124" s="21">
        <v>25399</v>
      </c>
      <c r="G124">
        <v>18.8</v>
      </c>
      <c r="H124">
        <v>26</v>
      </c>
      <c r="I124">
        <v>5.8</v>
      </c>
      <c r="J124">
        <v>16.399999999999999</v>
      </c>
      <c r="K124">
        <v>2.6</v>
      </c>
      <c r="O124" s="21">
        <v>25365</v>
      </c>
      <c r="P124">
        <v>253.03</v>
      </c>
      <c r="Q124" s="21">
        <v>36722</v>
      </c>
      <c r="S124">
        <v>62.2</v>
      </c>
      <c r="T124">
        <v>60.7</v>
      </c>
      <c r="U124">
        <v>59.900000000000006</v>
      </c>
      <c r="V124">
        <v>62.300000000000004</v>
      </c>
      <c r="W124">
        <v>65.7</v>
      </c>
      <c r="X124">
        <v>63.6</v>
      </c>
      <c r="Y124" s="21">
        <v>39979</v>
      </c>
      <c r="Z124">
        <v>297143</v>
      </c>
    </row>
    <row r="125" spans="1:26" x14ac:dyDescent="0.25">
      <c r="A125" s="21">
        <v>37105</v>
      </c>
      <c r="B125">
        <v>20.059999999999999</v>
      </c>
      <c r="C125">
        <v>21.22</v>
      </c>
      <c r="F125" s="21">
        <v>25430</v>
      </c>
      <c r="G125">
        <v>19</v>
      </c>
      <c r="H125">
        <v>25.400000000000002</v>
      </c>
      <c r="I125">
        <v>5.8</v>
      </c>
      <c r="J125">
        <v>16.899999999999999</v>
      </c>
      <c r="K125">
        <v>2.6</v>
      </c>
      <c r="O125" s="21">
        <v>25366</v>
      </c>
      <c r="P125">
        <v>252.74</v>
      </c>
      <c r="Q125" s="21">
        <v>36753</v>
      </c>
      <c r="S125">
        <v>62.900000000000006</v>
      </c>
      <c r="T125">
        <v>60.5</v>
      </c>
      <c r="U125">
        <v>59.300000000000004</v>
      </c>
      <c r="V125">
        <v>59.900000000000006</v>
      </c>
      <c r="W125">
        <v>64.900000000000006</v>
      </c>
      <c r="X125">
        <v>61.900000000000006</v>
      </c>
      <c r="Y125" s="21">
        <v>40009</v>
      </c>
      <c r="Z125">
        <v>297881</v>
      </c>
    </row>
    <row r="126" spans="1:26" x14ac:dyDescent="0.25">
      <c r="A126" s="21">
        <v>37136</v>
      </c>
      <c r="B126">
        <v>25.830000000000002</v>
      </c>
      <c r="C126">
        <v>27.75</v>
      </c>
      <c r="F126" s="21">
        <v>25461</v>
      </c>
      <c r="G126">
        <v>19.2</v>
      </c>
      <c r="H126">
        <v>26</v>
      </c>
      <c r="I126">
        <v>5.8</v>
      </c>
      <c r="J126">
        <v>16.899999999999999</v>
      </c>
      <c r="K126">
        <v>2.6</v>
      </c>
      <c r="O126" s="21">
        <v>25367</v>
      </c>
      <c r="P126">
        <v>253.12</v>
      </c>
      <c r="Q126" s="21">
        <v>36784</v>
      </c>
      <c r="S126">
        <v>62.400000000000006</v>
      </c>
      <c r="T126">
        <v>61.300000000000004</v>
      </c>
      <c r="U126">
        <v>60.800000000000004</v>
      </c>
      <c r="V126">
        <v>63.1</v>
      </c>
      <c r="W126">
        <v>64.3</v>
      </c>
      <c r="X126">
        <v>63.5</v>
      </c>
      <c r="Y126" s="21">
        <v>40040</v>
      </c>
      <c r="Z126">
        <v>300159</v>
      </c>
    </row>
    <row r="127" spans="1:26" x14ac:dyDescent="0.25">
      <c r="A127" s="21">
        <v>37166</v>
      </c>
      <c r="B127">
        <v>37.230000000000004</v>
      </c>
      <c r="C127">
        <v>43.04</v>
      </c>
      <c r="F127" s="21">
        <v>25491</v>
      </c>
      <c r="G127">
        <v>19.400000000000002</v>
      </c>
      <c r="H127">
        <v>26.8</v>
      </c>
      <c r="I127">
        <v>5.9</v>
      </c>
      <c r="J127">
        <v>17</v>
      </c>
      <c r="K127">
        <v>2.6</v>
      </c>
      <c r="O127" s="21">
        <v>25370</v>
      </c>
      <c r="P127">
        <v>255.21</v>
      </c>
      <c r="Q127" s="21">
        <v>36814</v>
      </c>
      <c r="S127">
        <v>61.800000000000004</v>
      </c>
      <c r="T127">
        <v>60.1</v>
      </c>
      <c r="U127">
        <v>59.400000000000006</v>
      </c>
      <c r="V127">
        <v>62.400000000000006</v>
      </c>
      <c r="W127">
        <v>64.2</v>
      </c>
      <c r="X127">
        <v>62.800000000000004</v>
      </c>
      <c r="Y127" s="21">
        <v>40071</v>
      </c>
      <c r="Z127">
        <v>301942</v>
      </c>
    </row>
    <row r="128" spans="1:26" x14ac:dyDescent="0.25">
      <c r="A128" s="21">
        <v>37197</v>
      </c>
      <c r="B128">
        <v>36.26</v>
      </c>
      <c r="C128">
        <v>39.94</v>
      </c>
      <c r="F128" s="21">
        <v>25522</v>
      </c>
      <c r="G128">
        <v>19.8</v>
      </c>
      <c r="H128">
        <v>27.3</v>
      </c>
      <c r="I128">
        <v>6</v>
      </c>
      <c r="J128">
        <v>17.3</v>
      </c>
      <c r="K128">
        <v>2.6</v>
      </c>
      <c r="O128" s="21">
        <v>25371</v>
      </c>
      <c r="P128">
        <v>255.21</v>
      </c>
      <c r="Q128" s="21">
        <v>36845</v>
      </c>
      <c r="S128">
        <v>62.2</v>
      </c>
      <c r="T128">
        <v>60.1</v>
      </c>
      <c r="U128">
        <v>59.300000000000004</v>
      </c>
      <c r="V128">
        <v>61.5</v>
      </c>
      <c r="W128">
        <v>64.5</v>
      </c>
      <c r="X128">
        <v>62.400000000000006</v>
      </c>
      <c r="Y128" s="21">
        <v>40101</v>
      </c>
      <c r="Z128">
        <v>297630</v>
      </c>
    </row>
    <row r="129" spans="1:26" x14ac:dyDescent="0.25">
      <c r="A129" s="21">
        <v>37227</v>
      </c>
      <c r="B129">
        <v>27.17</v>
      </c>
      <c r="C129">
        <v>30.71</v>
      </c>
      <c r="F129" s="21">
        <v>25552</v>
      </c>
      <c r="G129">
        <v>19.900000000000002</v>
      </c>
      <c r="H129">
        <v>27.1</v>
      </c>
      <c r="I129">
        <v>6</v>
      </c>
      <c r="J129">
        <v>17.5</v>
      </c>
      <c r="K129">
        <v>2.6</v>
      </c>
      <c r="O129" s="21">
        <v>25372</v>
      </c>
      <c r="P129">
        <v>253.67000000000002</v>
      </c>
      <c r="Q129" s="21">
        <v>36875</v>
      </c>
      <c r="S129">
        <v>61.800000000000004</v>
      </c>
      <c r="T129">
        <v>60.1</v>
      </c>
      <c r="U129">
        <v>59.800000000000004</v>
      </c>
      <c r="V129">
        <v>61.1</v>
      </c>
      <c r="W129">
        <v>63.900000000000006</v>
      </c>
      <c r="X129">
        <v>62.1</v>
      </c>
      <c r="Y129" s="21">
        <v>40132</v>
      </c>
      <c r="Z129">
        <v>290595</v>
      </c>
    </row>
    <row r="130" spans="1:26" x14ac:dyDescent="0.25">
      <c r="A130" s="21">
        <v>37258</v>
      </c>
      <c r="B130">
        <v>27.44</v>
      </c>
      <c r="C130">
        <v>29.94</v>
      </c>
      <c r="F130" s="21">
        <v>25583</v>
      </c>
      <c r="G130">
        <v>20.100000000000001</v>
      </c>
      <c r="H130">
        <v>27.7</v>
      </c>
      <c r="I130">
        <v>6.1000000000000005</v>
      </c>
      <c r="J130">
        <v>17.5</v>
      </c>
      <c r="K130">
        <v>2.6</v>
      </c>
      <c r="O130" s="21">
        <v>25373</v>
      </c>
      <c r="P130">
        <v>251.87</v>
      </c>
      <c r="Q130" s="21">
        <v>36906</v>
      </c>
      <c r="S130">
        <v>57.400000000000006</v>
      </c>
      <c r="T130">
        <v>58.2</v>
      </c>
      <c r="U130">
        <v>59.800000000000004</v>
      </c>
      <c r="V130">
        <v>61.900000000000006</v>
      </c>
      <c r="W130">
        <v>58.800000000000004</v>
      </c>
      <c r="X130">
        <v>60.400000000000006</v>
      </c>
      <c r="Y130" s="21">
        <v>40162</v>
      </c>
      <c r="Z130">
        <v>281258</v>
      </c>
    </row>
    <row r="131" spans="1:26" x14ac:dyDescent="0.25">
      <c r="A131" s="21">
        <v>37289</v>
      </c>
      <c r="B131">
        <v>23.330000000000002</v>
      </c>
      <c r="C131">
        <v>25.330000000000002</v>
      </c>
      <c r="F131" s="21">
        <v>25614</v>
      </c>
      <c r="G131">
        <v>20</v>
      </c>
      <c r="H131">
        <v>27.5</v>
      </c>
      <c r="I131">
        <v>6.1000000000000005</v>
      </c>
      <c r="J131">
        <v>17.600000000000001</v>
      </c>
      <c r="K131">
        <v>2.7</v>
      </c>
      <c r="O131" s="21">
        <v>25374</v>
      </c>
      <c r="P131">
        <v>245.97</v>
      </c>
      <c r="Q131" s="21">
        <v>36937</v>
      </c>
      <c r="S131">
        <v>63</v>
      </c>
      <c r="T131">
        <v>62.400000000000006</v>
      </c>
      <c r="U131">
        <v>61.1</v>
      </c>
      <c r="V131">
        <v>63.7</v>
      </c>
      <c r="W131">
        <v>64.600000000000009</v>
      </c>
      <c r="X131">
        <v>64.3</v>
      </c>
      <c r="Y131" s="21">
        <v>40193</v>
      </c>
      <c r="Z131">
        <v>271401</v>
      </c>
    </row>
    <row r="132" spans="1:26" x14ac:dyDescent="0.25">
      <c r="A132" s="21">
        <v>37317</v>
      </c>
      <c r="B132">
        <v>22.38</v>
      </c>
      <c r="C132">
        <v>24.150000000000002</v>
      </c>
      <c r="F132" s="21">
        <v>25642</v>
      </c>
      <c r="G132">
        <v>20.2</v>
      </c>
      <c r="H132">
        <v>28</v>
      </c>
      <c r="I132">
        <v>6.1000000000000005</v>
      </c>
      <c r="J132">
        <v>17.600000000000001</v>
      </c>
      <c r="K132">
        <v>2.7</v>
      </c>
      <c r="O132" s="21">
        <v>25377</v>
      </c>
      <c r="P132">
        <v>239.56</v>
      </c>
      <c r="Q132" s="21">
        <v>36965</v>
      </c>
      <c r="S132">
        <v>61.7</v>
      </c>
      <c r="T132">
        <v>60.900000000000006</v>
      </c>
      <c r="U132">
        <v>59.6</v>
      </c>
      <c r="V132">
        <v>62.5</v>
      </c>
      <c r="W132">
        <v>61.900000000000006</v>
      </c>
      <c r="X132">
        <v>62.900000000000006</v>
      </c>
      <c r="Y132" s="21">
        <v>40224</v>
      </c>
      <c r="Z132">
        <v>297979</v>
      </c>
    </row>
    <row r="133" spans="1:26" x14ac:dyDescent="0.25">
      <c r="A133" s="21">
        <v>37348</v>
      </c>
      <c r="B133">
        <v>20.52</v>
      </c>
      <c r="C133">
        <v>22.37</v>
      </c>
      <c r="F133" s="21">
        <v>25673</v>
      </c>
      <c r="G133">
        <v>20.2</v>
      </c>
      <c r="H133">
        <v>28.2</v>
      </c>
      <c r="I133">
        <v>6.2</v>
      </c>
      <c r="J133">
        <v>17.600000000000001</v>
      </c>
      <c r="K133">
        <v>2.7</v>
      </c>
      <c r="O133" s="21">
        <v>25378</v>
      </c>
      <c r="P133">
        <v>242.39000000000001</v>
      </c>
      <c r="Q133" s="21">
        <v>36996</v>
      </c>
      <c r="S133">
        <v>61.400000000000006</v>
      </c>
      <c r="T133">
        <v>60.6</v>
      </c>
      <c r="U133">
        <v>59.5</v>
      </c>
      <c r="V133">
        <v>62.7</v>
      </c>
      <c r="W133">
        <v>64.900000000000006</v>
      </c>
      <c r="X133">
        <v>64.2</v>
      </c>
      <c r="Y133" s="21">
        <v>40252</v>
      </c>
      <c r="Z133">
        <v>320129</v>
      </c>
    </row>
    <row r="134" spans="1:26" x14ac:dyDescent="0.25">
      <c r="A134" s="21">
        <v>37378</v>
      </c>
      <c r="B134">
        <v>23.43</v>
      </c>
      <c r="C134">
        <v>25.94</v>
      </c>
      <c r="F134" s="21">
        <v>25703</v>
      </c>
      <c r="G134">
        <v>20</v>
      </c>
      <c r="H134">
        <v>28.2</v>
      </c>
      <c r="I134">
        <v>6.2</v>
      </c>
      <c r="J134">
        <v>17.2</v>
      </c>
      <c r="K134">
        <v>2.9</v>
      </c>
      <c r="O134" s="21">
        <v>25379</v>
      </c>
      <c r="P134">
        <v>243.75</v>
      </c>
      <c r="Q134" s="21">
        <v>37026</v>
      </c>
      <c r="S134">
        <v>62</v>
      </c>
      <c r="T134">
        <v>60.7</v>
      </c>
      <c r="U134">
        <v>59.300000000000004</v>
      </c>
      <c r="V134">
        <v>63.6</v>
      </c>
      <c r="W134">
        <v>65</v>
      </c>
      <c r="X134">
        <v>64.100000000000009</v>
      </c>
      <c r="Y134" s="21">
        <v>40283</v>
      </c>
      <c r="Z134">
        <v>335167</v>
      </c>
    </row>
    <row r="135" spans="1:26" x14ac:dyDescent="0.25">
      <c r="A135" s="21">
        <v>37409</v>
      </c>
      <c r="B135">
        <v>25.19</v>
      </c>
      <c r="C135">
        <v>27</v>
      </c>
      <c r="F135" s="21">
        <v>25734</v>
      </c>
      <c r="G135">
        <v>19.7</v>
      </c>
      <c r="H135">
        <v>28.3</v>
      </c>
      <c r="I135">
        <v>6.2</v>
      </c>
      <c r="J135">
        <v>16.8</v>
      </c>
      <c r="K135">
        <v>2.9</v>
      </c>
      <c r="O135" s="21">
        <v>25380</v>
      </c>
      <c r="P135">
        <v>243.38</v>
      </c>
      <c r="Q135" s="21">
        <v>37057</v>
      </c>
      <c r="S135">
        <v>61.6</v>
      </c>
      <c r="T135">
        <v>59.6</v>
      </c>
      <c r="U135">
        <v>58.5</v>
      </c>
      <c r="V135">
        <v>63</v>
      </c>
      <c r="W135">
        <v>63.6</v>
      </c>
      <c r="X135">
        <v>63.1</v>
      </c>
      <c r="Y135" s="21">
        <v>40313</v>
      </c>
      <c r="Z135">
        <v>355703</v>
      </c>
    </row>
    <row r="136" spans="1:26" x14ac:dyDescent="0.25">
      <c r="A136" s="21">
        <v>37439</v>
      </c>
      <c r="B136">
        <v>35.9</v>
      </c>
      <c r="C136">
        <v>40.15</v>
      </c>
      <c r="F136" s="21">
        <v>25764</v>
      </c>
      <c r="G136">
        <v>19.400000000000002</v>
      </c>
      <c r="H136">
        <v>28.2</v>
      </c>
      <c r="I136">
        <v>6.1000000000000005</v>
      </c>
      <c r="J136">
        <v>16.3</v>
      </c>
      <c r="K136">
        <v>3</v>
      </c>
      <c r="O136" s="21">
        <v>25381</v>
      </c>
      <c r="P136">
        <v>244.36</v>
      </c>
      <c r="Q136" s="21">
        <v>37087</v>
      </c>
      <c r="S136">
        <v>61.900000000000006</v>
      </c>
      <c r="T136">
        <v>59.900000000000006</v>
      </c>
      <c r="U136">
        <v>58.900000000000006</v>
      </c>
      <c r="V136">
        <v>63</v>
      </c>
      <c r="W136">
        <v>63.5</v>
      </c>
      <c r="X136">
        <v>63</v>
      </c>
      <c r="Y136" s="21">
        <v>40344</v>
      </c>
      <c r="Z136">
        <v>370431</v>
      </c>
    </row>
    <row r="137" spans="1:26" x14ac:dyDescent="0.25">
      <c r="A137" s="21">
        <v>37470</v>
      </c>
      <c r="B137">
        <v>48.13</v>
      </c>
      <c r="C137">
        <v>53.17</v>
      </c>
      <c r="F137" s="21">
        <v>25795</v>
      </c>
      <c r="G137">
        <v>19.100000000000001</v>
      </c>
      <c r="H137">
        <v>28.5</v>
      </c>
      <c r="I137">
        <v>6</v>
      </c>
      <c r="J137">
        <v>15.8</v>
      </c>
      <c r="K137">
        <v>3</v>
      </c>
      <c r="O137" s="21">
        <v>25384</v>
      </c>
      <c r="P137">
        <v>244.75</v>
      </c>
      <c r="Q137" s="21">
        <v>37118</v>
      </c>
      <c r="S137">
        <v>61.900000000000006</v>
      </c>
      <c r="T137">
        <v>59.5</v>
      </c>
      <c r="U137">
        <v>58.2</v>
      </c>
      <c r="V137">
        <v>62.2</v>
      </c>
      <c r="W137">
        <v>66.100000000000009</v>
      </c>
      <c r="X137">
        <v>63.800000000000004</v>
      </c>
      <c r="Y137" s="21">
        <v>40374</v>
      </c>
      <c r="Z137">
        <v>391102</v>
      </c>
    </row>
    <row r="138" spans="1:26" x14ac:dyDescent="0.25">
      <c r="A138" s="21">
        <v>37501</v>
      </c>
      <c r="B138">
        <v>44.46</v>
      </c>
      <c r="C138">
        <v>50.660000000000004</v>
      </c>
      <c r="F138" s="21">
        <v>25826</v>
      </c>
      <c r="G138">
        <v>19.100000000000001</v>
      </c>
      <c r="H138">
        <v>28.6</v>
      </c>
      <c r="I138">
        <v>6.1000000000000005</v>
      </c>
      <c r="J138">
        <v>15.700000000000001</v>
      </c>
      <c r="K138">
        <v>3</v>
      </c>
      <c r="O138" s="21">
        <v>25385</v>
      </c>
      <c r="P138">
        <v>243.70000000000002</v>
      </c>
      <c r="Q138" s="21">
        <v>37149</v>
      </c>
      <c r="S138">
        <v>61.2</v>
      </c>
      <c r="T138">
        <v>59</v>
      </c>
      <c r="U138">
        <v>57.800000000000004</v>
      </c>
      <c r="V138">
        <v>62.2</v>
      </c>
      <c r="W138">
        <v>66</v>
      </c>
      <c r="X138">
        <v>63.6</v>
      </c>
      <c r="Y138" s="21">
        <v>40405</v>
      </c>
      <c r="Z138">
        <v>396706</v>
      </c>
    </row>
    <row r="139" spans="1:26" x14ac:dyDescent="0.25">
      <c r="A139" s="21">
        <v>37531</v>
      </c>
      <c r="B139">
        <v>52.43</v>
      </c>
      <c r="C139">
        <v>57.17</v>
      </c>
      <c r="F139" s="21">
        <v>25856</v>
      </c>
      <c r="G139">
        <v>18.900000000000002</v>
      </c>
      <c r="H139">
        <v>28.900000000000002</v>
      </c>
      <c r="I139">
        <v>6</v>
      </c>
      <c r="J139">
        <v>15.3</v>
      </c>
      <c r="K139">
        <v>3.1</v>
      </c>
      <c r="O139" s="21">
        <v>25386</v>
      </c>
      <c r="P139">
        <v>243.15</v>
      </c>
      <c r="Q139" s="21">
        <v>37179</v>
      </c>
      <c r="S139">
        <v>61.300000000000004</v>
      </c>
      <c r="T139">
        <v>59.300000000000004</v>
      </c>
      <c r="U139">
        <v>58</v>
      </c>
      <c r="V139">
        <v>62.900000000000006</v>
      </c>
      <c r="W139">
        <v>64.400000000000006</v>
      </c>
      <c r="X139">
        <v>63.300000000000004</v>
      </c>
      <c r="Y139" s="21">
        <v>40436</v>
      </c>
      <c r="Z139">
        <v>397973</v>
      </c>
    </row>
    <row r="140" spans="1:26" x14ac:dyDescent="0.25">
      <c r="A140" s="21">
        <v>37562</v>
      </c>
      <c r="B140">
        <v>44.93</v>
      </c>
      <c r="C140">
        <v>48</v>
      </c>
      <c r="F140" s="21">
        <v>25887</v>
      </c>
      <c r="G140">
        <v>18.900000000000002</v>
      </c>
      <c r="H140">
        <v>29.400000000000002</v>
      </c>
      <c r="I140">
        <v>6.1000000000000005</v>
      </c>
      <c r="J140">
        <v>15.200000000000001</v>
      </c>
      <c r="K140">
        <v>3.1</v>
      </c>
      <c r="O140" s="21">
        <v>25387</v>
      </c>
      <c r="P140">
        <v>243.88</v>
      </c>
      <c r="Q140" s="21">
        <v>37210</v>
      </c>
      <c r="S140">
        <v>60.800000000000004</v>
      </c>
      <c r="T140">
        <v>58.6</v>
      </c>
      <c r="U140">
        <v>57.300000000000004</v>
      </c>
      <c r="V140">
        <v>63.300000000000004</v>
      </c>
      <c r="W140">
        <v>64</v>
      </c>
      <c r="X140">
        <v>63.400000000000006</v>
      </c>
      <c r="Y140" s="21">
        <v>40466</v>
      </c>
      <c r="Z140">
        <v>400938</v>
      </c>
    </row>
    <row r="141" spans="1:26" x14ac:dyDescent="0.25">
      <c r="A141" s="21">
        <v>37592</v>
      </c>
      <c r="B141">
        <v>34.130000000000003</v>
      </c>
      <c r="C141">
        <v>37.630000000000003</v>
      </c>
      <c r="F141" s="21">
        <v>25917</v>
      </c>
      <c r="G141">
        <v>19</v>
      </c>
      <c r="H141">
        <v>29.6</v>
      </c>
      <c r="I141">
        <v>6.1000000000000005</v>
      </c>
      <c r="J141">
        <v>15.200000000000001</v>
      </c>
      <c r="K141">
        <v>3</v>
      </c>
      <c r="O141" s="21">
        <v>25388</v>
      </c>
      <c r="P141">
        <v>244.49</v>
      </c>
      <c r="Q141" s="21">
        <v>37240</v>
      </c>
      <c r="S141">
        <v>57</v>
      </c>
      <c r="T141">
        <v>56.5</v>
      </c>
      <c r="U141">
        <v>56.5</v>
      </c>
      <c r="V141">
        <v>58.800000000000004</v>
      </c>
      <c r="W141">
        <v>58</v>
      </c>
      <c r="X141">
        <v>58.300000000000004</v>
      </c>
      <c r="Y141" s="21">
        <v>40497</v>
      </c>
      <c r="Z141">
        <v>394515</v>
      </c>
    </row>
    <row r="142" spans="1:26" x14ac:dyDescent="0.25">
      <c r="A142" s="21">
        <v>37623</v>
      </c>
      <c r="B142">
        <v>42.92</v>
      </c>
      <c r="C142">
        <v>45.86</v>
      </c>
      <c r="F142" s="21">
        <v>25948</v>
      </c>
      <c r="G142">
        <v>19.2</v>
      </c>
      <c r="H142">
        <v>30.3</v>
      </c>
      <c r="I142">
        <v>6.1000000000000005</v>
      </c>
      <c r="J142">
        <v>15.200000000000001</v>
      </c>
      <c r="K142">
        <v>3.1</v>
      </c>
      <c r="O142" s="21">
        <v>25391</v>
      </c>
      <c r="P142">
        <v>243.9</v>
      </c>
      <c r="Q142" s="21">
        <v>37271</v>
      </c>
      <c r="S142">
        <v>63.6</v>
      </c>
      <c r="T142">
        <v>60.7</v>
      </c>
      <c r="U142">
        <v>59.6</v>
      </c>
      <c r="V142">
        <v>63.7</v>
      </c>
      <c r="W142">
        <v>71.8</v>
      </c>
      <c r="X142">
        <v>67.100000000000009</v>
      </c>
      <c r="Y142" s="21">
        <v>40527</v>
      </c>
      <c r="Z142">
        <v>380140</v>
      </c>
    </row>
    <row r="143" spans="1:26" x14ac:dyDescent="0.25">
      <c r="A143" s="21">
        <v>37654</v>
      </c>
      <c r="B143">
        <v>43.83</v>
      </c>
      <c r="C143">
        <v>46.68</v>
      </c>
      <c r="F143" s="21">
        <v>25979</v>
      </c>
      <c r="G143">
        <v>19.100000000000001</v>
      </c>
      <c r="H143">
        <v>30.2</v>
      </c>
      <c r="I143">
        <v>6.1000000000000005</v>
      </c>
      <c r="J143">
        <v>15.200000000000001</v>
      </c>
      <c r="K143">
        <v>3.1</v>
      </c>
      <c r="O143" s="21">
        <v>25392</v>
      </c>
      <c r="P143">
        <v>242.96</v>
      </c>
      <c r="Q143" s="21">
        <v>37302</v>
      </c>
      <c r="S143">
        <v>63.300000000000004</v>
      </c>
      <c r="T143">
        <v>61.6</v>
      </c>
      <c r="U143">
        <v>59.5</v>
      </c>
      <c r="V143">
        <v>63</v>
      </c>
      <c r="W143">
        <v>68.3</v>
      </c>
      <c r="X143">
        <v>65.600000000000009</v>
      </c>
      <c r="Y143" s="21">
        <v>40558</v>
      </c>
      <c r="Z143">
        <v>375023</v>
      </c>
    </row>
    <row r="144" spans="1:26" x14ac:dyDescent="0.25">
      <c r="A144" s="21">
        <v>37682</v>
      </c>
      <c r="B144">
        <v>43.410000000000004</v>
      </c>
      <c r="C144">
        <v>46.910000000000004</v>
      </c>
      <c r="F144" s="21">
        <v>26007</v>
      </c>
      <c r="G144">
        <v>19.2</v>
      </c>
      <c r="H144">
        <v>29.8</v>
      </c>
      <c r="I144">
        <v>6.1000000000000005</v>
      </c>
      <c r="J144">
        <v>15.4</v>
      </c>
      <c r="K144">
        <v>3.1</v>
      </c>
      <c r="O144" s="21">
        <v>25393</v>
      </c>
      <c r="P144">
        <v>239.07</v>
      </c>
      <c r="Q144" s="21">
        <v>37330</v>
      </c>
      <c r="S144">
        <v>60.1</v>
      </c>
      <c r="T144">
        <v>58.900000000000006</v>
      </c>
      <c r="U144">
        <v>57.300000000000004</v>
      </c>
      <c r="V144">
        <v>65.100000000000009</v>
      </c>
      <c r="W144">
        <v>66.100000000000009</v>
      </c>
      <c r="X144">
        <v>66</v>
      </c>
      <c r="Y144" s="21">
        <v>40589</v>
      </c>
      <c r="Z144">
        <v>417513</v>
      </c>
    </row>
    <row r="145" spans="1:26" x14ac:dyDescent="0.25">
      <c r="A145" s="21">
        <v>37713</v>
      </c>
      <c r="B145">
        <v>43.71</v>
      </c>
      <c r="C145">
        <v>46.67</v>
      </c>
      <c r="F145" s="21">
        <v>26038</v>
      </c>
      <c r="G145">
        <v>19.400000000000002</v>
      </c>
      <c r="H145">
        <v>29.6</v>
      </c>
      <c r="I145">
        <v>6.2</v>
      </c>
      <c r="J145">
        <v>15.700000000000001</v>
      </c>
      <c r="K145">
        <v>3.1</v>
      </c>
      <c r="O145" s="21">
        <v>25394</v>
      </c>
      <c r="P145">
        <v>238.77</v>
      </c>
      <c r="Q145" s="21">
        <v>37361</v>
      </c>
      <c r="S145">
        <v>60</v>
      </c>
      <c r="T145">
        <v>57.900000000000006</v>
      </c>
      <c r="U145">
        <v>56.2</v>
      </c>
      <c r="V145">
        <v>62.2</v>
      </c>
      <c r="W145">
        <v>64.5</v>
      </c>
      <c r="X145">
        <v>63.7</v>
      </c>
      <c r="Y145" s="21">
        <v>40617</v>
      </c>
      <c r="Z145">
        <v>442333</v>
      </c>
    </row>
    <row r="146" spans="1:26" x14ac:dyDescent="0.25">
      <c r="A146" s="21">
        <v>37743</v>
      </c>
      <c r="B146">
        <v>32.049999999999997</v>
      </c>
      <c r="C146">
        <v>34.369999999999997</v>
      </c>
      <c r="F146" s="21">
        <v>26068</v>
      </c>
      <c r="G146">
        <v>19.100000000000001</v>
      </c>
      <c r="H146">
        <v>29</v>
      </c>
      <c r="I146">
        <v>6.1000000000000005</v>
      </c>
      <c r="J146">
        <v>15.6</v>
      </c>
      <c r="K146">
        <v>3.1</v>
      </c>
      <c r="O146" s="21">
        <v>25395</v>
      </c>
      <c r="P146">
        <v>236.72</v>
      </c>
      <c r="Q146" s="21">
        <v>37391</v>
      </c>
      <c r="S146">
        <v>59.6</v>
      </c>
      <c r="T146">
        <v>56.7</v>
      </c>
      <c r="U146">
        <v>54.400000000000006</v>
      </c>
      <c r="V146">
        <v>57.5</v>
      </c>
      <c r="W146">
        <v>62.6</v>
      </c>
      <c r="X146">
        <v>59.900000000000006</v>
      </c>
      <c r="Y146" s="21">
        <v>40648</v>
      </c>
      <c r="Z146">
        <v>461130</v>
      </c>
    </row>
    <row r="147" spans="1:26" x14ac:dyDescent="0.25">
      <c r="A147" s="21">
        <v>37774</v>
      </c>
      <c r="B147">
        <v>29.37</v>
      </c>
      <c r="C147">
        <v>32.230000000000004</v>
      </c>
      <c r="F147" s="21">
        <v>26099</v>
      </c>
      <c r="G147">
        <v>18.900000000000002</v>
      </c>
      <c r="H147">
        <v>28.900000000000002</v>
      </c>
      <c r="I147">
        <v>6.1000000000000005</v>
      </c>
      <c r="J147">
        <v>15.4</v>
      </c>
      <c r="K147">
        <v>3.1</v>
      </c>
      <c r="O147" s="21">
        <v>25398</v>
      </c>
      <c r="P147">
        <v>231.45000000000002</v>
      </c>
      <c r="Q147" s="21">
        <v>37422</v>
      </c>
      <c r="S147">
        <v>60.300000000000004</v>
      </c>
      <c r="T147">
        <v>57.5</v>
      </c>
      <c r="U147">
        <v>55.6</v>
      </c>
      <c r="V147">
        <v>60.1</v>
      </c>
      <c r="W147">
        <v>64.5</v>
      </c>
      <c r="X147">
        <v>62.1</v>
      </c>
      <c r="Y147" s="21">
        <v>40678</v>
      </c>
      <c r="Z147">
        <v>470093</v>
      </c>
    </row>
    <row r="148" spans="1:26" x14ac:dyDescent="0.25">
      <c r="A148" s="21">
        <v>37804</v>
      </c>
      <c r="B148">
        <v>26.92</v>
      </c>
      <c r="C148">
        <v>29.32</v>
      </c>
      <c r="F148" s="21">
        <v>26129</v>
      </c>
      <c r="G148">
        <v>19.100000000000001</v>
      </c>
      <c r="H148">
        <v>28.900000000000002</v>
      </c>
      <c r="I148">
        <v>6.2</v>
      </c>
      <c r="J148">
        <v>15.6</v>
      </c>
      <c r="K148">
        <v>3.2</v>
      </c>
      <c r="O148" s="21">
        <v>25399</v>
      </c>
      <c r="P148">
        <v>232.62</v>
      </c>
      <c r="Q148" s="21">
        <v>37452</v>
      </c>
      <c r="S148">
        <v>61</v>
      </c>
      <c r="T148">
        <v>57.5</v>
      </c>
      <c r="U148">
        <v>55.400000000000006</v>
      </c>
      <c r="V148">
        <v>60.800000000000004</v>
      </c>
      <c r="W148">
        <v>67.100000000000009</v>
      </c>
      <c r="X148">
        <v>63.7</v>
      </c>
      <c r="Y148" s="21">
        <v>40709</v>
      </c>
      <c r="Z148">
        <v>479528</v>
      </c>
    </row>
    <row r="149" spans="1:26" x14ac:dyDescent="0.25">
      <c r="A149" s="21">
        <v>37835</v>
      </c>
      <c r="B149">
        <v>24.67</v>
      </c>
      <c r="C149">
        <v>26.87</v>
      </c>
      <c r="F149" s="21">
        <v>26160</v>
      </c>
      <c r="G149">
        <v>19</v>
      </c>
      <c r="H149">
        <v>28.6</v>
      </c>
      <c r="I149">
        <v>6.2</v>
      </c>
      <c r="J149">
        <v>15.6</v>
      </c>
      <c r="K149">
        <v>3.4</v>
      </c>
      <c r="O149" s="21">
        <v>25400</v>
      </c>
      <c r="P149">
        <v>234.71</v>
      </c>
      <c r="Q149" s="21">
        <v>37483</v>
      </c>
      <c r="S149">
        <v>60.900000000000006</v>
      </c>
      <c r="T149">
        <v>58</v>
      </c>
      <c r="U149">
        <v>56.2</v>
      </c>
      <c r="V149">
        <v>61.900000000000006</v>
      </c>
      <c r="W149">
        <v>66.3</v>
      </c>
      <c r="X149">
        <v>64.2</v>
      </c>
      <c r="Y149" s="21">
        <v>40739</v>
      </c>
      <c r="Z149">
        <v>492291</v>
      </c>
    </row>
    <row r="150" spans="1:26" x14ac:dyDescent="0.25">
      <c r="A150" s="21">
        <v>37866</v>
      </c>
      <c r="B150">
        <v>24.47</v>
      </c>
      <c r="C150">
        <v>26.96</v>
      </c>
      <c r="F150" s="21">
        <v>26191</v>
      </c>
      <c r="G150">
        <v>18.900000000000002</v>
      </c>
      <c r="H150">
        <v>28.3</v>
      </c>
      <c r="I150">
        <v>6.2</v>
      </c>
      <c r="J150">
        <v>15.6</v>
      </c>
      <c r="K150">
        <v>3.4</v>
      </c>
      <c r="O150" s="21">
        <v>25401</v>
      </c>
      <c r="P150">
        <v>236.66</v>
      </c>
      <c r="Q150" s="21">
        <v>37514</v>
      </c>
      <c r="S150">
        <v>60.900000000000006</v>
      </c>
      <c r="T150">
        <v>57.5</v>
      </c>
      <c r="U150">
        <v>55.7</v>
      </c>
      <c r="V150">
        <v>61</v>
      </c>
      <c r="W150">
        <v>66.2</v>
      </c>
      <c r="X150">
        <v>63.5</v>
      </c>
      <c r="Y150" s="21">
        <v>40770</v>
      </c>
      <c r="Z150">
        <v>497140</v>
      </c>
    </row>
    <row r="151" spans="1:26" x14ac:dyDescent="0.25">
      <c r="A151" s="21">
        <v>37896</v>
      </c>
      <c r="B151">
        <v>30.19</v>
      </c>
      <c r="C151">
        <v>33.22</v>
      </c>
      <c r="F151" s="21">
        <v>26221</v>
      </c>
      <c r="G151">
        <v>18.900000000000002</v>
      </c>
      <c r="H151">
        <v>28.7</v>
      </c>
      <c r="I151">
        <v>6.2</v>
      </c>
      <c r="J151">
        <v>15.5</v>
      </c>
      <c r="K151">
        <v>3.4</v>
      </c>
      <c r="O151" s="21">
        <v>25402</v>
      </c>
      <c r="P151">
        <v>237.57</v>
      </c>
      <c r="Q151" s="21">
        <v>37544</v>
      </c>
      <c r="S151">
        <v>60.800000000000004</v>
      </c>
      <c r="T151">
        <v>57.1</v>
      </c>
      <c r="U151">
        <v>54.300000000000004</v>
      </c>
      <c r="V151">
        <v>60.5</v>
      </c>
      <c r="W151">
        <v>66.2</v>
      </c>
      <c r="X151">
        <v>63.300000000000004</v>
      </c>
      <c r="Y151" s="21">
        <v>40801</v>
      </c>
      <c r="Z151">
        <v>501571</v>
      </c>
    </row>
    <row r="152" spans="1:26" x14ac:dyDescent="0.25">
      <c r="A152" s="21">
        <v>37927</v>
      </c>
      <c r="B152">
        <v>22.13</v>
      </c>
      <c r="C152">
        <v>24.22</v>
      </c>
      <c r="F152" s="21">
        <v>26252</v>
      </c>
      <c r="G152">
        <v>18.900000000000002</v>
      </c>
      <c r="H152">
        <v>28.8</v>
      </c>
      <c r="I152">
        <v>6.2</v>
      </c>
      <c r="J152">
        <v>15.4</v>
      </c>
      <c r="K152">
        <v>3.4</v>
      </c>
      <c r="O152" s="21">
        <v>25405</v>
      </c>
      <c r="P152">
        <v>235.89000000000001</v>
      </c>
      <c r="Q152" s="21">
        <v>37575</v>
      </c>
      <c r="S152">
        <v>60.5</v>
      </c>
      <c r="T152">
        <v>57.800000000000004</v>
      </c>
      <c r="U152">
        <v>56.1</v>
      </c>
      <c r="V152">
        <v>61.6</v>
      </c>
      <c r="W152">
        <v>66.5</v>
      </c>
      <c r="X152">
        <v>64.2</v>
      </c>
      <c r="Y152" s="21">
        <v>40831</v>
      </c>
      <c r="Z152">
        <v>499839</v>
      </c>
    </row>
    <row r="153" spans="1:26" x14ac:dyDescent="0.25">
      <c r="A153" s="21">
        <v>37957</v>
      </c>
      <c r="B153">
        <v>22.89</v>
      </c>
      <c r="C153">
        <v>25.39</v>
      </c>
      <c r="F153" s="21">
        <v>26282</v>
      </c>
      <c r="G153">
        <v>19.8</v>
      </c>
      <c r="H153">
        <v>30.3</v>
      </c>
      <c r="I153">
        <v>6.4</v>
      </c>
      <c r="J153">
        <v>16.100000000000001</v>
      </c>
      <c r="K153">
        <v>3.4</v>
      </c>
      <c r="O153" s="21">
        <v>25406</v>
      </c>
      <c r="P153">
        <v>234.86</v>
      </c>
      <c r="Q153" s="21">
        <v>37605</v>
      </c>
      <c r="S153">
        <v>61</v>
      </c>
      <c r="T153">
        <v>58.5</v>
      </c>
      <c r="U153">
        <v>56.7</v>
      </c>
      <c r="V153">
        <v>61.6</v>
      </c>
      <c r="W153">
        <v>65.3</v>
      </c>
      <c r="X153">
        <v>63.6</v>
      </c>
      <c r="Y153" s="21">
        <v>40862</v>
      </c>
      <c r="Z153">
        <v>491948</v>
      </c>
    </row>
    <row r="154" spans="1:26" x14ac:dyDescent="0.25">
      <c r="A154" s="21">
        <v>37988</v>
      </c>
      <c r="B154">
        <v>20.79</v>
      </c>
      <c r="C154">
        <v>22.63</v>
      </c>
      <c r="F154" s="21">
        <v>26313</v>
      </c>
      <c r="G154">
        <v>20.900000000000002</v>
      </c>
      <c r="H154">
        <v>32.799999999999997</v>
      </c>
      <c r="I154">
        <v>6.7</v>
      </c>
      <c r="J154">
        <v>16.600000000000001</v>
      </c>
      <c r="K154">
        <v>3.4</v>
      </c>
      <c r="O154" s="21">
        <v>25407</v>
      </c>
      <c r="P154">
        <v>234.72</v>
      </c>
      <c r="Q154" s="21">
        <v>37636</v>
      </c>
      <c r="S154">
        <v>60.6</v>
      </c>
      <c r="T154">
        <v>58.5</v>
      </c>
      <c r="U154">
        <v>57.6</v>
      </c>
      <c r="V154">
        <v>65.400000000000006</v>
      </c>
      <c r="W154">
        <v>64.600000000000009</v>
      </c>
      <c r="X154">
        <v>64.2</v>
      </c>
      <c r="Y154" s="21">
        <v>40892</v>
      </c>
      <c r="Z154">
        <v>467051</v>
      </c>
    </row>
    <row r="155" spans="1:26" x14ac:dyDescent="0.25">
      <c r="A155" s="21">
        <v>38019</v>
      </c>
      <c r="B155">
        <v>21.17</v>
      </c>
      <c r="C155">
        <v>22.93</v>
      </c>
      <c r="F155" s="21">
        <v>26344</v>
      </c>
      <c r="G155">
        <v>21.3</v>
      </c>
      <c r="H155">
        <v>33.200000000000003</v>
      </c>
      <c r="I155">
        <v>6.8</v>
      </c>
      <c r="J155">
        <v>17</v>
      </c>
      <c r="K155">
        <v>3.4</v>
      </c>
      <c r="O155" s="21">
        <v>25408</v>
      </c>
      <c r="P155">
        <v>232.88</v>
      </c>
      <c r="Q155" s="21">
        <v>37667</v>
      </c>
      <c r="S155">
        <v>60.2</v>
      </c>
      <c r="T155">
        <v>58</v>
      </c>
      <c r="U155">
        <v>55.800000000000004</v>
      </c>
      <c r="V155">
        <v>60.900000000000006</v>
      </c>
      <c r="W155">
        <v>65.8</v>
      </c>
      <c r="X155">
        <v>63.300000000000004</v>
      </c>
      <c r="Y155" s="21">
        <v>40923</v>
      </c>
      <c r="Z155">
        <v>451918</v>
      </c>
    </row>
    <row r="156" spans="1:26" x14ac:dyDescent="0.25">
      <c r="A156" s="21">
        <v>38048</v>
      </c>
      <c r="B156">
        <v>17.600000000000001</v>
      </c>
      <c r="C156">
        <v>19.68</v>
      </c>
      <c r="F156" s="21">
        <v>26373</v>
      </c>
      <c r="G156">
        <v>21.7</v>
      </c>
      <c r="H156">
        <v>33.700000000000003</v>
      </c>
      <c r="I156">
        <v>6.9</v>
      </c>
      <c r="J156">
        <v>17.400000000000002</v>
      </c>
      <c r="K156">
        <v>3.5</v>
      </c>
      <c r="O156" s="21">
        <v>25409</v>
      </c>
      <c r="P156">
        <v>232.62</v>
      </c>
      <c r="Q156" s="21">
        <v>37695</v>
      </c>
      <c r="S156">
        <v>58.5</v>
      </c>
      <c r="T156">
        <v>57.6</v>
      </c>
      <c r="U156">
        <v>56.400000000000006</v>
      </c>
      <c r="V156">
        <v>62.7</v>
      </c>
      <c r="W156">
        <v>60.5</v>
      </c>
      <c r="X156">
        <v>61.900000000000006</v>
      </c>
      <c r="Y156" s="21">
        <v>40954</v>
      </c>
      <c r="Z156">
        <v>473175</v>
      </c>
    </row>
    <row r="157" spans="1:26" x14ac:dyDescent="0.25">
      <c r="A157" s="21">
        <v>38079</v>
      </c>
      <c r="B157">
        <v>18.97</v>
      </c>
      <c r="C157">
        <v>20.93</v>
      </c>
      <c r="F157" s="21">
        <v>26404</v>
      </c>
      <c r="G157">
        <v>21.400000000000002</v>
      </c>
      <c r="H157">
        <v>32.299999999999997</v>
      </c>
      <c r="I157">
        <v>6.9</v>
      </c>
      <c r="J157">
        <v>17.600000000000001</v>
      </c>
      <c r="K157">
        <v>3.6</v>
      </c>
      <c r="O157" s="21">
        <v>25412</v>
      </c>
      <c r="P157">
        <v>232.1</v>
      </c>
      <c r="Q157" s="21">
        <v>37726</v>
      </c>
      <c r="S157">
        <v>61.900000000000006</v>
      </c>
      <c r="T157">
        <v>58.900000000000006</v>
      </c>
      <c r="U157">
        <v>56.6</v>
      </c>
      <c r="V157">
        <v>58.800000000000004</v>
      </c>
      <c r="W157">
        <v>69.2</v>
      </c>
      <c r="X157">
        <v>64.400000000000006</v>
      </c>
      <c r="Y157" s="21">
        <v>40983</v>
      </c>
      <c r="Z157">
        <v>490903</v>
      </c>
    </row>
    <row r="158" spans="1:26" x14ac:dyDescent="0.25">
      <c r="A158" s="21">
        <v>38109</v>
      </c>
      <c r="B158">
        <v>21.81</v>
      </c>
      <c r="C158">
        <v>24.21</v>
      </c>
      <c r="F158" s="21">
        <v>26434</v>
      </c>
      <c r="G158">
        <v>21.400000000000002</v>
      </c>
      <c r="H158">
        <v>32</v>
      </c>
      <c r="I158">
        <v>6.9</v>
      </c>
      <c r="J158">
        <v>17.8</v>
      </c>
      <c r="K158">
        <v>3.6</v>
      </c>
      <c r="O158" s="21">
        <v>25413</v>
      </c>
      <c r="P158">
        <v>231.44</v>
      </c>
      <c r="Q158" s="21">
        <v>37756</v>
      </c>
      <c r="S158">
        <v>62.6</v>
      </c>
      <c r="T158">
        <v>59.7</v>
      </c>
      <c r="U158">
        <v>57.6</v>
      </c>
      <c r="V158">
        <v>63.1</v>
      </c>
      <c r="W158">
        <v>69.2</v>
      </c>
      <c r="X158">
        <v>66.100000000000009</v>
      </c>
      <c r="Y158" s="21">
        <v>41014</v>
      </c>
      <c r="Z158">
        <v>499001</v>
      </c>
    </row>
    <row r="159" spans="1:26" x14ac:dyDescent="0.25">
      <c r="A159" s="21">
        <v>38140</v>
      </c>
      <c r="B159">
        <v>21.67</v>
      </c>
      <c r="C159">
        <v>23.03</v>
      </c>
      <c r="F159" s="21">
        <v>26465</v>
      </c>
      <c r="G159">
        <v>21.3</v>
      </c>
      <c r="H159">
        <v>31.900000000000002</v>
      </c>
      <c r="I159">
        <v>6.8</v>
      </c>
      <c r="J159">
        <v>17.600000000000001</v>
      </c>
      <c r="K159">
        <v>3.6</v>
      </c>
      <c r="O159" s="21">
        <v>25414</v>
      </c>
      <c r="P159">
        <v>231.59</v>
      </c>
      <c r="Q159" s="21">
        <v>37787</v>
      </c>
      <c r="S159">
        <v>62.1</v>
      </c>
      <c r="T159">
        <v>60</v>
      </c>
      <c r="U159">
        <v>58.6</v>
      </c>
      <c r="V159">
        <v>64.400000000000006</v>
      </c>
      <c r="W159">
        <v>67.7</v>
      </c>
      <c r="X159">
        <v>65.900000000000006</v>
      </c>
      <c r="Y159" s="21">
        <v>41044</v>
      </c>
      <c r="Z159">
        <v>499217</v>
      </c>
    </row>
    <row r="160" spans="1:26" x14ac:dyDescent="0.25">
      <c r="A160" s="21">
        <v>38170</v>
      </c>
      <c r="B160">
        <v>17.8</v>
      </c>
      <c r="C160">
        <v>19.59</v>
      </c>
      <c r="F160" s="21">
        <v>26495</v>
      </c>
      <c r="G160">
        <v>20.400000000000002</v>
      </c>
      <c r="H160">
        <v>30.3</v>
      </c>
      <c r="I160">
        <v>6.7</v>
      </c>
      <c r="J160">
        <v>16.899999999999999</v>
      </c>
      <c r="K160">
        <v>3.5</v>
      </c>
      <c r="O160" s="21">
        <v>25415</v>
      </c>
      <c r="P160">
        <v>233.32</v>
      </c>
      <c r="Q160" s="21">
        <v>37817</v>
      </c>
      <c r="S160">
        <v>62.1</v>
      </c>
      <c r="T160">
        <v>59.900000000000006</v>
      </c>
      <c r="U160">
        <v>58.5</v>
      </c>
      <c r="V160">
        <v>65.5</v>
      </c>
      <c r="W160">
        <v>68.600000000000009</v>
      </c>
      <c r="X160">
        <v>67</v>
      </c>
      <c r="Y160" s="21">
        <v>41075</v>
      </c>
      <c r="Z160">
        <v>499167</v>
      </c>
    </row>
    <row r="161" spans="1:26" x14ac:dyDescent="0.25">
      <c r="A161" s="21">
        <v>38201</v>
      </c>
      <c r="B161">
        <v>18.78</v>
      </c>
      <c r="C161">
        <v>19.940000000000001</v>
      </c>
      <c r="F161" s="21">
        <v>26526</v>
      </c>
      <c r="G161">
        <v>20.7</v>
      </c>
      <c r="H161">
        <v>31.400000000000002</v>
      </c>
      <c r="I161">
        <v>6.7</v>
      </c>
      <c r="J161">
        <v>16.899999999999999</v>
      </c>
      <c r="K161">
        <v>3.5</v>
      </c>
      <c r="O161" s="21">
        <v>25416</v>
      </c>
      <c r="P161">
        <v>236.65</v>
      </c>
      <c r="Q161" s="21">
        <v>37848</v>
      </c>
      <c r="S161">
        <v>62.300000000000004</v>
      </c>
      <c r="T161">
        <v>60</v>
      </c>
      <c r="U161">
        <v>58.5</v>
      </c>
      <c r="V161">
        <v>64.8</v>
      </c>
      <c r="W161">
        <v>68.400000000000006</v>
      </c>
      <c r="X161">
        <v>66.7</v>
      </c>
      <c r="Y161" s="21">
        <v>41105</v>
      </c>
      <c r="Z161">
        <v>499847</v>
      </c>
    </row>
    <row r="162" spans="1:26" x14ac:dyDescent="0.25">
      <c r="A162" s="21">
        <v>38232</v>
      </c>
      <c r="B162">
        <v>18.36</v>
      </c>
      <c r="C162">
        <v>19.5</v>
      </c>
      <c r="F162" s="21">
        <v>26557</v>
      </c>
      <c r="G162">
        <v>21.400000000000002</v>
      </c>
      <c r="H162">
        <v>33.5</v>
      </c>
      <c r="I162">
        <v>6.9</v>
      </c>
      <c r="J162">
        <v>17.2</v>
      </c>
      <c r="K162">
        <v>3.5</v>
      </c>
      <c r="O162" s="21">
        <v>25419</v>
      </c>
      <c r="P162">
        <v>236.89000000000001</v>
      </c>
      <c r="Q162" s="21">
        <v>37879</v>
      </c>
      <c r="S162">
        <v>62.300000000000004</v>
      </c>
      <c r="T162">
        <v>60</v>
      </c>
      <c r="U162">
        <v>58.7</v>
      </c>
      <c r="V162">
        <v>64.900000000000006</v>
      </c>
      <c r="W162">
        <v>68.5</v>
      </c>
      <c r="X162">
        <v>66.600000000000009</v>
      </c>
      <c r="Y162" s="21">
        <v>41136</v>
      </c>
      <c r="Z162">
        <v>493380</v>
      </c>
    </row>
    <row r="163" spans="1:26" x14ac:dyDescent="0.25">
      <c r="A163" s="21">
        <v>38262</v>
      </c>
      <c r="B163">
        <v>15.540000000000001</v>
      </c>
      <c r="C163">
        <v>16.830000000000002</v>
      </c>
      <c r="F163" s="21">
        <v>26587</v>
      </c>
      <c r="G163">
        <v>22.3</v>
      </c>
      <c r="H163">
        <v>34.300000000000004</v>
      </c>
      <c r="I163">
        <v>7.1000000000000005</v>
      </c>
      <c r="J163">
        <v>18.100000000000001</v>
      </c>
      <c r="K163">
        <v>3.5</v>
      </c>
      <c r="O163" s="21">
        <v>25420</v>
      </c>
      <c r="P163">
        <v>236.04</v>
      </c>
      <c r="Q163" s="21">
        <v>37909</v>
      </c>
      <c r="S163">
        <v>62.2</v>
      </c>
      <c r="T163">
        <v>60.7</v>
      </c>
      <c r="U163">
        <v>59.300000000000004</v>
      </c>
      <c r="V163">
        <v>65.8</v>
      </c>
      <c r="W163">
        <v>69</v>
      </c>
      <c r="X163">
        <v>67.600000000000009</v>
      </c>
      <c r="Y163" s="21">
        <v>41167</v>
      </c>
      <c r="Z163">
        <v>484507</v>
      </c>
    </row>
    <row r="164" spans="1:26" x14ac:dyDescent="0.25">
      <c r="A164" s="21">
        <v>38293</v>
      </c>
      <c r="B164">
        <v>16.87</v>
      </c>
      <c r="C164">
        <v>18.54</v>
      </c>
      <c r="F164" s="21">
        <v>26618</v>
      </c>
      <c r="G164">
        <v>22.6</v>
      </c>
      <c r="H164">
        <v>34.700000000000003</v>
      </c>
      <c r="I164">
        <v>7.1000000000000005</v>
      </c>
      <c r="J164">
        <v>18.3</v>
      </c>
      <c r="K164">
        <v>3.5</v>
      </c>
      <c r="O164" s="21">
        <v>25421</v>
      </c>
      <c r="P164">
        <v>238.66</v>
      </c>
      <c r="Q164" s="21">
        <v>37940</v>
      </c>
      <c r="S164">
        <v>62.800000000000004</v>
      </c>
      <c r="T164">
        <v>60.7</v>
      </c>
      <c r="U164">
        <v>59.1</v>
      </c>
      <c r="V164">
        <v>63.2</v>
      </c>
      <c r="W164">
        <v>69.600000000000009</v>
      </c>
      <c r="X164">
        <v>66.7</v>
      </c>
      <c r="Y164" s="21">
        <v>41197</v>
      </c>
      <c r="Z164">
        <v>468074</v>
      </c>
    </row>
    <row r="165" spans="1:26" x14ac:dyDescent="0.25">
      <c r="A165" s="21">
        <v>38323</v>
      </c>
      <c r="B165">
        <v>14.82</v>
      </c>
      <c r="C165">
        <v>16.149999999999999</v>
      </c>
      <c r="F165" s="21">
        <v>26648</v>
      </c>
      <c r="G165">
        <v>24</v>
      </c>
      <c r="H165">
        <v>38.300000000000004</v>
      </c>
      <c r="I165">
        <v>7.5</v>
      </c>
      <c r="J165">
        <v>18.900000000000002</v>
      </c>
      <c r="K165">
        <v>3.5</v>
      </c>
      <c r="O165" s="21">
        <v>25422</v>
      </c>
      <c r="P165">
        <v>239.96</v>
      </c>
      <c r="Q165" s="21">
        <v>37970</v>
      </c>
      <c r="S165">
        <v>63.2</v>
      </c>
      <c r="T165">
        <v>61.1</v>
      </c>
      <c r="U165">
        <v>59.400000000000006</v>
      </c>
      <c r="V165">
        <v>65.5</v>
      </c>
      <c r="W165">
        <v>70.600000000000009</v>
      </c>
      <c r="X165">
        <v>68.400000000000006</v>
      </c>
      <c r="Y165" s="21">
        <v>41228</v>
      </c>
      <c r="Z165">
        <v>450605</v>
      </c>
    </row>
    <row r="166" spans="1:26" x14ac:dyDescent="0.25">
      <c r="A166" s="21">
        <v>38354</v>
      </c>
      <c r="B166">
        <v>14.22</v>
      </c>
      <c r="C166">
        <v>15.13</v>
      </c>
      <c r="F166" s="21">
        <v>26679</v>
      </c>
      <c r="G166">
        <v>25.8</v>
      </c>
      <c r="H166">
        <v>39.4</v>
      </c>
      <c r="I166">
        <v>8.1</v>
      </c>
      <c r="J166">
        <v>21.1</v>
      </c>
      <c r="K166">
        <v>3.7</v>
      </c>
      <c r="O166" s="21">
        <v>25423</v>
      </c>
      <c r="P166">
        <v>240.33</v>
      </c>
      <c r="Q166" s="21">
        <v>38001</v>
      </c>
      <c r="S166">
        <v>63.300000000000004</v>
      </c>
      <c r="T166">
        <v>60.800000000000004</v>
      </c>
      <c r="U166">
        <v>59.5</v>
      </c>
      <c r="V166">
        <v>65.400000000000006</v>
      </c>
      <c r="W166">
        <v>70.3</v>
      </c>
      <c r="X166">
        <v>67</v>
      </c>
      <c r="Y166" s="21">
        <v>41258</v>
      </c>
      <c r="Z166">
        <v>420537</v>
      </c>
    </row>
    <row r="167" spans="1:26" x14ac:dyDescent="0.25">
      <c r="A167" s="21">
        <v>38385</v>
      </c>
      <c r="B167">
        <v>12.01</v>
      </c>
      <c r="C167">
        <v>12.83</v>
      </c>
      <c r="F167" s="21">
        <v>26710</v>
      </c>
      <c r="G167">
        <v>27.400000000000002</v>
      </c>
      <c r="H167">
        <v>41.4</v>
      </c>
      <c r="I167">
        <v>8.4</v>
      </c>
      <c r="J167">
        <v>22.8</v>
      </c>
      <c r="K167">
        <v>3.8000000000000003</v>
      </c>
      <c r="O167" s="21">
        <v>25426</v>
      </c>
      <c r="P167">
        <v>239.65</v>
      </c>
      <c r="Q167" s="21">
        <v>38032</v>
      </c>
      <c r="S167">
        <v>62.7</v>
      </c>
      <c r="T167">
        <v>61.2</v>
      </c>
      <c r="U167">
        <v>59.5</v>
      </c>
      <c r="V167">
        <v>66.8</v>
      </c>
      <c r="W167">
        <v>67.2</v>
      </c>
      <c r="X167">
        <v>66.900000000000006</v>
      </c>
      <c r="Y167" s="21">
        <v>41289</v>
      </c>
      <c r="Z167">
        <v>420012</v>
      </c>
    </row>
    <row r="168" spans="1:26" x14ac:dyDescent="0.25">
      <c r="A168" s="21">
        <v>38413</v>
      </c>
      <c r="B168">
        <v>11.84</v>
      </c>
      <c r="C168">
        <v>13.09</v>
      </c>
      <c r="F168" s="21">
        <v>26738</v>
      </c>
      <c r="G168">
        <v>29</v>
      </c>
      <c r="H168">
        <v>42.300000000000004</v>
      </c>
      <c r="I168">
        <v>8.7000000000000011</v>
      </c>
      <c r="J168">
        <v>24.3</v>
      </c>
      <c r="K168">
        <v>3.8000000000000003</v>
      </c>
      <c r="O168" s="21">
        <v>25427</v>
      </c>
      <c r="P168">
        <v>242.24</v>
      </c>
      <c r="Q168" s="21">
        <v>38061</v>
      </c>
      <c r="S168">
        <v>61.800000000000004</v>
      </c>
      <c r="T168">
        <v>60.6</v>
      </c>
      <c r="U168">
        <v>59.2</v>
      </c>
      <c r="V168">
        <v>65.7</v>
      </c>
      <c r="W168">
        <v>68.2</v>
      </c>
      <c r="X168">
        <v>67.100000000000009</v>
      </c>
      <c r="Y168" s="21">
        <v>41320</v>
      </c>
      <c r="Z168">
        <v>448442</v>
      </c>
    </row>
    <row r="169" spans="1:26" x14ac:dyDescent="0.25">
      <c r="A169" s="21">
        <v>38444</v>
      </c>
      <c r="B169">
        <v>11.950000000000001</v>
      </c>
      <c r="C169">
        <v>12.81</v>
      </c>
      <c r="F169" s="21">
        <v>26769</v>
      </c>
      <c r="G169">
        <v>29.5</v>
      </c>
      <c r="H169">
        <v>42.800000000000004</v>
      </c>
      <c r="I169">
        <v>8.9</v>
      </c>
      <c r="J169">
        <v>24.7</v>
      </c>
      <c r="K169">
        <v>3.9</v>
      </c>
      <c r="O169" s="21">
        <v>25428</v>
      </c>
      <c r="P169">
        <v>242.22</v>
      </c>
      <c r="Q169" s="21">
        <v>38092</v>
      </c>
      <c r="S169">
        <v>61.5</v>
      </c>
      <c r="T169">
        <v>60.6</v>
      </c>
      <c r="U169">
        <v>60.1</v>
      </c>
      <c r="V169">
        <v>65.3</v>
      </c>
      <c r="W169">
        <v>66.900000000000006</v>
      </c>
      <c r="X169">
        <v>66.5</v>
      </c>
      <c r="Y169" s="21">
        <v>41348</v>
      </c>
      <c r="Z169">
        <v>462660</v>
      </c>
    </row>
    <row r="170" spans="1:26" x14ac:dyDescent="0.25">
      <c r="A170" s="21">
        <v>38474</v>
      </c>
      <c r="B170">
        <v>14.700000000000001</v>
      </c>
      <c r="C170">
        <v>16.11</v>
      </c>
      <c r="F170" s="21">
        <v>26799</v>
      </c>
      <c r="G170">
        <v>32.1</v>
      </c>
      <c r="H170">
        <v>49.5</v>
      </c>
      <c r="I170">
        <v>9.4</v>
      </c>
      <c r="J170">
        <v>25.8</v>
      </c>
      <c r="K170">
        <v>3.9</v>
      </c>
      <c r="O170" s="21">
        <v>25429</v>
      </c>
      <c r="P170">
        <v>241.51</v>
      </c>
      <c r="Q170" s="21">
        <v>38122</v>
      </c>
      <c r="S170">
        <v>60.6</v>
      </c>
      <c r="T170">
        <v>59.6</v>
      </c>
      <c r="U170">
        <v>59</v>
      </c>
      <c r="V170">
        <v>64.3</v>
      </c>
      <c r="W170">
        <v>65.5</v>
      </c>
      <c r="X170">
        <v>65</v>
      </c>
      <c r="Y170" s="21">
        <v>41379</v>
      </c>
      <c r="Z170">
        <v>460197</v>
      </c>
    </row>
    <row r="171" spans="1:26" x14ac:dyDescent="0.25">
      <c r="A171" s="21">
        <v>38505</v>
      </c>
      <c r="B171">
        <v>11.51</v>
      </c>
      <c r="C171">
        <v>13.200000000000001</v>
      </c>
      <c r="F171" s="21">
        <v>26830</v>
      </c>
      <c r="G171">
        <v>35</v>
      </c>
      <c r="H171">
        <v>54.7</v>
      </c>
      <c r="I171">
        <v>10.200000000000001</v>
      </c>
      <c r="J171">
        <v>27.8</v>
      </c>
      <c r="K171">
        <v>4.2</v>
      </c>
      <c r="O171" s="21">
        <v>25430</v>
      </c>
      <c r="P171">
        <v>240.94</v>
      </c>
      <c r="Q171" s="21">
        <v>38153</v>
      </c>
      <c r="S171">
        <v>61.5</v>
      </c>
      <c r="T171">
        <v>60.1</v>
      </c>
      <c r="U171">
        <v>59.2</v>
      </c>
      <c r="V171">
        <v>64.8</v>
      </c>
      <c r="W171">
        <v>69</v>
      </c>
      <c r="X171">
        <v>66.8</v>
      </c>
      <c r="Y171" s="21">
        <v>41409</v>
      </c>
      <c r="Z171">
        <v>457010</v>
      </c>
    </row>
    <row r="172" spans="1:26" x14ac:dyDescent="0.25">
      <c r="A172" s="21">
        <v>38535</v>
      </c>
      <c r="B172">
        <v>10.99</v>
      </c>
      <c r="C172">
        <v>12.06</v>
      </c>
      <c r="F172" s="21">
        <v>26860</v>
      </c>
      <c r="G172">
        <v>37.800000000000004</v>
      </c>
      <c r="H172">
        <v>56.2</v>
      </c>
      <c r="I172">
        <v>10.8</v>
      </c>
      <c r="J172">
        <v>31.2</v>
      </c>
      <c r="K172">
        <v>4.3</v>
      </c>
      <c r="O172" s="21">
        <v>25433</v>
      </c>
      <c r="P172">
        <v>241.39000000000001</v>
      </c>
      <c r="Q172" s="21">
        <v>38183</v>
      </c>
      <c r="S172">
        <v>61.2</v>
      </c>
      <c r="T172">
        <v>59.7</v>
      </c>
      <c r="U172">
        <v>58.7</v>
      </c>
      <c r="V172">
        <v>63</v>
      </c>
      <c r="W172">
        <v>67.900000000000006</v>
      </c>
      <c r="X172">
        <v>65.3</v>
      </c>
      <c r="Y172" s="21">
        <v>41440</v>
      </c>
      <c r="Z172">
        <v>458732</v>
      </c>
    </row>
    <row r="173" spans="1:26" x14ac:dyDescent="0.25">
      <c r="A173" s="21">
        <v>38566</v>
      </c>
      <c r="B173">
        <v>12.16</v>
      </c>
      <c r="C173">
        <v>13.4</v>
      </c>
      <c r="F173" s="21">
        <v>26891</v>
      </c>
      <c r="G173">
        <v>38.800000000000004</v>
      </c>
      <c r="H173">
        <v>56.7</v>
      </c>
      <c r="I173">
        <v>11.1</v>
      </c>
      <c r="J173">
        <v>32.4</v>
      </c>
      <c r="K173">
        <v>4.4000000000000004</v>
      </c>
      <c r="O173" s="21">
        <v>25434</v>
      </c>
      <c r="P173">
        <v>241.74</v>
      </c>
      <c r="Q173" s="21">
        <v>38214</v>
      </c>
      <c r="S173">
        <v>61.5</v>
      </c>
      <c r="T173">
        <v>59.7</v>
      </c>
      <c r="U173">
        <v>58.5</v>
      </c>
      <c r="V173">
        <v>63.400000000000006</v>
      </c>
      <c r="W173">
        <v>67.100000000000009</v>
      </c>
      <c r="X173">
        <v>65.3</v>
      </c>
      <c r="Y173" s="21">
        <v>41470</v>
      </c>
      <c r="Z173">
        <v>468686</v>
      </c>
    </row>
    <row r="174" spans="1:26" x14ac:dyDescent="0.25">
      <c r="A174" s="21">
        <v>38597</v>
      </c>
      <c r="B174">
        <v>14.450000000000001</v>
      </c>
      <c r="C174">
        <v>15.72</v>
      </c>
      <c r="F174" s="21">
        <v>26922</v>
      </c>
      <c r="G174">
        <v>37.800000000000004</v>
      </c>
      <c r="H174">
        <v>53.1</v>
      </c>
      <c r="I174">
        <v>11</v>
      </c>
      <c r="J174">
        <v>32.4</v>
      </c>
      <c r="K174">
        <v>4.5</v>
      </c>
      <c r="O174" s="21">
        <v>25435</v>
      </c>
      <c r="P174">
        <v>241.81</v>
      </c>
      <c r="Q174" s="21">
        <v>38245</v>
      </c>
      <c r="S174">
        <v>61.400000000000006</v>
      </c>
      <c r="T174">
        <v>59.5</v>
      </c>
      <c r="U174">
        <v>58.300000000000004</v>
      </c>
      <c r="V174">
        <v>62.6</v>
      </c>
      <c r="W174">
        <v>66.7</v>
      </c>
      <c r="X174">
        <v>64.7</v>
      </c>
      <c r="Y174" s="21">
        <v>41501</v>
      </c>
      <c r="Z174">
        <v>470938</v>
      </c>
    </row>
    <row r="175" spans="1:26" x14ac:dyDescent="0.25">
      <c r="A175" s="21">
        <v>38627</v>
      </c>
      <c r="B175">
        <v>15.290000000000001</v>
      </c>
      <c r="C175">
        <v>16.66</v>
      </c>
      <c r="F175" s="21">
        <v>26952</v>
      </c>
      <c r="G175">
        <v>38.300000000000004</v>
      </c>
      <c r="H175">
        <v>52.1</v>
      </c>
      <c r="I175">
        <v>11.4</v>
      </c>
      <c r="J175">
        <v>33.5</v>
      </c>
      <c r="K175">
        <v>4.8</v>
      </c>
      <c r="O175" s="21">
        <v>25436</v>
      </c>
      <c r="P175">
        <v>242.42000000000002</v>
      </c>
      <c r="Q175" s="21">
        <v>38275</v>
      </c>
      <c r="S175">
        <v>61.800000000000004</v>
      </c>
      <c r="T175">
        <v>59.5</v>
      </c>
      <c r="U175">
        <v>57.6</v>
      </c>
      <c r="V175">
        <v>61.400000000000006</v>
      </c>
      <c r="W175">
        <v>67.900000000000006</v>
      </c>
      <c r="X175">
        <v>64.8</v>
      </c>
      <c r="Y175" s="21">
        <v>41532</v>
      </c>
      <c r="Z175">
        <v>472550</v>
      </c>
    </row>
    <row r="176" spans="1:26" x14ac:dyDescent="0.25">
      <c r="A176" s="21">
        <v>38658</v>
      </c>
      <c r="B176">
        <v>16.350000000000001</v>
      </c>
      <c r="C176">
        <v>18.080000000000002</v>
      </c>
      <c r="F176" s="21">
        <v>26983</v>
      </c>
      <c r="G176">
        <v>39</v>
      </c>
      <c r="H176">
        <v>52.9</v>
      </c>
      <c r="I176">
        <v>12.9</v>
      </c>
      <c r="J176">
        <v>34.1</v>
      </c>
      <c r="K176">
        <v>6.5</v>
      </c>
      <c r="O176" s="21">
        <v>25437</v>
      </c>
      <c r="P176">
        <v>244.49</v>
      </c>
      <c r="Q176" s="21">
        <v>38306</v>
      </c>
      <c r="S176">
        <v>61.400000000000006</v>
      </c>
      <c r="T176">
        <v>59.5</v>
      </c>
      <c r="U176">
        <v>57.900000000000006</v>
      </c>
      <c r="V176">
        <v>62.6</v>
      </c>
      <c r="W176">
        <v>66.7</v>
      </c>
      <c r="X176">
        <v>65.100000000000009</v>
      </c>
      <c r="Y176" s="21">
        <v>41562</v>
      </c>
      <c r="Z176">
        <v>466033</v>
      </c>
    </row>
    <row r="177" spans="1:26" x14ac:dyDescent="0.25">
      <c r="A177" s="21">
        <v>38688</v>
      </c>
      <c r="B177">
        <v>12.69</v>
      </c>
      <c r="C177">
        <v>13.74</v>
      </c>
      <c r="F177" s="21">
        <v>27013</v>
      </c>
      <c r="G177">
        <v>40.200000000000003</v>
      </c>
      <c r="H177">
        <v>56.5</v>
      </c>
      <c r="I177">
        <v>13.1</v>
      </c>
      <c r="J177">
        <v>34.5</v>
      </c>
      <c r="K177">
        <v>6.5</v>
      </c>
      <c r="O177" s="21">
        <v>25440</v>
      </c>
      <c r="P177">
        <v>245.88</v>
      </c>
      <c r="Q177" s="21">
        <v>38336</v>
      </c>
      <c r="S177">
        <v>61.6</v>
      </c>
      <c r="T177">
        <v>59.2</v>
      </c>
      <c r="U177">
        <v>57.300000000000004</v>
      </c>
      <c r="V177">
        <v>61.6</v>
      </c>
      <c r="W177">
        <v>67.5</v>
      </c>
      <c r="X177">
        <v>64.8</v>
      </c>
      <c r="Y177" s="21">
        <v>41593</v>
      </c>
      <c r="Z177">
        <v>457996</v>
      </c>
    </row>
    <row r="178" spans="1:26" x14ac:dyDescent="0.25">
      <c r="A178" s="21">
        <v>38719</v>
      </c>
      <c r="B178">
        <v>13.83</v>
      </c>
      <c r="C178">
        <v>15.120000000000001</v>
      </c>
      <c r="F178" s="21">
        <v>27044</v>
      </c>
      <c r="G178">
        <v>41.2</v>
      </c>
      <c r="H178">
        <v>61.1</v>
      </c>
      <c r="I178">
        <v>19.8</v>
      </c>
      <c r="J178">
        <v>34.200000000000003</v>
      </c>
      <c r="K178">
        <v>14.3</v>
      </c>
      <c r="O178" s="21">
        <v>25441</v>
      </c>
      <c r="P178">
        <v>244.63</v>
      </c>
      <c r="Q178" s="21">
        <v>38367</v>
      </c>
      <c r="S178">
        <v>63</v>
      </c>
      <c r="T178">
        <v>60.2</v>
      </c>
      <c r="U178">
        <v>58.400000000000006</v>
      </c>
      <c r="V178">
        <v>61.300000000000004</v>
      </c>
      <c r="W178">
        <v>70.5</v>
      </c>
      <c r="X178">
        <v>65.3</v>
      </c>
      <c r="Y178" s="21">
        <v>41623</v>
      </c>
      <c r="Z178">
        <v>440443</v>
      </c>
    </row>
    <row r="179" spans="1:26" x14ac:dyDescent="0.25">
      <c r="A179" s="21">
        <v>38750</v>
      </c>
      <c r="B179">
        <v>16</v>
      </c>
      <c r="C179">
        <v>17.260000000000002</v>
      </c>
      <c r="F179" s="21">
        <v>27075</v>
      </c>
      <c r="G179">
        <v>44</v>
      </c>
      <c r="H179">
        <v>68</v>
      </c>
      <c r="I179">
        <v>20.400000000000002</v>
      </c>
      <c r="J179">
        <v>35.5</v>
      </c>
      <c r="K179">
        <v>14.3</v>
      </c>
      <c r="O179" s="21">
        <v>25442</v>
      </c>
      <c r="P179">
        <v>244.24</v>
      </c>
      <c r="Q179" s="21">
        <v>38398</v>
      </c>
      <c r="S179">
        <v>63.5</v>
      </c>
      <c r="T179">
        <v>61.2</v>
      </c>
      <c r="U179">
        <v>58.800000000000004</v>
      </c>
      <c r="V179">
        <v>60.1</v>
      </c>
      <c r="W179">
        <v>67.7</v>
      </c>
      <c r="X179">
        <v>64.100000000000009</v>
      </c>
      <c r="Y179" s="21">
        <v>41654</v>
      </c>
      <c r="Z179">
        <v>425198</v>
      </c>
    </row>
    <row r="180" spans="1:26" x14ac:dyDescent="0.25">
      <c r="A180" s="21">
        <v>38778</v>
      </c>
      <c r="B180">
        <v>14.76</v>
      </c>
      <c r="C180">
        <v>15.790000000000001</v>
      </c>
      <c r="F180" s="21">
        <v>27103</v>
      </c>
      <c r="G180">
        <v>45.9</v>
      </c>
      <c r="H180">
        <v>68</v>
      </c>
      <c r="I180">
        <v>20.8</v>
      </c>
      <c r="J180">
        <v>38.200000000000003</v>
      </c>
      <c r="K180">
        <v>14.3</v>
      </c>
      <c r="O180" s="21">
        <v>25443</v>
      </c>
      <c r="P180">
        <v>246.51000000000002</v>
      </c>
      <c r="Q180" s="21">
        <v>38426</v>
      </c>
      <c r="S180">
        <v>57.300000000000004</v>
      </c>
      <c r="T180">
        <v>56.7</v>
      </c>
      <c r="U180">
        <v>55.7</v>
      </c>
      <c r="V180">
        <v>58.6</v>
      </c>
      <c r="W180">
        <v>57.300000000000004</v>
      </c>
      <c r="X180">
        <v>58</v>
      </c>
      <c r="Y180" s="21">
        <v>41685</v>
      </c>
      <c r="Z180">
        <v>456229</v>
      </c>
    </row>
    <row r="181" spans="1:26" x14ac:dyDescent="0.25">
      <c r="A181" s="21">
        <v>38809</v>
      </c>
      <c r="B181">
        <v>13.6</v>
      </c>
      <c r="C181">
        <v>14.34</v>
      </c>
      <c r="F181" s="21">
        <v>27134</v>
      </c>
      <c r="G181">
        <v>46.4</v>
      </c>
      <c r="H181">
        <v>66.5</v>
      </c>
      <c r="I181">
        <v>20.900000000000002</v>
      </c>
      <c r="J181">
        <v>39.5</v>
      </c>
      <c r="K181">
        <v>14.4</v>
      </c>
      <c r="O181" s="21">
        <v>25444</v>
      </c>
      <c r="P181">
        <v>248.66</v>
      </c>
      <c r="Q181" s="21">
        <v>38457</v>
      </c>
      <c r="S181">
        <v>61.1</v>
      </c>
      <c r="T181">
        <v>59.300000000000004</v>
      </c>
      <c r="U181">
        <v>58.400000000000006</v>
      </c>
      <c r="V181">
        <v>63.7</v>
      </c>
      <c r="W181">
        <v>62.7</v>
      </c>
      <c r="X181">
        <v>63.5</v>
      </c>
      <c r="Y181" s="21">
        <v>41713</v>
      </c>
      <c r="Z181">
        <v>475714</v>
      </c>
    </row>
    <row r="182" spans="1:26" x14ac:dyDescent="0.25">
      <c r="A182" s="21">
        <v>38839</v>
      </c>
      <c r="B182">
        <v>14.89</v>
      </c>
      <c r="C182">
        <v>15.81</v>
      </c>
      <c r="F182" s="21">
        <v>27164</v>
      </c>
      <c r="G182">
        <v>46</v>
      </c>
      <c r="H182">
        <v>66.7</v>
      </c>
      <c r="I182">
        <v>20.900000000000002</v>
      </c>
      <c r="J182">
        <v>38.800000000000004</v>
      </c>
      <c r="K182">
        <v>14.5</v>
      </c>
      <c r="O182" s="21">
        <v>25447</v>
      </c>
      <c r="P182">
        <v>250.74</v>
      </c>
      <c r="Q182" s="21">
        <v>38487</v>
      </c>
      <c r="S182">
        <v>63</v>
      </c>
      <c r="T182">
        <v>61.300000000000004</v>
      </c>
      <c r="U182">
        <v>59.900000000000006</v>
      </c>
      <c r="V182">
        <v>62.1</v>
      </c>
      <c r="W182">
        <v>69.900000000000006</v>
      </c>
      <c r="X182">
        <v>66.400000000000006</v>
      </c>
      <c r="Y182" s="21">
        <v>41744</v>
      </c>
      <c r="Z182">
        <v>485334</v>
      </c>
    </row>
    <row r="183" spans="1:26" x14ac:dyDescent="0.25">
      <c r="A183" s="21">
        <v>38870</v>
      </c>
      <c r="B183">
        <v>19.850000000000001</v>
      </c>
      <c r="C183">
        <v>21.97</v>
      </c>
      <c r="F183" s="21">
        <v>27195</v>
      </c>
      <c r="G183">
        <v>43.800000000000004</v>
      </c>
      <c r="H183">
        <v>66</v>
      </c>
      <c r="I183">
        <v>20.5</v>
      </c>
      <c r="J183">
        <v>36.1</v>
      </c>
      <c r="K183">
        <v>14.5</v>
      </c>
      <c r="O183" s="21">
        <v>25448</v>
      </c>
      <c r="P183">
        <v>251.22</v>
      </c>
      <c r="Q183" s="21">
        <v>38518</v>
      </c>
      <c r="S183">
        <v>62.800000000000004</v>
      </c>
      <c r="T183">
        <v>60.1</v>
      </c>
      <c r="U183">
        <v>58.6</v>
      </c>
      <c r="V183">
        <v>60.2</v>
      </c>
      <c r="W183">
        <v>67</v>
      </c>
      <c r="X183">
        <v>63.5</v>
      </c>
      <c r="Y183" s="21">
        <v>41774</v>
      </c>
      <c r="Z183">
        <v>481436</v>
      </c>
    </row>
    <row r="184" spans="1:26" x14ac:dyDescent="0.25">
      <c r="A184" s="21">
        <v>38900</v>
      </c>
      <c r="B184">
        <v>16.39</v>
      </c>
      <c r="C184">
        <v>18.080000000000002</v>
      </c>
      <c r="F184" s="21">
        <v>27225</v>
      </c>
      <c r="G184">
        <v>43.800000000000004</v>
      </c>
      <c r="H184">
        <v>70.400000000000006</v>
      </c>
      <c r="I184">
        <v>20.6</v>
      </c>
      <c r="J184">
        <v>34.4</v>
      </c>
      <c r="K184">
        <v>14.6</v>
      </c>
      <c r="O184" s="21">
        <v>25449</v>
      </c>
      <c r="P184">
        <v>251.51000000000002</v>
      </c>
      <c r="Q184" s="21">
        <v>38548</v>
      </c>
      <c r="S184">
        <v>63.300000000000004</v>
      </c>
      <c r="T184">
        <v>61.1</v>
      </c>
      <c r="U184">
        <v>59.5</v>
      </c>
      <c r="V184">
        <v>60.6</v>
      </c>
      <c r="W184">
        <v>67</v>
      </c>
      <c r="X184">
        <v>63.6</v>
      </c>
      <c r="Y184" s="21">
        <v>41805</v>
      </c>
      <c r="Z184">
        <v>494628</v>
      </c>
    </row>
    <row r="185" spans="1:26" x14ac:dyDescent="0.25">
      <c r="A185" s="21">
        <v>38931</v>
      </c>
      <c r="B185">
        <v>18.150000000000002</v>
      </c>
      <c r="C185">
        <v>19.32</v>
      </c>
      <c r="F185" s="21">
        <v>27256</v>
      </c>
      <c r="G185">
        <v>44.800000000000004</v>
      </c>
      <c r="H185">
        <v>76.900000000000006</v>
      </c>
      <c r="I185">
        <v>20.8</v>
      </c>
      <c r="J185">
        <v>33.299999999999997</v>
      </c>
      <c r="K185">
        <v>14.6</v>
      </c>
      <c r="O185" s="21">
        <v>25450</v>
      </c>
      <c r="P185">
        <v>249.34</v>
      </c>
      <c r="Q185" s="21">
        <v>38579</v>
      </c>
      <c r="S185">
        <v>63.1</v>
      </c>
      <c r="T185">
        <v>60.900000000000006</v>
      </c>
      <c r="U185">
        <v>59.5</v>
      </c>
      <c r="V185">
        <v>61.7</v>
      </c>
      <c r="W185">
        <v>68.100000000000009</v>
      </c>
      <c r="X185">
        <v>64.7</v>
      </c>
      <c r="Y185" s="21">
        <v>41835</v>
      </c>
      <c r="Z185">
        <v>501968</v>
      </c>
    </row>
    <row r="186" spans="1:26" x14ac:dyDescent="0.25">
      <c r="A186" s="21">
        <v>38962</v>
      </c>
      <c r="B186">
        <v>15.44</v>
      </c>
      <c r="C186">
        <v>16.59</v>
      </c>
      <c r="F186" s="21">
        <v>27287</v>
      </c>
      <c r="G186">
        <v>43.7</v>
      </c>
      <c r="H186">
        <v>77.5</v>
      </c>
      <c r="I186">
        <v>20.6</v>
      </c>
      <c r="J186">
        <v>31.5</v>
      </c>
      <c r="K186">
        <v>14.700000000000001</v>
      </c>
      <c r="O186" s="21">
        <v>25451</v>
      </c>
      <c r="P186">
        <v>248.96</v>
      </c>
      <c r="Q186" s="21">
        <v>38610</v>
      </c>
      <c r="S186">
        <v>63.7</v>
      </c>
      <c r="T186">
        <v>61.300000000000004</v>
      </c>
      <c r="U186">
        <v>59.7</v>
      </c>
      <c r="V186">
        <v>61.6</v>
      </c>
      <c r="W186">
        <v>70</v>
      </c>
      <c r="X186">
        <v>65.8</v>
      </c>
      <c r="Y186" s="21">
        <v>41866</v>
      </c>
      <c r="Z186">
        <v>515092</v>
      </c>
    </row>
    <row r="187" spans="1:26" x14ac:dyDescent="0.25">
      <c r="A187" s="21">
        <v>38992</v>
      </c>
      <c r="B187">
        <v>15.9</v>
      </c>
      <c r="C187">
        <v>17.36</v>
      </c>
      <c r="F187" s="21">
        <v>27317</v>
      </c>
      <c r="G187">
        <v>45.6</v>
      </c>
      <c r="H187">
        <v>85.9</v>
      </c>
      <c r="I187">
        <v>21</v>
      </c>
      <c r="J187">
        <v>30.900000000000002</v>
      </c>
      <c r="K187">
        <v>14.8</v>
      </c>
      <c r="O187" s="21">
        <v>25454</v>
      </c>
      <c r="P187">
        <v>247.92000000000002</v>
      </c>
      <c r="Q187" s="21">
        <v>38640</v>
      </c>
      <c r="S187">
        <v>63.400000000000006</v>
      </c>
      <c r="T187">
        <v>61.400000000000006</v>
      </c>
      <c r="U187">
        <v>60</v>
      </c>
      <c r="V187">
        <v>63.300000000000004</v>
      </c>
      <c r="W187">
        <v>68.900000000000006</v>
      </c>
      <c r="X187">
        <v>66.100000000000009</v>
      </c>
      <c r="Y187" s="21">
        <v>41897</v>
      </c>
      <c r="Z187">
        <v>518317</v>
      </c>
    </row>
    <row r="188" spans="1:26" x14ac:dyDescent="0.25">
      <c r="A188" s="21">
        <v>39023</v>
      </c>
      <c r="B188">
        <v>13.83</v>
      </c>
      <c r="C188">
        <v>14.97</v>
      </c>
      <c r="F188" s="21">
        <v>27348</v>
      </c>
      <c r="G188">
        <v>47.300000000000004</v>
      </c>
      <c r="H188">
        <v>93.600000000000009</v>
      </c>
      <c r="I188">
        <v>21.400000000000002</v>
      </c>
      <c r="J188">
        <v>30.400000000000002</v>
      </c>
      <c r="K188">
        <v>14.8</v>
      </c>
      <c r="O188" s="21">
        <v>25455</v>
      </c>
      <c r="P188">
        <v>245.96</v>
      </c>
      <c r="Q188" s="21">
        <v>38671</v>
      </c>
      <c r="S188">
        <v>64.2</v>
      </c>
      <c r="T188">
        <v>62.1</v>
      </c>
      <c r="U188">
        <v>60.300000000000004</v>
      </c>
      <c r="V188">
        <v>62.800000000000004</v>
      </c>
      <c r="W188">
        <v>69.8</v>
      </c>
      <c r="X188">
        <v>66.7</v>
      </c>
      <c r="Y188" s="21">
        <v>41927</v>
      </c>
      <c r="Z188">
        <v>517432</v>
      </c>
    </row>
    <row r="189" spans="1:26" x14ac:dyDescent="0.25">
      <c r="A189" s="21">
        <v>39053</v>
      </c>
      <c r="B189">
        <v>15.41</v>
      </c>
      <c r="C189">
        <v>16.66</v>
      </c>
      <c r="F189" s="21">
        <v>27378</v>
      </c>
      <c r="G189">
        <v>44.300000000000004</v>
      </c>
      <c r="H189">
        <v>84.3</v>
      </c>
      <c r="I189">
        <v>20.900000000000002</v>
      </c>
      <c r="J189">
        <v>29.8</v>
      </c>
      <c r="K189">
        <v>14.8</v>
      </c>
      <c r="O189" s="21">
        <v>25456</v>
      </c>
      <c r="P189">
        <v>246.73000000000002</v>
      </c>
      <c r="Q189" s="21">
        <v>38701</v>
      </c>
      <c r="S189">
        <v>63.6</v>
      </c>
      <c r="T189">
        <v>61.7</v>
      </c>
      <c r="U189">
        <v>60.2</v>
      </c>
      <c r="V189">
        <v>62.300000000000004</v>
      </c>
      <c r="W189">
        <v>69</v>
      </c>
      <c r="X189">
        <v>65.8</v>
      </c>
      <c r="Y189" s="21">
        <v>41958</v>
      </c>
      <c r="Z189">
        <v>514599</v>
      </c>
    </row>
    <row r="190" spans="1:26" x14ac:dyDescent="0.25">
      <c r="A190" s="21">
        <v>39084</v>
      </c>
      <c r="B190">
        <v>13.530000000000001</v>
      </c>
      <c r="C190">
        <v>14.790000000000001</v>
      </c>
      <c r="F190" s="21">
        <v>27409</v>
      </c>
      <c r="G190">
        <v>43.5</v>
      </c>
      <c r="H190">
        <v>76.5</v>
      </c>
      <c r="I190">
        <v>20.7</v>
      </c>
      <c r="J190">
        <v>31.6</v>
      </c>
      <c r="K190">
        <v>14.9</v>
      </c>
      <c r="O190" s="21">
        <v>25457</v>
      </c>
      <c r="P190">
        <v>246.79</v>
      </c>
      <c r="Q190" s="21">
        <v>38732</v>
      </c>
      <c r="S190">
        <v>64.600000000000009</v>
      </c>
      <c r="T190">
        <v>62.1</v>
      </c>
      <c r="U190">
        <v>60.400000000000006</v>
      </c>
      <c r="V190">
        <v>60.800000000000004</v>
      </c>
      <c r="W190">
        <v>70.2</v>
      </c>
      <c r="X190">
        <v>65.100000000000009</v>
      </c>
      <c r="Y190" s="21">
        <v>41988</v>
      </c>
      <c r="Z190">
        <v>497768</v>
      </c>
    </row>
    <row r="191" spans="1:26" x14ac:dyDescent="0.25">
      <c r="A191" s="21">
        <v>39115</v>
      </c>
      <c r="B191">
        <v>12.790000000000001</v>
      </c>
      <c r="C191">
        <v>14.02</v>
      </c>
      <c r="F191" s="21">
        <v>27440</v>
      </c>
      <c r="G191">
        <v>41.2</v>
      </c>
      <c r="H191">
        <v>70.400000000000006</v>
      </c>
      <c r="I191">
        <v>20.2</v>
      </c>
      <c r="J191">
        <v>30.7</v>
      </c>
      <c r="K191">
        <v>14.8</v>
      </c>
      <c r="O191" s="21">
        <v>25458</v>
      </c>
      <c r="P191">
        <v>244.03</v>
      </c>
      <c r="Q191" s="21">
        <v>38763</v>
      </c>
      <c r="S191">
        <v>63.7</v>
      </c>
      <c r="T191">
        <v>62.400000000000006</v>
      </c>
      <c r="U191">
        <v>61</v>
      </c>
      <c r="V191">
        <v>62.800000000000004</v>
      </c>
      <c r="W191">
        <v>66.2</v>
      </c>
      <c r="X191">
        <v>65.2</v>
      </c>
      <c r="Y191" s="21">
        <v>42019</v>
      </c>
      <c r="Z191">
        <v>485172</v>
      </c>
    </row>
    <row r="192" spans="1:26" x14ac:dyDescent="0.25">
      <c r="A192" s="21">
        <v>39143</v>
      </c>
      <c r="B192">
        <v>18.3</v>
      </c>
      <c r="C192">
        <v>20.73</v>
      </c>
      <c r="F192" s="21">
        <v>27468</v>
      </c>
      <c r="G192">
        <v>39.9</v>
      </c>
      <c r="H192">
        <v>64.599999999999994</v>
      </c>
      <c r="I192">
        <v>20</v>
      </c>
      <c r="J192">
        <v>31.1</v>
      </c>
      <c r="K192">
        <v>14.8</v>
      </c>
      <c r="O192" s="21">
        <v>25461</v>
      </c>
      <c r="P192">
        <v>242.36</v>
      </c>
      <c r="Q192" s="21">
        <v>38791</v>
      </c>
      <c r="S192">
        <v>58.5</v>
      </c>
      <c r="T192">
        <v>59.1</v>
      </c>
      <c r="U192">
        <v>58.6</v>
      </c>
      <c r="V192">
        <v>61.300000000000004</v>
      </c>
      <c r="W192">
        <v>59.6</v>
      </c>
      <c r="X192">
        <v>60.7</v>
      </c>
      <c r="Y192" s="21">
        <v>42050</v>
      </c>
      <c r="Z192">
        <v>518890</v>
      </c>
    </row>
    <row r="193" spans="1:25" x14ac:dyDescent="0.25">
      <c r="A193" s="21">
        <v>39174</v>
      </c>
      <c r="B193">
        <v>15.790000000000001</v>
      </c>
      <c r="C193">
        <v>17.09</v>
      </c>
      <c r="F193" s="21">
        <v>27499</v>
      </c>
      <c r="G193">
        <v>39</v>
      </c>
      <c r="H193">
        <v>61.800000000000004</v>
      </c>
      <c r="I193">
        <v>19.7</v>
      </c>
      <c r="J193">
        <v>31</v>
      </c>
      <c r="K193">
        <v>14.700000000000001</v>
      </c>
      <c r="O193" s="21">
        <v>25462</v>
      </c>
      <c r="P193">
        <v>242.16</v>
      </c>
      <c r="Q193" s="21">
        <v>38822</v>
      </c>
      <c r="S193">
        <v>63.300000000000004</v>
      </c>
      <c r="T193">
        <v>62.400000000000006</v>
      </c>
      <c r="U193">
        <v>62.5</v>
      </c>
      <c r="V193">
        <v>64.8</v>
      </c>
      <c r="W193">
        <v>64.2</v>
      </c>
      <c r="X193">
        <v>64.600000000000009</v>
      </c>
      <c r="Y193" s="21">
        <v>42078</v>
      </c>
    </row>
    <row r="194" spans="1:25" x14ac:dyDescent="0.25">
      <c r="A194" s="21">
        <v>39204</v>
      </c>
      <c r="B194">
        <v>16.45</v>
      </c>
      <c r="C194">
        <v>18.27</v>
      </c>
      <c r="F194" s="21">
        <v>27529</v>
      </c>
      <c r="G194">
        <v>37</v>
      </c>
      <c r="H194">
        <v>54.300000000000004</v>
      </c>
      <c r="I194">
        <v>19.3</v>
      </c>
      <c r="J194">
        <v>30.900000000000002</v>
      </c>
      <c r="K194">
        <v>14.700000000000001</v>
      </c>
      <c r="O194" s="21">
        <v>25463</v>
      </c>
      <c r="P194">
        <v>244.48000000000002</v>
      </c>
      <c r="Q194" s="21">
        <v>38852</v>
      </c>
      <c r="S194">
        <v>68.2</v>
      </c>
      <c r="T194">
        <v>66.600000000000009</v>
      </c>
      <c r="U194">
        <v>65.400000000000006</v>
      </c>
      <c r="V194">
        <v>66</v>
      </c>
      <c r="W194">
        <v>73.7</v>
      </c>
      <c r="X194">
        <v>70</v>
      </c>
    </row>
    <row r="195" spans="1:25" x14ac:dyDescent="0.25">
      <c r="A195" s="21">
        <v>39235</v>
      </c>
      <c r="B195">
        <v>14.99</v>
      </c>
      <c r="C195">
        <v>16.28</v>
      </c>
      <c r="F195" s="21">
        <v>27560</v>
      </c>
      <c r="G195">
        <v>36.1</v>
      </c>
      <c r="H195">
        <v>52.2</v>
      </c>
      <c r="I195">
        <v>19.2</v>
      </c>
      <c r="J195">
        <v>30.400000000000002</v>
      </c>
      <c r="K195">
        <v>14.700000000000001</v>
      </c>
      <c r="O195" s="21">
        <v>25464</v>
      </c>
      <c r="P195">
        <v>245.93</v>
      </c>
      <c r="Q195" s="21">
        <v>38883</v>
      </c>
      <c r="S195">
        <v>69.100000000000009</v>
      </c>
      <c r="T195">
        <v>67.7</v>
      </c>
      <c r="U195">
        <v>67.100000000000009</v>
      </c>
      <c r="V195">
        <v>67.5</v>
      </c>
      <c r="W195">
        <v>75</v>
      </c>
      <c r="X195">
        <v>71.100000000000009</v>
      </c>
    </row>
    <row r="196" spans="1:25" x14ac:dyDescent="0.25">
      <c r="A196" s="21">
        <v>39265</v>
      </c>
      <c r="B196">
        <v>18.760000000000002</v>
      </c>
      <c r="C196">
        <v>19.96</v>
      </c>
      <c r="F196" s="21">
        <v>27590</v>
      </c>
      <c r="G196">
        <v>36.4</v>
      </c>
      <c r="H196">
        <v>55.4</v>
      </c>
      <c r="I196">
        <v>19.2</v>
      </c>
      <c r="J196">
        <v>29.7</v>
      </c>
      <c r="K196">
        <v>14.6</v>
      </c>
      <c r="O196" s="21">
        <v>25465</v>
      </c>
      <c r="P196">
        <v>246.71</v>
      </c>
      <c r="Q196" s="21">
        <v>38913</v>
      </c>
      <c r="S196">
        <v>69.900000000000006</v>
      </c>
      <c r="T196">
        <v>67.7</v>
      </c>
      <c r="U196">
        <v>66.2</v>
      </c>
      <c r="V196">
        <v>68.600000000000009</v>
      </c>
      <c r="W196">
        <v>75.5</v>
      </c>
      <c r="X196">
        <v>71.900000000000006</v>
      </c>
    </row>
    <row r="197" spans="1:25" x14ac:dyDescent="0.25">
      <c r="A197" s="21">
        <v>39296</v>
      </c>
      <c r="B197">
        <v>24.22</v>
      </c>
      <c r="C197">
        <v>26.060000000000002</v>
      </c>
      <c r="F197" s="21">
        <v>27621</v>
      </c>
      <c r="G197">
        <v>38.300000000000004</v>
      </c>
      <c r="H197">
        <v>63.300000000000004</v>
      </c>
      <c r="I197">
        <v>19.5</v>
      </c>
      <c r="J197">
        <v>29.400000000000002</v>
      </c>
      <c r="K197">
        <v>14.6</v>
      </c>
      <c r="O197" s="21">
        <v>25468</v>
      </c>
      <c r="P197">
        <v>247.01000000000002</v>
      </c>
      <c r="Q197" s="21">
        <v>38944</v>
      </c>
      <c r="S197">
        <v>70.100000000000009</v>
      </c>
      <c r="T197">
        <v>68.100000000000009</v>
      </c>
      <c r="U197">
        <v>66.600000000000009</v>
      </c>
      <c r="V197">
        <v>67.600000000000009</v>
      </c>
      <c r="W197">
        <v>74.2</v>
      </c>
      <c r="X197">
        <v>70.7</v>
      </c>
    </row>
    <row r="198" spans="1:25" x14ac:dyDescent="0.25">
      <c r="A198" s="21">
        <v>39327</v>
      </c>
      <c r="B198">
        <v>20.830000000000002</v>
      </c>
      <c r="C198">
        <v>22.96</v>
      </c>
      <c r="F198" s="21">
        <v>27652</v>
      </c>
      <c r="G198">
        <v>37.300000000000004</v>
      </c>
      <c r="H198">
        <v>60.2</v>
      </c>
      <c r="I198">
        <v>19.3</v>
      </c>
      <c r="J198">
        <v>29.2</v>
      </c>
      <c r="K198">
        <v>14.6</v>
      </c>
      <c r="O198" s="21">
        <v>25469</v>
      </c>
      <c r="P198">
        <v>244.98000000000002</v>
      </c>
      <c r="Q198" s="21">
        <v>38975</v>
      </c>
      <c r="S198">
        <v>69.7</v>
      </c>
      <c r="T198">
        <v>67.8</v>
      </c>
      <c r="U198">
        <v>66.600000000000009</v>
      </c>
      <c r="V198">
        <v>69.600000000000009</v>
      </c>
      <c r="W198">
        <v>74</v>
      </c>
      <c r="X198">
        <v>71.7</v>
      </c>
    </row>
    <row r="199" spans="1:25" x14ac:dyDescent="0.25">
      <c r="A199" s="21">
        <v>39357</v>
      </c>
      <c r="B199">
        <v>17.36</v>
      </c>
      <c r="C199">
        <v>18.82</v>
      </c>
      <c r="F199" s="21">
        <v>27682</v>
      </c>
      <c r="G199">
        <v>36.700000000000003</v>
      </c>
      <c r="H199">
        <v>58.300000000000004</v>
      </c>
      <c r="I199">
        <v>20.2</v>
      </c>
      <c r="J199">
        <v>29.1</v>
      </c>
      <c r="K199">
        <v>15.8</v>
      </c>
      <c r="O199" s="21">
        <v>25470</v>
      </c>
      <c r="P199">
        <v>244.4</v>
      </c>
      <c r="Q199" s="21">
        <v>39005</v>
      </c>
      <c r="S199">
        <v>70.7</v>
      </c>
      <c r="T199">
        <v>68.7</v>
      </c>
      <c r="U199">
        <v>67.400000000000006</v>
      </c>
      <c r="V199">
        <v>68.100000000000009</v>
      </c>
      <c r="W199">
        <v>74</v>
      </c>
      <c r="X199">
        <v>70.7</v>
      </c>
    </row>
    <row r="200" spans="1:25" x14ac:dyDescent="0.25">
      <c r="A200" s="21">
        <v>39388</v>
      </c>
      <c r="B200">
        <v>18.82</v>
      </c>
      <c r="C200">
        <v>19.84</v>
      </c>
      <c r="F200" s="21">
        <v>27713</v>
      </c>
      <c r="G200">
        <v>36</v>
      </c>
      <c r="H200">
        <v>55.2</v>
      </c>
      <c r="I200">
        <v>20.100000000000001</v>
      </c>
      <c r="J200">
        <v>29.2</v>
      </c>
      <c r="K200">
        <v>15.8</v>
      </c>
      <c r="O200" s="21">
        <v>25471</v>
      </c>
      <c r="P200">
        <v>243.86</v>
      </c>
      <c r="Q200" s="21">
        <v>39036</v>
      </c>
      <c r="S200">
        <v>70.400000000000006</v>
      </c>
      <c r="T200">
        <v>69</v>
      </c>
      <c r="U200">
        <v>68</v>
      </c>
      <c r="V200">
        <v>67.7</v>
      </c>
      <c r="W200">
        <v>74.600000000000009</v>
      </c>
      <c r="X200">
        <v>71.400000000000006</v>
      </c>
    </row>
    <row r="201" spans="1:25" x14ac:dyDescent="0.25">
      <c r="A201" s="21">
        <v>39418</v>
      </c>
      <c r="B201">
        <v>17.850000000000001</v>
      </c>
      <c r="C201">
        <v>19.48</v>
      </c>
      <c r="F201" s="21">
        <v>27743</v>
      </c>
      <c r="G201">
        <v>36.1</v>
      </c>
      <c r="H201">
        <v>54.7</v>
      </c>
      <c r="I201">
        <v>20.100000000000001</v>
      </c>
      <c r="J201">
        <v>29.5</v>
      </c>
      <c r="K201">
        <v>15.8</v>
      </c>
      <c r="O201" s="21">
        <v>25472</v>
      </c>
      <c r="P201">
        <v>247.34</v>
      </c>
      <c r="Q201" s="21">
        <v>39066</v>
      </c>
      <c r="S201">
        <v>71.400000000000006</v>
      </c>
      <c r="T201">
        <v>70.100000000000009</v>
      </c>
      <c r="U201">
        <v>68.900000000000006</v>
      </c>
      <c r="V201">
        <v>70.2</v>
      </c>
      <c r="W201">
        <v>75.2</v>
      </c>
      <c r="X201">
        <v>72.5</v>
      </c>
    </row>
    <row r="202" spans="1:25" x14ac:dyDescent="0.25">
      <c r="A202" s="21">
        <v>39449</v>
      </c>
      <c r="B202">
        <v>18.850000000000001</v>
      </c>
      <c r="C202">
        <v>20.36</v>
      </c>
      <c r="F202" s="21">
        <v>27774</v>
      </c>
      <c r="G202">
        <v>37.1</v>
      </c>
      <c r="H202">
        <v>56.9</v>
      </c>
      <c r="I202">
        <v>20.3</v>
      </c>
      <c r="J202">
        <v>30.2</v>
      </c>
      <c r="K202">
        <v>15.9</v>
      </c>
      <c r="O202" s="21">
        <v>25475</v>
      </c>
      <c r="P202">
        <v>247.59</v>
      </c>
      <c r="Q202" s="21">
        <v>39097</v>
      </c>
      <c r="S202">
        <v>71</v>
      </c>
      <c r="T202">
        <v>70.400000000000006</v>
      </c>
      <c r="U202">
        <v>70</v>
      </c>
      <c r="V202">
        <v>71.3</v>
      </c>
      <c r="W202">
        <v>75.600000000000009</v>
      </c>
      <c r="X202">
        <v>73.400000000000006</v>
      </c>
    </row>
    <row r="203" spans="1:25" x14ac:dyDescent="0.25">
      <c r="A203" s="21">
        <v>39480</v>
      </c>
      <c r="B203">
        <v>23.91</v>
      </c>
      <c r="C203">
        <v>26.900000000000002</v>
      </c>
      <c r="F203" s="21">
        <v>27805</v>
      </c>
      <c r="G203">
        <v>38</v>
      </c>
      <c r="H203">
        <v>58.1</v>
      </c>
      <c r="I203">
        <v>20.5</v>
      </c>
      <c r="J203">
        <v>30.900000000000002</v>
      </c>
      <c r="K203">
        <v>15.8</v>
      </c>
      <c r="O203" s="21">
        <v>25476</v>
      </c>
      <c r="P203">
        <v>244.75</v>
      </c>
      <c r="Q203" s="21">
        <v>39128</v>
      </c>
      <c r="S203">
        <v>70.2</v>
      </c>
      <c r="T203">
        <v>69.2</v>
      </c>
      <c r="U203">
        <v>67.900000000000006</v>
      </c>
      <c r="V203">
        <v>70.600000000000009</v>
      </c>
      <c r="W203">
        <v>73.600000000000009</v>
      </c>
      <c r="X203">
        <v>73.3</v>
      </c>
    </row>
    <row r="204" spans="1:25" x14ac:dyDescent="0.25">
      <c r="A204" s="21">
        <v>39509</v>
      </c>
      <c r="B204">
        <v>28.04</v>
      </c>
      <c r="C204">
        <v>30.37</v>
      </c>
      <c r="F204" s="21">
        <v>27834</v>
      </c>
      <c r="G204">
        <v>38.800000000000004</v>
      </c>
      <c r="H204">
        <v>58.6</v>
      </c>
      <c r="I204">
        <v>20.6</v>
      </c>
      <c r="J204">
        <v>31.8</v>
      </c>
      <c r="K204">
        <v>15.8</v>
      </c>
      <c r="O204" s="21">
        <v>25477</v>
      </c>
      <c r="P204">
        <v>243.63</v>
      </c>
      <c r="Q204" s="21">
        <v>39156</v>
      </c>
      <c r="S204">
        <v>69.2</v>
      </c>
      <c r="T204">
        <v>69.5</v>
      </c>
      <c r="U204">
        <v>67.900000000000006</v>
      </c>
      <c r="V204">
        <v>71.8</v>
      </c>
      <c r="W204">
        <v>74.100000000000009</v>
      </c>
      <c r="X204">
        <v>74</v>
      </c>
    </row>
    <row r="205" spans="1:25" x14ac:dyDescent="0.25">
      <c r="A205" s="21">
        <v>39540</v>
      </c>
      <c r="B205">
        <v>21.52</v>
      </c>
      <c r="C205">
        <v>23.19</v>
      </c>
      <c r="F205" s="21">
        <v>27865</v>
      </c>
      <c r="G205">
        <v>40.300000000000004</v>
      </c>
      <c r="H205">
        <v>61.300000000000004</v>
      </c>
      <c r="I205">
        <v>21</v>
      </c>
      <c r="J205">
        <v>33</v>
      </c>
      <c r="K205">
        <v>15.9</v>
      </c>
      <c r="O205" s="21">
        <v>25478</v>
      </c>
      <c r="P205">
        <v>244.31</v>
      </c>
      <c r="Q205" s="21">
        <v>39187</v>
      </c>
      <c r="S205">
        <v>69.900000000000006</v>
      </c>
      <c r="T205">
        <v>68</v>
      </c>
      <c r="U205">
        <v>67.3</v>
      </c>
      <c r="V205">
        <v>67.2</v>
      </c>
      <c r="W205">
        <v>75.7</v>
      </c>
      <c r="X205">
        <v>71.600000000000009</v>
      </c>
    </row>
    <row r="206" spans="1:25" x14ac:dyDescent="0.25">
      <c r="A206" s="21">
        <v>39570</v>
      </c>
      <c r="B206">
        <v>17.23</v>
      </c>
      <c r="C206">
        <v>18.62</v>
      </c>
      <c r="F206" s="21">
        <v>27895</v>
      </c>
      <c r="G206">
        <v>41.6</v>
      </c>
      <c r="H206">
        <v>65.2</v>
      </c>
      <c r="I206">
        <v>21.2</v>
      </c>
      <c r="J206">
        <v>33.299999999999997</v>
      </c>
      <c r="K206">
        <v>15.9</v>
      </c>
      <c r="O206" s="21">
        <v>25479</v>
      </c>
      <c r="P206">
        <v>248</v>
      </c>
      <c r="Q206" s="21">
        <v>39217</v>
      </c>
      <c r="S206">
        <v>68.400000000000006</v>
      </c>
      <c r="T206">
        <v>67.2</v>
      </c>
      <c r="U206">
        <v>66.600000000000009</v>
      </c>
      <c r="V206">
        <v>67.7</v>
      </c>
      <c r="W206">
        <v>73.8</v>
      </c>
      <c r="X206">
        <v>70.2</v>
      </c>
    </row>
    <row r="207" spans="1:25" x14ac:dyDescent="0.25">
      <c r="A207" s="21">
        <v>39601</v>
      </c>
      <c r="B207">
        <v>19.7</v>
      </c>
      <c r="C207">
        <v>20.79</v>
      </c>
      <c r="F207" s="21">
        <v>27926</v>
      </c>
      <c r="G207">
        <v>43.2</v>
      </c>
      <c r="H207">
        <v>68.7</v>
      </c>
      <c r="I207">
        <v>21.5</v>
      </c>
      <c r="J207">
        <v>34.1</v>
      </c>
      <c r="K207">
        <v>15.8</v>
      </c>
      <c r="O207" s="21">
        <v>25482</v>
      </c>
      <c r="P207">
        <v>250.20000000000002</v>
      </c>
      <c r="Q207" s="21">
        <v>39248</v>
      </c>
      <c r="S207">
        <v>68.2</v>
      </c>
      <c r="T207">
        <v>66.600000000000009</v>
      </c>
      <c r="U207">
        <v>66.2</v>
      </c>
      <c r="V207">
        <v>66.900000000000006</v>
      </c>
      <c r="W207">
        <v>72.5</v>
      </c>
      <c r="X207">
        <v>69.400000000000006</v>
      </c>
    </row>
    <row r="208" spans="1:25" x14ac:dyDescent="0.25">
      <c r="A208" s="21">
        <v>39631</v>
      </c>
      <c r="B208">
        <v>23.47</v>
      </c>
      <c r="C208">
        <v>24.82</v>
      </c>
      <c r="F208" s="21">
        <v>27956</v>
      </c>
      <c r="G208">
        <v>43.9</v>
      </c>
      <c r="H208">
        <v>69</v>
      </c>
      <c r="I208">
        <v>21.7</v>
      </c>
      <c r="J208">
        <v>35</v>
      </c>
      <c r="K208">
        <v>15.9</v>
      </c>
      <c r="O208" s="21">
        <v>25483</v>
      </c>
      <c r="P208">
        <v>256.43</v>
      </c>
      <c r="Q208" s="21">
        <v>39278</v>
      </c>
      <c r="S208">
        <v>68.2</v>
      </c>
      <c r="T208">
        <v>66.8</v>
      </c>
      <c r="U208">
        <v>66.100000000000009</v>
      </c>
      <c r="V208">
        <v>65.3</v>
      </c>
      <c r="W208">
        <v>71.8</v>
      </c>
      <c r="X208">
        <v>68.400000000000006</v>
      </c>
    </row>
    <row r="209" spans="1:24" x14ac:dyDescent="0.25">
      <c r="A209" s="21">
        <v>39662</v>
      </c>
      <c r="B209">
        <v>21.59</v>
      </c>
      <c r="C209">
        <v>23.06</v>
      </c>
      <c r="F209" s="21">
        <v>27987</v>
      </c>
      <c r="G209">
        <v>43</v>
      </c>
      <c r="H209">
        <v>66.900000000000006</v>
      </c>
      <c r="I209">
        <v>21.5</v>
      </c>
      <c r="J209">
        <v>34.5</v>
      </c>
      <c r="K209">
        <v>15.9</v>
      </c>
      <c r="O209" s="21">
        <v>25484</v>
      </c>
      <c r="P209">
        <v>255.95000000000002</v>
      </c>
      <c r="Q209" s="21">
        <v>39309</v>
      </c>
      <c r="S209">
        <v>68.3</v>
      </c>
      <c r="T209">
        <v>66.900000000000006</v>
      </c>
      <c r="U209">
        <v>66</v>
      </c>
      <c r="V209">
        <v>65.400000000000006</v>
      </c>
      <c r="W209">
        <v>74.400000000000006</v>
      </c>
      <c r="X209">
        <v>69.8</v>
      </c>
    </row>
    <row r="210" spans="1:24" x14ac:dyDescent="0.25">
      <c r="A210" s="21">
        <v>39693</v>
      </c>
      <c r="B210">
        <v>19.79</v>
      </c>
      <c r="C210">
        <v>20.81</v>
      </c>
      <c r="F210" s="21">
        <v>28018</v>
      </c>
      <c r="G210">
        <v>43.300000000000004</v>
      </c>
      <c r="H210">
        <v>68.400000000000006</v>
      </c>
      <c r="I210">
        <v>21.6</v>
      </c>
      <c r="J210">
        <v>34.4</v>
      </c>
      <c r="K210">
        <v>15.9</v>
      </c>
      <c r="O210" s="21">
        <v>25485</v>
      </c>
      <c r="P210">
        <v>256.27</v>
      </c>
      <c r="Q210" s="21">
        <v>39340</v>
      </c>
      <c r="S210">
        <v>69.3</v>
      </c>
      <c r="T210">
        <v>67.900000000000006</v>
      </c>
      <c r="U210">
        <v>66.7</v>
      </c>
      <c r="V210">
        <v>65.5</v>
      </c>
      <c r="W210">
        <v>73.900000000000006</v>
      </c>
      <c r="X210">
        <v>69.5</v>
      </c>
    </row>
    <row r="211" spans="1:24" x14ac:dyDescent="0.25">
      <c r="A211" s="21">
        <v>39723</v>
      </c>
      <c r="B211">
        <v>36.590000000000003</v>
      </c>
      <c r="C211">
        <v>37.79</v>
      </c>
      <c r="F211" s="21">
        <v>28048</v>
      </c>
      <c r="G211">
        <v>42.800000000000004</v>
      </c>
      <c r="H211">
        <v>68.099999999999994</v>
      </c>
      <c r="I211">
        <v>21.6</v>
      </c>
      <c r="J211">
        <v>33.799999999999997</v>
      </c>
      <c r="K211">
        <v>16</v>
      </c>
      <c r="O211" s="21">
        <v>25486</v>
      </c>
      <c r="P211">
        <v>255.81</v>
      </c>
      <c r="Q211" s="21">
        <v>39370</v>
      </c>
      <c r="S211">
        <v>68.600000000000009</v>
      </c>
      <c r="T211">
        <v>66.900000000000006</v>
      </c>
      <c r="U211">
        <v>65.8</v>
      </c>
      <c r="V211">
        <v>65</v>
      </c>
      <c r="W211">
        <v>73.3</v>
      </c>
      <c r="X211">
        <v>68.900000000000006</v>
      </c>
    </row>
    <row r="212" spans="1:24" x14ac:dyDescent="0.25">
      <c r="A212" s="21">
        <v>39754</v>
      </c>
      <c r="B212">
        <v>49.870000000000005</v>
      </c>
      <c r="C212">
        <v>56.61</v>
      </c>
      <c r="F212" s="21">
        <v>28079</v>
      </c>
      <c r="G212">
        <v>43.2</v>
      </c>
      <c r="H212">
        <v>70.600000000000009</v>
      </c>
      <c r="I212">
        <v>21.7</v>
      </c>
      <c r="J212">
        <v>33.5</v>
      </c>
      <c r="K212">
        <v>16</v>
      </c>
      <c r="O212" s="21">
        <v>25489</v>
      </c>
      <c r="P212">
        <v>255.16</v>
      </c>
      <c r="Q212" s="21">
        <v>39401</v>
      </c>
      <c r="S212">
        <v>69</v>
      </c>
      <c r="T212">
        <v>67.2</v>
      </c>
      <c r="U212">
        <v>65.900000000000006</v>
      </c>
      <c r="V212">
        <v>61.5</v>
      </c>
      <c r="W212">
        <v>72.7</v>
      </c>
      <c r="X212">
        <v>67.400000000000006</v>
      </c>
    </row>
    <row r="213" spans="1:24" x14ac:dyDescent="0.25">
      <c r="A213" s="21">
        <v>39784</v>
      </c>
      <c r="B213">
        <v>48.980000000000004</v>
      </c>
      <c r="C213">
        <v>57.9</v>
      </c>
      <c r="F213" s="21">
        <v>28109</v>
      </c>
      <c r="G213">
        <v>44.5</v>
      </c>
      <c r="H213">
        <v>74.7</v>
      </c>
      <c r="I213">
        <v>21.900000000000002</v>
      </c>
      <c r="J213">
        <v>33.700000000000003</v>
      </c>
      <c r="K213">
        <v>16</v>
      </c>
      <c r="O213" s="21">
        <v>25490</v>
      </c>
      <c r="P213">
        <v>253.93</v>
      </c>
      <c r="Q213" s="21">
        <v>39431</v>
      </c>
      <c r="S213">
        <v>68.900000000000006</v>
      </c>
      <c r="T213">
        <v>67.7</v>
      </c>
      <c r="U213">
        <v>66.600000000000009</v>
      </c>
      <c r="V213">
        <v>65.400000000000006</v>
      </c>
      <c r="W213">
        <v>72.7</v>
      </c>
      <c r="X213">
        <v>68.7</v>
      </c>
    </row>
    <row r="214" spans="1:24" x14ac:dyDescent="0.25">
      <c r="A214" s="21">
        <v>39815</v>
      </c>
      <c r="B214">
        <v>35.090000000000003</v>
      </c>
      <c r="C214">
        <v>39.65</v>
      </c>
      <c r="F214" s="21">
        <v>28140</v>
      </c>
      <c r="G214">
        <v>46.6</v>
      </c>
      <c r="H214">
        <v>80.5</v>
      </c>
      <c r="I214">
        <v>23.1</v>
      </c>
      <c r="J214">
        <v>34.300000000000004</v>
      </c>
      <c r="K214">
        <v>17.100000000000001</v>
      </c>
      <c r="O214" s="21">
        <v>25491</v>
      </c>
      <c r="P214">
        <v>252.17000000000002</v>
      </c>
      <c r="Q214" s="21">
        <v>39462</v>
      </c>
      <c r="S214">
        <v>68.7</v>
      </c>
      <c r="T214">
        <v>67.7</v>
      </c>
      <c r="U214">
        <v>67.2</v>
      </c>
      <c r="V214">
        <v>69.400000000000006</v>
      </c>
      <c r="W214">
        <v>71.7</v>
      </c>
      <c r="X214">
        <v>70.400000000000006</v>
      </c>
    </row>
    <row r="215" spans="1:24" x14ac:dyDescent="0.25">
      <c r="A215" s="21">
        <v>39846</v>
      </c>
      <c r="B215">
        <v>41.63</v>
      </c>
      <c r="C215">
        <v>46.31</v>
      </c>
      <c r="F215" s="21">
        <v>28171</v>
      </c>
      <c r="G215">
        <v>48.2</v>
      </c>
      <c r="H215">
        <v>85.600000000000009</v>
      </c>
      <c r="I215">
        <v>23.5</v>
      </c>
      <c r="J215">
        <v>34.800000000000004</v>
      </c>
      <c r="K215">
        <v>17.100000000000001</v>
      </c>
      <c r="O215" s="21">
        <v>25492</v>
      </c>
      <c r="P215">
        <v>250.97</v>
      </c>
      <c r="Q215" s="21">
        <v>39493</v>
      </c>
      <c r="S215">
        <v>74.2</v>
      </c>
      <c r="T215">
        <v>71.8</v>
      </c>
      <c r="U215">
        <v>69.7</v>
      </c>
      <c r="V215">
        <v>75</v>
      </c>
      <c r="W215">
        <v>75.900000000000006</v>
      </c>
      <c r="X215">
        <v>77</v>
      </c>
    </row>
    <row r="216" spans="1:24" x14ac:dyDescent="0.25">
      <c r="A216" s="21">
        <v>39874</v>
      </c>
      <c r="B216">
        <v>43.37</v>
      </c>
      <c r="C216">
        <v>47.480000000000004</v>
      </c>
      <c r="F216" s="21">
        <v>28199</v>
      </c>
      <c r="G216">
        <v>52.6</v>
      </c>
      <c r="H216">
        <v>99.7</v>
      </c>
      <c r="I216">
        <v>24.3</v>
      </c>
      <c r="J216">
        <v>35.5</v>
      </c>
      <c r="K216">
        <v>17.100000000000001</v>
      </c>
      <c r="O216" s="21">
        <v>25493</v>
      </c>
      <c r="P216">
        <v>252.67000000000002</v>
      </c>
      <c r="Q216" s="21">
        <v>39522</v>
      </c>
      <c r="S216">
        <v>72</v>
      </c>
      <c r="T216">
        <v>71.900000000000006</v>
      </c>
      <c r="U216">
        <v>69.400000000000006</v>
      </c>
      <c r="V216">
        <v>73.5</v>
      </c>
      <c r="W216">
        <v>75.100000000000009</v>
      </c>
      <c r="X216">
        <v>75.7</v>
      </c>
    </row>
    <row r="217" spans="1:24" x14ac:dyDescent="0.25">
      <c r="A217" s="21">
        <v>39905</v>
      </c>
      <c r="B217">
        <v>36.369999999999997</v>
      </c>
      <c r="C217">
        <v>38.93</v>
      </c>
      <c r="F217" s="21">
        <v>28230</v>
      </c>
      <c r="G217">
        <v>52.800000000000004</v>
      </c>
      <c r="H217">
        <v>102.7</v>
      </c>
      <c r="I217">
        <v>24.3</v>
      </c>
      <c r="J217">
        <v>34.700000000000003</v>
      </c>
      <c r="K217">
        <v>17.100000000000001</v>
      </c>
      <c r="O217" s="21">
        <v>25496</v>
      </c>
      <c r="P217">
        <v>252.85</v>
      </c>
      <c r="Q217" s="21">
        <v>39553</v>
      </c>
      <c r="S217">
        <v>68.7</v>
      </c>
      <c r="T217">
        <v>67.2</v>
      </c>
      <c r="U217">
        <v>66.900000000000006</v>
      </c>
      <c r="V217">
        <v>68.5</v>
      </c>
      <c r="W217">
        <v>70.600000000000009</v>
      </c>
      <c r="X217">
        <v>69.600000000000009</v>
      </c>
    </row>
    <row r="218" spans="1:24" x14ac:dyDescent="0.25">
      <c r="A218" s="21">
        <v>39935</v>
      </c>
      <c r="B218">
        <v>32.549999999999997</v>
      </c>
      <c r="C218">
        <v>34.85</v>
      </c>
      <c r="F218" s="21">
        <v>28260</v>
      </c>
      <c r="G218">
        <v>50.7</v>
      </c>
      <c r="H218">
        <v>96.100000000000009</v>
      </c>
      <c r="I218">
        <v>24</v>
      </c>
      <c r="J218">
        <v>34.200000000000003</v>
      </c>
      <c r="K218">
        <v>17.100000000000001</v>
      </c>
      <c r="O218" s="21">
        <v>25497</v>
      </c>
      <c r="P218">
        <v>255.88</v>
      </c>
      <c r="Q218" s="21">
        <v>39583</v>
      </c>
      <c r="S218">
        <v>68.2</v>
      </c>
      <c r="T218">
        <v>66.3</v>
      </c>
      <c r="U218">
        <v>65.400000000000006</v>
      </c>
      <c r="V218">
        <v>67.3</v>
      </c>
      <c r="W218">
        <v>71.2</v>
      </c>
      <c r="X218">
        <v>68</v>
      </c>
    </row>
    <row r="219" spans="1:24" x14ac:dyDescent="0.25">
      <c r="A219" s="21">
        <v>39966</v>
      </c>
      <c r="B219">
        <v>28.01</v>
      </c>
      <c r="C219">
        <v>30.59</v>
      </c>
      <c r="F219" s="21">
        <v>28291</v>
      </c>
      <c r="G219">
        <v>48.300000000000004</v>
      </c>
      <c r="H219">
        <v>89.9</v>
      </c>
      <c r="I219">
        <v>23.5</v>
      </c>
      <c r="J219">
        <v>33.299999999999997</v>
      </c>
      <c r="K219">
        <v>17.100000000000001</v>
      </c>
      <c r="O219" s="21">
        <v>25498</v>
      </c>
      <c r="P219">
        <v>255.85</v>
      </c>
      <c r="Q219" s="21">
        <v>39614</v>
      </c>
      <c r="S219">
        <v>68.8</v>
      </c>
      <c r="T219">
        <v>67.400000000000006</v>
      </c>
      <c r="U219">
        <v>66.900000000000006</v>
      </c>
      <c r="V219">
        <v>67</v>
      </c>
      <c r="W219">
        <v>71.600000000000009</v>
      </c>
      <c r="X219">
        <v>69.100000000000009</v>
      </c>
    </row>
    <row r="220" spans="1:24" x14ac:dyDescent="0.25">
      <c r="A220" s="21">
        <v>39996</v>
      </c>
      <c r="B220">
        <v>28.76</v>
      </c>
      <c r="C220">
        <v>30.85</v>
      </c>
      <c r="F220" s="21">
        <v>28321</v>
      </c>
      <c r="G220">
        <v>46.2</v>
      </c>
      <c r="H220">
        <v>82.9</v>
      </c>
      <c r="I220">
        <v>23.5</v>
      </c>
      <c r="J220">
        <v>32.9</v>
      </c>
      <c r="K220">
        <v>17.600000000000001</v>
      </c>
      <c r="O220" s="21">
        <v>25499</v>
      </c>
      <c r="P220">
        <v>255.59</v>
      </c>
      <c r="Q220" s="21">
        <v>39644</v>
      </c>
      <c r="S220">
        <v>68.400000000000006</v>
      </c>
      <c r="T220">
        <v>67.3</v>
      </c>
      <c r="U220">
        <v>66.900000000000006</v>
      </c>
      <c r="V220">
        <v>67.100000000000009</v>
      </c>
      <c r="W220">
        <v>72</v>
      </c>
      <c r="X220">
        <v>69.5</v>
      </c>
    </row>
    <row r="221" spans="1:24" x14ac:dyDescent="0.25">
      <c r="A221" s="21">
        <v>40027</v>
      </c>
      <c r="B221">
        <v>26.240000000000002</v>
      </c>
      <c r="C221">
        <v>29.07</v>
      </c>
      <c r="F221" s="21">
        <v>28352</v>
      </c>
      <c r="G221">
        <v>44.300000000000004</v>
      </c>
      <c r="H221">
        <v>78</v>
      </c>
      <c r="I221">
        <v>23.1</v>
      </c>
      <c r="J221">
        <v>32.200000000000003</v>
      </c>
      <c r="K221">
        <v>17.600000000000001</v>
      </c>
      <c r="O221" s="21">
        <v>25500</v>
      </c>
      <c r="P221">
        <v>254.29</v>
      </c>
      <c r="Q221" s="21">
        <v>39675</v>
      </c>
      <c r="S221">
        <v>68.7</v>
      </c>
      <c r="T221">
        <v>67.8</v>
      </c>
      <c r="U221">
        <v>67.100000000000009</v>
      </c>
      <c r="V221">
        <v>67</v>
      </c>
      <c r="W221">
        <v>73.8</v>
      </c>
      <c r="X221">
        <v>70.5</v>
      </c>
    </row>
    <row r="222" spans="1:24" x14ac:dyDescent="0.25">
      <c r="A222" s="21">
        <v>40058</v>
      </c>
      <c r="B222">
        <v>28.810000000000002</v>
      </c>
      <c r="C222">
        <v>31.400000000000002</v>
      </c>
      <c r="F222" s="21">
        <v>28383</v>
      </c>
      <c r="G222">
        <v>43.4</v>
      </c>
      <c r="H222">
        <v>76.400000000000006</v>
      </c>
      <c r="I222">
        <v>22.900000000000002</v>
      </c>
      <c r="J222">
        <v>31.5</v>
      </c>
      <c r="K222">
        <v>17.5</v>
      </c>
      <c r="O222" s="21">
        <v>25503</v>
      </c>
      <c r="P222">
        <v>253.62</v>
      </c>
      <c r="Q222" s="21">
        <v>39706</v>
      </c>
      <c r="S222">
        <v>67.7</v>
      </c>
      <c r="T222">
        <v>67</v>
      </c>
      <c r="U222">
        <v>66.5</v>
      </c>
      <c r="V222">
        <v>64.2</v>
      </c>
      <c r="W222">
        <v>73</v>
      </c>
      <c r="X222">
        <v>68.400000000000006</v>
      </c>
    </row>
    <row r="223" spans="1:24" x14ac:dyDescent="0.25">
      <c r="A223" s="21">
        <v>40088</v>
      </c>
      <c r="B223">
        <v>26.990000000000002</v>
      </c>
      <c r="C223">
        <v>29.63</v>
      </c>
      <c r="F223" s="21">
        <v>28413</v>
      </c>
      <c r="G223">
        <v>42.800000000000004</v>
      </c>
      <c r="H223">
        <v>75</v>
      </c>
      <c r="I223">
        <v>22.900000000000002</v>
      </c>
      <c r="J223">
        <v>31.2</v>
      </c>
      <c r="K223">
        <v>17.600000000000001</v>
      </c>
      <c r="O223" s="21">
        <v>25504</v>
      </c>
      <c r="P223">
        <v>252.13</v>
      </c>
      <c r="Q223" s="21">
        <v>39736</v>
      </c>
      <c r="S223">
        <v>67.7</v>
      </c>
      <c r="T223">
        <v>67.2</v>
      </c>
      <c r="U223">
        <v>66.7</v>
      </c>
      <c r="V223">
        <v>64.2</v>
      </c>
      <c r="W223">
        <v>73.8</v>
      </c>
      <c r="X223">
        <v>68.8</v>
      </c>
    </row>
    <row r="224" spans="1:24" x14ac:dyDescent="0.25">
      <c r="A224" s="21">
        <v>40119</v>
      </c>
      <c r="B224">
        <v>28.38</v>
      </c>
      <c r="C224">
        <v>31.150000000000002</v>
      </c>
      <c r="F224" s="21">
        <v>28444</v>
      </c>
      <c r="G224">
        <v>41.5</v>
      </c>
      <c r="H224">
        <v>71.3</v>
      </c>
      <c r="I224">
        <v>22.6</v>
      </c>
      <c r="J224">
        <v>30.8</v>
      </c>
      <c r="K224">
        <v>17.600000000000001</v>
      </c>
      <c r="O224" s="21">
        <v>25505</v>
      </c>
      <c r="P224">
        <v>251.51000000000002</v>
      </c>
      <c r="Q224" s="21">
        <v>39767</v>
      </c>
      <c r="S224">
        <v>67.600000000000009</v>
      </c>
      <c r="T224">
        <v>67.2</v>
      </c>
      <c r="U224">
        <v>66.900000000000006</v>
      </c>
      <c r="V224">
        <v>65.100000000000009</v>
      </c>
      <c r="W224">
        <v>73.8</v>
      </c>
      <c r="X224">
        <v>69.900000000000006</v>
      </c>
    </row>
    <row r="225" spans="1:24" x14ac:dyDescent="0.25">
      <c r="A225" s="21">
        <v>40149</v>
      </c>
      <c r="B225">
        <v>23.07</v>
      </c>
      <c r="C225">
        <v>25.71</v>
      </c>
      <c r="F225" s="21">
        <v>28474</v>
      </c>
      <c r="G225">
        <v>41.800000000000004</v>
      </c>
      <c r="H225">
        <v>71.2</v>
      </c>
      <c r="I225">
        <v>22.7</v>
      </c>
      <c r="J225">
        <v>31.2</v>
      </c>
      <c r="K225">
        <v>17.7</v>
      </c>
      <c r="O225" s="21">
        <v>25506</v>
      </c>
      <c r="P225">
        <v>254.03</v>
      </c>
      <c r="Q225" s="21">
        <v>39797</v>
      </c>
      <c r="S225">
        <v>67.400000000000006</v>
      </c>
      <c r="T225">
        <v>67.100000000000009</v>
      </c>
      <c r="U225">
        <v>67.2</v>
      </c>
      <c r="V225">
        <v>64.400000000000006</v>
      </c>
      <c r="W225">
        <v>73.600000000000009</v>
      </c>
      <c r="X225">
        <v>68.600000000000009</v>
      </c>
    </row>
    <row r="226" spans="1:24" x14ac:dyDescent="0.25">
      <c r="A226" s="21">
        <v>40180</v>
      </c>
      <c r="B226">
        <v>20.84</v>
      </c>
      <c r="C226">
        <v>22.73</v>
      </c>
      <c r="F226" s="21">
        <v>28505</v>
      </c>
      <c r="G226">
        <v>41.9</v>
      </c>
      <c r="H226">
        <v>72.5</v>
      </c>
      <c r="I226">
        <v>22.7</v>
      </c>
      <c r="J226">
        <v>30.900000000000002</v>
      </c>
      <c r="K226">
        <v>17.600000000000001</v>
      </c>
      <c r="O226" s="21">
        <v>25507</v>
      </c>
      <c r="P226">
        <v>256.67</v>
      </c>
      <c r="Q226" s="21">
        <v>39828</v>
      </c>
      <c r="S226">
        <v>67.7</v>
      </c>
      <c r="T226">
        <v>67.100000000000009</v>
      </c>
      <c r="U226">
        <v>67</v>
      </c>
      <c r="V226">
        <v>65.7</v>
      </c>
      <c r="W226">
        <v>71.2</v>
      </c>
      <c r="X226">
        <v>68.100000000000009</v>
      </c>
    </row>
    <row r="227" spans="1:24" x14ac:dyDescent="0.25">
      <c r="A227" s="21">
        <v>40211</v>
      </c>
      <c r="B227">
        <v>21.57</v>
      </c>
      <c r="C227">
        <v>23.6</v>
      </c>
      <c r="F227" s="21">
        <v>28536</v>
      </c>
      <c r="G227">
        <v>41.5</v>
      </c>
      <c r="H227">
        <v>71.3</v>
      </c>
      <c r="I227">
        <v>22.7</v>
      </c>
      <c r="J227">
        <v>30.8</v>
      </c>
      <c r="K227">
        <v>17.7</v>
      </c>
      <c r="O227" s="21">
        <v>25510</v>
      </c>
      <c r="P227">
        <v>256.85000000000002</v>
      </c>
      <c r="Q227" s="21">
        <v>39859</v>
      </c>
      <c r="S227">
        <v>66.900000000000006</v>
      </c>
      <c r="T227">
        <v>66.600000000000009</v>
      </c>
      <c r="U227">
        <v>66.8</v>
      </c>
      <c r="V227">
        <v>67.100000000000009</v>
      </c>
      <c r="W227">
        <v>63.6</v>
      </c>
      <c r="X227">
        <v>66.8</v>
      </c>
    </row>
    <row r="228" spans="1:24" x14ac:dyDescent="0.25">
      <c r="A228" s="21">
        <v>40239</v>
      </c>
      <c r="B228">
        <v>18.77</v>
      </c>
      <c r="C228">
        <v>20.309999999999999</v>
      </c>
      <c r="F228" s="21">
        <v>28564</v>
      </c>
      <c r="G228">
        <v>41.9</v>
      </c>
      <c r="H228">
        <v>72</v>
      </c>
      <c r="I228">
        <v>22.7</v>
      </c>
      <c r="J228">
        <v>31.1</v>
      </c>
      <c r="K228">
        <v>17.7</v>
      </c>
      <c r="O228" s="21">
        <v>25511</v>
      </c>
      <c r="P228">
        <v>257.93</v>
      </c>
      <c r="Q228" s="21">
        <v>39887</v>
      </c>
      <c r="S228">
        <v>62.7</v>
      </c>
      <c r="T228">
        <v>66.100000000000009</v>
      </c>
      <c r="U228">
        <v>66</v>
      </c>
      <c r="V228">
        <v>68.100000000000009</v>
      </c>
      <c r="W228">
        <v>65.2</v>
      </c>
      <c r="X228">
        <v>68</v>
      </c>
    </row>
    <row r="229" spans="1:24" x14ac:dyDescent="0.25">
      <c r="A229" s="21">
        <v>40270</v>
      </c>
      <c r="B229">
        <v>16.23</v>
      </c>
      <c r="C229">
        <v>17.850000000000001</v>
      </c>
      <c r="F229" s="21">
        <v>28595</v>
      </c>
      <c r="G229">
        <v>42.4</v>
      </c>
      <c r="H229">
        <v>73.100000000000009</v>
      </c>
      <c r="I229">
        <v>22.8</v>
      </c>
      <c r="J229">
        <v>31.400000000000002</v>
      </c>
      <c r="K229">
        <v>17.600000000000001</v>
      </c>
      <c r="O229" s="21">
        <v>25512</v>
      </c>
      <c r="P229">
        <v>259.29000000000002</v>
      </c>
      <c r="Q229" s="21">
        <v>39918</v>
      </c>
      <c r="S229">
        <v>69.5</v>
      </c>
      <c r="T229">
        <v>67.900000000000006</v>
      </c>
      <c r="U229">
        <v>67.5</v>
      </c>
      <c r="V229">
        <v>69.900000000000006</v>
      </c>
      <c r="W229">
        <v>78.7</v>
      </c>
      <c r="X229">
        <v>74.400000000000006</v>
      </c>
    </row>
    <row r="230" spans="1:24" x14ac:dyDescent="0.25">
      <c r="A230" s="21">
        <v>40300</v>
      </c>
      <c r="B230">
        <v>20.66</v>
      </c>
      <c r="C230">
        <v>23.35</v>
      </c>
      <c r="F230" s="21">
        <v>28625</v>
      </c>
      <c r="G230">
        <v>42.1</v>
      </c>
      <c r="H230">
        <v>71.100000000000009</v>
      </c>
      <c r="I230">
        <v>22.7</v>
      </c>
      <c r="J230">
        <v>31.7</v>
      </c>
      <c r="K230">
        <v>17.600000000000001</v>
      </c>
      <c r="O230" s="21">
        <v>25513</v>
      </c>
      <c r="P230">
        <v>260.26</v>
      </c>
      <c r="Q230" s="21">
        <v>39948</v>
      </c>
      <c r="S230">
        <v>67.900000000000006</v>
      </c>
      <c r="T230">
        <v>66.7</v>
      </c>
      <c r="U230">
        <v>66</v>
      </c>
      <c r="V230">
        <v>67.5</v>
      </c>
      <c r="W230">
        <v>75.5</v>
      </c>
      <c r="X230">
        <v>70.2</v>
      </c>
    </row>
    <row r="231" spans="1:24" x14ac:dyDescent="0.25">
      <c r="A231" s="21">
        <v>40331</v>
      </c>
      <c r="B231">
        <v>25.13</v>
      </c>
      <c r="C231">
        <v>28.6</v>
      </c>
      <c r="F231" s="21">
        <v>28656</v>
      </c>
      <c r="G231">
        <v>42.4</v>
      </c>
      <c r="H231">
        <v>70.8</v>
      </c>
      <c r="I231">
        <v>22.8</v>
      </c>
      <c r="J231">
        <v>32.299999999999997</v>
      </c>
      <c r="K231">
        <v>17.600000000000001</v>
      </c>
      <c r="O231" s="21">
        <v>25514</v>
      </c>
      <c r="P231">
        <v>261.06</v>
      </c>
      <c r="Q231" s="21">
        <v>39979</v>
      </c>
      <c r="S231">
        <v>66.2</v>
      </c>
      <c r="T231">
        <v>66.100000000000009</v>
      </c>
      <c r="U231">
        <v>66.400000000000006</v>
      </c>
      <c r="V231">
        <v>69.600000000000009</v>
      </c>
      <c r="W231">
        <v>66.7</v>
      </c>
      <c r="X231">
        <v>67.8</v>
      </c>
    </row>
    <row r="232" spans="1:24" x14ac:dyDescent="0.25">
      <c r="A232" s="21">
        <v>40361</v>
      </c>
      <c r="B232">
        <v>24.580000000000002</v>
      </c>
      <c r="C232">
        <v>26.78</v>
      </c>
      <c r="F232" s="21">
        <v>28686</v>
      </c>
      <c r="G232">
        <v>41.300000000000004</v>
      </c>
      <c r="H232">
        <v>65.8</v>
      </c>
      <c r="I232">
        <v>22.6</v>
      </c>
      <c r="J232">
        <v>32.6</v>
      </c>
      <c r="K232">
        <v>17.600000000000001</v>
      </c>
      <c r="O232" s="21">
        <v>25517</v>
      </c>
      <c r="P232">
        <v>260.91000000000003</v>
      </c>
      <c r="Q232" s="21">
        <v>40009</v>
      </c>
      <c r="S232">
        <v>65</v>
      </c>
      <c r="T232">
        <v>65.7</v>
      </c>
      <c r="U232">
        <v>66.5</v>
      </c>
      <c r="V232">
        <v>71.900000000000006</v>
      </c>
      <c r="W232">
        <v>65.100000000000009</v>
      </c>
      <c r="X232">
        <v>68.3</v>
      </c>
    </row>
    <row r="233" spans="1:24" x14ac:dyDescent="0.25">
      <c r="A233" s="21">
        <v>40392</v>
      </c>
      <c r="B233">
        <v>19.309999999999999</v>
      </c>
      <c r="C233">
        <v>21.14</v>
      </c>
      <c r="F233" s="21">
        <v>28717</v>
      </c>
      <c r="G233">
        <v>42.4</v>
      </c>
      <c r="H233">
        <v>66.599999999999994</v>
      </c>
      <c r="I233">
        <v>22.8</v>
      </c>
      <c r="J233">
        <v>33.799999999999997</v>
      </c>
      <c r="K233">
        <v>17.600000000000001</v>
      </c>
      <c r="O233" s="21">
        <v>25518</v>
      </c>
      <c r="P233">
        <v>263.64999999999998</v>
      </c>
      <c r="Q233" s="21">
        <v>40040</v>
      </c>
      <c r="S233">
        <v>65.2</v>
      </c>
      <c r="T233">
        <v>65.900000000000006</v>
      </c>
      <c r="U233">
        <v>66.5</v>
      </c>
      <c r="V233">
        <v>71.2</v>
      </c>
      <c r="W233">
        <v>62.6</v>
      </c>
      <c r="X233">
        <v>66.7</v>
      </c>
    </row>
    <row r="234" spans="1:24" x14ac:dyDescent="0.25">
      <c r="A234" s="21">
        <v>40423</v>
      </c>
      <c r="B234">
        <v>20.490000000000002</v>
      </c>
      <c r="C234">
        <v>21.57</v>
      </c>
      <c r="F234" s="21">
        <v>28748</v>
      </c>
      <c r="G234">
        <v>44.300000000000004</v>
      </c>
      <c r="H234">
        <v>71.5</v>
      </c>
      <c r="I234">
        <v>23.2</v>
      </c>
      <c r="J234">
        <v>34.6</v>
      </c>
      <c r="K234">
        <v>17.600000000000001</v>
      </c>
      <c r="O234" s="21">
        <v>25519</v>
      </c>
      <c r="P234">
        <v>266.8</v>
      </c>
      <c r="Q234" s="21">
        <v>40071</v>
      </c>
      <c r="S234">
        <v>65.100000000000009</v>
      </c>
      <c r="T234">
        <v>65.8</v>
      </c>
      <c r="U234">
        <v>66.2</v>
      </c>
      <c r="V234">
        <v>70.900000000000006</v>
      </c>
      <c r="W234">
        <v>63.6</v>
      </c>
      <c r="X234">
        <v>67</v>
      </c>
    </row>
    <row r="235" spans="1:24" x14ac:dyDescent="0.25">
      <c r="A235" s="21">
        <v>40453</v>
      </c>
      <c r="B235">
        <v>20.46</v>
      </c>
      <c r="C235">
        <v>21.67</v>
      </c>
      <c r="F235" s="21">
        <v>28778</v>
      </c>
      <c r="G235">
        <v>46.5</v>
      </c>
      <c r="H235">
        <v>74</v>
      </c>
      <c r="I235">
        <v>23.900000000000002</v>
      </c>
      <c r="J235">
        <v>36.700000000000003</v>
      </c>
      <c r="K235">
        <v>17.900000000000002</v>
      </c>
      <c r="O235" s="21">
        <v>25520</v>
      </c>
      <c r="P235">
        <v>268.05</v>
      </c>
      <c r="Q235" s="21">
        <v>40101</v>
      </c>
      <c r="S235">
        <v>65.100000000000009</v>
      </c>
      <c r="T235">
        <v>66.100000000000009</v>
      </c>
      <c r="U235">
        <v>66.600000000000009</v>
      </c>
      <c r="V235">
        <v>71.900000000000006</v>
      </c>
      <c r="W235">
        <v>63</v>
      </c>
      <c r="X235">
        <v>67.3</v>
      </c>
    </row>
    <row r="236" spans="1:24" x14ac:dyDescent="0.25">
      <c r="A236" s="21">
        <v>40484</v>
      </c>
      <c r="B236">
        <v>19.080000000000002</v>
      </c>
      <c r="C236">
        <v>20.93</v>
      </c>
      <c r="F236" s="21">
        <v>28809</v>
      </c>
      <c r="G236">
        <v>46.6</v>
      </c>
      <c r="H236">
        <v>73.2</v>
      </c>
      <c r="I236">
        <v>25.400000000000002</v>
      </c>
      <c r="J236">
        <v>37.200000000000003</v>
      </c>
      <c r="K236">
        <v>19.8</v>
      </c>
      <c r="O236" s="21">
        <v>25521</v>
      </c>
      <c r="P236">
        <v>267.44</v>
      </c>
      <c r="Q236" s="21">
        <v>40132</v>
      </c>
      <c r="S236">
        <v>64.900000000000006</v>
      </c>
      <c r="T236">
        <v>65.600000000000009</v>
      </c>
      <c r="U236">
        <v>65.900000000000006</v>
      </c>
      <c r="V236">
        <v>70.5</v>
      </c>
      <c r="W236">
        <v>63.300000000000004</v>
      </c>
      <c r="X236">
        <v>67.2</v>
      </c>
    </row>
    <row r="237" spans="1:24" x14ac:dyDescent="0.25">
      <c r="A237" s="21">
        <v>40514</v>
      </c>
      <c r="B237">
        <v>19.62</v>
      </c>
      <c r="C237">
        <v>21.14</v>
      </c>
      <c r="F237" s="21">
        <v>28839</v>
      </c>
      <c r="G237">
        <v>46.1</v>
      </c>
      <c r="H237">
        <v>71.3</v>
      </c>
      <c r="I237">
        <v>25.7</v>
      </c>
      <c r="J237">
        <v>37.1</v>
      </c>
      <c r="K237">
        <v>20.3</v>
      </c>
      <c r="O237" s="21">
        <v>25524</v>
      </c>
      <c r="P237">
        <v>268.67</v>
      </c>
      <c r="Q237" s="21">
        <v>40162</v>
      </c>
      <c r="S237">
        <v>65.5</v>
      </c>
      <c r="T237">
        <v>66.8</v>
      </c>
      <c r="U237">
        <v>68.2</v>
      </c>
      <c r="V237">
        <v>71.8</v>
      </c>
      <c r="W237">
        <v>63.6</v>
      </c>
      <c r="X237">
        <v>67.3</v>
      </c>
    </row>
    <row r="238" spans="1:24" x14ac:dyDescent="0.25">
      <c r="A238" s="21">
        <v>40545</v>
      </c>
      <c r="B238">
        <v>18.96</v>
      </c>
      <c r="C238">
        <v>20.330000000000002</v>
      </c>
      <c r="F238" s="21">
        <v>28870</v>
      </c>
      <c r="G238">
        <v>46.9</v>
      </c>
      <c r="H238">
        <v>70.600000000000009</v>
      </c>
      <c r="I238">
        <v>28.5</v>
      </c>
      <c r="J238">
        <v>38.5</v>
      </c>
      <c r="K238">
        <v>23.7</v>
      </c>
      <c r="O238" s="21">
        <v>25525</v>
      </c>
      <c r="P238">
        <v>267.44</v>
      </c>
      <c r="Q238" s="21">
        <v>40193</v>
      </c>
      <c r="S238">
        <v>64.400000000000006</v>
      </c>
      <c r="T238">
        <v>64.2</v>
      </c>
      <c r="U238">
        <v>64.7</v>
      </c>
      <c r="V238">
        <v>67</v>
      </c>
      <c r="W238">
        <v>64.2</v>
      </c>
      <c r="X238">
        <v>64.900000000000006</v>
      </c>
    </row>
    <row r="239" spans="1:24" x14ac:dyDescent="0.25">
      <c r="A239" s="21">
        <v>40576</v>
      </c>
      <c r="B239">
        <v>15.69</v>
      </c>
      <c r="C239">
        <v>16.86</v>
      </c>
      <c r="F239" s="21">
        <v>28901</v>
      </c>
      <c r="G239">
        <v>49.1</v>
      </c>
      <c r="H239">
        <v>71.2</v>
      </c>
      <c r="I239">
        <v>34.5</v>
      </c>
      <c r="J239">
        <v>41.300000000000004</v>
      </c>
      <c r="K239">
        <v>30.6</v>
      </c>
      <c r="O239" s="21">
        <v>25526</v>
      </c>
      <c r="P239">
        <v>267.44</v>
      </c>
      <c r="Q239" s="21">
        <v>40224</v>
      </c>
      <c r="S239">
        <v>62.800000000000004</v>
      </c>
      <c r="T239">
        <v>61.400000000000006</v>
      </c>
      <c r="U239">
        <v>61.300000000000004</v>
      </c>
      <c r="V239">
        <v>61.1</v>
      </c>
      <c r="W239">
        <v>62.400000000000006</v>
      </c>
      <c r="X239">
        <v>62.900000000000006</v>
      </c>
    </row>
    <row r="240" spans="1:24" x14ac:dyDescent="0.25">
      <c r="A240" s="21">
        <v>40604</v>
      </c>
      <c r="B240">
        <v>18.45</v>
      </c>
      <c r="C240">
        <v>20.650000000000002</v>
      </c>
      <c r="F240" s="21">
        <v>28929</v>
      </c>
      <c r="G240">
        <v>51.2</v>
      </c>
      <c r="H240">
        <v>72.400000000000006</v>
      </c>
      <c r="I240">
        <v>34.300000000000004</v>
      </c>
      <c r="J240">
        <v>43.6</v>
      </c>
      <c r="K240">
        <v>29.8</v>
      </c>
      <c r="O240" s="21">
        <v>25527</v>
      </c>
      <c r="P240">
        <v>264.76</v>
      </c>
      <c r="Q240" s="21">
        <v>40252</v>
      </c>
      <c r="S240">
        <v>58.5</v>
      </c>
      <c r="T240">
        <v>61.2</v>
      </c>
      <c r="U240">
        <v>60.6</v>
      </c>
      <c r="V240">
        <v>60.6</v>
      </c>
      <c r="W240">
        <v>61.2</v>
      </c>
      <c r="X240">
        <v>61.800000000000004</v>
      </c>
    </row>
    <row r="241" spans="1:24" x14ac:dyDescent="0.25">
      <c r="A241" s="21">
        <v>40635</v>
      </c>
      <c r="B241">
        <v>16.149999999999999</v>
      </c>
      <c r="C241">
        <v>18.07</v>
      </c>
      <c r="F241" s="21">
        <v>28960</v>
      </c>
      <c r="G241">
        <v>51.9</v>
      </c>
      <c r="H241">
        <v>73.2</v>
      </c>
      <c r="I241">
        <v>33.200000000000003</v>
      </c>
      <c r="J241">
        <v>44.300000000000004</v>
      </c>
      <c r="K241">
        <v>28.2</v>
      </c>
      <c r="O241" s="21">
        <v>25528</v>
      </c>
      <c r="P241">
        <v>263.55</v>
      </c>
      <c r="Q241" s="21">
        <v>40283</v>
      </c>
      <c r="S241">
        <v>63.900000000000006</v>
      </c>
      <c r="T241">
        <v>64.3</v>
      </c>
      <c r="U241">
        <v>65.600000000000009</v>
      </c>
      <c r="V241">
        <v>66</v>
      </c>
      <c r="W241">
        <v>64.7</v>
      </c>
      <c r="X241">
        <v>65.3</v>
      </c>
    </row>
    <row r="242" spans="1:24" x14ac:dyDescent="0.25">
      <c r="A242" s="21">
        <v>40665</v>
      </c>
      <c r="B242">
        <v>15.76</v>
      </c>
      <c r="C242">
        <v>17.600000000000001</v>
      </c>
      <c r="F242" s="21">
        <v>28990</v>
      </c>
      <c r="G242">
        <v>52.6</v>
      </c>
      <c r="H242">
        <v>74.600000000000009</v>
      </c>
      <c r="I242">
        <v>41.2</v>
      </c>
      <c r="J242">
        <v>44.7</v>
      </c>
      <c r="K242">
        <v>38.200000000000003</v>
      </c>
      <c r="O242" s="21">
        <v>25531</v>
      </c>
      <c r="P242">
        <v>264.68</v>
      </c>
      <c r="Q242" s="21">
        <v>40313</v>
      </c>
      <c r="S242">
        <v>64.7</v>
      </c>
      <c r="T242">
        <v>66.600000000000009</v>
      </c>
      <c r="U242">
        <v>68</v>
      </c>
      <c r="V242">
        <v>72.900000000000006</v>
      </c>
      <c r="W242">
        <v>62.900000000000006</v>
      </c>
      <c r="X242">
        <v>66.8</v>
      </c>
    </row>
    <row r="243" spans="1:24" x14ac:dyDescent="0.25">
      <c r="A243" s="21">
        <v>40696</v>
      </c>
      <c r="B243">
        <v>19.16</v>
      </c>
      <c r="C243">
        <v>20.740000000000002</v>
      </c>
      <c r="F243" s="21">
        <v>29021</v>
      </c>
      <c r="G243">
        <v>55.9</v>
      </c>
      <c r="H243">
        <v>83.8</v>
      </c>
      <c r="I243">
        <v>47.6</v>
      </c>
      <c r="J243">
        <v>46</v>
      </c>
      <c r="K243">
        <v>45.4</v>
      </c>
      <c r="O243" s="21">
        <v>25532</v>
      </c>
      <c r="P243">
        <v>265</v>
      </c>
      <c r="Q243" s="21">
        <v>40344</v>
      </c>
      <c r="S243">
        <v>66.3</v>
      </c>
      <c r="T243">
        <v>68.2</v>
      </c>
      <c r="U243">
        <v>69.7</v>
      </c>
      <c r="V243">
        <v>73.2</v>
      </c>
      <c r="W243">
        <v>66.100000000000009</v>
      </c>
      <c r="X243">
        <v>69.5</v>
      </c>
    </row>
    <row r="244" spans="1:24" x14ac:dyDescent="0.25">
      <c r="A244" s="21">
        <v>40726</v>
      </c>
      <c r="B244">
        <v>15.4</v>
      </c>
      <c r="C244">
        <v>16.850000000000001</v>
      </c>
      <c r="F244" s="21">
        <v>29051</v>
      </c>
      <c r="G244">
        <v>56</v>
      </c>
      <c r="H244">
        <v>86.100000000000009</v>
      </c>
      <c r="I244">
        <v>45.800000000000004</v>
      </c>
      <c r="J244">
        <v>45.2</v>
      </c>
      <c r="K244">
        <v>43.1</v>
      </c>
      <c r="O244" s="21">
        <v>25533</v>
      </c>
      <c r="P244">
        <v>266.89999999999998</v>
      </c>
      <c r="Q244" s="21">
        <v>40374</v>
      </c>
      <c r="S244">
        <v>67</v>
      </c>
      <c r="T244">
        <v>68.400000000000006</v>
      </c>
      <c r="U244">
        <v>69.3</v>
      </c>
      <c r="V244">
        <v>71.7</v>
      </c>
      <c r="W244">
        <v>66.900000000000006</v>
      </c>
      <c r="X244">
        <v>69.100000000000009</v>
      </c>
    </row>
    <row r="245" spans="1:24" x14ac:dyDescent="0.25">
      <c r="A245" s="21">
        <v>40757</v>
      </c>
      <c r="B245">
        <v>23.71</v>
      </c>
      <c r="C245">
        <v>26.05</v>
      </c>
      <c r="F245" s="21">
        <v>29082</v>
      </c>
      <c r="G245">
        <v>54.800000000000004</v>
      </c>
      <c r="H245">
        <v>82.3</v>
      </c>
      <c r="I245">
        <v>46.300000000000004</v>
      </c>
      <c r="J245">
        <v>45</v>
      </c>
      <c r="K245">
        <v>44</v>
      </c>
      <c r="O245" s="21">
        <v>25534</v>
      </c>
      <c r="P245">
        <v>267.63</v>
      </c>
      <c r="Q245" s="21">
        <v>40405</v>
      </c>
      <c r="S245">
        <v>66.3</v>
      </c>
      <c r="T245">
        <v>68.3</v>
      </c>
      <c r="U245">
        <v>69.8</v>
      </c>
      <c r="V245">
        <v>72.5</v>
      </c>
      <c r="W245">
        <v>66.400000000000006</v>
      </c>
      <c r="X245">
        <v>69.3</v>
      </c>
    </row>
    <row r="246" spans="1:24" x14ac:dyDescent="0.25">
      <c r="A246" s="21">
        <v>40788</v>
      </c>
      <c r="B246">
        <v>35.17</v>
      </c>
      <c r="C246">
        <v>38.700000000000003</v>
      </c>
      <c r="F246" s="21">
        <v>29113</v>
      </c>
      <c r="G246">
        <v>55.4</v>
      </c>
      <c r="H246">
        <v>83.2</v>
      </c>
      <c r="I246">
        <v>47.6</v>
      </c>
      <c r="J246">
        <v>45.5</v>
      </c>
      <c r="K246">
        <v>45.5</v>
      </c>
      <c r="O246" s="21">
        <v>25535</v>
      </c>
      <c r="P246">
        <v>267.26</v>
      </c>
      <c r="Q246" s="21">
        <v>40436</v>
      </c>
      <c r="S246">
        <v>66.600000000000009</v>
      </c>
      <c r="T246">
        <v>68.600000000000009</v>
      </c>
      <c r="U246">
        <v>70</v>
      </c>
      <c r="V246">
        <v>73.400000000000006</v>
      </c>
      <c r="W246">
        <v>67.100000000000009</v>
      </c>
      <c r="X246">
        <v>70.2</v>
      </c>
    </row>
    <row r="247" spans="1:24" x14ac:dyDescent="0.25">
      <c r="A247" s="21">
        <v>40818</v>
      </c>
      <c r="B247">
        <v>45.24</v>
      </c>
      <c r="C247">
        <v>49.14</v>
      </c>
      <c r="F247" s="21">
        <v>29143</v>
      </c>
      <c r="G247">
        <v>56.6</v>
      </c>
      <c r="H247">
        <v>83.100000000000009</v>
      </c>
      <c r="I247">
        <v>50.800000000000004</v>
      </c>
      <c r="J247">
        <v>47.1</v>
      </c>
      <c r="K247">
        <v>49.300000000000004</v>
      </c>
      <c r="O247" s="21">
        <v>25538</v>
      </c>
      <c r="P247">
        <v>267.62</v>
      </c>
      <c r="Q247" s="21">
        <v>40466</v>
      </c>
      <c r="S247">
        <v>67.3</v>
      </c>
      <c r="T247">
        <v>68.8</v>
      </c>
      <c r="U247">
        <v>69.8</v>
      </c>
      <c r="V247">
        <v>72.400000000000006</v>
      </c>
      <c r="W247">
        <v>69.5</v>
      </c>
      <c r="X247">
        <v>71</v>
      </c>
    </row>
    <row r="248" spans="1:24" x14ac:dyDescent="0.25">
      <c r="A248" s="21">
        <v>40849</v>
      </c>
      <c r="B248">
        <v>36.980000000000004</v>
      </c>
      <c r="C248">
        <v>41.56</v>
      </c>
      <c r="F248" s="21">
        <v>29174</v>
      </c>
      <c r="G248">
        <v>57.5</v>
      </c>
      <c r="H248">
        <v>82.600000000000009</v>
      </c>
      <c r="I248">
        <v>54.1</v>
      </c>
      <c r="J248">
        <v>48.5</v>
      </c>
      <c r="K248">
        <v>53.300000000000004</v>
      </c>
      <c r="O248" s="21">
        <v>25539</v>
      </c>
      <c r="P248">
        <v>267.95</v>
      </c>
      <c r="Q248" s="21">
        <v>40497</v>
      </c>
      <c r="S248">
        <v>67.7</v>
      </c>
      <c r="T248">
        <v>70</v>
      </c>
      <c r="U248">
        <v>71.5</v>
      </c>
      <c r="V248">
        <v>74.900000000000006</v>
      </c>
      <c r="W248">
        <v>69.5</v>
      </c>
      <c r="X248">
        <v>72.400000000000006</v>
      </c>
    </row>
    <row r="249" spans="1:24" x14ac:dyDescent="0.25">
      <c r="A249" s="21">
        <v>40879</v>
      </c>
      <c r="B249">
        <v>30.35</v>
      </c>
      <c r="C249">
        <v>32.97</v>
      </c>
      <c r="F249" s="21">
        <v>29204</v>
      </c>
      <c r="G249">
        <v>58.2</v>
      </c>
      <c r="H249">
        <v>83.600000000000009</v>
      </c>
      <c r="I249">
        <v>54.1</v>
      </c>
      <c r="J249">
        <v>49.2</v>
      </c>
      <c r="K249">
        <v>53</v>
      </c>
      <c r="O249" s="21">
        <v>25540</v>
      </c>
      <c r="P249">
        <v>266.54000000000002</v>
      </c>
      <c r="Q249" s="21">
        <v>40527</v>
      </c>
      <c r="S249">
        <v>61.5</v>
      </c>
      <c r="T249">
        <v>64.7</v>
      </c>
      <c r="U249">
        <v>67.8</v>
      </c>
      <c r="V249">
        <v>64.400000000000006</v>
      </c>
      <c r="W249">
        <v>61.6</v>
      </c>
      <c r="X249">
        <v>62.6</v>
      </c>
    </row>
    <row r="250" spans="1:24" x14ac:dyDescent="0.25">
      <c r="A250" s="21">
        <v>40910</v>
      </c>
      <c r="B250">
        <v>26.86</v>
      </c>
      <c r="C250">
        <v>29.38</v>
      </c>
      <c r="F250" s="21">
        <v>29235</v>
      </c>
      <c r="G250">
        <v>60.2</v>
      </c>
      <c r="H250">
        <v>82.4</v>
      </c>
      <c r="I250">
        <v>51.2</v>
      </c>
      <c r="J250">
        <v>52.300000000000004</v>
      </c>
      <c r="K250">
        <v>48.800000000000004</v>
      </c>
      <c r="O250" s="21">
        <v>25541</v>
      </c>
      <c r="P250">
        <v>263.56</v>
      </c>
      <c r="Q250" s="21">
        <v>40558</v>
      </c>
      <c r="S250">
        <v>58.7</v>
      </c>
      <c r="T250">
        <v>61.6</v>
      </c>
      <c r="U250">
        <v>64.100000000000009</v>
      </c>
      <c r="V250">
        <v>62.300000000000004</v>
      </c>
      <c r="W250">
        <v>62.6</v>
      </c>
      <c r="X250">
        <v>62.1</v>
      </c>
    </row>
    <row r="251" spans="1:24" x14ac:dyDescent="0.25">
      <c r="A251" s="21">
        <v>40941</v>
      </c>
      <c r="B251">
        <v>21.04</v>
      </c>
      <c r="C251">
        <v>23.79</v>
      </c>
      <c r="F251" s="21">
        <v>29266</v>
      </c>
      <c r="G251">
        <v>64.2</v>
      </c>
      <c r="H251">
        <v>82.100000000000009</v>
      </c>
      <c r="I251">
        <v>49.9</v>
      </c>
      <c r="J251">
        <v>57.9</v>
      </c>
      <c r="K251">
        <v>46.1</v>
      </c>
      <c r="O251" s="21">
        <v>25542</v>
      </c>
      <c r="P251">
        <v>260.02</v>
      </c>
      <c r="Q251" s="21">
        <v>40589</v>
      </c>
      <c r="S251">
        <v>70</v>
      </c>
      <c r="T251">
        <v>70.100000000000009</v>
      </c>
      <c r="U251">
        <v>71.2</v>
      </c>
      <c r="V251">
        <v>74.3</v>
      </c>
      <c r="W251">
        <v>72.7</v>
      </c>
      <c r="X251">
        <v>74.100000000000009</v>
      </c>
    </row>
    <row r="252" spans="1:24" x14ac:dyDescent="0.25">
      <c r="A252" s="21">
        <v>40970</v>
      </c>
      <c r="B252">
        <v>19.41</v>
      </c>
      <c r="C252">
        <v>21.63</v>
      </c>
      <c r="F252" s="21">
        <v>29295</v>
      </c>
      <c r="G252">
        <v>61.1</v>
      </c>
      <c r="H252">
        <v>81.8</v>
      </c>
      <c r="I252">
        <v>49.4</v>
      </c>
      <c r="J252">
        <v>53.7</v>
      </c>
      <c r="K252">
        <v>46.300000000000004</v>
      </c>
      <c r="O252" s="21">
        <v>25545</v>
      </c>
      <c r="P252">
        <v>254.68</v>
      </c>
      <c r="Q252" s="21">
        <v>40617</v>
      </c>
      <c r="S252">
        <v>71.900000000000006</v>
      </c>
      <c r="T252">
        <v>74.2</v>
      </c>
      <c r="U252">
        <v>73.8</v>
      </c>
      <c r="V252">
        <v>75.400000000000006</v>
      </c>
      <c r="W252">
        <v>72.2</v>
      </c>
      <c r="X252">
        <v>74.3</v>
      </c>
    </row>
    <row r="253" spans="1:24" x14ac:dyDescent="0.25">
      <c r="A253" s="21">
        <v>41001</v>
      </c>
      <c r="B253">
        <v>17.97</v>
      </c>
      <c r="C253">
        <v>19.900000000000002</v>
      </c>
      <c r="F253" s="21">
        <v>29326</v>
      </c>
      <c r="G253">
        <v>59.6</v>
      </c>
      <c r="H253">
        <v>79.900000000000006</v>
      </c>
      <c r="I253">
        <v>49.6</v>
      </c>
      <c r="J253">
        <v>52.4</v>
      </c>
      <c r="K253">
        <v>47</v>
      </c>
      <c r="O253" s="21">
        <v>25546</v>
      </c>
      <c r="P253">
        <v>257.32</v>
      </c>
      <c r="Q253" s="21">
        <v>40648</v>
      </c>
      <c r="S253">
        <v>73.2</v>
      </c>
      <c r="T253">
        <v>73.5</v>
      </c>
      <c r="U253">
        <v>74.3</v>
      </c>
      <c r="V253">
        <v>79.800000000000011</v>
      </c>
      <c r="W253">
        <v>78.400000000000006</v>
      </c>
      <c r="X253">
        <v>79.300000000000011</v>
      </c>
    </row>
    <row r="254" spans="1:24" x14ac:dyDescent="0.25">
      <c r="A254" s="21">
        <v>41031</v>
      </c>
      <c r="B254">
        <v>22.91</v>
      </c>
      <c r="C254">
        <v>24.51</v>
      </c>
      <c r="F254" s="21">
        <v>29356</v>
      </c>
      <c r="G254">
        <v>60.7</v>
      </c>
      <c r="H254">
        <v>85</v>
      </c>
      <c r="I254">
        <v>49.9</v>
      </c>
      <c r="J254">
        <v>52.1</v>
      </c>
      <c r="K254">
        <v>47.1</v>
      </c>
      <c r="O254" s="21">
        <v>25547</v>
      </c>
      <c r="P254">
        <v>258.16000000000003</v>
      </c>
      <c r="Q254" s="21">
        <v>40678</v>
      </c>
      <c r="S254">
        <v>71.7</v>
      </c>
      <c r="T254">
        <v>72.7</v>
      </c>
      <c r="U254">
        <v>73.3</v>
      </c>
      <c r="V254">
        <v>77.600000000000009</v>
      </c>
      <c r="W254">
        <v>72.5</v>
      </c>
      <c r="X254">
        <v>74.5</v>
      </c>
    </row>
    <row r="255" spans="1:24" x14ac:dyDescent="0.25">
      <c r="A255" s="21">
        <v>41062</v>
      </c>
      <c r="B255">
        <v>31.27</v>
      </c>
      <c r="C255">
        <v>32.4</v>
      </c>
      <c r="F255" s="21">
        <v>29387</v>
      </c>
      <c r="G255">
        <v>59.4</v>
      </c>
      <c r="H255">
        <v>83.600000000000009</v>
      </c>
      <c r="I255">
        <v>49.1</v>
      </c>
      <c r="J255">
        <v>50.7</v>
      </c>
      <c r="K255">
        <v>46.4</v>
      </c>
      <c r="O255" s="21">
        <v>25548</v>
      </c>
      <c r="P255">
        <v>257.75</v>
      </c>
      <c r="Q255" s="21">
        <v>40709</v>
      </c>
      <c r="S255">
        <v>70.600000000000009</v>
      </c>
      <c r="T255">
        <v>71.5</v>
      </c>
      <c r="U255">
        <v>72.400000000000006</v>
      </c>
      <c r="V255">
        <v>74.3</v>
      </c>
      <c r="W255">
        <v>71.7</v>
      </c>
      <c r="X255">
        <v>72.8</v>
      </c>
    </row>
    <row r="256" spans="1:24" x14ac:dyDescent="0.25">
      <c r="A256" s="21">
        <v>41092</v>
      </c>
      <c r="B256">
        <v>20.77</v>
      </c>
      <c r="C256">
        <v>22.31</v>
      </c>
      <c r="F256" s="21">
        <v>29417</v>
      </c>
      <c r="G256">
        <v>60.4</v>
      </c>
      <c r="H256">
        <v>85.100000000000009</v>
      </c>
      <c r="I256">
        <v>48.300000000000004</v>
      </c>
      <c r="J256">
        <v>51.6</v>
      </c>
      <c r="K256">
        <v>45.1</v>
      </c>
      <c r="O256" s="21">
        <v>25549</v>
      </c>
      <c r="P256">
        <v>258.60000000000002</v>
      </c>
      <c r="Q256" s="21">
        <v>40739</v>
      </c>
      <c r="S256">
        <v>72.100000000000009</v>
      </c>
      <c r="T256">
        <v>72.8</v>
      </c>
      <c r="U256">
        <v>73</v>
      </c>
      <c r="V256">
        <v>75.100000000000009</v>
      </c>
      <c r="W256">
        <v>74.8</v>
      </c>
      <c r="X256">
        <v>74.900000000000006</v>
      </c>
    </row>
    <row r="257" spans="1:24" x14ac:dyDescent="0.25">
      <c r="A257" s="21">
        <v>41123</v>
      </c>
      <c r="B257">
        <v>22.29</v>
      </c>
      <c r="C257">
        <v>23.68</v>
      </c>
      <c r="F257" s="21">
        <v>29448</v>
      </c>
      <c r="G257">
        <v>61.300000000000004</v>
      </c>
      <c r="H257">
        <v>86.600000000000009</v>
      </c>
      <c r="I257">
        <v>45.5</v>
      </c>
      <c r="J257">
        <v>52.4</v>
      </c>
      <c r="K257">
        <v>41.300000000000004</v>
      </c>
      <c r="O257" s="21">
        <v>25552</v>
      </c>
      <c r="P257">
        <v>256.02</v>
      </c>
      <c r="Q257" s="21">
        <v>40770</v>
      </c>
      <c r="S257">
        <v>70.900000000000006</v>
      </c>
      <c r="T257">
        <v>71.900000000000006</v>
      </c>
      <c r="U257">
        <v>72.7</v>
      </c>
      <c r="V257">
        <v>74.2</v>
      </c>
      <c r="W257">
        <v>72.5</v>
      </c>
      <c r="X257">
        <v>73.2</v>
      </c>
    </row>
    <row r="258" spans="1:24" x14ac:dyDescent="0.25">
      <c r="A258" s="21">
        <v>41154</v>
      </c>
      <c r="B258">
        <v>21.38</v>
      </c>
      <c r="C258">
        <v>23.88</v>
      </c>
      <c r="F258" s="21">
        <v>29479</v>
      </c>
      <c r="G258">
        <v>61.7</v>
      </c>
      <c r="H258">
        <v>90.7</v>
      </c>
      <c r="I258">
        <v>47</v>
      </c>
      <c r="J258">
        <v>51.4</v>
      </c>
      <c r="K258">
        <v>43.1</v>
      </c>
      <c r="O258" s="21">
        <v>25553</v>
      </c>
      <c r="P258">
        <v>254.04</v>
      </c>
      <c r="Q258" s="21">
        <v>40801</v>
      </c>
      <c r="S258">
        <v>71.5</v>
      </c>
      <c r="T258">
        <v>72</v>
      </c>
      <c r="U258">
        <v>72.400000000000006</v>
      </c>
      <c r="V258">
        <v>74.2</v>
      </c>
      <c r="W258">
        <v>72.8</v>
      </c>
      <c r="X258">
        <v>73.5</v>
      </c>
    </row>
    <row r="259" spans="1:24" x14ac:dyDescent="0.25">
      <c r="A259" s="21">
        <v>41184</v>
      </c>
      <c r="B259">
        <v>17.559999999999999</v>
      </c>
      <c r="C259">
        <v>19.600000000000001</v>
      </c>
      <c r="F259" s="21">
        <v>29509</v>
      </c>
      <c r="G259">
        <v>61.4</v>
      </c>
      <c r="H259">
        <v>92.2</v>
      </c>
      <c r="I259">
        <v>51.2</v>
      </c>
      <c r="J259">
        <v>50.5</v>
      </c>
      <c r="K259">
        <v>48.6</v>
      </c>
      <c r="O259" s="21">
        <v>25554</v>
      </c>
      <c r="P259">
        <v>252.09</v>
      </c>
      <c r="Q259" s="21">
        <v>40831</v>
      </c>
      <c r="S259">
        <v>71.100000000000009</v>
      </c>
      <c r="T259">
        <v>71.7</v>
      </c>
      <c r="U259">
        <v>72.3</v>
      </c>
      <c r="V259">
        <v>75</v>
      </c>
      <c r="W259">
        <v>72.5</v>
      </c>
      <c r="X259">
        <v>73.8</v>
      </c>
    </row>
    <row r="260" spans="1:24" x14ac:dyDescent="0.25">
      <c r="A260" s="21">
        <v>41215</v>
      </c>
      <c r="B260">
        <v>15.64</v>
      </c>
      <c r="C260">
        <v>17.580000000000002</v>
      </c>
      <c r="F260" s="21">
        <v>29540</v>
      </c>
      <c r="G260">
        <v>60.6</v>
      </c>
      <c r="H260">
        <v>92.600000000000009</v>
      </c>
      <c r="I260">
        <v>54.5</v>
      </c>
      <c r="J260">
        <v>49.2</v>
      </c>
      <c r="K260">
        <v>52.9</v>
      </c>
      <c r="O260" s="21">
        <v>25555</v>
      </c>
      <c r="P260">
        <v>253.71</v>
      </c>
      <c r="Q260" s="21">
        <v>40862</v>
      </c>
      <c r="S260">
        <v>71.2</v>
      </c>
      <c r="T260">
        <v>72.7</v>
      </c>
      <c r="U260">
        <v>73.400000000000006</v>
      </c>
      <c r="V260">
        <v>75.400000000000006</v>
      </c>
      <c r="W260">
        <v>73.100000000000009</v>
      </c>
      <c r="X260">
        <v>74.3</v>
      </c>
    </row>
    <row r="261" spans="1:24" x14ac:dyDescent="0.25">
      <c r="A261" s="21">
        <v>41245</v>
      </c>
      <c r="B261">
        <v>14.06</v>
      </c>
      <c r="C261">
        <v>15.77</v>
      </c>
      <c r="F261" s="21">
        <v>29570</v>
      </c>
      <c r="G261">
        <v>57.300000000000004</v>
      </c>
      <c r="H261">
        <v>86.100000000000009</v>
      </c>
      <c r="I261">
        <v>52.7</v>
      </c>
      <c r="J261">
        <v>47.1</v>
      </c>
      <c r="K261">
        <v>51.5</v>
      </c>
      <c r="O261" s="21">
        <v>25556</v>
      </c>
      <c r="P261">
        <v>254.3</v>
      </c>
      <c r="Q261" s="21">
        <v>40892</v>
      </c>
      <c r="S261">
        <v>72.100000000000009</v>
      </c>
      <c r="T261">
        <v>72.8</v>
      </c>
      <c r="U261">
        <v>73.600000000000009</v>
      </c>
      <c r="V261">
        <v>76.5</v>
      </c>
      <c r="W261">
        <v>73.400000000000006</v>
      </c>
      <c r="X261">
        <v>74.8</v>
      </c>
    </row>
    <row r="262" spans="1:24" x14ac:dyDescent="0.25">
      <c r="A262" s="21">
        <v>41276</v>
      </c>
      <c r="B262">
        <v>14.6</v>
      </c>
      <c r="C262">
        <v>16.850000000000001</v>
      </c>
      <c r="F262" s="21">
        <v>29601</v>
      </c>
      <c r="G262">
        <v>57.1</v>
      </c>
      <c r="H262">
        <v>86.100000000000009</v>
      </c>
      <c r="I262">
        <v>52.2</v>
      </c>
      <c r="J262">
        <v>46.7</v>
      </c>
      <c r="K262">
        <v>50.9</v>
      </c>
      <c r="O262" s="21">
        <v>25559</v>
      </c>
      <c r="P262">
        <v>252.28</v>
      </c>
      <c r="Q262" s="21">
        <v>40923</v>
      </c>
      <c r="S262">
        <v>72.7</v>
      </c>
      <c r="T262">
        <v>72.900000000000006</v>
      </c>
      <c r="U262">
        <v>73</v>
      </c>
      <c r="V262">
        <v>76.400000000000006</v>
      </c>
      <c r="W262">
        <v>75.400000000000006</v>
      </c>
      <c r="X262">
        <v>76</v>
      </c>
    </row>
    <row r="263" spans="1:24" x14ac:dyDescent="0.25">
      <c r="A263" s="21">
        <v>41307</v>
      </c>
      <c r="B263">
        <v>12.61</v>
      </c>
      <c r="C263">
        <v>14.25</v>
      </c>
      <c r="F263" s="21">
        <v>29632</v>
      </c>
      <c r="G263">
        <v>55.7</v>
      </c>
      <c r="H263">
        <v>83.3</v>
      </c>
      <c r="I263">
        <v>49.6</v>
      </c>
      <c r="J263">
        <v>45.9</v>
      </c>
      <c r="K263">
        <v>48</v>
      </c>
      <c r="O263" s="21">
        <v>25560</v>
      </c>
      <c r="P263">
        <v>253.99</v>
      </c>
      <c r="Q263" s="21">
        <v>40954</v>
      </c>
      <c r="S263">
        <v>70.5</v>
      </c>
      <c r="T263">
        <v>71.100000000000009</v>
      </c>
      <c r="U263">
        <v>72.2</v>
      </c>
      <c r="V263">
        <v>73.7</v>
      </c>
      <c r="W263">
        <v>72.400000000000006</v>
      </c>
      <c r="X263">
        <v>73</v>
      </c>
    </row>
    <row r="264" spans="1:24" x14ac:dyDescent="0.25">
      <c r="A264" s="21">
        <v>41335</v>
      </c>
      <c r="B264">
        <v>16.68</v>
      </c>
      <c r="C264">
        <v>18.16</v>
      </c>
      <c r="F264" s="21">
        <v>29660</v>
      </c>
      <c r="G264">
        <v>55.4</v>
      </c>
      <c r="H264">
        <v>81.7</v>
      </c>
      <c r="I264">
        <v>49.300000000000004</v>
      </c>
      <c r="J264">
        <v>46.1</v>
      </c>
      <c r="K264">
        <v>47.7</v>
      </c>
      <c r="O264" s="21">
        <v>25561</v>
      </c>
      <c r="P264">
        <v>253.99</v>
      </c>
      <c r="Q264" s="21">
        <v>40983</v>
      </c>
      <c r="S264">
        <v>69.7</v>
      </c>
      <c r="T264">
        <v>72.3</v>
      </c>
      <c r="U264">
        <v>72.5</v>
      </c>
      <c r="V264">
        <v>73.100000000000009</v>
      </c>
      <c r="W264">
        <v>74.2</v>
      </c>
      <c r="X264">
        <v>74.100000000000009</v>
      </c>
    </row>
    <row r="265" spans="1:24" x14ac:dyDescent="0.25">
      <c r="A265" s="21">
        <v>41366</v>
      </c>
      <c r="B265">
        <v>14.56</v>
      </c>
      <c r="C265">
        <v>15.610000000000001</v>
      </c>
      <c r="F265" s="21">
        <v>29691</v>
      </c>
      <c r="G265">
        <v>54.7</v>
      </c>
      <c r="H265">
        <v>81.900000000000006</v>
      </c>
      <c r="I265">
        <v>48.7</v>
      </c>
      <c r="J265">
        <v>45</v>
      </c>
      <c r="K265">
        <v>47.1</v>
      </c>
      <c r="O265" s="21">
        <v>25562</v>
      </c>
      <c r="P265">
        <v>253.99</v>
      </c>
      <c r="Q265" s="21">
        <v>41014</v>
      </c>
      <c r="S265">
        <v>70.100000000000009</v>
      </c>
      <c r="T265">
        <v>72.2</v>
      </c>
      <c r="U265">
        <v>74.900000000000006</v>
      </c>
      <c r="V265">
        <v>75.400000000000006</v>
      </c>
      <c r="W265">
        <v>72.2</v>
      </c>
      <c r="X265">
        <v>73.900000000000006</v>
      </c>
    </row>
    <row r="266" spans="1:24" x14ac:dyDescent="0.25">
      <c r="A266" s="21">
        <v>41396</v>
      </c>
      <c r="B266">
        <v>15.5</v>
      </c>
      <c r="C266">
        <v>16.86</v>
      </c>
      <c r="F266" s="21">
        <v>29721</v>
      </c>
      <c r="G266">
        <v>51.5</v>
      </c>
      <c r="H266">
        <v>74.2</v>
      </c>
      <c r="I266">
        <v>45.5</v>
      </c>
      <c r="J266">
        <v>43.5</v>
      </c>
      <c r="K266">
        <v>43.9</v>
      </c>
      <c r="O266" s="21">
        <v>25563</v>
      </c>
      <c r="P266">
        <v>253.99</v>
      </c>
      <c r="Q266" s="21">
        <v>41044</v>
      </c>
      <c r="S266">
        <v>70.7</v>
      </c>
      <c r="T266">
        <v>71.600000000000009</v>
      </c>
      <c r="U266">
        <v>72.3</v>
      </c>
      <c r="V266">
        <v>73</v>
      </c>
      <c r="W266">
        <v>72.8</v>
      </c>
      <c r="X266">
        <v>72.7</v>
      </c>
    </row>
    <row r="267" spans="1:24" x14ac:dyDescent="0.25">
      <c r="A267" s="21">
        <v>41427</v>
      </c>
      <c r="B267">
        <v>18.57</v>
      </c>
      <c r="C267">
        <v>21.080000000000002</v>
      </c>
      <c r="F267" s="21">
        <v>29752</v>
      </c>
      <c r="G267">
        <v>49.7</v>
      </c>
      <c r="H267">
        <v>69.7</v>
      </c>
      <c r="I267">
        <v>43.2</v>
      </c>
      <c r="J267">
        <v>42.6</v>
      </c>
      <c r="K267">
        <v>41.5</v>
      </c>
      <c r="O267" s="21">
        <v>25566</v>
      </c>
      <c r="P267">
        <v>252.32</v>
      </c>
      <c r="Q267" s="21">
        <v>41075</v>
      </c>
      <c r="S267">
        <v>70.7</v>
      </c>
      <c r="T267">
        <v>71.400000000000006</v>
      </c>
      <c r="U267">
        <v>72</v>
      </c>
      <c r="V267">
        <v>72.600000000000009</v>
      </c>
      <c r="W267">
        <v>72.3</v>
      </c>
      <c r="X267">
        <v>72.400000000000006</v>
      </c>
    </row>
    <row r="268" spans="1:24" x14ac:dyDescent="0.25">
      <c r="A268" s="21">
        <v>41457</v>
      </c>
      <c r="B268">
        <v>19.3</v>
      </c>
      <c r="C268">
        <v>20.78</v>
      </c>
      <c r="F268" s="21">
        <v>29782</v>
      </c>
      <c r="G268">
        <v>49</v>
      </c>
      <c r="H268">
        <v>71.8</v>
      </c>
      <c r="I268">
        <v>44.4</v>
      </c>
      <c r="J268">
        <v>40.9</v>
      </c>
      <c r="K268">
        <v>43.2</v>
      </c>
      <c r="O268" s="21">
        <v>25567</v>
      </c>
      <c r="P268">
        <v>252.72</v>
      </c>
      <c r="Q268" s="21">
        <v>41105</v>
      </c>
      <c r="S268">
        <v>69.600000000000009</v>
      </c>
      <c r="T268">
        <v>71.2</v>
      </c>
      <c r="U268">
        <v>72.3</v>
      </c>
      <c r="V268">
        <v>72.3</v>
      </c>
      <c r="W268">
        <v>70.2</v>
      </c>
      <c r="X268">
        <v>71.2</v>
      </c>
    </row>
    <row r="269" spans="1:24" x14ac:dyDescent="0.25">
      <c r="A269" s="21">
        <v>41488</v>
      </c>
      <c r="B269">
        <v>14.870000000000001</v>
      </c>
      <c r="C269">
        <v>16.39</v>
      </c>
      <c r="F269" s="21">
        <v>29813</v>
      </c>
      <c r="G269">
        <v>49.2</v>
      </c>
      <c r="H269">
        <v>70.100000000000009</v>
      </c>
      <c r="I269">
        <v>44.9</v>
      </c>
      <c r="J269">
        <v>41.800000000000004</v>
      </c>
      <c r="K269">
        <v>43.800000000000004</v>
      </c>
      <c r="O269" s="21">
        <v>25568</v>
      </c>
      <c r="P269">
        <v>254.08</v>
      </c>
      <c r="Q269" s="21">
        <v>41136</v>
      </c>
      <c r="S269">
        <v>71.3</v>
      </c>
      <c r="T269">
        <v>71.900000000000006</v>
      </c>
      <c r="U269">
        <v>72.400000000000006</v>
      </c>
      <c r="V269">
        <v>72.400000000000006</v>
      </c>
      <c r="W269">
        <v>73.8</v>
      </c>
      <c r="X269">
        <v>73.100000000000009</v>
      </c>
    </row>
    <row r="270" spans="1:24" x14ac:dyDescent="0.25">
      <c r="A270" s="21">
        <v>41519</v>
      </c>
      <c r="B270">
        <v>16.91</v>
      </c>
      <c r="C270">
        <v>19.11</v>
      </c>
      <c r="F270" s="21">
        <v>29844</v>
      </c>
      <c r="G270">
        <v>47.7</v>
      </c>
      <c r="H270">
        <v>67.2</v>
      </c>
      <c r="I270">
        <v>44.5</v>
      </c>
      <c r="J270">
        <v>40.700000000000003</v>
      </c>
      <c r="K270">
        <v>43.7</v>
      </c>
      <c r="O270" s="21">
        <v>25569</v>
      </c>
      <c r="P270">
        <v>254.08</v>
      </c>
      <c r="Q270" s="21">
        <v>41167</v>
      </c>
      <c r="S270">
        <v>70.7</v>
      </c>
      <c r="T270">
        <v>71.8</v>
      </c>
      <c r="U270">
        <v>72.7</v>
      </c>
      <c r="V270">
        <v>72.900000000000006</v>
      </c>
      <c r="W270">
        <v>73.5</v>
      </c>
      <c r="X270">
        <v>73.100000000000009</v>
      </c>
    </row>
    <row r="271" spans="1:24" x14ac:dyDescent="0.25">
      <c r="A271" s="21">
        <v>41549</v>
      </c>
      <c r="B271">
        <v>15.47</v>
      </c>
      <c r="C271">
        <v>17.57</v>
      </c>
      <c r="F271" s="21">
        <v>29874</v>
      </c>
      <c r="G271">
        <v>46.7</v>
      </c>
      <c r="H271">
        <v>68.600000000000009</v>
      </c>
      <c r="I271">
        <v>45.1</v>
      </c>
      <c r="J271">
        <v>38.9</v>
      </c>
      <c r="K271">
        <v>44.6</v>
      </c>
      <c r="O271" s="21">
        <v>25570</v>
      </c>
      <c r="P271">
        <v>256.43</v>
      </c>
      <c r="Q271" s="21">
        <v>41197</v>
      </c>
      <c r="S271">
        <v>70.5</v>
      </c>
      <c r="T271">
        <v>71.7</v>
      </c>
      <c r="U271">
        <v>72.7</v>
      </c>
      <c r="V271">
        <v>71.7</v>
      </c>
      <c r="W271">
        <v>73.2</v>
      </c>
      <c r="X271">
        <v>72.400000000000006</v>
      </c>
    </row>
    <row r="272" spans="1:24" x14ac:dyDescent="0.25">
      <c r="A272" s="21">
        <v>41580</v>
      </c>
      <c r="B272">
        <v>12.950000000000001</v>
      </c>
      <c r="C272">
        <v>15.02</v>
      </c>
      <c r="F272" s="21">
        <v>29905</v>
      </c>
      <c r="G272">
        <v>46.1</v>
      </c>
      <c r="H272">
        <v>68.5</v>
      </c>
      <c r="I272">
        <v>46.1</v>
      </c>
      <c r="J272">
        <v>38.1</v>
      </c>
      <c r="K272">
        <v>46.1</v>
      </c>
      <c r="O272" s="21">
        <v>25573</v>
      </c>
      <c r="P272">
        <v>256.48</v>
      </c>
      <c r="Q272" s="21">
        <v>41228</v>
      </c>
      <c r="S272">
        <v>70.2</v>
      </c>
      <c r="T272">
        <v>71.7</v>
      </c>
      <c r="U272">
        <v>72.400000000000006</v>
      </c>
      <c r="V272">
        <v>71</v>
      </c>
      <c r="W272">
        <v>71.5</v>
      </c>
      <c r="X272">
        <v>71.3</v>
      </c>
    </row>
    <row r="273" spans="1:24" x14ac:dyDescent="0.25">
      <c r="A273" s="21">
        <v>41610</v>
      </c>
      <c r="B273">
        <v>12.22</v>
      </c>
      <c r="C273">
        <v>14.33</v>
      </c>
      <c r="F273" s="21">
        <v>29935</v>
      </c>
      <c r="G273">
        <v>46.4</v>
      </c>
      <c r="H273">
        <v>67.900000000000006</v>
      </c>
      <c r="I273">
        <v>46</v>
      </c>
      <c r="J273">
        <v>38.700000000000003</v>
      </c>
      <c r="K273">
        <v>45.9</v>
      </c>
      <c r="O273" s="21">
        <v>25574</v>
      </c>
      <c r="P273">
        <v>254.07</v>
      </c>
      <c r="Q273" s="21">
        <v>41258</v>
      </c>
      <c r="S273">
        <v>68.8</v>
      </c>
      <c r="T273">
        <v>70.7</v>
      </c>
      <c r="U273">
        <v>72.100000000000009</v>
      </c>
      <c r="V273">
        <v>71</v>
      </c>
      <c r="W273">
        <v>70.100000000000009</v>
      </c>
      <c r="X273">
        <v>70.3</v>
      </c>
    </row>
    <row r="274" spans="1:24" x14ac:dyDescent="0.25">
      <c r="A274" s="21">
        <v>41641</v>
      </c>
      <c r="B274">
        <v>14.66</v>
      </c>
      <c r="C274">
        <v>16.32</v>
      </c>
      <c r="F274" s="21">
        <v>29966</v>
      </c>
      <c r="G274">
        <v>46.7</v>
      </c>
      <c r="H274">
        <v>68.5</v>
      </c>
      <c r="I274">
        <v>45.4</v>
      </c>
      <c r="J274">
        <v>39</v>
      </c>
      <c r="K274">
        <v>45.1</v>
      </c>
      <c r="O274" s="21">
        <v>25575</v>
      </c>
      <c r="P274">
        <v>253.74</v>
      </c>
      <c r="Q274" s="21">
        <v>41289</v>
      </c>
      <c r="S274">
        <v>68.7</v>
      </c>
      <c r="T274">
        <v>71.2</v>
      </c>
      <c r="U274">
        <v>72.8</v>
      </c>
      <c r="V274">
        <v>69.5</v>
      </c>
      <c r="W274">
        <v>70.100000000000009</v>
      </c>
      <c r="X274">
        <v>70.2</v>
      </c>
    </row>
    <row r="275" spans="1:24" x14ac:dyDescent="0.25">
      <c r="A275" s="21">
        <v>41672</v>
      </c>
      <c r="B275">
        <v>19.490000000000002</v>
      </c>
      <c r="C275">
        <v>21.68</v>
      </c>
      <c r="F275" s="21">
        <v>29997</v>
      </c>
      <c r="G275">
        <v>46.5</v>
      </c>
      <c r="H275">
        <v>69</v>
      </c>
      <c r="I275">
        <v>41</v>
      </c>
      <c r="J275">
        <v>38.5</v>
      </c>
      <c r="K275">
        <v>39.5</v>
      </c>
      <c r="O275" s="21">
        <v>25576</v>
      </c>
      <c r="P275">
        <v>254.37</v>
      </c>
      <c r="Q275" s="21">
        <v>41320</v>
      </c>
      <c r="S275">
        <v>68.3</v>
      </c>
      <c r="T275">
        <v>70.2</v>
      </c>
      <c r="U275">
        <v>71.600000000000009</v>
      </c>
      <c r="V275">
        <v>68</v>
      </c>
      <c r="W275">
        <v>70.3</v>
      </c>
      <c r="X275">
        <v>68.8</v>
      </c>
    </row>
    <row r="276" spans="1:24" x14ac:dyDescent="0.25">
      <c r="A276" s="21">
        <v>41700</v>
      </c>
      <c r="B276">
        <v>17.86</v>
      </c>
      <c r="C276">
        <v>21.22</v>
      </c>
      <c r="F276" s="21">
        <v>30025</v>
      </c>
      <c r="G276">
        <v>45.1</v>
      </c>
      <c r="H276">
        <v>66.099999999999994</v>
      </c>
      <c r="I276">
        <v>39.200000000000003</v>
      </c>
      <c r="J276">
        <v>37.6</v>
      </c>
      <c r="K276">
        <v>37.6</v>
      </c>
      <c r="O276" s="21">
        <v>25577</v>
      </c>
      <c r="P276">
        <v>253.4</v>
      </c>
      <c r="Q276" s="21">
        <v>41348</v>
      </c>
      <c r="S276">
        <v>66.600000000000009</v>
      </c>
      <c r="T276">
        <v>69.400000000000006</v>
      </c>
      <c r="U276">
        <v>70.3</v>
      </c>
      <c r="V276">
        <v>66.5</v>
      </c>
      <c r="W276">
        <v>68.7</v>
      </c>
      <c r="X276">
        <v>68.3</v>
      </c>
    </row>
    <row r="277" spans="1:24" x14ac:dyDescent="0.25">
      <c r="A277" s="21">
        <v>41731</v>
      </c>
      <c r="B277">
        <v>14.700000000000001</v>
      </c>
      <c r="C277">
        <v>16.32</v>
      </c>
      <c r="F277" s="21">
        <v>30056</v>
      </c>
      <c r="G277">
        <v>44.300000000000004</v>
      </c>
      <c r="H277">
        <v>65.599999999999994</v>
      </c>
      <c r="I277">
        <v>42.5</v>
      </c>
      <c r="J277">
        <v>36.800000000000004</v>
      </c>
      <c r="K277">
        <v>42</v>
      </c>
      <c r="O277" s="21">
        <v>25580</v>
      </c>
      <c r="P277">
        <v>250.02</v>
      </c>
      <c r="Q277" s="21">
        <v>41379</v>
      </c>
      <c r="S277">
        <v>62.2</v>
      </c>
      <c r="T277">
        <v>63.900000000000006</v>
      </c>
      <c r="U277">
        <v>66.5</v>
      </c>
      <c r="V277">
        <v>54.400000000000006</v>
      </c>
      <c r="W277">
        <v>64.5</v>
      </c>
      <c r="X277">
        <v>59.5</v>
      </c>
    </row>
    <row r="278" spans="1:24" x14ac:dyDescent="0.25">
      <c r="A278" s="21">
        <v>41761</v>
      </c>
      <c r="B278">
        <v>16.100000000000001</v>
      </c>
      <c r="C278">
        <v>18.100000000000001</v>
      </c>
      <c r="F278" s="21">
        <v>30086</v>
      </c>
      <c r="G278">
        <v>43.9</v>
      </c>
      <c r="H278">
        <v>64</v>
      </c>
      <c r="I278">
        <v>44.2</v>
      </c>
      <c r="J278">
        <v>36.700000000000003</v>
      </c>
      <c r="K278">
        <v>44.300000000000004</v>
      </c>
      <c r="O278" s="21">
        <v>25581</v>
      </c>
      <c r="P278">
        <v>249.04</v>
      </c>
      <c r="Q278" s="21">
        <v>41409</v>
      </c>
      <c r="S278">
        <v>72</v>
      </c>
      <c r="T278">
        <v>72.8</v>
      </c>
      <c r="U278">
        <v>73.8</v>
      </c>
      <c r="V278">
        <v>75.7</v>
      </c>
      <c r="W278">
        <v>73.7</v>
      </c>
      <c r="X278">
        <v>74.600000000000009</v>
      </c>
    </row>
    <row r="279" spans="1:24" x14ac:dyDescent="0.25">
      <c r="A279" s="21">
        <v>41792</v>
      </c>
      <c r="B279">
        <v>14.18</v>
      </c>
      <c r="C279">
        <v>15.77</v>
      </c>
      <c r="F279" s="21">
        <v>30117</v>
      </c>
      <c r="G279">
        <v>41.800000000000004</v>
      </c>
      <c r="H279">
        <v>62.4</v>
      </c>
      <c r="I279">
        <v>43.1</v>
      </c>
      <c r="J279">
        <v>34.5</v>
      </c>
      <c r="K279">
        <v>43.5</v>
      </c>
      <c r="O279" s="21">
        <v>25582</v>
      </c>
      <c r="P279">
        <v>245.26</v>
      </c>
      <c r="Q279" s="21">
        <v>41440</v>
      </c>
      <c r="S279">
        <v>71.3</v>
      </c>
      <c r="T279">
        <v>73.2</v>
      </c>
      <c r="U279">
        <v>74.600000000000009</v>
      </c>
      <c r="V279">
        <v>74.8</v>
      </c>
      <c r="W279">
        <v>73.600000000000009</v>
      </c>
      <c r="X279">
        <v>74.2</v>
      </c>
    </row>
    <row r="280" spans="1:24" x14ac:dyDescent="0.25">
      <c r="A280" s="21">
        <v>41822</v>
      </c>
      <c r="B280">
        <v>12.13</v>
      </c>
      <c r="C280">
        <v>13.65</v>
      </c>
      <c r="F280" s="21">
        <v>30147</v>
      </c>
      <c r="G280">
        <v>41.9</v>
      </c>
      <c r="H280">
        <v>61.1</v>
      </c>
      <c r="I280">
        <v>42.1</v>
      </c>
      <c r="J280">
        <v>35</v>
      </c>
      <c r="K280">
        <v>42.2</v>
      </c>
      <c r="O280" s="21">
        <v>25583</v>
      </c>
      <c r="P280">
        <v>243.36</v>
      </c>
      <c r="Q280" s="21">
        <v>41470</v>
      </c>
      <c r="S280">
        <v>72.400000000000006</v>
      </c>
      <c r="T280">
        <v>73.3</v>
      </c>
      <c r="U280">
        <v>74</v>
      </c>
      <c r="V280">
        <v>75.400000000000006</v>
      </c>
      <c r="W280">
        <v>76.2</v>
      </c>
      <c r="X280">
        <v>75.900000000000006</v>
      </c>
    </row>
    <row r="281" spans="1:24" x14ac:dyDescent="0.25">
      <c r="A281" s="21">
        <v>41853</v>
      </c>
      <c r="B281">
        <v>17.53</v>
      </c>
      <c r="C281">
        <v>19.21</v>
      </c>
      <c r="F281" s="21">
        <v>30178</v>
      </c>
      <c r="G281">
        <v>41</v>
      </c>
      <c r="H281">
        <v>58.4</v>
      </c>
      <c r="I281">
        <v>41.300000000000004</v>
      </c>
      <c r="J281">
        <v>34.9</v>
      </c>
      <c r="K281">
        <v>41.4</v>
      </c>
      <c r="O281" s="21">
        <v>25584</v>
      </c>
      <c r="P281">
        <v>237.52</v>
      </c>
      <c r="Q281" s="21">
        <v>41501</v>
      </c>
      <c r="S281">
        <v>72.400000000000006</v>
      </c>
      <c r="T281">
        <v>73.100000000000009</v>
      </c>
      <c r="U281">
        <v>73.600000000000009</v>
      </c>
      <c r="V281">
        <v>75.600000000000009</v>
      </c>
      <c r="W281">
        <v>75.3</v>
      </c>
      <c r="X281">
        <v>75.400000000000006</v>
      </c>
    </row>
    <row r="282" spans="1:24" x14ac:dyDescent="0.25">
      <c r="A282" s="21">
        <v>41884</v>
      </c>
      <c r="B282">
        <v>15.8</v>
      </c>
      <c r="C282">
        <v>17.940000000000001</v>
      </c>
      <c r="F282" s="21">
        <v>30209</v>
      </c>
      <c r="G282">
        <v>41</v>
      </c>
      <c r="H282">
        <v>58.4</v>
      </c>
      <c r="I282">
        <v>43.1</v>
      </c>
      <c r="J282">
        <v>34.800000000000004</v>
      </c>
      <c r="K282">
        <v>43.6</v>
      </c>
      <c r="O282" s="21">
        <v>25587</v>
      </c>
      <c r="P282">
        <v>238.24</v>
      </c>
      <c r="Q282" s="21">
        <v>41532</v>
      </c>
      <c r="S282">
        <v>72</v>
      </c>
      <c r="T282">
        <v>72.900000000000006</v>
      </c>
      <c r="U282">
        <v>73.7</v>
      </c>
      <c r="V282">
        <v>73.600000000000009</v>
      </c>
      <c r="W282">
        <v>74.5</v>
      </c>
      <c r="X282">
        <v>73.8</v>
      </c>
    </row>
    <row r="283" spans="1:24" x14ac:dyDescent="0.25">
      <c r="A283" s="21">
        <v>41914</v>
      </c>
      <c r="B283">
        <v>17.73</v>
      </c>
      <c r="C283">
        <v>19.47</v>
      </c>
      <c r="F283" s="21">
        <v>30239</v>
      </c>
      <c r="G283">
        <v>40</v>
      </c>
      <c r="H283">
        <v>58.1</v>
      </c>
      <c r="I283">
        <v>43</v>
      </c>
      <c r="J283">
        <v>33.6</v>
      </c>
      <c r="K283">
        <v>43.800000000000004</v>
      </c>
      <c r="O283" s="21">
        <v>25588</v>
      </c>
      <c r="P283">
        <v>235.58</v>
      </c>
      <c r="Q283" s="21">
        <v>41562</v>
      </c>
      <c r="S283">
        <v>72.5</v>
      </c>
      <c r="T283">
        <v>73.3</v>
      </c>
      <c r="U283">
        <v>73.8</v>
      </c>
      <c r="V283">
        <v>74.600000000000009</v>
      </c>
      <c r="W283">
        <v>73.100000000000009</v>
      </c>
      <c r="X283">
        <v>73.7</v>
      </c>
    </row>
    <row r="284" spans="1:24" x14ac:dyDescent="0.25">
      <c r="A284" s="21">
        <v>41945</v>
      </c>
      <c r="B284">
        <v>17.760000000000002</v>
      </c>
      <c r="C284">
        <v>21.06</v>
      </c>
      <c r="F284" s="21">
        <v>30270</v>
      </c>
      <c r="G284">
        <v>40.1</v>
      </c>
      <c r="H284">
        <v>59.800000000000004</v>
      </c>
      <c r="I284">
        <v>41.2</v>
      </c>
      <c r="J284">
        <v>33.1</v>
      </c>
      <c r="K284">
        <v>41.5</v>
      </c>
      <c r="O284" s="21">
        <v>25589</v>
      </c>
      <c r="P284">
        <v>241.67000000000002</v>
      </c>
      <c r="Q284" s="21">
        <v>41593</v>
      </c>
      <c r="S284">
        <v>73.100000000000009</v>
      </c>
      <c r="T284">
        <v>73.8</v>
      </c>
      <c r="U284">
        <v>74.100000000000009</v>
      </c>
      <c r="V284">
        <v>75.5</v>
      </c>
      <c r="W284">
        <v>74.8</v>
      </c>
      <c r="X284">
        <v>75</v>
      </c>
    </row>
    <row r="285" spans="1:24" x14ac:dyDescent="0.25">
      <c r="A285" s="21">
        <v>41975</v>
      </c>
      <c r="B285">
        <v>15.950000000000001</v>
      </c>
      <c r="C285">
        <v>18.7</v>
      </c>
      <c r="F285" s="21">
        <v>30300</v>
      </c>
      <c r="G285">
        <v>40.4</v>
      </c>
      <c r="H285">
        <v>60.7</v>
      </c>
      <c r="I285">
        <v>39.6</v>
      </c>
      <c r="J285">
        <v>33.200000000000003</v>
      </c>
      <c r="K285">
        <v>39.4</v>
      </c>
      <c r="O285" s="21">
        <v>25590</v>
      </c>
      <c r="P285">
        <v>241.77</v>
      </c>
      <c r="Q285" s="21">
        <v>41623</v>
      </c>
      <c r="S285">
        <v>74.400000000000006</v>
      </c>
      <c r="T285">
        <v>74.5</v>
      </c>
      <c r="U285">
        <v>74.100000000000009</v>
      </c>
      <c r="V285">
        <v>75.900000000000006</v>
      </c>
      <c r="W285">
        <v>77.800000000000011</v>
      </c>
      <c r="X285">
        <v>76.7</v>
      </c>
    </row>
    <row r="286" spans="1:24" x14ac:dyDescent="0.25">
      <c r="A286" s="21">
        <v>42006</v>
      </c>
      <c r="B286">
        <v>19.48</v>
      </c>
      <c r="C286">
        <v>24.16</v>
      </c>
      <c r="F286" s="21">
        <v>30331</v>
      </c>
      <c r="G286">
        <v>41.300000000000004</v>
      </c>
      <c r="H286">
        <v>61.4</v>
      </c>
      <c r="I286">
        <v>39.200000000000003</v>
      </c>
      <c r="J286">
        <v>34.200000000000003</v>
      </c>
      <c r="K286">
        <v>38.6</v>
      </c>
      <c r="O286" s="21">
        <v>25591</v>
      </c>
      <c r="P286">
        <v>240.21</v>
      </c>
      <c r="Q286" s="21">
        <v>41654</v>
      </c>
      <c r="S286">
        <v>73.400000000000006</v>
      </c>
      <c r="T286">
        <v>73.600000000000009</v>
      </c>
      <c r="U286">
        <v>73.7</v>
      </c>
      <c r="V286">
        <v>76.900000000000006</v>
      </c>
      <c r="W286">
        <v>72.7</v>
      </c>
      <c r="X286">
        <v>75.2</v>
      </c>
    </row>
    <row r="287" spans="1:24" x14ac:dyDescent="0.25">
      <c r="A287" s="21">
        <v>42037</v>
      </c>
      <c r="B287">
        <v>20.85</v>
      </c>
      <c r="C287">
        <v>24.060000000000002</v>
      </c>
      <c r="F287" s="21">
        <v>30362</v>
      </c>
      <c r="G287">
        <v>42.7</v>
      </c>
      <c r="H287">
        <v>62.2</v>
      </c>
      <c r="I287">
        <v>38</v>
      </c>
      <c r="J287">
        <v>35.800000000000004</v>
      </c>
      <c r="K287">
        <v>36.800000000000004</v>
      </c>
      <c r="O287" s="21">
        <v>25594</v>
      </c>
      <c r="P287">
        <v>240.93</v>
      </c>
      <c r="Q287" s="21">
        <v>41685</v>
      </c>
      <c r="S287">
        <v>76.7</v>
      </c>
      <c r="T287">
        <v>76</v>
      </c>
      <c r="U287">
        <v>74.8</v>
      </c>
      <c r="V287">
        <v>77.100000000000009</v>
      </c>
      <c r="W287">
        <v>80.400000000000006</v>
      </c>
      <c r="X287">
        <v>78.400000000000006</v>
      </c>
    </row>
    <row r="288" spans="1:24" x14ac:dyDescent="0.25">
      <c r="A288" s="21">
        <v>42065</v>
      </c>
      <c r="B288">
        <v>15.34</v>
      </c>
      <c r="C288">
        <v>17.5</v>
      </c>
      <c r="F288" s="21">
        <v>30390</v>
      </c>
      <c r="G288">
        <v>44.4</v>
      </c>
      <c r="H288">
        <v>62.4</v>
      </c>
      <c r="I288">
        <v>37.700000000000003</v>
      </c>
      <c r="J288">
        <v>38</v>
      </c>
      <c r="K288">
        <v>35.9</v>
      </c>
      <c r="O288" s="21">
        <v>25595</v>
      </c>
      <c r="P288">
        <v>241.77</v>
      </c>
      <c r="Q288" s="21">
        <v>41713</v>
      </c>
      <c r="S288">
        <v>78.600000000000009</v>
      </c>
      <c r="T288">
        <v>78.900000000000006</v>
      </c>
      <c r="U288">
        <v>78.2</v>
      </c>
      <c r="V288">
        <v>82.2</v>
      </c>
      <c r="W288">
        <v>82.4</v>
      </c>
      <c r="X288">
        <v>83.300000000000011</v>
      </c>
    </row>
    <row r="289" spans="6:24" x14ac:dyDescent="0.25">
      <c r="F289" s="21">
        <v>30421</v>
      </c>
      <c r="G289">
        <v>46</v>
      </c>
      <c r="H289">
        <v>64.7</v>
      </c>
      <c r="I289">
        <v>39.300000000000004</v>
      </c>
      <c r="J289">
        <v>39.4</v>
      </c>
      <c r="K289">
        <v>37.6</v>
      </c>
      <c r="O289" s="21">
        <v>25596</v>
      </c>
      <c r="P289">
        <v>241.95000000000002</v>
      </c>
      <c r="Q289" s="21">
        <v>41744</v>
      </c>
      <c r="S289">
        <v>75.7</v>
      </c>
      <c r="T289">
        <v>73.600000000000009</v>
      </c>
      <c r="U289">
        <v>73.7</v>
      </c>
      <c r="V289">
        <v>78</v>
      </c>
      <c r="W289">
        <v>80.5</v>
      </c>
      <c r="X289">
        <v>78.900000000000006</v>
      </c>
    </row>
    <row r="290" spans="6:24" x14ac:dyDescent="0.25">
      <c r="F290" s="21">
        <v>30451</v>
      </c>
      <c r="G290">
        <v>47.2</v>
      </c>
      <c r="H290">
        <v>66</v>
      </c>
      <c r="I290">
        <v>39.300000000000004</v>
      </c>
      <c r="J290">
        <v>40.5</v>
      </c>
      <c r="K290">
        <v>37.200000000000003</v>
      </c>
      <c r="O290" s="21">
        <v>25597</v>
      </c>
      <c r="P290">
        <v>240.01</v>
      </c>
      <c r="Q290" s="21">
        <v>41774</v>
      </c>
      <c r="S290">
        <v>74.100000000000009</v>
      </c>
      <c r="T290">
        <v>72.900000000000006</v>
      </c>
      <c r="U290">
        <v>72.600000000000009</v>
      </c>
      <c r="V290">
        <v>76.800000000000011</v>
      </c>
      <c r="W290">
        <v>77.900000000000006</v>
      </c>
      <c r="X290">
        <v>77.400000000000006</v>
      </c>
    </row>
    <row r="291" spans="6:24" x14ac:dyDescent="0.25">
      <c r="F291" s="21">
        <v>30482</v>
      </c>
      <c r="G291">
        <v>47.6</v>
      </c>
      <c r="H291">
        <v>66</v>
      </c>
      <c r="I291">
        <v>40.1</v>
      </c>
      <c r="J291">
        <v>41.1</v>
      </c>
      <c r="K291">
        <v>38.1</v>
      </c>
      <c r="O291" s="21">
        <v>25598</v>
      </c>
      <c r="P291">
        <v>238.79</v>
      </c>
      <c r="Q291" s="21">
        <v>41805</v>
      </c>
      <c r="S291">
        <v>72.8</v>
      </c>
      <c r="T291">
        <v>72.600000000000009</v>
      </c>
      <c r="U291">
        <v>72.400000000000006</v>
      </c>
      <c r="V291">
        <v>73.600000000000009</v>
      </c>
      <c r="W291">
        <v>78</v>
      </c>
      <c r="X291">
        <v>76</v>
      </c>
    </row>
    <row r="292" spans="6:24" x14ac:dyDescent="0.25">
      <c r="F292" s="21">
        <v>30512</v>
      </c>
      <c r="G292">
        <v>48.2</v>
      </c>
      <c r="H292">
        <v>67.599999999999994</v>
      </c>
      <c r="I292">
        <v>40.300000000000004</v>
      </c>
      <c r="J292">
        <v>41.300000000000004</v>
      </c>
      <c r="K292">
        <v>38.200000000000003</v>
      </c>
      <c r="O292" s="21">
        <v>25601</v>
      </c>
      <c r="P292">
        <v>236.82</v>
      </c>
      <c r="Q292" s="21">
        <v>41835</v>
      </c>
      <c r="S292">
        <v>71.600000000000009</v>
      </c>
      <c r="T292">
        <v>71.8</v>
      </c>
      <c r="U292">
        <v>72.100000000000009</v>
      </c>
      <c r="V292">
        <v>72.7</v>
      </c>
      <c r="W292">
        <v>73.8</v>
      </c>
      <c r="X292">
        <v>73.3</v>
      </c>
    </row>
    <row r="293" spans="6:24" x14ac:dyDescent="0.25">
      <c r="F293" s="21">
        <v>30543</v>
      </c>
      <c r="G293">
        <v>50.4</v>
      </c>
      <c r="H293">
        <v>74.3</v>
      </c>
      <c r="I293">
        <v>40.9</v>
      </c>
      <c r="J293">
        <v>41.9</v>
      </c>
      <c r="K293">
        <v>38.4</v>
      </c>
      <c r="O293" s="21">
        <v>25602</v>
      </c>
      <c r="P293">
        <v>235.89000000000001</v>
      </c>
      <c r="Q293" s="21">
        <v>41866</v>
      </c>
      <c r="S293">
        <v>71.600000000000009</v>
      </c>
      <c r="T293">
        <v>72.2</v>
      </c>
      <c r="U293">
        <v>72.7</v>
      </c>
      <c r="V293">
        <v>72.600000000000009</v>
      </c>
      <c r="W293">
        <v>74.5</v>
      </c>
      <c r="X293">
        <v>73.600000000000009</v>
      </c>
    </row>
    <row r="294" spans="6:24" x14ac:dyDescent="0.25">
      <c r="F294" s="21">
        <v>30574</v>
      </c>
      <c r="G294">
        <v>51.300000000000004</v>
      </c>
      <c r="H294">
        <v>76.5</v>
      </c>
      <c r="I294">
        <v>40.5</v>
      </c>
      <c r="J294">
        <v>42.4</v>
      </c>
      <c r="K294">
        <v>37.700000000000003</v>
      </c>
      <c r="O294" s="21">
        <v>25603</v>
      </c>
      <c r="P294">
        <v>235.81</v>
      </c>
      <c r="Q294" s="21">
        <v>41897</v>
      </c>
      <c r="S294">
        <v>72.600000000000009</v>
      </c>
      <c r="T294">
        <v>72.8</v>
      </c>
      <c r="U294">
        <v>72.8</v>
      </c>
      <c r="V294">
        <v>74.400000000000006</v>
      </c>
      <c r="W294">
        <v>75.3</v>
      </c>
      <c r="X294">
        <v>74.7</v>
      </c>
    </row>
    <row r="295" spans="6:24" x14ac:dyDescent="0.25">
      <c r="F295" s="21">
        <v>30604</v>
      </c>
      <c r="G295">
        <v>51.1</v>
      </c>
      <c r="H295">
        <v>76.2</v>
      </c>
      <c r="I295">
        <v>40</v>
      </c>
      <c r="J295">
        <v>42.1</v>
      </c>
      <c r="K295">
        <v>37.1</v>
      </c>
      <c r="O295" s="21">
        <v>25604</v>
      </c>
      <c r="P295">
        <v>236.47</v>
      </c>
      <c r="Q295" s="21">
        <v>41927</v>
      </c>
      <c r="S295">
        <v>73</v>
      </c>
      <c r="T295">
        <v>73.100000000000009</v>
      </c>
      <c r="U295">
        <v>73.100000000000009</v>
      </c>
      <c r="V295">
        <v>74.7</v>
      </c>
      <c r="W295">
        <v>76.900000000000006</v>
      </c>
      <c r="X295">
        <v>75.7</v>
      </c>
    </row>
    <row r="296" spans="6:24" x14ac:dyDescent="0.25">
      <c r="F296" s="21">
        <v>30635</v>
      </c>
      <c r="G296">
        <v>50.300000000000004</v>
      </c>
      <c r="H296">
        <v>76.7</v>
      </c>
      <c r="I296">
        <v>39.200000000000003</v>
      </c>
      <c r="J296">
        <v>41</v>
      </c>
      <c r="K296">
        <v>36.200000000000003</v>
      </c>
      <c r="O296" s="21">
        <v>25605</v>
      </c>
      <c r="P296">
        <v>239.63</v>
      </c>
      <c r="Q296" s="21">
        <v>41958</v>
      </c>
      <c r="S296">
        <v>73.5</v>
      </c>
      <c r="T296">
        <v>73.2</v>
      </c>
      <c r="U296">
        <v>72.900000000000006</v>
      </c>
      <c r="V296">
        <v>75.3</v>
      </c>
      <c r="W296">
        <v>78.600000000000009</v>
      </c>
      <c r="X296">
        <v>76.800000000000011</v>
      </c>
    </row>
    <row r="297" spans="6:24" x14ac:dyDescent="0.25">
      <c r="F297" s="21">
        <v>30665</v>
      </c>
      <c r="G297">
        <v>50.300000000000004</v>
      </c>
      <c r="H297">
        <v>76.100000000000009</v>
      </c>
      <c r="I297">
        <v>38.700000000000003</v>
      </c>
      <c r="J297">
        <v>41.1</v>
      </c>
      <c r="K297">
        <v>35.6</v>
      </c>
      <c r="O297" s="21">
        <v>25608</v>
      </c>
      <c r="P297">
        <v>239.94</v>
      </c>
      <c r="Q297" s="21">
        <v>41988</v>
      </c>
      <c r="S297">
        <v>74.100000000000009</v>
      </c>
      <c r="T297">
        <v>74.3</v>
      </c>
      <c r="U297">
        <v>74.100000000000009</v>
      </c>
      <c r="V297">
        <v>76.3</v>
      </c>
      <c r="W297">
        <v>79.400000000000006</v>
      </c>
      <c r="X297">
        <v>77.400000000000006</v>
      </c>
    </row>
    <row r="298" spans="6:24" x14ac:dyDescent="0.25">
      <c r="F298" s="21">
        <v>30696</v>
      </c>
      <c r="G298">
        <v>50.9</v>
      </c>
      <c r="H298">
        <v>76.600000000000009</v>
      </c>
      <c r="I298">
        <v>39.300000000000004</v>
      </c>
      <c r="J298">
        <v>41.800000000000004</v>
      </c>
      <c r="K298">
        <v>36.300000000000004</v>
      </c>
      <c r="O298" s="21">
        <v>25609</v>
      </c>
      <c r="P298">
        <v>239.46</v>
      </c>
      <c r="Q298" s="21">
        <v>42019</v>
      </c>
      <c r="S298">
        <v>75.3</v>
      </c>
      <c r="T298">
        <v>74.5</v>
      </c>
      <c r="U298">
        <v>74</v>
      </c>
      <c r="V298">
        <v>77.800000000000011</v>
      </c>
      <c r="W298">
        <v>79.400000000000006</v>
      </c>
      <c r="X298">
        <v>78.900000000000006</v>
      </c>
    </row>
    <row r="299" spans="6:24" x14ac:dyDescent="0.25">
      <c r="F299" s="21">
        <v>30727</v>
      </c>
      <c r="G299">
        <v>50.5</v>
      </c>
      <c r="H299">
        <v>74.8</v>
      </c>
      <c r="I299">
        <v>39.4</v>
      </c>
      <c r="J299">
        <v>41.9</v>
      </c>
      <c r="K299">
        <v>36.5</v>
      </c>
      <c r="O299" s="21">
        <v>25610</v>
      </c>
      <c r="P299">
        <v>238.85</v>
      </c>
      <c r="Q299" s="21">
        <v>42050</v>
      </c>
      <c r="S299">
        <v>74.8</v>
      </c>
      <c r="T299">
        <v>75.100000000000009</v>
      </c>
      <c r="U299">
        <v>74.400000000000006</v>
      </c>
      <c r="V299">
        <v>81.800000000000011</v>
      </c>
      <c r="W299">
        <v>80.900000000000006</v>
      </c>
      <c r="X299">
        <v>81.2</v>
      </c>
    </row>
    <row r="300" spans="6:24" x14ac:dyDescent="0.25">
      <c r="F300" s="21">
        <v>30756</v>
      </c>
      <c r="G300">
        <v>51.4</v>
      </c>
      <c r="H300">
        <v>77.2</v>
      </c>
      <c r="I300">
        <v>39.9</v>
      </c>
      <c r="J300">
        <v>42.2</v>
      </c>
      <c r="K300">
        <v>36.9</v>
      </c>
      <c r="O300" s="21">
        <v>25611</v>
      </c>
      <c r="P300">
        <v>238.68</v>
      </c>
      <c r="Q300" s="21">
        <v>42078</v>
      </c>
    </row>
    <row r="301" spans="6:24" x14ac:dyDescent="0.25">
      <c r="F301" s="21">
        <v>30787</v>
      </c>
      <c r="G301">
        <v>51.1</v>
      </c>
      <c r="H301">
        <v>76.8</v>
      </c>
      <c r="I301">
        <v>39.800000000000004</v>
      </c>
      <c r="J301">
        <v>42</v>
      </c>
      <c r="K301">
        <v>36.9</v>
      </c>
      <c r="O301" s="21">
        <v>25612</v>
      </c>
      <c r="P301">
        <v>239.31</v>
      </c>
    </row>
    <row r="302" spans="6:24" x14ac:dyDescent="0.25">
      <c r="F302" s="21">
        <v>30817</v>
      </c>
      <c r="G302">
        <v>50.5</v>
      </c>
      <c r="H302">
        <v>79.100000000000009</v>
      </c>
      <c r="I302">
        <v>39.6</v>
      </c>
      <c r="J302">
        <v>40.4</v>
      </c>
      <c r="K302">
        <v>36.800000000000004</v>
      </c>
      <c r="O302" s="21">
        <v>25615</v>
      </c>
      <c r="P302">
        <v>237.27</v>
      </c>
    </row>
    <row r="303" spans="6:24" x14ac:dyDescent="0.25">
      <c r="F303" s="21">
        <v>30848</v>
      </c>
      <c r="G303">
        <v>49.2</v>
      </c>
      <c r="H303">
        <v>76.100000000000009</v>
      </c>
      <c r="I303">
        <v>38.9</v>
      </c>
      <c r="J303">
        <v>39.6</v>
      </c>
      <c r="K303">
        <v>36.200000000000003</v>
      </c>
      <c r="O303" s="21">
        <v>25616</v>
      </c>
      <c r="P303">
        <v>236.87</v>
      </c>
    </row>
    <row r="304" spans="6:24" x14ac:dyDescent="0.25">
      <c r="F304" s="21">
        <v>30878</v>
      </c>
      <c r="G304">
        <v>46.5</v>
      </c>
      <c r="H304">
        <v>70.400000000000006</v>
      </c>
      <c r="I304">
        <v>37.5</v>
      </c>
      <c r="J304">
        <v>38</v>
      </c>
      <c r="K304">
        <v>35.1</v>
      </c>
      <c r="O304" s="21">
        <v>25617</v>
      </c>
      <c r="P304">
        <v>235.11</v>
      </c>
    </row>
    <row r="305" spans="6:16" x14ac:dyDescent="0.25">
      <c r="F305" s="21">
        <v>30909</v>
      </c>
      <c r="G305">
        <v>45.5</v>
      </c>
      <c r="H305">
        <v>68.5</v>
      </c>
      <c r="I305">
        <v>37.6</v>
      </c>
      <c r="J305">
        <v>37.300000000000004</v>
      </c>
      <c r="K305">
        <v>35.5</v>
      </c>
      <c r="O305" s="21">
        <v>25618</v>
      </c>
      <c r="P305">
        <v>235.47</v>
      </c>
    </row>
    <row r="306" spans="6:16" x14ac:dyDescent="0.25">
      <c r="F306" s="21">
        <v>30940</v>
      </c>
      <c r="G306">
        <v>44.2</v>
      </c>
      <c r="H306">
        <v>68.3</v>
      </c>
      <c r="I306">
        <v>37.4</v>
      </c>
      <c r="J306">
        <v>35.700000000000003</v>
      </c>
      <c r="K306">
        <v>35.6</v>
      </c>
      <c r="O306" s="21">
        <v>25619</v>
      </c>
      <c r="P306">
        <v>236.81</v>
      </c>
    </row>
    <row r="307" spans="6:16" x14ac:dyDescent="0.25">
      <c r="F307" s="21">
        <v>30970</v>
      </c>
      <c r="G307">
        <v>43.6</v>
      </c>
      <c r="H307">
        <v>67.5</v>
      </c>
      <c r="I307">
        <v>36.800000000000004</v>
      </c>
      <c r="J307">
        <v>35.1</v>
      </c>
      <c r="K307">
        <v>35</v>
      </c>
      <c r="O307" s="21">
        <v>25622</v>
      </c>
      <c r="P307">
        <v>237.46</v>
      </c>
    </row>
    <row r="308" spans="6:16" x14ac:dyDescent="0.25">
      <c r="F308" s="21">
        <v>31001</v>
      </c>
      <c r="G308">
        <v>44.1</v>
      </c>
      <c r="H308">
        <v>66.7</v>
      </c>
      <c r="I308">
        <v>36.700000000000003</v>
      </c>
      <c r="J308">
        <v>36.1</v>
      </c>
      <c r="K308">
        <v>34.800000000000004</v>
      </c>
      <c r="O308" s="21">
        <v>25623</v>
      </c>
      <c r="P308">
        <v>236.78</v>
      </c>
    </row>
    <row r="309" spans="6:16" x14ac:dyDescent="0.25">
      <c r="F309" s="21">
        <v>31031</v>
      </c>
      <c r="G309">
        <v>42.7</v>
      </c>
      <c r="H309">
        <v>64</v>
      </c>
      <c r="I309">
        <v>35.700000000000003</v>
      </c>
      <c r="J309">
        <v>35.200000000000003</v>
      </c>
      <c r="K309">
        <v>33.9</v>
      </c>
      <c r="O309" s="21">
        <v>25624</v>
      </c>
      <c r="P309">
        <v>235.12</v>
      </c>
    </row>
    <row r="310" spans="6:16" x14ac:dyDescent="0.25">
      <c r="F310" s="21">
        <v>31062</v>
      </c>
      <c r="G310">
        <v>42.300000000000004</v>
      </c>
      <c r="H310">
        <v>64.2</v>
      </c>
      <c r="I310">
        <v>35.5</v>
      </c>
      <c r="J310">
        <v>34.5</v>
      </c>
      <c r="K310">
        <v>33.700000000000003</v>
      </c>
      <c r="O310" s="21">
        <v>25625</v>
      </c>
      <c r="P310">
        <v>232.42000000000002</v>
      </c>
    </row>
    <row r="311" spans="6:16" x14ac:dyDescent="0.25">
      <c r="F311" s="21">
        <v>31093</v>
      </c>
      <c r="G311">
        <v>41.800000000000004</v>
      </c>
      <c r="H311">
        <v>63</v>
      </c>
      <c r="I311">
        <v>36.300000000000004</v>
      </c>
      <c r="J311">
        <v>34.300000000000004</v>
      </c>
      <c r="K311">
        <v>34.800000000000004</v>
      </c>
      <c r="O311" s="21">
        <v>25626</v>
      </c>
      <c r="P311">
        <v>233.65</v>
      </c>
    </row>
    <row r="312" spans="6:16" x14ac:dyDescent="0.25">
      <c r="F312" s="21">
        <v>31121</v>
      </c>
      <c r="G312">
        <v>41.6</v>
      </c>
      <c r="H312">
        <v>62.800000000000004</v>
      </c>
      <c r="I312">
        <v>36.5</v>
      </c>
      <c r="J312">
        <v>34.1</v>
      </c>
      <c r="K312">
        <v>35.200000000000003</v>
      </c>
      <c r="O312" s="21">
        <v>25629</v>
      </c>
      <c r="P312">
        <v>230.29</v>
      </c>
    </row>
    <row r="313" spans="6:16" x14ac:dyDescent="0.25">
      <c r="F313" s="21">
        <v>31152</v>
      </c>
      <c r="G313">
        <v>42.5</v>
      </c>
      <c r="H313">
        <v>62.9</v>
      </c>
      <c r="I313">
        <v>36.4</v>
      </c>
      <c r="J313">
        <v>35.200000000000003</v>
      </c>
      <c r="K313">
        <v>34.800000000000004</v>
      </c>
      <c r="O313" s="21">
        <v>25630</v>
      </c>
      <c r="P313">
        <v>226.63</v>
      </c>
    </row>
    <row r="314" spans="6:16" x14ac:dyDescent="0.25">
      <c r="F314" s="21">
        <v>31182</v>
      </c>
      <c r="G314">
        <v>41.800000000000004</v>
      </c>
      <c r="H314">
        <v>60.4</v>
      </c>
      <c r="I314">
        <v>35.4</v>
      </c>
      <c r="J314">
        <v>35.1</v>
      </c>
      <c r="K314">
        <v>33.700000000000003</v>
      </c>
      <c r="O314" s="21">
        <v>25631</v>
      </c>
      <c r="P314">
        <v>228.5</v>
      </c>
    </row>
    <row r="315" spans="6:16" x14ac:dyDescent="0.25">
      <c r="F315" s="21">
        <v>31213</v>
      </c>
      <c r="G315">
        <v>40.700000000000003</v>
      </c>
      <c r="H315">
        <v>59.7</v>
      </c>
      <c r="I315">
        <v>34.9</v>
      </c>
      <c r="J315">
        <v>33.9</v>
      </c>
      <c r="K315">
        <v>33.4</v>
      </c>
      <c r="O315" s="21">
        <v>25632</v>
      </c>
      <c r="P315">
        <v>228.4</v>
      </c>
    </row>
    <row r="316" spans="6:16" x14ac:dyDescent="0.25">
      <c r="F316" s="21">
        <v>31243</v>
      </c>
      <c r="G316">
        <v>40.300000000000004</v>
      </c>
      <c r="H316">
        <v>57.6</v>
      </c>
      <c r="I316">
        <v>35</v>
      </c>
      <c r="J316">
        <v>34.1</v>
      </c>
      <c r="K316">
        <v>33.6</v>
      </c>
      <c r="O316" s="21">
        <v>25633</v>
      </c>
      <c r="P316">
        <v>232.06</v>
      </c>
    </row>
    <row r="317" spans="6:16" x14ac:dyDescent="0.25">
      <c r="F317" s="21">
        <v>31274</v>
      </c>
      <c r="G317">
        <v>40</v>
      </c>
      <c r="H317">
        <v>55.9</v>
      </c>
      <c r="I317">
        <v>35.5</v>
      </c>
      <c r="J317">
        <v>34.300000000000004</v>
      </c>
      <c r="K317">
        <v>34.300000000000004</v>
      </c>
      <c r="O317" s="21">
        <v>25636</v>
      </c>
      <c r="P317">
        <v>225.89000000000001</v>
      </c>
    </row>
    <row r="318" spans="6:16" x14ac:dyDescent="0.25">
      <c r="F318" s="21">
        <v>31305</v>
      </c>
      <c r="G318">
        <v>39.300000000000004</v>
      </c>
      <c r="H318">
        <v>56.1</v>
      </c>
      <c r="I318">
        <v>35.6</v>
      </c>
      <c r="J318">
        <v>33.299999999999997</v>
      </c>
      <c r="K318">
        <v>34.6</v>
      </c>
      <c r="O318" s="21">
        <v>25637</v>
      </c>
      <c r="P318">
        <v>228.93</v>
      </c>
    </row>
    <row r="319" spans="6:16" x14ac:dyDescent="0.25">
      <c r="F319" s="21">
        <v>31335</v>
      </c>
      <c r="G319">
        <v>39.6</v>
      </c>
      <c r="H319">
        <v>57.2</v>
      </c>
      <c r="I319">
        <v>36.5</v>
      </c>
      <c r="J319">
        <v>33.4</v>
      </c>
      <c r="K319">
        <v>35.700000000000003</v>
      </c>
      <c r="O319" s="21">
        <v>25638</v>
      </c>
      <c r="P319">
        <v>229.23000000000002</v>
      </c>
    </row>
    <row r="320" spans="6:16" x14ac:dyDescent="0.25">
      <c r="F320" s="21">
        <v>31366</v>
      </c>
      <c r="G320">
        <v>40.200000000000003</v>
      </c>
      <c r="H320">
        <v>60</v>
      </c>
      <c r="I320">
        <v>37.6</v>
      </c>
      <c r="J320">
        <v>33.200000000000003</v>
      </c>
      <c r="K320">
        <v>36.9</v>
      </c>
      <c r="O320" s="21">
        <v>25639</v>
      </c>
      <c r="P320">
        <v>232.06</v>
      </c>
    </row>
    <row r="321" spans="6:16" x14ac:dyDescent="0.25">
      <c r="F321" s="21">
        <v>31396</v>
      </c>
      <c r="G321">
        <v>45.2</v>
      </c>
      <c r="H321">
        <v>73.3</v>
      </c>
      <c r="I321">
        <v>36</v>
      </c>
      <c r="J321">
        <v>35.200000000000003</v>
      </c>
      <c r="K321">
        <v>33.6</v>
      </c>
      <c r="O321" s="21">
        <v>25640</v>
      </c>
      <c r="P321">
        <v>233.91</v>
      </c>
    </row>
    <row r="322" spans="6:16" x14ac:dyDescent="0.25">
      <c r="F322" s="21">
        <v>31427</v>
      </c>
      <c r="G322">
        <v>44.6</v>
      </c>
      <c r="H322">
        <v>70.2</v>
      </c>
      <c r="I322">
        <v>31.6</v>
      </c>
      <c r="J322">
        <v>35.6</v>
      </c>
      <c r="K322">
        <v>28.2</v>
      </c>
      <c r="O322" s="21">
        <v>25643</v>
      </c>
      <c r="P322">
        <v>234.12</v>
      </c>
    </row>
    <row r="323" spans="6:16" x14ac:dyDescent="0.25">
      <c r="F323" s="21">
        <v>31458</v>
      </c>
      <c r="G323">
        <v>44.4</v>
      </c>
      <c r="H323">
        <v>68</v>
      </c>
      <c r="I323">
        <v>25.6</v>
      </c>
      <c r="J323">
        <v>36.1</v>
      </c>
      <c r="K323">
        <v>20.7</v>
      </c>
      <c r="O323" s="21">
        <v>25644</v>
      </c>
      <c r="P323">
        <v>234.20000000000002</v>
      </c>
    </row>
    <row r="324" spans="6:16" x14ac:dyDescent="0.25">
      <c r="F324" s="21">
        <v>31486</v>
      </c>
      <c r="G324">
        <v>45.9</v>
      </c>
      <c r="H324">
        <v>69.5</v>
      </c>
      <c r="I324">
        <v>22.900000000000002</v>
      </c>
      <c r="J324">
        <v>37.5</v>
      </c>
      <c r="K324">
        <v>16.8</v>
      </c>
      <c r="O324" s="21">
        <v>25645</v>
      </c>
      <c r="P324">
        <v>233.56</v>
      </c>
    </row>
    <row r="325" spans="6:16" x14ac:dyDescent="0.25">
      <c r="F325" s="21">
        <v>31517</v>
      </c>
      <c r="G325">
        <v>45.300000000000004</v>
      </c>
      <c r="H325">
        <v>67.099999999999994</v>
      </c>
      <c r="I325">
        <v>21.900000000000002</v>
      </c>
      <c r="J325">
        <v>37.6</v>
      </c>
      <c r="K325">
        <v>15.8</v>
      </c>
      <c r="O325" s="21">
        <v>25646</v>
      </c>
      <c r="P325">
        <v>232.61</v>
      </c>
    </row>
    <row r="326" spans="6:16" x14ac:dyDescent="0.25">
      <c r="F326" s="21">
        <v>31547</v>
      </c>
      <c r="G326">
        <v>44.7</v>
      </c>
      <c r="H326">
        <v>64.5</v>
      </c>
      <c r="I326">
        <v>23.6</v>
      </c>
      <c r="J326">
        <v>37.700000000000003</v>
      </c>
      <c r="K326">
        <v>18</v>
      </c>
      <c r="O326" s="21">
        <v>25647</v>
      </c>
      <c r="P326">
        <v>232.49</v>
      </c>
    </row>
    <row r="327" spans="6:16" x14ac:dyDescent="0.25">
      <c r="F327" s="21">
        <v>31578</v>
      </c>
      <c r="G327">
        <v>43.4</v>
      </c>
      <c r="H327">
        <v>59.800000000000004</v>
      </c>
      <c r="I327">
        <v>21.6</v>
      </c>
      <c r="J327">
        <v>37.6</v>
      </c>
      <c r="K327">
        <v>15.9</v>
      </c>
      <c r="O327" s="21">
        <v>25650</v>
      </c>
      <c r="P327">
        <v>229.57</v>
      </c>
    </row>
    <row r="328" spans="6:16" x14ac:dyDescent="0.25">
      <c r="F328" s="21">
        <v>31608</v>
      </c>
      <c r="G328">
        <v>42.7</v>
      </c>
      <c r="H328">
        <v>58.4</v>
      </c>
      <c r="I328">
        <v>19.400000000000002</v>
      </c>
      <c r="J328">
        <v>37.1</v>
      </c>
      <c r="K328">
        <v>13.200000000000001</v>
      </c>
      <c r="O328" s="21">
        <v>25651</v>
      </c>
      <c r="P328">
        <v>228.72</v>
      </c>
    </row>
    <row r="329" spans="6:16" x14ac:dyDescent="0.25">
      <c r="F329" s="21">
        <v>31639</v>
      </c>
      <c r="G329">
        <v>42.9</v>
      </c>
      <c r="H329">
        <v>58</v>
      </c>
      <c r="I329">
        <v>23.3</v>
      </c>
      <c r="J329">
        <v>37.5</v>
      </c>
      <c r="K329">
        <v>18.2</v>
      </c>
      <c r="O329" s="21">
        <v>25652</v>
      </c>
      <c r="P329">
        <v>230.04</v>
      </c>
    </row>
    <row r="330" spans="6:16" x14ac:dyDescent="0.25">
      <c r="F330" s="21">
        <v>31670</v>
      </c>
      <c r="G330">
        <v>44.7</v>
      </c>
      <c r="H330">
        <v>62</v>
      </c>
      <c r="I330">
        <v>24</v>
      </c>
      <c r="J330">
        <v>38.6</v>
      </c>
      <c r="K330">
        <v>18.600000000000001</v>
      </c>
      <c r="O330" s="21">
        <v>25653</v>
      </c>
      <c r="P330">
        <v>232.4</v>
      </c>
    </row>
    <row r="331" spans="6:16" x14ac:dyDescent="0.25">
      <c r="F331" s="21">
        <v>31700</v>
      </c>
      <c r="G331">
        <v>43.800000000000004</v>
      </c>
      <c r="H331">
        <v>59.4</v>
      </c>
      <c r="I331">
        <v>23.8</v>
      </c>
      <c r="J331">
        <v>38.300000000000004</v>
      </c>
      <c r="K331">
        <v>18.5</v>
      </c>
      <c r="O331" s="21">
        <v>25654</v>
      </c>
      <c r="P331">
        <v>232.4</v>
      </c>
    </row>
    <row r="332" spans="6:16" x14ac:dyDescent="0.25">
      <c r="F332" s="21">
        <v>31731</v>
      </c>
      <c r="G332">
        <v>42.7</v>
      </c>
      <c r="H332">
        <v>57.9</v>
      </c>
      <c r="I332">
        <v>23.900000000000002</v>
      </c>
      <c r="J332">
        <v>37.300000000000004</v>
      </c>
      <c r="K332">
        <v>19</v>
      </c>
      <c r="O332" s="21">
        <v>25657</v>
      </c>
      <c r="P332">
        <v>232.4</v>
      </c>
    </row>
    <row r="333" spans="6:16" x14ac:dyDescent="0.25">
      <c r="F333" s="21">
        <v>31761</v>
      </c>
      <c r="G333">
        <v>42</v>
      </c>
      <c r="H333">
        <v>54.2</v>
      </c>
      <c r="I333">
        <v>25</v>
      </c>
      <c r="J333">
        <v>37.700000000000003</v>
      </c>
      <c r="K333">
        <v>20.5</v>
      </c>
      <c r="O333" s="21">
        <v>25658</v>
      </c>
      <c r="P333">
        <v>233.52</v>
      </c>
    </row>
    <row r="334" spans="6:16" x14ac:dyDescent="0.25">
      <c r="F334" s="21">
        <v>31792</v>
      </c>
      <c r="G334">
        <v>42.4</v>
      </c>
      <c r="H334">
        <v>52.800000000000004</v>
      </c>
      <c r="I334">
        <v>27.2</v>
      </c>
      <c r="J334">
        <v>38.700000000000003</v>
      </c>
      <c r="K334">
        <v>23.3</v>
      </c>
      <c r="O334" s="21">
        <v>25659</v>
      </c>
      <c r="P334">
        <v>235.54</v>
      </c>
    </row>
    <row r="335" spans="6:16" x14ac:dyDescent="0.25">
      <c r="F335" s="21">
        <v>31823</v>
      </c>
      <c r="G335">
        <v>43.5</v>
      </c>
      <c r="H335">
        <v>52.4</v>
      </c>
      <c r="I335">
        <v>26.6</v>
      </c>
      <c r="J335">
        <v>40.4</v>
      </c>
      <c r="K335">
        <v>22.2</v>
      </c>
      <c r="O335" s="21">
        <v>25660</v>
      </c>
      <c r="P335">
        <v>235.29</v>
      </c>
    </row>
    <row r="336" spans="6:16" x14ac:dyDescent="0.25">
      <c r="F336" s="21">
        <v>31851</v>
      </c>
      <c r="G336">
        <v>43.6</v>
      </c>
      <c r="H336">
        <v>50.300000000000004</v>
      </c>
      <c r="I336">
        <v>27.2</v>
      </c>
      <c r="J336">
        <v>41.2</v>
      </c>
      <c r="K336">
        <v>22.900000000000002</v>
      </c>
      <c r="O336" s="21">
        <v>25661</v>
      </c>
      <c r="P336">
        <v>234.02</v>
      </c>
    </row>
    <row r="337" spans="6:16" x14ac:dyDescent="0.25">
      <c r="F337" s="21">
        <v>31882</v>
      </c>
      <c r="G337">
        <v>44.6</v>
      </c>
      <c r="H337">
        <v>51.9</v>
      </c>
      <c r="I337">
        <v>27.3</v>
      </c>
      <c r="J337">
        <v>42</v>
      </c>
      <c r="K337">
        <v>22.7</v>
      </c>
      <c r="O337" s="21">
        <v>25664</v>
      </c>
      <c r="P337">
        <v>234.9</v>
      </c>
    </row>
    <row r="338" spans="6:16" x14ac:dyDescent="0.25">
      <c r="F338" s="21">
        <v>31912</v>
      </c>
      <c r="G338">
        <v>46.7</v>
      </c>
      <c r="H338">
        <v>55.2</v>
      </c>
      <c r="I338">
        <v>28.2</v>
      </c>
      <c r="J338">
        <v>43.7</v>
      </c>
      <c r="K338">
        <v>23.3</v>
      </c>
      <c r="O338" s="21">
        <v>25665</v>
      </c>
      <c r="P338">
        <v>236.66</v>
      </c>
    </row>
    <row r="339" spans="6:16" x14ac:dyDescent="0.25">
      <c r="F339" s="21">
        <v>31943</v>
      </c>
      <c r="G339">
        <v>47.1</v>
      </c>
      <c r="H339">
        <v>53.800000000000004</v>
      </c>
      <c r="I339">
        <v>28.6</v>
      </c>
      <c r="J339">
        <v>44.7</v>
      </c>
      <c r="K339">
        <v>23.7</v>
      </c>
      <c r="O339" s="21">
        <v>25666</v>
      </c>
      <c r="P339">
        <v>238.71</v>
      </c>
    </row>
    <row r="340" spans="6:16" x14ac:dyDescent="0.25">
      <c r="F340" s="21">
        <v>31973</v>
      </c>
      <c r="G340">
        <v>47.6</v>
      </c>
      <c r="H340">
        <v>51.9</v>
      </c>
      <c r="I340">
        <v>29.8</v>
      </c>
      <c r="J340">
        <v>46.1</v>
      </c>
      <c r="K340">
        <v>25.1</v>
      </c>
      <c r="O340" s="21">
        <v>25667</v>
      </c>
      <c r="P340">
        <v>238.48000000000002</v>
      </c>
    </row>
    <row r="341" spans="6:16" x14ac:dyDescent="0.25">
      <c r="F341" s="21">
        <v>32004</v>
      </c>
      <c r="G341">
        <v>48.7</v>
      </c>
      <c r="H341">
        <v>50.7</v>
      </c>
      <c r="I341">
        <v>29.1</v>
      </c>
      <c r="J341">
        <v>47.9</v>
      </c>
      <c r="K341">
        <v>24</v>
      </c>
      <c r="O341" s="21">
        <v>25668</v>
      </c>
      <c r="P341">
        <v>238.23000000000002</v>
      </c>
    </row>
    <row r="342" spans="6:16" x14ac:dyDescent="0.25">
      <c r="F342" s="21">
        <v>32035</v>
      </c>
      <c r="G342">
        <v>49.4</v>
      </c>
      <c r="H342">
        <v>53.4</v>
      </c>
      <c r="I342">
        <v>28.8</v>
      </c>
      <c r="J342">
        <v>47.9</v>
      </c>
      <c r="K342">
        <v>23.400000000000002</v>
      </c>
      <c r="O342" s="21">
        <v>25671</v>
      </c>
      <c r="P342">
        <v>237.07</v>
      </c>
    </row>
    <row r="343" spans="6:16" x14ac:dyDescent="0.25">
      <c r="F343" s="21">
        <v>32065</v>
      </c>
      <c r="G343">
        <v>52.2</v>
      </c>
      <c r="H343">
        <v>55.9</v>
      </c>
      <c r="I343">
        <v>29.6</v>
      </c>
      <c r="J343">
        <v>50.800000000000004</v>
      </c>
      <c r="K343">
        <v>23.7</v>
      </c>
      <c r="O343" s="21">
        <v>25672</v>
      </c>
      <c r="P343">
        <v>235.3</v>
      </c>
    </row>
    <row r="344" spans="6:16" x14ac:dyDescent="0.25">
      <c r="F344" s="21">
        <v>32096</v>
      </c>
      <c r="G344">
        <v>52.5</v>
      </c>
      <c r="H344">
        <v>58</v>
      </c>
      <c r="I344">
        <v>29</v>
      </c>
      <c r="J344">
        <v>50.5</v>
      </c>
      <c r="K344">
        <v>22.8</v>
      </c>
      <c r="O344" s="21">
        <v>25673</v>
      </c>
      <c r="P344">
        <v>235.27</v>
      </c>
    </row>
    <row r="345" spans="6:16" x14ac:dyDescent="0.25">
      <c r="F345" s="21">
        <v>32126</v>
      </c>
      <c r="G345">
        <v>54.9</v>
      </c>
      <c r="H345">
        <v>60</v>
      </c>
      <c r="I345">
        <v>28.7</v>
      </c>
      <c r="J345">
        <v>53.1</v>
      </c>
      <c r="K345">
        <v>21.7</v>
      </c>
      <c r="O345" s="21">
        <v>25674</v>
      </c>
      <c r="P345">
        <v>235.33</v>
      </c>
    </row>
    <row r="346" spans="6:16" x14ac:dyDescent="0.25">
      <c r="F346" s="21">
        <v>32157</v>
      </c>
      <c r="G346">
        <v>56.7</v>
      </c>
      <c r="H346">
        <v>60.9</v>
      </c>
      <c r="I346">
        <v>28.8</v>
      </c>
      <c r="J346">
        <v>55.2</v>
      </c>
      <c r="K346">
        <v>21.400000000000002</v>
      </c>
      <c r="O346" s="21">
        <v>25675</v>
      </c>
      <c r="P346">
        <v>231.97</v>
      </c>
    </row>
    <row r="347" spans="6:16" x14ac:dyDescent="0.25">
      <c r="F347" s="21">
        <v>32188</v>
      </c>
      <c r="G347">
        <v>56.9</v>
      </c>
      <c r="H347">
        <v>60</v>
      </c>
      <c r="I347">
        <v>28.1</v>
      </c>
      <c r="J347">
        <v>55.9</v>
      </c>
      <c r="K347">
        <v>20.5</v>
      </c>
      <c r="O347" s="21">
        <v>25678</v>
      </c>
      <c r="P347">
        <v>231.55</v>
      </c>
    </row>
    <row r="348" spans="6:16" x14ac:dyDescent="0.25">
      <c r="F348" s="21">
        <v>32217</v>
      </c>
      <c r="G348">
        <v>61.2</v>
      </c>
      <c r="H348">
        <v>59.4</v>
      </c>
      <c r="I348">
        <v>28.3</v>
      </c>
      <c r="J348">
        <v>61.800000000000004</v>
      </c>
      <c r="K348">
        <v>19.600000000000001</v>
      </c>
      <c r="O348" s="21">
        <v>25679</v>
      </c>
      <c r="P348">
        <v>233.02</v>
      </c>
    </row>
    <row r="349" spans="6:16" x14ac:dyDescent="0.25">
      <c r="F349" s="21">
        <v>32248</v>
      </c>
      <c r="G349">
        <v>63</v>
      </c>
      <c r="H349">
        <v>60.6</v>
      </c>
      <c r="I349">
        <v>30.2</v>
      </c>
      <c r="J349">
        <v>63.800000000000004</v>
      </c>
      <c r="K349">
        <v>21.5</v>
      </c>
      <c r="O349" s="21">
        <v>25680</v>
      </c>
      <c r="P349">
        <v>231.86</v>
      </c>
    </row>
    <row r="350" spans="6:16" x14ac:dyDescent="0.25">
      <c r="F350" s="21">
        <v>32278</v>
      </c>
      <c r="G350">
        <v>66.900000000000006</v>
      </c>
      <c r="H350">
        <v>63</v>
      </c>
      <c r="I350">
        <v>30.7</v>
      </c>
      <c r="J350">
        <v>68.3</v>
      </c>
      <c r="K350">
        <v>21.2</v>
      </c>
      <c r="O350" s="21">
        <v>25681</v>
      </c>
      <c r="P350">
        <v>230.45000000000002</v>
      </c>
    </row>
    <row r="351" spans="6:16" x14ac:dyDescent="0.25">
      <c r="F351" s="21">
        <v>32309</v>
      </c>
      <c r="G351">
        <v>75.2</v>
      </c>
      <c r="H351">
        <v>73.400000000000006</v>
      </c>
      <c r="I351">
        <v>31.400000000000002</v>
      </c>
      <c r="J351">
        <v>75.900000000000006</v>
      </c>
      <c r="K351">
        <v>19.900000000000002</v>
      </c>
      <c r="O351" s="21">
        <v>25682</v>
      </c>
      <c r="P351">
        <v>229.38</v>
      </c>
    </row>
    <row r="352" spans="6:16" x14ac:dyDescent="0.25">
      <c r="F352" s="21">
        <v>32339</v>
      </c>
      <c r="G352">
        <v>66.900000000000006</v>
      </c>
      <c r="H352">
        <v>72.400000000000006</v>
      </c>
      <c r="I352">
        <v>29.400000000000002</v>
      </c>
      <c r="J352">
        <v>64.900000000000006</v>
      </c>
      <c r="K352">
        <v>19.600000000000001</v>
      </c>
      <c r="O352" s="21">
        <v>25685</v>
      </c>
      <c r="P352">
        <v>225.62</v>
      </c>
    </row>
    <row r="353" spans="6:16" x14ac:dyDescent="0.25">
      <c r="F353" s="21">
        <v>32370</v>
      </c>
      <c r="G353">
        <v>65.8</v>
      </c>
      <c r="H353">
        <v>68.5</v>
      </c>
      <c r="I353">
        <v>28.900000000000002</v>
      </c>
      <c r="J353">
        <v>64.8</v>
      </c>
      <c r="K353">
        <v>19.100000000000001</v>
      </c>
      <c r="O353" s="21">
        <v>25686</v>
      </c>
      <c r="P353">
        <v>221.89000000000001</v>
      </c>
    </row>
    <row r="354" spans="6:16" x14ac:dyDescent="0.25">
      <c r="F354" s="21">
        <v>32401</v>
      </c>
      <c r="G354">
        <v>63.5</v>
      </c>
      <c r="H354">
        <v>69.400000000000006</v>
      </c>
      <c r="I354">
        <v>27.2</v>
      </c>
      <c r="J354">
        <v>61.4</v>
      </c>
      <c r="K354">
        <v>17.600000000000001</v>
      </c>
      <c r="O354" s="21">
        <v>25687</v>
      </c>
      <c r="P354">
        <v>216.47</v>
      </c>
    </row>
    <row r="355" spans="6:16" x14ac:dyDescent="0.25">
      <c r="F355" s="21">
        <v>32431</v>
      </c>
      <c r="G355">
        <v>63.300000000000004</v>
      </c>
      <c r="H355">
        <v>68.5</v>
      </c>
      <c r="I355">
        <v>26.3</v>
      </c>
      <c r="J355">
        <v>61.4</v>
      </c>
      <c r="K355">
        <v>16.5</v>
      </c>
      <c r="O355" s="21">
        <v>25688</v>
      </c>
      <c r="P355">
        <v>220.89000000000001</v>
      </c>
    </row>
    <row r="356" spans="6:16" x14ac:dyDescent="0.25">
      <c r="F356" s="21">
        <v>32462</v>
      </c>
      <c r="G356">
        <v>65.3</v>
      </c>
      <c r="H356">
        <v>67.400000000000006</v>
      </c>
      <c r="I356">
        <v>27.2</v>
      </c>
      <c r="J356">
        <v>64.5</v>
      </c>
      <c r="K356">
        <v>17.2</v>
      </c>
      <c r="O356" s="21">
        <v>25689</v>
      </c>
      <c r="P356">
        <v>220.89000000000001</v>
      </c>
    </row>
    <row r="357" spans="6:16" x14ac:dyDescent="0.25">
      <c r="F357" s="21">
        <v>32492</v>
      </c>
      <c r="G357">
        <v>66.900000000000006</v>
      </c>
      <c r="H357">
        <v>69</v>
      </c>
      <c r="I357">
        <v>29.5</v>
      </c>
      <c r="J357">
        <v>66.099999999999994</v>
      </c>
      <c r="K357">
        <v>19.7</v>
      </c>
      <c r="O357" s="21">
        <v>25692</v>
      </c>
      <c r="P357">
        <v>219.98000000000002</v>
      </c>
    </row>
    <row r="358" spans="6:16" x14ac:dyDescent="0.25">
      <c r="F358" s="21">
        <v>32523</v>
      </c>
      <c r="G358">
        <v>67</v>
      </c>
      <c r="H358">
        <v>69.7</v>
      </c>
      <c r="I358">
        <v>31.1</v>
      </c>
      <c r="J358">
        <v>66.099999999999994</v>
      </c>
      <c r="K358">
        <v>21.7</v>
      </c>
      <c r="O358" s="21">
        <v>25693</v>
      </c>
      <c r="P358">
        <v>221.25</v>
      </c>
    </row>
    <row r="359" spans="6:16" x14ac:dyDescent="0.25">
      <c r="F359" s="21">
        <v>32554</v>
      </c>
      <c r="G359">
        <v>64.2</v>
      </c>
      <c r="H359">
        <v>67</v>
      </c>
      <c r="I359">
        <v>30.400000000000002</v>
      </c>
      <c r="J359">
        <v>63.2</v>
      </c>
      <c r="K359">
        <v>21.5</v>
      </c>
      <c r="O359" s="21">
        <v>25694</v>
      </c>
      <c r="P359">
        <v>221.68</v>
      </c>
    </row>
    <row r="360" spans="6:16" x14ac:dyDescent="0.25">
      <c r="F360" s="21">
        <v>32582</v>
      </c>
      <c r="G360">
        <v>63.7</v>
      </c>
      <c r="H360">
        <v>67.5</v>
      </c>
      <c r="I360">
        <v>31.8</v>
      </c>
      <c r="J360">
        <v>62.300000000000004</v>
      </c>
      <c r="K360">
        <v>23.400000000000002</v>
      </c>
      <c r="O360" s="21">
        <v>25695</v>
      </c>
      <c r="P360">
        <v>221.68</v>
      </c>
    </row>
    <row r="361" spans="6:16" x14ac:dyDescent="0.25">
      <c r="F361" s="21">
        <v>32613</v>
      </c>
      <c r="G361">
        <v>62.7</v>
      </c>
      <c r="H361">
        <v>65.7</v>
      </c>
      <c r="I361">
        <v>32.700000000000003</v>
      </c>
      <c r="J361">
        <v>61.6</v>
      </c>
      <c r="K361">
        <v>24.8</v>
      </c>
      <c r="O361" s="21">
        <v>25696</v>
      </c>
      <c r="P361">
        <v>221.68</v>
      </c>
    </row>
    <row r="362" spans="6:16" x14ac:dyDescent="0.25">
      <c r="F362" s="21">
        <v>32643</v>
      </c>
      <c r="G362">
        <v>62.300000000000004</v>
      </c>
      <c r="H362">
        <v>65.400000000000006</v>
      </c>
      <c r="I362">
        <v>31.5</v>
      </c>
      <c r="J362">
        <v>61.2</v>
      </c>
      <c r="K362">
        <v>23.400000000000002</v>
      </c>
      <c r="O362" s="21">
        <v>25699</v>
      </c>
      <c r="P362">
        <v>219.3</v>
      </c>
    </row>
    <row r="363" spans="6:16" x14ac:dyDescent="0.25">
      <c r="F363" s="21">
        <v>32674</v>
      </c>
      <c r="G363">
        <v>58.5</v>
      </c>
      <c r="H363">
        <v>63.9</v>
      </c>
      <c r="I363">
        <v>30.400000000000002</v>
      </c>
      <c r="J363">
        <v>56.6</v>
      </c>
      <c r="K363">
        <v>23</v>
      </c>
      <c r="O363" s="21">
        <v>25700</v>
      </c>
      <c r="P363">
        <v>216.63</v>
      </c>
    </row>
    <row r="364" spans="6:16" x14ac:dyDescent="0.25">
      <c r="F364" s="21">
        <v>32704</v>
      </c>
      <c r="G364">
        <v>57.2</v>
      </c>
      <c r="H364">
        <v>60.1</v>
      </c>
      <c r="I364">
        <v>30.2</v>
      </c>
      <c r="J364">
        <v>56.1</v>
      </c>
      <c r="K364">
        <v>23.1</v>
      </c>
      <c r="O364" s="21">
        <v>25701</v>
      </c>
      <c r="P364">
        <v>213.9</v>
      </c>
    </row>
    <row r="365" spans="6:16" x14ac:dyDescent="0.25">
      <c r="F365" s="21">
        <v>32735</v>
      </c>
      <c r="G365">
        <v>57.1</v>
      </c>
      <c r="H365">
        <v>55.9</v>
      </c>
      <c r="I365">
        <v>29.5</v>
      </c>
      <c r="J365">
        <v>57.5</v>
      </c>
      <c r="K365">
        <v>22.2</v>
      </c>
      <c r="O365" s="21">
        <v>25702</v>
      </c>
      <c r="P365">
        <v>208.75</v>
      </c>
    </row>
    <row r="366" spans="6:16" x14ac:dyDescent="0.25">
      <c r="F366" s="21">
        <v>32766</v>
      </c>
      <c r="G366">
        <v>56</v>
      </c>
      <c r="H366">
        <v>55.9</v>
      </c>
      <c r="I366">
        <v>30</v>
      </c>
      <c r="J366">
        <v>56</v>
      </c>
      <c r="K366">
        <v>23.2</v>
      </c>
      <c r="O366" s="21">
        <v>25703</v>
      </c>
      <c r="P366">
        <v>207.89000000000001</v>
      </c>
    </row>
    <row r="367" spans="6:16" x14ac:dyDescent="0.25">
      <c r="F367" s="21">
        <v>32796</v>
      </c>
      <c r="G367">
        <v>56.2</v>
      </c>
      <c r="H367">
        <v>53.7</v>
      </c>
      <c r="I367">
        <v>30.7</v>
      </c>
      <c r="J367">
        <v>57.1</v>
      </c>
      <c r="K367">
        <v>24</v>
      </c>
      <c r="O367" s="21">
        <v>25706</v>
      </c>
      <c r="P367">
        <v>207.89000000000001</v>
      </c>
    </row>
    <row r="368" spans="6:16" x14ac:dyDescent="0.25">
      <c r="F368" s="21">
        <v>32827</v>
      </c>
      <c r="G368">
        <v>55</v>
      </c>
      <c r="H368">
        <v>53.6</v>
      </c>
      <c r="I368">
        <v>30.3</v>
      </c>
      <c r="J368">
        <v>55.5</v>
      </c>
      <c r="K368">
        <v>23.8</v>
      </c>
      <c r="O368" s="21">
        <v>25707</v>
      </c>
      <c r="P368">
        <v>205.68</v>
      </c>
    </row>
    <row r="369" spans="6:16" x14ac:dyDescent="0.25">
      <c r="F369" s="21">
        <v>32857</v>
      </c>
      <c r="G369">
        <v>54</v>
      </c>
      <c r="H369">
        <v>52.5</v>
      </c>
      <c r="I369">
        <v>31</v>
      </c>
      <c r="J369">
        <v>54.6</v>
      </c>
      <c r="K369">
        <v>24.900000000000002</v>
      </c>
      <c r="O369" s="21">
        <v>25708</v>
      </c>
      <c r="P369">
        <v>201.99</v>
      </c>
    </row>
    <row r="370" spans="6:16" x14ac:dyDescent="0.25">
      <c r="F370" s="21">
        <v>32888</v>
      </c>
      <c r="G370">
        <v>52.7</v>
      </c>
      <c r="H370">
        <v>52.5</v>
      </c>
      <c r="I370">
        <v>31.400000000000002</v>
      </c>
      <c r="J370">
        <v>52.7</v>
      </c>
      <c r="K370">
        <v>25.8</v>
      </c>
      <c r="O370" s="21">
        <v>25709</v>
      </c>
      <c r="P370">
        <v>194.65</v>
      </c>
    </row>
    <row r="371" spans="6:16" x14ac:dyDescent="0.25">
      <c r="F371" s="21">
        <v>32919</v>
      </c>
      <c r="G371">
        <v>52.2</v>
      </c>
      <c r="H371">
        <v>52.4</v>
      </c>
      <c r="I371">
        <v>30.900000000000002</v>
      </c>
      <c r="J371">
        <v>52.1</v>
      </c>
      <c r="K371">
        <v>25.3</v>
      </c>
      <c r="O371" s="21">
        <v>25710</v>
      </c>
      <c r="P371">
        <v>194.66</v>
      </c>
    </row>
    <row r="372" spans="6:16" x14ac:dyDescent="0.25">
      <c r="F372" s="21">
        <v>32947</v>
      </c>
      <c r="G372">
        <v>54.6</v>
      </c>
      <c r="H372">
        <v>54</v>
      </c>
      <c r="I372">
        <v>30.400000000000002</v>
      </c>
      <c r="J372">
        <v>54.800000000000004</v>
      </c>
      <c r="K372">
        <v>24</v>
      </c>
      <c r="O372" s="21">
        <v>25713</v>
      </c>
      <c r="P372">
        <v>192.81</v>
      </c>
    </row>
    <row r="373" spans="6:16" x14ac:dyDescent="0.25">
      <c r="F373" s="21">
        <v>32978</v>
      </c>
      <c r="G373">
        <v>55.2</v>
      </c>
      <c r="H373">
        <v>55.6</v>
      </c>
      <c r="I373">
        <v>29.2</v>
      </c>
      <c r="J373">
        <v>55</v>
      </c>
      <c r="K373">
        <v>22.400000000000002</v>
      </c>
      <c r="O373" s="21">
        <v>25714</v>
      </c>
      <c r="P373">
        <v>186.23</v>
      </c>
    </row>
    <row r="374" spans="6:16" x14ac:dyDescent="0.25">
      <c r="F374" s="21">
        <v>33008</v>
      </c>
      <c r="G374">
        <v>55.800000000000004</v>
      </c>
      <c r="H374">
        <v>56.4</v>
      </c>
      <c r="I374">
        <v>29.3</v>
      </c>
      <c r="J374">
        <v>55.6</v>
      </c>
      <c r="K374">
        <v>22.400000000000002</v>
      </c>
      <c r="O374" s="21">
        <v>25715</v>
      </c>
      <c r="P374">
        <v>185.25</v>
      </c>
    </row>
    <row r="375" spans="6:16" x14ac:dyDescent="0.25">
      <c r="F375" s="21">
        <v>33039</v>
      </c>
      <c r="G375">
        <v>55</v>
      </c>
      <c r="H375">
        <v>53.9</v>
      </c>
      <c r="I375">
        <v>28</v>
      </c>
      <c r="J375">
        <v>55.4</v>
      </c>
      <c r="K375">
        <v>20.900000000000002</v>
      </c>
      <c r="O375" s="21">
        <v>25716</v>
      </c>
      <c r="P375">
        <v>185.25</v>
      </c>
    </row>
    <row r="376" spans="6:16" x14ac:dyDescent="0.25">
      <c r="F376" s="21">
        <v>33069</v>
      </c>
      <c r="G376">
        <v>55.1</v>
      </c>
      <c r="H376">
        <v>52.7</v>
      </c>
      <c r="I376">
        <v>29.6</v>
      </c>
      <c r="J376">
        <v>55.9</v>
      </c>
      <c r="K376">
        <v>22.900000000000002</v>
      </c>
      <c r="O376" s="21">
        <v>25717</v>
      </c>
      <c r="P376">
        <v>199.9</v>
      </c>
    </row>
    <row r="377" spans="6:16" x14ac:dyDescent="0.25">
      <c r="F377" s="21">
        <v>33100</v>
      </c>
      <c r="G377">
        <v>57.5</v>
      </c>
      <c r="H377">
        <v>51.9</v>
      </c>
      <c r="I377">
        <v>38</v>
      </c>
      <c r="J377">
        <v>59.5</v>
      </c>
      <c r="K377">
        <v>32.9</v>
      </c>
      <c r="O377" s="21">
        <v>25720</v>
      </c>
      <c r="P377">
        <v>197.23000000000002</v>
      </c>
    </row>
    <row r="378" spans="6:16" x14ac:dyDescent="0.25">
      <c r="F378" s="21">
        <v>33131</v>
      </c>
      <c r="G378">
        <v>59.800000000000004</v>
      </c>
      <c r="H378">
        <v>52</v>
      </c>
      <c r="I378">
        <v>44.300000000000004</v>
      </c>
      <c r="J378">
        <v>62.5</v>
      </c>
      <c r="K378">
        <v>40.300000000000004</v>
      </c>
      <c r="O378" s="21">
        <v>25721</v>
      </c>
      <c r="P378">
        <v>200.4</v>
      </c>
    </row>
    <row r="379" spans="6:16" x14ac:dyDescent="0.25">
      <c r="F379" s="21">
        <v>33161</v>
      </c>
      <c r="G379">
        <v>57.6</v>
      </c>
      <c r="H379">
        <v>51.1</v>
      </c>
      <c r="I379">
        <v>45.7</v>
      </c>
      <c r="J379">
        <v>59.9</v>
      </c>
      <c r="K379">
        <v>42.6</v>
      </c>
      <c r="O379" s="21">
        <v>25722</v>
      </c>
      <c r="P379">
        <v>203.18</v>
      </c>
    </row>
    <row r="380" spans="6:16" x14ac:dyDescent="0.25">
      <c r="F380" s="21">
        <v>33192</v>
      </c>
      <c r="G380">
        <v>54.1</v>
      </c>
      <c r="H380">
        <v>49.9</v>
      </c>
      <c r="I380">
        <v>42</v>
      </c>
      <c r="J380">
        <v>55.6</v>
      </c>
      <c r="K380">
        <v>38.800000000000004</v>
      </c>
      <c r="O380" s="21">
        <v>25723</v>
      </c>
      <c r="P380">
        <v>206.37</v>
      </c>
    </row>
    <row r="381" spans="6:16" x14ac:dyDescent="0.25">
      <c r="F381" s="21">
        <v>33222</v>
      </c>
      <c r="G381">
        <v>52.4</v>
      </c>
      <c r="H381">
        <v>50.300000000000004</v>
      </c>
      <c r="I381">
        <v>37</v>
      </c>
      <c r="J381">
        <v>53.1</v>
      </c>
      <c r="K381">
        <v>32.9</v>
      </c>
      <c r="O381" s="21">
        <v>25724</v>
      </c>
      <c r="P381">
        <v>201.87</v>
      </c>
    </row>
    <row r="382" spans="6:16" x14ac:dyDescent="0.25">
      <c r="F382" s="21">
        <v>33253</v>
      </c>
      <c r="G382">
        <v>52</v>
      </c>
      <c r="H382">
        <v>49.2</v>
      </c>
      <c r="I382">
        <v>33.700000000000003</v>
      </c>
      <c r="J382">
        <v>53</v>
      </c>
      <c r="K382">
        <v>28.8</v>
      </c>
      <c r="O382" s="21">
        <v>25727</v>
      </c>
      <c r="P382">
        <v>197.92000000000002</v>
      </c>
    </row>
    <row r="383" spans="6:16" x14ac:dyDescent="0.25">
      <c r="F383" s="21">
        <v>33284</v>
      </c>
      <c r="G383">
        <v>51.800000000000004</v>
      </c>
      <c r="H383">
        <v>49.6</v>
      </c>
      <c r="I383">
        <v>29.2</v>
      </c>
      <c r="J383">
        <v>52.6</v>
      </c>
      <c r="K383">
        <v>23.2</v>
      </c>
      <c r="O383" s="21">
        <v>25728</v>
      </c>
      <c r="P383">
        <v>202.14000000000001</v>
      </c>
    </row>
    <row r="384" spans="6:16" x14ac:dyDescent="0.25">
      <c r="F384" s="21">
        <v>33312</v>
      </c>
      <c r="G384">
        <v>51.1</v>
      </c>
      <c r="H384">
        <v>50.2</v>
      </c>
      <c r="I384">
        <v>29.1</v>
      </c>
      <c r="J384">
        <v>51.4</v>
      </c>
      <c r="K384">
        <v>23.3</v>
      </c>
      <c r="O384" s="21">
        <v>25729</v>
      </c>
      <c r="P384">
        <v>200.4</v>
      </c>
    </row>
    <row r="385" spans="6:16" x14ac:dyDescent="0.25">
      <c r="F385" s="21">
        <v>33343</v>
      </c>
      <c r="G385">
        <v>49.9</v>
      </c>
      <c r="H385">
        <v>50.5</v>
      </c>
      <c r="I385">
        <v>29.5</v>
      </c>
      <c r="J385">
        <v>49.7</v>
      </c>
      <c r="K385">
        <v>24.1</v>
      </c>
      <c r="O385" s="21">
        <v>25730</v>
      </c>
      <c r="P385">
        <v>200.6</v>
      </c>
    </row>
    <row r="386" spans="6:16" x14ac:dyDescent="0.25">
      <c r="F386" s="21">
        <v>33373</v>
      </c>
      <c r="G386">
        <v>48.1</v>
      </c>
      <c r="H386">
        <v>48.9</v>
      </c>
      <c r="I386">
        <v>29.6</v>
      </c>
      <c r="J386">
        <v>47.800000000000004</v>
      </c>
      <c r="K386">
        <v>24.7</v>
      </c>
      <c r="O386" s="21">
        <v>25731</v>
      </c>
      <c r="P386">
        <v>202.05</v>
      </c>
    </row>
    <row r="387" spans="6:16" x14ac:dyDescent="0.25">
      <c r="F387" s="21">
        <v>33404</v>
      </c>
      <c r="G387">
        <v>47</v>
      </c>
      <c r="H387">
        <v>48.7</v>
      </c>
      <c r="I387">
        <v>28.5</v>
      </c>
      <c r="J387">
        <v>46.4</v>
      </c>
      <c r="K387">
        <v>23.7</v>
      </c>
      <c r="O387" s="21">
        <v>25734</v>
      </c>
      <c r="P387">
        <v>203.09</v>
      </c>
    </row>
    <row r="388" spans="6:16" x14ac:dyDescent="0.25">
      <c r="F388" s="21">
        <v>33434</v>
      </c>
      <c r="G388">
        <v>46.800000000000004</v>
      </c>
      <c r="H388">
        <v>47.9</v>
      </c>
      <c r="I388">
        <v>29.400000000000002</v>
      </c>
      <c r="J388">
        <v>46.4</v>
      </c>
      <c r="K388">
        <v>24.8</v>
      </c>
      <c r="O388" s="21">
        <v>25735</v>
      </c>
      <c r="P388">
        <v>201.16</v>
      </c>
    </row>
    <row r="389" spans="6:16" x14ac:dyDescent="0.25">
      <c r="F389" s="21">
        <v>33465</v>
      </c>
      <c r="G389">
        <v>46.6</v>
      </c>
      <c r="H389">
        <v>49.6</v>
      </c>
      <c r="I389">
        <v>29.7</v>
      </c>
      <c r="J389">
        <v>45.6</v>
      </c>
      <c r="K389">
        <v>25.3</v>
      </c>
      <c r="O389" s="21">
        <v>25736</v>
      </c>
      <c r="P389">
        <v>201.16</v>
      </c>
    </row>
    <row r="390" spans="6:16" x14ac:dyDescent="0.25">
      <c r="F390" s="21">
        <v>33496</v>
      </c>
      <c r="G390">
        <v>47</v>
      </c>
      <c r="H390">
        <v>51.9</v>
      </c>
      <c r="I390">
        <v>30.3</v>
      </c>
      <c r="J390">
        <v>45.2</v>
      </c>
      <c r="K390">
        <v>25.900000000000002</v>
      </c>
      <c r="O390" s="21">
        <v>25737</v>
      </c>
      <c r="P390">
        <v>200.04</v>
      </c>
    </row>
    <row r="391" spans="6:16" x14ac:dyDescent="0.25">
      <c r="F391" s="21">
        <v>33526</v>
      </c>
      <c r="G391">
        <v>45.9</v>
      </c>
      <c r="H391">
        <v>51.300000000000004</v>
      </c>
      <c r="I391">
        <v>31.3</v>
      </c>
      <c r="J391">
        <v>43.9</v>
      </c>
      <c r="K391">
        <v>27.5</v>
      </c>
      <c r="O391" s="21">
        <v>25738</v>
      </c>
      <c r="P391">
        <v>199.3</v>
      </c>
    </row>
    <row r="392" spans="6:16" x14ac:dyDescent="0.25">
      <c r="F392" s="21">
        <v>33557</v>
      </c>
      <c r="G392">
        <v>46.1</v>
      </c>
      <c r="H392">
        <v>51.4</v>
      </c>
      <c r="I392">
        <v>30.7</v>
      </c>
      <c r="J392">
        <v>44.300000000000004</v>
      </c>
      <c r="K392">
        <v>26.6</v>
      </c>
      <c r="O392" s="21">
        <v>25741</v>
      </c>
      <c r="P392">
        <v>199.25</v>
      </c>
    </row>
    <row r="393" spans="6:16" x14ac:dyDescent="0.25">
      <c r="F393" s="21">
        <v>33587</v>
      </c>
      <c r="G393">
        <v>45.800000000000004</v>
      </c>
      <c r="H393">
        <v>51.6</v>
      </c>
      <c r="I393">
        <v>28.2</v>
      </c>
      <c r="J393">
        <v>43.800000000000004</v>
      </c>
      <c r="K393">
        <v>23.5</v>
      </c>
      <c r="O393" s="21">
        <v>25742</v>
      </c>
      <c r="P393">
        <v>197.33</v>
      </c>
    </row>
    <row r="394" spans="6:16" x14ac:dyDescent="0.25">
      <c r="F394" s="21">
        <v>33618</v>
      </c>
      <c r="G394">
        <v>46.300000000000004</v>
      </c>
      <c r="H394">
        <v>51.9</v>
      </c>
      <c r="I394">
        <v>27.7</v>
      </c>
      <c r="J394">
        <v>44.300000000000004</v>
      </c>
      <c r="K394">
        <v>22.8</v>
      </c>
      <c r="O394" s="21">
        <v>25743</v>
      </c>
      <c r="P394">
        <v>193.77</v>
      </c>
    </row>
    <row r="395" spans="6:16" x14ac:dyDescent="0.25">
      <c r="F395" s="21">
        <v>33649</v>
      </c>
      <c r="G395">
        <v>46.9</v>
      </c>
      <c r="H395">
        <v>51.1</v>
      </c>
      <c r="I395">
        <v>28</v>
      </c>
      <c r="J395">
        <v>45.4</v>
      </c>
      <c r="K395">
        <v>23</v>
      </c>
      <c r="O395" s="21">
        <v>25744</v>
      </c>
      <c r="P395">
        <v>192.94</v>
      </c>
    </row>
    <row r="396" spans="6:16" x14ac:dyDescent="0.25">
      <c r="F396" s="21">
        <v>33678</v>
      </c>
      <c r="G396">
        <v>47</v>
      </c>
      <c r="H396">
        <v>51.2</v>
      </c>
      <c r="I396">
        <v>28</v>
      </c>
      <c r="J396">
        <v>45.5</v>
      </c>
      <c r="K396">
        <v>23</v>
      </c>
      <c r="O396" s="21">
        <v>25745</v>
      </c>
      <c r="P396">
        <v>193.11</v>
      </c>
    </row>
    <row r="397" spans="6:16" x14ac:dyDescent="0.25">
      <c r="F397" s="21">
        <v>33709</v>
      </c>
      <c r="G397">
        <v>47.6</v>
      </c>
      <c r="H397">
        <v>49.7</v>
      </c>
      <c r="I397">
        <v>29.2</v>
      </c>
      <c r="J397">
        <v>46.800000000000004</v>
      </c>
      <c r="K397">
        <v>24.400000000000002</v>
      </c>
      <c r="O397" s="21">
        <v>25748</v>
      </c>
      <c r="P397">
        <v>191.46</v>
      </c>
    </row>
    <row r="398" spans="6:16" x14ac:dyDescent="0.25">
      <c r="F398" s="21">
        <v>33739</v>
      </c>
      <c r="G398">
        <v>47.9</v>
      </c>
      <c r="H398">
        <v>50.1</v>
      </c>
      <c r="I398">
        <v>30.1</v>
      </c>
      <c r="J398">
        <v>47.1</v>
      </c>
      <c r="K398">
        <v>25.400000000000002</v>
      </c>
      <c r="O398" s="21">
        <v>25749</v>
      </c>
      <c r="P398">
        <v>190.78</v>
      </c>
    </row>
    <row r="399" spans="6:16" x14ac:dyDescent="0.25">
      <c r="F399" s="21">
        <v>33770</v>
      </c>
      <c r="G399">
        <v>48.2</v>
      </c>
      <c r="H399">
        <v>50</v>
      </c>
      <c r="I399">
        <v>31.400000000000002</v>
      </c>
      <c r="J399">
        <v>47.5</v>
      </c>
      <c r="K399">
        <v>27</v>
      </c>
      <c r="O399" s="21">
        <v>25750</v>
      </c>
      <c r="P399">
        <v>191.59</v>
      </c>
    </row>
    <row r="400" spans="6:16" x14ac:dyDescent="0.25">
      <c r="F400" s="21">
        <v>33800</v>
      </c>
      <c r="G400">
        <v>49.1</v>
      </c>
      <c r="H400">
        <v>48.1</v>
      </c>
      <c r="I400">
        <v>31</v>
      </c>
      <c r="J400">
        <v>49.5</v>
      </c>
      <c r="K400">
        <v>26.2</v>
      </c>
      <c r="O400" s="21">
        <v>25751</v>
      </c>
      <c r="P400">
        <v>190.4</v>
      </c>
    </row>
    <row r="401" spans="6:16" x14ac:dyDescent="0.25">
      <c r="F401" s="21">
        <v>33831</v>
      </c>
      <c r="G401">
        <v>49.2</v>
      </c>
      <c r="H401">
        <v>46.800000000000004</v>
      </c>
      <c r="I401">
        <v>30.5</v>
      </c>
      <c r="J401">
        <v>50</v>
      </c>
      <c r="K401">
        <v>25.6</v>
      </c>
      <c r="O401" s="21">
        <v>25752</v>
      </c>
      <c r="P401">
        <v>189.99</v>
      </c>
    </row>
    <row r="402" spans="6:16" x14ac:dyDescent="0.25">
      <c r="F402" s="21">
        <v>33862</v>
      </c>
      <c r="G402">
        <v>48.4</v>
      </c>
      <c r="H402">
        <v>47.5</v>
      </c>
      <c r="I402">
        <v>30.8</v>
      </c>
      <c r="J402">
        <v>48.7</v>
      </c>
      <c r="K402">
        <v>26.2</v>
      </c>
      <c r="O402" s="21">
        <v>25755</v>
      </c>
      <c r="P402">
        <v>189.68</v>
      </c>
    </row>
    <row r="403" spans="6:16" x14ac:dyDescent="0.25">
      <c r="F403" s="21">
        <v>33892</v>
      </c>
      <c r="G403">
        <v>46.2</v>
      </c>
      <c r="H403">
        <v>46.9</v>
      </c>
      <c r="I403">
        <v>30.2</v>
      </c>
      <c r="J403">
        <v>46</v>
      </c>
      <c r="K403">
        <v>26</v>
      </c>
      <c r="O403" s="21">
        <v>25756</v>
      </c>
      <c r="P403">
        <v>188.53</v>
      </c>
    </row>
    <row r="404" spans="6:16" x14ac:dyDescent="0.25">
      <c r="F404" s="21">
        <v>33923</v>
      </c>
      <c r="G404">
        <v>45</v>
      </c>
      <c r="H404">
        <v>48.2</v>
      </c>
      <c r="I404">
        <v>28.8</v>
      </c>
      <c r="J404">
        <v>43.9</v>
      </c>
      <c r="K404">
        <v>24.5</v>
      </c>
      <c r="O404" s="21">
        <v>25757</v>
      </c>
      <c r="P404">
        <v>192.23000000000002</v>
      </c>
    </row>
    <row r="405" spans="6:16" x14ac:dyDescent="0.25">
      <c r="F405" s="21">
        <v>33953</v>
      </c>
      <c r="G405">
        <v>45.1</v>
      </c>
      <c r="H405">
        <v>49.5</v>
      </c>
      <c r="I405">
        <v>27.900000000000002</v>
      </c>
      <c r="J405">
        <v>43.5</v>
      </c>
      <c r="K405">
        <v>23.400000000000002</v>
      </c>
      <c r="O405" s="21">
        <v>25758</v>
      </c>
      <c r="P405">
        <v>193.43</v>
      </c>
    </row>
    <row r="406" spans="6:16" x14ac:dyDescent="0.25">
      <c r="F406" s="21">
        <v>33984</v>
      </c>
      <c r="G406">
        <v>44.4</v>
      </c>
      <c r="H406">
        <v>49.2</v>
      </c>
      <c r="I406">
        <v>27.2</v>
      </c>
      <c r="J406">
        <v>42.7</v>
      </c>
      <c r="K406">
        <v>22.6</v>
      </c>
      <c r="O406" s="21">
        <v>25759</v>
      </c>
      <c r="P406">
        <v>193.36</v>
      </c>
    </row>
    <row r="407" spans="6:16" x14ac:dyDescent="0.25">
      <c r="F407" s="21">
        <v>34015</v>
      </c>
      <c r="G407">
        <v>42.800000000000004</v>
      </c>
      <c r="H407">
        <v>48</v>
      </c>
      <c r="I407">
        <v>27.5</v>
      </c>
      <c r="J407">
        <v>40.9</v>
      </c>
      <c r="K407">
        <v>23.5</v>
      </c>
      <c r="O407" s="21">
        <v>25762</v>
      </c>
      <c r="P407">
        <v>197.57</v>
      </c>
    </row>
    <row r="408" spans="6:16" x14ac:dyDescent="0.25">
      <c r="F408" s="21">
        <v>34043</v>
      </c>
      <c r="G408">
        <v>43.1</v>
      </c>
      <c r="H408">
        <v>48.7</v>
      </c>
      <c r="I408">
        <v>27.900000000000002</v>
      </c>
      <c r="J408">
        <v>41.1</v>
      </c>
      <c r="K408">
        <v>23.900000000000002</v>
      </c>
      <c r="O408" s="21">
        <v>25763</v>
      </c>
      <c r="P408">
        <v>197.74</v>
      </c>
    </row>
    <row r="409" spans="6:16" x14ac:dyDescent="0.25">
      <c r="F409" s="21">
        <v>34074</v>
      </c>
      <c r="G409">
        <v>43.6</v>
      </c>
      <c r="H409">
        <v>48.6</v>
      </c>
      <c r="I409">
        <v>28</v>
      </c>
      <c r="J409">
        <v>41.9</v>
      </c>
      <c r="K409">
        <v>23.900000000000002</v>
      </c>
      <c r="O409" s="21">
        <v>25764</v>
      </c>
      <c r="P409">
        <v>196.76</v>
      </c>
    </row>
    <row r="410" spans="6:16" x14ac:dyDescent="0.25">
      <c r="F410" s="21">
        <v>34104</v>
      </c>
      <c r="G410">
        <v>43.800000000000004</v>
      </c>
      <c r="H410">
        <v>49.2</v>
      </c>
      <c r="I410">
        <v>27.8</v>
      </c>
      <c r="J410">
        <v>41.9</v>
      </c>
      <c r="K410">
        <v>23.6</v>
      </c>
      <c r="O410" s="21">
        <v>25765</v>
      </c>
      <c r="P410">
        <v>201.9</v>
      </c>
    </row>
    <row r="411" spans="6:16" x14ac:dyDescent="0.25">
      <c r="F411" s="21">
        <v>34135</v>
      </c>
      <c r="G411">
        <v>43.9</v>
      </c>
      <c r="H411">
        <v>47.7</v>
      </c>
      <c r="I411">
        <v>27.2</v>
      </c>
      <c r="J411">
        <v>42.5</v>
      </c>
      <c r="K411">
        <v>22.8</v>
      </c>
      <c r="O411" s="21">
        <v>25766</v>
      </c>
      <c r="P411">
        <v>198.96</v>
      </c>
    </row>
    <row r="412" spans="6:16" x14ac:dyDescent="0.25">
      <c r="F412" s="21">
        <v>34165</v>
      </c>
      <c r="G412">
        <v>44.9</v>
      </c>
      <c r="H412">
        <v>52.5</v>
      </c>
      <c r="I412">
        <v>26.3</v>
      </c>
      <c r="J412">
        <v>42.300000000000004</v>
      </c>
      <c r="K412">
        <v>21.400000000000002</v>
      </c>
      <c r="O412" s="21">
        <v>25769</v>
      </c>
      <c r="P412">
        <v>203.20000000000002</v>
      </c>
    </row>
    <row r="413" spans="6:16" x14ac:dyDescent="0.25">
      <c r="F413" s="21">
        <v>34196</v>
      </c>
      <c r="G413">
        <v>44.300000000000004</v>
      </c>
      <c r="H413">
        <v>52.6</v>
      </c>
      <c r="I413">
        <v>26.3</v>
      </c>
      <c r="J413">
        <v>41.4</v>
      </c>
      <c r="K413">
        <v>21.5</v>
      </c>
      <c r="O413" s="21">
        <v>25770</v>
      </c>
      <c r="P413">
        <v>201.57</v>
      </c>
    </row>
    <row r="414" spans="6:16" x14ac:dyDescent="0.25">
      <c r="F414" s="21">
        <v>34227</v>
      </c>
      <c r="G414">
        <v>43.6</v>
      </c>
      <c r="H414">
        <v>52.6</v>
      </c>
      <c r="I414">
        <v>25.6</v>
      </c>
      <c r="J414">
        <v>40.4</v>
      </c>
      <c r="K414">
        <v>20.900000000000002</v>
      </c>
      <c r="O414" s="21">
        <v>25771</v>
      </c>
      <c r="P414">
        <v>201.76</v>
      </c>
    </row>
    <row r="415" spans="6:16" x14ac:dyDescent="0.25">
      <c r="F415" s="21">
        <v>34257</v>
      </c>
      <c r="G415">
        <v>42.9</v>
      </c>
      <c r="H415">
        <v>52.300000000000004</v>
      </c>
      <c r="I415">
        <v>26.1</v>
      </c>
      <c r="J415">
        <v>39.6</v>
      </c>
      <c r="K415">
        <v>21.7</v>
      </c>
      <c r="O415" s="21">
        <v>25772</v>
      </c>
      <c r="P415">
        <v>202.84</v>
      </c>
    </row>
    <row r="416" spans="6:16" x14ac:dyDescent="0.25">
      <c r="F416" s="21">
        <v>34288</v>
      </c>
      <c r="G416">
        <v>43.4</v>
      </c>
      <c r="H416">
        <v>55.300000000000004</v>
      </c>
      <c r="I416">
        <v>25</v>
      </c>
      <c r="J416">
        <v>39.200000000000003</v>
      </c>
      <c r="K416">
        <v>20.100000000000001</v>
      </c>
      <c r="O416" s="21">
        <v>25773</v>
      </c>
      <c r="P416">
        <v>205.11</v>
      </c>
    </row>
    <row r="417" spans="6:16" x14ac:dyDescent="0.25">
      <c r="F417" s="21">
        <v>34318</v>
      </c>
      <c r="G417">
        <v>44.800000000000004</v>
      </c>
      <c r="H417">
        <v>57.4</v>
      </c>
      <c r="I417">
        <v>23.5</v>
      </c>
      <c r="J417">
        <v>40.300000000000004</v>
      </c>
      <c r="K417">
        <v>17.900000000000002</v>
      </c>
      <c r="O417" s="21">
        <v>25776</v>
      </c>
      <c r="P417">
        <v>205.73000000000002</v>
      </c>
    </row>
    <row r="418" spans="6:16" x14ac:dyDescent="0.25">
      <c r="F418" s="21">
        <v>34349</v>
      </c>
      <c r="G418">
        <v>46.300000000000004</v>
      </c>
      <c r="H418">
        <v>57.4</v>
      </c>
      <c r="I418">
        <v>24.3</v>
      </c>
      <c r="J418">
        <v>42.300000000000004</v>
      </c>
      <c r="K418">
        <v>18.5</v>
      </c>
      <c r="O418" s="21">
        <v>25777</v>
      </c>
      <c r="P418">
        <v>205.06</v>
      </c>
    </row>
    <row r="419" spans="6:16" x14ac:dyDescent="0.25">
      <c r="F419" s="21">
        <v>34380</v>
      </c>
      <c r="G419">
        <v>47.5</v>
      </c>
      <c r="H419">
        <v>57</v>
      </c>
      <c r="I419">
        <v>24.3</v>
      </c>
      <c r="J419">
        <v>44.1</v>
      </c>
      <c r="K419">
        <v>18.2</v>
      </c>
      <c r="O419" s="21">
        <v>25778</v>
      </c>
      <c r="P419">
        <v>207.25</v>
      </c>
    </row>
    <row r="420" spans="6:16" x14ac:dyDescent="0.25">
      <c r="F420" s="21">
        <v>34408</v>
      </c>
      <c r="G420">
        <v>47.9</v>
      </c>
      <c r="H420">
        <v>57.6</v>
      </c>
      <c r="I420">
        <v>24</v>
      </c>
      <c r="J420">
        <v>44.5</v>
      </c>
      <c r="K420">
        <v>17.8</v>
      </c>
      <c r="O420" s="21">
        <v>25779</v>
      </c>
      <c r="P420">
        <v>209.27</v>
      </c>
    </row>
    <row r="421" spans="6:16" x14ac:dyDescent="0.25">
      <c r="F421" s="21">
        <v>34439</v>
      </c>
      <c r="G421">
        <v>48.2</v>
      </c>
      <c r="H421">
        <v>57.4</v>
      </c>
      <c r="I421">
        <v>25.400000000000002</v>
      </c>
      <c r="J421">
        <v>44.9</v>
      </c>
      <c r="K421">
        <v>19.5</v>
      </c>
      <c r="O421" s="21">
        <v>25780</v>
      </c>
      <c r="P421">
        <v>209.06</v>
      </c>
    </row>
    <row r="422" spans="6:16" x14ac:dyDescent="0.25">
      <c r="F422" s="21">
        <v>34469</v>
      </c>
      <c r="G422">
        <v>50.5</v>
      </c>
      <c r="H422">
        <v>61.800000000000004</v>
      </c>
      <c r="I422">
        <v>27.2</v>
      </c>
      <c r="J422">
        <v>46.4</v>
      </c>
      <c r="K422">
        <v>21.1</v>
      </c>
      <c r="O422" s="21">
        <v>25783</v>
      </c>
      <c r="P422">
        <v>211.48000000000002</v>
      </c>
    </row>
    <row r="423" spans="6:16" x14ac:dyDescent="0.25">
      <c r="F423" s="21">
        <v>34500</v>
      </c>
      <c r="G423">
        <v>52.6</v>
      </c>
      <c r="H423">
        <v>65.599999999999994</v>
      </c>
      <c r="I423">
        <v>28.6</v>
      </c>
      <c r="J423">
        <v>48</v>
      </c>
      <c r="K423">
        <v>22.3</v>
      </c>
      <c r="O423" s="21">
        <v>25784</v>
      </c>
      <c r="P423">
        <v>211.20000000000002</v>
      </c>
    </row>
    <row r="424" spans="6:16" x14ac:dyDescent="0.25">
      <c r="F424" s="21">
        <v>34530</v>
      </c>
      <c r="G424">
        <v>55.6</v>
      </c>
      <c r="H424">
        <v>71.600000000000009</v>
      </c>
      <c r="I424">
        <v>30</v>
      </c>
      <c r="J424">
        <v>49.9</v>
      </c>
      <c r="K424">
        <v>23.2</v>
      </c>
      <c r="O424" s="21">
        <v>25785</v>
      </c>
      <c r="P424">
        <v>211.9</v>
      </c>
    </row>
    <row r="425" spans="6:16" x14ac:dyDescent="0.25">
      <c r="F425" s="21">
        <v>34561</v>
      </c>
      <c r="G425">
        <v>55.1</v>
      </c>
      <c r="H425">
        <v>69.900000000000006</v>
      </c>
      <c r="I425">
        <v>29.2</v>
      </c>
      <c r="J425">
        <v>49.9</v>
      </c>
      <c r="K425">
        <v>22.400000000000002</v>
      </c>
      <c r="O425" s="21">
        <v>25786</v>
      </c>
      <c r="P425">
        <v>213.3</v>
      </c>
    </row>
    <row r="426" spans="6:16" x14ac:dyDescent="0.25">
      <c r="F426" s="21">
        <v>34592</v>
      </c>
      <c r="G426">
        <v>58.300000000000004</v>
      </c>
      <c r="H426">
        <v>73.600000000000009</v>
      </c>
      <c r="I426">
        <v>29.1</v>
      </c>
      <c r="J426">
        <v>52.9</v>
      </c>
      <c r="K426">
        <v>21.400000000000002</v>
      </c>
      <c r="O426" s="21">
        <v>25787</v>
      </c>
      <c r="P426">
        <v>213.84</v>
      </c>
    </row>
    <row r="427" spans="6:16" x14ac:dyDescent="0.25">
      <c r="F427" s="21">
        <v>34622</v>
      </c>
      <c r="G427">
        <v>59.4</v>
      </c>
      <c r="H427">
        <v>70.400000000000006</v>
      </c>
      <c r="I427">
        <v>29.5</v>
      </c>
      <c r="J427">
        <v>55.5</v>
      </c>
      <c r="K427">
        <v>21.7</v>
      </c>
      <c r="O427" s="21">
        <v>25790</v>
      </c>
      <c r="P427">
        <v>215.99</v>
      </c>
    </row>
    <row r="428" spans="6:16" x14ac:dyDescent="0.25">
      <c r="F428" s="21">
        <v>34653</v>
      </c>
      <c r="G428">
        <v>61.4</v>
      </c>
      <c r="H428">
        <v>68.5</v>
      </c>
      <c r="I428">
        <v>30.400000000000002</v>
      </c>
      <c r="J428">
        <v>58.9</v>
      </c>
      <c r="K428">
        <v>22.2</v>
      </c>
      <c r="O428" s="21">
        <v>25791</v>
      </c>
      <c r="P428">
        <v>215.84</v>
      </c>
    </row>
    <row r="429" spans="6:16" x14ac:dyDescent="0.25">
      <c r="F429" s="21">
        <v>34683</v>
      </c>
      <c r="G429">
        <v>60.9</v>
      </c>
      <c r="H429">
        <v>66.099999999999994</v>
      </c>
      <c r="I429">
        <v>29.7</v>
      </c>
      <c r="J429">
        <v>59</v>
      </c>
      <c r="K429">
        <v>21.5</v>
      </c>
      <c r="O429" s="21">
        <v>25792</v>
      </c>
      <c r="P429">
        <v>217.39000000000001</v>
      </c>
    </row>
    <row r="430" spans="6:16" x14ac:dyDescent="0.25">
      <c r="F430" s="21">
        <v>34714</v>
      </c>
      <c r="G430">
        <v>63.5</v>
      </c>
      <c r="H430">
        <v>66</v>
      </c>
      <c r="I430">
        <v>30.8</v>
      </c>
      <c r="J430">
        <v>62.6</v>
      </c>
      <c r="K430">
        <v>22.2</v>
      </c>
      <c r="O430" s="21">
        <v>25793</v>
      </c>
      <c r="P430">
        <v>217.81</v>
      </c>
    </row>
    <row r="431" spans="6:16" x14ac:dyDescent="0.25">
      <c r="F431" s="21">
        <v>34745</v>
      </c>
      <c r="G431">
        <v>62.300000000000004</v>
      </c>
      <c r="H431">
        <v>65.5</v>
      </c>
      <c r="I431">
        <v>31</v>
      </c>
      <c r="J431">
        <v>61.1</v>
      </c>
      <c r="K431">
        <v>22.8</v>
      </c>
      <c r="O431" s="21">
        <v>25794</v>
      </c>
      <c r="P431">
        <v>214.04</v>
      </c>
    </row>
    <row r="432" spans="6:16" x14ac:dyDescent="0.25">
      <c r="F432" s="21">
        <v>34773</v>
      </c>
      <c r="G432">
        <v>62.4</v>
      </c>
      <c r="H432">
        <v>67.3</v>
      </c>
      <c r="I432">
        <v>31</v>
      </c>
      <c r="J432">
        <v>60.7</v>
      </c>
      <c r="K432">
        <v>22.8</v>
      </c>
      <c r="O432" s="21">
        <v>25797</v>
      </c>
      <c r="P432">
        <v>211.67000000000002</v>
      </c>
    </row>
    <row r="433" spans="6:16" x14ac:dyDescent="0.25">
      <c r="F433" s="21">
        <v>34804</v>
      </c>
      <c r="G433">
        <v>62.4</v>
      </c>
      <c r="H433">
        <v>67</v>
      </c>
      <c r="I433">
        <v>32.200000000000003</v>
      </c>
      <c r="J433">
        <v>60.7</v>
      </c>
      <c r="K433">
        <v>24.3</v>
      </c>
      <c r="O433" s="21">
        <v>25798</v>
      </c>
      <c r="P433">
        <v>211.85</v>
      </c>
    </row>
    <row r="434" spans="6:16" x14ac:dyDescent="0.25">
      <c r="F434" s="21">
        <v>34834</v>
      </c>
      <c r="G434">
        <v>61</v>
      </c>
      <c r="H434">
        <v>66.5</v>
      </c>
      <c r="I434">
        <v>31.900000000000002</v>
      </c>
      <c r="J434">
        <v>59.1</v>
      </c>
      <c r="K434">
        <v>24.2</v>
      </c>
      <c r="O434" s="21">
        <v>25799</v>
      </c>
      <c r="P434">
        <v>212.01</v>
      </c>
    </row>
    <row r="435" spans="6:16" x14ac:dyDescent="0.25">
      <c r="F435" s="21">
        <v>34865</v>
      </c>
      <c r="G435">
        <v>61.4</v>
      </c>
      <c r="H435">
        <v>65.900000000000006</v>
      </c>
      <c r="I435">
        <v>30.900000000000002</v>
      </c>
      <c r="J435">
        <v>59.9</v>
      </c>
      <c r="K435">
        <v>22.8</v>
      </c>
      <c r="O435" s="21">
        <v>25800</v>
      </c>
      <c r="P435">
        <v>212.62</v>
      </c>
    </row>
    <row r="436" spans="6:16" x14ac:dyDescent="0.25">
      <c r="F436" s="21">
        <v>34895</v>
      </c>
      <c r="G436">
        <v>61.6</v>
      </c>
      <c r="H436">
        <v>66.099999999999994</v>
      </c>
      <c r="I436">
        <v>29.900000000000002</v>
      </c>
      <c r="J436">
        <v>60</v>
      </c>
      <c r="K436">
        <v>21.5</v>
      </c>
      <c r="O436" s="21">
        <v>25801</v>
      </c>
      <c r="P436">
        <v>213.51</v>
      </c>
    </row>
    <row r="437" spans="6:16" x14ac:dyDescent="0.25">
      <c r="F437" s="21">
        <v>34926</v>
      </c>
      <c r="G437">
        <v>61</v>
      </c>
      <c r="H437">
        <v>66.900000000000006</v>
      </c>
      <c r="I437">
        <v>30.1</v>
      </c>
      <c r="J437">
        <v>58.9</v>
      </c>
      <c r="K437">
        <v>21.900000000000002</v>
      </c>
      <c r="O437" s="21">
        <v>25804</v>
      </c>
      <c r="P437">
        <v>215.71</v>
      </c>
    </row>
    <row r="438" spans="6:16" x14ac:dyDescent="0.25">
      <c r="F438" s="21">
        <v>34957</v>
      </c>
      <c r="G438">
        <v>60</v>
      </c>
      <c r="H438">
        <v>66.8</v>
      </c>
      <c r="I438">
        <v>30.1</v>
      </c>
      <c r="J438">
        <v>57.6</v>
      </c>
      <c r="K438">
        <v>22.3</v>
      </c>
      <c r="O438" s="21">
        <v>25805</v>
      </c>
      <c r="P438">
        <v>214.41</v>
      </c>
    </row>
    <row r="439" spans="6:16" x14ac:dyDescent="0.25">
      <c r="F439" s="21">
        <v>34987</v>
      </c>
      <c r="G439">
        <v>59.800000000000004</v>
      </c>
      <c r="H439">
        <v>68.099999999999994</v>
      </c>
      <c r="I439">
        <v>29.5</v>
      </c>
      <c r="J439">
        <v>56.9</v>
      </c>
      <c r="K439">
        <v>21.5</v>
      </c>
      <c r="O439" s="21">
        <v>25806</v>
      </c>
      <c r="P439">
        <v>213.97</v>
      </c>
    </row>
    <row r="440" spans="6:16" x14ac:dyDescent="0.25">
      <c r="F440" s="21">
        <v>35018</v>
      </c>
      <c r="G440">
        <v>60.800000000000004</v>
      </c>
      <c r="H440">
        <v>69.3</v>
      </c>
      <c r="I440">
        <v>30.3</v>
      </c>
      <c r="J440">
        <v>57.800000000000004</v>
      </c>
      <c r="K440">
        <v>22.2</v>
      </c>
      <c r="O440" s="21">
        <v>25807</v>
      </c>
      <c r="P440">
        <v>212.06</v>
      </c>
    </row>
    <row r="441" spans="6:16" x14ac:dyDescent="0.25">
      <c r="F441" s="21">
        <v>35048</v>
      </c>
      <c r="G441">
        <v>59.9</v>
      </c>
      <c r="H441">
        <v>68.7</v>
      </c>
      <c r="I441">
        <v>31.1</v>
      </c>
      <c r="J441">
        <v>56.800000000000004</v>
      </c>
      <c r="K441">
        <v>23.5</v>
      </c>
      <c r="O441" s="21">
        <v>25808</v>
      </c>
      <c r="P441">
        <v>210.34</v>
      </c>
    </row>
    <row r="442" spans="6:16" x14ac:dyDescent="0.25">
      <c r="F442" s="21">
        <v>35079</v>
      </c>
      <c r="G442">
        <v>58.800000000000004</v>
      </c>
      <c r="H442">
        <v>69</v>
      </c>
      <c r="I442">
        <v>30.6</v>
      </c>
      <c r="J442">
        <v>55.1</v>
      </c>
      <c r="K442">
        <v>23.1</v>
      </c>
      <c r="O442" s="21">
        <v>25811</v>
      </c>
      <c r="P442">
        <v>210.33</v>
      </c>
    </row>
    <row r="443" spans="6:16" x14ac:dyDescent="0.25">
      <c r="F443" s="21">
        <v>35110</v>
      </c>
      <c r="G443">
        <v>58</v>
      </c>
      <c r="H443">
        <v>71.600000000000009</v>
      </c>
      <c r="I443">
        <v>30.2</v>
      </c>
      <c r="J443">
        <v>53.2</v>
      </c>
      <c r="K443">
        <v>22.8</v>
      </c>
      <c r="O443" s="21">
        <v>25812</v>
      </c>
      <c r="P443">
        <v>209.53</v>
      </c>
    </row>
    <row r="444" spans="6:16" x14ac:dyDescent="0.25">
      <c r="F444" s="21">
        <v>35139</v>
      </c>
      <c r="G444">
        <v>57.5</v>
      </c>
      <c r="H444">
        <v>70.7</v>
      </c>
      <c r="I444">
        <v>31.400000000000002</v>
      </c>
      <c r="J444">
        <v>52.800000000000004</v>
      </c>
      <c r="K444">
        <v>24.6</v>
      </c>
      <c r="O444" s="21">
        <v>25813</v>
      </c>
      <c r="P444">
        <v>209.92000000000002</v>
      </c>
    </row>
    <row r="445" spans="6:16" x14ac:dyDescent="0.25">
      <c r="F445" s="21">
        <v>35170</v>
      </c>
      <c r="G445">
        <v>57.6</v>
      </c>
      <c r="H445">
        <v>76.3</v>
      </c>
      <c r="I445">
        <v>32.700000000000003</v>
      </c>
      <c r="J445">
        <v>50.9</v>
      </c>
      <c r="K445">
        <v>26.2</v>
      </c>
      <c r="O445" s="21">
        <v>25814</v>
      </c>
      <c r="P445">
        <v>210.53</v>
      </c>
    </row>
    <row r="446" spans="6:16" x14ac:dyDescent="0.25">
      <c r="F446" s="21">
        <v>35200</v>
      </c>
      <c r="G446">
        <v>58.300000000000004</v>
      </c>
      <c r="H446">
        <v>77.8</v>
      </c>
      <c r="I446">
        <v>31.7</v>
      </c>
      <c r="J446">
        <v>51.4</v>
      </c>
      <c r="K446">
        <v>24.7</v>
      </c>
      <c r="O446" s="21">
        <v>25815</v>
      </c>
      <c r="P446">
        <v>210.04</v>
      </c>
    </row>
    <row r="447" spans="6:16" x14ac:dyDescent="0.25">
      <c r="F447" s="21">
        <v>35231</v>
      </c>
      <c r="G447">
        <v>55.4</v>
      </c>
      <c r="H447">
        <v>72.5</v>
      </c>
      <c r="I447">
        <v>30.8</v>
      </c>
      <c r="J447">
        <v>49.4</v>
      </c>
      <c r="K447">
        <v>24.3</v>
      </c>
      <c r="O447" s="21">
        <v>25818</v>
      </c>
      <c r="P447">
        <v>209.09</v>
      </c>
    </row>
    <row r="448" spans="6:16" x14ac:dyDescent="0.25">
      <c r="F448" s="21">
        <v>35261</v>
      </c>
      <c r="G448">
        <v>54.7</v>
      </c>
      <c r="H448">
        <v>71.600000000000009</v>
      </c>
      <c r="I448">
        <v>31.400000000000002</v>
      </c>
      <c r="J448">
        <v>48.7</v>
      </c>
      <c r="K448">
        <v>25.3</v>
      </c>
      <c r="O448" s="21">
        <v>25819</v>
      </c>
      <c r="P448">
        <v>208.11</v>
      </c>
    </row>
    <row r="449" spans="6:16" x14ac:dyDescent="0.25">
      <c r="F449" s="21">
        <v>35292</v>
      </c>
      <c r="G449">
        <v>54.800000000000004</v>
      </c>
      <c r="H449">
        <v>70.900000000000006</v>
      </c>
      <c r="I449">
        <v>32.200000000000003</v>
      </c>
      <c r="J449">
        <v>49.1</v>
      </c>
      <c r="K449">
        <v>26.2</v>
      </c>
      <c r="O449" s="21">
        <v>25820</v>
      </c>
      <c r="P449">
        <v>207.56</v>
      </c>
    </row>
    <row r="450" spans="6:16" x14ac:dyDescent="0.25">
      <c r="F450" s="21">
        <v>35323</v>
      </c>
      <c r="G450">
        <v>54.1</v>
      </c>
      <c r="H450">
        <v>69.5</v>
      </c>
      <c r="I450">
        <v>33.9</v>
      </c>
      <c r="J450">
        <v>48.6</v>
      </c>
      <c r="K450">
        <v>28.6</v>
      </c>
      <c r="O450" s="21">
        <v>25821</v>
      </c>
      <c r="P450">
        <v>206.34</v>
      </c>
    </row>
    <row r="451" spans="6:16" x14ac:dyDescent="0.25">
      <c r="F451" s="21">
        <v>35353</v>
      </c>
      <c r="G451">
        <v>52.5</v>
      </c>
      <c r="H451">
        <v>65.099999999999994</v>
      </c>
      <c r="I451">
        <v>34.9</v>
      </c>
      <c r="J451">
        <v>48</v>
      </c>
      <c r="K451">
        <v>30.2</v>
      </c>
      <c r="O451" s="21">
        <v>25822</v>
      </c>
      <c r="P451">
        <v>204.69</v>
      </c>
    </row>
    <row r="452" spans="6:16" x14ac:dyDescent="0.25">
      <c r="F452" s="21">
        <v>35384</v>
      </c>
      <c r="G452">
        <v>53.5</v>
      </c>
      <c r="H452">
        <v>64</v>
      </c>
      <c r="I452">
        <v>34</v>
      </c>
      <c r="J452">
        <v>49.7</v>
      </c>
      <c r="K452">
        <v>28.900000000000002</v>
      </c>
      <c r="O452" s="21">
        <v>25825</v>
      </c>
      <c r="P452">
        <v>202.84</v>
      </c>
    </row>
    <row r="453" spans="6:16" x14ac:dyDescent="0.25">
      <c r="F453" s="21">
        <v>35414</v>
      </c>
      <c r="G453">
        <v>53.300000000000004</v>
      </c>
      <c r="H453">
        <v>63.1</v>
      </c>
      <c r="I453">
        <v>34.800000000000004</v>
      </c>
      <c r="J453">
        <v>49.9</v>
      </c>
      <c r="K453">
        <v>29.900000000000002</v>
      </c>
      <c r="O453" s="21">
        <v>25826</v>
      </c>
      <c r="P453">
        <v>203.54</v>
      </c>
    </row>
    <row r="454" spans="6:16" x14ac:dyDescent="0.25">
      <c r="F454" s="21">
        <v>35445</v>
      </c>
      <c r="G454">
        <v>54.7</v>
      </c>
      <c r="H454">
        <v>64.599999999999994</v>
      </c>
      <c r="I454">
        <v>35</v>
      </c>
      <c r="J454">
        <v>51.2</v>
      </c>
      <c r="K454">
        <v>29.900000000000002</v>
      </c>
      <c r="O454" s="21">
        <v>25827</v>
      </c>
      <c r="P454">
        <v>201.05</v>
      </c>
    </row>
    <row r="455" spans="6:16" x14ac:dyDescent="0.25">
      <c r="F455" s="21">
        <v>35476</v>
      </c>
      <c r="G455">
        <v>55.9</v>
      </c>
      <c r="H455">
        <v>69</v>
      </c>
      <c r="I455">
        <v>32.799999999999997</v>
      </c>
      <c r="J455">
        <v>51.300000000000004</v>
      </c>
      <c r="K455">
        <v>26.7</v>
      </c>
      <c r="O455" s="21">
        <v>25828</v>
      </c>
      <c r="P455">
        <v>199.9</v>
      </c>
    </row>
    <row r="456" spans="6:16" x14ac:dyDescent="0.25">
      <c r="F456" s="21">
        <v>35504</v>
      </c>
      <c r="G456">
        <v>57.9</v>
      </c>
      <c r="H456">
        <v>75</v>
      </c>
      <c r="I456">
        <v>32.299999999999997</v>
      </c>
      <c r="J456">
        <v>51.800000000000004</v>
      </c>
      <c r="K456">
        <v>25.6</v>
      </c>
      <c r="O456" s="21">
        <v>25829</v>
      </c>
      <c r="P456">
        <v>201.24</v>
      </c>
    </row>
    <row r="457" spans="6:16" x14ac:dyDescent="0.25">
      <c r="F457" s="21">
        <v>35535</v>
      </c>
      <c r="G457">
        <v>57.5</v>
      </c>
      <c r="H457">
        <v>76.7</v>
      </c>
      <c r="I457">
        <v>31</v>
      </c>
      <c r="J457">
        <v>50.6</v>
      </c>
      <c r="K457">
        <v>24</v>
      </c>
      <c r="O457" s="21">
        <v>25832</v>
      </c>
      <c r="P457">
        <v>200.36</v>
      </c>
    </row>
    <row r="458" spans="6:16" x14ac:dyDescent="0.25">
      <c r="F458" s="21">
        <v>35565</v>
      </c>
      <c r="G458">
        <v>59.7</v>
      </c>
      <c r="H458">
        <v>82</v>
      </c>
      <c r="I458">
        <v>32.6</v>
      </c>
      <c r="J458">
        <v>51.7</v>
      </c>
      <c r="K458">
        <v>25.400000000000002</v>
      </c>
      <c r="O458" s="21">
        <v>25833</v>
      </c>
      <c r="P458">
        <v>200.42000000000002</v>
      </c>
    </row>
    <row r="459" spans="6:16" x14ac:dyDescent="0.25">
      <c r="F459" s="21">
        <v>35596</v>
      </c>
      <c r="G459">
        <v>57.7</v>
      </c>
      <c r="H459">
        <v>76.2</v>
      </c>
      <c r="I459">
        <v>30.900000000000002</v>
      </c>
      <c r="J459">
        <v>51.1</v>
      </c>
      <c r="K459">
        <v>23.8</v>
      </c>
      <c r="O459" s="21">
        <v>25834</v>
      </c>
      <c r="P459">
        <v>201.85</v>
      </c>
    </row>
    <row r="460" spans="6:16" x14ac:dyDescent="0.25">
      <c r="F460" s="21">
        <v>35626</v>
      </c>
      <c r="G460">
        <v>55.9</v>
      </c>
      <c r="H460">
        <v>70.100000000000009</v>
      </c>
      <c r="I460">
        <v>30.7</v>
      </c>
      <c r="J460">
        <v>50.9</v>
      </c>
      <c r="K460">
        <v>24</v>
      </c>
      <c r="O460" s="21">
        <v>25835</v>
      </c>
      <c r="P460">
        <v>204.31</v>
      </c>
    </row>
    <row r="461" spans="6:16" x14ac:dyDescent="0.25">
      <c r="F461" s="21">
        <v>35657</v>
      </c>
      <c r="G461">
        <v>56.9</v>
      </c>
      <c r="H461">
        <v>69.7</v>
      </c>
      <c r="I461">
        <v>31.2</v>
      </c>
      <c r="J461">
        <v>52.300000000000004</v>
      </c>
      <c r="K461">
        <v>24.5</v>
      </c>
      <c r="O461" s="21">
        <v>25836</v>
      </c>
      <c r="P461">
        <v>206.19</v>
      </c>
    </row>
    <row r="462" spans="6:16" x14ac:dyDescent="0.25">
      <c r="F462" s="21">
        <v>35688</v>
      </c>
      <c r="G462">
        <v>55.9</v>
      </c>
      <c r="H462">
        <v>69.600000000000009</v>
      </c>
      <c r="I462">
        <v>31.1</v>
      </c>
      <c r="J462">
        <v>51.1</v>
      </c>
      <c r="K462">
        <v>24.5</v>
      </c>
      <c r="O462" s="21">
        <v>25839</v>
      </c>
      <c r="P462">
        <v>206.08</v>
      </c>
    </row>
    <row r="463" spans="6:16" x14ac:dyDescent="0.25">
      <c r="F463" s="21">
        <v>35718</v>
      </c>
      <c r="G463">
        <v>55.2</v>
      </c>
      <c r="H463">
        <v>67.900000000000006</v>
      </c>
      <c r="I463">
        <v>32.200000000000003</v>
      </c>
      <c r="J463">
        <v>50.6</v>
      </c>
      <c r="K463">
        <v>26.2</v>
      </c>
      <c r="O463" s="21">
        <v>25840</v>
      </c>
      <c r="P463">
        <v>204.17000000000002</v>
      </c>
    </row>
    <row r="464" spans="6:16" x14ac:dyDescent="0.25">
      <c r="F464" s="21">
        <v>35749</v>
      </c>
      <c r="G464">
        <v>54.6</v>
      </c>
      <c r="H464">
        <v>68.3</v>
      </c>
      <c r="I464">
        <v>31.3</v>
      </c>
      <c r="J464">
        <v>49.7</v>
      </c>
      <c r="K464">
        <v>25.1</v>
      </c>
      <c r="O464" s="21">
        <v>25841</v>
      </c>
      <c r="P464">
        <v>205.13</v>
      </c>
    </row>
    <row r="465" spans="6:16" x14ac:dyDescent="0.25">
      <c r="F465" s="21">
        <v>35779</v>
      </c>
      <c r="G465">
        <v>53</v>
      </c>
      <c r="H465">
        <v>68.5</v>
      </c>
      <c r="I465">
        <v>29.1</v>
      </c>
      <c r="J465">
        <v>47.5</v>
      </c>
      <c r="K465">
        <v>22.8</v>
      </c>
      <c r="O465" s="21">
        <v>25842</v>
      </c>
      <c r="P465">
        <v>202.78</v>
      </c>
    </row>
    <row r="466" spans="6:16" x14ac:dyDescent="0.25">
      <c r="F466" s="21">
        <v>35810</v>
      </c>
      <c r="G466">
        <v>51.1</v>
      </c>
      <c r="H466">
        <v>66.8</v>
      </c>
      <c r="I466">
        <v>26.6</v>
      </c>
      <c r="J466">
        <v>45.6</v>
      </c>
      <c r="K466">
        <v>20.100000000000001</v>
      </c>
      <c r="O466" s="21">
        <v>25843</v>
      </c>
      <c r="P466">
        <v>202.37</v>
      </c>
    </row>
    <row r="467" spans="6:16" x14ac:dyDescent="0.25">
      <c r="F467" s="21">
        <v>35841</v>
      </c>
      <c r="G467">
        <v>50.800000000000004</v>
      </c>
      <c r="H467">
        <v>67</v>
      </c>
      <c r="I467">
        <v>25.7</v>
      </c>
      <c r="J467">
        <v>45.1</v>
      </c>
      <c r="K467">
        <v>19</v>
      </c>
      <c r="O467" s="21">
        <v>25846</v>
      </c>
      <c r="P467">
        <v>203.4</v>
      </c>
    </row>
    <row r="468" spans="6:16" x14ac:dyDescent="0.25">
      <c r="F468" s="21">
        <v>35869</v>
      </c>
      <c r="G468">
        <v>50.1</v>
      </c>
      <c r="H468">
        <v>64.400000000000006</v>
      </c>
      <c r="I468">
        <v>24.6</v>
      </c>
      <c r="J468">
        <v>45</v>
      </c>
      <c r="K468">
        <v>17.900000000000002</v>
      </c>
      <c r="O468" s="21">
        <v>25847</v>
      </c>
      <c r="P468">
        <v>202.73000000000002</v>
      </c>
    </row>
    <row r="469" spans="6:16" x14ac:dyDescent="0.25">
      <c r="F469" s="21">
        <v>35900</v>
      </c>
      <c r="G469">
        <v>49.6</v>
      </c>
      <c r="H469">
        <v>62.2</v>
      </c>
      <c r="I469">
        <v>25.1</v>
      </c>
      <c r="J469">
        <v>45.1</v>
      </c>
      <c r="K469">
        <v>18.7</v>
      </c>
      <c r="O469" s="21">
        <v>25848</v>
      </c>
      <c r="P469">
        <v>200.85</v>
      </c>
    </row>
    <row r="470" spans="6:16" x14ac:dyDescent="0.25">
      <c r="F470" s="21">
        <v>35930</v>
      </c>
      <c r="G470">
        <v>48.6</v>
      </c>
      <c r="H470">
        <v>61.1</v>
      </c>
      <c r="I470">
        <v>24.900000000000002</v>
      </c>
      <c r="J470">
        <v>44.1</v>
      </c>
      <c r="K470">
        <v>18.7</v>
      </c>
      <c r="O470" s="21">
        <v>25849</v>
      </c>
      <c r="P470">
        <v>200.28</v>
      </c>
    </row>
    <row r="471" spans="6:16" x14ac:dyDescent="0.25">
      <c r="F471" s="21">
        <v>35961</v>
      </c>
      <c r="G471">
        <v>47</v>
      </c>
      <c r="H471">
        <v>58.7</v>
      </c>
      <c r="I471">
        <v>23.6</v>
      </c>
      <c r="J471">
        <v>42.9</v>
      </c>
      <c r="K471">
        <v>17.5</v>
      </c>
      <c r="O471" s="21">
        <v>25850</v>
      </c>
      <c r="P471">
        <v>199.76</v>
      </c>
    </row>
    <row r="472" spans="6:16" x14ac:dyDescent="0.25">
      <c r="F472" s="21">
        <v>35991</v>
      </c>
      <c r="G472">
        <v>46.4</v>
      </c>
      <c r="H472">
        <v>57.4</v>
      </c>
      <c r="I472">
        <v>23.400000000000002</v>
      </c>
      <c r="J472">
        <v>42.5</v>
      </c>
      <c r="K472">
        <v>17.400000000000002</v>
      </c>
      <c r="O472" s="21">
        <v>25853</v>
      </c>
      <c r="P472">
        <v>198.45000000000002</v>
      </c>
    </row>
    <row r="473" spans="6:16" x14ac:dyDescent="0.25">
      <c r="F473" s="21">
        <v>36022</v>
      </c>
      <c r="G473">
        <v>45.4</v>
      </c>
      <c r="H473">
        <v>54.5</v>
      </c>
      <c r="I473">
        <v>22.8</v>
      </c>
      <c r="J473">
        <v>42.1</v>
      </c>
      <c r="K473">
        <v>16.899999999999999</v>
      </c>
      <c r="O473" s="21">
        <v>25854</v>
      </c>
      <c r="P473">
        <v>197.14000000000001</v>
      </c>
    </row>
    <row r="474" spans="6:16" x14ac:dyDescent="0.25">
      <c r="F474" s="21">
        <v>36053</v>
      </c>
      <c r="G474">
        <v>45</v>
      </c>
      <c r="H474">
        <v>53.300000000000004</v>
      </c>
      <c r="I474">
        <v>23.8</v>
      </c>
      <c r="J474">
        <v>42</v>
      </c>
      <c r="K474">
        <v>18.3</v>
      </c>
      <c r="O474" s="21">
        <v>25855</v>
      </c>
      <c r="P474">
        <v>197.42000000000002</v>
      </c>
    </row>
    <row r="475" spans="6:16" x14ac:dyDescent="0.25">
      <c r="F475" s="21">
        <v>36083</v>
      </c>
      <c r="G475">
        <v>44</v>
      </c>
      <c r="H475">
        <v>54.5</v>
      </c>
      <c r="I475">
        <v>23.3</v>
      </c>
      <c r="J475">
        <v>40.300000000000004</v>
      </c>
      <c r="K475">
        <v>17.8</v>
      </c>
      <c r="O475" s="21">
        <v>25856</v>
      </c>
      <c r="P475">
        <v>198.46</v>
      </c>
    </row>
    <row r="476" spans="6:16" x14ac:dyDescent="0.25">
      <c r="F476" s="21">
        <v>36114</v>
      </c>
      <c r="G476">
        <v>44.5</v>
      </c>
      <c r="H476">
        <v>56</v>
      </c>
      <c r="I476">
        <v>22.1</v>
      </c>
      <c r="J476">
        <v>40.300000000000004</v>
      </c>
      <c r="K476">
        <v>16.2</v>
      </c>
      <c r="O476" s="21">
        <v>25857</v>
      </c>
      <c r="P476">
        <v>197.99</v>
      </c>
    </row>
    <row r="477" spans="6:16" x14ac:dyDescent="0.25">
      <c r="F477" s="21">
        <v>36144</v>
      </c>
      <c r="G477">
        <v>43.7</v>
      </c>
      <c r="H477">
        <v>55.4</v>
      </c>
      <c r="I477">
        <v>20.400000000000002</v>
      </c>
      <c r="J477">
        <v>39.5</v>
      </c>
      <c r="K477">
        <v>14.200000000000001</v>
      </c>
      <c r="O477" s="21">
        <v>25860</v>
      </c>
      <c r="P477">
        <v>198.05</v>
      </c>
    </row>
    <row r="478" spans="6:16" x14ac:dyDescent="0.25">
      <c r="F478" s="21">
        <v>36175</v>
      </c>
      <c r="G478">
        <v>43.1</v>
      </c>
      <c r="H478">
        <v>53.6</v>
      </c>
      <c r="I478">
        <v>21</v>
      </c>
      <c r="J478">
        <v>39.4</v>
      </c>
      <c r="K478">
        <v>15.200000000000001</v>
      </c>
      <c r="O478" s="21">
        <v>25861</v>
      </c>
      <c r="P478">
        <v>200</v>
      </c>
    </row>
    <row r="479" spans="6:16" x14ac:dyDescent="0.25">
      <c r="F479" s="21">
        <v>36206</v>
      </c>
      <c r="G479">
        <v>42.4</v>
      </c>
      <c r="H479">
        <v>51</v>
      </c>
      <c r="I479">
        <v>20.400000000000002</v>
      </c>
      <c r="J479">
        <v>39.4</v>
      </c>
      <c r="K479">
        <v>14.6</v>
      </c>
      <c r="O479" s="21">
        <v>25862</v>
      </c>
      <c r="P479">
        <v>203.70000000000002</v>
      </c>
    </row>
    <row r="480" spans="6:16" x14ac:dyDescent="0.25">
      <c r="F480" s="21">
        <v>36234</v>
      </c>
      <c r="G480">
        <v>42</v>
      </c>
      <c r="H480">
        <v>49.800000000000004</v>
      </c>
      <c r="I480">
        <v>22.6</v>
      </c>
      <c r="J480">
        <v>39.200000000000003</v>
      </c>
      <c r="K480">
        <v>17.600000000000001</v>
      </c>
      <c r="O480" s="21">
        <v>25863</v>
      </c>
      <c r="P480">
        <v>201.41</v>
      </c>
    </row>
    <row r="481" spans="6:16" x14ac:dyDescent="0.25">
      <c r="F481" s="21">
        <v>36265</v>
      </c>
      <c r="G481">
        <v>42.5</v>
      </c>
      <c r="H481">
        <v>48.9</v>
      </c>
      <c r="I481">
        <v>25.1</v>
      </c>
      <c r="J481">
        <v>40.300000000000004</v>
      </c>
      <c r="K481">
        <v>20.6</v>
      </c>
      <c r="O481" s="21">
        <v>25864</v>
      </c>
      <c r="P481">
        <v>204.08</v>
      </c>
    </row>
    <row r="482" spans="6:16" x14ac:dyDescent="0.25">
      <c r="F482" s="21">
        <v>36295</v>
      </c>
      <c r="G482">
        <v>42.9</v>
      </c>
      <c r="H482">
        <v>48.5</v>
      </c>
      <c r="I482">
        <v>25.5</v>
      </c>
      <c r="J482">
        <v>41</v>
      </c>
      <c r="K482">
        <v>20.900000000000002</v>
      </c>
      <c r="O482" s="21">
        <v>25867</v>
      </c>
      <c r="P482">
        <v>205.04</v>
      </c>
    </row>
    <row r="483" spans="6:16" x14ac:dyDescent="0.25">
      <c r="F483" s="21">
        <v>36326</v>
      </c>
      <c r="G483">
        <v>42.800000000000004</v>
      </c>
      <c r="H483">
        <v>48.2</v>
      </c>
      <c r="I483">
        <v>25.8</v>
      </c>
      <c r="J483">
        <v>40.800000000000004</v>
      </c>
      <c r="K483">
        <v>21.3</v>
      </c>
      <c r="O483" s="21">
        <v>25868</v>
      </c>
      <c r="P483">
        <v>205.07</v>
      </c>
    </row>
    <row r="484" spans="6:16" x14ac:dyDescent="0.25">
      <c r="F484" s="21">
        <v>36356</v>
      </c>
      <c r="G484">
        <v>43.2</v>
      </c>
      <c r="H484">
        <v>44.6</v>
      </c>
      <c r="I484">
        <v>28</v>
      </c>
      <c r="J484">
        <v>42.7</v>
      </c>
      <c r="K484">
        <v>24</v>
      </c>
      <c r="O484" s="21">
        <v>25869</v>
      </c>
      <c r="P484">
        <v>203.73000000000002</v>
      </c>
    </row>
    <row r="485" spans="6:16" x14ac:dyDescent="0.25">
      <c r="F485" s="21">
        <v>36387</v>
      </c>
      <c r="G485">
        <v>44.4</v>
      </c>
      <c r="H485">
        <v>46.5</v>
      </c>
      <c r="I485">
        <v>29.6</v>
      </c>
      <c r="J485">
        <v>43.7</v>
      </c>
      <c r="K485">
        <v>25.8</v>
      </c>
      <c r="O485" s="21">
        <v>25870</v>
      </c>
      <c r="P485">
        <v>203.44</v>
      </c>
    </row>
    <row r="486" spans="6:16" x14ac:dyDescent="0.25">
      <c r="F486" s="21">
        <v>36418</v>
      </c>
      <c r="G486">
        <v>45.300000000000004</v>
      </c>
      <c r="H486">
        <v>46.4</v>
      </c>
      <c r="I486">
        <v>32.200000000000003</v>
      </c>
      <c r="J486">
        <v>44.9</v>
      </c>
      <c r="K486">
        <v>28.7</v>
      </c>
      <c r="O486" s="21">
        <v>25871</v>
      </c>
      <c r="P486">
        <v>201.03</v>
      </c>
    </row>
    <row r="487" spans="6:16" x14ac:dyDescent="0.25">
      <c r="F487" s="21">
        <v>36448</v>
      </c>
      <c r="G487">
        <v>45.2</v>
      </c>
      <c r="H487">
        <v>46.5</v>
      </c>
      <c r="I487">
        <v>31.5</v>
      </c>
      <c r="J487">
        <v>44.800000000000004</v>
      </c>
      <c r="K487">
        <v>27.900000000000002</v>
      </c>
      <c r="O487" s="21">
        <v>25874</v>
      </c>
      <c r="P487">
        <v>199.28</v>
      </c>
    </row>
    <row r="488" spans="6:16" x14ac:dyDescent="0.25">
      <c r="F488" s="21">
        <v>36479</v>
      </c>
      <c r="G488">
        <v>45.7</v>
      </c>
      <c r="H488">
        <v>47.1</v>
      </c>
      <c r="I488">
        <v>33.4</v>
      </c>
      <c r="J488">
        <v>45.2</v>
      </c>
      <c r="K488">
        <v>30.2</v>
      </c>
      <c r="O488" s="21">
        <v>25875</v>
      </c>
      <c r="P488">
        <v>200.45000000000002</v>
      </c>
    </row>
    <row r="489" spans="6:16" x14ac:dyDescent="0.25">
      <c r="F489" s="21">
        <v>36509</v>
      </c>
      <c r="G489">
        <v>47</v>
      </c>
      <c r="H489">
        <v>47.5</v>
      </c>
      <c r="I489">
        <v>34.4</v>
      </c>
      <c r="J489">
        <v>46.9</v>
      </c>
      <c r="K489">
        <v>31.1</v>
      </c>
      <c r="O489" s="21">
        <v>25876</v>
      </c>
      <c r="P489">
        <v>201.19</v>
      </c>
    </row>
    <row r="490" spans="6:16" x14ac:dyDescent="0.25">
      <c r="F490" s="21">
        <v>36540</v>
      </c>
      <c r="G490">
        <v>48.6</v>
      </c>
      <c r="H490">
        <v>47.5</v>
      </c>
      <c r="I490">
        <v>35</v>
      </c>
      <c r="J490">
        <v>49</v>
      </c>
      <c r="K490">
        <v>31.400000000000002</v>
      </c>
      <c r="O490" s="21">
        <v>25877</v>
      </c>
      <c r="P490">
        <v>199.05</v>
      </c>
    </row>
    <row r="491" spans="6:16" x14ac:dyDescent="0.25">
      <c r="F491" s="21">
        <v>36571</v>
      </c>
      <c r="G491">
        <v>48.2</v>
      </c>
      <c r="H491">
        <v>46.7</v>
      </c>
      <c r="I491">
        <v>36.700000000000003</v>
      </c>
      <c r="J491">
        <v>48.800000000000004</v>
      </c>
      <c r="K491">
        <v>33.6</v>
      </c>
      <c r="O491" s="21">
        <v>25878</v>
      </c>
      <c r="P491">
        <v>199.36</v>
      </c>
    </row>
    <row r="492" spans="6:16" x14ac:dyDescent="0.25">
      <c r="F492" s="21">
        <v>36600</v>
      </c>
      <c r="G492">
        <v>47.6</v>
      </c>
      <c r="H492">
        <v>47</v>
      </c>
      <c r="I492">
        <v>36.9</v>
      </c>
      <c r="J492">
        <v>47.800000000000004</v>
      </c>
      <c r="K492">
        <v>34.1</v>
      </c>
      <c r="O492" s="21">
        <v>25881</v>
      </c>
      <c r="P492">
        <v>198.20000000000002</v>
      </c>
    </row>
    <row r="493" spans="6:16" x14ac:dyDescent="0.25">
      <c r="F493" s="21">
        <v>36631</v>
      </c>
      <c r="G493">
        <v>46.6</v>
      </c>
      <c r="H493">
        <v>46.9</v>
      </c>
      <c r="I493">
        <v>33.200000000000003</v>
      </c>
      <c r="J493">
        <v>46.5</v>
      </c>
      <c r="K493">
        <v>29.7</v>
      </c>
      <c r="O493" s="21">
        <v>25882</v>
      </c>
      <c r="P493">
        <v>197.81</v>
      </c>
    </row>
    <row r="494" spans="6:16" x14ac:dyDescent="0.25">
      <c r="F494" s="21">
        <v>36661</v>
      </c>
      <c r="G494">
        <v>46.9</v>
      </c>
      <c r="H494">
        <v>48.1</v>
      </c>
      <c r="I494">
        <v>36.9</v>
      </c>
      <c r="J494">
        <v>46.4</v>
      </c>
      <c r="K494">
        <v>34.300000000000004</v>
      </c>
      <c r="O494" s="21">
        <v>25883</v>
      </c>
      <c r="P494">
        <v>198.38</v>
      </c>
    </row>
    <row r="495" spans="6:16" x14ac:dyDescent="0.25">
      <c r="F495" s="21">
        <v>36692</v>
      </c>
      <c r="G495">
        <v>46.2</v>
      </c>
      <c r="H495">
        <v>45.9</v>
      </c>
      <c r="I495">
        <v>38.5</v>
      </c>
      <c r="J495">
        <v>46.300000000000004</v>
      </c>
      <c r="K495">
        <v>36.5</v>
      </c>
      <c r="O495" s="21">
        <v>25884</v>
      </c>
      <c r="P495">
        <v>197.16</v>
      </c>
    </row>
    <row r="496" spans="6:16" x14ac:dyDescent="0.25">
      <c r="F496" s="21">
        <v>36722</v>
      </c>
      <c r="G496">
        <v>46.2</v>
      </c>
      <c r="H496">
        <v>43.800000000000004</v>
      </c>
      <c r="I496">
        <v>37.4</v>
      </c>
      <c r="J496">
        <v>47.1</v>
      </c>
      <c r="K496">
        <v>35.1</v>
      </c>
      <c r="O496" s="21">
        <v>25885</v>
      </c>
      <c r="P496">
        <v>194.93</v>
      </c>
    </row>
    <row r="497" spans="6:16" x14ac:dyDescent="0.25">
      <c r="F497" s="21">
        <v>36753</v>
      </c>
      <c r="G497">
        <v>45.7</v>
      </c>
      <c r="H497">
        <v>42.6</v>
      </c>
      <c r="I497">
        <v>38.5</v>
      </c>
      <c r="J497">
        <v>46.800000000000004</v>
      </c>
      <c r="K497">
        <v>36.6</v>
      </c>
      <c r="O497" s="21">
        <v>25888</v>
      </c>
      <c r="P497">
        <v>192.89000000000001</v>
      </c>
    </row>
    <row r="498" spans="6:16" x14ac:dyDescent="0.25">
      <c r="F498" s="21">
        <v>36784</v>
      </c>
      <c r="G498">
        <v>46.6</v>
      </c>
      <c r="H498">
        <v>43.800000000000004</v>
      </c>
      <c r="I498">
        <v>41.300000000000004</v>
      </c>
      <c r="J498">
        <v>47.7</v>
      </c>
      <c r="K498">
        <v>39.9</v>
      </c>
      <c r="O498" s="21">
        <v>25889</v>
      </c>
      <c r="P498">
        <v>194.69</v>
      </c>
    </row>
    <row r="499" spans="6:16" x14ac:dyDescent="0.25">
      <c r="F499" s="21">
        <v>36814</v>
      </c>
      <c r="G499">
        <v>45.1</v>
      </c>
      <c r="H499">
        <v>44</v>
      </c>
      <c r="I499">
        <v>40.5</v>
      </c>
      <c r="J499">
        <v>45.5</v>
      </c>
      <c r="K499">
        <v>39.300000000000004</v>
      </c>
      <c r="O499" s="21">
        <v>25890</v>
      </c>
      <c r="P499">
        <v>194.69</v>
      </c>
    </row>
    <row r="500" spans="6:16" x14ac:dyDescent="0.25">
      <c r="F500" s="21">
        <v>36845</v>
      </c>
      <c r="G500">
        <v>44.9</v>
      </c>
      <c r="H500">
        <v>43.6</v>
      </c>
      <c r="I500">
        <v>41.2</v>
      </c>
      <c r="J500">
        <v>45.300000000000004</v>
      </c>
      <c r="K500">
        <v>40.300000000000004</v>
      </c>
      <c r="O500" s="21">
        <v>25891</v>
      </c>
      <c r="P500">
        <v>192.1</v>
      </c>
    </row>
    <row r="501" spans="6:16" x14ac:dyDescent="0.25">
      <c r="F501" s="21">
        <v>36875</v>
      </c>
      <c r="G501">
        <v>46.1</v>
      </c>
      <c r="H501">
        <v>44.4</v>
      </c>
      <c r="I501">
        <v>35.300000000000004</v>
      </c>
      <c r="J501">
        <v>46.7</v>
      </c>
      <c r="K501">
        <v>32.4</v>
      </c>
      <c r="O501" s="21">
        <v>25892</v>
      </c>
      <c r="P501">
        <v>189.66</v>
      </c>
    </row>
    <row r="502" spans="6:16" x14ac:dyDescent="0.25">
      <c r="F502" s="21">
        <v>36906</v>
      </c>
      <c r="G502">
        <v>46.5</v>
      </c>
      <c r="H502">
        <v>44.300000000000004</v>
      </c>
      <c r="I502">
        <v>35.5</v>
      </c>
      <c r="J502">
        <v>47.300000000000004</v>
      </c>
      <c r="K502">
        <v>32.700000000000003</v>
      </c>
      <c r="O502" s="21">
        <v>25895</v>
      </c>
      <c r="P502">
        <v>188.16</v>
      </c>
    </row>
    <row r="503" spans="6:16" x14ac:dyDescent="0.25">
      <c r="F503" s="21">
        <v>36937</v>
      </c>
      <c r="G503">
        <v>45.6</v>
      </c>
      <c r="H503">
        <v>43</v>
      </c>
      <c r="I503">
        <v>36.800000000000004</v>
      </c>
      <c r="J503">
        <v>46.5</v>
      </c>
      <c r="K503">
        <v>34.5</v>
      </c>
      <c r="O503" s="21">
        <v>25896</v>
      </c>
      <c r="P503">
        <v>188.70000000000002</v>
      </c>
    </row>
    <row r="504" spans="6:16" x14ac:dyDescent="0.25">
      <c r="F504" s="21">
        <v>36965</v>
      </c>
      <c r="G504">
        <v>44.1</v>
      </c>
      <c r="H504">
        <v>42.2</v>
      </c>
      <c r="I504">
        <v>34.800000000000004</v>
      </c>
      <c r="J504">
        <v>44.800000000000004</v>
      </c>
      <c r="K504">
        <v>32.4</v>
      </c>
      <c r="O504" s="21">
        <v>25897</v>
      </c>
      <c r="P504">
        <v>188.15</v>
      </c>
    </row>
    <row r="505" spans="6:16" x14ac:dyDescent="0.25">
      <c r="F505" s="21">
        <v>36996</v>
      </c>
      <c r="G505">
        <v>43.4</v>
      </c>
      <c r="H505">
        <v>41.4</v>
      </c>
      <c r="I505">
        <v>35.300000000000004</v>
      </c>
      <c r="J505">
        <v>44.1</v>
      </c>
      <c r="K505">
        <v>33.1</v>
      </c>
      <c r="O505" s="21">
        <v>25898</v>
      </c>
      <c r="P505">
        <v>192.09</v>
      </c>
    </row>
    <row r="506" spans="6:16" x14ac:dyDescent="0.25">
      <c r="F506" s="21">
        <v>37026</v>
      </c>
      <c r="G506">
        <v>43.4</v>
      </c>
      <c r="H506">
        <v>42.1</v>
      </c>
      <c r="I506">
        <v>36.6</v>
      </c>
      <c r="J506">
        <v>43.9</v>
      </c>
      <c r="K506">
        <v>34.9</v>
      </c>
      <c r="O506" s="21">
        <v>25899</v>
      </c>
      <c r="P506">
        <v>193.24</v>
      </c>
    </row>
    <row r="507" spans="6:16" x14ac:dyDescent="0.25">
      <c r="F507" s="21">
        <v>37057</v>
      </c>
      <c r="G507">
        <v>42.1</v>
      </c>
      <c r="H507">
        <v>41.6</v>
      </c>
      <c r="I507">
        <v>35.800000000000004</v>
      </c>
      <c r="J507">
        <v>42.300000000000004</v>
      </c>
      <c r="K507">
        <v>34.1</v>
      </c>
      <c r="O507" s="21">
        <v>25902</v>
      </c>
      <c r="P507">
        <v>194.35</v>
      </c>
    </row>
    <row r="508" spans="6:16" x14ac:dyDescent="0.25">
      <c r="F508" s="21">
        <v>37087</v>
      </c>
      <c r="G508">
        <v>41.5</v>
      </c>
      <c r="H508">
        <v>43</v>
      </c>
      <c r="I508">
        <v>33.9</v>
      </c>
      <c r="J508">
        <v>40.9</v>
      </c>
      <c r="K508">
        <v>31.900000000000002</v>
      </c>
      <c r="O508" s="21">
        <v>25903</v>
      </c>
      <c r="P508">
        <v>194.09</v>
      </c>
    </row>
    <row r="509" spans="6:16" x14ac:dyDescent="0.25">
      <c r="F509" s="21">
        <v>37118</v>
      </c>
      <c r="G509">
        <v>40.6</v>
      </c>
      <c r="H509">
        <v>42.800000000000004</v>
      </c>
      <c r="I509">
        <v>34.4</v>
      </c>
      <c r="J509">
        <v>39.800000000000004</v>
      </c>
      <c r="K509">
        <v>32.700000000000003</v>
      </c>
      <c r="O509" s="21">
        <v>25904</v>
      </c>
      <c r="P509">
        <v>193.59</v>
      </c>
    </row>
    <row r="510" spans="6:16" x14ac:dyDescent="0.25">
      <c r="F510" s="21">
        <v>37149</v>
      </c>
      <c r="G510">
        <v>39.6</v>
      </c>
      <c r="H510">
        <v>41.5</v>
      </c>
      <c r="I510">
        <v>34</v>
      </c>
      <c r="J510">
        <v>38.9</v>
      </c>
      <c r="K510">
        <v>32.5</v>
      </c>
      <c r="O510" s="21">
        <v>25905</v>
      </c>
      <c r="P510">
        <v>191.26</v>
      </c>
    </row>
    <row r="511" spans="6:16" x14ac:dyDescent="0.25">
      <c r="F511" s="21">
        <v>37179</v>
      </c>
      <c r="G511">
        <v>38.4</v>
      </c>
      <c r="H511">
        <v>40.200000000000003</v>
      </c>
      <c r="I511">
        <v>29.6</v>
      </c>
      <c r="J511">
        <v>37.800000000000004</v>
      </c>
      <c r="K511">
        <v>27.2</v>
      </c>
      <c r="O511" s="21">
        <v>25906</v>
      </c>
      <c r="P511">
        <v>190.66</v>
      </c>
    </row>
    <row r="512" spans="6:16" x14ac:dyDescent="0.25">
      <c r="F512" s="21">
        <v>37210</v>
      </c>
      <c r="G512">
        <v>39.200000000000003</v>
      </c>
      <c r="H512">
        <v>41.4</v>
      </c>
      <c r="I512">
        <v>27.400000000000002</v>
      </c>
      <c r="J512">
        <v>38.4</v>
      </c>
      <c r="K512">
        <v>24.3</v>
      </c>
      <c r="O512" s="21">
        <v>25909</v>
      </c>
      <c r="P512">
        <v>189.42000000000002</v>
      </c>
    </row>
    <row r="513" spans="6:16" x14ac:dyDescent="0.25">
      <c r="F513" s="21">
        <v>37240</v>
      </c>
      <c r="G513">
        <v>39.1</v>
      </c>
      <c r="H513">
        <v>41.4</v>
      </c>
      <c r="I513">
        <v>27.2</v>
      </c>
      <c r="J513">
        <v>38.300000000000004</v>
      </c>
      <c r="K513">
        <v>24</v>
      </c>
      <c r="O513" s="21">
        <v>25910</v>
      </c>
      <c r="P513">
        <v>189.3</v>
      </c>
    </row>
    <row r="514" spans="6:16" x14ac:dyDescent="0.25">
      <c r="F514" s="21">
        <v>37271</v>
      </c>
      <c r="G514">
        <v>39.700000000000003</v>
      </c>
      <c r="H514">
        <v>41.7</v>
      </c>
      <c r="I514">
        <v>27.900000000000002</v>
      </c>
      <c r="J514">
        <v>38.9</v>
      </c>
      <c r="K514">
        <v>24.7</v>
      </c>
      <c r="O514" s="21">
        <v>25911</v>
      </c>
      <c r="P514">
        <v>189.92000000000002</v>
      </c>
    </row>
    <row r="515" spans="6:16" x14ac:dyDescent="0.25">
      <c r="F515" s="21">
        <v>37302</v>
      </c>
      <c r="G515">
        <v>39.9</v>
      </c>
      <c r="H515">
        <v>41.4</v>
      </c>
      <c r="I515">
        <v>28.6</v>
      </c>
      <c r="J515">
        <v>39.4</v>
      </c>
      <c r="K515">
        <v>25.6</v>
      </c>
      <c r="O515" s="21">
        <v>25912</v>
      </c>
      <c r="P515">
        <v>191.43</v>
      </c>
    </row>
    <row r="516" spans="6:16" x14ac:dyDescent="0.25">
      <c r="F516" s="21">
        <v>37330</v>
      </c>
      <c r="G516">
        <v>41.2</v>
      </c>
      <c r="H516">
        <v>42.9</v>
      </c>
      <c r="I516">
        <v>32.4</v>
      </c>
      <c r="J516">
        <v>40.6</v>
      </c>
      <c r="K516">
        <v>30.1</v>
      </c>
      <c r="O516" s="21">
        <v>25913</v>
      </c>
      <c r="P516">
        <v>193.44</v>
      </c>
    </row>
    <row r="517" spans="6:16" x14ac:dyDescent="0.25">
      <c r="F517" s="21">
        <v>37361</v>
      </c>
      <c r="G517">
        <v>41</v>
      </c>
      <c r="H517">
        <v>43</v>
      </c>
      <c r="I517">
        <v>34</v>
      </c>
      <c r="J517">
        <v>40.300000000000004</v>
      </c>
      <c r="K517">
        <v>32.1</v>
      </c>
      <c r="O517" s="21">
        <v>25916</v>
      </c>
      <c r="P517">
        <v>192.45000000000002</v>
      </c>
    </row>
    <row r="518" spans="6:16" x14ac:dyDescent="0.25">
      <c r="F518" s="21">
        <v>37391</v>
      </c>
      <c r="G518">
        <v>40.9</v>
      </c>
      <c r="H518">
        <v>43.300000000000004</v>
      </c>
      <c r="I518">
        <v>34.1</v>
      </c>
      <c r="J518">
        <v>40.1</v>
      </c>
      <c r="K518">
        <v>32.299999999999997</v>
      </c>
      <c r="O518" s="21">
        <v>25917</v>
      </c>
      <c r="P518">
        <v>190.92000000000002</v>
      </c>
    </row>
    <row r="519" spans="6:16" x14ac:dyDescent="0.25">
      <c r="F519" s="21">
        <v>37422</v>
      </c>
      <c r="G519">
        <v>41.9</v>
      </c>
      <c r="H519">
        <v>44.6</v>
      </c>
      <c r="I519">
        <v>33.299999999999997</v>
      </c>
      <c r="J519">
        <v>40.9</v>
      </c>
      <c r="K519">
        <v>31</v>
      </c>
      <c r="O519" s="21">
        <v>25918</v>
      </c>
      <c r="P519">
        <v>190.87</v>
      </c>
    </row>
    <row r="520" spans="6:16" x14ac:dyDescent="0.25">
      <c r="F520" s="21">
        <v>37452</v>
      </c>
      <c r="G520">
        <v>42.9</v>
      </c>
      <c r="H520">
        <v>48.1</v>
      </c>
      <c r="I520">
        <v>34.4</v>
      </c>
      <c r="J520">
        <v>41</v>
      </c>
      <c r="K520">
        <v>32.200000000000003</v>
      </c>
      <c r="O520" s="21">
        <v>25919</v>
      </c>
      <c r="P520">
        <v>189.68</v>
      </c>
    </row>
    <row r="521" spans="6:16" x14ac:dyDescent="0.25">
      <c r="F521" s="21">
        <v>37483</v>
      </c>
      <c r="G521">
        <v>42.4</v>
      </c>
      <c r="H521">
        <v>49.300000000000004</v>
      </c>
      <c r="I521">
        <v>35.1</v>
      </c>
      <c r="J521">
        <v>39.9</v>
      </c>
      <c r="K521">
        <v>33.200000000000003</v>
      </c>
      <c r="O521" s="21">
        <v>25920</v>
      </c>
      <c r="P521">
        <v>189.38</v>
      </c>
    </row>
    <row r="522" spans="6:16" x14ac:dyDescent="0.25">
      <c r="F522" s="21">
        <v>37514</v>
      </c>
      <c r="G522">
        <v>43.300000000000004</v>
      </c>
      <c r="H522">
        <v>51.9</v>
      </c>
      <c r="I522">
        <v>36.800000000000004</v>
      </c>
      <c r="J522">
        <v>40.200000000000003</v>
      </c>
      <c r="K522">
        <v>35.200000000000003</v>
      </c>
      <c r="O522" s="21">
        <v>25923</v>
      </c>
      <c r="P522">
        <v>187.49</v>
      </c>
    </row>
    <row r="523" spans="6:16" x14ac:dyDescent="0.25">
      <c r="F523" s="21">
        <v>37544</v>
      </c>
      <c r="G523">
        <v>43.2</v>
      </c>
      <c r="H523">
        <v>51.5</v>
      </c>
      <c r="I523">
        <v>36.1</v>
      </c>
      <c r="J523">
        <v>40.300000000000004</v>
      </c>
      <c r="K523">
        <v>34.200000000000003</v>
      </c>
      <c r="O523" s="21">
        <v>25924</v>
      </c>
      <c r="P523">
        <v>187.04</v>
      </c>
    </row>
    <row r="524" spans="6:16" x14ac:dyDescent="0.25">
      <c r="F524" s="21">
        <v>37575</v>
      </c>
      <c r="G524">
        <v>44</v>
      </c>
      <c r="H524">
        <v>50.800000000000004</v>
      </c>
      <c r="I524">
        <v>33.700000000000003</v>
      </c>
      <c r="J524">
        <v>41.6</v>
      </c>
      <c r="K524">
        <v>31</v>
      </c>
      <c r="O524" s="21">
        <v>25925</v>
      </c>
      <c r="P524">
        <v>187.33</v>
      </c>
    </row>
    <row r="525" spans="6:16" x14ac:dyDescent="0.25">
      <c r="F525" s="21">
        <v>37605</v>
      </c>
      <c r="G525">
        <v>44</v>
      </c>
      <c r="H525">
        <v>50.2</v>
      </c>
      <c r="I525">
        <v>36.200000000000003</v>
      </c>
      <c r="J525">
        <v>41.800000000000004</v>
      </c>
      <c r="K525">
        <v>34.1</v>
      </c>
      <c r="O525" s="21">
        <v>25926</v>
      </c>
      <c r="P525">
        <v>187.33</v>
      </c>
    </row>
    <row r="526" spans="6:16" x14ac:dyDescent="0.25">
      <c r="F526" s="21">
        <v>37636</v>
      </c>
      <c r="G526">
        <v>45.1</v>
      </c>
      <c r="H526">
        <v>50.4</v>
      </c>
      <c r="I526">
        <v>39.300000000000004</v>
      </c>
      <c r="J526">
        <v>43.2</v>
      </c>
      <c r="K526">
        <v>37.800000000000004</v>
      </c>
      <c r="O526" s="21">
        <v>25927</v>
      </c>
      <c r="P526">
        <v>187.33</v>
      </c>
    </row>
    <row r="527" spans="6:16" x14ac:dyDescent="0.25">
      <c r="F527" s="21">
        <v>37667</v>
      </c>
      <c r="G527">
        <v>46.6</v>
      </c>
      <c r="H527">
        <v>51.4</v>
      </c>
      <c r="I527">
        <v>41.800000000000004</v>
      </c>
      <c r="J527">
        <v>44.800000000000004</v>
      </c>
      <c r="K527">
        <v>40.6</v>
      </c>
      <c r="O527" s="21">
        <v>25930</v>
      </c>
      <c r="P527">
        <v>187.42000000000002</v>
      </c>
    </row>
    <row r="528" spans="6:16" x14ac:dyDescent="0.25">
      <c r="F528" s="21">
        <v>37695</v>
      </c>
      <c r="G528">
        <v>46.2</v>
      </c>
      <c r="H528">
        <v>49.2</v>
      </c>
      <c r="I528">
        <v>39.300000000000004</v>
      </c>
      <c r="J528">
        <v>45.1</v>
      </c>
      <c r="K528">
        <v>37.5</v>
      </c>
      <c r="O528" s="21">
        <v>25931</v>
      </c>
      <c r="P528">
        <v>186.55</v>
      </c>
    </row>
    <row r="529" spans="6:16" x14ac:dyDescent="0.25">
      <c r="F529" s="21">
        <v>37726</v>
      </c>
      <c r="G529">
        <v>45.7</v>
      </c>
      <c r="H529">
        <v>49.7</v>
      </c>
      <c r="I529">
        <v>34.700000000000003</v>
      </c>
      <c r="J529">
        <v>44.300000000000004</v>
      </c>
      <c r="K529">
        <v>31.8</v>
      </c>
      <c r="O529" s="21">
        <v>25932</v>
      </c>
      <c r="P529">
        <v>187.37</v>
      </c>
    </row>
    <row r="530" spans="6:16" x14ac:dyDescent="0.25">
      <c r="F530" s="21">
        <v>37756</v>
      </c>
      <c r="G530">
        <v>46.9</v>
      </c>
      <c r="H530">
        <v>51</v>
      </c>
      <c r="I530">
        <v>35.4</v>
      </c>
      <c r="J530">
        <v>45.4</v>
      </c>
      <c r="K530">
        <v>32.4</v>
      </c>
      <c r="O530" s="21">
        <v>25933</v>
      </c>
      <c r="P530">
        <v>187.43</v>
      </c>
    </row>
    <row r="531" spans="6:16" x14ac:dyDescent="0.25">
      <c r="F531" s="21">
        <v>37787</v>
      </c>
      <c r="G531">
        <v>46.4</v>
      </c>
      <c r="H531">
        <v>48.800000000000004</v>
      </c>
      <c r="I531">
        <v>37</v>
      </c>
      <c r="J531">
        <v>45.5</v>
      </c>
      <c r="K531">
        <v>34.6</v>
      </c>
      <c r="O531" s="21">
        <v>25934</v>
      </c>
      <c r="P531">
        <v>187.43</v>
      </c>
    </row>
    <row r="532" spans="6:16" x14ac:dyDescent="0.25">
      <c r="F532" s="21">
        <v>37817</v>
      </c>
      <c r="G532">
        <v>46</v>
      </c>
      <c r="H532">
        <v>47.2</v>
      </c>
      <c r="I532">
        <v>37.800000000000004</v>
      </c>
      <c r="J532">
        <v>45.6</v>
      </c>
      <c r="K532">
        <v>35.6</v>
      </c>
      <c r="O532" s="21">
        <v>25937</v>
      </c>
      <c r="P532">
        <v>186.77</v>
      </c>
    </row>
    <row r="533" spans="6:16" x14ac:dyDescent="0.25">
      <c r="F533" s="21">
        <v>37848</v>
      </c>
      <c r="G533">
        <v>46.7</v>
      </c>
      <c r="H533">
        <v>47.7</v>
      </c>
      <c r="I533">
        <v>39</v>
      </c>
      <c r="J533">
        <v>46.300000000000004</v>
      </c>
      <c r="K533">
        <v>37</v>
      </c>
      <c r="O533" s="21">
        <v>25938</v>
      </c>
      <c r="P533">
        <v>189.36</v>
      </c>
    </row>
    <row r="534" spans="6:16" x14ac:dyDescent="0.25">
      <c r="F534" s="21">
        <v>37879</v>
      </c>
      <c r="G534">
        <v>47.5</v>
      </c>
      <c r="H534">
        <v>50</v>
      </c>
      <c r="I534">
        <v>36.6</v>
      </c>
      <c r="J534">
        <v>46.6</v>
      </c>
      <c r="K534">
        <v>33.799999999999997</v>
      </c>
      <c r="O534" s="21">
        <v>25939</v>
      </c>
      <c r="P534">
        <v>192.96</v>
      </c>
    </row>
    <row r="535" spans="6:16" x14ac:dyDescent="0.25">
      <c r="F535" s="21">
        <v>37909</v>
      </c>
      <c r="G535">
        <v>50</v>
      </c>
      <c r="H535">
        <v>52.300000000000004</v>
      </c>
      <c r="I535">
        <v>39.1</v>
      </c>
      <c r="J535">
        <v>49.2</v>
      </c>
      <c r="K535">
        <v>36.200000000000003</v>
      </c>
      <c r="O535" s="21">
        <v>25940</v>
      </c>
      <c r="P535">
        <v>193.83</v>
      </c>
    </row>
    <row r="536" spans="6:16" x14ac:dyDescent="0.25">
      <c r="F536" s="21">
        <v>37940</v>
      </c>
      <c r="G536">
        <v>51.4</v>
      </c>
      <c r="H536">
        <v>54</v>
      </c>
      <c r="I536">
        <v>39.700000000000003</v>
      </c>
      <c r="J536">
        <v>50.4</v>
      </c>
      <c r="K536">
        <v>36.6</v>
      </c>
      <c r="O536" s="21">
        <v>25941</v>
      </c>
      <c r="P536">
        <v>196.72</v>
      </c>
    </row>
    <row r="537" spans="6:16" x14ac:dyDescent="0.25">
      <c r="F537" s="21">
        <v>37970</v>
      </c>
      <c r="G537">
        <v>52.6</v>
      </c>
      <c r="H537">
        <v>55.2</v>
      </c>
      <c r="I537">
        <v>40.9</v>
      </c>
      <c r="J537">
        <v>51.7</v>
      </c>
      <c r="K537">
        <v>37.800000000000004</v>
      </c>
      <c r="O537" s="21">
        <v>25944</v>
      </c>
      <c r="P537">
        <v>200.76</v>
      </c>
    </row>
    <row r="538" spans="6:16" x14ac:dyDescent="0.25">
      <c r="F538" s="21">
        <v>38001</v>
      </c>
      <c r="G538">
        <v>55.7</v>
      </c>
      <c r="H538">
        <v>58.6</v>
      </c>
      <c r="I538">
        <v>43.1</v>
      </c>
      <c r="J538">
        <v>54.7</v>
      </c>
      <c r="K538">
        <v>39.800000000000004</v>
      </c>
      <c r="O538" s="21">
        <v>25945</v>
      </c>
      <c r="P538">
        <v>200.42000000000002</v>
      </c>
    </row>
    <row r="539" spans="6:16" x14ac:dyDescent="0.25">
      <c r="F539" s="21">
        <v>38032</v>
      </c>
      <c r="G539">
        <v>58.2</v>
      </c>
      <c r="H539">
        <v>60.1</v>
      </c>
      <c r="I539">
        <v>43.6</v>
      </c>
      <c r="J539">
        <v>57.6</v>
      </c>
      <c r="K539">
        <v>39.700000000000003</v>
      </c>
      <c r="O539" s="21">
        <v>25946</v>
      </c>
      <c r="P539">
        <v>204.13</v>
      </c>
    </row>
    <row r="540" spans="6:16" x14ac:dyDescent="0.25">
      <c r="F540" s="21">
        <v>38061</v>
      </c>
      <c r="G540">
        <v>60</v>
      </c>
      <c r="H540">
        <v>64.900000000000006</v>
      </c>
      <c r="I540">
        <v>46.4</v>
      </c>
      <c r="J540">
        <v>58.2</v>
      </c>
      <c r="K540">
        <v>42.800000000000004</v>
      </c>
      <c r="O540" s="21">
        <v>25947</v>
      </c>
      <c r="P540">
        <v>203.25</v>
      </c>
    </row>
    <row r="541" spans="6:16" x14ac:dyDescent="0.25">
      <c r="F541" s="21">
        <v>38092</v>
      </c>
      <c r="G541">
        <v>60</v>
      </c>
      <c r="H541">
        <v>65.599999999999994</v>
      </c>
      <c r="I541">
        <v>46.800000000000004</v>
      </c>
      <c r="J541">
        <v>58</v>
      </c>
      <c r="K541">
        <v>43.4</v>
      </c>
      <c r="O541" s="21">
        <v>25948</v>
      </c>
      <c r="P541">
        <v>203.4</v>
      </c>
    </row>
    <row r="542" spans="6:16" x14ac:dyDescent="0.25">
      <c r="F542" s="21">
        <v>38122</v>
      </c>
      <c r="G542">
        <v>57.800000000000004</v>
      </c>
      <c r="H542">
        <v>64</v>
      </c>
      <c r="I542">
        <v>49.9</v>
      </c>
      <c r="J542">
        <v>55.6</v>
      </c>
      <c r="K542">
        <v>47.800000000000004</v>
      </c>
      <c r="O542" s="21">
        <v>25951</v>
      </c>
      <c r="P542">
        <v>202.22</v>
      </c>
    </row>
    <row r="543" spans="6:16" x14ac:dyDescent="0.25">
      <c r="F543" s="21">
        <v>38153</v>
      </c>
      <c r="G543">
        <v>57.9</v>
      </c>
      <c r="H543">
        <v>61.6</v>
      </c>
      <c r="I543">
        <v>48.7</v>
      </c>
      <c r="J543">
        <v>56.6</v>
      </c>
      <c r="K543">
        <v>46.300000000000004</v>
      </c>
      <c r="O543" s="21">
        <v>25952</v>
      </c>
      <c r="P543">
        <v>205.11</v>
      </c>
    </row>
    <row r="544" spans="6:16" x14ac:dyDescent="0.25">
      <c r="F544" s="21">
        <v>38183</v>
      </c>
      <c r="G544">
        <v>57.9</v>
      </c>
      <c r="H544">
        <v>57.1</v>
      </c>
      <c r="I544">
        <v>50.6</v>
      </c>
      <c r="J544">
        <v>58.2</v>
      </c>
      <c r="K544">
        <v>48.6</v>
      </c>
      <c r="O544" s="21">
        <v>25953</v>
      </c>
      <c r="P544">
        <v>205.36</v>
      </c>
    </row>
    <row r="545" spans="6:16" x14ac:dyDescent="0.25">
      <c r="F545" s="21">
        <v>38214</v>
      </c>
      <c r="G545">
        <v>56.1</v>
      </c>
      <c r="H545">
        <v>51</v>
      </c>
      <c r="I545">
        <v>53.7</v>
      </c>
      <c r="J545">
        <v>57.9</v>
      </c>
      <c r="K545">
        <v>53.1</v>
      </c>
      <c r="O545" s="21">
        <v>25954</v>
      </c>
      <c r="P545">
        <v>203.67000000000002</v>
      </c>
    </row>
    <row r="546" spans="6:16" x14ac:dyDescent="0.25">
      <c r="F546" s="21">
        <v>38245</v>
      </c>
      <c r="G546">
        <v>56.1</v>
      </c>
      <c r="H546">
        <v>49.9</v>
      </c>
      <c r="I546">
        <v>53.4</v>
      </c>
      <c r="J546">
        <v>58.300000000000004</v>
      </c>
      <c r="K546">
        <v>52.7</v>
      </c>
      <c r="O546" s="21">
        <v>25955</v>
      </c>
      <c r="P546">
        <v>203.82</v>
      </c>
    </row>
    <row r="547" spans="6:16" x14ac:dyDescent="0.25">
      <c r="F547" s="21">
        <v>38275</v>
      </c>
      <c r="G547">
        <v>57.1</v>
      </c>
      <c r="H547">
        <v>48.5</v>
      </c>
      <c r="I547">
        <v>58.6</v>
      </c>
      <c r="J547">
        <v>60.1</v>
      </c>
      <c r="K547">
        <v>59</v>
      </c>
      <c r="O547" s="21">
        <v>25958</v>
      </c>
      <c r="P547">
        <v>206.32</v>
      </c>
    </row>
    <row r="548" spans="6:16" x14ac:dyDescent="0.25">
      <c r="F548" s="21">
        <v>38306</v>
      </c>
      <c r="G548">
        <v>58.2</v>
      </c>
      <c r="H548">
        <v>49.9</v>
      </c>
      <c r="I548">
        <v>54.800000000000004</v>
      </c>
      <c r="J548">
        <v>61.2</v>
      </c>
      <c r="K548">
        <v>53.9</v>
      </c>
      <c r="O548" s="21">
        <v>25959</v>
      </c>
      <c r="P548">
        <v>209.29</v>
      </c>
    </row>
    <row r="549" spans="6:16" x14ac:dyDescent="0.25">
      <c r="F549" s="21">
        <v>38336</v>
      </c>
      <c r="G549">
        <v>58.5</v>
      </c>
      <c r="H549">
        <v>51.7</v>
      </c>
      <c r="I549">
        <v>51.6</v>
      </c>
      <c r="J549">
        <v>60.9</v>
      </c>
      <c r="K549">
        <v>49.7</v>
      </c>
      <c r="O549" s="21">
        <v>25960</v>
      </c>
      <c r="P549">
        <v>208.37</v>
      </c>
    </row>
    <row r="550" spans="6:16" x14ac:dyDescent="0.25">
      <c r="F550" s="21">
        <v>38367</v>
      </c>
      <c r="G550">
        <v>60.6</v>
      </c>
      <c r="H550">
        <v>51.300000000000004</v>
      </c>
      <c r="I550">
        <v>55.6</v>
      </c>
      <c r="J550">
        <v>63.9</v>
      </c>
      <c r="K550">
        <v>54.300000000000004</v>
      </c>
      <c r="O550" s="21">
        <v>25961</v>
      </c>
      <c r="P550">
        <v>211.83</v>
      </c>
    </row>
    <row r="551" spans="6:16" x14ac:dyDescent="0.25">
      <c r="F551" s="21">
        <v>38398</v>
      </c>
      <c r="G551">
        <v>62.2</v>
      </c>
      <c r="H551">
        <v>53.2</v>
      </c>
      <c r="I551">
        <v>57.2</v>
      </c>
      <c r="J551">
        <v>65.400000000000006</v>
      </c>
      <c r="K551">
        <v>55.9</v>
      </c>
      <c r="O551" s="21">
        <v>25962</v>
      </c>
      <c r="P551">
        <v>213.83</v>
      </c>
    </row>
    <row r="552" spans="6:16" x14ac:dyDescent="0.25">
      <c r="F552" s="21">
        <v>38426</v>
      </c>
      <c r="G552">
        <v>65.2</v>
      </c>
      <c r="H552">
        <v>59</v>
      </c>
      <c r="I552">
        <v>64.2</v>
      </c>
      <c r="J552">
        <v>67.400000000000006</v>
      </c>
      <c r="K552">
        <v>63.9</v>
      </c>
      <c r="O552" s="21">
        <v>25965</v>
      </c>
      <c r="P552">
        <v>213.33</v>
      </c>
    </row>
    <row r="553" spans="6:16" x14ac:dyDescent="0.25">
      <c r="F553" s="21">
        <v>38457</v>
      </c>
      <c r="G553">
        <v>63.7</v>
      </c>
      <c r="H553">
        <v>57</v>
      </c>
      <c r="I553">
        <v>63.9</v>
      </c>
      <c r="J553">
        <v>66.099999999999994</v>
      </c>
      <c r="K553">
        <v>64</v>
      </c>
      <c r="O553" s="21">
        <v>25966</v>
      </c>
      <c r="P553">
        <v>213.75</v>
      </c>
    </row>
    <row r="554" spans="6:16" x14ac:dyDescent="0.25">
      <c r="F554" s="21">
        <v>38487</v>
      </c>
      <c r="G554">
        <v>61.2</v>
      </c>
      <c r="H554">
        <v>57.7</v>
      </c>
      <c r="I554">
        <v>60.800000000000004</v>
      </c>
      <c r="J554">
        <v>62.5</v>
      </c>
      <c r="K554">
        <v>60.7</v>
      </c>
      <c r="O554" s="21">
        <v>25967</v>
      </c>
      <c r="P554">
        <v>210.72</v>
      </c>
    </row>
    <row r="555" spans="6:16" x14ac:dyDescent="0.25">
      <c r="F555" s="21">
        <v>38518</v>
      </c>
      <c r="G555">
        <v>60.800000000000004</v>
      </c>
      <c r="H555">
        <v>59.4</v>
      </c>
      <c r="I555">
        <v>66.3</v>
      </c>
      <c r="J555">
        <v>61.300000000000004</v>
      </c>
      <c r="K555">
        <v>67.8</v>
      </c>
      <c r="O555" s="21">
        <v>25968</v>
      </c>
      <c r="P555">
        <v>209.49</v>
      </c>
    </row>
    <row r="556" spans="6:16" x14ac:dyDescent="0.25">
      <c r="F556" s="21">
        <v>38548</v>
      </c>
      <c r="G556">
        <v>60.9</v>
      </c>
      <c r="H556">
        <v>58.800000000000004</v>
      </c>
      <c r="I556">
        <v>68.5</v>
      </c>
      <c r="J556">
        <v>61.7</v>
      </c>
      <c r="K556">
        <v>70.5</v>
      </c>
      <c r="O556" s="21">
        <v>25969</v>
      </c>
      <c r="P556">
        <v>211.32</v>
      </c>
    </row>
    <row r="557" spans="6:16" x14ac:dyDescent="0.25">
      <c r="F557" s="21">
        <v>38579</v>
      </c>
      <c r="G557">
        <v>62.2</v>
      </c>
      <c r="H557">
        <v>55.9</v>
      </c>
      <c r="I557">
        <v>73.600000000000009</v>
      </c>
      <c r="J557">
        <v>64.400000000000006</v>
      </c>
      <c r="K557">
        <v>76.600000000000009</v>
      </c>
      <c r="O557" s="21">
        <v>25972</v>
      </c>
      <c r="P557">
        <v>211.65</v>
      </c>
    </row>
    <row r="558" spans="6:16" x14ac:dyDescent="0.25">
      <c r="F558" s="21">
        <v>38610</v>
      </c>
      <c r="G558">
        <v>62.1</v>
      </c>
      <c r="H558">
        <v>53.800000000000004</v>
      </c>
      <c r="I558">
        <v>73.3</v>
      </c>
      <c r="J558">
        <v>65</v>
      </c>
      <c r="K558">
        <v>76.2</v>
      </c>
      <c r="O558" s="21">
        <v>25973</v>
      </c>
      <c r="P558">
        <v>212.12</v>
      </c>
    </row>
    <row r="559" spans="6:16" x14ac:dyDescent="0.25">
      <c r="F559" s="21">
        <v>38640</v>
      </c>
      <c r="G559">
        <v>62.800000000000004</v>
      </c>
      <c r="H559">
        <v>54.2</v>
      </c>
      <c r="I559">
        <v>69.900000000000006</v>
      </c>
      <c r="J559">
        <v>65.8</v>
      </c>
      <c r="K559">
        <v>71.8</v>
      </c>
      <c r="O559" s="21">
        <v>25974</v>
      </c>
      <c r="P559">
        <v>209.99</v>
      </c>
    </row>
    <row r="560" spans="6:16" x14ac:dyDescent="0.25">
      <c r="F560" s="21">
        <v>38671</v>
      </c>
      <c r="G560">
        <v>64.099999999999994</v>
      </c>
      <c r="H560">
        <v>54.2</v>
      </c>
      <c r="I560">
        <v>67.099999999999994</v>
      </c>
      <c r="J560">
        <v>67.599999999999994</v>
      </c>
      <c r="K560">
        <v>67.8</v>
      </c>
      <c r="O560" s="21">
        <v>25975</v>
      </c>
      <c r="P560">
        <v>213.38</v>
      </c>
    </row>
    <row r="561" spans="6:16" x14ac:dyDescent="0.25">
      <c r="F561" s="21">
        <v>38701</v>
      </c>
      <c r="G561">
        <v>67.5</v>
      </c>
      <c r="H561">
        <v>56.7</v>
      </c>
      <c r="I561">
        <v>69.3</v>
      </c>
      <c r="J561">
        <v>71.3</v>
      </c>
      <c r="K561">
        <v>69.7</v>
      </c>
      <c r="O561" s="21">
        <v>25976</v>
      </c>
      <c r="P561">
        <v>213.04</v>
      </c>
    </row>
    <row r="562" spans="6:16" x14ac:dyDescent="0.25">
      <c r="F562" s="21">
        <v>38732</v>
      </c>
      <c r="G562">
        <v>71.400000000000006</v>
      </c>
      <c r="H562">
        <v>59.800000000000004</v>
      </c>
      <c r="I562">
        <v>75.600000000000009</v>
      </c>
      <c r="J562">
        <v>75.5</v>
      </c>
      <c r="K562">
        <v>76.7</v>
      </c>
      <c r="O562" s="21">
        <v>25979</v>
      </c>
      <c r="P562">
        <v>219.85</v>
      </c>
    </row>
    <row r="563" spans="6:16" x14ac:dyDescent="0.25">
      <c r="F563" s="21">
        <v>38763</v>
      </c>
      <c r="G563">
        <v>73.3</v>
      </c>
      <c r="H563">
        <v>60.7</v>
      </c>
      <c r="I563">
        <v>74</v>
      </c>
      <c r="J563">
        <v>77.8</v>
      </c>
      <c r="K563">
        <v>74.2</v>
      </c>
      <c r="O563" s="21">
        <v>25980</v>
      </c>
      <c r="P563">
        <v>225.35</v>
      </c>
    </row>
    <row r="564" spans="6:16" x14ac:dyDescent="0.25">
      <c r="F564" s="21">
        <v>38791</v>
      </c>
      <c r="G564">
        <v>73.3</v>
      </c>
      <c r="H564">
        <v>59.7</v>
      </c>
      <c r="I564">
        <v>75.3</v>
      </c>
      <c r="J564">
        <v>78.100000000000009</v>
      </c>
      <c r="K564">
        <v>75.8</v>
      </c>
      <c r="O564" s="21">
        <v>25981</v>
      </c>
      <c r="P564">
        <v>223.69</v>
      </c>
    </row>
    <row r="565" spans="6:16" x14ac:dyDescent="0.25">
      <c r="F565" s="21">
        <v>38822</v>
      </c>
      <c r="G565">
        <v>78.5</v>
      </c>
      <c r="H565">
        <v>60.2</v>
      </c>
      <c r="I565">
        <v>83.100000000000009</v>
      </c>
      <c r="J565">
        <v>85</v>
      </c>
      <c r="K565">
        <v>84.3</v>
      </c>
      <c r="O565" s="21">
        <v>25982</v>
      </c>
      <c r="P565">
        <v>221.97</v>
      </c>
    </row>
    <row r="566" spans="6:16" x14ac:dyDescent="0.25">
      <c r="F566" s="21">
        <v>38852</v>
      </c>
      <c r="G566">
        <v>85.2</v>
      </c>
      <c r="H566">
        <v>61.300000000000004</v>
      </c>
      <c r="I566">
        <v>84.9</v>
      </c>
      <c r="J566">
        <v>93.7</v>
      </c>
      <c r="K566">
        <v>84.9</v>
      </c>
      <c r="O566" s="21">
        <v>25983</v>
      </c>
      <c r="P566">
        <v>221.66</v>
      </c>
    </row>
    <row r="567" spans="6:16" x14ac:dyDescent="0.25">
      <c r="F567" s="21">
        <v>38883</v>
      </c>
      <c r="G567">
        <v>80.2</v>
      </c>
      <c r="H567">
        <v>59.800000000000004</v>
      </c>
      <c r="I567">
        <v>83.5</v>
      </c>
      <c r="J567">
        <v>87.4</v>
      </c>
      <c r="K567">
        <v>84.4</v>
      </c>
      <c r="O567" s="21">
        <v>25986</v>
      </c>
      <c r="P567">
        <v>224.77</v>
      </c>
    </row>
    <row r="568" spans="6:16" x14ac:dyDescent="0.25">
      <c r="F568" s="21">
        <v>38913</v>
      </c>
      <c r="G568">
        <v>83.8</v>
      </c>
      <c r="H568">
        <v>61.2</v>
      </c>
      <c r="I568">
        <v>88.2</v>
      </c>
      <c r="J568">
        <v>91.8</v>
      </c>
      <c r="K568">
        <v>89.4</v>
      </c>
      <c r="O568" s="21">
        <v>25987</v>
      </c>
      <c r="P568">
        <v>223.78</v>
      </c>
    </row>
    <row r="569" spans="6:16" x14ac:dyDescent="0.25">
      <c r="F569" s="21">
        <v>38944</v>
      </c>
      <c r="G569">
        <v>83.3</v>
      </c>
      <c r="H569">
        <v>59.300000000000004</v>
      </c>
      <c r="I569">
        <v>87.4</v>
      </c>
      <c r="J569">
        <v>91.9</v>
      </c>
      <c r="K569">
        <v>88.5</v>
      </c>
      <c r="O569" s="21">
        <v>25988</v>
      </c>
      <c r="P569">
        <v>221.81</v>
      </c>
    </row>
    <row r="570" spans="6:16" x14ac:dyDescent="0.25">
      <c r="F570" s="21">
        <v>38975</v>
      </c>
      <c r="G570">
        <v>82.600000000000009</v>
      </c>
      <c r="H570">
        <v>59.4</v>
      </c>
      <c r="I570">
        <v>77.8</v>
      </c>
      <c r="J570">
        <v>90.9</v>
      </c>
      <c r="K570">
        <v>76.5</v>
      </c>
      <c r="O570" s="21">
        <v>25989</v>
      </c>
      <c r="P570">
        <v>220.70000000000002</v>
      </c>
    </row>
    <row r="571" spans="6:16" x14ac:dyDescent="0.25">
      <c r="F571" s="21">
        <v>39005</v>
      </c>
      <c r="G571">
        <v>86.3</v>
      </c>
      <c r="H571">
        <v>63.1</v>
      </c>
      <c r="I571">
        <v>74.5</v>
      </c>
      <c r="J571">
        <v>94.5</v>
      </c>
      <c r="K571">
        <v>71.400000000000006</v>
      </c>
      <c r="O571" s="21">
        <v>25990</v>
      </c>
      <c r="P571">
        <v>221.28</v>
      </c>
    </row>
    <row r="572" spans="6:16" x14ac:dyDescent="0.25">
      <c r="F572" s="21">
        <v>39036</v>
      </c>
      <c r="G572">
        <v>87.5</v>
      </c>
      <c r="H572">
        <v>68</v>
      </c>
      <c r="I572">
        <v>75.3</v>
      </c>
      <c r="J572">
        <v>94.5</v>
      </c>
      <c r="K572">
        <v>72.100000000000009</v>
      </c>
      <c r="O572" s="21">
        <v>25993</v>
      </c>
      <c r="P572">
        <v>221.96</v>
      </c>
    </row>
    <row r="573" spans="6:16" x14ac:dyDescent="0.25">
      <c r="F573" s="21">
        <v>39066</v>
      </c>
      <c r="G573">
        <v>89.600000000000009</v>
      </c>
      <c r="H573">
        <v>69.400000000000006</v>
      </c>
      <c r="I573">
        <v>78.7</v>
      </c>
      <c r="J573">
        <v>96.8</v>
      </c>
      <c r="K573">
        <v>75.8</v>
      </c>
      <c r="O573" s="21">
        <v>25994</v>
      </c>
      <c r="P573">
        <v>221.12</v>
      </c>
    </row>
    <row r="574" spans="6:16" x14ac:dyDescent="0.25">
      <c r="F574" s="21">
        <v>39097</v>
      </c>
      <c r="G574">
        <v>89.7</v>
      </c>
      <c r="H574">
        <v>70.2</v>
      </c>
      <c r="I574">
        <v>71.400000000000006</v>
      </c>
      <c r="J574">
        <v>96.600000000000009</v>
      </c>
      <c r="K574">
        <v>66.599999999999994</v>
      </c>
      <c r="O574" s="21">
        <v>25995</v>
      </c>
      <c r="P574">
        <v>220.35</v>
      </c>
    </row>
    <row r="575" spans="6:16" x14ac:dyDescent="0.25">
      <c r="F575" s="21">
        <v>39128</v>
      </c>
      <c r="G575">
        <v>91.5</v>
      </c>
      <c r="H575">
        <v>72.600000000000009</v>
      </c>
      <c r="I575">
        <v>75.8</v>
      </c>
      <c r="J575">
        <v>98.3</v>
      </c>
      <c r="K575">
        <v>71.7</v>
      </c>
      <c r="O575" s="21">
        <v>25996</v>
      </c>
      <c r="P575">
        <v>220.9</v>
      </c>
    </row>
    <row r="576" spans="6:16" x14ac:dyDescent="0.25">
      <c r="F576" s="21">
        <v>39156</v>
      </c>
      <c r="G576">
        <v>93.9</v>
      </c>
      <c r="H576">
        <v>72.100000000000009</v>
      </c>
      <c r="I576">
        <v>79.2</v>
      </c>
      <c r="J576">
        <v>101.60000000000001</v>
      </c>
      <c r="K576">
        <v>75.400000000000006</v>
      </c>
      <c r="O576" s="21">
        <v>25997</v>
      </c>
      <c r="P576">
        <v>223.35</v>
      </c>
    </row>
    <row r="577" spans="6:16" x14ac:dyDescent="0.25">
      <c r="F577" s="21">
        <v>39187</v>
      </c>
      <c r="G577">
        <v>97.7</v>
      </c>
      <c r="H577">
        <v>69.7</v>
      </c>
      <c r="I577">
        <v>84.4</v>
      </c>
      <c r="J577">
        <v>107.7</v>
      </c>
      <c r="K577">
        <v>80.900000000000006</v>
      </c>
      <c r="O577" s="21">
        <v>26000</v>
      </c>
      <c r="P577">
        <v>223.29</v>
      </c>
    </row>
    <row r="578" spans="6:16" x14ac:dyDescent="0.25">
      <c r="F578" s="21">
        <v>39217</v>
      </c>
      <c r="G578">
        <v>98.5</v>
      </c>
      <c r="H578">
        <v>71.5</v>
      </c>
      <c r="I578">
        <v>84.4</v>
      </c>
      <c r="J578">
        <v>108.10000000000001</v>
      </c>
      <c r="K578">
        <v>80.7</v>
      </c>
      <c r="O578" s="21">
        <v>26001</v>
      </c>
      <c r="P578">
        <v>223.15</v>
      </c>
    </row>
    <row r="579" spans="6:16" x14ac:dyDescent="0.25">
      <c r="F579" s="21">
        <v>39248</v>
      </c>
      <c r="G579">
        <v>95.600000000000009</v>
      </c>
      <c r="H579">
        <v>75.7</v>
      </c>
      <c r="I579">
        <v>87.2</v>
      </c>
      <c r="J579">
        <v>102.60000000000001</v>
      </c>
      <c r="K579">
        <v>85</v>
      </c>
      <c r="O579" s="21">
        <v>26002</v>
      </c>
      <c r="P579">
        <v>223.04</v>
      </c>
    </row>
    <row r="580" spans="6:16" x14ac:dyDescent="0.25">
      <c r="F580" s="21">
        <v>39278</v>
      </c>
      <c r="G580">
        <v>95.9</v>
      </c>
      <c r="H580">
        <v>76</v>
      </c>
      <c r="I580">
        <v>92.4</v>
      </c>
      <c r="J580">
        <v>103</v>
      </c>
      <c r="K580">
        <v>91.5</v>
      </c>
      <c r="O580" s="21">
        <v>26003</v>
      </c>
      <c r="P580">
        <v>223</v>
      </c>
    </row>
    <row r="581" spans="6:16" x14ac:dyDescent="0.25">
      <c r="F581" s="21">
        <v>39309</v>
      </c>
      <c r="G581">
        <v>91.8</v>
      </c>
      <c r="H581">
        <v>76.400000000000006</v>
      </c>
      <c r="I581">
        <v>88.5</v>
      </c>
      <c r="J581">
        <v>97.3</v>
      </c>
      <c r="K581">
        <v>87.7</v>
      </c>
      <c r="O581" s="21">
        <v>26004</v>
      </c>
      <c r="P581">
        <v>223.65</v>
      </c>
    </row>
    <row r="582" spans="6:16" x14ac:dyDescent="0.25">
      <c r="F582" s="21">
        <v>39340</v>
      </c>
      <c r="G582">
        <v>93</v>
      </c>
      <c r="H582">
        <v>83.8</v>
      </c>
      <c r="I582">
        <v>94.8</v>
      </c>
      <c r="J582">
        <v>96.2</v>
      </c>
      <c r="K582">
        <v>95.3</v>
      </c>
      <c r="O582" s="21">
        <v>26007</v>
      </c>
      <c r="P582">
        <v>222.71</v>
      </c>
    </row>
    <row r="583" spans="6:16" x14ac:dyDescent="0.25">
      <c r="F583" s="21">
        <v>39370</v>
      </c>
      <c r="G583">
        <v>95.2</v>
      </c>
      <c r="H583">
        <v>86.2</v>
      </c>
      <c r="I583">
        <v>100.9</v>
      </c>
      <c r="J583">
        <v>98.5</v>
      </c>
      <c r="K583">
        <v>102.4</v>
      </c>
      <c r="O583" s="21">
        <v>26008</v>
      </c>
      <c r="P583">
        <v>223.18</v>
      </c>
    </row>
    <row r="584" spans="6:16" x14ac:dyDescent="0.25">
      <c r="F584" s="21">
        <v>39401</v>
      </c>
      <c r="G584">
        <v>94.2</v>
      </c>
      <c r="H584">
        <v>88.5</v>
      </c>
      <c r="I584">
        <v>110</v>
      </c>
      <c r="J584">
        <v>96.2</v>
      </c>
      <c r="K584">
        <v>114.2</v>
      </c>
      <c r="O584" s="21">
        <v>26009</v>
      </c>
      <c r="P584">
        <v>223.18</v>
      </c>
    </row>
    <row r="585" spans="6:16" x14ac:dyDescent="0.25">
      <c r="F585" s="21">
        <v>39431</v>
      </c>
      <c r="G585">
        <v>93.5</v>
      </c>
      <c r="H585">
        <v>95.9</v>
      </c>
      <c r="I585">
        <v>107.9</v>
      </c>
      <c r="J585">
        <v>92.7</v>
      </c>
      <c r="K585">
        <v>111.7</v>
      </c>
      <c r="O585" s="21">
        <v>26010</v>
      </c>
      <c r="P585">
        <v>222.94</v>
      </c>
    </row>
    <row r="586" spans="6:16" x14ac:dyDescent="0.25">
      <c r="F586" s="21">
        <v>39462</v>
      </c>
      <c r="G586">
        <v>101.8</v>
      </c>
      <c r="H586">
        <v>103.10000000000001</v>
      </c>
      <c r="I586">
        <v>111.2</v>
      </c>
      <c r="J586">
        <v>101.3</v>
      </c>
      <c r="K586">
        <v>113.7</v>
      </c>
      <c r="O586" s="21">
        <v>26011</v>
      </c>
      <c r="P586">
        <v>220.56</v>
      </c>
    </row>
    <row r="587" spans="6:16" x14ac:dyDescent="0.25">
      <c r="F587" s="21">
        <v>39493</v>
      </c>
      <c r="G587">
        <v>108.60000000000001</v>
      </c>
      <c r="H587">
        <v>113.5</v>
      </c>
      <c r="I587">
        <v>116.7</v>
      </c>
      <c r="J587">
        <v>106.9</v>
      </c>
      <c r="K587">
        <v>118.8</v>
      </c>
      <c r="O587" s="21">
        <v>26014</v>
      </c>
      <c r="P587">
        <v>218.54</v>
      </c>
    </row>
    <row r="588" spans="6:16" x14ac:dyDescent="0.25">
      <c r="F588" s="21">
        <v>39522</v>
      </c>
      <c r="G588">
        <v>113.4</v>
      </c>
      <c r="H588">
        <v>115.7</v>
      </c>
      <c r="I588">
        <v>125.8</v>
      </c>
      <c r="J588">
        <v>112.60000000000001</v>
      </c>
      <c r="K588">
        <v>129</v>
      </c>
      <c r="O588" s="21">
        <v>26015</v>
      </c>
      <c r="P588">
        <v>218.91</v>
      </c>
    </row>
    <row r="589" spans="6:16" x14ac:dyDescent="0.25">
      <c r="F589" s="21">
        <v>39553</v>
      </c>
      <c r="G589">
        <v>113.2</v>
      </c>
      <c r="H589">
        <v>113.10000000000001</v>
      </c>
      <c r="I589">
        <v>131.5</v>
      </c>
      <c r="J589">
        <v>113.2</v>
      </c>
      <c r="K589">
        <v>136.4</v>
      </c>
      <c r="O589" s="21">
        <v>26016</v>
      </c>
      <c r="P589">
        <v>220.61</v>
      </c>
    </row>
    <row r="590" spans="6:16" x14ac:dyDescent="0.25">
      <c r="F590" s="21">
        <v>39583</v>
      </c>
      <c r="G590">
        <v>112.8</v>
      </c>
      <c r="H590">
        <v>112.7</v>
      </c>
      <c r="I590">
        <v>146.20000000000002</v>
      </c>
      <c r="J590">
        <v>112.9</v>
      </c>
      <c r="K590">
        <v>155</v>
      </c>
      <c r="O590" s="21">
        <v>26017</v>
      </c>
      <c r="P590">
        <v>222.66</v>
      </c>
    </row>
    <row r="591" spans="6:16" x14ac:dyDescent="0.25">
      <c r="F591" s="21">
        <v>39614</v>
      </c>
      <c r="G591">
        <v>114.8</v>
      </c>
      <c r="H591">
        <v>121.9</v>
      </c>
      <c r="I591">
        <v>155.4</v>
      </c>
      <c r="J591">
        <v>112.3</v>
      </c>
      <c r="K591">
        <v>166</v>
      </c>
      <c r="O591" s="21">
        <v>26018</v>
      </c>
      <c r="P591">
        <v>223.63</v>
      </c>
    </row>
    <row r="592" spans="6:16" x14ac:dyDescent="0.25">
      <c r="F592" s="21">
        <v>39644</v>
      </c>
      <c r="G592">
        <v>115.10000000000001</v>
      </c>
      <c r="H592">
        <v>120.3</v>
      </c>
      <c r="I592">
        <v>157.5</v>
      </c>
      <c r="J592">
        <v>113.2</v>
      </c>
      <c r="K592">
        <v>168.70000000000002</v>
      </c>
      <c r="O592" s="21">
        <v>26021</v>
      </c>
      <c r="P592">
        <v>222.63</v>
      </c>
    </row>
    <row r="593" spans="6:16" x14ac:dyDescent="0.25">
      <c r="F593" s="21">
        <v>39675</v>
      </c>
      <c r="G593">
        <v>106</v>
      </c>
      <c r="H593">
        <v>108.7</v>
      </c>
      <c r="I593">
        <v>137.20000000000002</v>
      </c>
      <c r="J593">
        <v>105</v>
      </c>
      <c r="K593">
        <v>145.5</v>
      </c>
      <c r="O593" s="21">
        <v>26022</v>
      </c>
      <c r="P593">
        <v>222.56</v>
      </c>
    </row>
    <row r="594" spans="6:16" x14ac:dyDescent="0.25">
      <c r="F594" s="21">
        <v>39706</v>
      </c>
      <c r="G594">
        <v>98.3</v>
      </c>
      <c r="H594">
        <v>102.8</v>
      </c>
      <c r="I594">
        <v>121.3</v>
      </c>
      <c r="J594">
        <v>96.7</v>
      </c>
      <c r="K594">
        <v>127.3</v>
      </c>
      <c r="O594" s="21">
        <v>26023</v>
      </c>
      <c r="P594">
        <v>223.01</v>
      </c>
    </row>
    <row r="595" spans="6:16" x14ac:dyDescent="0.25">
      <c r="F595" s="21">
        <v>39736</v>
      </c>
      <c r="G595">
        <v>80.3</v>
      </c>
      <c r="H595">
        <v>83.4</v>
      </c>
      <c r="I595">
        <v>89.100000000000009</v>
      </c>
      <c r="J595">
        <v>79.2</v>
      </c>
      <c r="K595">
        <v>91.5</v>
      </c>
      <c r="O595" s="21">
        <v>26024</v>
      </c>
      <c r="P595">
        <v>223.70000000000002</v>
      </c>
    </row>
    <row r="596" spans="6:16" x14ac:dyDescent="0.25">
      <c r="F596" s="21">
        <v>39767</v>
      </c>
      <c r="G596">
        <v>72</v>
      </c>
      <c r="H596">
        <v>79.400000000000006</v>
      </c>
      <c r="I596">
        <v>69.600000000000009</v>
      </c>
      <c r="J596">
        <v>69.400000000000006</v>
      </c>
      <c r="K596">
        <v>69</v>
      </c>
      <c r="O596" s="21">
        <v>26025</v>
      </c>
      <c r="P596">
        <v>224.6</v>
      </c>
    </row>
    <row r="597" spans="6:16" x14ac:dyDescent="0.25">
      <c r="F597" s="21">
        <v>39797</v>
      </c>
      <c r="G597">
        <v>67</v>
      </c>
      <c r="H597">
        <v>77.8</v>
      </c>
      <c r="I597">
        <v>56.7</v>
      </c>
      <c r="J597">
        <v>63.1</v>
      </c>
      <c r="K597">
        <v>54</v>
      </c>
      <c r="O597" s="21">
        <v>26028</v>
      </c>
      <c r="P597">
        <v>223.66</v>
      </c>
    </row>
    <row r="598" spans="6:16" x14ac:dyDescent="0.25">
      <c r="F598" s="21">
        <v>39828</v>
      </c>
      <c r="G598">
        <v>66.8</v>
      </c>
      <c r="H598">
        <v>85.7</v>
      </c>
      <c r="I598">
        <v>58.5</v>
      </c>
      <c r="J598">
        <v>60.1</v>
      </c>
      <c r="K598">
        <v>56.300000000000004</v>
      </c>
      <c r="O598" s="21">
        <v>26029</v>
      </c>
      <c r="P598">
        <v>222.12</v>
      </c>
    </row>
    <row r="599" spans="6:16" x14ac:dyDescent="0.25">
      <c r="F599" s="21">
        <v>39859</v>
      </c>
      <c r="G599">
        <v>64.8</v>
      </c>
      <c r="H599">
        <v>83.2</v>
      </c>
      <c r="I599">
        <v>56.4</v>
      </c>
      <c r="J599">
        <v>58.2</v>
      </c>
      <c r="K599">
        <v>54.2</v>
      </c>
      <c r="O599" s="21">
        <v>26030</v>
      </c>
      <c r="P599">
        <v>222.83</v>
      </c>
    </row>
    <row r="600" spans="6:16" x14ac:dyDescent="0.25">
      <c r="F600" s="21">
        <v>39887</v>
      </c>
      <c r="G600">
        <v>65.099999999999994</v>
      </c>
      <c r="H600">
        <v>82</v>
      </c>
      <c r="I600">
        <v>60.5</v>
      </c>
      <c r="J600">
        <v>59.2</v>
      </c>
      <c r="K600">
        <v>59.300000000000004</v>
      </c>
      <c r="O600" s="21">
        <v>26031</v>
      </c>
      <c r="P600">
        <v>222.99</v>
      </c>
    </row>
    <row r="601" spans="6:16" x14ac:dyDescent="0.25">
      <c r="F601" s="21">
        <v>39918</v>
      </c>
      <c r="G601">
        <v>69</v>
      </c>
      <c r="H601">
        <v>86.9</v>
      </c>
      <c r="I601">
        <v>64.599999999999994</v>
      </c>
      <c r="J601">
        <v>62.6</v>
      </c>
      <c r="K601">
        <v>63.4</v>
      </c>
      <c r="O601" s="21">
        <v>26032</v>
      </c>
      <c r="P601">
        <v>222.99</v>
      </c>
    </row>
    <row r="602" spans="6:16" x14ac:dyDescent="0.25">
      <c r="F602" s="21">
        <v>39948</v>
      </c>
      <c r="G602">
        <v>73.100000000000009</v>
      </c>
      <c r="H602">
        <v>95.7</v>
      </c>
      <c r="I602">
        <v>73.2</v>
      </c>
      <c r="J602">
        <v>65.099999999999994</v>
      </c>
      <c r="K602">
        <v>73.3</v>
      </c>
      <c r="O602" s="21">
        <v>26035</v>
      </c>
      <c r="P602">
        <v>222.99</v>
      </c>
    </row>
    <row r="603" spans="6:16" x14ac:dyDescent="0.25">
      <c r="F603" s="21">
        <v>39979</v>
      </c>
      <c r="G603">
        <v>76.900000000000006</v>
      </c>
      <c r="H603">
        <v>97.9</v>
      </c>
      <c r="I603">
        <v>84.600000000000009</v>
      </c>
      <c r="J603">
        <v>69.400000000000006</v>
      </c>
      <c r="K603">
        <v>86.7</v>
      </c>
      <c r="O603" s="21">
        <v>26036</v>
      </c>
      <c r="P603">
        <v>223.05</v>
      </c>
    </row>
    <row r="604" spans="6:16" x14ac:dyDescent="0.25">
      <c r="F604" s="21">
        <v>40009</v>
      </c>
      <c r="G604">
        <v>76.8</v>
      </c>
      <c r="H604">
        <v>89.3</v>
      </c>
      <c r="I604">
        <v>80.400000000000006</v>
      </c>
      <c r="J604">
        <v>72.3</v>
      </c>
      <c r="K604">
        <v>81.3</v>
      </c>
      <c r="O604" s="21">
        <v>26037</v>
      </c>
      <c r="P604">
        <v>220.47</v>
      </c>
    </row>
    <row r="605" spans="6:16" x14ac:dyDescent="0.25">
      <c r="F605" s="21">
        <v>40040</v>
      </c>
      <c r="G605">
        <v>83.5</v>
      </c>
      <c r="H605">
        <v>91.5</v>
      </c>
      <c r="I605">
        <v>88.4</v>
      </c>
      <c r="J605">
        <v>80.600000000000009</v>
      </c>
      <c r="K605">
        <v>89.600000000000009</v>
      </c>
      <c r="O605" s="21">
        <v>26038</v>
      </c>
      <c r="P605">
        <v>217.99</v>
      </c>
    </row>
    <row r="606" spans="6:16" x14ac:dyDescent="0.25">
      <c r="F606" s="21">
        <v>40071</v>
      </c>
      <c r="G606">
        <v>82.100000000000009</v>
      </c>
      <c r="H606">
        <v>86.8</v>
      </c>
      <c r="I606">
        <v>84.600000000000009</v>
      </c>
      <c r="J606">
        <v>80.400000000000006</v>
      </c>
      <c r="K606">
        <v>85.3</v>
      </c>
      <c r="O606" s="21">
        <v>26039</v>
      </c>
      <c r="P606">
        <v>218.54</v>
      </c>
    </row>
    <row r="607" spans="6:16" x14ac:dyDescent="0.25">
      <c r="F607" s="21">
        <v>40101</v>
      </c>
      <c r="G607">
        <v>84.8</v>
      </c>
      <c r="H607">
        <v>91</v>
      </c>
      <c r="I607">
        <v>90.8</v>
      </c>
      <c r="J607">
        <v>82.600000000000009</v>
      </c>
      <c r="K607">
        <v>92.4</v>
      </c>
      <c r="O607" s="21">
        <v>26042</v>
      </c>
      <c r="P607">
        <v>215.91</v>
      </c>
    </row>
    <row r="608" spans="6:16" x14ac:dyDescent="0.25">
      <c r="F608" s="21">
        <v>40132</v>
      </c>
      <c r="G608">
        <v>87.4</v>
      </c>
      <c r="H608">
        <v>93.8</v>
      </c>
      <c r="I608">
        <v>94.9</v>
      </c>
      <c r="J608">
        <v>85.100000000000009</v>
      </c>
      <c r="K608">
        <v>96.8</v>
      </c>
      <c r="O608" s="21">
        <v>26043</v>
      </c>
      <c r="P608">
        <v>214.43</v>
      </c>
    </row>
    <row r="609" spans="6:16" x14ac:dyDescent="0.25">
      <c r="F609" s="21">
        <v>40162</v>
      </c>
      <c r="G609">
        <v>91.3</v>
      </c>
      <c r="H609">
        <v>96.8</v>
      </c>
      <c r="I609">
        <v>93.100000000000009</v>
      </c>
      <c r="J609">
        <v>89.3</v>
      </c>
      <c r="K609">
        <v>93.600000000000009</v>
      </c>
      <c r="O609" s="21">
        <v>26044</v>
      </c>
      <c r="P609">
        <v>214.44</v>
      </c>
    </row>
    <row r="610" spans="6:16" x14ac:dyDescent="0.25">
      <c r="F610" s="21">
        <v>40193</v>
      </c>
      <c r="G610">
        <v>92.8</v>
      </c>
      <c r="H610">
        <v>95.7</v>
      </c>
      <c r="I610">
        <v>96.600000000000009</v>
      </c>
      <c r="J610">
        <v>91.8</v>
      </c>
      <c r="K610">
        <v>97.600000000000009</v>
      </c>
      <c r="O610" s="21">
        <v>26045</v>
      </c>
      <c r="P610">
        <v>211.26</v>
      </c>
    </row>
    <row r="611" spans="6:16" x14ac:dyDescent="0.25">
      <c r="F611" s="21">
        <v>40224</v>
      </c>
      <c r="G611">
        <v>88.8</v>
      </c>
      <c r="H611">
        <v>91.4</v>
      </c>
      <c r="I611">
        <v>93.100000000000009</v>
      </c>
      <c r="J611">
        <v>87.9</v>
      </c>
      <c r="K611">
        <v>94.2</v>
      </c>
      <c r="O611" s="21">
        <v>26046</v>
      </c>
      <c r="P611">
        <v>206.86</v>
      </c>
    </row>
    <row r="612" spans="6:16" x14ac:dyDescent="0.25">
      <c r="F612" s="21">
        <v>40252</v>
      </c>
      <c r="G612">
        <v>92.2</v>
      </c>
      <c r="H612">
        <v>88.7</v>
      </c>
      <c r="I612">
        <v>98.3</v>
      </c>
      <c r="J612">
        <v>93.5</v>
      </c>
      <c r="K612">
        <v>99.9</v>
      </c>
      <c r="O612" s="21">
        <v>26049</v>
      </c>
      <c r="P612">
        <v>206.77</v>
      </c>
    </row>
    <row r="613" spans="6:16" x14ac:dyDescent="0.25">
      <c r="F613" s="21">
        <v>40283</v>
      </c>
      <c r="G613">
        <v>99.600000000000009</v>
      </c>
      <c r="H613">
        <v>88.2</v>
      </c>
      <c r="I613">
        <v>105</v>
      </c>
      <c r="J613">
        <v>103.7</v>
      </c>
      <c r="K613">
        <v>106.4</v>
      </c>
      <c r="O613" s="21">
        <v>26050</v>
      </c>
      <c r="P613">
        <v>208.99</v>
      </c>
    </row>
    <row r="614" spans="6:16" x14ac:dyDescent="0.25">
      <c r="F614" s="21">
        <v>40313</v>
      </c>
      <c r="G614">
        <v>94.100000000000009</v>
      </c>
      <c r="H614">
        <v>87.7</v>
      </c>
      <c r="I614">
        <v>95.600000000000009</v>
      </c>
      <c r="J614">
        <v>96.4</v>
      </c>
      <c r="K614">
        <v>96</v>
      </c>
      <c r="O614" s="21">
        <v>26051</v>
      </c>
      <c r="P614">
        <v>212.78</v>
      </c>
    </row>
    <row r="615" spans="6:16" x14ac:dyDescent="0.25">
      <c r="F615" s="21">
        <v>40344</v>
      </c>
      <c r="G615">
        <v>92.2</v>
      </c>
      <c r="H615">
        <v>89.5</v>
      </c>
      <c r="I615">
        <v>94.3</v>
      </c>
      <c r="J615">
        <v>93.100000000000009</v>
      </c>
      <c r="K615">
        <v>94.9</v>
      </c>
      <c r="O615" s="21">
        <v>26052</v>
      </c>
      <c r="P615">
        <v>210.81</v>
      </c>
    </row>
    <row r="616" spans="6:16" x14ac:dyDescent="0.25">
      <c r="F616" s="21">
        <v>40374</v>
      </c>
      <c r="G616">
        <v>97.3</v>
      </c>
      <c r="H616">
        <v>95.600000000000009</v>
      </c>
      <c r="I616">
        <v>95.3</v>
      </c>
      <c r="J616">
        <v>98</v>
      </c>
      <c r="K616">
        <v>94.8</v>
      </c>
      <c r="O616" s="21">
        <v>26053</v>
      </c>
      <c r="P616">
        <v>208.66</v>
      </c>
    </row>
    <row r="617" spans="6:16" x14ac:dyDescent="0.25">
      <c r="F617" s="21">
        <v>40405</v>
      </c>
      <c r="G617">
        <v>101.7</v>
      </c>
      <c r="H617">
        <v>100.5</v>
      </c>
      <c r="I617">
        <v>97.100000000000009</v>
      </c>
      <c r="J617">
        <v>102.10000000000001</v>
      </c>
      <c r="K617">
        <v>95.9</v>
      </c>
      <c r="O617" s="21">
        <v>26056</v>
      </c>
      <c r="P617">
        <v>207.08</v>
      </c>
    </row>
    <row r="618" spans="6:16" x14ac:dyDescent="0.25">
      <c r="F618" s="21">
        <v>40436</v>
      </c>
      <c r="G618">
        <v>105.2</v>
      </c>
      <c r="H618">
        <v>106.3</v>
      </c>
      <c r="I618">
        <v>98.100000000000009</v>
      </c>
      <c r="J618">
        <v>104.9</v>
      </c>
      <c r="K618">
        <v>96.2</v>
      </c>
      <c r="O618" s="21">
        <v>26057</v>
      </c>
      <c r="P618">
        <v>207.1</v>
      </c>
    </row>
    <row r="619" spans="6:16" x14ac:dyDescent="0.25">
      <c r="F619" s="21">
        <v>40466</v>
      </c>
      <c r="G619">
        <v>109.5</v>
      </c>
      <c r="H619">
        <v>112</v>
      </c>
      <c r="I619">
        <v>104.4</v>
      </c>
      <c r="J619">
        <v>108.60000000000001</v>
      </c>
      <c r="K619">
        <v>103.10000000000001</v>
      </c>
      <c r="O619" s="21">
        <v>26058</v>
      </c>
      <c r="P619">
        <v>205.13</v>
      </c>
    </row>
    <row r="620" spans="6:16" x14ac:dyDescent="0.25">
      <c r="F620" s="21">
        <v>40497</v>
      </c>
      <c r="G620">
        <v>111</v>
      </c>
      <c r="H620">
        <v>117.7</v>
      </c>
      <c r="I620">
        <v>107.8</v>
      </c>
      <c r="J620">
        <v>108.60000000000001</v>
      </c>
      <c r="K620">
        <v>106.9</v>
      </c>
      <c r="O620" s="21">
        <v>26059</v>
      </c>
      <c r="P620">
        <v>205.87</v>
      </c>
    </row>
    <row r="621" spans="6:16" x14ac:dyDescent="0.25">
      <c r="F621" s="21">
        <v>40527</v>
      </c>
      <c r="G621">
        <v>114.60000000000001</v>
      </c>
      <c r="H621">
        <v>125</v>
      </c>
      <c r="I621">
        <v>114.3</v>
      </c>
      <c r="J621">
        <v>110.9</v>
      </c>
      <c r="K621">
        <v>114.2</v>
      </c>
      <c r="O621" s="21">
        <v>26060</v>
      </c>
      <c r="P621">
        <v>206.69</v>
      </c>
    </row>
    <row r="622" spans="6:16" x14ac:dyDescent="0.25">
      <c r="F622" s="21">
        <v>40558</v>
      </c>
      <c r="G622">
        <v>120.7</v>
      </c>
      <c r="H622">
        <v>132.4</v>
      </c>
      <c r="I622">
        <v>118.7</v>
      </c>
      <c r="J622">
        <v>116.5</v>
      </c>
      <c r="K622">
        <v>118.2</v>
      </c>
      <c r="O622" s="21">
        <v>26063</v>
      </c>
      <c r="P622">
        <v>204.67000000000002</v>
      </c>
    </row>
    <row r="623" spans="6:16" x14ac:dyDescent="0.25">
      <c r="F623" s="21">
        <v>40589</v>
      </c>
      <c r="G623">
        <v>124.9</v>
      </c>
      <c r="H623">
        <v>138.1</v>
      </c>
      <c r="I623">
        <v>124.10000000000001</v>
      </c>
      <c r="J623">
        <v>120.2</v>
      </c>
      <c r="K623">
        <v>123.9</v>
      </c>
      <c r="O623" s="21">
        <v>26064</v>
      </c>
      <c r="P623">
        <v>204.45000000000002</v>
      </c>
    </row>
    <row r="624" spans="6:16" x14ac:dyDescent="0.25">
      <c r="F624" s="21">
        <v>40617</v>
      </c>
      <c r="G624">
        <v>123</v>
      </c>
      <c r="H624">
        <v>134.69999999999999</v>
      </c>
      <c r="I624">
        <v>134.19999999999999</v>
      </c>
      <c r="J624">
        <v>118.9</v>
      </c>
      <c r="K624">
        <v>137.1</v>
      </c>
      <c r="O624" s="21">
        <v>26065</v>
      </c>
      <c r="P624">
        <v>206.04</v>
      </c>
    </row>
    <row r="625" spans="6:16" x14ac:dyDescent="0.25">
      <c r="F625" s="21">
        <v>40648</v>
      </c>
      <c r="G625">
        <v>127.8</v>
      </c>
      <c r="H625">
        <v>136.70000000000002</v>
      </c>
      <c r="I625">
        <v>142.4</v>
      </c>
      <c r="J625">
        <v>124.7</v>
      </c>
      <c r="K625">
        <v>146.20000000000002</v>
      </c>
      <c r="O625" s="21">
        <v>26066</v>
      </c>
      <c r="P625">
        <v>208.20000000000002</v>
      </c>
    </row>
    <row r="626" spans="6:16" x14ac:dyDescent="0.25">
      <c r="F626" s="21">
        <v>40678</v>
      </c>
      <c r="G626">
        <v>124.10000000000001</v>
      </c>
      <c r="H626">
        <v>134.30000000000001</v>
      </c>
      <c r="I626">
        <v>133.80000000000001</v>
      </c>
      <c r="J626">
        <v>120.5</v>
      </c>
      <c r="K626">
        <v>136.4</v>
      </c>
      <c r="O626" s="21">
        <v>26067</v>
      </c>
      <c r="P626">
        <v>208.01</v>
      </c>
    </row>
    <row r="627" spans="6:16" x14ac:dyDescent="0.25">
      <c r="F627" s="21">
        <v>40709</v>
      </c>
      <c r="G627">
        <v>123</v>
      </c>
      <c r="H627">
        <v>131.6</v>
      </c>
      <c r="I627">
        <v>131</v>
      </c>
      <c r="J627">
        <v>119.9</v>
      </c>
      <c r="K627">
        <v>133.19999999999999</v>
      </c>
      <c r="O627" s="21">
        <v>26070</v>
      </c>
      <c r="P627">
        <v>206.93</v>
      </c>
    </row>
    <row r="628" spans="6:16" x14ac:dyDescent="0.25">
      <c r="F628" s="21">
        <v>40739</v>
      </c>
      <c r="G628">
        <v>122.9</v>
      </c>
      <c r="H628">
        <v>129.80000000000001</v>
      </c>
      <c r="I628">
        <v>133.19999999999999</v>
      </c>
      <c r="J628">
        <v>120.5</v>
      </c>
      <c r="K628">
        <v>135.9</v>
      </c>
      <c r="O628" s="21">
        <v>26071</v>
      </c>
      <c r="P628">
        <v>205.73000000000002</v>
      </c>
    </row>
    <row r="629" spans="6:16" x14ac:dyDescent="0.25">
      <c r="F629" s="21">
        <v>40770</v>
      </c>
      <c r="G629">
        <v>121.2</v>
      </c>
      <c r="H629">
        <v>131.9</v>
      </c>
      <c r="I629">
        <v>125.9</v>
      </c>
      <c r="J629">
        <v>117.3</v>
      </c>
      <c r="K629">
        <v>127.10000000000001</v>
      </c>
      <c r="O629" s="21">
        <v>26072</v>
      </c>
      <c r="P629">
        <v>206.32</v>
      </c>
    </row>
    <row r="630" spans="6:16" x14ac:dyDescent="0.25">
      <c r="F630" s="21">
        <v>40801</v>
      </c>
      <c r="G630">
        <v>117.4</v>
      </c>
      <c r="H630">
        <v>129.80000000000001</v>
      </c>
      <c r="I630">
        <v>126.2</v>
      </c>
      <c r="J630">
        <v>113.10000000000001</v>
      </c>
      <c r="K630">
        <v>128.5</v>
      </c>
      <c r="O630" s="21">
        <v>26073</v>
      </c>
      <c r="P630">
        <v>206.32</v>
      </c>
    </row>
    <row r="631" spans="6:16" x14ac:dyDescent="0.25">
      <c r="F631" s="21">
        <v>40831</v>
      </c>
      <c r="G631">
        <v>108.10000000000001</v>
      </c>
      <c r="H631">
        <v>119.4</v>
      </c>
      <c r="I631">
        <v>122.7</v>
      </c>
      <c r="J631">
        <v>104</v>
      </c>
      <c r="K631">
        <v>126.60000000000001</v>
      </c>
      <c r="O631" s="21">
        <v>26074</v>
      </c>
      <c r="P631">
        <v>205.35</v>
      </c>
    </row>
    <row r="632" spans="6:16" x14ac:dyDescent="0.25">
      <c r="F632" s="21">
        <v>40862</v>
      </c>
      <c r="G632">
        <v>103.8</v>
      </c>
      <c r="H632">
        <v>116.7</v>
      </c>
      <c r="I632">
        <v>126.60000000000001</v>
      </c>
      <c r="J632">
        <v>99.2</v>
      </c>
      <c r="K632">
        <v>132.6</v>
      </c>
      <c r="O632" s="21">
        <v>26077</v>
      </c>
      <c r="P632">
        <v>206.1</v>
      </c>
    </row>
    <row r="633" spans="6:16" x14ac:dyDescent="0.25">
      <c r="F633" s="21">
        <v>40892</v>
      </c>
      <c r="G633">
        <v>101.60000000000001</v>
      </c>
      <c r="H633">
        <v>112.8</v>
      </c>
      <c r="I633">
        <v>124.8</v>
      </c>
      <c r="J633">
        <v>97.600000000000009</v>
      </c>
      <c r="K633">
        <v>130.9</v>
      </c>
      <c r="O633" s="21">
        <v>26078</v>
      </c>
      <c r="P633">
        <v>207.03</v>
      </c>
    </row>
    <row r="634" spans="6:16" x14ac:dyDescent="0.25">
      <c r="F634" s="21">
        <v>40923</v>
      </c>
      <c r="G634">
        <v>104.8</v>
      </c>
      <c r="H634">
        <v>116</v>
      </c>
      <c r="I634">
        <v>128</v>
      </c>
      <c r="J634">
        <v>100.9</v>
      </c>
      <c r="K634">
        <v>134.1</v>
      </c>
      <c r="O634" s="21">
        <v>26079</v>
      </c>
      <c r="P634">
        <v>207.19</v>
      </c>
    </row>
    <row r="635" spans="6:16" x14ac:dyDescent="0.25">
      <c r="F635" s="21">
        <v>40954</v>
      </c>
      <c r="G635">
        <v>107.4</v>
      </c>
      <c r="H635">
        <v>117.5</v>
      </c>
      <c r="I635">
        <v>134.1</v>
      </c>
      <c r="J635">
        <v>103.8</v>
      </c>
      <c r="K635">
        <v>141.1</v>
      </c>
      <c r="O635" s="21">
        <v>26080</v>
      </c>
      <c r="P635">
        <v>209.34</v>
      </c>
    </row>
    <row r="636" spans="6:16" x14ac:dyDescent="0.25">
      <c r="F636" s="21">
        <v>40983</v>
      </c>
      <c r="G636">
        <v>107.7</v>
      </c>
      <c r="H636">
        <v>118.8</v>
      </c>
      <c r="I636">
        <v>138.80000000000001</v>
      </c>
      <c r="J636">
        <v>103.7</v>
      </c>
      <c r="K636">
        <v>147</v>
      </c>
      <c r="O636" s="21">
        <v>26081</v>
      </c>
      <c r="P636">
        <v>211.28</v>
      </c>
    </row>
    <row r="637" spans="6:16" x14ac:dyDescent="0.25">
      <c r="F637" s="21">
        <v>41014</v>
      </c>
      <c r="G637">
        <v>106.2</v>
      </c>
      <c r="H637">
        <v>118.7</v>
      </c>
      <c r="I637">
        <v>134</v>
      </c>
      <c r="J637">
        <v>101.8</v>
      </c>
      <c r="K637">
        <v>141.30000000000001</v>
      </c>
      <c r="O637" s="21">
        <v>26084</v>
      </c>
      <c r="P637">
        <v>211.28</v>
      </c>
    </row>
    <row r="638" spans="6:16" x14ac:dyDescent="0.25">
      <c r="F638" s="21">
        <v>41044</v>
      </c>
      <c r="G638">
        <v>102.8</v>
      </c>
      <c r="H638">
        <v>116.3</v>
      </c>
      <c r="I638">
        <v>124</v>
      </c>
      <c r="J638">
        <v>98</v>
      </c>
      <c r="K638">
        <v>129.6</v>
      </c>
      <c r="O638" s="21">
        <v>26085</v>
      </c>
      <c r="P638">
        <v>212.38</v>
      </c>
    </row>
    <row r="639" spans="6:16" x14ac:dyDescent="0.25">
      <c r="F639" s="21">
        <v>41075</v>
      </c>
      <c r="G639">
        <v>99.100000000000009</v>
      </c>
      <c r="H639">
        <v>115.2</v>
      </c>
      <c r="I639">
        <v>110.4</v>
      </c>
      <c r="J639">
        <v>93.4</v>
      </c>
      <c r="K639">
        <v>113.3</v>
      </c>
      <c r="O639" s="21">
        <v>26086</v>
      </c>
      <c r="P639">
        <v>210.12</v>
      </c>
    </row>
    <row r="640" spans="6:16" x14ac:dyDescent="0.25">
      <c r="F640" s="21">
        <v>41105</v>
      </c>
      <c r="G640">
        <v>102.60000000000001</v>
      </c>
      <c r="H640">
        <v>131.69999999999999</v>
      </c>
      <c r="I640">
        <v>116.7</v>
      </c>
      <c r="J640">
        <v>92.3</v>
      </c>
      <c r="K640">
        <v>120.5</v>
      </c>
      <c r="O640" s="21">
        <v>26087</v>
      </c>
      <c r="P640">
        <v>206.27</v>
      </c>
    </row>
    <row r="641" spans="6:16" x14ac:dyDescent="0.25">
      <c r="F641" s="21">
        <v>41136</v>
      </c>
      <c r="G641">
        <v>100.4</v>
      </c>
      <c r="H641">
        <v>133.69999999999999</v>
      </c>
      <c r="I641">
        <v>124.7</v>
      </c>
      <c r="J641">
        <v>88.5</v>
      </c>
      <c r="K641">
        <v>131.19999999999999</v>
      </c>
      <c r="O641" s="21">
        <v>26088</v>
      </c>
      <c r="P641">
        <v>208.07</v>
      </c>
    </row>
    <row r="642" spans="6:16" x14ac:dyDescent="0.25">
      <c r="F642" s="21">
        <v>41167</v>
      </c>
      <c r="G642">
        <v>102.7</v>
      </c>
      <c r="H642">
        <v>132.5</v>
      </c>
      <c r="I642">
        <v>126</v>
      </c>
      <c r="J642">
        <v>92.2</v>
      </c>
      <c r="K642">
        <v>132.1</v>
      </c>
      <c r="O642" s="21">
        <v>26091</v>
      </c>
      <c r="P642">
        <v>207.51</v>
      </c>
    </row>
    <row r="643" spans="6:16" x14ac:dyDescent="0.25">
      <c r="F643" s="21">
        <v>41197</v>
      </c>
      <c r="G643">
        <v>101.9</v>
      </c>
      <c r="H643">
        <v>126.9</v>
      </c>
      <c r="I643">
        <v>122.8</v>
      </c>
      <c r="J643">
        <v>93</v>
      </c>
      <c r="K643">
        <v>128.30000000000001</v>
      </c>
      <c r="O643" s="21">
        <v>26092</v>
      </c>
      <c r="P643">
        <v>205.83</v>
      </c>
    </row>
    <row r="644" spans="6:16" x14ac:dyDescent="0.25">
      <c r="F644" s="21">
        <v>41228</v>
      </c>
      <c r="G644">
        <v>99.600000000000009</v>
      </c>
      <c r="H644">
        <v>122.2</v>
      </c>
      <c r="I644">
        <v>120.2</v>
      </c>
      <c r="J644">
        <v>91.600000000000009</v>
      </c>
      <c r="K644">
        <v>125.60000000000001</v>
      </c>
      <c r="O644" s="21">
        <v>26093</v>
      </c>
      <c r="P644">
        <v>205.28</v>
      </c>
    </row>
    <row r="645" spans="6:16" x14ac:dyDescent="0.25">
      <c r="F645" s="21">
        <v>41258</v>
      </c>
      <c r="G645">
        <v>102.2</v>
      </c>
      <c r="H645">
        <v>120.2</v>
      </c>
      <c r="I645">
        <v>121.2</v>
      </c>
      <c r="J645">
        <v>95.8</v>
      </c>
      <c r="K645">
        <v>126.2</v>
      </c>
      <c r="O645" s="21">
        <v>26094</v>
      </c>
      <c r="P645">
        <v>205.28</v>
      </c>
    </row>
    <row r="646" spans="6:16" x14ac:dyDescent="0.25">
      <c r="F646" s="21">
        <v>41289</v>
      </c>
      <c r="G646">
        <v>103.9</v>
      </c>
      <c r="H646">
        <v>117.9</v>
      </c>
      <c r="I646">
        <v>125.4</v>
      </c>
      <c r="J646">
        <v>98.9</v>
      </c>
      <c r="K646">
        <v>131</v>
      </c>
      <c r="O646" s="21">
        <v>26095</v>
      </c>
      <c r="P646">
        <v>206.86</v>
      </c>
    </row>
    <row r="647" spans="6:16" x14ac:dyDescent="0.25">
      <c r="F647" s="21">
        <v>41320</v>
      </c>
      <c r="G647">
        <v>105</v>
      </c>
      <c r="H647">
        <v>117.2</v>
      </c>
      <c r="I647">
        <v>127.9</v>
      </c>
      <c r="J647">
        <v>100.7</v>
      </c>
      <c r="K647">
        <v>133.9</v>
      </c>
      <c r="O647" s="21">
        <v>26098</v>
      </c>
      <c r="P647">
        <v>209.31</v>
      </c>
    </row>
    <row r="648" spans="6:16" x14ac:dyDescent="0.25">
      <c r="F648" s="21">
        <v>41348</v>
      </c>
      <c r="G648">
        <v>101.8</v>
      </c>
      <c r="H648">
        <v>116.4</v>
      </c>
      <c r="I648">
        <v>122</v>
      </c>
      <c r="J648">
        <v>96.600000000000009</v>
      </c>
      <c r="K648">
        <v>127.3</v>
      </c>
      <c r="O648" s="21">
        <v>26099</v>
      </c>
      <c r="P648">
        <v>209.19</v>
      </c>
    </row>
    <row r="649" spans="6:16" x14ac:dyDescent="0.25">
      <c r="F649" s="21">
        <v>41379</v>
      </c>
      <c r="G649">
        <v>98.7</v>
      </c>
      <c r="H649">
        <v>112.3</v>
      </c>
      <c r="I649">
        <v>117.5</v>
      </c>
      <c r="J649">
        <v>93.8</v>
      </c>
      <c r="K649">
        <v>122.5</v>
      </c>
      <c r="O649" s="21">
        <v>26100</v>
      </c>
      <c r="P649">
        <v>210.39000000000001</v>
      </c>
    </row>
    <row r="650" spans="6:16" x14ac:dyDescent="0.25">
      <c r="F650" s="21">
        <v>41409</v>
      </c>
      <c r="G650">
        <v>97.2</v>
      </c>
      <c r="H650">
        <v>113.60000000000001</v>
      </c>
      <c r="I650">
        <v>117.9</v>
      </c>
      <c r="J650">
        <v>91.4</v>
      </c>
      <c r="K650">
        <v>123.4</v>
      </c>
      <c r="O650" s="21">
        <v>26101</v>
      </c>
      <c r="P650">
        <v>210.39000000000001</v>
      </c>
    </row>
    <row r="651" spans="6:16" x14ac:dyDescent="0.25">
      <c r="F651" s="21">
        <v>41440</v>
      </c>
      <c r="G651">
        <v>95.8</v>
      </c>
      <c r="H651">
        <v>114.2</v>
      </c>
      <c r="I651">
        <v>117.9</v>
      </c>
      <c r="J651">
        <v>89.2</v>
      </c>
      <c r="K651">
        <v>123.8</v>
      </c>
      <c r="O651" s="21">
        <v>26102</v>
      </c>
      <c r="P651">
        <v>209.03</v>
      </c>
    </row>
    <row r="652" spans="6:16" x14ac:dyDescent="0.25">
      <c r="F652" s="21">
        <v>41470</v>
      </c>
      <c r="G652">
        <v>94.3</v>
      </c>
      <c r="H652">
        <v>108</v>
      </c>
      <c r="I652">
        <v>122.7</v>
      </c>
      <c r="J652">
        <v>89.5</v>
      </c>
      <c r="K652">
        <v>130.1</v>
      </c>
      <c r="O652" s="21">
        <v>26105</v>
      </c>
      <c r="P652">
        <v>206.65</v>
      </c>
    </row>
    <row r="653" spans="6:16" x14ac:dyDescent="0.25">
      <c r="F653" s="21">
        <v>41501</v>
      </c>
      <c r="G653">
        <v>95.3</v>
      </c>
      <c r="H653">
        <v>102.8</v>
      </c>
      <c r="I653">
        <v>125.7</v>
      </c>
      <c r="J653">
        <v>92.7</v>
      </c>
      <c r="K653">
        <v>133.69999999999999</v>
      </c>
      <c r="O653" s="21">
        <v>26106</v>
      </c>
      <c r="P653">
        <v>205.77</v>
      </c>
    </row>
    <row r="654" spans="6:16" x14ac:dyDescent="0.25">
      <c r="F654" s="21">
        <v>41532</v>
      </c>
      <c r="G654">
        <v>94.5</v>
      </c>
      <c r="H654">
        <v>102.8</v>
      </c>
      <c r="I654">
        <v>126.10000000000001</v>
      </c>
      <c r="J654">
        <v>91.5</v>
      </c>
      <c r="K654">
        <v>134.4</v>
      </c>
      <c r="O654" s="21">
        <v>26107</v>
      </c>
      <c r="P654">
        <v>206.71</v>
      </c>
    </row>
    <row r="655" spans="6:16" x14ac:dyDescent="0.25">
      <c r="F655" s="21">
        <v>41562</v>
      </c>
      <c r="G655">
        <v>95.100000000000009</v>
      </c>
      <c r="H655">
        <v>101.60000000000001</v>
      </c>
      <c r="I655">
        <v>123.2</v>
      </c>
      <c r="J655">
        <v>92.8</v>
      </c>
      <c r="K655">
        <v>130.6</v>
      </c>
      <c r="O655" s="21">
        <v>26108</v>
      </c>
      <c r="P655">
        <v>205.52</v>
      </c>
    </row>
    <row r="656" spans="6:16" x14ac:dyDescent="0.25">
      <c r="F656" s="21">
        <v>41593</v>
      </c>
      <c r="G656">
        <v>94.5</v>
      </c>
      <c r="H656">
        <v>100.3</v>
      </c>
      <c r="I656">
        <v>120.60000000000001</v>
      </c>
      <c r="J656">
        <v>92.4</v>
      </c>
      <c r="K656">
        <v>127.4</v>
      </c>
      <c r="O656" s="21">
        <v>26109</v>
      </c>
      <c r="P656">
        <v>204.76</v>
      </c>
    </row>
    <row r="657" spans="6:16" x14ac:dyDescent="0.25">
      <c r="F657" s="21">
        <v>41623</v>
      </c>
      <c r="G657">
        <v>95.9</v>
      </c>
      <c r="H657">
        <v>101.7</v>
      </c>
      <c r="I657">
        <v>123.5</v>
      </c>
      <c r="J657">
        <v>93.8</v>
      </c>
      <c r="K657">
        <v>130.80000000000001</v>
      </c>
      <c r="O657" s="21">
        <v>26112</v>
      </c>
      <c r="P657">
        <v>205.28</v>
      </c>
    </row>
    <row r="658" spans="6:16" x14ac:dyDescent="0.25">
      <c r="F658" s="21">
        <v>41654</v>
      </c>
      <c r="G658">
        <v>94.8</v>
      </c>
      <c r="H658">
        <v>99.8</v>
      </c>
      <c r="I658">
        <v>120.2</v>
      </c>
      <c r="J658">
        <v>93</v>
      </c>
      <c r="K658">
        <v>126.9</v>
      </c>
      <c r="O658" s="21">
        <v>26113</v>
      </c>
      <c r="P658">
        <v>206.77</v>
      </c>
    </row>
    <row r="659" spans="6:16" x14ac:dyDescent="0.25">
      <c r="F659" s="21">
        <v>41685</v>
      </c>
      <c r="G659">
        <v>95.600000000000009</v>
      </c>
      <c r="H659">
        <v>108.2</v>
      </c>
      <c r="I659">
        <v>122.60000000000001</v>
      </c>
      <c r="J659">
        <v>91.100000000000009</v>
      </c>
      <c r="K659">
        <v>129.80000000000001</v>
      </c>
      <c r="O659" s="21">
        <v>26114</v>
      </c>
      <c r="P659">
        <v>207.03</v>
      </c>
    </row>
    <row r="660" spans="6:16" x14ac:dyDescent="0.25">
      <c r="F660" s="21">
        <v>41713</v>
      </c>
      <c r="G660">
        <v>96.2</v>
      </c>
      <c r="H660">
        <v>116</v>
      </c>
      <c r="I660">
        <v>122</v>
      </c>
      <c r="J660">
        <v>89.2</v>
      </c>
      <c r="K660">
        <v>128.69999999999999</v>
      </c>
      <c r="O660" s="21">
        <v>26115</v>
      </c>
      <c r="P660">
        <v>207.64000000000001</v>
      </c>
    </row>
    <row r="661" spans="6:16" x14ac:dyDescent="0.25">
      <c r="F661" s="21">
        <v>41744</v>
      </c>
      <c r="G661">
        <v>98.600000000000009</v>
      </c>
      <c r="H661">
        <v>119.10000000000001</v>
      </c>
      <c r="I661">
        <v>122.9</v>
      </c>
      <c r="J661">
        <v>91.3</v>
      </c>
      <c r="K661">
        <v>129.4</v>
      </c>
      <c r="O661" s="21">
        <v>26116</v>
      </c>
      <c r="P661">
        <v>208.27</v>
      </c>
    </row>
    <row r="662" spans="6:16" x14ac:dyDescent="0.25">
      <c r="F662" s="21">
        <v>41774</v>
      </c>
      <c r="G662">
        <v>97.2</v>
      </c>
      <c r="H662">
        <v>118.4</v>
      </c>
      <c r="I662">
        <v>123.7</v>
      </c>
      <c r="J662">
        <v>89.7</v>
      </c>
      <c r="K662">
        <v>130.69999999999999</v>
      </c>
      <c r="O662" s="21">
        <v>26119</v>
      </c>
      <c r="P662">
        <v>209.99</v>
      </c>
    </row>
    <row r="663" spans="6:16" x14ac:dyDescent="0.25">
      <c r="F663" s="21">
        <v>41805</v>
      </c>
      <c r="G663">
        <v>95.2</v>
      </c>
      <c r="H663">
        <v>112.9</v>
      </c>
      <c r="I663">
        <v>125.8</v>
      </c>
      <c r="J663">
        <v>88.9</v>
      </c>
      <c r="K663">
        <v>133.9</v>
      </c>
      <c r="O663" s="21">
        <v>26120</v>
      </c>
      <c r="P663">
        <v>208.31</v>
      </c>
    </row>
    <row r="664" spans="6:16" x14ac:dyDescent="0.25">
      <c r="F664" s="21">
        <v>41835</v>
      </c>
      <c r="G664">
        <v>94.600000000000009</v>
      </c>
      <c r="H664">
        <v>103.8</v>
      </c>
      <c r="I664">
        <v>122.5</v>
      </c>
      <c r="J664">
        <v>91.4</v>
      </c>
      <c r="K664">
        <v>129.9</v>
      </c>
      <c r="O664" s="21">
        <v>26121</v>
      </c>
      <c r="P664">
        <v>209.28</v>
      </c>
    </row>
    <row r="665" spans="6:16" x14ac:dyDescent="0.25">
      <c r="F665" s="21">
        <v>41866</v>
      </c>
      <c r="G665">
        <v>94.2</v>
      </c>
      <c r="H665">
        <v>101.8</v>
      </c>
      <c r="I665">
        <v>117.3</v>
      </c>
      <c r="J665">
        <v>91.5</v>
      </c>
      <c r="K665">
        <v>123.4</v>
      </c>
      <c r="O665" s="21">
        <v>26122</v>
      </c>
      <c r="P665">
        <v>209.46</v>
      </c>
    </row>
    <row r="666" spans="6:16" x14ac:dyDescent="0.25">
      <c r="F666" s="21">
        <v>41897</v>
      </c>
      <c r="G666">
        <v>90.4</v>
      </c>
      <c r="H666">
        <v>95.5</v>
      </c>
      <c r="I666">
        <v>112.4</v>
      </c>
      <c r="J666">
        <v>88.600000000000009</v>
      </c>
      <c r="K666">
        <v>118.2</v>
      </c>
      <c r="O666" s="21">
        <v>26123</v>
      </c>
      <c r="P666">
        <v>210.51</v>
      </c>
    </row>
    <row r="667" spans="6:16" x14ac:dyDescent="0.25">
      <c r="F667" s="21">
        <v>41927</v>
      </c>
      <c r="G667">
        <v>89.100000000000009</v>
      </c>
      <c r="H667">
        <v>97.600000000000009</v>
      </c>
      <c r="I667">
        <v>102.7</v>
      </c>
      <c r="J667">
        <v>86.100000000000009</v>
      </c>
      <c r="K667">
        <v>106.2</v>
      </c>
      <c r="O667" s="21">
        <v>26126</v>
      </c>
      <c r="P667">
        <v>211.58</v>
      </c>
    </row>
    <row r="668" spans="6:16" x14ac:dyDescent="0.25">
      <c r="F668" s="21">
        <v>41958</v>
      </c>
      <c r="G668">
        <v>88.9</v>
      </c>
      <c r="H668">
        <v>99.5</v>
      </c>
      <c r="I668">
        <v>94.100000000000009</v>
      </c>
      <c r="J668">
        <v>85.100000000000009</v>
      </c>
      <c r="K668">
        <v>95.5</v>
      </c>
      <c r="O668" s="21">
        <v>26127</v>
      </c>
      <c r="P668">
        <v>211.73000000000002</v>
      </c>
    </row>
    <row r="669" spans="6:16" x14ac:dyDescent="0.25">
      <c r="F669" s="21">
        <v>41988</v>
      </c>
      <c r="G669">
        <v>86.5</v>
      </c>
      <c r="H669">
        <v>98.4</v>
      </c>
      <c r="I669">
        <v>78.900000000000006</v>
      </c>
      <c r="J669">
        <v>82.3</v>
      </c>
      <c r="K669">
        <v>76.900000000000006</v>
      </c>
      <c r="O669" s="21">
        <v>26128</v>
      </c>
      <c r="P669">
        <v>211.02</v>
      </c>
    </row>
    <row r="670" spans="6:16" x14ac:dyDescent="0.25">
      <c r="F670" s="21">
        <v>42019</v>
      </c>
      <c r="G670">
        <v>82.7</v>
      </c>
      <c r="H670">
        <v>94.8</v>
      </c>
      <c r="I670">
        <v>65.5</v>
      </c>
      <c r="J670">
        <v>78.400000000000006</v>
      </c>
      <c r="K670">
        <v>60.9</v>
      </c>
      <c r="O670" s="21">
        <v>26129</v>
      </c>
      <c r="P670">
        <v>210.47</v>
      </c>
    </row>
    <row r="671" spans="6:16" x14ac:dyDescent="0.25">
      <c r="F671" s="21">
        <v>42050</v>
      </c>
      <c r="G671">
        <v>80.5</v>
      </c>
      <c r="H671">
        <v>92.7</v>
      </c>
      <c r="I671">
        <v>72.400000000000006</v>
      </c>
      <c r="J671">
        <v>76.100000000000009</v>
      </c>
      <c r="K671">
        <v>70.3</v>
      </c>
      <c r="O671" s="21">
        <v>26130</v>
      </c>
      <c r="P671">
        <v>211.76</v>
      </c>
    </row>
    <row r="672" spans="6:16" x14ac:dyDescent="0.25">
      <c r="F672" s="21">
        <v>42078</v>
      </c>
      <c r="O672" s="21">
        <v>26133</v>
      </c>
      <c r="P672">
        <v>210.6</v>
      </c>
    </row>
    <row r="673" spans="15:16" x14ac:dyDescent="0.25">
      <c r="O673" s="21">
        <v>26134</v>
      </c>
      <c r="P673">
        <v>210.33</v>
      </c>
    </row>
    <row r="674" spans="15:16" x14ac:dyDescent="0.25">
      <c r="O674" s="21">
        <v>26135</v>
      </c>
      <c r="P674">
        <v>210.68</v>
      </c>
    </row>
    <row r="675" spans="15:16" x14ac:dyDescent="0.25">
      <c r="O675" s="21">
        <v>26136</v>
      </c>
      <c r="P675">
        <v>211.21</v>
      </c>
    </row>
    <row r="676" spans="15:16" x14ac:dyDescent="0.25">
      <c r="O676" s="21">
        <v>26137</v>
      </c>
      <c r="P676">
        <v>210.61</v>
      </c>
    </row>
    <row r="677" spans="15:16" x14ac:dyDescent="0.25">
      <c r="O677" s="21">
        <v>26140</v>
      </c>
      <c r="P677">
        <v>210.94</v>
      </c>
    </row>
    <row r="678" spans="15:16" x14ac:dyDescent="0.25">
      <c r="O678" s="21">
        <v>26141</v>
      </c>
      <c r="P678">
        <v>211.6</v>
      </c>
    </row>
    <row r="679" spans="15:16" x14ac:dyDescent="0.25">
      <c r="O679" s="21">
        <v>26142</v>
      </c>
      <c r="P679">
        <v>212.07</v>
      </c>
    </row>
    <row r="680" spans="15:16" x14ac:dyDescent="0.25">
      <c r="O680" s="21">
        <v>26143</v>
      </c>
      <c r="P680">
        <v>213.36</v>
      </c>
    </row>
    <row r="681" spans="15:16" x14ac:dyDescent="0.25">
      <c r="O681" s="21">
        <v>26144</v>
      </c>
      <c r="P681">
        <v>214.58</v>
      </c>
    </row>
    <row r="682" spans="15:16" x14ac:dyDescent="0.25">
      <c r="O682" s="21">
        <v>26147</v>
      </c>
      <c r="P682">
        <v>214.72</v>
      </c>
    </row>
    <row r="683" spans="15:16" x14ac:dyDescent="0.25">
      <c r="O683" s="21">
        <v>26148</v>
      </c>
      <c r="P683">
        <v>214.39000000000001</v>
      </c>
    </row>
    <row r="684" spans="15:16" x14ac:dyDescent="0.25">
      <c r="O684" s="21">
        <v>26149</v>
      </c>
      <c r="P684">
        <v>216.33</v>
      </c>
    </row>
    <row r="685" spans="15:16" x14ac:dyDescent="0.25">
      <c r="O685" s="21">
        <v>26150</v>
      </c>
      <c r="P685">
        <v>214.94</v>
      </c>
    </row>
    <row r="686" spans="15:16" x14ac:dyDescent="0.25">
      <c r="O686" s="21">
        <v>26151</v>
      </c>
      <c r="P686">
        <v>214.95000000000002</v>
      </c>
    </row>
    <row r="687" spans="15:16" x14ac:dyDescent="0.25">
      <c r="O687" s="21">
        <v>26154</v>
      </c>
      <c r="P687">
        <v>215.03</v>
      </c>
    </row>
    <row r="688" spans="15:16" x14ac:dyDescent="0.25">
      <c r="O688" s="21">
        <v>26155</v>
      </c>
      <c r="P688">
        <v>212.35</v>
      </c>
    </row>
    <row r="689" spans="15:16" x14ac:dyDescent="0.25">
      <c r="O689" s="21">
        <v>26156</v>
      </c>
      <c r="P689">
        <v>212.67000000000002</v>
      </c>
    </row>
    <row r="690" spans="15:16" x14ac:dyDescent="0.25">
      <c r="O690" s="21">
        <v>26157</v>
      </c>
      <c r="P690">
        <v>212.83</v>
      </c>
    </row>
    <row r="691" spans="15:16" x14ac:dyDescent="0.25">
      <c r="O691" s="21">
        <v>26158</v>
      </c>
      <c r="P691">
        <v>211.08</v>
      </c>
    </row>
    <row r="692" spans="15:16" x14ac:dyDescent="0.25">
      <c r="O692" s="21">
        <v>26161</v>
      </c>
      <c r="P692">
        <v>207.25</v>
      </c>
    </row>
    <row r="693" spans="15:16" x14ac:dyDescent="0.25">
      <c r="O693" s="21">
        <v>26162</v>
      </c>
      <c r="P693">
        <v>204.33</v>
      </c>
    </row>
    <row r="694" spans="15:16" x14ac:dyDescent="0.25">
      <c r="O694" s="21">
        <v>26163</v>
      </c>
      <c r="P694">
        <v>206.94</v>
      </c>
    </row>
    <row r="695" spans="15:16" x14ac:dyDescent="0.25">
      <c r="O695" s="21">
        <v>26164</v>
      </c>
      <c r="P695">
        <v>206.78</v>
      </c>
    </row>
    <row r="696" spans="15:16" x14ac:dyDescent="0.25">
      <c r="O696" s="21">
        <v>26165</v>
      </c>
      <c r="P696">
        <v>207.33</v>
      </c>
    </row>
    <row r="697" spans="15:16" x14ac:dyDescent="0.25">
      <c r="O697" s="21">
        <v>26168</v>
      </c>
      <c r="P697">
        <v>209.26</v>
      </c>
    </row>
    <row r="698" spans="15:16" x14ac:dyDescent="0.25">
      <c r="O698" s="21">
        <v>26169</v>
      </c>
      <c r="P698">
        <v>209.17000000000002</v>
      </c>
    </row>
    <row r="699" spans="15:16" x14ac:dyDescent="0.25">
      <c r="O699" s="21">
        <v>26170</v>
      </c>
      <c r="P699">
        <v>208.52</v>
      </c>
    </row>
    <row r="700" spans="15:16" x14ac:dyDescent="0.25">
      <c r="O700" s="21">
        <v>26171</v>
      </c>
      <c r="P700">
        <v>207.72</v>
      </c>
    </row>
    <row r="701" spans="15:16" x14ac:dyDescent="0.25">
      <c r="O701" s="21">
        <v>26172</v>
      </c>
      <c r="P701">
        <v>206.38</v>
      </c>
    </row>
    <row r="702" spans="15:16" x14ac:dyDescent="0.25">
      <c r="O702" s="21">
        <v>26175</v>
      </c>
      <c r="P702">
        <v>205.53</v>
      </c>
    </row>
    <row r="703" spans="15:16" x14ac:dyDescent="0.25">
      <c r="O703" s="21">
        <v>26176</v>
      </c>
      <c r="P703">
        <v>205.51</v>
      </c>
    </row>
    <row r="704" spans="15:16" x14ac:dyDescent="0.25">
      <c r="O704" s="21">
        <v>26177</v>
      </c>
      <c r="P704">
        <v>204.66</v>
      </c>
    </row>
    <row r="705" spans="15:16" x14ac:dyDescent="0.25">
      <c r="O705" s="21">
        <v>26178</v>
      </c>
      <c r="P705">
        <v>205.14000000000001</v>
      </c>
    </row>
    <row r="706" spans="15:16" x14ac:dyDescent="0.25">
      <c r="O706" s="21">
        <v>26179</v>
      </c>
      <c r="P706">
        <v>204.55</v>
      </c>
    </row>
    <row r="707" spans="15:16" x14ac:dyDescent="0.25">
      <c r="O707" s="21">
        <v>26182</v>
      </c>
      <c r="P707">
        <v>202.43</v>
      </c>
    </row>
    <row r="708" spans="15:16" x14ac:dyDescent="0.25">
      <c r="O708" s="21">
        <v>26183</v>
      </c>
      <c r="P708">
        <v>201.75</v>
      </c>
    </row>
    <row r="709" spans="15:16" x14ac:dyDescent="0.25">
      <c r="O709" s="21">
        <v>26184</v>
      </c>
      <c r="P709">
        <v>201.64000000000001</v>
      </c>
    </row>
    <row r="710" spans="15:16" x14ac:dyDescent="0.25">
      <c r="O710" s="21">
        <v>26185</v>
      </c>
      <c r="P710">
        <v>198.49</v>
      </c>
    </row>
    <row r="711" spans="15:16" x14ac:dyDescent="0.25">
      <c r="O711" s="21">
        <v>26186</v>
      </c>
      <c r="P711">
        <v>196.70000000000002</v>
      </c>
    </row>
    <row r="712" spans="15:16" x14ac:dyDescent="0.25">
      <c r="O712" s="21">
        <v>26189</v>
      </c>
      <c r="P712">
        <v>194.91</v>
      </c>
    </row>
    <row r="713" spans="15:16" x14ac:dyDescent="0.25">
      <c r="O713" s="21">
        <v>26190</v>
      </c>
      <c r="P713">
        <v>195.21</v>
      </c>
    </row>
    <row r="714" spans="15:16" x14ac:dyDescent="0.25">
      <c r="O714" s="21">
        <v>26191</v>
      </c>
      <c r="P714">
        <v>193.86</v>
      </c>
    </row>
    <row r="715" spans="15:16" x14ac:dyDescent="0.25">
      <c r="O715" s="21">
        <v>26192</v>
      </c>
      <c r="P715">
        <v>193.45000000000002</v>
      </c>
    </row>
    <row r="716" spans="15:16" x14ac:dyDescent="0.25">
      <c r="O716" s="21">
        <v>26193</v>
      </c>
      <c r="P716">
        <v>193.68</v>
      </c>
    </row>
    <row r="717" spans="15:16" x14ac:dyDescent="0.25">
      <c r="O717" s="21">
        <v>26196</v>
      </c>
      <c r="P717">
        <v>191.61</v>
      </c>
    </row>
    <row r="718" spans="15:16" x14ac:dyDescent="0.25">
      <c r="O718" s="21">
        <v>26197</v>
      </c>
      <c r="P718">
        <v>189.36</v>
      </c>
    </row>
    <row r="719" spans="15:16" x14ac:dyDescent="0.25">
      <c r="O719" s="21">
        <v>26198</v>
      </c>
      <c r="P719">
        <v>190.47</v>
      </c>
    </row>
    <row r="720" spans="15:16" x14ac:dyDescent="0.25">
      <c r="O720" s="21">
        <v>26199</v>
      </c>
      <c r="P720">
        <v>191</v>
      </c>
    </row>
    <row r="721" spans="15:16" x14ac:dyDescent="0.25">
      <c r="O721" s="21">
        <v>26200</v>
      </c>
      <c r="P721">
        <v>191.65</v>
      </c>
    </row>
    <row r="722" spans="15:16" x14ac:dyDescent="0.25">
      <c r="O722" s="21">
        <v>26203</v>
      </c>
      <c r="P722">
        <v>194.14000000000001</v>
      </c>
    </row>
    <row r="723" spans="15:16" x14ac:dyDescent="0.25">
      <c r="O723" s="21">
        <v>26204</v>
      </c>
      <c r="P723">
        <v>196.08</v>
      </c>
    </row>
    <row r="724" spans="15:16" x14ac:dyDescent="0.25">
      <c r="O724" s="21">
        <v>26205</v>
      </c>
      <c r="P724">
        <v>195.71</v>
      </c>
    </row>
    <row r="725" spans="15:16" x14ac:dyDescent="0.25">
      <c r="O725" s="21">
        <v>26206</v>
      </c>
      <c r="P725">
        <v>197.91</v>
      </c>
    </row>
    <row r="726" spans="15:16" x14ac:dyDescent="0.25">
      <c r="O726" s="21">
        <v>26207</v>
      </c>
      <c r="P726">
        <v>199.54</v>
      </c>
    </row>
    <row r="727" spans="15:16" x14ac:dyDescent="0.25">
      <c r="O727" s="21">
        <v>26210</v>
      </c>
      <c r="P727">
        <v>198.83</v>
      </c>
    </row>
    <row r="728" spans="15:16" x14ac:dyDescent="0.25">
      <c r="O728" s="21">
        <v>26211</v>
      </c>
      <c r="P728">
        <v>196.4</v>
      </c>
    </row>
    <row r="729" spans="15:16" x14ac:dyDescent="0.25">
      <c r="O729" s="21">
        <v>26212</v>
      </c>
      <c r="P729">
        <v>194.88</v>
      </c>
    </row>
    <row r="730" spans="15:16" x14ac:dyDescent="0.25">
      <c r="O730" s="21">
        <v>26213</v>
      </c>
      <c r="P730">
        <v>194.47</v>
      </c>
    </row>
    <row r="731" spans="15:16" x14ac:dyDescent="0.25">
      <c r="O731" s="21">
        <v>26214</v>
      </c>
      <c r="P731">
        <v>195.07</v>
      </c>
    </row>
    <row r="732" spans="15:16" x14ac:dyDescent="0.25">
      <c r="O732" s="21">
        <v>26217</v>
      </c>
      <c r="P732">
        <v>194.12</v>
      </c>
    </row>
    <row r="733" spans="15:16" x14ac:dyDescent="0.25">
      <c r="O733" s="21">
        <v>26218</v>
      </c>
      <c r="P733">
        <v>195.6</v>
      </c>
    </row>
    <row r="734" spans="15:16" x14ac:dyDescent="0.25">
      <c r="O734" s="21">
        <v>26219</v>
      </c>
      <c r="P734">
        <v>195.96</v>
      </c>
    </row>
    <row r="735" spans="15:16" x14ac:dyDescent="0.25">
      <c r="O735" s="21">
        <v>26220</v>
      </c>
      <c r="P735">
        <v>195.06</v>
      </c>
    </row>
    <row r="736" spans="15:16" x14ac:dyDescent="0.25">
      <c r="O736" s="21">
        <v>26221</v>
      </c>
      <c r="P736">
        <v>193.77</v>
      </c>
    </row>
    <row r="737" spans="15:16" x14ac:dyDescent="0.25">
      <c r="O737" s="21">
        <v>26224</v>
      </c>
      <c r="P737">
        <v>192.23000000000002</v>
      </c>
    </row>
    <row r="738" spans="15:16" x14ac:dyDescent="0.25">
      <c r="O738" s="21">
        <v>26225</v>
      </c>
      <c r="P738">
        <v>190.05</v>
      </c>
    </row>
    <row r="739" spans="15:16" x14ac:dyDescent="0.25">
      <c r="O739" s="21">
        <v>26226</v>
      </c>
      <c r="P739">
        <v>188.02</v>
      </c>
    </row>
    <row r="740" spans="15:16" x14ac:dyDescent="0.25">
      <c r="O740" s="21">
        <v>26227</v>
      </c>
      <c r="P740">
        <v>188.83</v>
      </c>
    </row>
    <row r="741" spans="15:16" x14ac:dyDescent="0.25">
      <c r="O741" s="21">
        <v>26228</v>
      </c>
      <c r="P741">
        <v>188</v>
      </c>
    </row>
    <row r="742" spans="15:16" x14ac:dyDescent="0.25">
      <c r="O742" s="21">
        <v>26231</v>
      </c>
      <c r="P742">
        <v>185.85</v>
      </c>
    </row>
    <row r="743" spans="15:16" x14ac:dyDescent="0.25">
      <c r="O743" s="21">
        <v>26232</v>
      </c>
      <c r="P743">
        <v>184.91</v>
      </c>
    </row>
    <row r="744" spans="15:16" x14ac:dyDescent="0.25">
      <c r="O744" s="21">
        <v>26233</v>
      </c>
      <c r="P744">
        <v>183.96</v>
      </c>
    </row>
    <row r="745" spans="15:16" x14ac:dyDescent="0.25">
      <c r="O745" s="21">
        <v>26234</v>
      </c>
      <c r="P745">
        <v>180.46</v>
      </c>
    </row>
    <row r="746" spans="15:16" x14ac:dyDescent="0.25">
      <c r="O746" s="21">
        <v>26235</v>
      </c>
      <c r="P746">
        <v>183.28</v>
      </c>
    </row>
    <row r="747" spans="15:16" x14ac:dyDescent="0.25">
      <c r="O747" s="21">
        <v>26238</v>
      </c>
      <c r="P747">
        <v>181.11</v>
      </c>
    </row>
    <row r="748" spans="15:16" x14ac:dyDescent="0.25">
      <c r="O748" s="21">
        <v>26239</v>
      </c>
      <c r="P748">
        <v>177.24</v>
      </c>
    </row>
    <row r="749" spans="15:16" x14ac:dyDescent="0.25">
      <c r="O749" s="21">
        <v>26240</v>
      </c>
      <c r="P749">
        <v>176.76</v>
      </c>
    </row>
    <row r="750" spans="15:16" x14ac:dyDescent="0.25">
      <c r="O750" s="21">
        <v>26241</v>
      </c>
      <c r="P750">
        <v>179.31</v>
      </c>
    </row>
    <row r="751" spans="15:16" x14ac:dyDescent="0.25">
      <c r="O751" s="21">
        <v>26242</v>
      </c>
      <c r="P751">
        <v>176.67000000000002</v>
      </c>
    </row>
    <row r="752" spans="15:16" x14ac:dyDescent="0.25">
      <c r="O752" s="21">
        <v>26245</v>
      </c>
      <c r="P752">
        <v>175.69</v>
      </c>
    </row>
    <row r="753" spans="15:16" x14ac:dyDescent="0.25">
      <c r="O753" s="21">
        <v>26246</v>
      </c>
      <c r="P753">
        <v>178.53</v>
      </c>
    </row>
    <row r="754" spans="15:16" x14ac:dyDescent="0.25">
      <c r="O754" s="21">
        <v>26247</v>
      </c>
      <c r="P754">
        <v>180.56</v>
      </c>
    </row>
    <row r="755" spans="15:16" x14ac:dyDescent="0.25">
      <c r="O755" s="21">
        <v>26248</v>
      </c>
      <c r="P755">
        <v>181.4</v>
      </c>
    </row>
    <row r="756" spans="15:16" x14ac:dyDescent="0.25">
      <c r="O756" s="21">
        <v>26249</v>
      </c>
      <c r="P756">
        <v>181.72</v>
      </c>
    </row>
    <row r="757" spans="15:16" x14ac:dyDescent="0.25">
      <c r="O757" s="21">
        <v>26252</v>
      </c>
      <c r="P757">
        <v>179.13</v>
      </c>
    </row>
    <row r="758" spans="15:16" x14ac:dyDescent="0.25">
      <c r="O758" s="21">
        <v>26253</v>
      </c>
      <c r="P758">
        <v>178.3</v>
      </c>
    </row>
    <row r="759" spans="15:16" x14ac:dyDescent="0.25">
      <c r="O759" s="21">
        <v>26254</v>
      </c>
      <c r="P759">
        <v>178.3</v>
      </c>
    </row>
    <row r="760" spans="15:16" x14ac:dyDescent="0.25">
      <c r="O760" s="21">
        <v>26255</v>
      </c>
      <c r="P760">
        <v>179.79</v>
      </c>
    </row>
    <row r="761" spans="15:16" x14ac:dyDescent="0.25">
      <c r="O761" s="21">
        <v>26256</v>
      </c>
      <c r="P761">
        <v>179.86</v>
      </c>
    </row>
    <row r="762" spans="15:16" x14ac:dyDescent="0.25">
      <c r="O762" s="21">
        <v>26259</v>
      </c>
      <c r="P762">
        <v>177.97</v>
      </c>
    </row>
    <row r="763" spans="15:16" x14ac:dyDescent="0.25">
      <c r="O763" s="21">
        <v>26260</v>
      </c>
      <c r="P763">
        <v>179.21</v>
      </c>
    </row>
    <row r="764" spans="15:16" x14ac:dyDescent="0.25">
      <c r="O764" s="21">
        <v>26261</v>
      </c>
      <c r="P764">
        <v>180.20000000000002</v>
      </c>
    </row>
    <row r="765" spans="15:16" x14ac:dyDescent="0.25">
      <c r="O765" s="21">
        <v>26262</v>
      </c>
      <c r="P765">
        <v>180.32</v>
      </c>
    </row>
    <row r="766" spans="15:16" x14ac:dyDescent="0.25">
      <c r="O766" s="21">
        <v>26263</v>
      </c>
      <c r="P766">
        <v>182.66</v>
      </c>
    </row>
    <row r="767" spans="15:16" x14ac:dyDescent="0.25">
      <c r="O767" s="21">
        <v>26266</v>
      </c>
      <c r="P767">
        <v>186.06</v>
      </c>
    </row>
    <row r="768" spans="15:16" x14ac:dyDescent="0.25">
      <c r="O768" s="21">
        <v>26267</v>
      </c>
      <c r="P768">
        <v>186</v>
      </c>
    </row>
    <row r="769" spans="15:16" x14ac:dyDescent="0.25">
      <c r="O769" s="21">
        <v>26268</v>
      </c>
      <c r="P769">
        <v>188.86</v>
      </c>
    </row>
    <row r="770" spans="15:16" x14ac:dyDescent="0.25">
      <c r="O770" s="21">
        <v>26269</v>
      </c>
      <c r="P770">
        <v>191.63</v>
      </c>
    </row>
    <row r="771" spans="15:16" x14ac:dyDescent="0.25">
      <c r="O771" s="21">
        <v>26270</v>
      </c>
      <c r="P771">
        <v>189.86</v>
      </c>
    </row>
    <row r="772" spans="15:16" x14ac:dyDescent="0.25">
      <c r="O772" s="21">
        <v>26273</v>
      </c>
      <c r="P772">
        <v>187.77</v>
      </c>
    </row>
    <row r="773" spans="15:16" x14ac:dyDescent="0.25">
      <c r="O773" s="21">
        <v>26274</v>
      </c>
      <c r="P773">
        <v>185.34</v>
      </c>
    </row>
    <row r="774" spans="15:16" x14ac:dyDescent="0.25">
      <c r="O774" s="21">
        <v>26275</v>
      </c>
      <c r="P774">
        <v>188.63</v>
      </c>
    </row>
    <row r="775" spans="15:16" x14ac:dyDescent="0.25">
      <c r="O775" s="21">
        <v>26276</v>
      </c>
      <c r="P775">
        <v>189.41</v>
      </c>
    </row>
    <row r="776" spans="15:16" x14ac:dyDescent="0.25">
      <c r="O776" s="21">
        <v>26277</v>
      </c>
      <c r="P776">
        <v>191.66</v>
      </c>
    </row>
    <row r="777" spans="15:16" x14ac:dyDescent="0.25">
      <c r="O777" s="21">
        <v>26280</v>
      </c>
      <c r="P777">
        <v>192.51</v>
      </c>
    </row>
    <row r="778" spans="15:16" x14ac:dyDescent="0.25">
      <c r="O778" s="21">
        <v>26281</v>
      </c>
      <c r="P778">
        <v>190.88</v>
      </c>
    </row>
    <row r="779" spans="15:16" x14ac:dyDescent="0.25">
      <c r="O779" s="21">
        <v>26282</v>
      </c>
      <c r="P779">
        <v>190.6</v>
      </c>
    </row>
    <row r="780" spans="15:16" x14ac:dyDescent="0.25">
      <c r="O780" s="21">
        <v>26283</v>
      </c>
      <c r="P780">
        <v>191.49</v>
      </c>
    </row>
    <row r="781" spans="15:16" x14ac:dyDescent="0.25">
      <c r="O781" s="21">
        <v>26284</v>
      </c>
      <c r="P781">
        <v>191.4</v>
      </c>
    </row>
    <row r="782" spans="15:16" x14ac:dyDescent="0.25">
      <c r="O782" s="21">
        <v>26287</v>
      </c>
      <c r="P782">
        <v>195.68</v>
      </c>
    </row>
    <row r="783" spans="15:16" x14ac:dyDescent="0.25">
      <c r="O783" s="21">
        <v>26288</v>
      </c>
      <c r="P783">
        <v>196.81</v>
      </c>
    </row>
    <row r="784" spans="15:16" x14ac:dyDescent="0.25">
      <c r="O784" s="21">
        <v>26289</v>
      </c>
      <c r="P784">
        <v>195.94</v>
      </c>
    </row>
    <row r="785" spans="15:16" x14ac:dyDescent="0.25">
      <c r="O785" s="21">
        <v>26290</v>
      </c>
      <c r="P785">
        <v>195.66</v>
      </c>
    </row>
    <row r="786" spans="15:16" x14ac:dyDescent="0.25">
      <c r="O786" s="21">
        <v>26291</v>
      </c>
      <c r="P786">
        <v>195.66</v>
      </c>
    </row>
    <row r="787" spans="15:16" x14ac:dyDescent="0.25">
      <c r="O787" s="21">
        <v>26294</v>
      </c>
      <c r="P787">
        <v>196.65</v>
      </c>
    </row>
    <row r="788" spans="15:16" x14ac:dyDescent="0.25">
      <c r="O788" s="21">
        <v>26295</v>
      </c>
      <c r="P788">
        <v>195.52</v>
      </c>
    </row>
    <row r="789" spans="15:16" x14ac:dyDescent="0.25">
      <c r="O789" s="21">
        <v>26296</v>
      </c>
      <c r="P789">
        <v>195.77</v>
      </c>
    </row>
    <row r="790" spans="15:16" x14ac:dyDescent="0.25">
      <c r="O790" s="21">
        <v>26297</v>
      </c>
      <c r="P790">
        <v>197.52</v>
      </c>
    </row>
    <row r="791" spans="15:16" x14ac:dyDescent="0.25">
      <c r="O791" s="21">
        <v>26298</v>
      </c>
      <c r="P791">
        <v>197.89000000000001</v>
      </c>
    </row>
    <row r="792" spans="15:16" x14ac:dyDescent="0.25">
      <c r="O792" s="21">
        <v>26301</v>
      </c>
      <c r="P792">
        <v>198.9</v>
      </c>
    </row>
    <row r="793" spans="15:16" x14ac:dyDescent="0.25">
      <c r="O793" s="21">
        <v>26302</v>
      </c>
      <c r="P793">
        <v>200.96</v>
      </c>
    </row>
    <row r="794" spans="15:16" x14ac:dyDescent="0.25">
      <c r="O794" s="21">
        <v>26303</v>
      </c>
      <c r="P794">
        <v>201.03</v>
      </c>
    </row>
    <row r="795" spans="15:16" x14ac:dyDescent="0.25">
      <c r="O795" s="21">
        <v>26304</v>
      </c>
      <c r="P795">
        <v>199.38</v>
      </c>
    </row>
    <row r="796" spans="15:16" x14ac:dyDescent="0.25">
      <c r="O796" s="21">
        <v>26305</v>
      </c>
      <c r="P796">
        <v>197.4</v>
      </c>
    </row>
    <row r="797" spans="15:16" x14ac:dyDescent="0.25">
      <c r="O797" s="21">
        <v>26308</v>
      </c>
      <c r="P797">
        <v>195.15</v>
      </c>
    </row>
    <row r="798" spans="15:16" x14ac:dyDescent="0.25">
      <c r="O798" s="21">
        <v>26309</v>
      </c>
      <c r="P798">
        <v>194.99</v>
      </c>
    </row>
    <row r="799" spans="15:16" x14ac:dyDescent="0.25">
      <c r="O799" s="21">
        <v>26310</v>
      </c>
      <c r="P799">
        <v>196.28</v>
      </c>
    </row>
    <row r="800" spans="15:16" x14ac:dyDescent="0.25">
      <c r="O800" s="21">
        <v>26311</v>
      </c>
      <c r="P800">
        <v>196.76</v>
      </c>
    </row>
    <row r="801" spans="15:16" x14ac:dyDescent="0.25">
      <c r="O801" s="21">
        <v>26312</v>
      </c>
      <c r="P801">
        <v>196.83</v>
      </c>
    </row>
    <row r="802" spans="15:16" x14ac:dyDescent="0.25">
      <c r="O802" s="21">
        <v>26315</v>
      </c>
      <c r="P802">
        <v>196.82</v>
      </c>
    </row>
    <row r="803" spans="15:16" x14ac:dyDescent="0.25">
      <c r="O803" s="21">
        <v>26316</v>
      </c>
      <c r="P803">
        <v>199.33</v>
      </c>
    </row>
    <row r="804" spans="15:16" x14ac:dyDescent="0.25">
      <c r="O804" s="21">
        <v>26317</v>
      </c>
      <c r="P804">
        <v>201.25</v>
      </c>
    </row>
    <row r="805" spans="15:16" x14ac:dyDescent="0.25">
      <c r="O805" s="21">
        <v>26318</v>
      </c>
      <c r="P805">
        <v>201.34</v>
      </c>
    </row>
    <row r="806" spans="15:16" x14ac:dyDescent="0.25">
      <c r="O806" s="21">
        <v>26319</v>
      </c>
      <c r="P806">
        <v>203.29</v>
      </c>
    </row>
    <row r="807" spans="15:16" x14ac:dyDescent="0.25">
      <c r="O807" s="21">
        <v>26322</v>
      </c>
      <c r="P807">
        <v>205.39000000000001</v>
      </c>
    </row>
    <row r="808" spans="15:16" x14ac:dyDescent="0.25">
      <c r="O808" s="21">
        <v>26323</v>
      </c>
      <c r="P808">
        <v>204.36</v>
      </c>
    </row>
    <row r="809" spans="15:16" x14ac:dyDescent="0.25">
      <c r="O809" s="21">
        <v>26324</v>
      </c>
      <c r="P809">
        <v>204.98000000000002</v>
      </c>
    </row>
    <row r="810" spans="15:16" x14ac:dyDescent="0.25">
      <c r="O810" s="21">
        <v>26325</v>
      </c>
      <c r="P810">
        <v>206.3</v>
      </c>
    </row>
    <row r="811" spans="15:16" x14ac:dyDescent="0.25">
      <c r="O811" s="21">
        <v>26326</v>
      </c>
      <c r="P811">
        <v>206.97</v>
      </c>
    </row>
    <row r="812" spans="15:16" x14ac:dyDescent="0.25">
      <c r="O812" s="21">
        <v>26329</v>
      </c>
      <c r="P812">
        <v>208.33</v>
      </c>
    </row>
    <row r="813" spans="15:16" x14ac:dyDescent="0.25">
      <c r="O813" s="21">
        <v>26330</v>
      </c>
      <c r="P813">
        <v>209.17000000000002</v>
      </c>
    </row>
    <row r="814" spans="15:16" x14ac:dyDescent="0.25">
      <c r="O814" s="21">
        <v>26331</v>
      </c>
      <c r="P814">
        <v>211.56</v>
      </c>
    </row>
    <row r="815" spans="15:16" x14ac:dyDescent="0.25">
      <c r="O815" s="21">
        <v>26332</v>
      </c>
      <c r="P815">
        <v>213.1</v>
      </c>
    </row>
    <row r="816" spans="15:16" x14ac:dyDescent="0.25">
      <c r="O816" s="21">
        <v>26333</v>
      </c>
      <c r="P816">
        <v>210.37</v>
      </c>
    </row>
    <row r="817" spans="15:16" x14ac:dyDescent="0.25">
      <c r="O817" s="21">
        <v>26336</v>
      </c>
      <c r="P817">
        <v>212.24</v>
      </c>
    </row>
    <row r="818" spans="15:16" x14ac:dyDescent="0.25">
      <c r="O818" s="21">
        <v>26337</v>
      </c>
      <c r="P818">
        <v>211.1</v>
      </c>
    </row>
    <row r="819" spans="15:16" x14ac:dyDescent="0.25">
      <c r="O819" s="21">
        <v>26338</v>
      </c>
      <c r="P819">
        <v>210.52</v>
      </c>
    </row>
    <row r="820" spans="15:16" x14ac:dyDescent="0.25">
      <c r="O820" s="21">
        <v>26339</v>
      </c>
      <c r="P820">
        <v>211.82</v>
      </c>
    </row>
    <row r="821" spans="15:16" x14ac:dyDescent="0.25">
      <c r="O821" s="21">
        <v>26340</v>
      </c>
      <c r="P821">
        <v>213.88</v>
      </c>
    </row>
    <row r="822" spans="15:16" x14ac:dyDescent="0.25">
      <c r="O822" s="21">
        <v>26343</v>
      </c>
      <c r="P822">
        <v>215.84</v>
      </c>
    </row>
    <row r="823" spans="15:16" x14ac:dyDescent="0.25">
      <c r="O823" s="21">
        <v>26344</v>
      </c>
      <c r="P823">
        <v>218.20000000000002</v>
      </c>
    </row>
    <row r="824" spans="15:16" x14ac:dyDescent="0.25">
      <c r="O824" s="21">
        <v>26345</v>
      </c>
      <c r="P824">
        <v>219.71</v>
      </c>
    </row>
    <row r="825" spans="15:16" x14ac:dyDescent="0.25">
      <c r="O825" s="21">
        <v>26346</v>
      </c>
      <c r="P825">
        <v>216.94</v>
      </c>
    </row>
    <row r="826" spans="15:16" x14ac:dyDescent="0.25">
      <c r="O826" s="21">
        <v>26347</v>
      </c>
      <c r="P826">
        <v>218.09</v>
      </c>
    </row>
    <row r="827" spans="15:16" x14ac:dyDescent="0.25">
      <c r="O827" s="21">
        <v>26350</v>
      </c>
      <c r="P827">
        <v>219.91</v>
      </c>
    </row>
    <row r="828" spans="15:16" x14ac:dyDescent="0.25">
      <c r="O828" s="21">
        <v>26351</v>
      </c>
      <c r="P828">
        <v>217.75</v>
      </c>
    </row>
    <row r="829" spans="15:16" x14ac:dyDescent="0.25">
      <c r="O829" s="21">
        <v>26352</v>
      </c>
      <c r="P829">
        <v>217.15</v>
      </c>
    </row>
    <row r="830" spans="15:16" x14ac:dyDescent="0.25">
      <c r="O830" s="21">
        <v>26353</v>
      </c>
      <c r="P830">
        <v>220.02</v>
      </c>
    </row>
    <row r="831" spans="15:16" x14ac:dyDescent="0.25">
      <c r="O831" s="21">
        <v>26354</v>
      </c>
      <c r="P831">
        <v>223</v>
      </c>
    </row>
    <row r="832" spans="15:16" x14ac:dyDescent="0.25">
      <c r="O832" s="21">
        <v>26357</v>
      </c>
      <c r="P832">
        <v>223.20000000000002</v>
      </c>
    </row>
    <row r="833" spans="15:16" x14ac:dyDescent="0.25">
      <c r="O833" s="21">
        <v>26358</v>
      </c>
      <c r="P833">
        <v>224.88</v>
      </c>
    </row>
    <row r="834" spans="15:16" x14ac:dyDescent="0.25">
      <c r="O834" s="21">
        <v>26359</v>
      </c>
      <c r="P834">
        <v>225.87</v>
      </c>
    </row>
    <row r="835" spans="15:16" x14ac:dyDescent="0.25">
      <c r="O835" s="21">
        <v>26360</v>
      </c>
      <c r="P835">
        <v>220.44</v>
      </c>
    </row>
    <row r="836" spans="15:16" x14ac:dyDescent="0.25">
      <c r="O836" s="21">
        <v>26361</v>
      </c>
      <c r="P836">
        <v>220.93</v>
      </c>
    </row>
    <row r="837" spans="15:16" x14ac:dyDescent="0.25">
      <c r="O837" s="21">
        <v>26364</v>
      </c>
      <c r="P837">
        <v>221.41</v>
      </c>
    </row>
    <row r="838" spans="15:16" x14ac:dyDescent="0.25">
      <c r="O838" s="21">
        <v>26365</v>
      </c>
      <c r="P838">
        <v>217.12</v>
      </c>
    </row>
    <row r="839" spans="15:16" x14ac:dyDescent="0.25">
      <c r="O839" s="21">
        <v>26366</v>
      </c>
      <c r="P839">
        <v>215.02</v>
      </c>
    </row>
    <row r="840" spans="15:16" x14ac:dyDescent="0.25">
      <c r="O840" s="21">
        <v>26367</v>
      </c>
      <c r="P840">
        <v>217.15</v>
      </c>
    </row>
    <row r="841" spans="15:16" x14ac:dyDescent="0.25">
      <c r="O841" s="21">
        <v>26368</v>
      </c>
      <c r="P841">
        <v>217.39000000000001</v>
      </c>
    </row>
    <row r="842" spans="15:16" x14ac:dyDescent="0.25">
      <c r="O842" s="21">
        <v>26371</v>
      </c>
      <c r="P842">
        <v>216.05</v>
      </c>
    </row>
    <row r="843" spans="15:16" x14ac:dyDescent="0.25">
      <c r="O843" s="21">
        <v>26372</v>
      </c>
      <c r="P843">
        <v>217.77</v>
      </c>
    </row>
    <row r="844" spans="15:16" x14ac:dyDescent="0.25">
      <c r="O844" s="21">
        <v>26373</v>
      </c>
      <c r="P844">
        <v>221.59</v>
      </c>
    </row>
    <row r="845" spans="15:16" x14ac:dyDescent="0.25">
      <c r="O845" s="21">
        <v>26374</v>
      </c>
      <c r="P845">
        <v>222.8</v>
      </c>
    </row>
    <row r="846" spans="15:16" x14ac:dyDescent="0.25">
      <c r="O846" s="21">
        <v>26375</v>
      </c>
      <c r="P846">
        <v>223.19</v>
      </c>
    </row>
    <row r="847" spans="15:16" x14ac:dyDescent="0.25">
      <c r="O847" s="21">
        <v>26378</v>
      </c>
      <c r="P847">
        <v>225.1</v>
      </c>
    </row>
    <row r="848" spans="15:16" x14ac:dyDescent="0.25">
      <c r="O848" s="21">
        <v>26379</v>
      </c>
      <c r="P848">
        <v>227.45000000000002</v>
      </c>
    </row>
    <row r="849" spans="15:16" x14ac:dyDescent="0.25">
      <c r="O849" s="21">
        <v>26380</v>
      </c>
      <c r="P849">
        <v>226.14000000000001</v>
      </c>
    </row>
    <row r="850" spans="15:16" x14ac:dyDescent="0.25">
      <c r="O850" s="21">
        <v>26381</v>
      </c>
      <c r="P850">
        <v>227.21</v>
      </c>
    </row>
    <row r="851" spans="15:16" x14ac:dyDescent="0.25">
      <c r="O851" s="21">
        <v>26382</v>
      </c>
      <c r="P851">
        <v>228.31</v>
      </c>
    </row>
    <row r="852" spans="15:16" x14ac:dyDescent="0.25">
      <c r="O852" s="21">
        <v>26385</v>
      </c>
      <c r="P852">
        <v>228.53</v>
      </c>
    </row>
    <row r="853" spans="15:16" x14ac:dyDescent="0.25">
      <c r="O853" s="21">
        <v>26386</v>
      </c>
      <c r="P853">
        <v>229.54</v>
      </c>
    </row>
    <row r="854" spans="15:16" x14ac:dyDescent="0.25">
      <c r="O854" s="21">
        <v>26387</v>
      </c>
      <c r="P854">
        <v>231.95000000000002</v>
      </c>
    </row>
    <row r="855" spans="15:16" x14ac:dyDescent="0.25">
      <c r="O855" s="21">
        <v>26388</v>
      </c>
      <c r="P855">
        <v>233.95000000000002</v>
      </c>
    </row>
    <row r="856" spans="15:16" x14ac:dyDescent="0.25">
      <c r="O856" s="21">
        <v>26389</v>
      </c>
      <c r="P856">
        <v>233.95000000000002</v>
      </c>
    </row>
    <row r="857" spans="15:16" x14ac:dyDescent="0.25">
      <c r="O857" s="21">
        <v>26392</v>
      </c>
      <c r="P857">
        <v>233.95000000000002</v>
      </c>
    </row>
    <row r="858" spans="15:16" x14ac:dyDescent="0.25">
      <c r="O858" s="21">
        <v>26393</v>
      </c>
      <c r="P858">
        <v>235.62</v>
      </c>
    </row>
    <row r="859" spans="15:16" x14ac:dyDescent="0.25">
      <c r="O859" s="21">
        <v>26394</v>
      </c>
      <c r="P859">
        <v>231.94</v>
      </c>
    </row>
    <row r="860" spans="15:16" x14ac:dyDescent="0.25">
      <c r="O860" s="21">
        <v>26395</v>
      </c>
      <c r="P860">
        <v>230.84</v>
      </c>
    </row>
    <row r="861" spans="15:16" x14ac:dyDescent="0.25">
      <c r="O861" s="21">
        <v>26396</v>
      </c>
      <c r="P861">
        <v>229.11</v>
      </c>
    </row>
    <row r="862" spans="15:16" x14ac:dyDescent="0.25">
      <c r="O862" s="21">
        <v>26399</v>
      </c>
      <c r="P862">
        <v>229.45000000000002</v>
      </c>
    </row>
    <row r="863" spans="15:16" x14ac:dyDescent="0.25">
      <c r="O863" s="21">
        <v>26400</v>
      </c>
      <c r="P863">
        <v>230.6</v>
      </c>
    </row>
    <row r="864" spans="15:16" x14ac:dyDescent="0.25">
      <c r="O864" s="21">
        <v>26401</v>
      </c>
      <c r="P864">
        <v>232.57</v>
      </c>
    </row>
    <row r="865" spans="15:16" x14ac:dyDescent="0.25">
      <c r="O865" s="21">
        <v>26402</v>
      </c>
      <c r="P865">
        <v>235.38</v>
      </c>
    </row>
    <row r="866" spans="15:16" x14ac:dyDescent="0.25">
      <c r="O866" s="21">
        <v>26403</v>
      </c>
      <c r="P866">
        <v>233.97</v>
      </c>
    </row>
    <row r="867" spans="15:16" x14ac:dyDescent="0.25">
      <c r="O867" s="21">
        <v>26406</v>
      </c>
      <c r="P867">
        <v>233.81</v>
      </c>
    </row>
    <row r="868" spans="15:16" x14ac:dyDescent="0.25">
      <c r="O868" s="21">
        <v>26407</v>
      </c>
      <c r="P868">
        <v>229.69</v>
      </c>
    </row>
    <row r="869" spans="15:16" x14ac:dyDescent="0.25">
      <c r="O869" s="21">
        <v>26408</v>
      </c>
      <c r="P869">
        <v>229.31</v>
      </c>
    </row>
    <row r="870" spans="15:16" x14ac:dyDescent="0.25">
      <c r="O870" s="21">
        <v>26409</v>
      </c>
      <c r="P870">
        <v>231.37</v>
      </c>
    </row>
    <row r="871" spans="15:16" x14ac:dyDescent="0.25">
      <c r="O871" s="21">
        <v>26410</v>
      </c>
      <c r="P871">
        <v>229.87</v>
      </c>
    </row>
    <row r="872" spans="15:16" x14ac:dyDescent="0.25">
      <c r="O872" s="21">
        <v>26413</v>
      </c>
      <c r="P872">
        <v>228.19</v>
      </c>
    </row>
    <row r="873" spans="15:16" x14ac:dyDescent="0.25">
      <c r="O873" s="21">
        <v>26414</v>
      </c>
      <c r="P873">
        <v>224.3</v>
      </c>
    </row>
    <row r="874" spans="15:16" x14ac:dyDescent="0.25">
      <c r="O874" s="21">
        <v>26415</v>
      </c>
      <c r="P874">
        <v>223.37</v>
      </c>
    </row>
    <row r="875" spans="15:16" x14ac:dyDescent="0.25">
      <c r="O875" s="21">
        <v>26416</v>
      </c>
      <c r="P875">
        <v>226.54</v>
      </c>
    </row>
    <row r="876" spans="15:16" x14ac:dyDescent="0.25">
      <c r="O876" s="21">
        <v>26417</v>
      </c>
      <c r="P876">
        <v>227.66</v>
      </c>
    </row>
    <row r="877" spans="15:16" x14ac:dyDescent="0.25">
      <c r="O877" s="21">
        <v>26420</v>
      </c>
      <c r="P877">
        <v>227.66</v>
      </c>
    </row>
    <row r="878" spans="15:16" x14ac:dyDescent="0.25">
      <c r="O878" s="21">
        <v>26421</v>
      </c>
      <c r="P878">
        <v>227.5</v>
      </c>
    </row>
    <row r="879" spans="15:16" x14ac:dyDescent="0.25">
      <c r="O879" s="21">
        <v>26422</v>
      </c>
      <c r="P879">
        <v>229.26</v>
      </c>
    </row>
    <row r="880" spans="15:16" x14ac:dyDescent="0.25">
      <c r="O880" s="21">
        <v>26423</v>
      </c>
      <c r="P880">
        <v>231.73000000000002</v>
      </c>
    </row>
    <row r="881" spans="15:16" x14ac:dyDescent="0.25">
      <c r="O881" s="21">
        <v>26424</v>
      </c>
      <c r="P881">
        <v>232.68</v>
      </c>
    </row>
    <row r="882" spans="15:16" x14ac:dyDescent="0.25">
      <c r="O882" s="21">
        <v>26427</v>
      </c>
      <c r="P882">
        <v>232.39000000000001</v>
      </c>
    </row>
    <row r="883" spans="15:16" x14ac:dyDescent="0.25">
      <c r="O883" s="21">
        <v>26428</v>
      </c>
      <c r="P883">
        <v>233.32</v>
      </c>
    </row>
    <row r="884" spans="15:16" x14ac:dyDescent="0.25">
      <c r="O884" s="21">
        <v>26429</v>
      </c>
      <c r="P884">
        <v>235.22</v>
      </c>
    </row>
    <row r="885" spans="15:16" x14ac:dyDescent="0.25">
      <c r="O885" s="21">
        <v>26430</v>
      </c>
      <c r="P885">
        <v>235.22</v>
      </c>
    </row>
    <row r="886" spans="15:16" x14ac:dyDescent="0.25">
      <c r="O886" s="21">
        <v>26431</v>
      </c>
      <c r="P886">
        <v>237.42000000000002</v>
      </c>
    </row>
    <row r="887" spans="15:16" x14ac:dyDescent="0.25">
      <c r="O887" s="21">
        <v>26434</v>
      </c>
      <c r="P887">
        <v>240.99</v>
      </c>
    </row>
    <row r="888" spans="15:16" x14ac:dyDescent="0.25">
      <c r="O888" s="21">
        <v>26435</v>
      </c>
      <c r="P888">
        <v>241.3</v>
      </c>
    </row>
    <row r="889" spans="15:16" x14ac:dyDescent="0.25">
      <c r="O889" s="21">
        <v>26436</v>
      </c>
      <c r="P889">
        <v>242.02</v>
      </c>
    </row>
    <row r="890" spans="15:16" x14ac:dyDescent="0.25">
      <c r="O890" s="21">
        <v>26437</v>
      </c>
      <c r="P890">
        <v>239.54</v>
      </c>
    </row>
    <row r="891" spans="15:16" x14ac:dyDescent="0.25">
      <c r="O891" s="21">
        <v>26438</v>
      </c>
      <c r="P891">
        <v>237.9</v>
      </c>
    </row>
    <row r="892" spans="15:16" x14ac:dyDescent="0.25">
      <c r="O892" s="21">
        <v>26441</v>
      </c>
      <c r="P892">
        <v>237.9</v>
      </c>
    </row>
    <row r="893" spans="15:16" x14ac:dyDescent="0.25">
      <c r="O893" s="21">
        <v>26442</v>
      </c>
      <c r="P893">
        <v>239.19</v>
      </c>
    </row>
    <row r="894" spans="15:16" x14ac:dyDescent="0.25">
      <c r="O894" s="21">
        <v>26443</v>
      </c>
      <c r="P894">
        <v>240.01</v>
      </c>
    </row>
    <row r="895" spans="15:16" x14ac:dyDescent="0.25">
      <c r="O895" s="21">
        <v>26444</v>
      </c>
      <c r="P895">
        <v>236.97</v>
      </c>
    </row>
    <row r="896" spans="15:16" x14ac:dyDescent="0.25">
      <c r="O896" s="21">
        <v>26445</v>
      </c>
      <c r="P896">
        <v>235.76</v>
      </c>
    </row>
    <row r="897" spans="15:16" x14ac:dyDescent="0.25">
      <c r="O897" s="21">
        <v>26448</v>
      </c>
      <c r="P897">
        <v>235.17000000000002</v>
      </c>
    </row>
    <row r="898" spans="15:16" x14ac:dyDescent="0.25">
      <c r="O898" s="21">
        <v>26449</v>
      </c>
      <c r="P898">
        <v>234.74</v>
      </c>
    </row>
    <row r="899" spans="15:16" x14ac:dyDescent="0.25">
      <c r="O899" s="21">
        <v>26450</v>
      </c>
      <c r="P899">
        <v>233.97</v>
      </c>
    </row>
    <row r="900" spans="15:16" x14ac:dyDescent="0.25">
      <c r="O900" s="21">
        <v>26451</v>
      </c>
      <c r="P900">
        <v>233.97</v>
      </c>
    </row>
    <row r="901" spans="15:16" x14ac:dyDescent="0.25">
      <c r="O901" s="21">
        <v>26452</v>
      </c>
      <c r="P901">
        <v>234.28</v>
      </c>
    </row>
    <row r="902" spans="15:16" x14ac:dyDescent="0.25">
      <c r="O902" s="21">
        <v>26455</v>
      </c>
      <c r="P902">
        <v>238.12</v>
      </c>
    </row>
    <row r="903" spans="15:16" x14ac:dyDescent="0.25">
      <c r="O903" s="21">
        <v>26456</v>
      </c>
      <c r="P903">
        <v>240.49</v>
      </c>
    </row>
    <row r="904" spans="15:16" x14ac:dyDescent="0.25">
      <c r="O904" s="21">
        <v>26457</v>
      </c>
      <c r="P904">
        <v>240.02</v>
      </c>
    </row>
    <row r="905" spans="15:16" x14ac:dyDescent="0.25">
      <c r="O905" s="21">
        <v>26458</v>
      </c>
      <c r="P905">
        <v>239.43</v>
      </c>
    </row>
    <row r="906" spans="15:16" x14ac:dyDescent="0.25">
      <c r="O906" s="21">
        <v>26459</v>
      </c>
      <c r="P906">
        <v>238.69</v>
      </c>
    </row>
    <row r="907" spans="15:16" x14ac:dyDescent="0.25">
      <c r="O907" s="21">
        <v>26462</v>
      </c>
      <c r="P907">
        <v>236.54</v>
      </c>
    </row>
    <row r="908" spans="15:16" x14ac:dyDescent="0.25">
      <c r="O908" s="21">
        <v>26463</v>
      </c>
      <c r="P908">
        <v>234.98000000000002</v>
      </c>
    </row>
    <row r="909" spans="15:16" x14ac:dyDescent="0.25">
      <c r="O909" s="21">
        <v>26464</v>
      </c>
      <c r="P909">
        <v>233.43</v>
      </c>
    </row>
    <row r="910" spans="15:16" x14ac:dyDescent="0.25">
      <c r="O910" s="21">
        <v>26465</v>
      </c>
      <c r="P910">
        <v>234.6</v>
      </c>
    </row>
    <row r="911" spans="15:16" x14ac:dyDescent="0.25">
      <c r="O911" s="21">
        <v>26466</v>
      </c>
      <c r="P911">
        <v>235.14000000000001</v>
      </c>
    </row>
    <row r="912" spans="15:16" x14ac:dyDescent="0.25">
      <c r="O912" s="21">
        <v>26469</v>
      </c>
      <c r="P912">
        <v>235.89000000000001</v>
      </c>
    </row>
    <row r="913" spans="15:16" x14ac:dyDescent="0.25">
      <c r="O913" s="21">
        <v>26470</v>
      </c>
      <c r="P913">
        <v>234.67000000000002</v>
      </c>
    </row>
    <row r="914" spans="15:16" x14ac:dyDescent="0.25">
      <c r="O914" s="21">
        <v>26471</v>
      </c>
      <c r="P914">
        <v>231.92000000000002</v>
      </c>
    </row>
    <row r="915" spans="15:16" x14ac:dyDescent="0.25">
      <c r="O915" s="21">
        <v>26472</v>
      </c>
      <c r="P915">
        <v>230.43</v>
      </c>
    </row>
    <row r="916" spans="15:16" x14ac:dyDescent="0.25">
      <c r="O916" s="21">
        <v>26473</v>
      </c>
      <c r="P916">
        <v>227.5</v>
      </c>
    </row>
    <row r="917" spans="15:16" x14ac:dyDescent="0.25">
      <c r="O917" s="21">
        <v>26476</v>
      </c>
      <c r="P917">
        <v>221.79</v>
      </c>
    </row>
    <row r="918" spans="15:16" x14ac:dyDescent="0.25">
      <c r="O918" s="21">
        <v>26477</v>
      </c>
      <c r="P918">
        <v>224.01</v>
      </c>
    </row>
    <row r="919" spans="15:16" x14ac:dyDescent="0.25">
      <c r="O919" s="21">
        <v>26478</v>
      </c>
      <c r="P919">
        <v>225</v>
      </c>
    </row>
    <row r="920" spans="15:16" x14ac:dyDescent="0.25">
      <c r="O920" s="21">
        <v>26479</v>
      </c>
      <c r="P920">
        <v>221.55</v>
      </c>
    </row>
    <row r="921" spans="15:16" x14ac:dyDescent="0.25">
      <c r="O921" s="21">
        <v>26480</v>
      </c>
      <c r="P921">
        <v>229.44</v>
      </c>
    </row>
    <row r="922" spans="15:16" x14ac:dyDescent="0.25">
      <c r="O922" s="21">
        <v>26483</v>
      </c>
      <c r="P922">
        <v>232.95000000000002</v>
      </c>
    </row>
    <row r="923" spans="15:16" x14ac:dyDescent="0.25">
      <c r="O923" s="21">
        <v>26484</v>
      </c>
      <c r="P923">
        <v>227.01</v>
      </c>
    </row>
    <row r="924" spans="15:16" x14ac:dyDescent="0.25">
      <c r="O924" s="21">
        <v>26485</v>
      </c>
      <c r="P924">
        <v>224.36</v>
      </c>
    </row>
    <row r="925" spans="15:16" x14ac:dyDescent="0.25">
      <c r="O925" s="21">
        <v>26486</v>
      </c>
      <c r="P925">
        <v>226.55</v>
      </c>
    </row>
    <row r="926" spans="15:16" x14ac:dyDescent="0.25">
      <c r="O926" s="21">
        <v>26487</v>
      </c>
      <c r="P926">
        <v>227.8</v>
      </c>
    </row>
    <row r="927" spans="15:16" x14ac:dyDescent="0.25">
      <c r="O927" s="21">
        <v>26490</v>
      </c>
      <c r="P927">
        <v>228.39000000000001</v>
      </c>
    </row>
    <row r="928" spans="15:16" x14ac:dyDescent="0.25">
      <c r="O928" s="21">
        <v>26491</v>
      </c>
      <c r="P928">
        <v>229.6</v>
      </c>
    </row>
    <row r="929" spans="15:16" x14ac:dyDescent="0.25">
      <c r="O929" s="21">
        <v>26492</v>
      </c>
      <c r="P929">
        <v>231.6</v>
      </c>
    </row>
    <row r="930" spans="15:16" x14ac:dyDescent="0.25">
      <c r="O930" s="21">
        <v>26493</v>
      </c>
      <c r="P930">
        <v>229.56</v>
      </c>
    </row>
    <row r="931" spans="15:16" x14ac:dyDescent="0.25">
      <c r="O931" s="21">
        <v>26494</v>
      </c>
      <c r="P931">
        <v>227.86</v>
      </c>
    </row>
    <row r="932" spans="15:16" x14ac:dyDescent="0.25">
      <c r="O932" s="21">
        <v>26497</v>
      </c>
      <c r="P932">
        <v>228.63</v>
      </c>
    </row>
    <row r="933" spans="15:16" x14ac:dyDescent="0.25">
      <c r="O933" s="21">
        <v>26498</v>
      </c>
      <c r="P933">
        <v>229.31</v>
      </c>
    </row>
    <row r="934" spans="15:16" x14ac:dyDescent="0.25">
      <c r="O934" s="21">
        <v>26499</v>
      </c>
      <c r="P934">
        <v>229.13</v>
      </c>
    </row>
    <row r="935" spans="15:16" x14ac:dyDescent="0.25">
      <c r="O935" s="21">
        <v>26500</v>
      </c>
      <c r="P935">
        <v>230.98000000000002</v>
      </c>
    </row>
    <row r="936" spans="15:16" x14ac:dyDescent="0.25">
      <c r="O936" s="21">
        <v>26501</v>
      </c>
      <c r="P936">
        <v>233.85</v>
      </c>
    </row>
    <row r="937" spans="15:16" x14ac:dyDescent="0.25">
      <c r="O937" s="21">
        <v>26504</v>
      </c>
      <c r="P937">
        <v>236.66</v>
      </c>
    </row>
    <row r="938" spans="15:16" x14ac:dyDescent="0.25">
      <c r="O938" s="21">
        <v>26505</v>
      </c>
      <c r="P938">
        <v>239.44</v>
      </c>
    </row>
    <row r="939" spans="15:16" x14ac:dyDescent="0.25">
      <c r="O939" s="21">
        <v>26506</v>
      </c>
      <c r="P939">
        <v>239.79</v>
      </c>
    </row>
    <row r="940" spans="15:16" x14ac:dyDescent="0.25">
      <c r="O940" s="21">
        <v>26507</v>
      </c>
      <c r="P940">
        <v>239.91</v>
      </c>
    </row>
    <row r="941" spans="15:16" x14ac:dyDescent="0.25">
      <c r="O941" s="21">
        <v>26508</v>
      </c>
      <c r="P941">
        <v>241.28</v>
      </c>
    </row>
    <row r="942" spans="15:16" x14ac:dyDescent="0.25">
      <c r="O942" s="21">
        <v>26511</v>
      </c>
      <c r="P942">
        <v>242.99</v>
      </c>
    </row>
    <row r="943" spans="15:16" x14ac:dyDescent="0.25">
      <c r="O943" s="21">
        <v>26512</v>
      </c>
      <c r="P943">
        <v>244.09</v>
      </c>
    </row>
    <row r="944" spans="15:16" x14ac:dyDescent="0.25">
      <c r="O944" s="21">
        <v>26513</v>
      </c>
      <c r="P944">
        <v>242.6</v>
      </c>
    </row>
    <row r="945" spans="15:16" x14ac:dyDescent="0.25">
      <c r="O945" s="21">
        <v>26514</v>
      </c>
      <c r="P945">
        <v>242.92000000000002</v>
      </c>
    </row>
    <row r="946" spans="15:16" x14ac:dyDescent="0.25">
      <c r="O946" s="21">
        <v>26515</v>
      </c>
      <c r="P946">
        <v>243.61</v>
      </c>
    </row>
    <row r="947" spans="15:16" x14ac:dyDescent="0.25">
      <c r="O947" s="21">
        <v>26518</v>
      </c>
      <c r="P947">
        <v>245.08</v>
      </c>
    </row>
    <row r="948" spans="15:16" x14ac:dyDescent="0.25">
      <c r="O948" s="21">
        <v>26519</v>
      </c>
      <c r="P948">
        <v>244.53</v>
      </c>
    </row>
    <row r="949" spans="15:16" x14ac:dyDescent="0.25">
      <c r="O949" s="21">
        <v>26520</v>
      </c>
      <c r="P949">
        <v>246.54</v>
      </c>
    </row>
    <row r="950" spans="15:16" x14ac:dyDescent="0.25">
      <c r="O950" s="21">
        <v>26521</v>
      </c>
      <c r="P950">
        <v>247.47</v>
      </c>
    </row>
    <row r="951" spans="15:16" x14ac:dyDescent="0.25">
      <c r="O951" s="21">
        <v>26522</v>
      </c>
      <c r="P951">
        <v>246.45000000000002</v>
      </c>
    </row>
    <row r="952" spans="15:16" x14ac:dyDescent="0.25">
      <c r="O952" s="21">
        <v>26525</v>
      </c>
      <c r="P952">
        <v>246.03</v>
      </c>
    </row>
    <row r="953" spans="15:16" x14ac:dyDescent="0.25">
      <c r="O953" s="21">
        <v>26526</v>
      </c>
      <c r="P953">
        <v>244.6</v>
      </c>
    </row>
    <row r="954" spans="15:16" x14ac:dyDescent="0.25">
      <c r="O954" s="21">
        <v>26527</v>
      </c>
      <c r="P954">
        <v>243.20000000000002</v>
      </c>
    </row>
    <row r="955" spans="15:16" x14ac:dyDescent="0.25">
      <c r="O955" s="21">
        <v>26528</v>
      </c>
      <c r="P955">
        <v>241.21</v>
      </c>
    </row>
    <row r="956" spans="15:16" x14ac:dyDescent="0.25">
      <c r="O956" s="21">
        <v>26529</v>
      </c>
      <c r="P956">
        <v>240.12</v>
      </c>
    </row>
    <row r="957" spans="15:16" x14ac:dyDescent="0.25">
      <c r="O957" s="21">
        <v>26532</v>
      </c>
      <c r="P957">
        <v>240.95000000000002</v>
      </c>
    </row>
    <row r="958" spans="15:16" x14ac:dyDescent="0.25">
      <c r="O958" s="21">
        <v>26533</v>
      </c>
      <c r="P958">
        <v>241.23000000000002</v>
      </c>
    </row>
    <row r="959" spans="15:16" x14ac:dyDescent="0.25">
      <c r="O959" s="21">
        <v>26534</v>
      </c>
      <c r="P959">
        <v>239.55</v>
      </c>
    </row>
    <row r="960" spans="15:16" x14ac:dyDescent="0.25">
      <c r="O960" s="21">
        <v>26535</v>
      </c>
      <c r="P960">
        <v>238.07</v>
      </c>
    </row>
    <row r="961" spans="15:16" x14ac:dyDescent="0.25">
      <c r="O961" s="21">
        <v>26536</v>
      </c>
      <c r="P961">
        <v>236.01</v>
      </c>
    </row>
    <row r="962" spans="15:16" x14ac:dyDescent="0.25">
      <c r="O962" s="21">
        <v>26539</v>
      </c>
      <c r="P962">
        <v>235.55</v>
      </c>
    </row>
    <row r="963" spans="15:16" x14ac:dyDescent="0.25">
      <c r="O963" s="21">
        <v>26540</v>
      </c>
      <c r="P963">
        <v>237.71</v>
      </c>
    </row>
    <row r="964" spans="15:16" x14ac:dyDescent="0.25">
      <c r="O964" s="21">
        <v>26541</v>
      </c>
      <c r="P964">
        <v>239.24</v>
      </c>
    </row>
    <row r="965" spans="15:16" x14ac:dyDescent="0.25">
      <c r="O965" s="21">
        <v>26542</v>
      </c>
      <c r="P965">
        <v>239.31</v>
      </c>
    </row>
    <row r="966" spans="15:16" x14ac:dyDescent="0.25">
      <c r="O966" s="21">
        <v>26543</v>
      </c>
      <c r="P966">
        <v>240.13</v>
      </c>
    </row>
    <row r="967" spans="15:16" x14ac:dyDescent="0.25">
      <c r="O967" s="21">
        <v>26546</v>
      </c>
      <c r="P967">
        <v>239.61</v>
      </c>
    </row>
    <row r="968" spans="15:16" x14ac:dyDescent="0.25">
      <c r="O968" s="21">
        <v>26547</v>
      </c>
      <c r="P968">
        <v>238.09</v>
      </c>
    </row>
    <row r="969" spans="15:16" x14ac:dyDescent="0.25">
      <c r="O969" s="21">
        <v>26548</v>
      </c>
      <c r="P969">
        <v>238.26</v>
      </c>
    </row>
    <row r="970" spans="15:16" x14ac:dyDescent="0.25">
      <c r="O970" s="21">
        <v>26549</v>
      </c>
      <c r="P970">
        <v>238.91</v>
      </c>
    </row>
    <row r="971" spans="15:16" x14ac:dyDescent="0.25">
      <c r="O971" s="21">
        <v>26550</v>
      </c>
      <c r="P971">
        <v>239.53</v>
      </c>
    </row>
    <row r="972" spans="15:16" x14ac:dyDescent="0.25">
      <c r="O972" s="21">
        <v>26553</v>
      </c>
      <c r="P972">
        <v>239.51</v>
      </c>
    </row>
    <row r="973" spans="15:16" x14ac:dyDescent="0.25">
      <c r="O973" s="21">
        <v>26554</v>
      </c>
      <c r="P973">
        <v>237.91</v>
      </c>
    </row>
    <row r="974" spans="15:16" x14ac:dyDescent="0.25">
      <c r="O974" s="21">
        <v>26555</v>
      </c>
      <c r="P974">
        <v>236.04</v>
      </c>
    </row>
    <row r="975" spans="15:16" x14ac:dyDescent="0.25">
      <c r="O975" s="21">
        <v>26556</v>
      </c>
      <c r="P975">
        <v>234.44</v>
      </c>
    </row>
    <row r="976" spans="15:16" x14ac:dyDescent="0.25">
      <c r="O976" s="21">
        <v>26557</v>
      </c>
      <c r="P976">
        <v>233.19</v>
      </c>
    </row>
    <row r="977" spans="15:16" x14ac:dyDescent="0.25">
      <c r="O977" s="21">
        <v>26560</v>
      </c>
      <c r="P977">
        <v>229.70000000000002</v>
      </c>
    </row>
    <row r="978" spans="15:16" x14ac:dyDescent="0.25">
      <c r="O978" s="21">
        <v>26561</v>
      </c>
      <c r="P978">
        <v>228.18</v>
      </c>
    </row>
    <row r="979" spans="15:16" x14ac:dyDescent="0.25">
      <c r="O979" s="21">
        <v>26562</v>
      </c>
      <c r="P979">
        <v>228.52</v>
      </c>
    </row>
    <row r="980" spans="15:16" x14ac:dyDescent="0.25">
      <c r="O980" s="21">
        <v>26563</v>
      </c>
      <c r="P980">
        <v>232.01</v>
      </c>
    </row>
    <row r="981" spans="15:16" x14ac:dyDescent="0.25">
      <c r="O981" s="21">
        <v>26564</v>
      </c>
      <c r="P981">
        <v>232.77</v>
      </c>
    </row>
    <row r="982" spans="15:16" x14ac:dyDescent="0.25">
      <c r="O982" s="21">
        <v>26567</v>
      </c>
      <c r="P982">
        <v>230.48000000000002</v>
      </c>
    </row>
    <row r="983" spans="15:16" x14ac:dyDescent="0.25">
      <c r="O983" s="21">
        <v>26568</v>
      </c>
      <c r="P983">
        <v>229.44</v>
      </c>
    </row>
    <row r="984" spans="15:16" x14ac:dyDescent="0.25">
      <c r="O984" s="21">
        <v>26569</v>
      </c>
      <c r="P984">
        <v>231.67000000000002</v>
      </c>
    </row>
    <row r="985" spans="15:16" x14ac:dyDescent="0.25">
      <c r="O985" s="21">
        <v>26570</v>
      </c>
      <c r="P985">
        <v>232.25</v>
      </c>
    </row>
    <row r="986" spans="15:16" x14ac:dyDescent="0.25">
      <c r="O986" s="21">
        <v>26571</v>
      </c>
      <c r="P986">
        <v>230.96</v>
      </c>
    </row>
    <row r="987" spans="15:16" x14ac:dyDescent="0.25">
      <c r="O987" s="21">
        <v>26574</v>
      </c>
      <c r="P987">
        <v>229.25</v>
      </c>
    </row>
    <row r="988" spans="15:16" x14ac:dyDescent="0.25">
      <c r="O988" s="21">
        <v>26575</v>
      </c>
      <c r="P988">
        <v>230.11</v>
      </c>
    </row>
    <row r="989" spans="15:16" x14ac:dyDescent="0.25">
      <c r="O989" s="21">
        <v>26576</v>
      </c>
      <c r="P989">
        <v>231.39000000000001</v>
      </c>
    </row>
    <row r="990" spans="15:16" x14ac:dyDescent="0.25">
      <c r="O990" s="21">
        <v>26577</v>
      </c>
      <c r="P990">
        <v>231.56</v>
      </c>
    </row>
    <row r="991" spans="15:16" x14ac:dyDescent="0.25">
      <c r="O991" s="21">
        <v>26578</v>
      </c>
      <c r="P991">
        <v>230.9</v>
      </c>
    </row>
    <row r="992" spans="15:16" x14ac:dyDescent="0.25">
      <c r="O992" s="21">
        <v>26581</v>
      </c>
      <c r="P992">
        <v>229.42000000000002</v>
      </c>
    </row>
    <row r="993" spans="15:16" x14ac:dyDescent="0.25">
      <c r="O993" s="21">
        <v>26582</v>
      </c>
      <c r="P993">
        <v>228.94</v>
      </c>
    </row>
    <row r="994" spans="15:16" x14ac:dyDescent="0.25">
      <c r="O994" s="21">
        <v>26583</v>
      </c>
      <c r="P994">
        <v>228.53</v>
      </c>
    </row>
    <row r="995" spans="15:16" x14ac:dyDescent="0.25">
      <c r="O995" s="21">
        <v>26584</v>
      </c>
      <c r="P995">
        <v>227.01</v>
      </c>
    </row>
    <row r="996" spans="15:16" x14ac:dyDescent="0.25">
      <c r="O996" s="21">
        <v>26585</v>
      </c>
      <c r="P996">
        <v>226.86</v>
      </c>
    </row>
    <row r="997" spans="15:16" x14ac:dyDescent="0.25">
      <c r="O997" s="21">
        <v>26588</v>
      </c>
      <c r="P997">
        <v>225.13</v>
      </c>
    </row>
    <row r="998" spans="15:16" x14ac:dyDescent="0.25">
      <c r="O998" s="21">
        <v>26589</v>
      </c>
      <c r="P998">
        <v>223.13</v>
      </c>
    </row>
    <row r="999" spans="15:16" x14ac:dyDescent="0.25">
      <c r="O999" s="21">
        <v>26590</v>
      </c>
      <c r="P999">
        <v>222.84</v>
      </c>
    </row>
    <row r="1000" spans="15:16" x14ac:dyDescent="0.25">
      <c r="O1000" s="21">
        <v>26591</v>
      </c>
      <c r="P1000">
        <v>223.75</v>
      </c>
    </row>
    <row r="1001" spans="15:16" x14ac:dyDescent="0.25">
      <c r="O1001" s="21">
        <v>26592</v>
      </c>
      <c r="P1001">
        <v>225.04</v>
      </c>
    </row>
    <row r="1002" spans="15:16" x14ac:dyDescent="0.25">
      <c r="O1002" s="21">
        <v>26595</v>
      </c>
      <c r="P1002">
        <v>222.99</v>
      </c>
    </row>
    <row r="1003" spans="15:16" x14ac:dyDescent="0.25">
      <c r="O1003" s="21">
        <v>26596</v>
      </c>
      <c r="P1003">
        <v>220.20000000000002</v>
      </c>
    </row>
    <row r="1004" spans="15:16" x14ac:dyDescent="0.25">
      <c r="O1004" s="21">
        <v>26597</v>
      </c>
      <c r="P1004">
        <v>220.29</v>
      </c>
    </row>
    <row r="1005" spans="15:16" x14ac:dyDescent="0.25">
      <c r="O1005" s="21">
        <v>26598</v>
      </c>
      <c r="P1005">
        <v>223.55</v>
      </c>
    </row>
    <row r="1006" spans="15:16" x14ac:dyDescent="0.25">
      <c r="O1006" s="21">
        <v>26599</v>
      </c>
      <c r="P1006">
        <v>224.14000000000001</v>
      </c>
    </row>
    <row r="1007" spans="15:16" x14ac:dyDescent="0.25">
      <c r="O1007" s="21">
        <v>26602</v>
      </c>
      <c r="P1007">
        <v>224.81</v>
      </c>
    </row>
    <row r="1008" spans="15:16" x14ac:dyDescent="0.25">
      <c r="O1008" s="21">
        <v>26603</v>
      </c>
      <c r="P1008">
        <v>225.62</v>
      </c>
    </row>
    <row r="1009" spans="15:16" x14ac:dyDescent="0.25">
      <c r="O1009" s="21">
        <v>26604</v>
      </c>
      <c r="P1009">
        <v>226.63</v>
      </c>
    </row>
    <row r="1010" spans="15:16" x14ac:dyDescent="0.25">
      <c r="O1010" s="21">
        <v>26605</v>
      </c>
      <c r="P1010">
        <v>225.85</v>
      </c>
    </row>
    <row r="1011" spans="15:16" x14ac:dyDescent="0.25">
      <c r="O1011" s="21">
        <v>26606</v>
      </c>
      <c r="P1011">
        <v>225.81</v>
      </c>
    </row>
    <row r="1012" spans="15:16" x14ac:dyDescent="0.25">
      <c r="O1012" s="21">
        <v>26609</v>
      </c>
      <c r="P1012">
        <v>227.9</v>
      </c>
    </row>
    <row r="1013" spans="15:16" x14ac:dyDescent="0.25">
      <c r="O1013" s="21">
        <v>26610</v>
      </c>
      <c r="P1013">
        <v>228.81</v>
      </c>
    </row>
    <row r="1014" spans="15:16" x14ac:dyDescent="0.25">
      <c r="O1014" s="21">
        <v>26611</v>
      </c>
      <c r="P1014">
        <v>228.22</v>
      </c>
    </row>
    <row r="1015" spans="15:16" x14ac:dyDescent="0.25">
      <c r="O1015" s="21">
        <v>26612</v>
      </c>
      <c r="P1015">
        <v>230.94</v>
      </c>
    </row>
    <row r="1016" spans="15:16" x14ac:dyDescent="0.25">
      <c r="O1016" s="21">
        <v>26613</v>
      </c>
      <c r="P1016">
        <v>232.5</v>
      </c>
    </row>
    <row r="1017" spans="15:16" x14ac:dyDescent="0.25">
      <c r="O1017" s="21">
        <v>26616</v>
      </c>
      <c r="P1017">
        <v>233.1</v>
      </c>
    </row>
    <row r="1018" spans="15:16" x14ac:dyDescent="0.25">
      <c r="O1018" s="21">
        <v>26617</v>
      </c>
      <c r="P1018">
        <v>234.21</v>
      </c>
    </row>
    <row r="1019" spans="15:16" x14ac:dyDescent="0.25">
      <c r="O1019" s="21">
        <v>26618</v>
      </c>
      <c r="P1019">
        <v>231.39000000000001</v>
      </c>
    </row>
    <row r="1020" spans="15:16" x14ac:dyDescent="0.25">
      <c r="O1020" s="21">
        <v>26619</v>
      </c>
      <c r="P1020">
        <v>232.02</v>
      </c>
    </row>
    <row r="1021" spans="15:16" x14ac:dyDescent="0.25">
      <c r="O1021" s="21">
        <v>26620</v>
      </c>
      <c r="P1021">
        <v>234.46</v>
      </c>
    </row>
    <row r="1022" spans="15:16" x14ac:dyDescent="0.25">
      <c r="O1022" s="21">
        <v>26623</v>
      </c>
      <c r="P1022">
        <v>232.21</v>
      </c>
    </row>
    <row r="1023" spans="15:16" x14ac:dyDescent="0.25">
      <c r="O1023" s="21">
        <v>26624</v>
      </c>
      <c r="P1023">
        <v>226.95000000000002</v>
      </c>
    </row>
    <row r="1024" spans="15:16" x14ac:dyDescent="0.25">
      <c r="O1024" s="21">
        <v>26625</v>
      </c>
      <c r="P1024">
        <v>226.95000000000002</v>
      </c>
    </row>
    <row r="1025" spans="15:16" x14ac:dyDescent="0.25">
      <c r="O1025" s="21">
        <v>26626</v>
      </c>
      <c r="P1025">
        <v>228.8</v>
      </c>
    </row>
    <row r="1026" spans="15:16" x14ac:dyDescent="0.25">
      <c r="O1026" s="21">
        <v>26627</v>
      </c>
      <c r="P1026">
        <v>232.02</v>
      </c>
    </row>
    <row r="1027" spans="15:16" x14ac:dyDescent="0.25">
      <c r="O1027" s="21">
        <v>26630</v>
      </c>
      <c r="P1027">
        <v>232.95000000000002</v>
      </c>
    </row>
    <row r="1028" spans="15:16" x14ac:dyDescent="0.25">
      <c r="O1028" s="21">
        <v>26631</v>
      </c>
      <c r="P1028">
        <v>230.48000000000002</v>
      </c>
    </row>
    <row r="1029" spans="15:16" x14ac:dyDescent="0.25">
      <c r="O1029" s="21">
        <v>26632</v>
      </c>
      <c r="P1029">
        <v>228.16</v>
      </c>
    </row>
    <row r="1030" spans="15:16" x14ac:dyDescent="0.25">
      <c r="O1030" s="21">
        <v>26633</v>
      </c>
      <c r="P1030">
        <v>228.39000000000001</v>
      </c>
    </row>
    <row r="1031" spans="15:16" x14ac:dyDescent="0.25">
      <c r="O1031" s="21">
        <v>26634</v>
      </c>
      <c r="P1031">
        <v>228.11</v>
      </c>
    </row>
    <row r="1032" spans="15:16" x14ac:dyDescent="0.25">
      <c r="O1032" s="21">
        <v>26637</v>
      </c>
      <c r="P1032">
        <v>226.8</v>
      </c>
    </row>
    <row r="1033" spans="15:16" x14ac:dyDescent="0.25">
      <c r="O1033" s="21">
        <v>26638</v>
      </c>
      <c r="P1033">
        <v>224.11</v>
      </c>
    </row>
    <row r="1034" spans="15:16" x14ac:dyDescent="0.25">
      <c r="O1034" s="21">
        <v>26639</v>
      </c>
      <c r="P1034">
        <v>224.26</v>
      </c>
    </row>
    <row r="1035" spans="15:16" x14ac:dyDescent="0.25">
      <c r="O1035" s="21">
        <v>26640</v>
      </c>
      <c r="P1035">
        <v>224.63</v>
      </c>
    </row>
    <row r="1036" spans="15:16" x14ac:dyDescent="0.25">
      <c r="O1036" s="21">
        <v>26641</v>
      </c>
      <c r="P1036">
        <v>226.92000000000002</v>
      </c>
    </row>
    <row r="1037" spans="15:16" x14ac:dyDescent="0.25">
      <c r="O1037" s="21">
        <v>26644</v>
      </c>
      <c r="P1037">
        <v>225.65</v>
      </c>
    </row>
    <row r="1038" spans="15:16" x14ac:dyDescent="0.25">
      <c r="O1038" s="21">
        <v>26645</v>
      </c>
      <c r="P1038">
        <v>223.51</v>
      </c>
    </row>
    <row r="1039" spans="15:16" x14ac:dyDescent="0.25">
      <c r="O1039" s="21">
        <v>26646</v>
      </c>
      <c r="P1039">
        <v>221.66</v>
      </c>
    </row>
    <row r="1040" spans="15:16" x14ac:dyDescent="0.25">
      <c r="O1040" s="21">
        <v>26647</v>
      </c>
      <c r="P1040">
        <v>222.05</v>
      </c>
    </row>
    <row r="1041" spans="15:16" x14ac:dyDescent="0.25">
      <c r="O1041" s="21">
        <v>26648</v>
      </c>
      <c r="P1041">
        <v>222.33</v>
      </c>
    </row>
    <row r="1042" spans="15:16" x14ac:dyDescent="0.25">
      <c r="O1042" s="21">
        <v>26651</v>
      </c>
      <c r="P1042">
        <v>220.91</v>
      </c>
    </row>
    <row r="1043" spans="15:16" x14ac:dyDescent="0.25">
      <c r="O1043" s="21">
        <v>26652</v>
      </c>
      <c r="P1043">
        <v>222.33</v>
      </c>
    </row>
    <row r="1044" spans="15:16" x14ac:dyDescent="0.25">
      <c r="O1044" s="21">
        <v>26653</v>
      </c>
      <c r="P1044">
        <v>225.02</v>
      </c>
    </row>
    <row r="1045" spans="15:16" x14ac:dyDescent="0.25">
      <c r="O1045" s="21">
        <v>26654</v>
      </c>
      <c r="P1045">
        <v>226.43</v>
      </c>
    </row>
    <row r="1046" spans="15:16" x14ac:dyDescent="0.25">
      <c r="O1046" s="21">
        <v>26655</v>
      </c>
      <c r="P1046">
        <v>225.95000000000002</v>
      </c>
    </row>
    <row r="1047" spans="15:16" x14ac:dyDescent="0.25">
      <c r="O1047" s="21">
        <v>26658</v>
      </c>
      <c r="P1047">
        <v>225.95000000000002</v>
      </c>
    </row>
    <row r="1048" spans="15:16" x14ac:dyDescent="0.25">
      <c r="O1048" s="21">
        <v>26659</v>
      </c>
      <c r="P1048">
        <v>225.95000000000002</v>
      </c>
    </row>
    <row r="1049" spans="15:16" x14ac:dyDescent="0.25">
      <c r="O1049" s="21">
        <v>26660</v>
      </c>
      <c r="P1049">
        <v>226.38</v>
      </c>
    </row>
    <row r="1050" spans="15:16" x14ac:dyDescent="0.25">
      <c r="O1050" s="21">
        <v>26661</v>
      </c>
      <c r="P1050">
        <v>226.39000000000001</v>
      </c>
    </row>
    <row r="1051" spans="15:16" x14ac:dyDescent="0.25">
      <c r="O1051" s="21">
        <v>26662</v>
      </c>
      <c r="P1051">
        <v>224.74</v>
      </c>
    </row>
    <row r="1052" spans="15:16" x14ac:dyDescent="0.25">
      <c r="O1052" s="21">
        <v>26665</v>
      </c>
      <c r="P1052">
        <v>224.74</v>
      </c>
    </row>
    <row r="1053" spans="15:16" x14ac:dyDescent="0.25">
      <c r="O1053" s="21">
        <v>26666</v>
      </c>
      <c r="P1053">
        <v>227.42000000000002</v>
      </c>
    </row>
    <row r="1054" spans="15:16" x14ac:dyDescent="0.25">
      <c r="O1054" s="21">
        <v>26667</v>
      </c>
      <c r="P1054">
        <v>231.33</v>
      </c>
    </row>
    <row r="1055" spans="15:16" x14ac:dyDescent="0.25">
      <c r="O1055" s="21">
        <v>26668</v>
      </c>
      <c r="P1055">
        <v>232.81</v>
      </c>
    </row>
    <row r="1056" spans="15:16" x14ac:dyDescent="0.25">
      <c r="O1056" s="21">
        <v>26669</v>
      </c>
      <c r="P1056">
        <v>233.02</v>
      </c>
    </row>
    <row r="1057" spans="15:16" x14ac:dyDescent="0.25">
      <c r="O1057" s="21">
        <v>26672</v>
      </c>
      <c r="P1057">
        <v>233.07</v>
      </c>
    </row>
    <row r="1058" spans="15:16" x14ac:dyDescent="0.25">
      <c r="O1058" s="21">
        <v>26673</v>
      </c>
      <c r="P1058">
        <v>233.15</v>
      </c>
    </row>
    <row r="1059" spans="15:16" x14ac:dyDescent="0.25">
      <c r="O1059" s="21">
        <v>26674</v>
      </c>
      <c r="P1059">
        <v>232.6</v>
      </c>
    </row>
    <row r="1060" spans="15:16" x14ac:dyDescent="0.25">
      <c r="O1060" s="21">
        <v>26675</v>
      </c>
      <c r="P1060">
        <v>233.06</v>
      </c>
    </row>
    <row r="1061" spans="15:16" x14ac:dyDescent="0.25">
      <c r="O1061" s="21">
        <v>26676</v>
      </c>
      <c r="P1061">
        <v>234.66</v>
      </c>
    </row>
    <row r="1062" spans="15:16" x14ac:dyDescent="0.25">
      <c r="O1062" s="21">
        <v>26679</v>
      </c>
      <c r="P1062">
        <v>236.45000000000002</v>
      </c>
    </row>
    <row r="1063" spans="15:16" x14ac:dyDescent="0.25">
      <c r="O1063" s="21">
        <v>26680</v>
      </c>
      <c r="P1063">
        <v>234.69</v>
      </c>
    </row>
    <row r="1064" spans="15:16" x14ac:dyDescent="0.25">
      <c r="O1064" s="21">
        <v>26681</v>
      </c>
      <c r="P1064">
        <v>234.13</v>
      </c>
    </row>
    <row r="1065" spans="15:16" x14ac:dyDescent="0.25">
      <c r="O1065" s="21">
        <v>26682</v>
      </c>
      <c r="P1065">
        <v>236.92000000000002</v>
      </c>
    </row>
    <row r="1066" spans="15:16" x14ac:dyDescent="0.25">
      <c r="O1066" s="21">
        <v>26683</v>
      </c>
      <c r="P1066">
        <v>239.98000000000002</v>
      </c>
    </row>
    <row r="1067" spans="15:16" x14ac:dyDescent="0.25">
      <c r="O1067" s="21">
        <v>26686</v>
      </c>
      <c r="P1067">
        <v>242.42000000000002</v>
      </c>
    </row>
    <row r="1068" spans="15:16" x14ac:dyDescent="0.25">
      <c r="O1068" s="21">
        <v>26687</v>
      </c>
      <c r="P1068">
        <v>239.16</v>
      </c>
    </row>
    <row r="1069" spans="15:16" x14ac:dyDescent="0.25">
      <c r="O1069" s="21">
        <v>26688</v>
      </c>
      <c r="P1069">
        <v>241.66</v>
      </c>
    </row>
    <row r="1070" spans="15:16" x14ac:dyDescent="0.25">
      <c r="O1070" s="21">
        <v>26689</v>
      </c>
      <c r="P1070">
        <v>242.91</v>
      </c>
    </row>
    <row r="1071" spans="15:16" x14ac:dyDescent="0.25">
      <c r="O1071" s="21">
        <v>26690</v>
      </c>
      <c r="P1071">
        <v>240.68</v>
      </c>
    </row>
    <row r="1072" spans="15:16" x14ac:dyDescent="0.25">
      <c r="O1072" s="21">
        <v>26693</v>
      </c>
      <c r="P1072">
        <v>240.01</v>
      </c>
    </row>
    <row r="1073" spans="15:16" x14ac:dyDescent="0.25">
      <c r="O1073" s="21">
        <v>26694</v>
      </c>
      <c r="P1073">
        <v>235.83</v>
      </c>
    </row>
    <row r="1074" spans="15:16" x14ac:dyDescent="0.25">
      <c r="O1074" s="21">
        <v>26695</v>
      </c>
      <c r="P1074">
        <v>237.08</v>
      </c>
    </row>
    <row r="1075" spans="15:16" x14ac:dyDescent="0.25">
      <c r="O1075" s="21">
        <v>26696</v>
      </c>
      <c r="P1075">
        <v>236.02</v>
      </c>
    </row>
    <row r="1076" spans="15:16" x14ac:dyDescent="0.25">
      <c r="O1076" s="21">
        <v>26697</v>
      </c>
      <c r="P1076">
        <v>233.3</v>
      </c>
    </row>
    <row r="1077" spans="15:16" x14ac:dyDescent="0.25">
      <c r="O1077" s="21">
        <v>26700</v>
      </c>
      <c r="P1077">
        <v>225.61</v>
      </c>
    </row>
    <row r="1078" spans="15:16" x14ac:dyDescent="0.25">
      <c r="O1078" s="21">
        <v>26701</v>
      </c>
      <c r="P1078">
        <v>227.88</v>
      </c>
    </row>
    <row r="1079" spans="15:16" x14ac:dyDescent="0.25">
      <c r="O1079" s="21">
        <v>26702</v>
      </c>
      <c r="P1079">
        <v>230.48000000000002</v>
      </c>
    </row>
    <row r="1080" spans="15:16" x14ac:dyDescent="0.25">
      <c r="O1080" s="21">
        <v>26703</v>
      </c>
      <c r="P1080">
        <v>231.1</v>
      </c>
    </row>
    <row r="1081" spans="15:16" x14ac:dyDescent="0.25">
      <c r="O1081" s="21">
        <v>26704</v>
      </c>
      <c r="P1081">
        <v>228.21</v>
      </c>
    </row>
    <row r="1082" spans="15:16" x14ac:dyDescent="0.25">
      <c r="O1082" s="21">
        <v>26707</v>
      </c>
      <c r="P1082">
        <v>230.08</v>
      </c>
    </row>
    <row r="1083" spans="15:16" x14ac:dyDescent="0.25">
      <c r="O1083" s="21">
        <v>26708</v>
      </c>
      <c r="P1083">
        <v>235.03</v>
      </c>
    </row>
    <row r="1084" spans="15:16" x14ac:dyDescent="0.25">
      <c r="O1084" s="21">
        <v>26709</v>
      </c>
      <c r="P1084">
        <v>233.26</v>
      </c>
    </row>
    <row r="1085" spans="15:16" x14ac:dyDescent="0.25">
      <c r="O1085" s="21">
        <v>26710</v>
      </c>
      <c r="P1085">
        <v>229.1</v>
      </c>
    </row>
    <row r="1086" spans="15:16" x14ac:dyDescent="0.25">
      <c r="O1086" s="21">
        <v>26711</v>
      </c>
      <c r="P1086">
        <v>230.51</v>
      </c>
    </row>
    <row r="1087" spans="15:16" x14ac:dyDescent="0.25">
      <c r="O1087" s="21">
        <v>26714</v>
      </c>
      <c r="P1087">
        <v>228.97</v>
      </c>
    </row>
    <row r="1088" spans="15:16" x14ac:dyDescent="0.25">
      <c r="O1088" s="21">
        <v>26715</v>
      </c>
      <c r="P1088">
        <v>230.68</v>
      </c>
    </row>
    <row r="1089" spans="15:16" x14ac:dyDescent="0.25">
      <c r="O1089" s="21">
        <v>26716</v>
      </c>
      <c r="P1089">
        <v>232.56</v>
      </c>
    </row>
    <row r="1090" spans="15:16" x14ac:dyDescent="0.25">
      <c r="O1090" s="21">
        <v>26717</v>
      </c>
      <c r="P1090">
        <v>234.20000000000002</v>
      </c>
    </row>
    <row r="1091" spans="15:16" x14ac:dyDescent="0.25">
      <c r="O1091" s="21">
        <v>26718</v>
      </c>
      <c r="P1091">
        <v>231.63</v>
      </c>
    </row>
    <row r="1092" spans="15:16" x14ac:dyDescent="0.25">
      <c r="O1092" s="21">
        <v>26721</v>
      </c>
      <c r="P1092">
        <v>232.75</v>
      </c>
    </row>
    <row r="1093" spans="15:16" x14ac:dyDescent="0.25">
      <c r="O1093" s="21">
        <v>26722</v>
      </c>
      <c r="P1093">
        <v>233.86</v>
      </c>
    </row>
    <row r="1094" spans="15:16" x14ac:dyDescent="0.25">
      <c r="O1094" s="21">
        <v>26723</v>
      </c>
      <c r="P1094">
        <v>232.42000000000002</v>
      </c>
    </row>
    <row r="1095" spans="15:16" x14ac:dyDescent="0.25">
      <c r="O1095" s="21">
        <v>26724</v>
      </c>
      <c r="P1095">
        <v>231.12</v>
      </c>
    </row>
    <row r="1096" spans="15:16" x14ac:dyDescent="0.25">
      <c r="O1096" s="21">
        <v>26725</v>
      </c>
      <c r="P1096">
        <v>230.26</v>
      </c>
    </row>
    <row r="1097" spans="15:16" x14ac:dyDescent="0.25">
      <c r="O1097" s="21">
        <v>26728</v>
      </c>
      <c r="P1097">
        <v>231.63</v>
      </c>
    </row>
    <row r="1098" spans="15:16" x14ac:dyDescent="0.25">
      <c r="O1098" s="21">
        <v>26729</v>
      </c>
      <c r="P1098">
        <v>232.14000000000001</v>
      </c>
    </row>
    <row r="1099" spans="15:16" x14ac:dyDescent="0.25">
      <c r="O1099" s="21">
        <v>26730</v>
      </c>
      <c r="P1099">
        <v>233.28</v>
      </c>
    </row>
    <row r="1100" spans="15:16" x14ac:dyDescent="0.25">
      <c r="O1100" s="21">
        <v>26731</v>
      </c>
      <c r="P1100">
        <v>235.23000000000002</v>
      </c>
    </row>
    <row r="1101" spans="15:16" x14ac:dyDescent="0.25">
      <c r="O1101" s="21">
        <v>26732</v>
      </c>
      <c r="P1101">
        <v>234.34</v>
      </c>
    </row>
    <row r="1102" spans="15:16" x14ac:dyDescent="0.25">
      <c r="O1102" s="21">
        <v>26735</v>
      </c>
      <c r="P1102">
        <v>236.48000000000002</v>
      </c>
    </row>
    <row r="1103" spans="15:16" x14ac:dyDescent="0.25">
      <c r="O1103" s="21">
        <v>26736</v>
      </c>
      <c r="P1103">
        <v>237.04</v>
      </c>
    </row>
    <row r="1104" spans="15:16" x14ac:dyDescent="0.25">
      <c r="O1104" s="21">
        <v>26737</v>
      </c>
      <c r="P1104">
        <v>241.14000000000001</v>
      </c>
    </row>
    <row r="1105" spans="15:16" x14ac:dyDescent="0.25">
      <c r="O1105" s="21">
        <v>26738</v>
      </c>
      <c r="P1105">
        <v>240.18</v>
      </c>
    </row>
    <row r="1106" spans="15:16" x14ac:dyDescent="0.25">
      <c r="O1106" s="21">
        <v>26739</v>
      </c>
      <c r="P1106">
        <v>241.38</v>
      </c>
    </row>
    <row r="1107" spans="15:16" x14ac:dyDescent="0.25">
      <c r="O1107" s="21">
        <v>26742</v>
      </c>
      <c r="P1107">
        <v>244.28</v>
      </c>
    </row>
    <row r="1108" spans="15:16" x14ac:dyDescent="0.25">
      <c r="O1108" s="21">
        <v>26743</v>
      </c>
      <c r="P1108">
        <v>242.61</v>
      </c>
    </row>
    <row r="1109" spans="15:16" x14ac:dyDescent="0.25">
      <c r="O1109" s="21">
        <v>26744</v>
      </c>
      <c r="P1109">
        <v>244.69</v>
      </c>
    </row>
    <row r="1110" spans="15:16" x14ac:dyDescent="0.25">
      <c r="O1110" s="21">
        <v>26745</v>
      </c>
      <c r="P1110">
        <v>247.09</v>
      </c>
    </row>
    <row r="1111" spans="15:16" x14ac:dyDescent="0.25">
      <c r="O1111" s="21">
        <v>26746</v>
      </c>
      <c r="P1111">
        <v>247.65</v>
      </c>
    </row>
    <row r="1112" spans="15:16" x14ac:dyDescent="0.25">
      <c r="O1112" s="21">
        <v>26749</v>
      </c>
      <c r="P1112">
        <v>246.53</v>
      </c>
    </row>
    <row r="1113" spans="15:16" x14ac:dyDescent="0.25">
      <c r="O1113" s="21">
        <v>26750</v>
      </c>
      <c r="P1113">
        <v>241.76</v>
      </c>
    </row>
    <row r="1114" spans="15:16" x14ac:dyDescent="0.25">
      <c r="O1114" s="21">
        <v>26751</v>
      </c>
      <c r="P1114">
        <v>243.55</v>
      </c>
    </row>
    <row r="1115" spans="15:16" x14ac:dyDescent="0.25">
      <c r="O1115" s="21">
        <v>26752</v>
      </c>
      <c r="P1115">
        <v>244.93</v>
      </c>
    </row>
    <row r="1116" spans="15:16" x14ac:dyDescent="0.25">
      <c r="O1116" s="21">
        <v>26753</v>
      </c>
      <c r="P1116">
        <v>244.48000000000002</v>
      </c>
    </row>
    <row r="1117" spans="15:16" x14ac:dyDescent="0.25">
      <c r="O1117" s="21">
        <v>26756</v>
      </c>
      <c r="P1117">
        <v>244.08</v>
      </c>
    </row>
    <row r="1118" spans="15:16" x14ac:dyDescent="0.25">
      <c r="O1118" s="21">
        <v>26757</v>
      </c>
      <c r="P1118">
        <v>242.87</v>
      </c>
    </row>
    <row r="1119" spans="15:16" x14ac:dyDescent="0.25">
      <c r="O1119" s="21">
        <v>26758</v>
      </c>
      <c r="P1119">
        <v>238.21</v>
      </c>
    </row>
    <row r="1120" spans="15:16" x14ac:dyDescent="0.25">
      <c r="O1120" s="21">
        <v>26759</v>
      </c>
      <c r="P1120">
        <v>239.71</v>
      </c>
    </row>
    <row r="1121" spans="15:16" x14ac:dyDescent="0.25">
      <c r="O1121" s="21">
        <v>26760</v>
      </c>
      <c r="P1121">
        <v>241.66</v>
      </c>
    </row>
    <row r="1122" spans="15:16" x14ac:dyDescent="0.25">
      <c r="O1122" s="21">
        <v>26763</v>
      </c>
      <c r="P1122">
        <v>240.5</v>
      </c>
    </row>
    <row r="1123" spans="15:16" x14ac:dyDescent="0.25">
      <c r="O1123" s="21">
        <v>26764</v>
      </c>
      <c r="P1123">
        <v>240.15</v>
      </c>
    </row>
    <row r="1124" spans="15:16" x14ac:dyDescent="0.25">
      <c r="O1124" s="21">
        <v>26765</v>
      </c>
      <c r="P1124">
        <v>241.01</v>
      </c>
    </row>
    <row r="1125" spans="15:16" x14ac:dyDescent="0.25">
      <c r="O1125" s="21">
        <v>26766</v>
      </c>
      <c r="P1125">
        <v>242.20000000000002</v>
      </c>
    </row>
    <row r="1126" spans="15:16" x14ac:dyDescent="0.25">
      <c r="O1126" s="21">
        <v>26767</v>
      </c>
      <c r="P1126">
        <v>241.04</v>
      </c>
    </row>
    <row r="1127" spans="15:16" x14ac:dyDescent="0.25">
      <c r="O1127" s="21">
        <v>26770</v>
      </c>
      <c r="P1127">
        <v>239.93</v>
      </c>
    </row>
    <row r="1128" spans="15:16" x14ac:dyDescent="0.25">
      <c r="O1128" s="21">
        <v>26771</v>
      </c>
      <c r="P1128">
        <v>237.58</v>
      </c>
    </row>
    <row r="1129" spans="15:16" x14ac:dyDescent="0.25">
      <c r="O1129" s="21">
        <v>26772</v>
      </c>
      <c r="P1129">
        <v>237.53</v>
      </c>
    </row>
    <row r="1130" spans="15:16" x14ac:dyDescent="0.25">
      <c r="O1130" s="21">
        <v>26773</v>
      </c>
      <c r="P1130">
        <v>239.36</v>
      </c>
    </row>
    <row r="1131" spans="15:16" x14ac:dyDescent="0.25">
      <c r="O1131" s="21">
        <v>26774</v>
      </c>
      <c r="P1131">
        <v>239.36</v>
      </c>
    </row>
    <row r="1132" spans="15:16" x14ac:dyDescent="0.25">
      <c r="O1132" s="21">
        <v>26777</v>
      </c>
      <c r="P1132">
        <v>239.36</v>
      </c>
    </row>
    <row r="1133" spans="15:16" x14ac:dyDescent="0.25">
      <c r="O1133" s="21">
        <v>26778</v>
      </c>
      <c r="P1133">
        <v>238.31</v>
      </c>
    </row>
    <row r="1134" spans="15:16" x14ac:dyDescent="0.25">
      <c r="O1134" s="21">
        <v>26779</v>
      </c>
      <c r="P1134">
        <v>234.58</v>
      </c>
    </row>
    <row r="1135" spans="15:16" x14ac:dyDescent="0.25">
      <c r="O1135" s="21">
        <v>26780</v>
      </c>
      <c r="P1135">
        <v>232.98000000000002</v>
      </c>
    </row>
    <row r="1136" spans="15:16" x14ac:dyDescent="0.25">
      <c r="O1136" s="21">
        <v>26781</v>
      </c>
      <c r="P1136">
        <v>233.13</v>
      </c>
    </row>
    <row r="1137" spans="15:16" x14ac:dyDescent="0.25">
      <c r="O1137" s="21">
        <v>26784</v>
      </c>
      <c r="P1137">
        <v>232.72</v>
      </c>
    </row>
    <row r="1138" spans="15:16" x14ac:dyDescent="0.25">
      <c r="O1138" s="21">
        <v>26785</v>
      </c>
      <c r="P1138">
        <v>232.72</v>
      </c>
    </row>
    <row r="1139" spans="15:16" x14ac:dyDescent="0.25">
      <c r="O1139" s="21">
        <v>26786</v>
      </c>
      <c r="P1139">
        <v>229.34</v>
      </c>
    </row>
    <row r="1140" spans="15:16" x14ac:dyDescent="0.25">
      <c r="O1140" s="21">
        <v>26787</v>
      </c>
      <c r="P1140">
        <v>227.27</v>
      </c>
    </row>
    <row r="1141" spans="15:16" x14ac:dyDescent="0.25">
      <c r="O1141" s="21">
        <v>26788</v>
      </c>
      <c r="P1141">
        <v>226.05</v>
      </c>
    </row>
    <row r="1142" spans="15:16" x14ac:dyDescent="0.25">
      <c r="O1142" s="21">
        <v>26791</v>
      </c>
      <c r="P1142">
        <v>221.38</v>
      </c>
    </row>
    <row r="1143" spans="15:16" x14ac:dyDescent="0.25">
      <c r="O1143" s="21">
        <v>26792</v>
      </c>
      <c r="P1143">
        <v>223.4</v>
      </c>
    </row>
    <row r="1144" spans="15:16" x14ac:dyDescent="0.25">
      <c r="O1144" s="21">
        <v>26793</v>
      </c>
      <c r="P1144">
        <v>222.85</v>
      </c>
    </row>
    <row r="1145" spans="15:16" x14ac:dyDescent="0.25">
      <c r="O1145" s="21">
        <v>26794</v>
      </c>
      <c r="P1145">
        <v>221.24</v>
      </c>
    </row>
    <row r="1146" spans="15:16" x14ac:dyDescent="0.25">
      <c r="O1146" s="21">
        <v>26795</v>
      </c>
      <c r="P1146">
        <v>221.53</v>
      </c>
    </row>
    <row r="1147" spans="15:16" x14ac:dyDescent="0.25">
      <c r="O1147" s="21">
        <v>26798</v>
      </c>
      <c r="P1147">
        <v>217.87</v>
      </c>
    </row>
    <row r="1148" spans="15:16" x14ac:dyDescent="0.25">
      <c r="O1148" s="21">
        <v>26799</v>
      </c>
      <c r="P1148">
        <v>213.56</v>
      </c>
    </row>
    <row r="1149" spans="15:16" x14ac:dyDescent="0.25">
      <c r="O1149" s="21">
        <v>26800</v>
      </c>
      <c r="P1149">
        <v>213.76</v>
      </c>
    </row>
    <row r="1150" spans="15:16" x14ac:dyDescent="0.25">
      <c r="O1150" s="21">
        <v>26801</v>
      </c>
      <c r="P1150">
        <v>214.15</v>
      </c>
    </row>
    <row r="1151" spans="15:16" x14ac:dyDescent="0.25">
      <c r="O1151" s="21">
        <v>26802</v>
      </c>
      <c r="P1151">
        <v>212.09</v>
      </c>
    </row>
    <row r="1152" spans="15:16" x14ac:dyDescent="0.25">
      <c r="O1152" s="21">
        <v>26805</v>
      </c>
      <c r="P1152">
        <v>207.13</v>
      </c>
    </row>
    <row r="1153" spans="15:16" x14ac:dyDescent="0.25">
      <c r="O1153" s="21">
        <v>26806</v>
      </c>
      <c r="P1153">
        <v>208.55</v>
      </c>
    </row>
    <row r="1154" spans="15:16" x14ac:dyDescent="0.25">
      <c r="O1154" s="21">
        <v>26807</v>
      </c>
      <c r="P1154">
        <v>211.1</v>
      </c>
    </row>
    <row r="1155" spans="15:16" x14ac:dyDescent="0.25">
      <c r="O1155" s="21">
        <v>26808</v>
      </c>
      <c r="P1155">
        <v>212.17000000000002</v>
      </c>
    </row>
    <row r="1156" spans="15:16" x14ac:dyDescent="0.25">
      <c r="O1156" s="21">
        <v>26809</v>
      </c>
      <c r="P1156">
        <v>215.61</v>
      </c>
    </row>
    <row r="1157" spans="15:16" x14ac:dyDescent="0.25">
      <c r="O1157" s="21">
        <v>26812</v>
      </c>
      <c r="P1157">
        <v>214.81</v>
      </c>
    </row>
    <row r="1158" spans="15:16" x14ac:dyDescent="0.25">
      <c r="O1158" s="21">
        <v>26813</v>
      </c>
      <c r="P1158">
        <v>212.05</v>
      </c>
    </row>
    <row r="1159" spans="15:16" x14ac:dyDescent="0.25">
      <c r="O1159" s="21">
        <v>26814</v>
      </c>
      <c r="P1159">
        <v>209.94</v>
      </c>
    </row>
    <row r="1160" spans="15:16" x14ac:dyDescent="0.25">
      <c r="O1160" s="21">
        <v>26815</v>
      </c>
      <c r="P1160">
        <v>209.94</v>
      </c>
    </row>
    <row r="1161" spans="15:16" x14ac:dyDescent="0.25">
      <c r="O1161" s="21">
        <v>26816</v>
      </c>
      <c r="P1161">
        <v>206.29</v>
      </c>
    </row>
    <row r="1162" spans="15:16" x14ac:dyDescent="0.25">
      <c r="O1162" s="21">
        <v>26819</v>
      </c>
      <c r="P1162">
        <v>206.95000000000002</v>
      </c>
    </row>
    <row r="1163" spans="15:16" x14ac:dyDescent="0.25">
      <c r="O1163" s="21">
        <v>26820</v>
      </c>
      <c r="P1163">
        <v>208.33</v>
      </c>
    </row>
    <row r="1164" spans="15:16" x14ac:dyDescent="0.25">
      <c r="O1164" s="21">
        <v>26821</v>
      </c>
      <c r="P1164">
        <v>209.66</v>
      </c>
    </row>
    <row r="1165" spans="15:16" x14ac:dyDescent="0.25">
      <c r="O1165" s="21">
        <v>26822</v>
      </c>
      <c r="P1165">
        <v>210.23000000000002</v>
      </c>
    </row>
    <row r="1166" spans="15:16" x14ac:dyDescent="0.25">
      <c r="O1166" s="21">
        <v>26823</v>
      </c>
      <c r="P1166">
        <v>208.12</v>
      </c>
    </row>
    <row r="1167" spans="15:16" x14ac:dyDescent="0.25">
      <c r="O1167" s="21">
        <v>26826</v>
      </c>
      <c r="P1167">
        <v>208.12</v>
      </c>
    </row>
    <row r="1168" spans="15:16" x14ac:dyDescent="0.25">
      <c r="O1168" s="21">
        <v>26827</v>
      </c>
      <c r="P1168">
        <v>208.4</v>
      </c>
    </row>
    <row r="1169" spans="15:16" x14ac:dyDescent="0.25">
      <c r="O1169" s="21">
        <v>26828</v>
      </c>
      <c r="P1169">
        <v>210.43</v>
      </c>
    </row>
    <row r="1170" spans="15:16" x14ac:dyDescent="0.25">
      <c r="O1170" s="21">
        <v>26829</v>
      </c>
      <c r="P1170">
        <v>209.86</v>
      </c>
    </row>
    <row r="1171" spans="15:16" x14ac:dyDescent="0.25">
      <c r="O1171" s="21">
        <v>26830</v>
      </c>
      <c r="P1171">
        <v>208.65</v>
      </c>
    </row>
    <row r="1172" spans="15:16" x14ac:dyDescent="0.25">
      <c r="O1172" s="21">
        <v>26833</v>
      </c>
      <c r="P1172">
        <v>211.42000000000002</v>
      </c>
    </row>
    <row r="1173" spans="15:16" x14ac:dyDescent="0.25">
      <c r="O1173" s="21">
        <v>26834</v>
      </c>
      <c r="P1173">
        <v>212.63</v>
      </c>
    </row>
    <row r="1174" spans="15:16" x14ac:dyDescent="0.25">
      <c r="O1174" s="21">
        <v>26835</v>
      </c>
      <c r="P1174">
        <v>213.65</v>
      </c>
    </row>
    <row r="1175" spans="15:16" x14ac:dyDescent="0.25">
      <c r="O1175" s="21">
        <v>26836</v>
      </c>
      <c r="P1175">
        <v>213.65</v>
      </c>
    </row>
    <row r="1176" spans="15:16" x14ac:dyDescent="0.25">
      <c r="O1176" s="21">
        <v>26837</v>
      </c>
      <c r="P1176">
        <v>216.36</v>
      </c>
    </row>
    <row r="1177" spans="15:16" x14ac:dyDescent="0.25">
      <c r="O1177" s="21">
        <v>26840</v>
      </c>
      <c r="P1177">
        <v>215.34</v>
      </c>
    </row>
    <row r="1178" spans="15:16" x14ac:dyDescent="0.25">
      <c r="O1178" s="21">
        <v>26841</v>
      </c>
      <c r="P1178">
        <v>212.18</v>
      </c>
    </row>
    <row r="1179" spans="15:16" x14ac:dyDescent="0.25">
      <c r="O1179" s="21">
        <v>26842</v>
      </c>
      <c r="P1179">
        <v>209</v>
      </c>
    </row>
    <row r="1180" spans="15:16" x14ac:dyDescent="0.25">
      <c r="O1180" s="21">
        <v>26843</v>
      </c>
      <c r="P1180">
        <v>208.41</v>
      </c>
    </row>
    <row r="1181" spans="15:16" x14ac:dyDescent="0.25">
      <c r="O1181" s="21">
        <v>26844</v>
      </c>
      <c r="P1181">
        <v>206.87</v>
      </c>
    </row>
    <row r="1182" spans="15:16" x14ac:dyDescent="0.25">
      <c r="O1182" s="21">
        <v>26847</v>
      </c>
      <c r="P1182">
        <v>206.3</v>
      </c>
    </row>
    <row r="1183" spans="15:16" x14ac:dyDescent="0.25">
      <c r="O1183" s="21">
        <v>26848</v>
      </c>
      <c r="P1183">
        <v>206.39000000000001</v>
      </c>
    </row>
    <row r="1184" spans="15:16" x14ac:dyDescent="0.25">
      <c r="O1184" s="21">
        <v>26849</v>
      </c>
      <c r="P1184">
        <v>203.45000000000002</v>
      </c>
    </row>
    <row r="1185" spans="15:16" x14ac:dyDescent="0.25">
      <c r="O1185" s="21">
        <v>26850</v>
      </c>
      <c r="P1185">
        <v>202.08</v>
      </c>
    </row>
    <row r="1186" spans="15:16" x14ac:dyDescent="0.25">
      <c r="O1186" s="21">
        <v>26851</v>
      </c>
      <c r="P1186">
        <v>200.48000000000002</v>
      </c>
    </row>
    <row r="1187" spans="15:16" x14ac:dyDescent="0.25">
      <c r="O1187" s="21">
        <v>26854</v>
      </c>
      <c r="P1187">
        <v>197.22</v>
      </c>
    </row>
    <row r="1188" spans="15:16" x14ac:dyDescent="0.25">
      <c r="O1188" s="21">
        <v>26855</v>
      </c>
      <c r="P1188">
        <v>198.6</v>
      </c>
    </row>
    <row r="1189" spans="15:16" x14ac:dyDescent="0.25">
      <c r="O1189" s="21">
        <v>26856</v>
      </c>
      <c r="P1189">
        <v>201.20000000000002</v>
      </c>
    </row>
    <row r="1190" spans="15:16" x14ac:dyDescent="0.25">
      <c r="O1190" s="21">
        <v>26857</v>
      </c>
      <c r="P1190">
        <v>200.49</v>
      </c>
    </row>
    <row r="1191" spans="15:16" x14ac:dyDescent="0.25">
      <c r="O1191" s="21">
        <v>26858</v>
      </c>
      <c r="P1191">
        <v>202.43</v>
      </c>
    </row>
    <row r="1192" spans="15:16" x14ac:dyDescent="0.25">
      <c r="O1192" s="21">
        <v>26861</v>
      </c>
      <c r="P1192">
        <v>200.91</v>
      </c>
    </row>
    <row r="1193" spans="15:16" x14ac:dyDescent="0.25">
      <c r="O1193" s="21">
        <v>26862</v>
      </c>
      <c r="P1193">
        <v>198.28</v>
      </c>
    </row>
    <row r="1194" spans="15:16" x14ac:dyDescent="0.25">
      <c r="O1194" s="21">
        <v>26863</v>
      </c>
      <c r="P1194">
        <v>195.39000000000001</v>
      </c>
    </row>
    <row r="1195" spans="15:16" x14ac:dyDescent="0.25">
      <c r="O1195" s="21">
        <v>26864</v>
      </c>
      <c r="P1195">
        <v>194.91</v>
      </c>
    </row>
    <row r="1196" spans="15:16" x14ac:dyDescent="0.25">
      <c r="O1196" s="21">
        <v>26865</v>
      </c>
      <c r="P1196">
        <v>195.3</v>
      </c>
    </row>
    <row r="1197" spans="15:16" x14ac:dyDescent="0.25">
      <c r="O1197" s="21">
        <v>26868</v>
      </c>
      <c r="P1197">
        <v>193.13</v>
      </c>
    </row>
    <row r="1198" spans="15:16" x14ac:dyDescent="0.25">
      <c r="O1198" s="21">
        <v>26869</v>
      </c>
      <c r="P1198">
        <v>192.48000000000002</v>
      </c>
    </row>
    <row r="1199" spans="15:16" x14ac:dyDescent="0.25">
      <c r="O1199" s="21">
        <v>26870</v>
      </c>
      <c r="P1199">
        <v>190.54</v>
      </c>
    </row>
    <row r="1200" spans="15:16" x14ac:dyDescent="0.25">
      <c r="O1200" s="21">
        <v>26871</v>
      </c>
      <c r="P1200">
        <v>187.35</v>
      </c>
    </row>
    <row r="1201" spans="15:16" x14ac:dyDescent="0.25">
      <c r="O1201" s="21">
        <v>26872</v>
      </c>
      <c r="P1201">
        <v>185.31</v>
      </c>
    </row>
    <row r="1202" spans="15:16" x14ac:dyDescent="0.25">
      <c r="O1202" s="21">
        <v>26875</v>
      </c>
      <c r="P1202">
        <v>187.47</v>
      </c>
    </row>
    <row r="1203" spans="15:16" x14ac:dyDescent="0.25">
      <c r="O1203" s="21">
        <v>26876</v>
      </c>
      <c r="P1203">
        <v>193.24</v>
      </c>
    </row>
    <row r="1204" spans="15:16" x14ac:dyDescent="0.25">
      <c r="O1204" s="21">
        <v>26877</v>
      </c>
      <c r="P1204">
        <v>192.81</v>
      </c>
    </row>
    <row r="1205" spans="15:16" x14ac:dyDescent="0.25">
      <c r="O1205" s="21">
        <v>26878</v>
      </c>
      <c r="P1205">
        <v>194.97</v>
      </c>
    </row>
    <row r="1206" spans="15:16" x14ac:dyDescent="0.25">
      <c r="O1206" s="21">
        <v>26879</v>
      </c>
      <c r="P1206">
        <v>197.53</v>
      </c>
    </row>
    <row r="1207" spans="15:16" x14ac:dyDescent="0.25">
      <c r="O1207" s="21">
        <v>26882</v>
      </c>
      <c r="P1207">
        <v>198.12</v>
      </c>
    </row>
    <row r="1208" spans="15:16" x14ac:dyDescent="0.25">
      <c r="O1208" s="21">
        <v>26883</v>
      </c>
      <c r="P1208">
        <v>195.78</v>
      </c>
    </row>
    <row r="1209" spans="15:16" x14ac:dyDescent="0.25">
      <c r="O1209" s="21">
        <v>26884</v>
      </c>
      <c r="P1209">
        <v>196.8</v>
      </c>
    </row>
    <row r="1210" spans="15:16" x14ac:dyDescent="0.25">
      <c r="O1210" s="21">
        <v>26885</v>
      </c>
      <c r="P1210">
        <v>197.16</v>
      </c>
    </row>
    <row r="1211" spans="15:16" x14ac:dyDescent="0.25">
      <c r="O1211" s="21">
        <v>26886</v>
      </c>
      <c r="P1211">
        <v>199.78</v>
      </c>
    </row>
    <row r="1212" spans="15:16" x14ac:dyDescent="0.25">
      <c r="O1212" s="21">
        <v>26889</v>
      </c>
      <c r="P1212">
        <v>198.3</v>
      </c>
    </row>
    <row r="1213" spans="15:16" x14ac:dyDescent="0.25">
      <c r="O1213" s="21">
        <v>26890</v>
      </c>
      <c r="P1213">
        <v>196.20000000000002</v>
      </c>
    </row>
    <row r="1214" spans="15:16" x14ac:dyDescent="0.25">
      <c r="O1214" s="21">
        <v>26891</v>
      </c>
      <c r="P1214">
        <v>196.04</v>
      </c>
    </row>
    <row r="1215" spans="15:16" x14ac:dyDescent="0.25">
      <c r="O1215" s="21">
        <v>26892</v>
      </c>
      <c r="P1215">
        <v>197.65</v>
      </c>
    </row>
    <row r="1216" spans="15:16" x14ac:dyDescent="0.25">
      <c r="O1216" s="21">
        <v>26893</v>
      </c>
      <c r="P1216">
        <v>196.76</v>
      </c>
    </row>
    <row r="1217" spans="15:16" x14ac:dyDescent="0.25">
      <c r="O1217" s="21">
        <v>26896</v>
      </c>
      <c r="P1217">
        <v>196.03</v>
      </c>
    </row>
    <row r="1218" spans="15:16" x14ac:dyDescent="0.25">
      <c r="O1218" s="21">
        <v>26897</v>
      </c>
      <c r="P1218">
        <v>194.97</v>
      </c>
    </row>
    <row r="1219" spans="15:16" x14ac:dyDescent="0.25">
      <c r="O1219" s="21">
        <v>26898</v>
      </c>
      <c r="P1219">
        <v>194.29</v>
      </c>
    </row>
    <row r="1220" spans="15:16" x14ac:dyDescent="0.25">
      <c r="O1220" s="21">
        <v>26899</v>
      </c>
      <c r="P1220">
        <v>194.12</v>
      </c>
    </row>
    <row r="1221" spans="15:16" x14ac:dyDescent="0.25">
      <c r="O1221" s="21">
        <v>26900</v>
      </c>
      <c r="P1221">
        <v>192.8</v>
      </c>
    </row>
    <row r="1222" spans="15:16" x14ac:dyDescent="0.25">
      <c r="O1222" s="21">
        <v>26903</v>
      </c>
      <c r="P1222">
        <v>191.16</v>
      </c>
    </row>
    <row r="1223" spans="15:16" x14ac:dyDescent="0.25">
      <c r="O1223" s="21">
        <v>26904</v>
      </c>
      <c r="P1223">
        <v>193.34</v>
      </c>
    </row>
    <row r="1224" spans="15:16" x14ac:dyDescent="0.25">
      <c r="O1224" s="21">
        <v>26905</v>
      </c>
      <c r="P1224">
        <v>193.71</v>
      </c>
    </row>
    <row r="1225" spans="15:16" x14ac:dyDescent="0.25">
      <c r="O1225" s="21">
        <v>26906</v>
      </c>
      <c r="P1225">
        <v>198.38</v>
      </c>
    </row>
    <row r="1226" spans="15:16" x14ac:dyDescent="0.25">
      <c r="O1226" s="21">
        <v>26907</v>
      </c>
      <c r="P1226">
        <v>194.73000000000002</v>
      </c>
    </row>
    <row r="1227" spans="15:16" x14ac:dyDescent="0.25">
      <c r="O1227" s="21">
        <v>26910</v>
      </c>
      <c r="P1227">
        <v>195.59</v>
      </c>
    </row>
    <row r="1228" spans="15:16" x14ac:dyDescent="0.25">
      <c r="O1228" s="21">
        <v>26911</v>
      </c>
      <c r="P1228">
        <v>198</v>
      </c>
    </row>
    <row r="1229" spans="15:16" x14ac:dyDescent="0.25">
      <c r="O1229" s="21">
        <v>26912</v>
      </c>
      <c r="P1229">
        <v>197.1</v>
      </c>
    </row>
    <row r="1230" spans="15:16" x14ac:dyDescent="0.25">
      <c r="O1230" s="21">
        <v>26913</v>
      </c>
      <c r="P1230">
        <v>196.20000000000002</v>
      </c>
    </row>
    <row r="1231" spans="15:16" x14ac:dyDescent="0.25">
      <c r="O1231" s="21">
        <v>26914</v>
      </c>
      <c r="P1231">
        <v>196.26</v>
      </c>
    </row>
    <row r="1232" spans="15:16" x14ac:dyDescent="0.25">
      <c r="O1232" s="21">
        <v>26917</v>
      </c>
      <c r="P1232">
        <v>195.01</v>
      </c>
    </row>
    <row r="1233" spans="15:16" x14ac:dyDescent="0.25">
      <c r="O1233" s="21">
        <v>26918</v>
      </c>
      <c r="P1233">
        <v>194.52</v>
      </c>
    </row>
    <row r="1234" spans="15:16" x14ac:dyDescent="0.25">
      <c r="O1234" s="21">
        <v>26919</v>
      </c>
      <c r="P1234">
        <v>194.94</v>
      </c>
    </row>
    <row r="1235" spans="15:16" x14ac:dyDescent="0.25">
      <c r="O1235" s="21">
        <v>26920</v>
      </c>
      <c r="P1235">
        <v>193.94</v>
      </c>
    </row>
    <row r="1236" spans="15:16" x14ac:dyDescent="0.25">
      <c r="O1236" s="21">
        <v>26921</v>
      </c>
      <c r="P1236">
        <v>192.27</v>
      </c>
    </row>
    <row r="1237" spans="15:16" x14ac:dyDescent="0.25">
      <c r="O1237" s="21">
        <v>26924</v>
      </c>
      <c r="P1237">
        <v>189.98</v>
      </c>
    </row>
    <row r="1238" spans="15:16" x14ac:dyDescent="0.25">
      <c r="O1238" s="21">
        <v>26925</v>
      </c>
      <c r="P1238">
        <v>189.68</v>
      </c>
    </row>
    <row r="1239" spans="15:16" x14ac:dyDescent="0.25">
      <c r="O1239" s="21">
        <v>26926</v>
      </c>
      <c r="P1239">
        <v>190.48</v>
      </c>
    </row>
    <row r="1240" spans="15:16" x14ac:dyDescent="0.25">
      <c r="O1240" s="21">
        <v>26927</v>
      </c>
      <c r="P1240">
        <v>191.14000000000001</v>
      </c>
    </row>
    <row r="1241" spans="15:16" x14ac:dyDescent="0.25">
      <c r="O1241" s="21">
        <v>26928</v>
      </c>
      <c r="P1241">
        <v>188.9</v>
      </c>
    </row>
    <row r="1242" spans="15:16" x14ac:dyDescent="0.25">
      <c r="O1242" s="21">
        <v>26931</v>
      </c>
      <c r="P1242">
        <v>187.16</v>
      </c>
    </row>
    <row r="1243" spans="15:16" x14ac:dyDescent="0.25">
      <c r="O1243" s="21">
        <v>26932</v>
      </c>
      <c r="P1243">
        <v>188.69</v>
      </c>
    </row>
    <row r="1244" spans="15:16" x14ac:dyDescent="0.25">
      <c r="O1244" s="21">
        <v>26933</v>
      </c>
      <c r="P1244">
        <v>189.04</v>
      </c>
    </row>
    <row r="1245" spans="15:16" x14ac:dyDescent="0.25">
      <c r="O1245" s="21">
        <v>26934</v>
      </c>
      <c r="P1245">
        <v>190.34</v>
      </c>
    </row>
    <row r="1246" spans="15:16" x14ac:dyDescent="0.25">
      <c r="O1246" s="21">
        <v>26935</v>
      </c>
      <c r="P1246">
        <v>191.09</v>
      </c>
    </row>
    <row r="1247" spans="15:16" x14ac:dyDescent="0.25">
      <c r="O1247" s="21">
        <v>26938</v>
      </c>
      <c r="P1247">
        <v>189.54</v>
      </c>
    </row>
    <row r="1248" spans="15:16" x14ac:dyDescent="0.25">
      <c r="O1248" s="21">
        <v>26939</v>
      </c>
      <c r="P1248">
        <v>191.57</v>
      </c>
    </row>
    <row r="1249" spans="15:16" x14ac:dyDescent="0.25">
      <c r="O1249" s="21">
        <v>26940</v>
      </c>
      <c r="P1249">
        <v>192.63</v>
      </c>
    </row>
    <row r="1250" spans="15:16" x14ac:dyDescent="0.25">
      <c r="O1250" s="21">
        <v>26941</v>
      </c>
      <c r="P1250">
        <v>192.1</v>
      </c>
    </row>
    <row r="1251" spans="15:16" x14ac:dyDescent="0.25">
      <c r="O1251" s="21">
        <v>26942</v>
      </c>
      <c r="P1251">
        <v>191.1</v>
      </c>
    </row>
    <row r="1252" spans="15:16" x14ac:dyDescent="0.25">
      <c r="O1252" s="21">
        <v>26945</v>
      </c>
      <c r="P1252">
        <v>189.12</v>
      </c>
    </row>
    <row r="1253" spans="15:16" x14ac:dyDescent="0.25">
      <c r="O1253" s="21">
        <v>26946</v>
      </c>
      <c r="P1253">
        <v>190.16</v>
      </c>
    </row>
    <row r="1254" spans="15:16" x14ac:dyDescent="0.25">
      <c r="O1254" s="21">
        <v>26947</v>
      </c>
      <c r="P1254">
        <v>189.04</v>
      </c>
    </row>
    <row r="1255" spans="15:16" x14ac:dyDescent="0.25">
      <c r="O1255" s="21">
        <v>26948</v>
      </c>
      <c r="P1255">
        <v>189.4</v>
      </c>
    </row>
    <row r="1256" spans="15:16" x14ac:dyDescent="0.25">
      <c r="O1256" s="21">
        <v>26949</v>
      </c>
      <c r="P1256">
        <v>192.59</v>
      </c>
    </row>
    <row r="1257" spans="15:16" x14ac:dyDescent="0.25">
      <c r="O1257" s="21">
        <v>26952</v>
      </c>
      <c r="P1257">
        <v>194.31</v>
      </c>
    </row>
    <row r="1258" spans="15:16" x14ac:dyDescent="0.25">
      <c r="O1258" s="21">
        <v>26953</v>
      </c>
      <c r="P1258">
        <v>192.12</v>
      </c>
    </row>
    <row r="1259" spans="15:16" x14ac:dyDescent="0.25">
      <c r="O1259" s="21">
        <v>26954</v>
      </c>
      <c r="P1259">
        <v>194.44</v>
      </c>
    </row>
    <row r="1260" spans="15:16" x14ac:dyDescent="0.25">
      <c r="O1260" s="21">
        <v>26955</v>
      </c>
      <c r="P1260">
        <v>196.24</v>
      </c>
    </row>
    <row r="1261" spans="15:16" x14ac:dyDescent="0.25">
      <c r="O1261" s="21">
        <v>26956</v>
      </c>
      <c r="P1261">
        <v>198.69</v>
      </c>
    </row>
    <row r="1262" spans="15:16" x14ac:dyDescent="0.25">
      <c r="O1262" s="21">
        <v>26959</v>
      </c>
      <c r="P1262">
        <v>199.66</v>
      </c>
    </row>
    <row r="1263" spans="15:16" x14ac:dyDescent="0.25">
      <c r="O1263" s="21">
        <v>26960</v>
      </c>
      <c r="P1263">
        <v>199.38</v>
      </c>
    </row>
    <row r="1264" spans="15:16" x14ac:dyDescent="0.25">
      <c r="O1264" s="21">
        <v>26961</v>
      </c>
      <c r="P1264">
        <v>204.01</v>
      </c>
    </row>
    <row r="1265" spans="15:16" x14ac:dyDescent="0.25">
      <c r="O1265" s="21">
        <v>26962</v>
      </c>
      <c r="P1265">
        <v>203.22</v>
      </c>
    </row>
    <row r="1266" spans="15:16" x14ac:dyDescent="0.25">
      <c r="O1266" s="21">
        <v>26963</v>
      </c>
      <c r="P1266">
        <v>206.63</v>
      </c>
    </row>
    <row r="1267" spans="15:16" x14ac:dyDescent="0.25">
      <c r="O1267" s="21">
        <v>26966</v>
      </c>
      <c r="P1267">
        <v>207.89000000000001</v>
      </c>
    </row>
    <row r="1268" spans="15:16" x14ac:dyDescent="0.25">
      <c r="O1268" s="21">
        <v>26967</v>
      </c>
      <c r="P1268">
        <v>206.06</v>
      </c>
    </row>
    <row r="1269" spans="15:16" x14ac:dyDescent="0.25">
      <c r="O1269" s="21">
        <v>26968</v>
      </c>
      <c r="P1269">
        <v>204.54</v>
      </c>
    </row>
    <row r="1270" spans="15:16" x14ac:dyDescent="0.25">
      <c r="O1270" s="21">
        <v>26969</v>
      </c>
      <c r="P1270">
        <v>206.41</v>
      </c>
    </row>
    <row r="1271" spans="15:16" x14ac:dyDescent="0.25">
      <c r="O1271" s="21">
        <v>26970</v>
      </c>
      <c r="P1271">
        <v>204.17000000000002</v>
      </c>
    </row>
    <row r="1272" spans="15:16" x14ac:dyDescent="0.25">
      <c r="O1272" s="21">
        <v>26973</v>
      </c>
      <c r="P1272">
        <v>198.99</v>
      </c>
    </row>
    <row r="1273" spans="15:16" x14ac:dyDescent="0.25">
      <c r="O1273" s="21">
        <v>26974</v>
      </c>
      <c r="P1273">
        <v>198.58</v>
      </c>
    </row>
    <row r="1274" spans="15:16" x14ac:dyDescent="0.25">
      <c r="O1274" s="21">
        <v>26975</v>
      </c>
      <c r="P1274">
        <v>196.09</v>
      </c>
    </row>
    <row r="1275" spans="15:16" x14ac:dyDescent="0.25">
      <c r="O1275" s="21">
        <v>26976</v>
      </c>
      <c r="P1275">
        <v>199.5</v>
      </c>
    </row>
    <row r="1276" spans="15:16" x14ac:dyDescent="0.25">
      <c r="O1276" s="21">
        <v>26977</v>
      </c>
      <c r="P1276">
        <v>200.74</v>
      </c>
    </row>
    <row r="1277" spans="15:16" x14ac:dyDescent="0.25">
      <c r="O1277" s="21">
        <v>26980</v>
      </c>
      <c r="P1277">
        <v>197.48000000000002</v>
      </c>
    </row>
    <row r="1278" spans="15:16" x14ac:dyDescent="0.25">
      <c r="O1278" s="21">
        <v>26981</v>
      </c>
      <c r="P1278">
        <v>195.95000000000002</v>
      </c>
    </row>
    <row r="1279" spans="15:16" x14ac:dyDescent="0.25">
      <c r="O1279" s="21">
        <v>26982</v>
      </c>
      <c r="P1279">
        <v>193.12</v>
      </c>
    </row>
    <row r="1280" spans="15:16" x14ac:dyDescent="0.25">
      <c r="O1280" s="21">
        <v>26983</v>
      </c>
      <c r="P1280">
        <v>188.4</v>
      </c>
    </row>
    <row r="1281" spans="15:16" x14ac:dyDescent="0.25">
      <c r="O1281" s="21">
        <v>26984</v>
      </c>
      <c r="P1281">
        <v>186.99</v>
      </c>
    </row>
    <row r="1282" spans="15:16" x14ac:dyDescent="0.25">
      <c r="O1282" s="21">
        <v>26987</v>
      </c>
      <c r="P1282">
        <v>186.91</v>
      </c>
    </row>
    <row r="1283" spans="15:16" x14ac:dyDescent="0.25">
      <c r="O1283" s="21">
        <v>26988</v>
      </c>
      <c r="P1283">
        <v>189.49</v>
      </c>
    </row>
    <row r="1284" spans="15:16" x14ac:dyDescent="0.25">
      <c r="O1284" s="21">
        <v>26989</v>
      </c>
      <c r="P1284">
        <v>189.49</v>
      </c>
    </row>
    <row r="1285" spans="15:16" x14ac:dyDescent="0.25">
      <c r="O1285" s="21">
        <v>26990</v>
      </c>
      <c r="P1285">
        <v>184.74</v>
      </c>
    </row>
    <row r="1286" spans="15:16" x14ac:dyDescent="0.25">
      <c r="O1286" s="21">
        <v>26991</v>
      </c>
      <c r="P1286">
        <v>182.22</v>
      </c>
    </row>
    <row r="1287" spans="15:16" x14ac:dyDescent="0.25">
      <c r="O1287" s="21">
        <v>26994</v>
      </c>
      <c r="P1287">
        <v>177.08</v>
      </c>
    </row>
    <row r="1288" spans="15:16" x14ac:dyDescent="0.25">
      <c r="O1288" s="21">
        <v>26995</v>
      </c>
      <c r="P1288">
        <v>176.18</v>
      </c>
    </row>
    <row r="1289" spans="15:16" x14ac:dyDescent="0.25">
      <c r="O1289" s="21">
        <v>26996</v>
      </c>
      <c r="P1289">
        <v>179.02</v>
      </c>
    </row>
    <row r="1290" spans="15:16" x14ac:dyDescent="0.25">
      <c r="O1290" s="21">
        <v>26997</v>
      </c>
      <c r="P1290">
        <v>183.58</v>
      </c>
    </row>
    <row r="1291" spans="15:16" x14ac:dyDescent="0.25">
      <c r="O1291" s="21">
        <v>26998</v>
      </c>
      <c r="P1291">
        <v>181.45000000000002</v>
      </c>
    </row>
    <row r="1292" spans="15:16" x14ac:dyDescent="0.25">
      <c r="O1292" s="21">
        <v>27001</v>
      </c>
      <c r="P1292">
        <v>180.99</v>
      </c>
    </row>
    <row r="1293" spans="15:16" x14ac:dyDescent="0.25">
      <c r="O1293" s="21">
        <v>27002</v>
      </c>
      <c r="P1293">
        <v>183.98</v>
      </c>
    </row>
    <row r="1294" spans="15:16" x14ac:dyDescent="0.25">
      <c r="O1294" s="21">
        <v>27003</v>
      </c>
      <c r="P1294">
        <v>183.44</v>
      </c>
    </row>
    <row r="1295" spans="15:16" x14ac:dyDescent="0.25">
      <c r="O1295" s="21">
        <v>27004</v>
      </c>
      <c r="P1295">
        <v>178.87</v>
      </c>
    </row>
    <row r="1296" spans="15:16" x14ac:dyDescent="0.25">
      <c r="O1296" s="21">
        <v>27005</v>
      </c>
      <c r="P1296">
        <v>176.89000000000001</v>
      </c>
    </row>
    <row r="1297" spans="15:16" x14ac:dyDescent="0.25">
      <c r="O1297" s="21">
        <v>27008</v>
      </c>
      <c r="P1297">
        <v>175.48</v>
      </c>
    </row>
    <row r="1298" spans="15:16" x14ac:dyDescent="0.25">
      <c r="O1298" s="21">
        <v>27009</v>
      </c>
      <c r="P1298">
        <v>177.78</v>
      </c>
    </row>
    <row r="1299" spans="15:16" x14ac:dyDescent="0.25">
      <c r="O1299" s="21">
        <v>27010</v>
      </c>
      <c r="P1299">
        <v>175.88</v>
      </c>
    </row>
    <row r="1300" spans="15:16" x14ac:dyDescent="0.25">
      <c r="O1300" s="21">
        <v>27011</v>
      </c>
      <c r="P1300">
        <v>174.88</v>
      </c>
    </row>
    <row r="1301" spans="15:16" x14ac:dyDescent="0.25">
      <c r="O1301" s="21">
        <v>27012</v>
      </c>
      <c r="P1301">
        <v>174.88</v>
      </c>
    </row>
    <row r="1302" spans="15:16" x14ac:dyDescent="0.25">
      <c r="O1302" s="21">
        <v>27015</v>
      </c>
      <c r="P1302">
        <v>176.1</v>
      </c>
    </row>
    <row r="1303" spans="15:16" x14ac:dyDescent="0.25">
      <c r="O1303" s="21">
        <v>27016</v>
      </c>
      <c r="P1303">
        <v>174.37</v>
      </c>
    </row>
    <row r="1304" spans="15:16" x14ac:dyDescent="0.25">
      <c r="O1304" s="21">
        <v>27017</v>
      </c>
      <c r="P1304">
        <v>174.92000000000002</v>
      </c>
    </row>
    <row r="1305" spans="15:16" x14ac:dyDescent="0.25">
      <c r="O1305" s="21">
        <v>27018</v>
      </c>
      <c r="P1305">
        <v>173.98</v>
      </c>
    </row>
    <row r="1306" spans="15:16" x14ac:dyDescent="0.25">
      <c r="O1306" s="21">
        <v>27019</v>
      </c>
      <c r="P1306">
        <v>174.27</v>
      </c>
    </row>
    <row r="1307" spans="15:16" x14ac:dyDescent="0.25">
      <c r="O1307" s="21">
        <v>27022</v>
      </c>
      <c r="P1307">
        <v>174.27</v>
      </c>
    </row>
    <row r="1308" spans="15:16" x14ac:dyDescent="0.25">
      <c r="O1308" s="21">
        <v>27023</v>
      </c>
      <c r="P1308">
        <v>174.27</v>
      </c>
    </row>
    <row r="1309" spans="15:16" x14ac:dyDescent="0.25">
      <c r="O1309" s="21">
        <v>27024</v>
      </c>
      <c r="P1309">
        <v>174.27</v>
      </c>
    </row>
    <row r="1310" spans="15:16" x14ac:dyDescent="0.25">
      <c r="O1310" s="21">
        <v>27025</v>
      </c>
      <c r="P1310">
        <v>178.34</v>
      </c>
    </row>
    <row r="1311" spans="15:16" x14ac:dyDescent="0.25">
      <c r="O1311" s="21">
        <v>27026</v>
      </c>
      <c r="P1311">
        <v>180.59</v>
      </c>
    </row>
    <row r="1312" spans="15:16" x14ac:dyDescent="0.25">
      <c r="O1312" s="21">
        <v>27029</v>
      </c>
      <c r="P1312">
        <v>177.36</v>
      </c>
    </row>
    <row r="1313" spans="15:16" x14ac:dyDescent="0.25">
      <c r="O1313" s="21">
        <v>27030</v>
      </c>
      <c r="P1313">
        <v>177.36</v>
      </c>
    </row>
    <row r="1314" spans="15:16" x14ac:dyDescent="0.25">
      <c r="O1314" s="21">
        <v>27031</v>
      </c>
      <c r="P1314">
        <v>174.36</v>
      </c>
    </row>
    <row r="1315" spans="15:16" x14ac:dyDescent="0.25">
      <c r="O1315" s="21">
        <v>27032</v>
      </c>
      <c r="P1315">
        <v>174.16</v>
      </c>
    </row>
    <row r="1316" spans="15:16" x14ac:dyDescent="0.25">
      <c r="O1316" s="21">
        <v>27033</v>
      </c>
      <c r="P1316">
        <v>176.96</v>
      </c>
    </row>
    <row r="1317" spans="15:16" x14ac:dyDescent="0.25">
      <c r="O1317" s="21">
        <v>27036</v>
      </c>
      <c r="P1317">
        <v>179.61</v>
      </c>
    </row>
    <row r="1318" spans="15:16" x14ac:dyDescent="0.25">
      <c r="O1318" s="21">
        <v>27037</v>
      </c>
      <c r="P1318">
        <v>182.09</v>
      </c>
    </row>
    <row r="1319" spans="15:16" x14ac:dyDescent="0.25">
      <c r="O1319" s="21">
        <v>27038</v>
      </c>
      <c r="P1319">
        <v>184.41</v>
      </c>
    </row>
    <row r="1320" spans="15:16" x14ac:dyDescent="0.25">
      <c r="O1320" s="21">
        <v>27039</v>
      </c>
      <c r="P1320">
        <v>185.47</v>
      </c>
    </row>
    <row r="1321" spans="15:16" x14ac:dyDescent="0.25">
      <c r="O1321" s="21">
        <v>27040</v>
      </c>
      <c r="P1321">
        <v>183.49</v>
      </c>
    </row>
    <row r="1322" spans="15:16" x14ac:dyDescent="0.25">
      <c r="O1322" s="21">
        <v>27043</v>
      </c>
      <c r="P1322">
        <v>185.44</v>
      </c>
    </row>
    <row r="1323" spans="15:16" x14ac:dyDescent="0.25">
      <c r="O1323" s="21">
        <v>27044</v>
      </c>
      <c r="P1323">
        <v>184.8</v>
      </c>
    </row>
    <row r="1324" spans="15:16" x14ac:dyDescent="0.25">
      <c r="O1324" s="21">
        <v>27045</v>
      </c>
      <c r="P1324">
        <v>187.51</v>
      </c>
    </row>
    <row r="1325" spans="15:16" x14ac:dyDescent="0.25">
      <c r="O1325" s="21">
        <v>27046</v>
      </c>
      <c r="P1325">
        <v>189.63</v>
      </c>
    </row>
    <row r="1326" spans="15:16" x14ac:dyDescent="0.25">
      <c r="O1326" s="21">
        <v>27047</v>
      </c>
      <c r="P1326">
        <v>192.11</v>
      </c>
    </row>
    <row r="1327" spans="15:16" x14ac:dyDescent="0.25">
      <c r="O1327" s="21">
        <v>27050</v>
      </c>
      <c r="P1327">
        <v>188.29</v>
      </c>
    </row>
    <row r="1328" spans="15:16" x14ac:dyDescent="0.25">
      <c r="O1328" s="21">
        <v>27051</v>
      </c>
      <c r="P1328">
        <v>188.09</v>
      </c>
    </row>
    <row r="1329" spans="15:16" x14ac:dyDescent="0.25">
      <c r="O1329" s="21">
        <v>27052</v>
      </c>
      <c r="P1329">
        <v>190.86</v>
      </c>
    </row>
    <row r="1330" spans="15:16" x14ac:dyDescent="0.25">
      <c r="O1330" s="21">
        <v>27053</v>
      </c>
      <c r="P1330">
        <v>187.78</v>
      </c>
    </row>
    <row r="1331" spans="15:16" x14ac:dyDescent="0.25">
      <c r="O1331" s="21">
        <v>27054</v>
      </c>
      <c r="P1331">
        <v>186.46</v>
      </c>
    </row>
    <row r="1332" spans="15:16" x14ac:dyDescent="0.25">
      <c r="O1332" s="21">
        <v>27057</v>
      </c>
      <c r="P1332">
        <v>187.58</v>
      </c>
    </row>
    <row r="1333" spans="15:16" x14ac:dyDescent="0.25">
      <c r="O1333" s="21">
        <v>27058</v>
      </c>
      <c r="P1333">
        <v>187.84</v>
      </c>
    </row>
    <row r="1334" spans="15:16" x14ac:dyDescent="0.25">
      <c r="O1334" s="21">
        <v>27059</v>
      </c>
      <c r="P1334">
        <v>191.07</v>
      </c>
    </row>
    <row r="1335" spans="15:16" x14ac:dyDescent="0.25">
      <c r="O1335" s="21">
        <v>27060</v>
      </c>
      <c r="P1335">
        <v>192.3</v>
      </c>
    </row>
    <row r="1336" spans="15:16" x14ac:dyDescent="0.25">
      <c r="O1336" s="21">
        <v>27061</v>
      </c>
      <c r="P1336">
        <v>192.36</v>
      </c>
    </row>
    <row r="1337" spans="15:16" x14ac:dyDescent="0.25">
      <c r="O1337" s="21">
        <v>27064</v>
      </c>
      <c r="P1337">
        <v>193.3</v>
      </c>
    </row>
    <row r="1338" spans="15:16" x14ac:dyDescent="0.25">
      <c r="O1338" s="21">
        <v>27065</v>
      </c>
      <c r="P1338">
        <v>189.93</v>
      </c>
    </row>
    <row r="1339" spans="15:16" x14ac:dyDescent="0.25">
      <c r="O1339" s="21">
        <v>27066</v>
      </c>
      <c r="P1339">
        <v>189.66</v>
      </c>
    </row>
    <row r="1340" spans="15:16" x14ac:dyDescent="0.25">
      <c r="O1340" s="21">
        <v>27067</v>
      </c>
      <c r="P1340">
        <v>190.45000000000002</v>
      </c>
    </row>
    <row r="1341" spans="15:16" x14ac:dyDescent="0.25">
      <c r="O1341" s="21">
        <v>27068</v>
      </c>
      <c r="P1341">
        <v>189.88</v>
      </c>
    </row>
    <row r="1342" spans="15:16" x14ac:dyDescent="0.25">
      <c r="O1342" s="21">
        <v>27071</v>
      </c>
      <c r="P1342">
        <v>190.38</v>
      </c>
    </row>
    <row r="1343" spans="15:16" x14ac:dyDescent="0.25">
      <c r="O1343" s="21">
        <v>27072</v>
      </c>
      <c r="P1343">
        <v>191.63</v>
      </c>
    </row>
    <row r="1344" spans="15:16" x14ac:dyDescent="0.25">
      <c r="O1344" s="21">
        <v>27073</v>
      </c>
      <c r="P1344">
        <v>191.51</v>
      </c>
    </row>
    <row r="1345" spans="15:16" x14ac:dyDescent="0.25">
      <c r="O1345" s="21">
        <v>27074</v>
      </c>
      <c r="P1345">
        <v>190.6</v>
      </c>
    </row>
    <row r="1346" spans="15:16" x14ac:dyDescent="0.25">
      <c r="O1346" s="21">
        <v>27075</v>
      </c>
      <c r="P1346">
        <v>188.48</v>
      </c>
    </row>
    <row r="1347" spans="15:16" x14ac:dyDescent="0.25">
      <c r="O1347" s="21">
        <v>27078</v>
      </c>
      <c r="P1347">
        <v>183.89000000000001</v>
      </c>
    </row>
    <row r="1348" spans="15:16" x14ac:dyDescent="0.25">
      <c r="O1348" s="21">
        <v>27079</v>
      </c>
      <c r="P1348">
        <v>183.39000000000001</v>
      </c>
    </row>
    <row r="1349" spans="15:16" x14ac:dyDescent="0.25">
      <c r="O1349" s="21">
        <v>27080</v>
      </c>
      <c r="P1349">
        <v>181.43</v>
      </c>
    </row>
    <row r="1350" spans="15:16" x14ac:dyDescent="0.25">
      <c r="O1350" s="21">
        <v>27081</v>
      </c>
      <c r="P1350">
        <v>180.99</v>
      </c>
    </row>
    <row r="1351" spans="15:16" x14ac:dyDescent="0.25">
      <c r="O1351" s="21">
        <v>27082</v>
      </c>
      <c r="P1351">
        <v>181.31</v>
      </c>
    </row>
    <row r="1352" spans="15:16" x14ac:dyDescent="0.25">
      <c r="O1352" s="21">
        <v>27085</v>
      </c>
      <c r="P1352">
        <v>181.02</v>
      </c>
    </row>
    <row r="1353" spans="15:16" x14ac:dyDescent="0.25">
      <c r="O1353" s="21">
        <v>27086</v>
      </c>
      <c r="P1353">
        <v>181.08</v>
      </c>
    </row>
    <row r="1354" spans="15:16" x14ac:dyDescent="0.25">
      <c r="O1354" s="21">
        <v>27087</v>
      </c>
      <c r="P1354">
        <v>179.82</v>
      </c>
    </row>
    <row r="1355" spans="15:16" x14ac:dyDescent="0.25">
      <c r="O1355" s="21">
        <v>27088</v>
      </c>
      <c r="P1355">
        <v>179.23</v>
      </c>
    </row>
    <row r="1356" spans="15:16" x14ac:dyDescent="0.25">
      <c r="O1356" s="21">
        <v>27089</v>
      </c>
      <c r="P1356">
        <v>178.72</v>
      </c>
    </row>
    <row r="1357" spans="15:16" x14ac:dyDescent="0.25">
      <c r="O1357" s="21">
        <v>27092</v>
      </c>
      <c r="P1357">
        <v>178.1</v>
      </c>
    </row>
    <row r="1358" spans="15:16" x14ac:dyDescent="0.25">
      <c r="O1358" s="21">
        <v>27093</v>
      </c>
      <c r="P1358">
        <v>176.46</v>
      </c>
    </row>
    <row r="1359" spans="15:16" x14ac:dyDescent="0.25">
      <c r="O1359" s="21">
        <v>27094</v>
      </c>
      <c r="P1359">
        <v>178.97</v>
      </c>
    </row>
    <row r="1360" spans="15:16" x14ac:dyDescent="0.25">
      <c r="O1360" s="21">
        <v>27095</v>
      </c>
      <c r="P1360">
        <v>182.44</v>
      </c>
    </row>
    <row r="1361" spans="15:16" x14ac:dyDescent="0.25">
      <c r="O1361" s="21">
        <v>27096</v>
      </c>
      <c r="P1361">
        <v>182.09</v>
      </c>
    </row>
    <row r="1362" spans="15:16" x14ac:dyDescent="0.25">
      <c r="O1362" s="21">
        <v>27099</v>
      </c>
      <c r="P1362">
        <v>182.09</v>
      </c>
    </row>
    <row r="1363" spans="15:16" x14ac:dyDescent="0.25">
      <c r="O1363" s="21">
        <v>27100</v>
      </c>
      <c r="P1363">
        <v>183.8</v>
      </c>
    </row>
    <row r="1364" spans="15:16" x14ac:dyDescent="0.25">
      <c r="O1364" s="21">
        <v>27101</v>
      </c>
      <c r="P1364">
        <v>182.47</v>
      </c>
    </row>
    <row r="1365" spans="15:16" x14ac:dyDescent="0.25">
      <c r="O1365" s="21">
        <v>27102</v>
      </c>
      <c r="P1365">
        <v>182.29</v>
      </c>
    </row>
    <row r="1366" spans="15:16" x14ac:dyDescent="0.25">
      <c r="O1366" s="21">
        <v>27103</v>
      </c>
      <c r="P1366">
        <v>183.18</v>
      </c>
    </row>
    <row r="1367" spans="15:16" x14ac:dyDescent="0.25">
      <c r="O1367" s="21">
        <v>27106</v>
      </c>
      <c r="P1367">
        <v>184.88</v>
      </c>
    </row>
    <row r="1368" spans="15:16" x14ac:dyDescent="0.25">
      <c r="O1368" s="21">
        <v>27107</v>
      </c>
      <c r="P1368">
        <v>183.36</v>
      </c>
    </row>
    <row r="1369" spans="15:16" x14ac:dyDescent="0.25">
      <c r="O1369" s="21">
        <v>27108</v>
      </c>
      <c r="P1369">
        <v>183.67000000000002</v>
      </c>
    </row>
    <row r="1370" spans="15:16" x14ac:dyDescent="0.25">
      <c r="O1370" s="21">
        <v>27109</v>
      </c>
      <c r="P1370">
        <v>182.35</v>
      </c>
    </row>
    <row r="1371" spans="15:16" x14ac:dyDescent="0.25">
      <c r="O1371" s="21">
        <v>27110</v>
      </c>
      <c r="P1371">
        <v>180.94</v>
      </c>
    </row>
    <row r="1372" spans="15:16" x14ac:dyDescent="0.25">
      <c r="O1372" s="21">
        <v>27113</v>
      </c>
      <c r="P1372">
        <v>182.63</v>
      </c>
    </row>
    <row r="1373" spans="15:16" x14ac:dyDescent="0.25">
      <c r="O1373" s="21">
        <v>27114</v>
      </c>
      <c r="P1373">
        <v>181.28</v>
      </c>
    </row>
    <row r="1374" spans="15:16" x14ac:dyDescent="0.25">
      <c r="O1374" s="21">
        <v>27115</v>
      </c>
      <c r="P1374">
        <v>179.52</v>
      </c>
    </row>
    <row r="1375" spans="15:16" x14ac:dyDescent="0.25">
      <c r="O1375" s="21">
        <v>27116</v>
      </c>
      <c r="P1375">
        <v>179.4</v>
      </c>
    </row>
    <row r="1376" spans="15:16" x14ac:dyDescent="0.25">
      <c r="O1376" s="21">
        <v>27117</v>
      </c>
      <c r="P1376">
        <v>179.77</v>
      </c>
    </row>
    <row r="1377" spans="15:16" x14ac:dyDescent="0.25">
      <c r="O1377" s="21">
        <v>27120</v>
      </c>
      <c r="P1377">
        <v>180.91</v>
      </c>
    </row>
    <row r="1378" spans="15:16" x14ac:dyDescent="0.25">
      <c r="O1378" s="21">
        <v>27121</v>
      </c>
      <c r="P1378">
        <v>181.83</v>
      </c>
    </row>
    <row r="1379" spans="15:16" x14ac:dyDescent="0.25">
      <c r="O1379" s="21">
        <v>27122</v>
      </c>
      <c r="P1379">
        <v>186.23</v>
      </c>
    </row>
    <row r="1380" spans="15:16" x14ac:dyDescent="0.25">
      <c r="O1380" s="21">
        <v>27123</v>
      </c>
      <c r="P1380">
        <v>186.91</v>
      </c>
    </row>
    <row r="1381" spans="15:16" x14ac:dyDescent="0.25">
      <c r="O1381" s="21">
        <v>27124</v>
      </c>
      <c r="P1381">
        <v>187.20000000000002</v>
      </c>
    </row>
    <row r="1382" spans="15:16" x14ac:dyDescent="0.25">
      <c r="O1382" s="21">
        <v>27127</v>
      </c>
      <c r="P1382">
        <v>187.87</v>
      </c>
    </row>
    <row r="1383" spans="15:16" x14ac:dyDescent="0.25">
      <c r="O1383" s="21">
        <v>27128</v>
      </c>
      <c r="P1383">
        <v>185.64000000000001</v>
      </c>
    </row>
    <row r="1384" spans="15:16" x14ac:dyDescent="0.25">
      <c r="O1384" s="21">
        <v>27129</v>
      </c>
      <c r="P1384">
        <v>184.78</v>
      </c>
    </row>
    <row r="1385" spans="15:16" x14ac:dyDescent="0.25">
      <c r="O1385" s="21">
        <v>27130</v>
      </c>
      <c r="P1385">
        <v>187.66</v>
      </c>
    </row>
    <row r="1386" spans="15:16" x14ac:dyDescent="0.25">
      <c r="O1386" s="21">
        <v>27131</v>
      </c>
      <c r="P1386">
        <v>187.66</v>
      </c>
    </row>
    <row r="1387" spans="15:16" x14ac:dyDescent="0.25">
      <c r="O1387" s="21">
        <v>27134</v>
      </c>
      <c r="P1387">
        <v>187.66</v>
      </c>
    </row>
    <row r="1388" spans="15:16" x14ac:dyDescent="0.25">
      <c r="O1388" s="21">
        <v>27135</v>
      </c>
      <c r="P1388">
        <v>188.87</v>
      </c>
    </row>
    <row r="1389" spans="15:16" x14ac:dyDescent="0.25">
      <c r="O1389" s="21">
        <v>27136</v>
      </c>
      <c r="P1389">
        <v>188.9</v>
      </c>
    </row>
    <row r="1390" spans="15:16" x14ac:dyDescent="0.25">
      <c r="O1390" s="21">
        <v>27137</v>
      </c>
      <c r="P1390">
        <v>187.65</v>
      </c>
    </row>
    <row r="1391" spans="15:16" x14ac:dyDescent="0.25">
      <c r="O1391" s="21">
        <v>27138</v>
      </c>
      <c r="P1391">
        <v>187.4</v>
      </c>
    </row>
    <row r="1392" spans="15:16" x14ac:dyDescent="0.25">
      <c r="O1392" s="21">
        <v>27141</v>
      </c>
      <c r="P1392">
        <v>188.11</v>
      </c>
    </row>
    <row r="1393" spans="15:16" x14ac:dyDescent="0.25">
      <c r="O1393" s="21">
        <v>27142</v>
      </c>
      <c r="P1393">
        <v>188.18</v>
      </c>
    </row>
    <row r="1394" spans="15:16" x14ac:dyDescent="0.25">
      <c r="O1394" s="21">
        <v>27143</v>
      </c>
      <c r="P1394">
        <v>185.22</v>
      </c>
    </row>
    <row r="1395" spans="15:16" x14ac:dyDescent="0.25">
      <c r="O1395" s="21">
        <v>27144</v>
      </c>
      <c r="P1395">
        <v>184.64000000000001</v>
      </c>
    </row>
    <row r="1396" spans="15:16" x14ac:dyDescent="0.25">
      <c r="O1396" s="21">
        <v>27145</v>
      </c>
      <c r="P1396">
        <v>187.24</v>
      </c>
    </row>
    <row r="1397" spans="15:16" x14ac:dyDescent="0.25">
      <c r="O1397" s="21">
        <v>27148</v>
      </c>
      <c r="P1397">
        <v>187.51</v>
      </c>
    </row>
    <row r="1398" spans="15:16" x14ac:dyDescent="0.25">
      <c r="O1398" s="21">
        <v>27149</v>
      </c>
      <c r="P1398">
        <v>187.55</v>
      </c>
    </row>
    <row r="1399" spans="15:16" x14ac:dyDescent="0.25">
      <c r="O1399" s="21">
        <v>27150</v>
      </c>
      <c r="P1399">
        <v>187.55</v>
      </c>
    </row>
    <row r="1400" spans="15:16" x14ac:dyDescent="0.25">
      <c r="O1400" s="21">
        <v>27151</v>
      </c>
      <c r="P1400">
        <v>186.55</v>
      </c>
    </row>
    <row r="1401" spans="15:16" x14ac:dyDescent="0.25">
      <c r="O1401" s="21">
        <v>27152</v>
      </c>
      <c r="P1401">
        <v>186.21</v>
      </c>
    </row>
    <row r="1402" spans="15:16" x14ac:dyDescent="0.25">
      <c r="O1402" s="21">
        <v>27155</v>
      </c>
      <c r="P1402">
        <v>187.21</v>
      </c>
    </row>
    <row r="1403" spans="15:16" x14ac:dyDescent="0.25">
      <c r="O1403" s="21">
        <v>27156</v>
      </c>
      <c r="P1403">
        <v>188.08</v>
      </c>
    </row>
    <row r="1404" spans="15:16" x14ac:dyDescent="0.25">
      <c r="O1404" s="21">
        <v>27157</v>
      </c>
      <c r="P1404">
        <v>189.74</v>
      </c>
    </row>
    <row r="1405" spans="15:16" x14ac:dyDescent="0.25">
      <c r="O1405" s="21">
        <v>27158</v>
      </c>
      <c r="P1405">
        <v>188.52</v>
      </c>
    </row>
    <row r="1406" spans="15:16" x14ac:dyDescent="0.25">
      <c r="O1406" s="21">
        <v>27159</v>
      </c>
      <c r="P1406">
        <v>186.75</v>
      </c>
    </row>
    <row r="1407" spans="15:16" x14ac:dyDescent="0.25">
      <c r="O1407" s="21">
        <v>27162</v>
      </c>
      <c r="P1407">
        <v>184.45000000000002</v>
      </c>
    </row>
    <row r="1408" spans="15:16" x14ac:dyDescent="0.25">
      <c r="O1408" s="21">
        <v>27163</v>
      </c>
      <c r="P1408">
        <v>181.21</v>
      </c>
    </row>
    <row r="1409" spans="15:16" x14ac:dyDescent="0.25">
      <c r="O1409" s="21">
        <v>27164</v>
      </c>
      <c r="P1409">
        <v>183.4</v>
      </c>
    </row>
    <row r="1410" spans="15:16" x14ac:dyDescent="0.25">
      <c r="O1410" s="21">
        <v>27165</v>
      </c>
      <c r="P1410">
        <v>185.5</v>
      </c>
    </row>
    <row r="1411" spans="15:16" x14ac:dyDescent="0.25">
      <c r="O1411" s="21">
        <v>27166</v>
      </c>
      <c r="P1411">
        <v>184.28</v>
      </c>
    </row>
    <row r="1412" spans="15:16" x14ac:dyDescent="0.25">
      <c r="O1412" s="21">
        <v>27169</v>
      </c>
      <c r="P1412">
        <v>184.61</v>
      </c>
    </row>
    <row r="1413" spans="15:16" x14ac:dyDescent="0.25">
      <c r="O1413" s="21">
        <v>27170</v>
      </c>
      <c r="P1413">
        <v>183.14000000000001</v>
      </c>
    </row>
    <row r="1414" spans="15:16" x14ac:dyDescent="0.25">
      <c r="O1414" s="21">
        <v>27171</v>
      </c>
      <c r="P1414">
        <v>183.3</v>
      </c>
    </row>
    <row r="1415" spans="15:16" x14ac:dyDescent="0.25">
      <c r="O1415" s="21">
        <v>27172</v>
      </c>
      <c r="P1415">
        <v>183.3</v>
      </c>
    </row>
    <row r="1416" spans="15:16" x14ac:dyDescent="0.25">
      <c r="O1416" s="21">
        <v>27173</v>
      </c>
      <c r="P1416">
        <v>183.31</v>
      </c>
    </row>
    <row r="1417" spans="15:16" x14ac:dyDescent="0.25">
      <c r="O1417" s="21">
        <v>27176</v>
      </c>
      <c r="P1417">
        <v>181.55</v>
      </c>
    </row>
    <row r="1418" spans="15:16" x14ac:dyDescent="0.25">
      <c r="O1418" s="21">
        <v>27177</v>
      </c>
      <c r="P1418">
        <v>181.55</v>
      </c>
    </row>
    <row r="1419" spans="15:16" x14ac:dyDescent="0.25">
      <c r="O1419" s="21">
        <v>27178</v>
      </c>
      <c r="P1419">
        <v>179.96</v>
      </c>
    </row>
    <row r="1420" spans="15:16" x14ac:dyDescent="0.25">
      <c r="O1420" s="21">
        <v>27179</v>
      </c>
      <c r="P1420">
        <v>177.39000000000001</v>
      </c>
    </row>
    <row r="1421" spans="15:16" x14ac:dyDescent="0.25">
      <c r="O1421" s="21">
        <v>27180</v>
      </c>
      <c r="P1421">
        <v>177.83</v>
      </c>
    </row>
    <row r="1422" spans="15:16" x14ac:dyDescent="0.25">
      <c r="O1422" s="21">
        <v>27183</v>
      </c>
      <c r="P1422">
        <v>177.83</v>
      </c>
    </row>
    <row r="1423" spans="15:16" x14ac:dyDescent="0.25">
      <c r="O1423" s="21">
        <v>27184</v>
      </c>
      <c r="P1423">
        <v>178.01</v>
      </c>
    </row>
    <row r="1424" spans="15:16" x14ac:dyDescent="0.25">
      <c r="O1424" s="21">
        <v>27185</v>
      </c>
      <c r="P1424">
        <v>178.76</v>
      </c>
    </row>
    <row r="1425" spans="15:16" x14ac:dyDescent="0.25">
      <c r="O1425" s="21">
        <v>27186</v>
      </c>
      <c r="P1425">
        <v>179.39000000000001</v>
      </c>
    </row>
    <row r="1426" spans="15:16" x14ac:dyDescent="0.25">
      <c r="O1426" s="21">
        <v>27187</v>
      </c>
      <c r="P1426">
        <v>179.04</v>
      </c>
    </row>
    <row r="1427" spans="15:16" x14ac:dyDescent="0.25">
      <c r="O1427" s="21">
        <v>27190</v>
      </c>
      <c r="P1427">
        <v>178.44</v>
      </c>
    </row>
    <row r="1428" spans="15:16" x14ac:dyDescent="0.25">
      <c r="O1428" s="21">
        <v>27191</v>
      </c>
      <c r="P1428">
        <v>179.96</v>
      </c>
    </row>
    <row r="1429" spans="15:16" x14ac:dyDescent="0.25">
      <c r="O1429" s="21">
        <v>27192</v>
      </c>
      <c r="P1429">
        <v>178.41</v>
      </c>
    </row>
    <row r="1430" spans="15:16" x14ac:dyDescent="0.25">
      <c r="O1430" s="21">
        <v>27193</v>
      </c>
      <c r="P1430">
        <v>178.41</v>
      </c>
    </row>
    <row r="1431" spans="15:16" x14ac:dyDescent="0.25">
      <c r="O1431" s="21">
        <v>27194</v>
      </c>
      <c r="P1431">
        <v>177.43</v>
      </c>
    </row>
    <row r="1432" spans="15:16" x14ac:dyDescent="0.25">
      <c r="O1432" s="21">
        <v>27197</v>
      </c>
      <c r="P1432">
        <v>177.43</v>
      </c>
    </row>
    <row r="1433" spans="15:16" x14ac:dyDescent="0.25">
      <c r="O1433" s="21">
        <v>27198</v>
      </c>
      <c r="P1433">
        <v>176.51</v>
      </c>
    </row>
    <row r="1434" spans="15:16" x14ac:dyDescent="0.25">
      <c r="O1434" s="21">
        <v>27199</v>
      </c>
      <c r="P1434">
        <v>175.8</v>
      </c>
    </row>
    <row r="1435" spans="15:16" x14ac:dyDescent="0.25">
      <c r="O1435" s="21">
        <v>27200</v>
      </c>
      <c r="P1435">
        <v>174.72</v>
      </c>
    </row>
    <row r="1436" spans="15:16" x14ac:dyDescent="0.25">
      <c r="O1436" s="21">
        <v>27201</v>
      </c>
      <c r="P1436">
        <v>173.52</v>
      </c>
    </row>
    <row r="1437" spans="15:16" x14ac:dyDescent="0.25">
      <c r="O1437" s="21">
        <v>27204</v>
      </c>
      <c r="P1437">
        <v>172.91</v>
      </c>
    </row>
    <row r="1438" spans="15:16" x14ac:dyDescent="0.25">
      <c r="O1438" s="21">
        <v>27205</v>
      </c>
      <c r="P1438">
        <v>174.85</v>
      </c>
    </row>
    <row r="1439" spans="15:16" x14ac:dyDescent="0.25">
      <c r="O1439" s="21">
        <v>27206</v>
      </c>
      <c r="P1439">
        <v>176.54</v>
      </c>
    </row>
    <row r="1440" spans="15:16" x14ac:dyDescent="0.25">
      <c r="O1440" s="21">
        <v>27207</v>
      </c>
      <c r="P1440">
        <v>172.03</v>
      </c>
    </row>
    <row r="1441" spans="15:16" x14ac:dyDescent="0.25">
      <c r="O1441" s="21">
        <v>27208</v>
      </c>
      <c r="P1441">
        <v>173.75</v>
      </c>
    </row>
    <row r="1442" spans="15:16" x14ac:dyDescent="0.25">
      <c r="O1442" s="21">
        <v>27211</v>
      </c>
      <c r="P1442">
        <v>174.11</v>
      </c>
    </row>
    <row r="1443" spans="15:16" x14ac:dyDescent="0.25">
      <c r="O1443" s="21">
        <v>27212</v>
      </c>
      <c r="P1443">
        <v>175.42000000000002</v>
      </c>
    </row>
    <row r="1444" spans="15:16" x14ac:dyDescent="0.25">
      <c r="O1444" s="21">
        <v>27213</v>
      </c>
      <c r="P1444">
        <v>173</v>
      </c>
    </row>
    <row r="1445" spans="15:16" x14ac:dyDescent="0.25">
      <c r="O1445" s="21">
        <v>27214</v>
      </c>
      <c r="P1445">
        <v>171.91</v>
      </c>
    </row>
    <row r="1446" spans="15:16" x14ac:dyDescent="0.25">
      <c r="O1446" s="21">
        <v>27215</v>
      </c>
      <c r="P1446">
        <v>169.92000000000002</v>
      </c>
    </row>
    <row r="1447" spans="15:16" x14ac:dyDescent="0.25">
      <c r="O1447" s="21">
        <v>27218</v>
      </c>
      <c r="P1447">
        <v>169.04</v>
      </c>
    </row>
    <row r="1448" spans="15:16" x14ac:dyDescent="0.25">
      <c r="O1448" s="21">
        <v>27219</v>
      </c>
      <c r="P1448">
        <v>167.85</v>
      </c>
    </row>
    <row r="1449" spans="15:16" x14ac:dyDescent="0.25">
      <c r="O1449" s="21">
        <v>27220</v>
      </c>
      <c r="P1449">
        <v>170.1</v>
      </c>
    </row>
    <row r="1450" spans="15:16" x14ac:dyDescent="0.25">
      <c r="O1450" s="21">
        <v>27221</v>
      </c>
      <c r="P1450">
        <v>170.18</v>
      </c>
    </row>
    <row r="1451" spans="15:16" x14ac:dyDescent="0.25">
      <c r="O1451" s="21">
        <v>27222</v>
      </c>
      <c r="P1451">
        <v>171.13</v>
      </c>
    </row>
    <row r="1452" spans="15:16" x14ac:dyDescent="0.25">
      <c r="O1452" s="21">
        <v>27225</v>
      </c>
      <c r="P1452">
        <v>171.86</v>
      </c>
    </row>
    <row r="1453" spans="15:16" x14ac:dyDescent="0.25">
      <c r="O1453" s="21">
        <v>27226</v>
      </c>
      <c r="P1453">
        <v>171.20000000000002</v>
      </c>
    </row>
    <row r="1454" spans="15:16" x14ac:dyDescent="0.25">
      <c r="O1454" s="21">
        <v>27227</v>
      </c>
      <c r="P1454">
        <v>169.35</v>
      </c>
    </row>
    <row r="1455" spans="15:16" x14ac:dyDescent="0.25">
      <c r="O1455" s="21">
        <v>27228</v>
      </c>
      <c r="P1455">
        <v>169.76</v>
      </c>
    </row>
    <row r="1456" spans="15:16" x14ac:dyDescent="0.25">
      <c r="O1456" s="21">
        <v>27229</v>
      </c>
      <c r="P1456">
        <v>168.39000000000001</v>
      </c>
    </row>
    <row r="1457" spans="15:16" x14ac:dyDescent="0.25">
      <c r="O1457" s="21">
        <v>27232</v>
      </c>
      <c r="P1457">
        <v>167.24</v>
      </c>
    </row>
    <row r="1458" spans="15:16" x14ac:dyDescent="0.25">
      <c r="O1458" s="21">
        <v>27233</v>
      </c>
      <c r="P1458">
        <v>167.03</v>
      </c>
    </row>
    <row r="1459" spans="15:16" x14ac:dyDescent="0.25">
      <c r="O1459" s="21">
        <v>27234</v>
      </c>
      <c r="P1459">
        <v>168.96</v>
      </c>
    </row>
    <row r="1460" spans="15:16" x14ac:dyDescent="0.25">
      <c r="O1460" s="21">
        <v>27235</v>
      </c>
      <c r="P1460">
        <v>168.9</v>
      </c>
    </row>
    <row r="1461" spans="15:16" x14ac:dyDescent="0.25">
      <c r="O1461" s="21">
        <v>27236</v>
      </c>
      <c r="P1461">
        <v>168.09</v>
      </c>
    </row>
    <row r="1462" spans="15:16" x14ac:dyDescent="0.25">
      <c r="O1462" s="21">
        <v>27239</v>
      </c>
      <c r="P1462">
        <v>168</v>
      </c>
    </row>
    <row r="1463" spans="15:16" x14ac:dyDescent="0.25">
      <c r="O1463" s="21">
        <v>27240</v>
      </c>
      <c r="P1463">
        <v>168.79</v>
      </c>
    </row>
    <row r="1464" spans="15:16" x14ac:dyDescent="0.25">
      <c r="O1464" s="21">
        <v>27241</v>
      </c>
      <c r="P1464">
        <v>170.23</v>
      </c>
    </row>
    <row r="1465" spans="15:16" x14ac:dyDescent="0.25">
      <c r="O1465" s="21">
        <v>27242</v>
      </c>
      <c r="P1465">
        <v>171.86</v>
      </c>
    </row>
    <row r="1466" spans="15:16" x14ac:dyDescent="0.25">
      <c r="O1466" s="21">
        <v>27243</v>
      </c>
      <c r="P1466">
        <v>171.99</v>
      </c>
    </row>
    <row r="1467" spans="15:16" x14ac:dyDescent="0.25">
      <c r="O1467" s="21">
        <v>27246</v>
      </c>
      <c r="P1467">
        <v>171.75</v>
      </c>
    </row>
    <row r="1468" spans="15:16" x14ac:dyDescent="0.25">
      <c r="O1468" s="21">
        <v>27247</v>
      </c>
      <c r="P1468">
        <v>173.07</v>
      </c>
    </row>
    <row r="1469" spans="15:16" x14ac:dyDescent="0.25">
      <c r="O1469" s="21">
        <v>27248</v>
      </c>
      <c r="P1469">
        <v>176.16</v>
      </c>
    </row>
    <row r="1470" spans="15:16" x14ac:dyDescent="0.25">
      <c r="O1470" s="21">
        <v>27249</v>
      </c>
      <c r="P1470">
        <v>177.66</v>
      </c>
    </row>
    <row r="1471" spans="15:16" x14ac:dyDescent="0.25">
      <c r="O1471" s="21">
        <v>27250</v>
      </c>
      <c r="P1471">
        <v>178.55</v>
      </c>
    </row>
    <row r="1472" spans="15:16" x14ac:dyDescent="0.25">
      <c r="O1472" s="21">
        <v>27253</v>
      </c>
      <c r="P1472">
        <v>178.12</v>
      </c>
    </row>
    <row r="1473" spans="15:16" x14ac:dyDescent="0.25">
      <c r="O1473" s="21">
        <v>27254</v>
      </c>
      <c r="P1473">
        <v>179.75</v>
      </c>
    </row>
    <row r="1474" spans="15:16" x14ac:dyDescent="0.25">
      <c r="O1474" s="21">
        <v>27255</v>
      </c>
      <c r="P1474">
        <v>179.06</v>
      </c>
    </row>
    <row r="1475" spans="15:16" x14ac:dyDescent="0.25">
      <c r="O1475" s="21">
        <v>27256</v>
      </c>
      <c r="P1475">
        <v>178.13</v>
      </c>
    </row>
    <row r="1476" spans="15:16" x14ac:dyDescent="0.25">
      <c r="O1476" s="21">
        <v>27257</v>
      </c>
      <c r="P1476">
        <v>178.61</v>
      </c>
    </row>
    <row r="1477" spans="15:16" x14ac:dyDescent="0.25">
      <c r="O1477" s="21">
        <v>27260</v>
      </c>
      <c r="P1477">
        <v>179.61</v>
      </c>
    </row>
    <row r="1478" spans="15:16" x14ac:dyDescent="0.25">
      <c r="O1478" s="21">
        <v>27261</v>
      </c>
      <c r="P1478">
        <v>177.42000000000002</v>
      </c>
    </row>
    <row r="1479" spans="15:16" x14ac:dyDescent="0.25">
      <c r="O1479" s="21">
        <v>27262</v>
      </c>
      <c r="P1479">
        <v>177.46</v>
      </c>
    </row>
    <row r="1480" spans="15:16" x14ac:dyDescent="0.25">
      <c r="O1480" s="21">
        <v>27263</v>
      </c>
      <c r="P1480">
        <v>175.01</v>
      </c>
    </row>
    <row r="1481" spans="15:16" x14ac:dyDescent="0.25">
      <c r="O1481" s="21">
        <v>27264</v>
      </c>
      <c r="P1481">
        <v>174.95000000000002</v>
      </c>
    </row>
    <row r="1482" spans="15:16" x14ac:dyDescent="0.25">
      <c r="O1482" s="21">
        <v>27267</v>
      </c>
      <c r="P1482">
        <v>171.67000000000002</v>
      </c>
    </row>
    <row r="1483" spans="15:16" x14ac:dyDescent="0.25">
      <c r="O1483" s="21">
        <v>27268</v>
      </c>
      <c r="P1483">
        <v>173.09</v>
      </c>
    </row>
    <row r="1484" spans="15:16" x14ac:dyDescent="0.25">
      <c r="O1484" s="21">
        <v>27269</v>
      </c>
      <c r="P1484">
        <v>172.65</v>
      </c>
    </row>
    <row r="1485" spans="15:16" x14ac:dyDescent="0.25">
      <c r="O1485" s="21">
        <v>27270</v>
      </c>
      <c r="P1485">
        <v>170.6</v>
      </c>
    </row>
    <row r="1486" spans="15:16" x14ac:dyDescent="0.25">
      <c r="O1486" s="21">
        <v>27271</v>
      </c>
      <c r="P1486">
        <v>171.53</v>
      </c>
    </row>
    <row r="1487" spans="15:16" x14ac:dyDescent="0.25">
      <c r="O1487" s="21">
        <v>27274</v>
      </c>
      <c r="P1487">
        <v>171.9</v>
      </c>
    </row>
    <row r="1488" spans="15:16" x14ac:dyDescent="0.25">
      <c r="O1488" s="21">
        <v>27275</v>
      </c>
      <c r="P1488">
        <v>171.09</v>
      </c>
    </row>
    <row r="1489" spans="15:16" x14ac:dyDescent="0.25">
      <c r="O1489" s="21">
        <v>27276</v>
      </c>
      <c r="P1489">
        <v>169.11</v>
      </c>
    </row>
    <row r="1490" spans="15:16" x14ac:dyDescent="0.25">
      <c r="O1490" s="21">
        <v>27277</v>
      </c>
      <c r="P1490">
        <v>168.64000000000001</v>
      </c>
    </row>
    <row r="1491" spans="15:16" x14ac:dyDescent="0.25">
      <c r="O1491" s="21">
        <v>27278</v>
      </c>
      <c r="P1491">
        <v>169.26</v>
      </c>
    </row>
    <row r="1492" spans="15:16" x14ac:dyDescent="0.25">
      <c r="O1492" s="21">
        <v>27281</v>
      </c>
      <c r="P1492">
        <v>168.33</v>
      </c>
    </row>
    <row r="1493" spans="15:16" x14ac:dyDescent="0.25">
      <c r="O1493" s="21">
        <v>27282</v>
      </c>
      <c r="P1493">
        <v>167.13</v>
      </c>
    </row>
    <row r="1494" spans="15:16" x14ac:dyDescent="0.25">
      <c r="O1494" s="21">
        <v>27283</v>
      </c>
      <c r="P1494">
        <v>167.42000000000002</v>
      </c>
    </row>
    <row r="1495" spans="15:16" x14ac:dyDescent="0.25">
      <c r="O1495" s="21">
        <v>27284</v>
      </c>
      <c r="P1495">
        <v>168.41</v>
      </c>
    </row>
    <row r="1496" spans="15:16" x14ac:dyDescent="0.25">
      <c r="O1496" s="21">
        <v>27285</v>
      </c>
      <c r="P1496">
        <v>166.34</v>
      </c>
    </row>
    <row r="1497" spans="15:16" x14ac:dyDescent="0.25">
      <c r="O1497" s="21">
        <v>27288</v>
      </c>
      <c r="P1497">
        <v>163.19</v>
      </c>
    </row>
    <row r="1498" spans="15:16" x14ac:dyDescent="0.25">
      <c r="O1498" s="21">
        <v>27289</v>
      </c>
      <c r="P1498">
        <v>164.54</v>
      </c>
    </row>
    <row r="1499" spans="15:16" x14ac:dyDescent="0.25">
      <c r="O1499" s="21">
        <v>27290</v>
      </c>
      <c r="P1499">
        <v>164.94</v>
      </c>
    </row>
    <row r="1500" spans="15:16" x14ac:dyDescent="0.25">
      <c r="O1500" s="21">
        <v>27291</v>
      </c>
      <c r="P1500">
        <v>167.04</v>
      </c>
    </row>
    <row r="1501" spans="15:16" x14ac:dyDescent="0.25">
      <c r="O1501" s="21">
        <v>27292</v>
      </c>
      <c r="P1501">
        <v>167.58</v>
      </c>
    </row>
    <row r="1502" spans="15:16" x14ac:dyDescent="0.25">
      <c r="O1502" s="21">
        <v>27295</v>
      </c>
      <c r="P1502">
        <v>168.91</v>
      </c>
    </row>
    <row r="1503" spans="15:16" x14ac:dyDescent="0.25">
      <c r="O1503" s="21">
        <v>27296</v>
      </c>
      <c r="P1503">
        <v>170.6</v>
      </c>
    </row>
    <row r="1504" spans="15:16" x14ac:dyDescent="0.25">
      <c r="O1504" s="21">
        <v>27297</v>
      </c>
      <c r="P1504">
        <v>169.14000000000001</v>
      </c>
    </row>
    <row r="1505" spans="15:16" x14ac:dyDescent="0.25">
      <c r="O1505" s="21">
        <v>27298</v>
      </c>
      <c r="P1505">
        <v>168.37</v>
      </c>
    </row>
    <row r="1506" spans="15:16" x14ac:dyDescent="0.25">
      <c r="O1506" s="21">
        <v>27299</v>
      </c>
      <c r="P1506">
        <v>166.99</v>
      </c>
    </row>
    <row r="1507" spans="15:16" x14ac:dyDescent="0.25">
      <c r="O1507" s="21">
        <v>27302</v>
      </c>
      <c r="P1507">
        <v>163.05000000000001</v>
      </c>
    </row>
    <row r="1508" spans="15:16" x14ac:dyDescent="0.25">
      <c r="O1508" s="21">
        <v>27303</v>
      </c>
      <c r="P1508">
        <v>163.49</v>
      </c>
    </row>
    <row r="1509" spans="15:16" x14ac:dyDescent="0.25">
      <c r="O1509" s="21">
        <v>27304</v>
      </c>
      <c r="P1509">
        <v>164.27</v>
      </c>
    </row>
    <row r="1510" spans="15:16" x14ac:dyDescent="0.25">
      <c r="O1510" s="21">
        <v>27305</v>
      </c>
      <c r="P1510">
        <v>163.42000000000002</v>
      </c>
    </row>
    <row r="1511" spans="15:16" x14ac:dyDescent="0.25">
      <c r="O1511" s="21">
        <v>27306</v>
      </c>
      <c r="P1511">
        <v>161.89000000000001</v>
      </c>
    </row>
    <row r="1512" spans="15:16" x14ac:dyDescent="0.25">
      <c r="O1512" s="21">
        <v>27309</v>
      </c>
      <c r="P1512">
        <v>162.16</v>
      </c>
    </row>
    <row r="1513" spans="15:16" x14ac:dyDescent="0.25">
      <c r="O1513" s="21">
        <v>27310</v>
      </c>
      <c r="P1513">
        <v>164.4</v>
      </c>
    </row>
    <row r="1514" spans="15:16" x14ac:dyDescent="0.25">
      <c r="O1514" s="21">
        <v>27311</v>
      </c>
      <c r="P1514">
        <v>162.87</v>
      </c>
    </row>
    <row r="1515" spans="15:16" x14ac:dyDescent="0.25">
      <c r="O1515" s="21">
        <v>27312</v>
      </c>
      <c r="P1515">
        <v>164.29</v>
      </c>
    </row>
    <row r="1516" spans="15:16" x14ac:dyDescent="0.25">
      <c r="O1516" s="21">
        <v>27313</v>
      </c>
      <c r="P1516">
        <v>163.27000000000001</v>
      </c>
    </row>
    <row r="1517" spans="15:16" x14ac:dyDescent="0.25">
      <c r="O1517" s="21">
        <v>27316</v>
      </c>
      <c r="P1517">
        <v>163.14000000000001</v>
      </c>
    </row>
    <row r="1518" spans="15:16" x14ac:dyDescent="0.25">
      <c r="O1518" s="21">
        <v>27317</v>
      </c>
      <c r="P1518">
        <v>165.14000000000001</v>
      </c>
    </row>
    <row r="1519" spans="15:16" x14ac:dyDescent="0.25">
      <c r="O1519" s="21">
        <v>27318</v>
      </c>
      <c r="P1519">
        <v>164.53</v>
      </c>
    </row>
    <row r="1520" spans="15:16" x14ac:dyDescent="0.25">
      <c r="O1520" s="21">
        <v>27319</v>
      </c>
      <c r="P1520">
        <v>163.05000000000001</v>
      </c>
    </row>
    <row r="1521" spans="15:16" x14ac:dyDescent="0.25">
      <c r="O1521" s="21">
        <v>27320</v>
      </c>
      <c r="P1521">
        <v>163.15</v>
      </c>
    </row>
    <row r="1522" spans="15:16" x14ac:dyDescent="0.25">
      <c r="O1522" s="21">
        <v>27323</v>
      </c>
      <c r="P1522">
        <v>163.04</v>
      </c>
    </row>
    <row r="1523" spans="15:16" x14ac:dyDescent="0.25">
      <c r="O1523" s="21">
        <v>27324</v>
      </c>
      <c r="P1523">
        <v>163.77000000000001</v>
      </c>
    </row>
    <row r="1524" spans="15:16" x14ac:dyDescent="0.25">
      <c r="O1524" s="21">
        <v>27325</v>
      </c>
      <c r="P1524">
        <v>165.04</v>
      </c>
    </row>
    <row r="1525" spans="15:16" x14ac:dyDescent="0.25">
      <c r="O1525" s="21">
        <v>27326</v>
      </c>
      <c r="P1525">
        <v>163.5</v>
      </c>
    </row>
    <row r="1526" spans="15:16" x14ac:dyDescent="0.25">
      <c r="O1526" s="21">
        <v>27327</v>
      </c>
      <c r="P1526">
        <v>165.03</v>
      </c>
    </row>
    <row r="1527" spans="15:16" x14ac:dyDescent="0.25">
      <c r="O1527" s="21">
        <v>27330</v>
      </c>
      <c r="P1527">
        <v>165.69</v>
      </c>
    </row>
    <row r="1528" spans="15:16" x14ac:dyDescent="0.25">
      <c r="O1528" s="21">
        <v>27331</v>
      </c>
      <c r="P1528">
        <v>165.65</v>
      </c>
    </row>
    <row r="1529" spans="15:16" x14ac:dyDescent="0.25">
      <c r="O1529" s="21">
        <v>27332</v>
      </c>
      <c r="P1529">
        <v>166.62</v>
      </c>
    </row>
    <row r="1530" spans="15:16" x14ac:dyDescent="0.25">
      <c r="O1530" s="21">
        <v>27333</v>
      </c>
      <c r="P1530">
        <v>167.26</v>
      </c>
    </row>
    <row r="1531" spans="15:16" x14ac:dyDescent="0.25">
      <c r="O1531" s="21">
        <v>27334</v>
      </c>
      <c r="P1531">
        <v>167.05</v>
      </c>
    </row>
    <row r="1532" spans="15:16" x14ac:dyDescent="0.25">
      <c r="O1532" s="21">
        <v>27337</v>
      </c>
      <c r="P1532">
        <v>165.5</v>
      </c>
    </row>
    <row r="1533" spans="15:16" x14ac:dyDescent="0.25">
      <c r="O1533" s="21">
        <v>27338</v>
      </c>
      <c r="P1533">
        <v>163.79</v>
      </c>
    </row>
    <row r="1534" spans="15:16" x14ac:dyDescent="0.25">
      <c r="O1534" s="21">
        <v>27339</v>
      </c>
      <c r="P1534">
        <v>162.43</v>
      </c>
    </row>
    <row r="1535" spans="15:16" x14ac:dyDescent="0.25">
      <c r="O1535" s="21">
        <v>27340</v>
      </c>
      <c r="P1535">
        <v>162.70000000000002</v>
      </c>
    </row>
    <row r="1536" spans="15:16" x14ac:dyDescent="0.25">
      <c r="O1536" s="21">
        <v>27341</v>
      </c>
      <c r="P1536">
        <v>163.99</v>
      </c>
    </row>
    <row r="1537" spans="15:16" x14ac:dyDescent="0.25">
      <c r="O1537" s="21">
        <v>27344</v>
      </c>
      <c r="P1537">
        <v>166.08</v>
      </c>
    </row>
    <row r="1538" spans="15:16" x14ac:dyDescent="0.25">
      <c r="O1538" s="21">
        <v>27345</v>
      </c>
      <c r="P1538">
        <v>166.66</v>
      </c>
    </row>
    <row r="1539" spans="15:16" x14ac:dyDescent="0.25">
      <c r="O1539" s="21">
        <v>27346</v>
      </c>
      <c r="P1539">
        <v>166.17000000000002</v>
      </c>
    </row>
    <row r="1540" spans="15:16" x14ac:dyDescent="0.25">
      <c r="O1540" s="21">
        <v>27347</v>
      </c>
      <c r="P1540">
        <v>168.99</v>
      </c>
    </row>
    <row r="1541" spans="15:16" x14ac:dyDescent="0.25">
      <c r="O1541" s="21">
        <v>27348</v>
      </c>
      <c r="P1541">
        <v>171</v>
      </c>
    </row>
    <row r="1542" spans="15:16" x14ac:dyDescent="0.25">
      <c r="O1542" s="21">
        <v>27351</v>
      </c>
      <c r="P1542">
        <v>171.51</v>
      </c>
    </row>
    <row r="1543" spans="15:16" x14ac:dyDescent="0.25">
      <c r="O1543" s="21">
        <v>27352</v>
      </c>
      <c r="P1543">
        <v>169.79</v>
      </c>
    </row>
    <row r="1544" spans="15:16" x14ac:dyDescent="0.25">
      <c r="O1544" s="21">
        <v>27353</v>
      </c>
      <c r="P1544">
        <v>169.79</v>
      </c>
    </row>
    <row r="1545" spans="15:16" x14ac:dyDescent="0.25">
      <c r="O1545" s="21">
        <v>27354</v>
      </c>
      <c r="P1545">
        <v>169.84</v>
      </c>
    </row>
    <row r="1546" spans="15:16" x14ac:dyDescent="0.25">
      <c r="O1546" s="21">
        <v>27355</v>
      </c>
      <c r="P1546">
        <v>171.3</v>
      </c>
    </row>
    <row r="1547" spans="15:16" x14ac:dyDescent="0.25">
      <c r="O1547" s="21">
        <v>27358</v>
      </c>
      <c r="P1547">
        <v>170.92000000000002</v>
      </c>
    </row>
    <row r="1548" spans="15:16" x14ac:dyDescent="0.25">
      <c r="O1548" s="21">
        <v>27359</v>
      </c>
      <c r="P1548">
        <v>172.46</v>
      </c>
    </row>
    <row r="1549" spans="15:16" x14ac:dyDescent="0.25">
      <c r="O1549" s="21">
        <v>27360</v>
      </c>
      <c r="P1549">
        <v>174.42000000000002</v>
      </c>
    </row>
    <row r="1550" spans="15:16" x14ac:dyDescent="0.25">
      <c r="O1550" s="21">
        <v>27361</v>
      </c>
      <c r="P1550">
        <v>174.58</v>
      </c>
    </row>
    <row r="1551" spans="15:16" x14ac:dyDescent="0.25">
      <c r="O1551" s="21">
        <v>27362</v>
      </c>
      <c r="P1551">
        <v>175.29</v>
      </c>
    </row>
    <row r="1552" spans="15:16" x14ac:dyDescent="0.25">
      <c r="O1552" s="21">
        <v>27365</v>
      </c>
      <c r="P1552">
        <v>176.19</v>
      </c>
    </row>
    <row r="1553" spans="15:16" x14ac:dyDescent="0.25">
      <c r="O1553" s="21">
        <v>27366</v>
      </c>
      <c r="P1553">
        <v>177.19</v>
      </c>
    </row>
    <row r="1554" spans="15:16" x14ac:dyDescent="0.25">
      <c r="O1554" s="21">
        <v>27367</v>
      </c>
      <c r="P1554">
        <v>177.52</v>
      </c>
    </row>
    <row r="1555" spans="15:16" x14ac:dyDescent="0.25">
      <c r="O1555" s="21">
        <v>27368</v>
      </c>
      <c r="P1555">
        <v>178.58</v>
      </c>
    </row>
    <row r="1556" spans="15:16" x14ac:dyDescent="0.25">
      <c r="O1556" s="21">
        <v>27369</v>
      </c>
      <c r="P1556">
        <v>179.89000000000001</v>
      </c>
    </row>
    <row r="1557" spans="15:16" x14ac:dyDescent="0.25">
      <c r="O1557" s="21">
        <v>27372</v>
      </c>
      <c r="P1557">
        <v>180.51</v>
      </c>
    </row>
    <row r="1558" spans="15:16" x14ac:dyDescent="0.25">
      <c r="O1558" s="21">
        <v>27373</v>
      </c>
      <c r="P1558">
        <v>179.15</v>
      </c>
    </row>
    <row r="1559" spans="15:16" x14ac:dyDescent="0.25">
      <c r="O1559" s="21">
        <v>27374</v>
      </c>
      <c r="P1559">
        <v>178.93</v>
      </c>
    </row>
    <row r="1560" spans="15:16" x14ac:dyDescent="0.25">
      <c r="O1560" s="21">
        <v>27375</v>
      </c>
      <c r="P1560">
        <v>179.59</v>
      </c>
    </row>
    <row r="1561" spans="15:16" x14ac:dyDescent="0.25">
      <c r="O1561" s="21">
        <v>27376</v>
      </c>
      <c r="P1561">
        <v>179.22</v>
      </c>
    </row>
    <row r="1562" spans="15:16" x14ac:dyDescent="0.25">
      <c r="O1562" s="21">
        <v>27379</v>
      </c>
      <c r="P1562">
        <v>177.91</v>
      </c>
    </row>
    <row r="1563" spans="15:16" x14ac:dyDescent="0.25">
      <c r="O1563" s="21">
        <v>27380</v>
      </c>
      <c r="P1563">
        <v>177.5</v>
      </c>
    </row>
    <row r="1564" spans="15:16" x14ac:dyDescent="0.25">
      <c r="O1564" s="21">
        <v>27381</v>
      </c>
      <c r="P1564">
        <v>177.33</v>
      </c>
    </row>
    <row r="1565" spans="15:16" x14ac:dyDescent="0.25">
      <c r="O1565" s="21">
        <v>27382</v>
      </c>
      <c r="P1565">
        <v>177.35</v>
      </c>
    </row>
    <row r="1566" spans="15:16" x14ac:dyDescent="0.25">
      <c r="O1566" s="21">
        <v>27383</v>
      </c>
      <c r="P1566">
        <v>178.11</v>
      </c>
    </row>
    <row r="1567" spans="15:16" x14ac:dyDescent="0.25">
      <c r="O1567" s="21">
        <v>27386</v>
      </c>
      <c r="P1567">
        <v>175.86</v>
      </c>
    </row>
    <row r="1568" spans="15:16" x14ac:dyDescent="0.25">
      <c r="O1568" s="21">
        <v>27387</v>
      </c>
      <c r="P1568">
        <v>175.86</v>
      </c>
    </row>
    <row r="1569" spans="15:16" x14ac:dyDescent="0.25">
      <c r="O1569" s="21">
        <v>27388</v>
      </c>
      <c r="P1569">
        <v>175.86</v>
      </c>
    </row>
    <row r="1570" spans="15:16" x14ac:dyDescent="0.25">
      <c r="O1570" s="21">
        <v>27389</v>
      </c>
      <c r="P1570">
        <v>175.86</v>
      </c>
    </row>
    <row r="1571" spans="15:16" x14ac:dyDescent="0.25">
      <c r="O1571" s="21">
        <v>27390</v>
      </c>
      <c r="P1571">
        <v>177.03</v>
      </c>
    </row>
    <row r="1572" spans="15:16" x14ac:dyDescent="0.25">
      <c r="O1572" s="21">
        <v>27393</v>
      </c>
      <c r="P1572">
        <v>177.20000000000002</v>
      </c>
    </row>
    <row r="1573" spans="15:16" x14ac:dyDescent="0.25">
      <c r="O1573" s="21">
        <v>27394</v>
      </c>
      <c r="P1573">
        <v>177.20000000000002</v>
      </c>
    </row>
    <row r="1574" spans="15:16" x14ac:dyDescent="0.25">
      <c r="O1574" s="21">
        <v>27395</v>
      </c>
      <c r="P1574">
        <v>177.20000000000002</v>
      </c>
    </row>
    <row r="1575" spans="15:16" x14ac:dyDescent="0.25">
      <c r="O1575" s="21">
        <v>27396</v>
      </c>
      <c r="P1575">
        <v>179.37</v>
      </c>
    </row>
    <row r="1576" spans="15:16" x14ac:dyDescent="0.25">
      <c r="O1576" s="21">
        <v>27397</v>
      </c>
      <c r="P1576">
        <v>183.5</v>
      </c>
    </row>
    <row r="1577" spans="15:16" x14ac:dyDescent="0.25">
      <c r="O1577" s="21">
        <v>27400</v>
      </c>
      <c r="P1577">
        <v>183.73</v>
      </c>
    </row>
    <row r="1578" spans="15:16" x14ac:dyDescent="0.25">
      <c r="O1578" s="21">
        <v>27401</v>
      </c>
      <c r="P1578">
        <v>182.68</v>
      </c>
    </row>
    <row r="1579" spans="15:16" x14ac:dyDescent="0.25">
      <c r="O1579" s="21">
        <v>27402</v>
      </c>
      <c r="P1579">
        <v>184.65</v>
      </c>
    </row>
    <row r="1580" spans="15:16" x14ac:dyDescent="0.25">
      <c r="O1580" s="21">
        <v>27403</v>
      </c>
      <c r="P1580">
        <v>186.65</v>
      </c>
    </row>
    <row r="1581" spans="15:16" x14ac:dyDescent="0.25">
      <c r="O1581" s="21">
        <v>27404</v>
      </c>
      <c r="P1581">
        <v>188.92000000000002</v>
      </c>
    </row>
    <row r="1582" spans="15:16" x14ac:dyDescent="0.25">
      <c r="O1582" s="21">
        <v>27407</v>
      </c>
      <c r="P1582">
        <v>191.13</v>
      </c>
    </row>
    <row r="1583" spans="15:16" x14ac:dyDescent="0.25">
      <c r="O1583" s="21">
        <v>27408</v>
      </c>
      <c r="P1583">
        <v>187.31</v>
      </c>
    </row>
    <row r="1584" spans="15:16" x14ac:dyDescent="0.25">
      <c r="O1584" s="21">
        <v>27409</v>
      </c>
      <c r="P1584">
        <v>185.70000000000002</v>
      </c>
    </row>
    <row r="1585" spans="15:16" x14ac:dyDescent="0.25">
      <c r="O1585" s="21">
        <v>27410</v>
      </c>
      <c r="P1585">
        <v>188.76</v>
      </c>
    </row>
    <row r="1586" spans="15:16" x14ac:dyDescent="0.25">
      <c r="O1586" s="21">
        <v>27411</v>
      </c>
      <c r="P1586">
        <v>191.53</v>
      </c>
    </row>
    <row r="1587" spans="15:16" x14ac:dyDescent="0.25">
      <c r="O1587" s="21">
        <v>27414</v>
      </c>
      <c r="P1587">
        <v>190.14000000000001</v>
      </c>
    </row>
    <row r="1588" spans="15:16" x14ac:dyDescent="0.25">
      <c r="O1588" s="21">
        <v>27415</v>
      </c>
      <c r="P1588">
        <v>189.19</v>
      </c>
    </row>
    <row r="1589" spans="15:16" x14ac:dyDescent="0.25">
      <c r="O1589" s="21">
        <v>27416</v>
      </c>
      <c r="P1589">
        <v>187.09</v>
      </c>
    </row>
    <row r="1590" spans="15:16" x14ac:dyDescent="0.25">
      <c r="O1590" s="21">
        <v>27417</v>
      </c>
      <c r="P1590">
        <v>186.5</v>
      </c>
    </row>
    <row r="1591" spans="15:16" x14ac:dyDescent="0.25">
      <c r="O1591" s="21">
        <v>27418</v>
      </c>
      <c r="P1591">
        <v>186.26</v>
      </c>
    </row>
    <row r="1592" spans="15:16" x14ac:dyDescent="0.25">
      <c r="O1592" s="21">
        <v>27421</v>
      </c>
      <c r="P1592">
        <v>188.28</v>
      </c>
    </row>
    <row r="1593" spans="15:16" x14ac:dyDescent="0.25">
      <c r="O1593" s="21">
        <v>27422</v>
      </c>
      <c r="P1593">
        <v>189.75</v>
      </c>
    </row>
    <row r="1594" spans="15:16" x14ac:dyDescent="0.25">
      <c r="O1594" s="21">
        <v>27423</v>
      </c>
      <c r="P1594">
        <v>192.08</v>
      </c>
    </row>
    <row r="1595" spans="15:16" x14ac:dyDescent="0.25">
      <c r="O1595" s="21">
        <v>27424</v>
      </c>
      <c r="P1595">
        <v>192.38</v>
      </c>
    </row>
    <row r="1596" spans="15:16" x14ac:dyDescent="0.25">
      <c r="O1596" s="21">
        <v>27425</v>
      </c>
      <c r="P1596">
        <v>193.28</v>
      </c>
    </row>
    <row r="1597" spans="15:16" x14ac:dyDescent="0.25">
      <c r="O1597" s="21">
        <v>27428</v>
      </c>
      <c r="P1597">
        <v>194.69</v>
      </c>
    </row>
    <row r="1598" spans="15:16" x14ac:dyDescent="0.25">
      <c r="O1598" s="21">
        <v>27429</v>
      </c>
      <c r="P1598">
        <v>194.48000000000002</v>
      </c>
    </row>
    <row r="1599" spans="15:16" x14ac:dyDescent="0.25">
      <c r="O1599" s="21">
        <v>27430</v>
      </c>
      <c r="P1599">
        <v>194.41</v>
      </c>
    </row>
    <row r="1600" spans="15:16" x14ac:dyDescent="0.25">
      <c r="O1600" s="21">
        <v>27431</v>
      </c>
      <c r="P1600">
        <v>194.68</v>
      </c>
    </row>
    <row r="1601" spans="15:16" x14ac:dyDescent="0.25">
      <c r="O1601" s="21">
        <v>27432</v>
      </c>
      <c r="P1601">
        <v>195.48000000000002</v>
      </c>
    </row>
    <row r="1602" spans="15:16" x14ac:dyDescent="0.25">
      <c r="O1602" s="21">
        <v>27435</v>
      </c>
      <c r="P1602">
        <v>197.01</v>
      </c>
    </row>
    <row r="1603" spans="15:16" x14ac:dyDescent="0.25">
      <c r="O1603" s="21">
        <v>27436</v>
      </c>
      <c r="P1603">
        <v>197.52</v>
      </c>
    </row>
    <row r="1604" spans="15:16" x14ac:dyDescent="0.25">
      <c r="O1604" s="21">
        <v>27437</v>
      </c>
      <c r="P1604">
        <v>198.69</v>
      </c>
    </row>
    <row r="1605" spans="15:16" x14ac:dyDescent="0.25">
      <c r="O1605" s="21">
        <v>27438</v>
      </c>
      <c r="P1605">
        <v>197.66</v>
      </c>
    </row>
    <row r="1606" spans="15:16" x14ac:dyDescent="0.25">
      <c r="O1606" s="21">
        <v>27439</v>
      </c>
      <c r="P1606">
        <v>195.26</v>
      </c>
    </row>
    <row r="1607" spans="15:16" x14ac:dyDescent="0.25">
      <c r="O1607" s="21">
        <v>27442</v>
      </c>
      <c r="P1607">
        <v>196.77</v>
      </c>
    </row>
    <row r="1608" spans="15:16" x14ac:dyDescent="0.25">
      <c r="O1608" s="21">
        <v>27443</v>
      </c>
      <c r="P1608">
        <v>199.43</v>
      </c>
    </row>
    <row r="1609" spans="15:16" x14ac:dyDescent="0.25">
      <c r="O1609" s="21">
        <v>27444</v>
      </c>
      <c r="P1609">
        <v>201.20000000000002</v>
      </c>
    </row>
    <row r="1610" spans="15:16" x14ac:dyDescent="0.25">
      <c r="O1610" s="21">
        <v>27445</v>
      </c>
      <c r="P1610">
        <v>203.42000000000002</v>
      </c>
    </row>
    <row r="1611" spans="15:16" x14ac:dyDescent="0.25">
      <c r="O1611" s="21">
        <v>27446</v>
      </c>
      <c r="P1611">
        <v>205.23000000000002</v>
      </c>
    </row>
    <row r="1612" spans="15:16" x14ac:dyDescent="0.25">
      <c r="O1612" s="21">
        <v>27449</v>
      </c>
      <c r="P1612">
        <v>208.38</v>
      </c>
    </row>
    <row r="1613" spans="15:16" x14ac:dyDescent="0.25">
      <c r="O1613" s="21">
        <v>27450</v>
      </c>
      <c r="P1613">
        <v>207.95000000000002</v>
      </c>
    </row>
    <row r="1614" spans="15:16" x14ac:dyDescent="0.25">
      <c r="O1614" s="21">
        <v>27451</v>
      </c>
      <c r="P1614">
        <v>209.53</v>
      </c>
    </row>
    <row r="1615" spans="15:16" x14ac:dyDescent="0.25">
      <c r="O1615" s="21">
        <v>27452</v>
      </c>
      <c r="P1615">
        <v>210.92000000000002</v>
      </c>
    </row>
    <row r="1616" spans="15:16" x14ac:dyDescent="0.25">
      <c r="O1616" s="21">
        <v>27453</v>
      </c>
      <c r="P1616">
        <v>213.53</v>
      </c>
    </row>
    <row r="1617" spans="15:16" x14ac:dyDescent="0.25">
      <c r="O1617" s="21">
        <v>27456</v>
      </c>
      <c r="P1617">
        <v>215.71</v>
      </c>
    </row>
    <row r="1618" spans="15:16" x14ac:dyDescent="0.25">
      <c r="O1618" s="21">
        <v>27457</v>
      </c>
      <c r="P1618">
        <v>215.57</v>
      </c>
    </row>
    <row r="1619" spans="15:16" x14ac:dyDescent="0.25">
      <c r="O1619" s="21">
        <v>27458</v>
      </c>
      <c r="P1619">
        <v>211.17000000000002</v>
      </c>
    </row>
    <row r="1620" spans="15:16" x14ac:dyDescent="0.25">
      <c r="O1620" s="21">
        <v>27459</v>
      </c>
      <c r="P1620">
        <v>211.9</v>
      </c>
    </row>
    <row r="1621" spans="15:16" x14ac:dyDescent="0.25">
      <c r="O1621" s="21">
        <v>27460</v>
      </c>
      <c r="P1621">
        <v>212.51</v>
      </c>
    </row>
    <row r="1622" spans="15:16" x14ac:dyDescent="0.25">
      <c r="O1622" s="21">
        <v>27463</v>
      </c>
      <c r="P1622">
        <v>215.70000000000002</v>
      </c>
    </row>
    <row r="1623" spans="15:16" x14ac:dyDescent="0.25">
      <c r="O1623" s="21">
        <v>27464</v>
      </c>
      <c r="P1623">
        <v>218.56</v>
      </c>
    </row>
    <row r="1624" spans="15:16" x14ac:dyDescent="0.25">
      <c r="O1624" s="21">
        <v>27465</v>
      </c>
      <c r="P1624">
        <v>218.57</v>
      </c>
    </row>
    <row r="1625" spans="15:16" x14ac:dyDescent="0.25">
      <c r="O1625" s="21">
        <v>27466</v>
      </c>
      <c r="P1625">
        <v>217.95000000000002</v>
      </c>
    </row>
    <row r="1626" spans="15:16" x14ac:dyDescent="0.25">
      <c r="O1626" s="21">
        <v>27467</v>
      </c>
      <c r="P1626">
        <v>214.12</v>
      </c>
    </row>
    <row r="1627" spans="15:16" x14ac:dyDescent="0.25">
      <c r="O1627" s="21">
        <v>27470</v>
      </c>
      <c r="P1627">
        <v>212.84</v>
      </c>
    </row>
    <row r="1628" spans="15:16" x14ac:dyDescent="0.25">
      <c r="O1628" s="21">
        <v>27471</v>
      </c>
      <c r="P1628">
        <v>212.02</v>
      </c>
    </row>
    <row r="1629" spans="15:16" x14ac:dyDescent="0.25">
      <c r="O1629" s="21">
        <v>27472</v>
      </c>
      <c r="P1629">
        <v>210.3</v>
      </c>
    </row>
    <row r="1630" spans="15:16" x14ac:dyDescent="0.25">
      <c r="O1630" s="21">
        <v>27473</v>
      </c>
      <c r="P1630">
        <v>209.12</v>
      </c>
    </row>
    <row r="1631" spans="15:16" x14ac:dyDescent="0.25">
      <c r="O1631" s="21">
        <v>27474</v>
      </c>
      <c r="P1631">
        <v>211.09</v>
      </c>
    </row>
    <row r="1632" spans="15:16" x14ac:dyDescent="0.25">
      <c r="O1632" s="21">
        <v>27477</v>
      </c>
      <c r="P1632">
        <v>211.48000000000002</v>
      </c>
    </row>
    <row r="1633" spans="15:16" x14ac:dyDescent="0.25">
      <c r="O1633" s="21">
        <v>27478</v>
      </c>
      <c r="P1633">
        <v>210.76</v>
      </c>
    </row>
    <row r="1634" spans="15:16" x14ac:dyDescent="0.25">
      <c r="O1634" s="21">
        <v>27479</v>
      </c>
      <c r="P1634">
        <v>212.65</v>
      </c>
    </row>
    <row r="1635" spans="15:16" x14ac:dyDescent="0.25">
      <c r="O1635" s="21">
        <v>27480</v>
      </c>
      <c r="P1635">
        <v>215.72</v>
      </c>
    </row>
    <row r="1636" spans="15:16" x14ac:dyDescent="0.25">
      <c r="O1636" s="21">
        <v>27481</v>
      </c>
      <c r="P1636">
        <v>215.72</v>
      </c>
    </row>
    <row r="1637" spans="15:16" x14ac:dyDescent="0.25">
      <c r="O1637" s="21">
        <v>27484</v>
      </c>
      <c r="P1637">
        <v>215.72</v>
      </c>
    </row>
    <row r="1638" spans="15:16" x14ac:dyDescent="0.25">
      <c r="O1638" s="21">
        <v>27485</v>
      </c>
      <c r="P1638">
        <v>218.36</v>
      </c>
    </row>
    <row r="1639" spans="15:16" x14ac:dyDescent="0.25">
      <c r="O1639" s="21">
        <v>27486</v>
      </c>
      <c r="P1639">
        <v>218.09</v>
      </c>
    </row>
    <row r="1640" spans="15:16" x14ac:dyDescent="0.25">
      <c r="O1640" s="21">
        <v>27487</v>
      </c>
      <c r="P1640">
        <v>220.42000000000002</v>
      </c>
    </row>
    <row r="1641" spans="15:16" x14ac:dyDescent="0.25">
      <c r="O1641" s="21">
        <v>27488</v>
      </c>
      <c r="P1641">
        <v>220.16</v>
      </c>
    </row>
    <row r="1642" spans="15:16" x14ac:dyDescent="0.25">
      <c r="O1642" s="21">
        <v>27491</v>
      </c>
      <c r="P1642">
        <v>222.45000000000002</v>
      </c>
    </row>
    <row r="1643" spans="15:16" x14ac:dyDescent="0.25">
      <c r="O1643" s="21">
        <v>27492</v>
      </c>
      <c r="P1643">
        <v>222.48000000000002</v>
      </c>
    </row>
    <row r="1644" spans="15:16" x14ac:dyDescent="0.25">
      <c r="O1644" s="21">
        <v>27493</v>
      </c>
      <c r="P1644">
        <v>223.96</v>
      </c>
    </row>
    <row r="1645" spans="15:16" x14ac:dyDescent="0.25">
      <c r="O1645" s="21">
        <v>27494</v>
      </c>
      <c r="P1645">
        <v>226.18</v>
      </c>
    </row>
    <row r="1646" spans="15:16" x14ac:dyDescent="0.25">
      <c r="O1646" s="21">
        <v>27495</v>
      </c>
      <c r="P1646">
        <v>226.63</v>
      </c>
    </row>
    <row r="1647" spans="15:16" x14ac:dyDescent="0.25">
      <c r="O1647" s="21">
        <v>27498</v>
      </c>
      <c r="P1647">
        <v>226.98000000000002</v>
      </c>
    </row>
    <row r="1648" spans="15:16" x14ac:dyDescent="0.25">
      <c r="O1648" s="21">
        <v>27499</v>
      </c>
      <c r="P1648">
        <v>226.37</v>
      </c>
    </row>
    <row r="1649" spans="15:16" x14ac:dyDescent="0.25">
      <c r="O1649" s="21">
        <v>27500</v>
      </c>
      <c r="P1649">
        <v>223.55</v>
      </c>
    </row>
    <row r="1650" spans="15:16" x14ac:dyDescent="0.25">
      <c r="O1650" s="21">
        <v>27501</v>
      </c>
      <c r="P1650">
        <v>222.95000000000002</v>
      </c>
    </row>
    <row r="1651" spans="15:16" x14ac:dyDescent="0.25">
      <c r="O1651" s="21">
        <v>27502</v>
      </c>
      <c r="P1651">
        <v>223.56</v>
      </c>
    </row>
    <row r="1652" spans="15:16" x14ac:dyDescent="0.25">
      <c r="O1652" s="21">
        <v>27505</v>
      </c>
      <c r="P1652">
        <v>223.82</v>
      </c>
    </row>
    <row r="1653" spans="15:16" x14ac:dyDescent="0.25">
      <c r="O1653" s="21">
        <v>27506</v>
      </c>
      <c r="P1653">
        <v>224.17000000000002</v>
      </c>
    </row>
    <row r="1654" spans="15:16" x14ac:dyDescent="0.25">
      <c r="O1654" s="21">
        <v>27507</v>
      </c>
      <c r="P1654">
        <v>225.76</v>
      </c>
    </row>
    <row r="1655" spans="15:16" x14ac:dyDescent="0.25">
      <c r="O1655" s="21">
        <v>27508</v>
      </c>
      <c r="P1655">
        <v>225.8</v>
      </c>
    </row>
    <row r="1656" spans="15:16" x14ac:dyDescent="0.25">
      <c r="O1656" s="21">
        <v>27509</v>
      </c>
      <c r="P1656">
        <v>224.67000000000002</v>
      </c>
    </row>
    <row r="1657" spans="15:16" x14ac:dyDescent="0.25">
      <c r="O1657" s="21">
        <v>27512</v>
      </c>
      <c r="P1657">
        <v>220.89000000000001</v>
      </c>
    </row>
    <row r="1658" spans="15:16" x14ac:dyDescent="0.25">
      <c r="O1658" s="21">
        <v>27513</v>
      </c>
      <c r="P1658">
        <v>221.48000000000002</v>
      </c>
    </row>
    <row r="1659" spans="15:16" x14ac:dyDescent="0.25">
      <c r="O1659" s="21">
        <v>27514</v>
      </c>
      <c r="P1659">
        <v>222.93</v>
      </c>
    </row>
    <row r="1660" spans="15:16" x14ac:dyDescent="0.25">
      <c r="O1660" s="21">
        <v>27515</v>
      </c>
      <c r="P1660">
        <v>222.93</v>
      </c>
    </row>
    <row r="1661" spans="15:16" x14ac:dyDescent="0.25">
      <c r="O1661" s="21">
        <v>27516</v>
      </c>
      <c r="P1661">
        <v>223.62</v>
      </c>
    </row>
    <row r="1662" spans="15:16" x14ac:dyDescent="0.25">
      <c r="O1662" s="21">
        <v>27519</v>
      </c>
      <c r="P1662">
        <v>222.33</v>
      </c>
    </row>
    <row r="1663" spans="15:16" x14ac:dyDescent="0.25">
      <c r="O1663" s="21">
        <v>27520</v>
      </c>
      <c r="P1663">
        <v>224.47</v>
      </c>
    </row>
    <row r="1664" spans="15:16" x14ac:dyDescent="0.25">
      <c r="O1664" s="21">
        <v>27521</v>
      </c>
      <c r="P1664">
        <v>223.66</v>
      </c>
    </row>
    <row r="1665" spans="15:16" x14ac:dyDescent="0.25">
      <c r="O1665" s="21">
        <v>27522</v>
      </c>
      <c r="P1665">
        <v>223.66</v>
      </c>
    </row>
    <row r="1666" spans="15:16" x14ac:dyDescent="0.25">
      <c r="O1666" s="21">
        <v>27523</v>
      </c>
      <c r="P1666">
        <v>222.65</v>
      </c>
    </row>
    <row r="1667" spans="15:16" x14ac:dyDescent="0.25">
      <c r="O1667" s="21">
        <v>27526</v>
      </c>
      <c r="P1667">
        <v>221.87</v>
      </c>
    </row>
    <row r="1668" spans="15:16" x14ac:dyDescent="0.25">
      <c r="O1668" s="21">
        <v>27527</v>
      </c>
      <c r="P1668">
        <v>219.27</v>
      </c>
    </row>
    <row r="1669" spans="15:16" x14ac:dyDescent="0.25">
      <c r="O1669" s="21">
        <v>27528</v>
      </c>
      <c r="P1669">
        <v>217.32</v>
      </c>
    </row>
    <row r="1670" spans="15:16" x14ac:dyDescent="0.25">
      <c r="O1670" s="21">
        <v>27529</v>
      </c>
      <c r="P1670">
        <v>215.93</v>
      </c>
    </row>
    <row r="1671" spans="15:16" x14ac:dyDescent="0.25">
      <c r="O1671" s="21">
        <v>27530</v>
      </c>
      <c r="P1671">
        <v>217</v>
      </c>
    </row>
    <row r="1672" spans="15:16" x14ac:dyDescent="0.25">
      <c r="O1672" s="21">
        <v>27533</v>
      </c>
      <c r="P1672">
        <v>217</v>
      </c>
    </row>
    <row r="1673" spans="15:16" x14ac:dyDescent="0.25">
      <c r="O1673" s="21">
        <v>27534</v>
      </c>
      <c r="P1673">
        <v>217</v>
      </c>
    </row>
    <row r="1674" spans="15:16" x14ac:dyDescent="0.25">
      <c r="O1674" s="21">
        <v>27535</v>
      </c>
      <c r="P1674">
        <v>215.74</v>
      </c>
    </row>
    <row r="1675" spans="15:16" x14ac:dyDescent="0.25">
      <c r="O1675" s="21">
        <v>27536</v>
      </c>
      <c r="P1675">
        <v>215.28</v>
      </c>
    </row>
    <row r="1676" spans="15:16" x14ac:dyDescent="0.25">
      <c r="O1676" s="21">
        <v>27537</v>
      </c>
      <c r="P1676">
        <v>214.01</v>
      </c>
    </row>
    <row r="1677" spans="15:16" x14ac:dyDescent="0.25">
      <c r="O1677" s="21">
        <v>27540</v>
      </c>
      <c r="P1677">
        <v>209.91</v>
      </c>
    </row>
    <row r="1678" spans="15:16" x14ac:dyDescent="0.25">
      <c r="O1678" s="21">
        <v>27541</v>
      </c>
      <c r="P1678">
        <v>207.61</v>
      </c>
    </row>
    <row r="1679" spans="15:16" x14ac:dyDescent="0.25">
      <c r="O1679" s="21">
        <v>27542</v>
      </c>
      <c r="P1679">
        <v>204.99</v>
      </c>
    </row>
    <row r="1680" spans="15:16" x14ac:dyDescent="0.25">
      <c r="O1680" s="21">
        <v>27543</v>
      </c>
      <c r="P1680">
        <v>204.99</v>
      </c>
    </row>
    <row r="1681" spans="15:16" x14ac:dyDescent="0.25">
      <c r="O1681" s="21">
        <v>27544</v>
      </c>
      <c r="P1681">
        <v>206.59</v>
      </c>
    </row>
    <row r="1682" spans="15:16" x14ac:dyDescent="0.25">
      <c r="O1682" s="21">
        <v>27547</v>
      </c>
      <c r="P1682">
        <v>208.52</v>
      </c>
    </row>
    <row r="1683" spans="15:16" x14ac:dyDescent="0.25">
      <c r="O1683" s="21">
        <v>27548</v>
      </c>
      <c r="P1683">
        <v>213.77</v>
      </c>
    </row>
    <row r="1684" spans="15:16" x14ac:dyDescent="0.25">
      <c r="O1684" s="21">
        <v>27549</v>
      </c>
      <c r="P1684">
        <v>211.24</v>
      </c>
    </row>
    <row r="1685" spans="15:16" x14ac:dyDescent="0.25">
      <c r="O1685" s="21">
        <v>27550</v>
      </c>
      <c r="P1685">
        <v>210.47</v>
      </c>
    </row>
    <row r="1686" spans="15:16" x14ac:dyDescent="0.25">
      <c r="O1686" s="21">
        <v>27551</v>
      </c>
      <c r="P1686">
        <v>212.77</v>
      </c>
    </row>
    <row r="1687" spans="15:16" x14ac:dyDescent="0.25">
      <c r="O1687" s="21">
        <v>27554</v>
      </c>
      <c r="P1687">
        <v>212.36</v>
      </c>
    </row>
    <row r="1688" spans="15:16" x14ac:dyDescent="0.25">
      <c r="O1688" s="21">
        <v>27555</v>
      </c>
      <c r="P1688">
        <v>211.68</v>
      </c>
    </row>
    <row r="1689" spans="15:16" x14ac:dyDescent="0.25">
      <c r="O1689" s="21">
        <v>27556</v>
      </c>
      <c r="P1689">
        <v>210.70000000000002</v>
      </c>
    </row>
    <row r="1690" spans="15:16" x14ac:dyDescent="0.25">
      <c r="O1690" s="21">
        <v>27557</v>
      </c>
      <c r="P1690">
        <v>208.38</v>
      </c>
    </row>
    <row r="1691" spans="15:16" x14ac:dyDescent="0.25">
      <c r="O1691" s="21">
        <v>27558</v>
      </c>
      <c r="P1691">
        <v>206.78</v>
      </c>
    </row>
    <row r="1692" spans="15:16" x14ac:dyDescent="0.25">
      <c r="O1692" s="21">
        <v>27561</v>
      </c>
      <c r="P1692">
        <v>205.20000000000002</v>
      </c>
    </row>
    <row r="1693" spans="15:16" x14ac:dyDescent="0.25">
      <c r="O1693" s="21">
        <v>27562</v>
      </c>
      <c r="P1693">
        <v>205.20000000000002</v>
      </c>
    </row>
    <row r="1694" spans="15:16" x14ac:dyDescent="0.25">
      <c r="O1694" s="21">
        <v>27563</v>
      </c>
      <c r="P1694">
        <v>205.28</v>
      </c>
    </row>
    <row r="1695" spans="15:16" x14ac:dyDescent="0.25">
      <c r="O1695" s="21">
        <v>27564</v>
      </c>
      <c r="P1695">
        <v>205.58</v>
      </c>
    </row>
    <row r="1696" spans="15:16" x14ac:dyDescent="0.25">
      <c r="O1696" s="21">
        <v>27565</v>
      </c>
      <c r="P1696">
        <v>209.17000000000002</v>
      </c>
    </row>
    <row r="1697" spans="15:16" x14ac:dyDescent="0.25">
      <c r="O1697" s="21">
        <v>27568</v>
      </c>
      <c r="P1697">
        <v>209.9</v>
      </c>
    </row>
    <row r="1698" spans="15:16" x14ac:dyDescent="0.25">
      <c r="O1698" s="21">
        <v>27569</v>
      </c>
      <c r="P1698">
        <v>208.81</v>
      </c>
    </row>
    <row r="1699" spans="15:16" x14ac:dyDescent="0.25">
      <c r="O1699" s="21">
        <v>27570</v>
      </c>
      <c r="P1699">
        <v>208.24</v>
      </c>
    </row>
    <row r="1700" spans="15:16" x14ac:dyDescent="0.25">
      <c r="O1700" s="21">
        <v>27571</v>
      </c>
      <c r="P1700">
        <v>208.14000000000001</v>
      </c>
    </row>
    <row r="1701" spans="15:16" x14ac:dyDescent="0.25">
      <c r="O1701" s="21">
        <v>27572</v>
      </c>
      <c r="P1701">
        <v>207.36</v>
      </c>
    </row>
    <row r="1702" spans="15:16" x14ac:dyDescent="0.25">
      <c r="O1702" s="21">
        <v>27575</v>
      </c>
      <c r="P1702">
        <v>208.09</v>
      </c>
    </row>
    <row r="1703" spans="15:16" x14ac:dyDescent="0.25">
      <c r="O1703" s="21">
        <v>27576</v>
      </c>
      <c r="P1703">
        <v>210.28</v>
      </c>
    </row>
    <row r="1704" spans="15:16" x14ac:dyDescent="0.25">
      <c r="O1704" s="21">
        <v>27577</v>
      </c>
      <c r="P1704">
        <v>212.75</v>
      </c>
    </row>
    <row r="1705" spans="15:16" x14ac:dyDescent="0.25">
      <c r="O1705" s="21">
        <v>27578</v>
      </c>
      <c r="P1705">
        <v>212.67000000000002</v>
      </c>
    </row>
    <row r="1706" spans="15:16" x14ac:dyDescent="0.25">
      <c r="O1706" s="21">
        <v>27579</v>
      </c>
      <c r="P1706">
        <v>213.77</v>
      </c>
    </row>
    <row r="1707" spans="15:16" x14ac:dyDescent="0.25">
      <c r="O1707" s="21">
        <v>27582</v>
      </c>
      <c r="P1707">
        <v>216.20000000000002</v>
      </c>
    </row>
    <row r="1708" spans="15:16" x14ac:dyDescent="0.25">
      <c r="O1708" s="21">
        <v>27583</v>
      </c>
      <c r="P1708">
        <v>217.46</v>
      </c>
    </row>
    <row r="1709" spans="15:16" x14ac:dyDescent="0.25">
      <c r="O1709" s="21">
        <v>27584</v>
      </c>
      <c r="P1709">
        <v>216.39000000000001</v>
      </c>
    </row>
    <row r="1710" spans="15:16" x14ac:dyDescent="0.25">
      <c r="O1710" s="21">
        <v>27585</v>
      </c>
      <c r="P1710">
        <v>216.79</v>
      </c>
    </row>
    <row r="1711" spans="15:16" x14ac:dyDescent="0.25">
      <c r="O1711" s="21">
        <v>27586</v>
      </c>
      <c r="P1711">
        <v>218.9</v>
      </c>
    </row>
    <row r="1712" spans="15:16" x14ac:dyDescent="0.25">
      <c r="O1712" s="21">
        <v>27589</v>
      </c>
      <c r="P1712">
        <v>221.1</v>
      </c>
    </row>
    <row r="1713" spans="15:16" x14ac:dyDescent="0.25">
      <c r="O1713" s="21">
        <v>27590</v>
      </c>
      <c r="P1713">
        <v>221.62</v>
      </c>
    </row>
    <row r="1714" spans="15:16" x14ac:dyDescent="0.25">
      <c r="O1714" s="21">
        <v>27591</v>
      </c>
      <c r="P1714">
        <v>221.83</v>
      </c>
    </row>
    <row r="1715" spans="15:16" x14ac:dyDescent="0.25">
      <c r="O1715" s="21">
        <v>27592</v>
      </c>
      <c r="P1715">
        <v>222.73000000000002</v>
      </c>
    </row>
    <row r="1716" spans="15:16" x14ac:dyDescent="0.25">
      <c r="O1716" s="21">
        <v>27593</v>
      </c>
      <c r="P1716">
        <v>221.94</v>
      </c>
    </row>
    <row r="1717" spans="15:16" x14ac:dyDescent="0.25">
      <c r="O1717" s="21">
        <v>27596</v>
      </c>
      <c r="P1717">
        <v>221.46</v>
      </c>
    </row>
    <row r="1718" spans="15:16" x14ac:dyDescent="0.25">
      <c r="O1718" s="21">
        <v>27597</v>
      </c>
      <c r="P1718">
        <v>221.68</v>
      </c>
    </row>
    <row r="1719" spans="15:16" x14ac:dyDescent="0.25">
      <c r="O1719" s="21">
        <v>27598</v>
      </c>
      <c r="P1719">
        <v>218.96</v>
      </c>
    </row>
    <row r="1720" spans="15:16" x14ac:dyDescent="0.25">
      <c r="O1720" s="21">
        <v>27599</v>
      </c>
      <c r="P1720">
        <v>217.59</v>
      </c>
    </row>
    <row r="1721" spans="15:16" x14ac:dyDescent="0.25">
      <c r="O1721" s="21">
        <v>27600</v>
      </c>
      <c r="P1721">
        <v>220.64000000000001</v>
      </c>
    </row>
    <row r="1722" spans="15:16" x14ac:dyDescent="0.25">
      <c r="O1722" s="21">
        <v>27603</v>
      </c>
      <c r="P1722">
        <v>220.58</v>
      </c>
    </row>
    <row r="1723" spans="15:16" x14ac:dyDescent="0.25">
      <c r="O1723" s="21">
        <v>27604</v>
      </c>
      <c r="P1723">
        <v>223.57</v>
      </c>
    </row>
    <row r="1724" spans="15:16" x14ac:dyDescent="0.25">
      <c r="O1724" s="21">
        <v>27605</v>
      </c>
      <c r="P1724">
        <v>225.32</v>
      </c>
    </row>
    <row r="1725" spans="15:16" x14ac:dyDescent="0.25">
      <c r="O1725" s="21">
        <v>27606</v>
      </c>
      <c r="P1725">
        <v>227.03</v>
      </c>
    </row>
    <row r="1726" spans="15:16" x14ac:dyDescent="0.25">
      <c r="O1726" s="21">
        <v>27607</v>
      </c>
      <c r="P1726">
        <v>226.84</v>
      </c>
    </row>
    <row r="1727" spans="15:16" x14ac:dyDescent="0.25">
      <c r="O1727" s="21">
        <v>27610</v>
      </c>
      <c r="P1727">
        <v>225.48000000000002</v>
      </c>
    </row>
    <row r="1728" spans="15:16" x14ac:dyDescent="0.25">
      <c r="O1728" s="21">
        <v>27611</v>
      </c>
      <c r="P1728">
        <v>224.6</v>
      </c>
    </row>
    <row r="1729" spans="15:16" x14ac:dyDescent="0.25">
      <c r="O1729" s="21">
        <v>27612</v>
      </c>
      <c r="P1729">
        <v>223.9</v>
      </c>
    </row>
    <row r="1730" spans="15:16" x14ac:dyDescent="0.25">
      <c r="O1730" s="21">
        <v>27613</v>
      </c>
      <c r="P1730">
        <v>224.11</v>
      </c>
    </row>
    <row r="1731" spans="15:16" x14ac:dyDescent="0.25">
      <c r="O1731" s="21">
        <v>27614</v>
      </c>
      <c r="P1731">
        <v>224.85</v>
      </c>
    </row>
    <row r="1732" spans="15:16" x14ac:dyDescent="0.25">
      <c r="O1732" s="21">
        <v>27617</v>
      </c>
      <c r="P1732">
        <v>224.36</v>
      </c>
    </row>
    <row r="1733" spans="15:16" x14ac:dyDescent="0.25">
      <c r="O1733" s="21">
        <v>27618</v>
      </c>
      <c r="P1733">
        <v>226.93</v>
      </c>
    </row>
    <row r="1734" spans="15:16" x14ac:dyDescent="0.25">
      <c r="O1734" s="21">
        <v>27619</v>
      </c>
      <c r="P1734">
        <v>226.08</v>
      </c>
    </row>
    <row r="1735" spans="15:16" x14ac:dyDescent="0.25">
      <c r="O1735" s="21">
        <v>27620</v>
      </c>
      <c r="P1735">
        <v>224.77</v>
      </c>
    </row>
    <row r="1736" spans="15:16" x14ac:dyDescent="0.25">
      <c r="O1736" s="21">
        <v>27621</v>
      </c>
      <c r="P1736">
        <v>222.46</v>
      </c>
    </row>
    <row r="1737" spans="15:16" x14ac:dyDescent="0.25">
      <c r="O1737" s="21">
        <v>27624</v>
      </c>
      <c r="P1737">
        <v>221.9</v>
      </c>
    </row>
    <row r="1738" spans="15:16" x14ac:dyDescent="0.25">
      <c r="O1738" s="21">
        <v>27625</v>
      </c>
      <c r="P1738">
        <v>222.28</v>
      </c>
    </row>
    <row r="1739" spans="15:16" x14ac:dyDescent="0.25">
      <c r="O1739" s="21">
        <v>27626</v>
      </c>
      <c r="P1739">
        <v>219.47</v>
      </c>
    </row>
    <row r="1740" spans="15:16" x14ac:dyDescent="0.25">
      <c r="O1740" s="21">
        <v>27627</v>
      </c>
      <c r="P1740">
        <v>218.14000000000001</v>
      </c>
    </row>
    <row r="1741" spans="15:16" x14ac:dyDescent="0.25">
      <c r="O1741" s="21">
        <v>27628</v>
      </c>
      <c r="P1741">
        <v>219</v>
      </c>
    </row>
    <row r="1742" spans="15:16" x14ac:dyDescent="0.25">
      <c r="O1742" s="21">
        <v>27631</v>
      </c>
      <c r="P1742">
        <v>218.74</v>
      </c>
    </row>
    <row r="1743" spans="15:16" x14ac:dyDescent="0.25">
      <c r="O1743" s="21">
        <v>27632</v>
      </c>
      <c r="P1743">
        <v>216.78</v>
      </c>
    </row>
    <row r="1744" spans="15:16" x14ac:dyDescent="0.25">
      <c r="O1744" s="21">
        <v>27633</v>
      </c>
      <c r="P1744">
        <v>214.74</v>
      </c>
    </row>
    <row r="1745" spans="15:16" x14ac:dyDescent="0.25">
      <c r="O1745" s="21">
        <v>27634</v>
      </c>
      <c r="P1745">
        <v>214.27</v>
      </c>
    </row>
    <row r="1746" spans="15:16" x14ac:dyDescent="0.25">
      <c r="O1746" s="21">
        <v>27635</v>
      </c>
      <c r="P1746">
        <v>215.84</v>
      </c>
    </row>
    <row r="1747" spans="15:16" x14ac:dyDescent="0.25">
      <c r="O1747" s="21">
        <v>27638</v>
      </c>
      <c r="P1747">
        <v>213.84</v>
      </c>
    </row>
    <row r="1748" spans="15:16" x14ac:dyDescent="0.25">
      <c r="O1748" s="21">
        <v>27639</v>
      </c>
      <c r="P1748">
        <v>214.41</v>
      </c>
    </row>
    <row r="1749" spans="15:16" x14ac:dyDescent="0.25">
      <c r="O1749" s="21">
        <v>27640</v>
      </c>
      <c r="P1749">
        <v>214.34</v>
      </c>
    </row>
    <row r="1750" spans="15:16" x14ac:dyDescent="0.25">
      <c r="O1750" s="21">
        <v>27641</v>
      </c>
      <c r="P1750">
        <v>214.70000000000002</v>
      </c>
    </row>
    <row r="1751" spans="15:16" x14ac:dyDescent="0.25">
      <c r="O1751" s="21">
        <v>27642</v>
      </c>
      <c r="P1751">
        <v>216.27</v>
      </c>
    </row>
    <row r="1752" spans="15:16" x14ac:dyDescent="0.25">
      <c r="O1752" s="21">
        <v>27645</v>
      </c>
      <c r="P1752">
        <v>218.75</v>
      </c>
    </row>
    <row r="1753" spans="15:16" x14ac:dyDescent="0.25">
      <c r="O1753" s="21">
        <v>27646</v>
      </c>
      <c r="P1753">
        <v>218.79</v>
      </c>
    </row>
    <row r="1754" spans="15:16" x14ac:dyDescent="0.25">
      <c r="O1754" s="21">
        <v>27647</v>
      </c>
      <c r="P1754">
        <v>216.13</v>
      </c>
    </row>
    <row r="1755" spans="15:16" x14ac:dyDescent="0.25">
      <c r="O1755" s="21">
        <v>27648</v>
      </c>
      <c r="P1755">
        <v>215.76</v>
      </c>
    </row>
    <row r="1756" spans="15:16" x14ac:dyDescent="0.25">
      <c r="O1756" s="21">
        <v>27649</v>
      </c>
      <c r="P1756">
        <v>216.04</v>
      </c>
    </row>
    <row r="1757" spans="15:16" x14ac:dyDescent="0.25">
      <c r="O1757" s="21">
        <v>27652</v>
      </c>
      <c r="P1757">
        <v>215.17000000000002</v>
      </c>
    </row>
    <row r="1758" spans="15:16" x14ac:dyDescent="0.25">
      <c r="O1758" s="21">
        <v>27653</v>
      </c>
      <c r="P1758">
        <v>214.58</v>
      </c>
    </row>
    <row r="1759" spans="15:16" x14ac:dyDescent="0.25">
      <c r="O1759" s="21">
        <v>27654</v>
      </c>
      <c r="P1759">
        <v>213.02</v>
      </c>
    </row>
    <row r="1760" spans="15:16" x14ac:dyDescent="0.25">
      <c r="O1760" s="21">
        <v>27655</v>
      </c>
      <c r="P1760">
        <v>211.87</v>
      </c>
    </row>
    <row r="1761" spans="15:16" x14ac:dyDescent="0.25">
      <c r="O1761" s="21">
        <v>27656</v>
      </c>
      <c r="P1761">
        <v>213.54</v>
      </c>
    </row>
    <row r="1762" spans="15:16" x14ac:dyDescent="0.25">
      <c r="O1762" s="21">
        <v>27659</v>
      </c>
      <c r="P1762">
        <v>213.77</v>
      </c>
    </row>
    <row r="1763" spans="15:16" x14ac:dyDescent="0.25">
      <c r="O1763" s="21">
        <v>27660</v>
      </c>
      <c r="P1763">
        <v>211.57</v>
      </c>
    </row>
    <row r="1764" spans="15:16" x14ac:dyDescent="0.25">
      <c r="O1764" s="21">
        <v>27661</v>
      </c>
      <c r="P1764">
        <v>212.36</v>
      </c>
    </row>
    <row r="1765" spans="15:16" x14ac:dyDescent="0.25">
      <c r="O1765" s="21">
        <v>27662</v>
      </c>
      <c r="P1765">
        <v>212.65</v>
      </c>
    </row>
    <row r="1766" spans="15:16" x14ac:dyDescent="0.25">
      <c r="O1766" s="21">
        <v>27663</v>
      </c>
      <c r="P1766">
        <v>212.71</v>
      </c>
    </row>
    <row r="1767" spans="15:16" x14ac:dyDescent="0.25">
      <c r="O1767" s="21">
        <v>27666</v>
      </c>
      <c r="P1767">
        <v>211.93</v>
      </c>
    </row>
    <row r="1768" spans="15:16" x14ac:dyDescent="0.25">
      <c r="O1768" s="21">
        <v>27667</v>
      </c>
      <c r="P1768">
        <v>211.24</v>
      </c>
    </row>
    <row r="1769" spans="15:16" x14ac:dyDescent="0.25">
      <c r="O1769" s="21">
        <v>27668</v>
      </c>
      <c r="P1769">
        <v>212.18</v>
      </c>
    </row>
    <row r="1770" spans="15:16" x14ac:dyDescent="0.25">
      <c r="O1770" s="21">
        <v>27669</v>
      </c>
      <c r="P1770">
        <v>212.81</v>
      </c>
    </row>
    <row r="1771" spans="15:16" x14ac:dyDescent="0.25">
      <c r="O1771" s="21">
        <v>27670</v>
      </c>
      <c r="P1771">
        <v>216.3</v>
      </c>
    </row>
    <row r="1772" spans="15:16" x14ac:dyDescent="0.25">
      <c r="O1772" s="21">
        <v>27673</v>
      </c>
      <c r="P1772">
        <v>218.5</v>
      </c>
    </row>
    <row r="1773" spans="15:16" x14ac:dyDescent="0.25">
      <c r="O1773" s="21">
        <v>27674</v>
      </c>
      <c r="P1773">
        <v>217.09</v>
      </c>
    </row>
    <row r="1774" spans="15:16" x14ac:dyDescent="0.25">
      <c r="O1774" s="21">
        <v>27675</v>
      </c>
      <c r="P1774">
        <v>217.41</v>
      </c>
    </row>
    <row r="1775" spans="15:16" x14ac:dyDescent="0.25">
      <c r="O1775" s="21">
        <v>27676</v>
      </c>
      <c r="P1775">
        <v>217.41</v>
      </c>
    </row>
    <row r="1776" spans="15:16" x14ac:dyDescent="0.25">
      <c r="O1776" s="21">
        <v>27677</v>
      </c>
      <c r="P1776">
        <v>219.47</v>
      </c>
    </row>
    <row r="1777" spans="15:16" x14ac:dyDescent="0.25">
      <c r="O1777" s="21">
        <v>27680</v>
      </c>
      <c r="P1777">
        <v>219.97</v>
      </c>
    </row>
    <row r="1778" spans="15:16" x14ac:dyDescent="0.25">
      <c r="O1778" s="21">
        <v>27681</v>
      </c>
      <c r="P1778">
        <v>220.54</v>
      </c>
    </row>
    <row r="1779" spans="15:16" x14ac:dyDescent="0.25">
      <c r="O1779" s="21">
        <v>27682</v>
      </c>
      <c r="P1779">
        <v>219.13</v>
      </c>
    </row>
    <row r="1780" spans="15:16" x14ac:dyDescent="0.25">
      <c r="O1780" s="21">
        <v>27683</v>
      </c>
      <c r="P1780">
        <v>218.9</v>
      </c>
    </row>
    <row r="1781" spans="15:16" x14ac:dyDescent="0.25">
      <c r="O1781" s="21">
        <v>27684</v>
      </c>
      <c r="P1781">
        <v>219.42000000000002</v>
      </c>
    </row>
    <row r="1782" spans="15:16" x14ac:dyDescent="0.25">
      <c r="O1782" s="21">
        <v>27687</v>
      </c>
      <c r="P1782">
        <v>220.95000000000002</v>
      </c>
    </row>
    <row r="1783" spans="15:16" x14ac:dyDescent="0.25">
      <c r="O1783" s="21">
        <v>27688</v>
      </c>
      <c r="P1783">
        <v>223.25</v>
      </c>
    </row>
    <row r="1784" spans="15:16" x14ac:dyDescent="0.25">
      <c r="O1784" s="21">
        <v>27689</v>
      </c>
      <c r="P1784">
        <v>224.27</v>
      </c>
    </row>
    <row r="1785" spans="15:16" x14ac:dyDescent="0.25">
      <c r="O1785" s="21">
        <v>27690</v>
      </c>
      <c r="P1785">
        <v>224.44</v>
      </c>
    </row>
    <row r="1786" spans="15:16" x14ac:dyDescent="0.25">
      <c r="O1786" s="21">
        <v>27691</v>
      </c>
      <c r="P1786">
        <v>223.52</v>
      </c>
    </row>
    <row r="1787" spans="15:16" x14ac:dyDescent="0.25">
      <c r="O1787" s="21">
        <v>27694</v>
      </c>
      <c r="P1787">
        <v>223.37</v>
      </c>
    </row>
    <row r="1788" spans="15:16" x14ac:dyDescent="0.25">
      <c r="O1788" s="21">
        <v>27695</v>
      </c>
      <c r="P1788">
        <v>226.49</v>
      </c>
    </row>
    <row r="1789" spans="15:16" x14ac:dyDescent="0.25">
      <c r="O1789" s="21">
        <v>27696</v>
      </c>
      <c r="P1789">
        <v>227.02</v>
      </c>
    </row>
    <row r="1790" spans="15:16" x14ac:dyDescent="0.25">
      <c r="O1790" s="21">
        <v>27697</v>
      </c>
      <c r="P1790">
        <v>227.29</v>
      </c>
    </row>
    <row r="1791" spans="15:16" x14ac:dyDescent="0.25">
      <c r="O1791" s="21">
        <v>27698</v>
      </c>
      <c r="P1791">
        <v>226.89000000000001</v>
      </c>
    </row>
    <row r="1792" spans="15:16" x14ac:dyDescent="0.25">
      <c r="O1792" s="21">
        <v>27701</v>
      </c>
      <c r="P1792">
        <v>227.65</v>
      </c>
    </row>
    <row r="1793" spans="15:16" x14ac:dyDescent="0.25">
      <c r="O1793" s="21">
        <v>27702</v>
      </c>
      <c r="P1793">
        <v>229.9</v>
      </c>
    </row>
    <row r="1794" spans="15:16" x14ac:dyDescent="0.25">
      <c r="O1794" s="21">
        <v>27703</v>
      </c>
      <c r="P1794">
        <v>230.28</v>
      </c>
    </row>
    <row r="1795" spans="15:16" x14ac:dyDescent="0.25">
      <c r="O1795" s="21">
        <v>27704</v>
      </c>
      <c r="P1795">
        <v>228.38</v>
      </c>
    </row>
    <row r="1796" spans="15:16" x14ac:dyDescent="0.25">
      <c r="O1796" s="21">
        <v>27705</v>
      </c>
      <c r="P1796">
        <v>227.28</v>
      </c>
    </row>
    <row r="1797" spans="15:16" x14ac:dyDescent="0.25">
      <c r="O1797" s="21">
        <v>27708</v>
      </c>
      <c r="P1797">
        <v>228.93</v>
      </c>
    </row>
    <row r="1798" spans="15:16" x14ac:dyDescent="0.25">
      <c r="O1798" s="21">
        <v>27709</v>
      </c>
      <c r="P1798">
        <v>230.84</v>
      </c>
    </row>
    <row r="1799" spans="15:16" x14ac:dyDescent="0.25">
      <c r="O1799" s="21">
        <v>27710</v>
      </c>
      <c r="P1799">
        <v>230.8</v>
      </c>
    </row>
    <row r="1800" spans="15:16" x14ac:dyDescent="0.25">
      <c r="O1800" s="21">
        <v>27711</v>
      </c>
      <c r="P1800">
        <v>232.15</v>
      </c>
    </row>
    <row r="1801" spans="15:16" x14ac:dyDescent="0.25">
      <c r="O1801" s="21">
        <v>27712</v>
      </c>
      <c r="P1801">
        <v>233.04</v>
      </c>
    </row>
    <row r="1802" spans="15:16" x14ac:dyDescent="0.25">
      <c r="O1802" s="21">
        <v>27715</v>
      </c>
      <c r="P1802">
        <v>233.43</v>
      </c>
    </row>
    <row r="1803" spans="15:16" x14ac:dyDescent="0.25">
      <c r="O1803" s="21">
        <v>27716</v>
      </c>
      <c r="P1803">
        <v>234.12</v>
      </c>
    </row>
    <row r="1804" spans="15:16" x14ac:dyDescent="0.25">
      <c r="O1804" s="21">
        <v>27717</v>
      </c>
      <c r="P1804">
        <v>237.22</v>
      </c>
    </row>
    <row r="1805" spans="15:16" x14ac:dyDescent="0.25">
      <c r="O1805" s="21">
        <v>27718</v>
      </c>
      <c r="P1805">
        <v>232.99</v>
      </c>
    </row>
    <row r="1806" spans="15:16" x14ac:dyDescent="0.25">
      <c r="O1806" s="21">
        <v>27719</v>
      </c>
      <c r="P1806">
        <v>232.35</v>
      </c>
    </row>
    <row r="1807" spans="15:16" x14ac:dyDescent="0.25">
      <c r="O1807" s="21">
        <v>27722</v>
      </c>
      <c r="P1807">
        <v>232.62</v>
      </c>
    </row>
    <row r="1808" spans="15:16" x14ac:dyDescent="0.25">
      <c r="O1808" s="21">
        <v>27723</v>
      </c>
      <c r="P1808">
        <v>235.70000000000002</v>
      </c>
    </row>
    <row r="1809" spans="15:16" x14ac:dyDescent="0.25">
      <c r="O1809" s="21">
        <v>27724</v>
      </c>
      <c r="P1809">
        <v>236.33</v>
      </c>
    </row>
    <row r="1810" spans="15:16" x14ac:dyDescent="0.25">
      <c r="O1810" s="21">
        <v>27725</v>
      </c>
      <c r="P1810">
        <v>236.92000000000002</v>
      </c>
    </row>
    <row r="1811" spans="15:16" x14ac:dyDescent="0.25">
      <c r="O1811" s="21">
        <v>27726</v>
      </c>
      <c r="P1811">
        <v>238.94</v>
      </c>
    </row>
    <row r="1812" spans="15:16" x14ac:dyDescent="0.25">
      <c r="O1812" s="21">
        <v>27729</v>
      </c>
      <c r="P1812">
        <v>239.53</v>
      </c>
    </row>
    <row r="1813" spans="15:16" x14ac:dyDescent="0.25">
      <c r="O1813" s="21">
        <v>27730</v>
      </c>
      <c r="P1813">
        <v>238.06</v>
      </c>
    </row>
    <row r="1814" spans="15:16" x14ac:dyDescent="0.25">
      <c r="O1814" s="21">
        <v>27731</v>
      </c>
      <c r="P1814">
        <v>236.44</v>
      </c>
    </row>
    <row r="1815" spans="15:16" x14ac:dyDescent="0.25">
      <c r="O1815" s="21">
        <v>27732</v>
      </c>
      <c r="P1815">
        <v>236.16</v>
      </c>
    </row>
    <row r="1816" spans="15:16" x14ac:dyDescent="0.25">
      <c r="O1816" s="21">
        <v>27733</v>
      </c>
      <c r="P1816">
        <v>236.8</v>
      </c>
    </row>
    <row r="1817" spans="15:16" x14ac:dyDescent="0.25">
      <c r="O1817" s="21">
        <v>27736</v>
      </c>
      <c r="P1817">
        <v>236.14000000000001</v>
      </c>
    </row>
    <row r="1818" spans="15:16" x14ac:dyDescent="0.25">
      <c r="O1818" s="21">
        <v>27737</v>
      </c>
      <c r="P1818">
        <v>234.93</v>
      </c>
    </row>
    <row r="1819" spans="15:16" x14ac:dyDescent="0.25">
      <c r="O1819" s="21">
        <v>27738</v>
      </c>
      <c r="P1819">
        <v>233.51</v>
      </c>
    </row>
    <row r="1820" spans="15:16" x14ac:dyDescent="0.25">
      <c r="O1820" s="21">
        <v>27739</v>
      </c>
      <c r="P1820">
        <v>233.9</v>
      </c>
    </row>
    <row r="1821" spans="15:16" x14ac:dyDescent="0.25">
      <c r="O1821" s="21">
        <v>27740</v>
      </c>
      <c r="P1821">
        <v>233.22</v>
      </c>
    </row>
    <row r="1822" spans="15:16" x14ac:dyDescent="0.25">
      <c r="O1822" s="21">
        <v>27743</v>
      </c>
      <c r="P1822">
        <v>231.69</v>
      </c>
    </row>
    <row r="1823" spans="15:16" x14ac:dyDescent="0.25">
      <c r="O1823" s="21">
        <v>27744</v>
      </c>
      <c r="P1823">
        <v>232.51</v>
      </c>
    </row>
    <row r="1824" spans="15:16" x14ac:dyDescent="0.25">
      <c r="O1824" s="21">
        <v>27745</v>
      </c>
      <c r="P1824">
        <v>235.84</v>
      </c>
    </row>
    <row r="1825" spans="15:16" x14ac:dyDescent="0.25">
      <c r="O1825" s="21">
        <v>27746</v>
      </c>
      <c r="P1825">
        <v>237.52</v>
      </c>
    </row>
    <row r="1826" spans="15:16" x14ac:dyDescent="0.25">
      <c r="O1826" s="21">
        <v>27747</v>
      </c>
      <c r="P1826">
        <v>237.22</v>
      </c>
    </row>
    <row r="1827" spans="15:16" x14ac:dyDescent="0.25">
      <c r="O1827" s="21">
        <v>27750</v>
      </c>
      <c r="P1827">
        <v>237.52</v>
      </c>
    </row>
    <row r="1828" spans="15:16" x14ac:dyDescent="0.25">
      <c r="O1828" s="21">
        <v>27751</v>
      </c>
      <c r="P1828">
        <v>240.32</v>
      </c>
    </row>
    <row r="1829" spans="15:16" x14ac:dyDescent="0.25">
      <c r="O1829" s="21">
        <v>27752</v>
      </c>
      <c r="P1829">
        <v>240.32</v>
      </c>
    </row>
    <row r="1830" spans="15:16" x14ac:dyDescent="0.25">
      <c r="O1830" s="21">
        <v>27753</v>
      </c>
      <c r="P1830">
        <v>240.32</v>
      </c>
    </row>
    <row r="1831" spans="15:16" x14ac:dyDescent="0.25">
      <c r="O1831" s="21">
        <v>27754</v>
      </c>
      <c r="P1831">
        <v>240.32</v>
      </c>
    </row>
    <row r="1832" spans="15:16" x14ac:dyDescent="0.25">
      <c r="O1832" s="21">
        <v>27757</v>
      </c>
      <c r="P1832">
        <v>241.3</v>
      </c>
    </row>
    <row r="1833" spans="15:16" x14ac:dyDescent="0.25">
      <c r="O1833" s="21">
        <v>27758</v>
      </c>
      <c r="P1833">
        <v>240.41</v>
      </c>
    </row>
    <row r="1834" spans="15:16" x14ac:dyDescent="0.25">
      <c r="O1834" s="21">
        <v>27759</v>
      </c>
      <c r="P1834">
        <v>240.41</v>
      </c>
    </row>
    <row r="1835" spans="15:16" x14ac:dyDescent="0.25">
      <c r="O1835" s="21">
        <v>27760</v>
      </c>
      <c r="P1835">
        <v>240.41</v>
      </c>
    </row>
    <row r="1836" spans="15:16" x14ac:dyDescent="0.25">
      <c r="O1836" s="21">
        <v>27761</v>
      </c>
      <c r="P1836">
        <v>244.09</v>
      </c>
    </row>
    <row r="1837" spans="15:16" x14ac:dyDescent="0.25">
      <c r="O1837" s="21">
        <v>27764</v>
      </c>
      <c r="P1837">
        <v>247.25</v>
      </c>
    </row>
    <row r="1838" spans="15:16" x14ac:dyDescent="0.25">
      <c r="O1838" s="21">
        <v>27765</v>
      </c>
      <c r="P1838">
        <v>245.67000000000002</v>
      </c>
    </row>
    <row r="1839" spans="15:16" x14ac:dyDescent="0.25">
      <c r="O1839" s="21">
        <v>27766</v>
      </c>
      <c r="P1839">
        <v>244.56</v>
      </c>
    </row>
    <row r="1840" spans="15:16" x14ac:dyDescent="0.25">
      <c r="O1840" s="21">
        <v>27767</v>
      </c>
      <c r="P1840">
        <v>243.44</v>
      </c>
    </row>
    <row r="1841" spans="15:16" x14ac:dyDescent="0.25">
      <c r="O1841" s="21">
        <v>27768</v>
      </c>
      <c r="P1841">
        <v>243.54</v>
      </c>
    </row>
    <row r="1842" spans="15:16" x14ac:dyDescent="0.25">
      <c r="O1842" s="21">
        <v>27771</v>
      </c>
      <c r="P1842">
        <v>243.01</v>
      </c>
    </row>
    <row r="1843" spans="15:16" x14ac:dyDescent="0.25">
      <c r="O1843" s="21">
        <v>27772</v>
      </c>
      <c r="P1843">
        <v>240.04</v>
      </c>
    </row>
    <row r="1844" spans="15:16" x14ac:dyDescent="0.25">
      <c r="O1844" s="21">
        <v>27773</v>
      </c>
      <c r="P1844">
        <v>242.11</v>
      </c>
    </row>
    <row r="1845" spans="15:16" x14ac:dyDescent="0.25">
      <c r="O1845" s="21">
        <v>27774</v>
      </c>
      <c r="P1845">
        <v>243.37</v>
      </c>
    </row>
    <row r="1846" spans="15:16" x14ac:dyDescent="0.25">
      <c r="O1846" s="21">
        <v>27775</v>
      </c>
      <c r="P1846">
        <v>241.94</v>
      </c>
    </row>
    <row r="1847" spans="15:16" x14ac:dyDescent="0.25">
      <c r="O1847" s="21">
        <v>27778</v>
      </c>
      <c r="P1847">
        <v>242.32</v>
      </c>
    </row>
    <row r="1848" spans="15:16" x14ac:dyDescent="0.25">
      <c r="O1848" s="21">
        <v>27779</v>
      </c>
      <c r="P1848">
        <v>240.99</v>
      </c>
    </row>
    <row r="1849" spans="15:16" x14ac:dyDescent="0.25">
      <c r="O1849" s="21">
        <v>27780</v>
      </c>
      <c r="P1849">
        <v>238.86</v>
      </c>
    </row>
    <row r="1850" spans="15:16" x14ac:dyDescent="0.25">
      <c r="O1850" s="21">
        <v>27781</v>
      </c>
      <c r="P1850">
        <v>237.12</v>
      </c>
    </row>
    <row r="1851" spans="15:16" x14ac:dyDescent="0.25">
      <c r="O1851" s="21">
        <v>27782</v>
      </c>
      <c r="P1851">
        <v>240.15</v>
      </c>
    </row>
    <row r="1852" spans="15:16" x14ac:dyDescent="0.25">
      <c r="O1852" s="21">
        <v>27785</v>
      </c>
      <c r="P1852">
        <v>241.09</v>
      </c>
    </row>
    <row r="1853" spans="15:16" x14ac:dyDescent="0.25">
      <c r="O1853" s="21">
        <v>27786</v>
      </c>
      <c r="P1853">
        <v>241.48000000000002</v>
      </c>
    </row>
    <row r="1854" spans="15:16" x14ac:dyDescent="0.25">
      <c r="O1854" s="21">
        <v>27787</v>
      </c>
      <c r="P1854">
        <v>240.87</v>
      </c>
    </row>
    <row r="1855" spans="15:16" x14ac:dyDescent="0.25">
      <c r="O1855" s="21">
        <v>27788</v>
      </c>
      <c r="P1855">
        <v>240.51</v>
      </c>
    </row>
    <row r="1856" spans="15:16" x14ac:dyDescent="0.25">
      <c r="O1856" s="21">
        <v>27789</v>
      </c>
      <c r="P1856">
        <v>242.49</v>
      </c>
    </row>
    <row r="1857" spans="15:16" x14ac:dyDescent="0.25">
      <c r="O1857" s="21">
        <v>27792</v>
      </c>
      <c r="P1857">
        <v>243.57</v>
      </c>
    </row>
    <row r="1858" spans="15:16" x14ac:dyDescent="0.25">
      <c r="O1858" s="21">
        <v>27793</v>
      </c>
      <c r="P1858">
        <v>242.06</v>
      </c>
    </row>
    <row r="1859" spans="15:16" x14ac:dyDescent="0.25">
      <c r="O1859" s="21">
        <v>27794</v>
      </c>
      <c r="P1859">
        <v>244.25</v>
      </c>
    </row>
    <row r="1860" spans="15:16" x14ac:dyDescent="0.25">
      <c r="O1860" s="21">
        <v>27795</v>
      </c>
      <c r="P1860">
        <v>245.95000000000002</v>
      </c>
    </row>
    <row r="1861" spans="15:16" x14ac:dyDescent="0.25">
      <c r="O1861" s="21">
        <v>27796</v>
      </c>
      <c r="P1861">
        <v>245.82</v>
      </c>
    </row>
    <row r="1862" spans="15:16" x14ac:dyDescent="0.25">
      <c r="O1862" s="21">
        <v>27799</v>
      </c>
      <c r="P1862">
        <v>244.66</v>
      </c>
    </row>
    <row r="1863" spans="15:16" x14ac:dyDescent="0.25">
      <c r="O1863" s="21">
        <v>27800</v>
      </c>
      <c r="P1863">
        <v>244.4</v>
      </c>
    </row>
    <row r="1864" spans="15:16" x14ac:dyDescent="0.25">
      <c r="O1864" s="21">
        <v>27801</v>
      </c>
      <c r="P1864">
        <v>245.48000000000002</v>
      </c>
    </row>
    <row r="1865" spans="15:16" x14ac:dyDescent="0.25">
      <c r="O1865" s="21">
        <v>27802</v>
      </c>
      <c r="P1865">
        <v>244.19</v>
      </c>
    </row>
    <row r="1866" spans="15:16" x14ac:dyDescent="0.25">
      <c r="O1866" s="21">
        <v>27803</v>
      </c>
      <c r="P1866">
        <v>243.49</v>
      </c>
    </row>
    <row r="1867" spans="15:16" x14ac:dyDescent="0.25">
      <c r="O1867" s="21">
        <v>27806</v>
      </c>
      <c r="P1867">
        <v>242.9</v>
      </c>
    </row>
    <row r="1868" spans="15:16" x14ac:dyDescent="0.25">
      <c r="O1868" s="21">
        <v>27807</v>
      </c>
      <c r="P1868">
        <v>244.52</v>
      </c>
    </row>
    <row r="1869" spans="15:16" x14ac:dyDescent="0.25">
      <c r="O1869" s="21">
        <v>27808</v>
      </c>
      <c r="P1869">
        <v>245.17000000000002</v>
      </c>
    </row>
    <row r="1870" spans="15:16" x14ac:dyDescent="0.25">
      <c r="O1870" s="21">
        <v>27809</v>
      </c>
      <c r="P1870">
        <v>245.39000000000001</v>
      </c>
    </row>
    <row r="1871" spans="15:16" x14ac:dyDescent="0.25">
      <c r="O1871" s="21">
        <v>27810</v>
      </c>
      <c r="P1871">
        <v>245.03</v>
      </c>
    </row>
    <row r="1872" spans="15:16" x14ac:dyDescent="0.25">
      <c r="O1872" s="21">
        <v>27813</v>
      </c>
      <c r="P1872">
        <v>245.84</v>
      </c>
    </row>
    <row r="1873" spans="15:16" x14ac:dyDescent="0.25">
      <c r="O1873" s="21">
        <v>27814</v>
      </c>
      <c r="P1873">
        <v>246.31</v>
      </c>
    </row>
    <row r="1874" spans="15:16" x14ac:dyDescent="0.25">
      <c r="O1874" s="21">
        <v>27815</v>
      </c>
      <c r="P1874">
        <v>245.9</v>
      </c>
    </row>
    <row r="1875" spans="15:16" x14ac:dyDescent="0.25">
      <c r="O1875" s="21">
        <v>27816</v>
      </c>
      <c r="P1875">
        <v>244.36</v>
      </c>
    </row>
    <row r="1876" spans="15:16" x14ac:dyDescent="0.25">
      <c r="O1876" s="21">
        <v>27817</v>
      </c>
      <c r="P1876">
        <v>243.08</v>
      </c>
    </row>
    <row r="1877" spans="15:16" x14ac:dyDescent="0.25">
      <c r="O1877" s="21">
        <v>27820</v>
      </c>
      <c r="P1877">
        <v>243.04</v>
      </c>
    </row>
    <row r="1878" spans="15:16" x14ac:dyDescent="0.25">
      <c r="O1878" s="21">
        <v>27821</v>
      </c>
      <c r="P1878">
        <v>244.77</v>
      </c>
    </row>
    <row r="1879" spans="15:16" x14ac:dyDescent="0.25">
      <c r="O1879" s="21">
        <v>27822</v>
      </c>
      <c r="P1879">
        <v>246.07</v>
      </c>
    </row>
    <row r="1880" spans="15:16" x14ac:dyDescent="0.25">
      <c r="O1880" s="21">
        <v>27823</v>
      </c>
      <c r="P1880">
        <v>246.21</v>
      </c>
    </row>
    <row r="1881" spans="15:16" x14ac:dyDescent="0.25">
      <c r="O1881" s="21">
        <v>27824</v>
      </c>
      <c r="P1881">
        <v>246.54</v>
      </c>
    </row>
    <row r="1882" spans="15:16" x14ac:dyDescent="0.25">
      <c r="O1882" s="21">
        <v>27827</v>
      </c>
      <c r="P1882">
        <v>246.07</v>
      </c>
    </row>
    <row r="1883" spans="15:16" x14ac:dyDescent="0.25">
      <c r="O1883" s="21">
        <v>27828</v>
      </c>
      <c r="P1883">
        <v>245.03</v>
      </c>
    </row>
    <row r="1884" spans="15:16" x14ac:dyDescent="0.25">
      <c r="O1884" s="21">
        <v>27829</v>
      </c>
      <c r="P1884">
        <v>247.84</v>
      </c>
    </row>
    <row r="1885" spans="15:16" x14ac:dyDescent="0.25">
      <c r="O1885" s="21">
        <v>27830</v>
      </c>
      <c r="P1885">
        <v>251.4</v>
      </c>
    </row>
    <row r="1886" spans="15:16" x14ac:dyDescent="0.25">
      <c r="O1886" s="21">
        <v>27831</v>
      </c>
      <c r="P1886">
        <v>251.89000000000001</v>
      </c>
    </row>
    <row r="1887" spans="15:16" x14ac:dyDescent="0.25">
      <c r="O1887" s="21">
        <v>27834</v>
      </c>
      <c r="P1887">
        <v>250.09</v>
      </c>
    </row>
    <row r="1888" spans="15:16" x14ac:dyDescent="0.25">
      <c r="O1888" s="21">
        <v>27835</v>
      </c>
      <c r="P1888">
        <v>251.54</v>
      </c>
    </row>
    <row r="1889" spans="15:16" x14ac:dyDescent="0.25">
      <c r="O1889" s="21">
        <v>27836</v>
      </c>
      <c r="P1889">
        <v>252.72</v>
      </c>
    </row>
    <row r="1890" spans="15:16" x14ac:dyDescent="0.25">
      <c r="O1890" s="21">
        <v>27837</v>
      </c>
      <c r="P1890">
        <v>251.89000000000001</v>
      </c>
    </row>
    <row r="1891" spans="15:16" x14ac:dyDescent="0.25">
      <c r="O1891" s="21">
        <v>27838</v>
      </c>
      <c r="P1891">
        <v>248.99</v>
      </c>
    </row>
    <row r="1892" spans="15:16" x14ac:dyDescent="0.25">
      <c r="O1892" s="21">
        <v>27841</v>
      </c>
      <c r="P1892">
        <v>251.19</v>
      </c>
    </row>
    <row r="1893" spans="15:16" x14ac:dyDescent="0.25">
      <c r="O1893" s="21">
        <v>27842</v>
      </c>
      <c r="P1893">
        <v>251.76000000000002</v>
      </c>
    </row>
    <row r="1894" spans="15:16" x14ac:dyDescent="0.25">
      <c r="O1894" s="21">
        <v>27843</v>
      </c>
      <c r="P1894">
        <v>251.95000000000002</v>
      </c>
    </row>
    <row r="1895" spans="15:16" x14ac:dyDescent="0.25">
      <c r="O1895" s="21">
        <v>27844</v>
      </c>
      <c r="P1895">
        <v>250.72</v>
      </c>
    </row>
    <row r="1896" spans="15:16" x14ac:dyDescent="0.25">
      <c r="O1896" s="21">
        <v>27845</v>
      </c>
      <c r="P1896">
        <v>249.44</v>
      </c>
    </row>
    <row r="1897" spans="15:16" x14ac:dyDescent="0.25">
      <c r="O1897" s="21">
        <v>27848</v>
      </c>
      <c r="P1897">
        <v>258.88</v>
      </c>
    </row>
    <row r="1898" spans="15:16" x14ac:dyDescent="0.25">
      <c r="O1898" s="21">
        <v>27849</v>
      </c>
      <c r="P1898">
        <v>251.23000000000002</v>
      </c>
    </row>
    <row r="1899" spans="15:16" x14ac:dyDescent="0.25">
      <c r="O1899" s="21">
        <v>27850</v>
      </c>
      <c r="P1899">
        <v>250.08</v>
      </c>
    </row>
    <row r="1900" spans="15:16" x14ac:dyDescent="0.25">
      <c r="O1900" s="21">
        <v>27851</v>
      </c>
      <c r="P1900">
        <v>249.49</v>
      </c>
    </row>
    <row r="1901" spans="15:16" x14ac:dyDescent="0.25">
      <c r="O1901" s="21">
        <v>27852</v>
      </c>
      <c r="P1901">
        <v>248.58</v>
      </c>
    </row>
    <row r="1902" spans="15:16" x14ac:dyDescent="0.25">
      <c r="O1902" s="21">
        <v>27855</v>
      </c>
      <c r="P1902">
        <v>249.03</v>
      </c>
    </row>
    <row r="1903" spans="15:16" x14ac:dyDescent="0.25">
      <c r="O1903" s="21">
        <v>27856</v>
      </c>
      <c r="P1903">
        <v>246.83</v>
      </c>
    </row>
    <row r="1904" spans="15:16" x14ac:dyDescent="0.25">
      <c r="O1904" s="21">
        <v>27857</v>
      </c>
      <c r="P1904">
        <v>244.46</v>
      </c>
    </row>
    <row r="1905" spans="15:16" x14ac:dyDescent="0.25">
      <c r="O1905" s="21">
        <v>27858</v>
      </c>
      <c r="P1905">
        <v>243.65</v>
      </c>
    </row>
    <row r="1906" spans="15:16" x14ac:dyDescent="0.25">
      <c r="O1906" s="21">
        <v>27859</v>
      </c>
      <c r="P1906">
        <v>245.02</v>
      </c>
    </row>
    <row r="1907" spans="15:16" x14ac:dyDescent="0.25">
      <c r="O1907" s="21">
        <v>27862</v>
      </c>
      <c r="P1907">
        <v>243.73000000000002</v>
      </c>
    </row>
    <row r="1908" spans="15:16" x14ac:dyDescent="0.25">
      <c r="O1908" s="21">
        <v>27863</v>
      </c>
      <c r="P1908">
        <v>243.70000000000002</v>
      </c>
    </row>
    <row r="1909" spans="15:16" x14ac:dyDescent="0.25">
      <c r="O1909" s="21">
        <v>27864</v>
      </c>
      <c r="P1909">
        <v>245.59</v>
      </c>
    </row>
    <row r="1910" spans="15:16" x14ac:dyDescent="0.25">
      <c r="O1910" s="21">
        <v>27865</v>
      </c>
      <c r="P1910">
        <v>246.71</v>
      </c>
    </row>
    <row r="1911" spans="15:16" x14ac:dyDescent="0.25">
      <c r="O1911" s="21">
        <v>27866</v>
      </c>
      <c r="P1911">
        <v>246.71</v>
      </c>
    </row>
    <row r="1912" spans="15:16" x14ac:dyDescent="0.25">
      <c r="O1912" s="21">
        <v>27869</v>
      </c>
      <c r="P1912">
        <v>246.71</v>
      </c>
    </row>
    <row r="1913" spans="15:16" x14ac:dyDescent="0.25">
      <c r="O1913" s="21">
        <v>27870</v>
      </c>
      <c r="P1913">
        <v>246.81</v>
      </c>
    </row>
    <row r="1914" spans="15:16" x14ac:dyDescent="0.25">
      <c r="O1914" s="21">
        <v>27871</v>
      </c>
      <c r="P1914">
        <v>245.74</v>
      </c>
    </row>
    <row r="1915" spans="15:16" x14ac:dyDescent="0.25">
      <c r="O1915" s="21">
        <v>27872</v>
      </c>
      <c r="P1915">
        <v>244.78</v>
      </c>
    </row>
    <row r="1916" spans="15:16" x14ac:dyDescent="0.25">
      <c r="O1916" s="21">
        <v>27873</v>
      </c>
      <c r="P1916">
        <v>243.76</v>
      </c>
    </row>
    <row r="1917" spans="15:16" x14ac:dyDescent="0.25">
      <c r="O1917" s="21">
        <v>27876</v>
      </c>
      <c r="P1917">
        <v>242.34</v>
      </c>
    </row>
    <row r="1918" spans="15:16" x14ac:dyDescent="0.25">
      <c r="O1918" s="21">
        <v>27877</v>
      </c>
      <c r="P1918">
        <v>241.75</v>
      </c>
    </row>
    <row r="1919" spans="15:16" x14ac:dyDescent="0.25">
      <c r="O1919" s="21">
        <v>27878</v>
      </c>
      <c r="P1919">
        <v>237.96</v>
      </c>
    </row>
    <row r="1920" spans="15:16" x14ac:dyDescent="0.25">
      <c r="O1920" s="21">
        <v>27879</v>
      </c>
      <c r="P1920">
        <v>237.84</v>
      </c>
    </row>
    <row r="1921" spans="15:16" x14ac:dyDescent="0.25">
      <c r="O1921" s="21">
        <v>27880</v>
      </c>
      <c r="P1921">
        <v>234.82</v>
      </c>
    </row>
    <row r="1922" spans="15:16" x14ac:dyDescent="0.25">
      <c r="O1922" s="21">
        <v>27883</v>
      </c>
      <c r="P1922">
        <v>233.21</v>
      </c>
    </row>
    <row r="1923" spans="15:16" x14ac:dyDescent="0.25">
      <c r="O1923" s="21">
        <v>27884</v>
      </c>
      <c r="P1923">
        <v>236.62</v>
      </c>
    </row>
    <row r="1924" spans="15:16" x14ac:dyDescent="0.25">
      <c r="O1924" s="21">
        <v>27885</v>
      </c>
      <c r="P1924">
        <v>239.20000000000002</v>
      </c>
    </row>
    <row r="1925" spans="15:16" x14ac:dyDescent="0.25">
      <c r="O1925" s="21">
        <v>27886</v>
      </c>
      <c r="P1925">
        <v>235.82</v>
      </c>
    </row>
    <row r="1926" spans="15:16" x14ac:dyDescent="0.25">
      <c r="O1926" s="21">
        <v>27887</v>
      </c>
      <c r="P1926">
        <v>233.02</v>
      </c>
    </row>
    <row r="1927" spans="15:16" x14ac:dyDescent="0.25">
      <c r="O1927" s="21">
        <v>27890</v>
      </c>
      <c r="P1927">
        <v>233.59</v>
      </c>
    </row>
    <row r="1928" spans="15:16" x14ac:dyDescent="0.25">
      <c r="O1928" s="21">
        <v>27891</v>
      </c>
      <c r="P1928">
        <v>234.96</v>
      </c>
    </row>
    <row r="1929" spans="15:16" x14ac:dyDescent="0.25">
      <c r="O1929" s="21">
        <v>27892</v>
      </c>
      <c r="P1929">
        <v>232.46</v>
      </c>
    </row>
    <row r="1930" spans="15:16" x14ac:dyDescent="0.25">
      <c r="O1930" s="21">
        <v>27893</v>
      </c>
      <c r="P1930">
        <v>231.05</v>
      </c>
    </row>
    <row r="1931" spans="15:16" x14ac:dyDescent="0.25">
      <c r="O1931" s="21">
        <v>27894</v>
      </c>
      <c r="P1931">
        <v>231.01</v>
      </c>
    </row>
    <row r="1932" spans="15:16" x14ac:dyDescent="0.25">
      <c r="O1932" s="21">
        <v>27897</v>
      </c>
      <c r="P1932">
        <v>232.97</v>
      </c>
    </row>
    <row r="1933" spans="15:16" x14ac:dyDescent="0.25">
      <c r="O1933" s="21">
        <v>27898</v>
      </c>
      <c r="P1933">
        <v>233.83</v>
      </c>
    </row>
    <row r="1934" spans="15:16" x14ac:dyDescent="0.25">
      <c r="O1934" s="21">
        <v>27899</v>
      </c>
      <c r="P1934">
        <v>232.33</v>
      </c>
    </row>
    <row r="1935" spans="15:16" x14ac:dyDescent="0.25">
      <c r="O1935" s="21">
        <v>27900</v>
      </c>
      <c r="P1935">
        <v>229.32</v>
      </c>
    </row>
    <row r="1936" spans="15:16" x14ac:dyDescent="0.25">
      <c r="O1936" s="21">
        <v>27901</v>
      </c>
      <c r="P1936">
        <v>227.52</v>
      </c>
    </row>
    <row r="1937" spans="15:16" x14ac:dyDescent="0.25">
      <c r="O1937" s="21">
        <v>27904</v>
      </c>
      <c r="P1937">
        <v>228.12</v>
      </c>
    </row>
    <row r="1938" spans="15:16" x14ac:dyDescent="0.25">
      <c r="O1938" s="21">
        <v>27905</v>
      </c>
      <c r="P1938">
        <v>226.36</v>
      </c>
    </row>
    <row r="1939" spans="15:16" x14ac:dyDescent="0.25">
      <c r="O1939" s="21">
        <v>27906</v>
      </c>
      <c r="P1939">
        <v>227.07</v>
      </c>
    </row>
    <row r="1940" spans="15:16" x14ac:dyDescent="0.25">
      <c r="O1940" s="21">
        <v>27907</v>
      </c>
      <c r="P1940">
        <v>227.07</v>
      </c>
    </row>
    <row r="1941" spans="15:16" x14ac:dyDescent="0.25">
      <c r="O1941" s="21">
        <v>27908</v>
      </c>
      <c r="P1941">
        <v>228.17000000000002</v>
      </c>
    </row>
    <row r="1942" spans="15:16" x14ac:dyDescent="0.25">
      <c r="O1942" s="21">
        <v>27911</v>
      </c>
      <c r="P1942">
        <v>231.79</v>
      </c>
    </row>
    <row r="1943" spans="15:16" x14ac:dyDescent="0.25">
      <c r="O1943" s="21">
        <v>27912</v>
      </c>
      <c r="P1943">
        <v>232.96</v>
      </c>
    </row>
    <row r="1944" spans="15:16" x14ac:dyDescent="0.25">
      <c r="O1944" s="21">
        <v>27913</v>
      </c>
      <c r="P1944">
        <v>231.25</v>
      </c>
    </row>
    <row r="1945" spans="15:16" x14ac:dyDescent="0.25">
      <c r="O1945" s="21">
        <v>27914</v>
      </c>
      <c r="P1945">
        <v>229.47</v>
      </c>
    </row>
    <row r="1946" spans="15:16" x14ac:dyDescent="0.25">
      <c r="O1946" s="21">
        <v>27915</v>
      </c>
      <c r="P1946">
        <v>231.76</v>
      </c>
    </row>
    <row r="1947" spans="15:16" x14ac:dyDescent="0.25">
      <c r="O1947" s="21">
        <v>27918</v>
      </c>
      <c r="P1947">
        <v>231.76</v>
      </c>
    </row>
    <row r="1948" spans="15:16" x14ac:dyDescent="0.25">
      <c r="O1948" s="21">
        <v>27919</v>
      </c>
      <c r="P1948">
        <v>231.59</v>
      </c>
    </row>
    <row r="1949" spans="15:16" x14ac:dyDescent="0.25">
      <c r="O1949" s="21">
        <v>27920</v>
      </c>
      <c r="P1949">
        <v>230.56</v>
      </c>
    </row>
    <row r="1950" spans="15:16" x14ac:dyDescent="0.25">
      <c r="O1950" s="21">
        <v>27921</v>
      </c>
      <c r="P1950">
        <v>230.59</v>
      </c>
    </row>
    <row r="1951" spans="15:16" x14ac:dyDescent="0.25">
      <c r="O1951" s="21">
        <v>27922</v>
      </c>
      <c r="P1951">
        <v>231.47</v>
      </c>
    </row>
    <row r="1952" spans="15:16" x14ac:dyDescent="0.25">
      <c r="O1952" s="21">
        <v>27925</v>
      </c>
      <c r="P1952">
        <v>231.29</v>
      </c>
    </row>
    <row r="1953" spans="15:16" x14ac:dyDescent="0.25">
      <c r="O1953" s="21">
        <v>27926</v>
      </c>
      <c r="P1953">
        <v>228.8</v>
      </c>
    </row>
    <row r="1954" spans="15:16" x14ac:dyDescent="0.25">
      <c r="O1954" s="21">
        <v>27927</v>
      </c>
      <c r="P1954">
        <v>229.72</v>
      </c>
    </row>
    <row r="1955" spans="15:16" x14ac:dyDescent="0.25">
      <c r="O1955" s="21">
        <v>27928</v>
      </c>
      <c r="P1955">
        <v>229.72</v>
      </c>
    </row>
    <row r="1956" spans="15:16" x14ac:dyDescent="0.25">
      <c r="O1956" s="21">
        <v>27929</v>
      </c>
      <c r="P1956">
        <v>231.59</v>
      </c>
    </row>
    <row r="1957" spans="15:16" x14ac:dyDescent="0.25">
      <c r="O1957" s="21">
        <v>27932</v>
      </c>
      <c r="P1957">
        <v>233.27</v>
      </c>
    </row>
    <row r="1958" spans="15:16" x14ac:dyDescent="0.25">
      <c r="O1958" s="21">
        <v>27933</v>
      </c>
      <c r="P1958">
        <v>233.58</v>
      </c>
    </row>
    <row r="1959" spans="15:16" x14ac:dyDescent="0.25">
      <c r="O1959" s="21">
        <v>27934</v>
      </c>
      <c r="P1959">
        <v>231.99</v>
      </c>
    </row>
    <row r="1960" spans="15:16" x14ac:dyDescent="0.25">
      <c r="O1960" s="21">
        <v>27935</v>
      </c>
      <c r="P1960">
        <v>234</v>
      </c>
    </row>
    <row r="1961" spans="15:16" x14ac:dyDescent="0.25">
      <c r="O1961" s="21">
        <v>27936</v>
      </c>
      <c r="P1961">
        <v>234.16</v>
      </c>
    </row>
    <row r="1962" spans="15:16" x14ac:dyDescent="0.25">
      <c r="O1962" s="21">
        <v>27939</v>
      </c>
      <c r="P1962">
        <v>233.16</v>
      </c>
    </row>
    <row r="1963" spans="15:16" x14ac:dyDescent="0.25">
      <c r="O1963" s="21">
        <v>27940</v>
      </c>
      <c r="P1963">
        <v>233.18</v>
      </c>
    </row>
    <row r="1964" spans="15:16" x14ac:dyDescent="0.25">
      <c r="O1964" s="21">
        <v>27941</v>
      </c>
      <c r="P1964">
        <v>232.55</v>
      </c>
    </row>
    <row r="1965" spans="15:16" x14ac:dyDescent="0.25">
      <c r="O1965" s="21">
        <v>27942</v>
      </c>
      <c r="P1965">
        <v>230.32</v>
      </c>
    </row>
    <row r="1966" spans="15:16" x14ac:dyDescent="0.25">
      <c r="O1966" s="21">
        <v>27943</v>
      </c>
      <c r="P1966">
        <v>228.52</v>
      </c>
    </row>
    <row r="1967" spans="15:16" x14ac:dyDescent="0.25">
      <c r="O1967" s="21">
        <v>27946</v>
      </c>
      <c r="P1967">
        <v>227.85</v>
      </c>
    </row>
    <row r="1968" spans="15:16" x14ac:dyDescent="0.25">
      <c r="O1968" s="21">
        <v>27947</v>
      </c>
      <c r="P1968">
        <v>230.28</v>
      </c>
    </row>
    <row r="1969" spans="15:16" x14ac:dyDescent="0.25">
      <c r="O1969" s="21">
        <v>27948</v>
      </c>
      <c r="P1969">
        <v>229.46</v>
      </c>
    </row>
    <row r="1970" spans="15:16" x14ac:dyDescent="0.25">
      <c r="O1970" s="21">
        <v>27949</v>
      </c>
      <c r="P1970">
        <v>227.67000000000002</v>
      </c>
    </row>
    <row r="1971" spans="15:16" x14ac:dyDescent="0.25">
      <c r="O1971" s="21">
        <v>27950</v>
      </c>
      <c r="P1971">
        <v>227.46</v>
      </c>
    </row>
    <row r="1972" spans="15:16" x14ac:dyDescent="0.25">
      <c r="O1972" s="21">
        <v>27953</v>
      </c>
      <c r="P1972">
        <v>227.54</v>
      </c>
    </row>
    <row r="1973" spans="15:16" x14ac:dyDescent="0.25">
      <c r="O1973" s="21">
        <v>27954</v>
      </c>
      <c r="P1973">
        <v>227.64000000000001</v>
      </c>
    </row>
    <row r="1974" spans="15:16" x14ac:dyDescent="0.25">
      <c r="O1974" s="21">
        <v>27955</v>
      </c>
      <c r="P1974">
        <v>227.09</v>
      </c>
    </row>
    <row r="1975" spans="15:16" x14ac:dyDescent="0.25">
      <c r="O1975" s="21">
        <v>27956</v>
      </c>
      <c r="P1975">
        <v>228.87</v>
      </c>
    </row>
    <row r="1976" spans="15:16" x14ac:dyDescent="0.25">
      <c r="O1976" s="21">
        <v>27957</v>
      </c>
      <c r="P1976">
        <v>228.52</v>
      </c>
    </row>
    <row r="1977" spans="15:16" x14ac:dyDescent="0.25">
      <c r="O1977" s="21">
        <v>27960</v>
      </c>
      <c r="P1977">
        <v>228.27</v>
      </c>
    </row>
    <row r="1978" spans="15:16" x14ac:dyDescent="0.25">
      <c r="O1978" s="21">
        <v>27961</v>
      </c>
      <c r="P1978">
        <v>229.07</v>
      </c>
    </row>
    <row r="1979" spans="15:16" x14ac:dyDescent="0.25">
      <c r="O1979" s="21">
        <v>27962</v>
      </c>
      <c r="P1979">
        <v>229.45000000000002</v>
      </c>
    </row>
    <row r="1980" spans="15:16" x14ac:dyDescent="0.25">
      <c r="O1980" s="21">
        <v>27963</v>
      </c>
      <c r="P1980">
        <v>230.77</v>
      </c>
    </row>
    <row r="1981" spans="15:16" x14ac:dyDescent="0.25">
      <c r="O1981" s="21">
        <v>27964</v>
      </c>
      <c r="P1981">
        <v>230.94</v>
      </c>
    </row>
    <row r="1982" spans="15:16" x14ac:dyDescent="0.25">
      <c r="O1982" s="21">
        <v>27967</v>
      </c>
      <c r="P1982">
        <v>230.34</v>
      </c>
    </row>
    <row r="1983" spans="15:16" x14ac:dyDescent="0.25">
      <c r="O1983" s="21">
        <v>27968</v>
      </c>
      <c r="P1983">
        <v>229.77</v>
      </c>
    </row>
    <row r="1984" spans="15:16" x14ac:dyDescent="0.25">
      <c r="O1984" s="21">
        <v>27969</v>
      </c>
      <c r="P1984">
        <v>229.77</v>
      </c>
    </row>
    <row r="1985" spans="15:16" x14ac:dyDescent="0.25">
      <c r="O1985" s="21">
        <v>27970</v>
      </c>
      <c r="P1985">
        <v>227.63</v>
      </c>
    </row>
    <row r="1986" spans="15:16" x14ac:dyDescent="0.25">
      <c r="O1986" s="21">
        <v>27971</v>
      </c>
      <c r="P1986">
        <v>227.95000000000002</v>
      </c>
    </row>
    <row r="1987" spans="15:16" x14ac:dyDescent="0.25">
      <c r="O1987" s="21">
        <v>27974</v>
      </c>
      <c r="P1987">
        <v>225.96</v>
      </c>
    </row>
    <row r="1988" spans="15:16" x14ac:dyDescent="0.25">
      <c r="O1988" s="21">
        <v>27975</v>
      </c>
      <c r="P1988">
        <v>224.18</v>
      </c>
    </row>
    <row r="1989" spans="15:16" x14ac:dyDescent="0.25">
      <c r="O1989" s="21">
        <v>27976</v>
      </c>
      <c r="P1989">
        <v>224.96</v>
      </c>
    </row>
    <row r="1990" spans="15:16" x14ac:dyDescent="0.25">
      <c r="O1990" s="21">
        <v>27977</v>
      </c>
      <c r="P1990">
        <v>225.74</v>
      </c>
    </row>
    <row r="1991" spans="15:16" x14ac:dyDescent="0.25">
      <c r="O1991" s="21">
        <v>27978</v>
      </c>
      <c r="P1991">
        <v>224.93</v>
      </c>
    </row>
    <row r="1992" spans="15:16" x14ac:dyDescent="0.25">
      <c r="O1992" s="21">
        <v>27981</v>
      </c>
      <c r="P1992">
        <v>223.32</v>
      </c>
    </row>
    <row r="1993" spans="15:16" x14ac:dyDescent="0.25">
      <c r="O1993" s="21">
        <v>27982</v>
      </c>
      <c r="P1993">
        <v>223.39000000000001</v>
      </c>
    </row>
    <row r="1994" spans="15:16" x14ac:dyDescent="0.25">
      <c r="O1994" s="21">
        <v>27983</v>
      </c>
      <c r="P1994">
        <v>225.97</v>
      </c>
    </row>
    <row r="1995" spans="15:16" x14ac:dyDescent="0.25">
      <c r="O1995" s="21">
        <v>27984</v>
      </c>
      <c r="P1995">
        <v>226.38</v>
      </c>
    </row>
    <row r="1996" spans="15:16" x14ac:dyDescent="0.25">
      <c r="O1996" s="21">
        <v>27985</v>
      </c>
      <c r="P1996">
        <v>228.77</v>
      </c>
    </row>
    <row r="1997" spans="15:16" x14ac:dyDescent="0.25">
      <c r="O1997" s="21">
        <v>27988</v>
      </c>
      <c r="P1997">
        <v>228.34</v>
      </c>
    </row>
    <row r="1998" spans="15:16" x14ac:dyDescent="0.25">
      <c r="O1998" s="21">
        <v>27989</v>
      </c>
      <c r="P1998">
        <v>229.71</v>
      </c>
    </row>
    <row r="1999" spans="15:16" x14ac:dyDescent="0.25">
      <c r="O1999" s="21">
        <v>27990</v>
      </c>
      <c r="P1999">
        <v>230.42000000000002</v>
      </c>
    </row>
    <row r="2000" spans="15:16" x14ac:dyDescent="0.25">
      <c r="O2000" s="21">
        <v>27991</v>
      </c>
      <c r="P2000">
        <v>229.73000000000002</v>
      </c>
    </row>
    <row r="2001" spans="15:16" x14ac:dyDescent="0.25">
      <c r="O2001" s="21">
        <v>27992</v>
      </c>
      <c r="P2001">
        <v>227.21</v>
      </c>
    </row>
    <row r="2002" spans="15:16" x14ac:dyDescent="0.25">
      <c r="O2002" s="21">
        <v>27995</v>
      </c>
      <c r="P2002">
        <v>227.70000000000002</v>
      </c>
    </row>
    <row r="2003" spans="15:16" x14ac:dyDescent="0.25">
      <c r="O2003" s="21">
        <v>27996</v>
      </c>
      <c r="P2003">
        <v>227.73000000000002</v>
      </c>
    </row>
    <row r="2004" spans="15:16" x14ac:dyDescent="0.25">
      <c r="O2004" s="21">
        <v>27997</v>
      </c>
      <c r="P2004">
        <v>224.77</v>
      </c>
    </row>
    <row r="2005" spans="15:16" x14ac:dyDescent="0.25">
      <c r="O2005" s="21">
        <v>27998</v>
      </c>
      <c r="P2005">
        <v>225.23000000000002</v>
      </c>
    </row>
    <row r="2006" spans="15:16" x14ac:dyDescent="0.25">
      <c r="O2006" s="21">
        <v>27999</v>
      </c>
      <c r="P2006">
        <v>224.01</v>
      </c>
    </row>
    <row r="2007" spans="15:16" x14ac:dyDescent="0.25">
      <c r="O2007" s="21">
        <v>28002</v>
      </c>
      <c r="P2007">
        <v>224.13</v>
      </c>
    </row>
    <row r="2008" spans="15:16" x14ac:dyDescent="0.25">
      <c r="O2008" s="21">
        <v>28003</v>
      </c>
      <c r="P2008">
        <v>225.51</v>
      </c>
    </row>
    <row r="2009" spans="15:16" x14ac:dyDescent="0.25">
      <c r="O2009" s="21">
        <v>28004</v>
      </c>
      <c r="P2009">
        <v>225.56</v>
      </c>
    </row>
    <row r="2010" spans="15:16" x14ac:dyDescent="0.25">
      <c r="O2010" s="21">
        <v>28005</v>
      </c>
      <c r="P2010">
        <v>226.73000000000002</v>
      </c>
    </row>
    <row r="2011" spans="15:16" x14ac:dyDescent="0.25">
      <c r="O2011" s="21">
        <v>28006</v>
      </c>
      <c r="P2011">
        <v>227.95000000000002</v>
      </c>
    </row>
    <row r="2012" spans="15:16" x14ac:dyDescent="0.25">
      <c r="O2012" s="21">
        <v>28009</v>
      </c>
      <c r="P2012">
        <v>227.88</v>
      </c>
    </row>
    <row r="2013" spans="15:16" x14ac:dyDescent="0.25">
      <c r="O2013" s="21">
        <v>28010</v>
      </c>
      <c r="P2013">
        <v>228.79</v>
      </c>
    </row>
    <row r="2014" spans="15:16" x14ac:dyDescent="0.25">
      <c r="O2014" s="21">
        <v>28011</v>
      </c>
      <c r="P2014">
        <v>229.59</v>
      </c>
    </row>
    <row r="2015" spans="15:16" x14ac:dyDescent="0.25">
      <c r="O2015" s="21">
        <v>28012</v>
      </c>
      <c r="P2015">
        <v>227.43</v>
      </c>
    </row>
    <row r="2016" spans="15:16" x14ac:dyDescent="0.25">
      <c r="O2016" s="21">
        <v>28013</v>
      </c>
      <c r="P2016">
        <v>226.39000000000001</v>
      </c>
    </row>
    <row r="2017" spans="15:16" x14ac:dyDescent="0.25">
      <c r="O2017" s="21">
        <v>28016</v>
      </c>
      <c r="P2017">
        <v>225.3</v>
      </c>
    </row>
    <row r="2018" spans="15:16" x14ac:dyDescent="0.25">
      <c r="O2018" s="21">
        <v>28017</v>
      </c>
      <c r="P2018">
        <v>225.75</v>
      </c>
    </row>
    <row r="2019" spans="15:16" x14ac:dyDescent="0.25">
      <c r="O2019" s="21">
        <v>28018</v>
      </c>
      <c r="P2019">
        <v>226.08</v>
      </c>
    </row>
    <row r="2020" spans="15:16" x14ac:dyDescent="0.25">
      <c r="O2020" s="21">
        <v>28019</v>
      </c>
      <c r="P2020">
        <v>225.91</v>
      </c>
    </row>
    <row r="2021" spans="15:16" x14ac:dyDescent="0.25">
      <c r="O2021" s="21">
        <v>28020</v>
      </c>
      <c r="P2021">
        <v>224.75</v>
      </c>
    </row>
    <row r="2022" spans="15:16" x14ac:dyDescent="0.25">
      <c r="O2022" s="21">
        <v>28023</v>
      </c>
      <c r="P2022">
        <v>226.78</v>
      </c>
    </row>
    <row r="2023" spans="15:16" x14ac:dyDescent="0.25">
      <c r="O2023" s="21">
        <v>28024</v>
      </c>
      <c r="P2023">
        <v>228.18</v>
      </c>
    </row>
    <row r="2024" spans="15:16" x14ac:dyDescent="0.25">
      <c r="O2024" s="21">
        <v>28025</v>
      </c>
      <c r="P2024">
        <v>230.58</v>
      </c>
    </row>
    <row r="2025" spans="15:16" x14ac:dyDescent="0.25">
      <c r="O2025" s="21">
        <v>28026</v>
      </c>
      <c r="P2025">
        <v>230.03</v>
      </c>
    </row>
    <row r="2026" spans="15:16" x14ac:dyDescent="0.25">
      <c r="O2026" s="21">
        <v>28027</v>
      </c>
      <c r="P2026">
        <v>229.4</v>
      </c>
    </row>
    <row r="2027" spans="15:16" x14ac:dyDescent="0.25">
      <c r="O2027" s="21">
        <v>28030</v>
      </c>
      <c r="P2027">
        <v>228.89000000000001</v>
      </c>
    </row>
    <row r="2028" spans="15:16" x14ac:dyDescent="0.25">
      <c r="O2028" s="21">
        <v>28031</v>
      </c>
      <c r="P2028">
        <v>228.78</v>
      </c>
    </row>
    <row r="2029" spans="15:16" x14ac:dyDescent="0.25">
      <c r="O2029" s="21">
        <v>28032</v>
      </c>
      <c r="P2029">
        <v>227.88</v>
      </c>
    </row>
    <row r="2030" spans="15:16" x14ac:dyDescent="0.25">
      <c r="O2030" s="21">
        <v>28033</v>
      </c>
      <c r="P2030">
        <v>227.8</v>
      </c>
    </row>
    <row r="2031" spans="15:16" x14ac:dyDescent="0.25">
      <c r="O2031" s="21">
        <v>28034</v>
      </c>
      <c r="P2031">
        <v>229.19</v>
      </c>
    </row>
    <row r="2032" spans="15:16" x14ac:dyDescent="0.25">
      <c r="O2032" s="21">
        <v>28037</v>
      </c>
      <c r="P2032">
        <v>225.37</v>
      </c>
    </row>
    <row r="2033" spans="15:16" x14ac:dyDescent="0.25">
      <c r="O2033" s="21">
        <v>28038</v>
      </c>
      <c r="P2033">
        <v>225.51</v>
      </c>
    </row>
    <row r="2034" spans="15:16" x14ac:dyDescent="0.25">
      <c r="O2034" s="21">
        <v>28039</v>
      </c>
      <c r="P2034">
        <v>222.38</v>
      </c>
    </row>
    <row r="2035" spans="15:16" x14ac:dyDescent="0.25">
      <c r="O2035" s="21">
        <v>28040</v>
      </c>
      <c r="P2035">
        <v>221.70000000000002</v>
      </c>
    </row>
    <row r="2036" spans="15:16" x14ac:dyDescent="0.25">
      <c r="O2036" s="21">
        <v>28041</v>
      </c>
      <c r="P2036">
        <v>221.09</v>
      </c>
    </row>
    <row r="2037" spans="15:16" x14ac:dyDescent="0.25">
      <c r="O2037" s="21">
        <v>28044</v>
      </c>
      <c r="P2037">
        <v>217.07</v>
      </c>
    </row>
    <row r="2038" spans="15:16" x14ac:dyDescent="0.25">
      <c r="O2038" s="21">
        <v>28045</v>
      </c>
      <c r="P2038">
        <v>213.8</v>
      </c>
    </row>
    <row r="2039" spans="15:16" x14ac:dyDescent="0.25">
      <c r="O2039" s="21">
        <v>28046</v>
      </c>
      <c r="P2039">
        <v>213.94</v>
      </c>
    </row>
    <row r="2040" spans="15:16" x14ac:dyDescent="0.25">
      <c r="O2040" s="21">
        <v>28047</v>
      </c>
      <c r="P2040">
        <v>215.52</v>
      </c>
    </row>
    <row r="2041" spans="15:16" x14ac:dyDescent="0.25">
      <c r="O2041" s="21">
        <v>28048</v>
      </c>
      <c r="P2041">
        <v>212.81</v>
      </c>
    </row>
    <row r="2042" spans="15:16" x14ac:dyDescent="0.25">
      <c r="O2042" s="21">
        <v>28051</v>
      </c>
      <c r="P2042">
        <v>212.26</v>
      </c>
    </row>
    <row r="2043" spans="15:16" x14ac:dyDescent="0.25">
      <c r="O2043" s="21">
        <v>28052</v>
      </c>
      <c r="P2043">
        <v>213.45000000000002</v>
      </c>
    </row>
    <row r="2044" spans="15:16" x14ac:dyDescent="0.25">
      <c r="O2044" s="21">
        <v>28053</v>
      </c>
      <c r="P2044">
        <v>215.07</v>
      </c>
    </row>
    <row r="2045" spans="15:16" x14ac:dyDescent="0.25">
      <c r="O2045" s="21">
        <v>28054</v>
      </c>
      <c r="P2045">
        <v>215.51</v>
      </c>
    </row>
    <row r="2046" spans="15:16" x14ac:dyDescent="0.25">
      <c r="O2046" s="21">
        <v>28055</v>
      </c>
      <c r="P2046">
        <v>213.19</v>
      </c>
    </row>
    <row r="2047" spans="15:16" x14ac:dyDescent="0.25">
      <c r="O2047" s="21">
        <v>28058</v>
      </c>
      <c r="P2047">
        <v>211.65</v>
      </c>
    </row>
    <row r="2048" spans="15:16" x14ac:dyDescent="0.25">
      <c r="O2048" s="21">
        <v>28059</v>
      </c>
      <c r="P2048">
        <v>212.16</v>
      </c>
    </row>
    <row r="2049" spans="15:16" x14ac:dyDescent="0.25">
      <c r="O2049" s="21">
        <v>28060</v>
      </c>
      <c r="P2049">
        <v>213.25</v>
      </c>
    </row>
    <row r="2050" spans="15:16" x14ac:dyDescent="0.25">
      <c r="O2050" s="21">
        <v>28061</v>
      </c>
      <c r="P2050">
        <v>212.18</v>
      </c>
    </row>
    <row r="2051" spans="15:16" x14ac:dyDescent="0.25">
      <c r="O2051" s="21">
        <v>28062</v>
      </c>
      <c r="P2051">
        <v>210.47</v>
      </c>
    </row>
    <row r="2052" spans="15:16" x14ac:dyDescent="0.25">
      <c r="O2052" s="21">
        <v>28065</v>
      </c>
      <c r="P2052">
        <v>211.06</v>
      </c>
    </row>
    <row r="2053" spans="15:16" x14ac:dyDescent="0.25">
      <c r="O2053" s="21">
        <v>28066</v>
      </c>
      <c r="P2053">
        <v>213.89000000000001</v>
      </c>
    </row>
    <row r="2054" spans="15:16" x14ac:dyDescent="0.25">
      <c r="O2054" s="21">
        <v>28067</v>
      </c>
      <c r="P2054">
        <v>214.06</v>
      </c>
    </row>
    <row r="2055" spans="15:16" x14ac:dyDescent="0.25">
      <c r="O2055" s="21">
        <v>28068</v>
      </c>
      <c r="P2055">
        <v>216.64000000000001</v>
      </c>
    </row>
    <row r="2056" spans="15:16" x14ac:dyDescent="0.25">
      <c r="O2056" s="21">
        <v>28069</v>
      </c>
      <c r="P2056">
        <v>218.71</v>
      </c>
    </row>
    <row r="2057" spans="15:16" x14ac:dyDescent="0.25">
      <c r="O2057" s="21">
        <v>28072</v>
      </c>
      <c r="P2057">
        <v>218.17000000000002</v>
      </c>
    </row>
    <row r="2058" spans="15:16" x14ac:dyDescent="0.25">
      <c r="O2058" s="21">
        <v>28073</v>
      </c>
      <c r="P2058">
        <v>217.38</v>
      </c>
    </row>
    <row r="2059" spans="15:16" x14ac:dyDescent="0.25">
      <c r="O2059" s="21">
        <v>28074</v>
      </c>
      <c r="P2059">
        <v>218.21</v>
      </c>
    </row>
    <row r="2060" spans="15:16" x14ac:dyDescent="0.25">
      <c r="O2060" s="21">
        <v>28075</v>
      </c>
      <c r="P2060">
        <v>218.77</v>
      </c>
    </row>
    <row r="2061" spans="15:16" x14ac:dyDescent="0.25">
      <c r="O2061" s="21">
        <v>28076</v>
      </c>
      <c r="P2061">
        <v>218.05</v>
      </c>
    </row>
    <row r="2062" spans="15:16" x14ac:dyDescent="0.25">
      <c r="O2062" s="21">
        <v>28079</v>
      </c>
      <c r="P2062">
        <v>215.73000000000002</v>
      </c>
    </row>
    <row r="2063" spans="15:16" x14ac:dyDescent="0.25">
      <c r="O2063" s="21">
        <v>28080</v>
      </c>
      <c r="P2063">
        <v>217.54</v>
      </c>
    </row>
    <row r="2064" spans="15:16" x14ac:dyDescent="0.25">
      <c r="O2064" s="21">
        <v>28081</v>
      </c>
      <c r="P2064">
        <v>217.54</v>
      </c>
    </row>
    <row r="2065" spans="15:16" x14ac:dyDescent="0.25">
      <c r="O2065" s="21">
        <v>28082</v>
      </c>
      <c r="P2065">
        <v>215.99</v>
      </c>
    </row>
    <row r="2066" spans="15:16" x14ac:dyDescent="0.25">
      <c r="O2066" s="21">
        <v>28083</v>
      </c>
      <c r="P2066">
        <v>217.61</v>
      </c>
    </row>
    <row r="2067" spans="15:16" x14ac:dyDescent="0.25">
      <c r="O2067" s="21">
        <v>28086</v>
      </c>
      <c r="P2067">
        <v>217.75</v>
      </c>
    </row>
    <row r="2068" spans="15:16" x14ac:dyDescent="0.25">
      <c r="O2068" s="21">
        <v>28087</v>
      </c>
      <c r="P2068">
        <v>220.27</v>
      </c>
    </row>
    <row r="2069" spans="15:16" x14ac:dyDescent="0.25">
      <c r="O2069" s="21">
        <v>28088</v>
      </c>
      <c r="P2069">
        <v>220.58</v>
      </c>
    </row>
    <row r="2070" spans="15:16" x14ac:dyDescent="0.25">
      <c r="O2070" s="21">
        <v>28089</v>
      </c>
      <c r="P2070">
        <v>220.04</v>
      </c>
    </row>
    <row r="2071" spans="15:16" x14ac:dyDescent="0.25">
      <c r="O2071" s="21">
        <v>28090</v>
      </c>
      <c r="P2071">
        <v>219.07</v>
      </c>
    </row>
    <row r="2072" spans="15:16" x14ac:dyDescent="0.25">
      <c r="O2072" s="21">
        <v>28093</v>
      </c>
      <c r="P2072">
        <v>221.94</v>
      </c>
    </row>
    <row r="2073" spans="15:16" x14ac:dyDescent="0.25">
      <c r="O2073" s="21">
        <v>28094</v>
      </c>
      <c r="P2073">
        <v>220.92000000000002</v>
      </c>
    </row>
    <row r="2074" spans="15:16" x14ac:dyDescent="0.25">
      <c r="O2074" s="21">
        <v>28095</v>
      </c>
      <c r="P2074">
        <v>220.49</v>
      </c>
    </row>
    <row r="2075" spans="15:16" x14ac:dyDescent="0.25">
      <c r="O2075" s="21">
        <v>28096</v>
      </c>
      <c r="P2075">
        <v>220.14000000000001</v>
      </c>
    </row>
    <row r="2076" spans="15:16" x14ac:dyDescent="0.25">
      <c r="O2076" s="21">
        <v>28097</v>
      </c>
      <c r="P2076">
        <v>219.69</v>
      </c>
    </row>
    <row r="2077" spans="15:16" x14ac:dyDescent="0.25">
      <c r="O2077" s="21">
        <v>28100</v>
      </c>
      <c r="P2077">
        <v>220.69</v>
      </c>
    </row>
    <row r="2078" spans="15:16" x14ac:dyDescent="0.25">
      <c r="O2078" s="21">
        <v>28101</v>
      </c>
      <c r="P2078">
        <v>221.19</v>
      </c>
    </row>
    <row r="2079" spans="15:16" x14ac:dyDescent="0.25">
      <c r="O2079" s="21">
        <v>28102</v>
      </c>
      <c r="P2079">
        <v>220.63</v>
      </c>
    </row>
    <row r="2080" spans="15:16" x14ac:dyDescent="0.25">
      <c r="O2080" s="21">
        <v>28103</v>
      </c>
      <c r="P2080">
        <v>221.33</v>
      </c>
    </row>
    <row r="2081" spans="15:16" x14ac:dyDescent="0.25">
      <c r="O2081" s="21">
        <v>28104</v>
      </c>
      <c r="P2081">
        <v>220.82</v>
      </c>
    </row>
    <row r="2082" spans="15:16" x14ac:dyDescent="0.25">
      <c r="O2082" s="21">
        <v>28107</v>
      </c>
      <c r="P2082">
        <v>220.43</v>
      </c>
    </row>
    <row r="2083" spans="15:16" x14ac:dyDescent="0.25">
      <c r="O2083" s="21">
        <v>28108</v>
      </c>
      <c r="P2083">
        <v>218.67000000000002</v>
      </c>
    </row>
    <row r="2084" spans="15:16" x14ac:dyDescent="0.25">
      <c r="O2084" s="21">
        <v>28109</v>
      </c>
      <c r="P2084">
        <v>219.41</v>
      </c>
    </row>
    <row r="2085" spans="15:16" x14ac:dyDescent="0.25">
      <c r="O2085" s="21">
        <v>28110</v>
      </c>
      <c r="P2085">
        <v>219.59</v>
      </c>
    </row>
    <row r="2086" spans="15:16" x14ac:dyDescent="0.25">
      <c r="O2086" s="21">
        <v>28111</v>
      </c>
      <c r="P2086">
        <v>219.36</v>
      </c>
    </row>
    <row r="2087" spans="15:16" x14ac:dyDescent="0.25">
      <c r="O2087" s="21">
        <v>28114</v>
      </c>
      <c r="P2087">
        <v>219.03</v>
      </c>
    </row>
    <row r="2088" spans="15:16" x14ac:dyDescent="0.25">
      <c r="O2088" s="21">
        <v>28115</v>
      </c>
      <c r="P2088">
        <v>219.53</v>
      </c>
    </row>
    <row r="2089" spans="15:16" x14ac:dyDescent="0.25">
      <c r="O2089" s="21">
        <v>28116</v>
      </c>
      <c r="P2089">
        <v>220.94</v>
      </c>
    </row>
    <row r="2090" spans="15:16" x14ac:dyDescent="0.25">
      <c r="O2090" s="21">
        <v>28117</v>
      </c>
      <c r="P2090">
        <v>221.44</v>
      </c>
    </row>
    <row r="2091" spans="15:16" x14ac:dyDescent="0.25">
      <c r="O2091" s="21">
        <v>28118</v>
      </c>
      <c r="P2091">
        <v>221.44</v>
      </c>
    </row>
    <row r="2092" spans="15:16" x14ac:dyDescent="0.25">
      <c r="O2092" s="21">
        <v>28121</v>
      </c>
      <c r="P2092">
        <v>221.55</v>
      </c>
    </row>
    <row r="2093" spans="15:16" x14ac:dyDescent="0.25">
      <c r="O2093" s="21">
        <v>28122</v>
      </c>
      <c r="P2093">
        <v>222.68</v>
      </c>
    </row>
    <row r="2094" spans="15:16" x14ac:dyDescent="0.25">
      <c r="O2094" s="21">
        <v>28123</v>
      </c>
      <c r="P2094">
        <v>222.39000000000001</v>
      </c>
    </row>
    <row r="2095" spans="15:16" x14ac:dyDescent="0.25">
      <c r="O2095" s="21">
        <v>28124</v>
      </c>
      <c r="P2095">
        <v>221.89000000000001</v>
      </c>
    </row>
    <row r="2096" spans="15:16" x14ac:dyDescent="0.25">
      <c r="O2096" s="21">
        <v>28125</v>
      </c>
      <c r="P2096">
        <v>221.89000000000001</v>
      </c>
    </row>
    <row r="2097" spans="15:16" x14ac:dyDescent="0.25">
      <c r="O2097" s="21">
        <v>28128</v>
      </c>
      <c r="P2097">
        <v>224.41</v>
      </c>
    </row>
    <row r="2098" spans="15:16" x14ac:dyDescent="0.25">
      <c r="O2098" s="21">
        <v>28129</v>
      </c>
      <c r="P2098">
        <v>226.41</v>
      </c>
    </row>
    <row r="2099" spans="15:16" x14ac:dyDescent="0.25">
      <c r="O2099" s="21">
        <v>28130</v>
      </c>
      <c r="P2099">
        <v>225.22</v>
      </c>
    </row>
    <row r="2100" spans="15:16" x14ac:dyDescent="0.25">
      <c r="O2100" s="21">
        <v>28131</v>
      </c>
      <c r="P2100">
        <v>225.61</v>
      </c>
    </row>
    <row r="2101" spans="15:16" x14ac:dyDescent="0.25">
      <c r="O2101" s="21">
        <v>28132</v>
      </c>
      <c r="P2101">
        <v>227.22</v>
      </c>
    </row>
    <row r="2102" spans="15:16" x14ac:dyDescent="0.25">
      <c r="O2102" s="21">
        <v>28135</v>
      </c>
      <c r="P2102">
        <v>228.18</v>
      </c>
    </row>
    <row r="2103" spans="15:16" x14ac:dyDescent="0.25">
      <c r="O2103" s="21">
        <v>28136</v>
      </c>
      <c r="P2103">
        <v>227.39000000000001</v>
      </c>
    </row>
    <row r="2104" spans="15:16" x14ac:dyDescent="0.25">
      <c r="O2104" s="21">
        <v>28137</v>
      </c>
      <c r="P2104">
        <v>226.57</v>
      </c>
    </row>
    <row r="2105" spans="15:16" x14ac:dyDescent="0.25">
      <c r="O2105" s="21">
        <v>28138</v>
      </c>
      <c r="P2105">
        <v>225.99</v>
      </c>
    </row>
    <row r="2106" spans="15:16" x14ac:dyDescent="0.25">
      <c r="O2106" s="21">
        <v>28139</v>
      </c>
      <c r="P2106">
        <v>226.02</v>
      </c>
    </row>
    <row r="2107" spans="15:16" x14ac:dyDescent="0.25">
      <c r="O2107" s="21">
        <v>28142</v>
      </c>
      <c r="P2107">
        <v>225.08</v>
      </c>
    </row>
    <row r="2108" spans="15:16" x14ac:dyDescent="0.25">
      <c r="O2108" s="21">
        <v>28143</v>
      </c>
      <c r="P2108">
        <v>223.47</v>
      </c>
    </row>
    <row r="2109" spans="15:16" x14ac:dyDescent="0.25">
      <c r="O2109" s="21">
        <v>28144</v>
      </c>
      <c r="P2109">
        <v>222.76</v>
      </c>
    </row>
    <row r="2110" spans="15:16" x14ac:dyDescent="0.25">
      <c r="O2110" s="21">
        <v>28145</v>
      </c>
      <c r="P2110">
        <v>223.09</v>
      </c>
    </row>
    <row r="2111" spans="15:16" x14ac:dyDescent="0.25">
      <c r="O2111" s="21">
        <v>28146</v>
      </c>
      <c r="P2111">
        <v>220.38</v>
      </c>
    </row>
    <row r="2112" spans="15:16" x14ac:dyDescent="0.25">
      <c r="O2112" s="21">
        <v>28149</v>
      </c>
      <c r="P2112">
        <v>220.56</v>
      </c>
    </row>
    <row r="2113" spans="15:16" x14ac:dyDescent="0.25">
      <c r="O2113" s="21">
        <v>28150</v>
      </c>
      <c r="P2113">
        <v>219.92000000000002</v>
      </c>
    </row>
    <row r="2114" spans="15:16" x14ac:dyDescent="0.25">
      <c r="O2114" s="21">
        <v>28151</v>
      </c>
      <c r="P2114">
        <v>222.83</v>
      </c>
    </row>
    <row r="2115" spans="15:16" x14ac:dyDescent="0.25">
      <c r="O2115" s="21">
        <v>28152</v>
      </c>
      <c r="P2115">
        <v>222.20000000000002</v>
      </c>
    </row>
    <row r="2116" spans="15:16" x14ac:dyDescent="0.25">
      <c r="O2116" s="21">
        <v>28153</v>
      </c>
      <c r="P2116">
        <v>223.69</v>
      </c>
    </row>
    <row r="2117" spans="15:16" x14ac:dyDescent="0.25">
      <c r="O2117" s="21">
        <v>28156</v>
      </c>
      <c r="P2117">
        <v>223.70000000000002</v>
      </c>
    </row>
    <row r="2118" spans="15:16" x14ac:dyDescent="0.25">
      <c r="O2118" s="21">
        <v>28157</v>
      </c>
      <c r="P2118">
        <v>223.77</v>
      </c>
    </row>
    <row r="2119" spans="15:16" x14ac:dyDescent="0.25">
      <c r="O2119" s="21">
        <v>28158</v>
      </c>
      <c r="P2119">
        <v>225.37</v>
      </c>
    </row>
    <row r="2120" spans="15:16" x14ac:dyDescent="0.25">
      <c r="O2120" s="21">
        <v>28159</v>
      </c>
      <c r="P2120">
        <v>224.92000000000002</v>
      </c>
    </row>
    <row r="2121" spans="15:16" x14ac:dyDescent="0.25">
      <c r="O2121" s="21">
        <v>28160</v>
      </c>
      <c r="P2121">
        <v>224.86</v>
      </c>
    </row>
    <row r="2122" spans="15:16" x14ac:dyDescent="0.25">
      <c r="O2122" s="21">
        <v>28163</v>
      </c>
      <c r="P2122">
        <v>225.24</v>
      </c>
    </row>
    <row r="2123" spans="15:16" x14ac:dyDescent="0.25">
      <c r="O2123" s="21">
        <v>28164</v>
      </c>
      <c r="P2123">
        <v>224.65</v>
      </c>
    </row>
    <row r="2124" spans="15:16" x14ac:dyDescent="0.25">
      <c r="O2124" s="21">
        <v>28165</v>
      </c>
      <c r="P2124">
        <v>224.61</v>
      </c>
    </row>
    <row r="2125" spans="15:16" x14ac:dyDescent="0.25">
      <c r="O2125" s="21">
        <v>28166</v>
      </c>
      <c r="P2125">
        <v>223.39000000000001</v>
      </c>
    </row>
    <row r="2126" spans="15:16" x14ac:dyDescent="0.25">
      <c r="O2126" s="21">
        <v>28167</v>
      </c>
      <c r="P2126">
        <v>222.8</v>
      </c>
    </row>
    <row r="2127" spans="15:16" x14ac:dyDescent="0.25">
      <c r="O2127" s="21">
        <v>28170</v>
      </c>
      <c r="P2127">
        <v>222.22</v>
      </c>
    </row>
    <row r="2128" spans="15:16" x14ac:dyDescent="0.25">
      <c r="O2128" s="21">
        <v>28171</v>
      </c>
      <c r="P2128">
        <v>221.68</v>
      </c>
    </row>
    <row r="2129" spans="15:16" x14ac:dyDescent="0.25">
      <c r="O2129" s="21">
        <v>28172</v>
      </c>
      <c r="P2129">
        <v>221.21</v>
      </c>
    </row>
    <row r="2130" spans="15:16" x14ac:dyDescent="0.25">
      <c r="O2130" s="21">
        <v>28173</v>
      </c>
      <c r="P2130">
        <v>220.31</v>
      </c>
    </row>
    <row r="2131" spans="15:16" x14ac:dyDescent="0.25">
      <c r="O2131" s="21">
        <v>28174</v>
      </c>
      <c r="P2131">
        <v>220</v>
      </c>
    </row>
    <row r="2132" spans="15:16" x14ac:dyDescent="0.25">
      <c r="O2132" s="21">
        <v>28177</v>
      </c>
      <c r="P2132">
        <v>219.05</v>
      </c>
    </row>
    <row r="2133" spans="15:16" x14ac:dyDescent="0.25">
      <c r="O2133" s="21">
        <v>28178</v>
      </c>
      <c r="P2133">
        <v>219.12</v>
      </c>
    </row>
    <row r="2134" spans="15:16" x14ac:dyDescent="0.25">
      <c r="O2134" s="21">
        <v>28179</v>
      </c>
      <c r="P2134">
        <v>219.27</v>
      </c>
    </row>
    <row r="2135" spans="15:16" x14ac:dyDescent="0.25">
      <c r="O2135" s="21">
        <v>28180</v>
      </c>
      <c r="P2135">
        <v>219.58</v>
      </c>
    </row>
    <row r="2136" spans="15:16" x14ac:dyDescent="0.25">
      <c r="O2136" s="21">
        <v>28181</v>
      </c>
      <c r="P2136">
        <v>219.04</v>
      </c>
    </row>
    <row r="2137" spans="15:16" x14ac:dyDescent="0.25">
      <c r="O2137" s="21">
        <v>28184</v>
      </c>
      <c r="P2137">
        <v>217.4</v>
      </c>
    </row>
    <row r="2138" spans="15:16" x14ac:dyDescent="0.25">
      <c r="O2138" s="21">
        <v>28185</v>
      </c>
      <c r="P2138">
        <v>217.13</v>
      </c>
    </row>
    <row r="2139" spans="15:16" x14ac:dyDescent="0.25">
      <c r="O2139" s="21">
        <v>28186</v>
      </c>
      <c r="P2139">
        <v>218.99</v>
      </c>
    </row>
    <row r="2140" spans="15:16" x14ac:dyDescent="0.25">
      <c r="O2140" s="21">
        <v>28187</v>
      </c>
      <c r="P2140">
        <v>219.03</v>
      </c>
    </row>
    <row r="2141" spans="15:16" x14ac:dyDescent="0.25">
      <c r="O2141" s="21">
        <v>28188</v>
      </c>
      <c r="P2141">
        <v>219.86</v>
      </c>
    </row>
    <row r="2142" spans="15:16" x14ac:dyDescent="0.25">
      <c r="O2142" s="21">
        <v>28191</v>
      </c>
      <c r="P2142">
        <v>219.44</v>
      </c>
    </row>
    <row r="2143" spans="15:16" x14ac:dyDescent="0.25">
      <c r="O2143" s="21">
        <v>28192</v>
      </c>
      <c r="P2143">
        <v>218.19</v>
      </c>
    </row>
    <row r="2144" spans="15:16" x14ac:dyDescent="0.25">
      <c r="O2144" s="21">
        <v>28193</v>
      </c>
      <c r="P2144">
        <v>217.96</v>
      </c>
    </row>
    <row r="2145" spans="15:16" x14ac:dyDescent="0.25">
      <c r="O2145" s="21">
        <v>28194</v>
      </c>
      <c r="P2145">
        <v>216.52</v>
      </c>
    </row>
    <row r="2146" spans="15:16" x14ac:dyDescent="0.25">
      <c r="O2146" s="21">
        <v>28195</v>
      </c>
      <c r="P2146">
        <v>217.07</v>
      </c>
    </row>
    <row r="2147" spans="15:16" x14ac:dyDescent="0.25">
      <c r="O2147" s="21">
        <v>28198</v>
      </c>
      <c r="P2147">
        <v>217.07</v>
      </c>
    </row>
    <row r="2148" spans="15:16" x14ac:dyDescent="0.25">
      <c r="O2148" s="21">
        <v>28199</v>
      </c>
      <c r="P2148">
        <v>219.13</v>
      </c>
    </row>
    <row r="2149" spans="15:16" x14ac:dyDescent="0.25">
      <c r="O2149" s="21">
        <v>28200</v>
      </c>
      <c r="P2149">
        <v>220.4</v>
      </c>
    </row>
    <row r="2150" spans="15:16" x14ac:dyDescent="0.25">
      <c r="O2150" s="21">
        <v>28201</v>
      </c>
      <c r="P2150">
        <v>219.79</v>
      </c>
    </row>
    <row r="2151" spans="15:16" x14ac:dyDescent="0.25">
      <c r="O2151" s="21">
        <v>28202</v>
      </c>
      <c r="P2151">
        <v>219.98000000000002</v>
      </c>
    </row>
    <row r="2152" spans="15:16" x14ac:dyDescent="0.25">
      <c r="O2152" s="21">
        <v>28205</v>
      </c>
      <c r="P2152">
        <v>222.67000000000002</v>
      </c>
    </row>
    <row r="2153" spans="15:16" x14ac:dyDescent="0.25">
      <c r="O2153" s="21">
        <v>28206</v>
      </c>
      <c r="P2153">
        <v>220.88</v>
      </c>
    </row>
    <row r="2154" spans="15:16" x14ac:dyDescent="0.25">
      <c r="O2154" s="21">
        <v>28207</v>
      </c>
      <c r="P2154">
        <v>222.43</v>
      </c>
    </row>
    <row r="2155" spans="15:16" x14ac:dyDescent="0.25">
      <c r="O2155" s="21">
        <v>28208</v>
      </c>
      <c r="P2155">
        <v>223.66</v>
      </c>
    </row>
    <row r="2156" spans="15:16" x14ac:dyDescent="0.25">
      <c r="O2156" s="21">
        <v>28209</v>
      </c>
      <c r="P2156">
        <v>222.74</v>
      </c>
    </row>
    <row r="2157" spans="15:16" x14ac:dyDescent="0.25">
      <c r="O2157" s="21">
        <v>28212</v>
      </c>
      <c r="P2157">
        <v>222.29</v>
      </c>
    </row>
    <row r="2158" spans="15:16" x14ac:dyDescent="0.25">
      <c r="O2158" s="21">
        <v>28213</v>
      </c>
      <c r="P2158">
        <v>223.02</v>
      </c>
    </row>
    <row r="2159" spans="15:16" x14ac:dyDescent="0.25">
      <c r="O2159" s="21">
        <v>28214</v>
      </c>
      <c r="P2159">
        <v>223.31</v>
      </c>
    </row>
    <row r="2160" spans="15:16" x14ac:dyDescent="0.25">
      <c r="O2160" s="21">
        <v>28215</v>
      </c>
      <c r="P2160">
        <v>223.8</v>
      </c>
    </row>
    <row r="2161" spans="15:16" x14ac:dyDescent="0.25">
      <c r="O2161" s="21">
        <v>28216</v>
      </c>
      <c r="P2161">
        <v>224.39000000000001</v>
      </c>
    </row>
    <row r="2162" spans="15:16" x14ac:dyDescent="0.25">
      <c r="O2162" s="21">
        <v>28219</v>
      </c>
      <c r="P2162">
        <v>224.73000000000002</v>
      </c>
    </row>
    <row r="2163" spans="15:16" x14ac:dyDescent="0.25">
      <c r="O2163" s="21">
        <v>28220</v>
      </c>
      <c r="P2163">
        <v>224.63</v>
      </c>
    </row>
    <row r="2164" spans="15:16" x14ac:dyDescent="0.25">
      <c r="O2164" s="21">
        <v>28221</v>
      </c>
      <c r="P2164">
        <v>224.74</v>
      </c>
    </row>
    <row r="2165" spans="15:16" x14ac:dyDescent="0.25">
      <c r="O2165" s="21">
        <v>28222</v>
      </c>
      <c r="P2165">
        <v>225.38</v>
      </c>
    </row>
    <row r="2166" spans="15:16" x14ac:dyDescent="0.25">
      <c r="O2166" s="21">
        <v>28223</v>
      </c>
      <c r="P2166">
        <v>225.38</v>
      </c>
    </row>
    <row r="2167" spans="15:16" x14ac:dyDescent="0.25">
      <c r="O2167" s="21">
        <v>28226</v>
      </c>
      <c r="P2167">
        <v>225.38</v>
      </c>
    </row>
    <row r="2168" spans="15:16" x14ac:dyDescent="0.25">
      <c r="O2168" s="21">
        <v>28227</v>
      </c>
      <c r="P2168">
        <v>226.15</v>
      </c>
    </row>
    <row r="2169" spans="15:16" x14ac:dyDescent="0.25">
      <c r="O2169" s="21">
        <v>28228</v>
      </c>
      <c r="P2169">
        <v>228.07</v>
      </c>
    </row>
    <row r="2170" spans="15:16" x14ac:dyDescent="0.25">
      <c r="O2170" s="21">
        <v>28229</v>
      </c>
      <c r="P2170">
        <v>229.31</v>
      </c>
    </row>
    <row r="2171" spans="15:16" x14ac:dyDescent="0.25">
      <c r="O2171" s="21">
        <v>28230</v>
      </c>
      <c r="P2171">
        <v>230.98000000000002</v>
      </c>
    </row>
    <row r="2172" spans="15:16" x14ac:dyDescent="0.25">
      <c r="O2172" s="21">
        <v>28233</v>
      </c>
      <c r="P2172">
        <v>233.91</v>
      </c>
    </row>
    <row r="2173" spans="15:16" x14ac:dyDescent="0.25">
      <c r="O2173" s="21">
        <v>28234</v>
      </c>
      <c r="P2173">
        <v>233.69</v>
      </c>
    </row>
    <row r="2174" spans="15:16" x14ac:dyDescent="0.25">
      <c r="O2174" s="21">
        <v>28235</v>
      </c>
      <c r="P2174">
        <v>235.70000000000002</v>
      </c>
    </row>
    <row r="2175" spans="15:16" x14ac:dyDescent="0.25">
      <c r="O2175" s="21">
        <v>28236</v>
      </c>
      <c r="P2175">
        <v>238.09</v>
      </c>
    </row>
    <row r="2176" spans="15:16" x14ac:dyDescent="0.25">
      <c r="O2176" s="21">
        <v>28237</v>
      </c>
      <c r="P2176">
        <v>237.92000000000002</v>
      </c>
    </row>
    <row r="2177" spans="15:16" x14ac:dyDescent="0.25">
      <c r="O2177" s="21">
        <v>28240</v>
      </c>
      <c r="P2177">
        <v>237.15</v>
      </c>
    </row>
    <row r="2178" spans="15:16" x14ac:dyDescent="0.25">
      <c r="O2178" s="21">
        <v>28241</v>
      </c>
      <c r="P2178">
        <v>236.05</v>
      </c>
    </row>
    <row r="2179" spans="15:16" x14ac:dyDescent="0.25">
      <c r="O2179" s="21">
        <v>28242</v>
      </c>
      <c r="P2179">
        <v>236.53</v>
      </c>
    </row>
    <row r="2180" spans="15:16" x14ac:dyDescent="0.25">
      <c r="O2180" s="21">
        <v>28243</v>
      </c>
      <c r="P2180">
        <v>237.77</v>
      </c>
    </row>
    <row r="2181" spans="15:16" x14ac:dyDescent="0.25">
      <c r="O2181" s="21">
        <v>28244</v>
      </c>
      <c r="P2181">
        <v>238.82</v>
      </c>
    </row>
    <row r="2182" spans="15:16" x14ac:dyDescent="0.25">
      <c r="O2182" s="21">
        <v>28247</v>
      </c>
      <c r="P2182">
        <v>240.29</v>
      </c>
    </row>
    <row r="2183" spans="15:16" x14ac:dyDescent="0.25">
      <c r="O2183" s="21">
        <v>28248</v>
      </c>
      <c r="P2183">
        <v>240.58</v>
      </c>
    </row>
    <row r="2184" spans="15:16" x14ac:dyDescent="0.25">
      <c r="O2184" s="21">
        <v>28249</v>
      </c>
      <c r="P2184">
        <v>238.14000000000001</v>
      </c>
    </row>
    <row r="2185" spans="15:16" x14ac:dyDescent="0.25">
      <c r="O2185" s="21">
        <v>28250</v>
      </c>
      <c r="P2185">
        <v>235.05</v>
      </c>
    </row>
    <row r="2186" spans="15:16" x14ac:dyDescent="0.25">
      <c r="O2186" s="21">
        <v>28251</v>
      </c>
      <c r="P2186">
        <v>235.33</v>
      </c>
    </row>
    <row r="2187" spans="15:16" x14ac:dyDescent="0.25">
      <c r="O2187" s="21">
        <v>28254</v>
      </c>
      <c r="P2187">
        <v>236.38</v>
      </c>
    </row>
    <row r="2188" spans="15:16" x14ac:dyDescent="0.25">
      <c r="O2188" s="21">
        <v>28255</v>
      </c>
      <c r="P2188">
        <v>236.89000000000001</v>
      </c>
    </row>
    <row r="2189" spans="15:16" x14ac:dyDescent="0.25">
      <c r="O2189" s="21">
        <v>28256</v>
      </c>
      <c r="P2189">
        <v>238.78</v>
      </c>
    </row>
    <row r="2190" spans="15:16" x14ac:dyDescent="0.25">
      <c r="O2190" s="21">
        <v>28257</v>
      </c>
      <c r="P2190">
        <v>236.83</v>
      </c>
    </row>
    <row r="2191" spans="15:16" x14ac:dyDescent="0.25">
      <c r="O2191" s="21">
        <v>28258</v>
      </c>
      <c r="P2191">
        <v>235.73000000000002</v>
      </c>
    </row>
    <row r="2192" spans="15:16" x14ac:dyDescent="0.25">
      <c r="O2192" s="21">
        <v>28261</v>
      </c>
      <c r="P2192">
        <v>232.84</v>
      </c>
    </row>
    <row r="2193" spans="15:16" x14ac:dyDescent="0.25">
      <c r="O2193" s="21">
        <v>28262</v>
      </c>
      <c r="P2193">
        <v>233.72</v>
      </c>
    </row>
    <row r="2194" spans="15:16" x14ac:dyDescent="0.25">
      <c r="O2194" s="21">
        <v>28263</v>
      </c>
      <c r="P2194">
        <v>235.91</v>
      </c>
    </row>
    <row r="2195" spans="15:16" x14ac:dyDescent="0.25">
      <c r="O2195" s="21">
        <v>28264</v>
      </c>
      <c r="P2195">
        <v>235.91</v>
      </c>
    </row>
    <row r="2196" spans="15:16" x14ac:dyDescent="0.25">
      <c r="O2196" s="21">
        <v>28265</v>
      </c>
      <c r="P2196">
        <v>235.52</v>
      </c>
    </row>
    <row r="2197" spans="15:16" x14ac:dyDescent="0.25">
      <c r="O2197" s="21">
        <v>28268</v>
      </c>
      <c r="P2197">
        <v>234.11</v>
      </c>
    </row>
    <row r="2198" spans="15:16" x14ac:dyDescent="0.25">
      <c r="O2198" s="21">
        <v>28269</v>
      </c>
      <c r="P2198">
        <v>232.57</v>
      </c>
    </row>
    <row r="2199" spans="15:16" x14ac:dyDescent="0.25">
      <c r="O2199" s="21">
        <v>28270</v>
      </c>
      <c r="P2199">
        <v>233.54</v>
      </c>
    </row>
    <row r="2200" spans="15:16" x14ac:dyDescent="0.25">
      <c r="O2200" s="21">
        <v>28271</v>
      </c>
      <c r="P2200">
        <v>233.09</v>
      </c>
    </row>
    <row r="2201" spans="15:16" x14ac:dyDescent="0.25">
      <c r="O2201" s="21">
        <v>28272</v>
      </c>
      <c r="P2201">
        <v>234.42000000000002</v>
      </c>
    </row>
    <row r="2202" spans="15:16" x14ac:dyDescent="0.25">
      <c r="O2202" s="21">
        <v>28275</v>
      </c>
      <c r="P2202">
        <v>234.42000000000002</v>
      </c>
    </row>
    <row r="2203" spans="15:16" x14ac:dyDescent="0.25">
      <c r="O2203" s="21">
        <v>28276</v>
      </c>
      <c r="P2203">
        <v>233.4</v>
      </c>
    </row>
    <row r="2204" spans="15:16" x14ac:dyDescent="0.25">
      <c r="O2204" s="21">
        <v>28277</v>
      </c>
      <c r="P2204">
        <v>232.62</v>
      </c>
    </row>
    <row r="2205" spans="15:16" x14ac:dyDescent="0.25">
      <c r="O2205" s="21">
        <v>28278</v>
      </c>
      <c r="P2205">
        <v>229.9</v>
      </c>
    </row>
    <row r="2206" spans="15:16" x14ac:dyDescent="0.25">
      <c r="O2206" s="21">
        <v>28279</v>
      </c>
      <c r="P2206">
        <v>229.70000000000002</v>
      </c>
    </row>
    <row r="2207" spans="15:16" x14ac:dyDescent="0.25">
      <c r="O2207" s="21">
        <v>28282</v>
      </c>
      <c r="P2207">
        <v>231.59</v>
      </c>
    </row>
    <row r="2208" spans="15:16" x14ac:dyDescent="0.25">
      <c r="O2208" s="21">
        <v>28283</v>
      </c>
      <c r="P2208">
        <v>229.91</v>
      </c>
    </row>
    <row r="2209" spans="15:16" x14ac:dyDescent="0.25">
      <c r="O2209" s="21">
        <v>28284</v>
      </c>
      <c r="P2209">
        <v>229.27</v>
      </c>
    </row>
    <row r="2210" spans="15:16" x14ac:dyDescent="0.25">
      <c r="O2210" s="21">
        <v>28285</v>
      </c>
      <c r="P2210">
        <v>229.27</v>
      </c>
    </row>
    <row r="2211" spans="15:16" x14ac:dyDescent="0.25">
      <c r="O2211" s="21">
        <v>28286</v>
      </c>
      <c r="P2211">
        <v>229.66</v>
      </c>
    </row>
    <row r="2212" spans="15:16" x14ac:dyDescent="0.25">
      <c r="O2212" s="21">
        <v>28289</v>
      </c>
      <c r="P2212">
        <v>230.05</v>
      </c>
    </row>
    <row r="2213" spans="15:16" x14ac:dyDescent="0.25">
      <c r="O2213" s="21">
        <v>28290</v>
      </c>
      <c r="P2213">
        <v>230.52</v>
      </c>
    </row>
    <row r="2214" spans="15:16" x14ac:dyDescent="0.25">
      <c r="O2214" s="21">
        <v>28291</v>
      </c>
      <c r="P2214">
        <v>231.88</v>
      </c>
    </row>
    <row r="2215" spans="15:16" x14ac:dyDescent="0.25">
      <c r="O2215" s="21">
        <v>28292</v>
      </c>
      <c r="P2215">
        <v>231.12</v>
      </c>
    </row>
    <row r="2216" spans="15:16" x14ac:dyDescent="0.25">
      <c r="O2216" s="21">
        <v>28293</v>
      </c>
      <c r="P2216">
        <v>231.12</v>
      </c>
    </row>
    <row r="2217" spans="15:16" x14ac:dyDescent="0.25">
      <c r="O2217" s="21">
        <v>28296</v>
      </c>
      <c r="P2217">
        <v>229.86</v>
      </c>
    </row>
    <row r="2218" spans="15:16" x14ac:dyDescent="0.25">
      <c r="O2218" s="21">
        <v>28297</v>
      </c>
      <c r="P2218">
        <v>228.61</v>
      </c>
    </row>
    <row r="2219" spans="15:16" x14ac:dyDescent="0.25">
      <c r="O2219" s="21">
        <v>28298</v>
      </c>
      <c r="P2219">
        <v>228.64000000000001</v>
      </c>
    </row>
    <row r="2220" spans="15:16" x14ac:dyDescent="0.25">
      <c r="O2220" s="21">
        <v>28299</v>
      </c>
      <c r="P2220">
        <v>229.26</v>
      </c>
    </row>
    <row r="2221" spans="15:16" x14ac:dyDescent="0.25">
      <c r="O2221" s="21">
        <v>28300</v>
      </c>
      <c r="P2221">
        <v>227.07</v>
      </c>
    </row>
    <row r="2222" spans="15:16" x14ac:dyDescent="0.25">
      <c r="O2222" s="21">
        <v>28303</v>
      </c>
      <c r="P2222">
        <v>226.97</v>
      </c>
    </row>
    <row r="2223" spans="15:16" x14ac:dyDescent="0.25">
      <c r="O2223" s="21">
        <v>28304</v>
      </c>
      <c r="P2223">
        <v>227.93</v>
      </c>
    </row>
    <row r="2224" spans="15:16" x14ac:dyDescent="0.25">
      <c r="O2224" s="21">
        <v>28305</v>
      </c>
      <c r="P2224">
        <v>227.76</v>
      </c>
    </row>
    <row r="2225" spans="15:16" x14ac:dyDescent="0.25">
      <c r="O2225" s="21">
        <v>28306</v>
      </c>
      <c r="P2225">
        <v>226.89000000000001</v>
      </c>
    </row>
    <row r="2226" spans="15:16" x14ac:dyDescent="0.25">
      <c r="O2226" s="21">
        <v>28307</v>
      </c>
      <c r="P2226">
        <v>228.70000000000002</v>
      </c>
    </row>
    <row r="2227" spans="15:16" x14ac:dyDescent="0.25">
      <c r="O2227" s="21">
        <v>28310</v>
      </c>
      <c r="P2227">
        <v>230.58</v>
      </c>
    </row>
    <row r="2228" spans="15:16" x14ac:dyDescent="0.25">
      <c r="O2228" s="21">
        <v>28311</v>
      </c>
      <c r="P2228">
        <v>232.18</v>
      </c>
    </row>
    <row r="2229" spans="15:16" x14ac:dyDescent="0.25">
      <c r="O2229" s="21">
        <v>28312</v>
      </c>
      <c r="P2229">
        <v>230.97</v>
      </c>
    </row>
    <row r="2230" spans="15:16" x14ac:dyDescent="0.25">
      <c r="O2230" s="21">
        <v>28313</v>
      </c>
      <c r="P2230">
        <v>229.69</v>
      </c>
    </row>
    <row r="2231" spans="15:16" x14ac:dyDescent="0.25">
      <c r="O2231" s="21">
        <v>28314</v>
      </c>
      <c r="P2231">
        <v>230.64000000000001</v>
      </c>
    </row>
    <row r="2232" spans="15:16" x14ac:dyDescent="0.25">
      <c r="O2232" s="21">
        <v>28317</v>
      </c>
      <c r="P2232">
        <v>229.68</v>
      </c>
    </row>
    <row r="2233" spans="15:16" x14ac:dyDescent="0.25">
      <c r="O2233" s="21">
        <v>28318</v>
      </c>
      <c r="P2233">
        <v>230.99</v>
      </c>
    </row>
    <row r="2234" spans="15:16" x14ac:dyDescent="0.25">
      <c r="O2234" s="21">
        <v>28319</v>
      </c>
      <c r="P2234">
        <v>230.69</v>
      </c>
    </row>
    <row r="2235" spans="15:16" x14ac:dyDescent="0.25">
      <c r="O2235" s="21">
        <v>28320</v>
      </c>
      <c r="P2235">
        <v>229.84</v>
      </c>
    </row>
    <row r="2236" spans="15:16" x14ac:dyDescent="0.25">
      <c r="O2236" s="21">
        <v>28321</v>
      </c>
      <c r="P2236">
        <v>230.49</v>
      </c>
    </row>
    <row r="2237" spans="15:16" x14ac:dyDescent="0.25">
      <c r="O2237" s="21">
        <v>28324</v>
      </c>
      <c r="P2237">
        <v>229.77</v>
      </c>
    </row>
    <row r="2238" spans="15:16" x14ac:dyDescent="0.25">
      <c r="O2238" s="21">
        <v>28325</v>
      </c>
      <c r="P2238">
        <v>229.82</v>
      </c>
    </row>
    <row r="2239" spans="15:16" x14ac:dyDescent="0.25">
      <c r="O2239" s="21">
        <v>28326</v>
      </c>
      <c r="P2239">
        <v>230.25</v>
      </c>
    </row>
    <row r="2240" spans="15:16" x14ac:dyDescent="0.25">
      <c r="O2240" s="21">
        <v>28327</v>
      </c>
      <c r="P2240">
        <v>228.99</v>
      </c>
    </row>
    <row r="2241" spans="15:16" x14ac:dyDescent="0.25">
      <c r="O2241" s="21">
        <v>28328</v>
      </c>
      <c r="P2241">
        <v>228.95000000000002</v>
      </c>
    </row>
    <row r="2242" spans="15:16" x14ac:dyDescent="0.25">
      <c r="O2242" s="21">
        <v>28331</v>
      </c>
      <c r="P2242">
        <v>228.43</v>
      </c>
    </row>
    <row r="2243" spans="15:16" x14ac:dyDescent="0.25">
      <c r="O2243" s="21">
        <v>28332</v>
      </c>
      <c r="P2243">
        <v>228.75</v>
      </c>
    </row>
    <row r="2244" spans="15:16" x14ac:dyDescent="0.25">
      <c r="O2244" s="21">
        <v>28333</v>
      </c>
      <c r="P2244">
        <v>228.4</v>
      </c>
    </row>
    <row r="2245" spans="15:16" x14ac:dyDescent="0.25">
      <c r="O2245" s="21">
        <v>28334</v>
      </c>
      <c r="P2245">
        <v>227.54</v>
      </c>
    </row>
    <row r="2246" spans="15:16" x14ac:dyDescent="0.25">
      <c r="O2246" s="21">
        <v>28335</v>
      </c>
      <c r="P2246">
        <v>228.59</v>
      </c>
    </row>
    <row r="2247" spans="15:16" x14ac:dyDescent="0.25">
      <c r="O2247" s="21">
        <v>28338</v>
      </c>
      <c r="P2247">
        <v>230.21</v>
      </c>
    </row>
    <row r="2248" spans="15:16" x14ac:dyDescent="0.25">
      <c r="O2248" s="21">
        <v>28339</v>
      </c>
      <c r="P2248">
        <v>232.53</v>
      </c>
    </row>
    <row r="2249" spans="15:16" x14ac:dyDescent="0.25">
      <c r="O2249" s="21">
        <v>28340</v>
      </c>
      <c r="P2249">
        <v>233.14000000000001</v>
      </c>
    </row>
    <row r="2250" spans="15:16" x14ac:dyDescent="0.25">
      <c r="O2250" s="21">
        <v>28341</v>
      </c>
      <c r="P2250">
        <v>233.89000000000001</v>
      </c>
    </row>
    <row r="2251" spans="15:16" x14ac:dyDescent="0.25">
      <c r="O2251" s="21">
        <v>28342</v>
      </c>
      <c r="P2251">
        <v>235.03</v>
      </c>
    </row>
    <row r="2252" spans="15:16" x14ac:dyDescent="0.25">
      <c r="O2252" s="21">
        <v>28345</v>
      </c>
      <c r="P2252">
        <v>235.58</v>
      </c>
    </row>
    <row r="2253" spans="15:16" x14ac:dyDescent="0.25">
      <c r="O2253" s="21">
        <v>28346</v>
      </c>
      <c r="P2253">
        <v>235.46</v>
      </c>
    </row>
    <row r="2254" spans="15:16" x14ac:dyDescent="0.25">
      <c r="O2254" s="21">
        <v>28347</v>
      </c>
      <c r="P2254">
        <v>234.55</v>
      </c>
    </row>
    <row r="2255" spans="15:16" x14ac:dyDescent="0.25">
      <c r="O2255" s="21">
        <v>28348</v>
      </c>
      <c r="P2255">
        <v>236.1</v>
      </c>
    </row>
    <row r="2256" spans="15:16" x14ac:dyDescent="0.25">
      <c r="O2256" s="21">
        <v>28349</v>
      </c>
      <c r="P2256">
        <v>237.33</v>
      </c>
    </row>
    <row r="2257" spans="15:16" x14ac:dyDescent="0.25">
      <c r="O2257" s="21">
        <v>28352</v>
      </c>
      <c r="P2257">
        <v>238.25</v>
      </c>
    </row>
    <row r="2258" spans="15:16" x14ac:dyDescent="0.25">
      <c r="O2258" s="21">
        <v>28353</v>
      </c>
      <c r="P2258">
        <v>237.82</v>
      </c>
    </row>
    <row r="2259" spans="15:16" x14ac:dyDescent="0.25">
      <c r="O2259" s="21">
        <v>28354</v>
      </c>
      <c r="P2259">
        <v>239.02</v>
      </c>
    </row>
    <row r="2260" spans="15:16" x14ac:dyDescent="0.25">
      <c r="O2260" s="21">
        <v>28355</v>
      </c>
      <c r="P2260">
        <v>239.29</v>
      </c>
    </row>
    <row r="2261" spans="15:16" x14ac:dyDescent="0.25">
      <c r="O2261" s="21">
        <v>28356</v>
      </c>
      <c r="P2261">
        <v>237.31</v>
      </c>
    </row>
    <row r="2262" spans="15:16" x14ac:dyDescent="0.25">
      <c r="O2262" s="21">
        <v>28359</v>
      </c>
      <c r="P2262">
        <v>235.85</v>
      </c>
    </row>
    <row r="2263" spans="15:16" x14ac:dyDescent="0.25">
      <c r="O2263" s="21">
        <v>28360</v>
      </c>
      <c r="P2263">
        <v>236.54</v>
      </c>
    </row>
    <row r="2264" spans="15:16" x14ac:dyDescent="0.25">
      <c r="O2264" s="21">
        <v>28361</v>
      </c>
      <c r="P2264">
        <v>236.88</v>
      </c>
    </row>
    <row r="2265" spans="15:16" x14ac:dyDescent="0.25">
      <c r="O2265" s="21">
        <v>28362</v>
      </c>
      <c r="P2265">
        <v>236.85</v>
      </c>
    </row>
    <row r="2266" spans="15:16" x14ac:dyDescent="0.25">
      <c r="O2266" s="21">
        <v>28363</v>
      </c>
      <c r="P2266">
        <v>235.85</v>
      </c>
    </row>
    <row r="2267" spans="15:16" x14ac:dyDescent="0.25">
      <c r="O2267" s="21">
        <v>28366</v>
      </c>
      <c r="P2267">
        <v>234.32</v>
      </c>
    </row>
    <row r="2268" spans="15:16" x14ac:dyDescent="0.25">
      <c r="O2268" s="21">
        <v>28367</v>
      </c>
      <c r="P2268">
        <v>234.48000000000002</v>
      </c>
    </row>
    <row r="2269" spans="15:16" x14ac:dyDescent="0.25">
      <c r="O2269" s="21">
        <v>28368</v>
      </c>
      <c r="P2269">
        <v>233.28</v>
      </c>
    </row>
    <row r="2270" spans="15:16" x14ac:dyDescent="0.25">
      <c r="O2270" s="21">
        <v>28369</v>
      </c>
      <c r="P2270">
        <v>234.95000000000002</v>
      </c>
    </row>
    <row r="2271" spans="15:16" x14ac:dyDescent="0.25">
      <c r="O2271" s="21">
        <v>28370</v>
      </c>
      <c r="P2271">
        <v>235.96</v>
      </c>
    </row>
    <row r="2272" spans="15:16" x14ac:dyDescent="0.25">
      <c r="O2272" s="21">
        <v>28373</v>
      </c>
      <c r="P2272">
        <v>237.22</v>
      </c>
    </row>
    <row r="2273" spans="15:16" x14ac:dyDescent="0.25">
      <c r="O2273" s="21">
        <v>28374</v>
      </c>
      <c r="P2273">
        <v>237.71</v>
      </c>
    </row>
    <row r="2274" spans="15:16" x14ac:dyDescent="0.25">
      <c r="O2274" s="21">
        <v>28375</v>
      </c>
      <c r="P2274">
        <v>237.70000000000002</v>
      </c>
    </row>
    <row r="2275" spans="15:16" x14ac:dyDescent="0.25">
      <c r="O2275" s="21">
        <v>28376</v>
      </c>
      <c r="P2275">
        <v>237.06</v>
      </c>
    </row>
    <row r="2276" spans="15:16" x14ac:dyDescent="0.25">
      <c r="O2276" s="21">
        <v>28377</v>
      </c>
      <c r="P2276">
        <v>235.65</v>
      </c>
    </row>
    <row r="2277" spans="15:16" x14ac:dyDescent="0.25">
      <c r="O2277" s="21">
        <v>28380</v>
      </c>
      <c r="P2277">
        <v>235.38</v>
      </c>
    </row>
    <row r="2278" spans="15:16" x14ac:dyDescent="0.25">
      <c r="O2278" s="21">
        <v>28381</v>
      </c>
      <c r="P2278">
        <v>236.78</v>
      </c>
    </row>
    <row r="2279" spans="15:16" x14ac:dyDescent="0.25">
      <c r="O2279" s="21">
        <v>28382</v>
      </c>
      <c r="P2279">
        <v>237.28</v>
      </c>
    </row>
    <row r="2280" spans="15:16" x14ac:dyDescent="0.25">
      <c r="O2280" s="21">
        <v>28383</v>
      </c>
      <c r="P2280">
        <v>237.29</v>
      </c>
    </row>
    <row r="2281" spans="15:16" x14ac:dyDescent="0.25">
      <c r="O2281" s="21">
        <v>28384</v>
      </c>
      <c r="P2281">
        <v>236.97</v>
      </c>
    </row>
    <row r="2282" spans="15:16" x14ac:dyDescent="0.25">
      <c r="O2282" s="21">
        <v>28387</v>
      </c>
      <c r="P2282">
        <v>235.17000000000002</v>
      </c>
    </row>
    <row r="2283" spans="15:16" x14ac:dyDescent="0.25">
      <c r="O2283" s="21">
        <v>28388</v>
      </c>
      <c r="P2283">
        <v>234.20000000000002</v>
      </c>
    </row>
    <row r="2284" spans="15:16" x14ac:dyDescent="0.25">
      <c r="O2284" s="21">
        <v>28389</v>
      </c>
      <c r="P2284">
        <v>233.68</v>
      </c>
    </row>
    <row r="2285" spans="15:16" x14ac:dyDescent="0.25">
      <c r="O2285" s="21">
        <v>28390</v>
      </c>
      <c r="P2285">
        <v>231.89000000000001</v>
      </c>
    </row>
    <row r="2286" spans="15:16" x14ac:dyDescent="0.25">
      <c r="O2286" s="21">
        <v>28391</v>
      </c>
      <c r="P2286">
        <v>232.55</v>
      </c>
    </row>
    <row r="2287" spans="15:16" x14ac:dyDescent="0.25">
      <c r="O2287" s="21">
        <v>28394</v>
      </c>
      <c r="P2287">
        <v>232.66</v>
      </c>
    </row>
    <row r="2288" spans="15:16" x14ac:dyDescent="0.25">
      <c r="O2288" s="21">
        <v>28395</v>
      </c>
      <c r="P2288">
        <v>233.58</v>
      </c>
    </row>
    <row r="2289" spans="15:16" x14ac:dyDescent="0.25">
      <c r="O2289" s="21">
        <v>28396</v>
      </c>
      <c r="P2289">
        <v>233.92000000000002</v>
      </c>
    </row>
    <row r="2290" spans="15:16" x14ac:dyDescent="0.25">
      <c r="O2290" s="21">
        <v>28397</v>
      </c>
      <c r="P2290">
        <v>235.28</v>
      </c>
    </row>
    <row r="2291" spans="15:16" x14ac:dyDescent="0.25">
      <c r="O2291" s="21">
        <v>28398</v>
      </c>
      <c r="P2291">
        <v>235.46</v>
      </c>
    </row>
    <row r="2292" spans="15:16" x14ac:dyDescent="0.25">
      <c r="O2292" s="21">
        <v>28401</v>
      </c>
      <c r="P2292">
        <v>234.11</v>
      </c>
    </row>
    <row r="2293" spans="15:16" x14ac:dyDescent="0.25">
      <c r="O2293" s="21">
        <v>28402</v>
      </c>
      <c r="P2293">
        <v>235.49</v>
      </c>
    </row>
    <row r="2294" spans="15:16" x14ac:dyDescent="0.25">
      <c r="O2294" s="21">
        <v>28403</v>
      </c>
      <c r="P2294">
        <v>236.13</v>
      </c>
    </row>
    <row r="2295" spans="15:16" x14ac:dyDescent="0.25">
      <c r="O2295" s="21">
        <v>28404</v>
      </c>
      <c r="P2295">
        <v>237.19</v>
      </c>
    </row>
    <row r="2296" spans="15:16" x14ac:dyDescent="0.25">
      <c r="O2296" s="21">
        <v>28405</v>
      </c>
      <c r="P2296">
        <v>238.04</v>
      </c>
    </row>
    <row r="2297" spans="15:16" x14ac:dyDescent="0.25">
      <c r="O2297" s="21">
        <v>28408</v>
      </c>
      <c r="P2297">
        <v>239.43</v>
      </c>
    </row>
    <row r="2298" spans="15:16" x14ac:dyDescent="0.25">
      <c r="O2298" s="21">
        <v>28409</v>
      </c>
      <c r="P2298">
        <v>241.29</v>
      </c>
    </row>
    <row r="2299" spans="15:16" x14ac:dyDescent="0.25">
      <c r="O2299" s="21">
        <v>28410</v>
      </c>
      <c r="P2299">
        <v>241.53</v>
      </c>
    </row>
    <row r="2300" spans="15:16" x14ac:dyDescent="0.25">
      <c r="O2300" s="21">
        <v>28411</v>
      </c>
      <c r="P2300">
        <v>240.25</v>
      </c>
    </row>
    <row r="2301" spans="15:16" x14ac:dyDescent="0.25">
      <c r="O2301" s="21">
        <v>28412</v>
      </c>
      <c r="P2301">
        <v>239.56</v>
      </c>
    </row>
    <row r="2302" spans="15:16" x14ac:dyDescent="0.25">
      <c r="O2302" s="21">
        <v>28415</v>
      </c>
      <c r="P2302">
        <v>240.29</v>
      </c>
    </row>
    <row r="2303" spans="15:16" x14ac:dyDescent="0.25">
      <c r="O2303" s="21">
        <v>28416</v>
      </c>
      <c r="P2303">
        <v>241.38</v>
      </c>
    </row>
    <row r="2304" spans="15:16" x14ac:dyDescent="0.25">
      <c r="O2304" s="21">
        <v>28417</v>
      </c>
      <c r="P2304">
        <v>241.02</v>
      </c>
    </row>
    <row r="2305" spans="15:16" x14ac:dyDescent="0.25">
      <c r="O2305" s="21">
        <v>28418</v>
      </c>
      <c r="P2305">
        <v>240.49</v>
      </c>
    </row>
    <row r="2306" spans="15:16" x14ac:dyDescent="0.25">
      <c r="O2306" s="21">
        <v>28419</v>
      </c>
      <c r="P2306">
        <v>240.54</v>
      </c>
    </row>
    <row r="2307" spans="15:16" x14ac:dyDescent="0.25">
      <c r="O2307" s="21">
        <v>28422</v>
      </c>
      <c r="P2307">
        <v>240.32</v>
      </c>
    </row>
    <row r="2308" spans="15:16" x14ac:dyDescent="0.25">
      <c r="O2308" s="21">
        <v>28423</v>
      </c>
      <c r="P2308">
        <v>239.85</v>
      </c>
    </row>
    <row r="2309" spans="15:16" x14ac:dyDescent="0.25">
      <c r="O2309" s="21">
        <v>28424</v>
      </c>
      <c r="P2309">
        <v>238.6</v>
      </c>
    </row>
    <row r="2310" spans="15:16" x14ac:dyDescent="0.25">
      <c r="O2310" s="21">
        <v>28425</v>
      </c>
      <c r="P2310">
        <v>239.82</v>
      </c>
    </row>
    <row r="2311" spans="15:16" x14ac:dyDescent="0.25">
      <c r="O2311" s="21">
        <v>28426</v>
      </c>
      <c r="P2311">
        <v>241.02</v>
      </c>
    </row>
    <row r="2312" spans="15:16" x14ac:dyDescent="0.25">
      <c r="O2312" s="21">
        <v>28429</v>
      </c>
      <c r="P2312">
        <v>241.32</v>
      </c>
    </row>
    <row r="2313" spans="15:16" x14ac:dyDescent="0.25">
      <c r="O2313" s="21">
        <v>28430</v>
      </c>
      <c r="P2313">
        <v>242.59</v>
      </c>
    </row>
    <row r="2314" spans="15:16" x14ac:dyDescent="0.25">
      <c r="O2314" s="21">
        <v>28431</v>
      </c>
      <c r="P2314">
        <v>243.07</v>
      </c>
    </row>
    <row r="2315" spans="15:16" x14ac:dyDescent="0.25">
      <c r="O2315" s="21">
        <v>28432</v>
      </c>
      <c r="P2315">
        <v>243.87</v>
      </c>
    </row>
    <row r="2316" spans="15:16" x14ac:dyDescent="0.25">
      <c r="O2316" s="21">
        <v>28433</v>
      </c>
      <c r="P2316">
        <v>244.19</v>
      </c>
    </row>
    <row r="2317" spans="15:16" x14ac:dyDescent="0.25">
      <c r="O2317" s="21">
        <v>28436</v>
      </c>
      <c r="P2317">
        <v>243.4</v>
      </c>
    </row>
    <row r="2318" spans="15:16" x14ac:dyDescent="0.25">
      <c r="O2318" s="21">
        <v>28437</v>
      </c>
      <c r="P2318">
        <v>243.34</v>
      </c>
    </row>
    <row r="2319" spans="15:16" x14ac:dyDescent="0.25">
      <c r="O2319" s="21">
        <v>28438</v>
      </c>
      <c r="P2319">
        <v>243.64000000000001</v>
      </c>
    </row>
    <row r="2320" spans="15:16" x14ac:dyDescent="0.25">
      <c r="O2320" s="21">
        <v>28439</v>
      </c>
      <c r="P2320">
        <v>244.41</v>
      </c>
    </row>
    <row r="2321" spans="15:16" x14ac:dyDescent="0.25">
      <c r="O2321" s="21">
        <v>28440</v>
      </c>
      <c r="P2321">
        <v>246.11</v>
      </c>
    </row>
    <row r="2322" spans="15:16" x14ac:dyDescent="0.25">
      <c r="O2322" s="21">
        <v>28443</v>
      </c>
      <c r="P2322">
        <v>246.13</v>
      </c>
    </row>
    <row r="2323" spans="15:16" x14ac:dyDescent="0.25">
      <c r="O2323" s="21">
        <v>28444</v>
      </c>
      <c r="P2323">
        <v>246.13</v>
      </c>
    </row>
    <row r="2324" spans="15:16" x14ac:dyDescent="0.25">
      <c r="O2324" s="21">
        <v>28445</v>
      </c>
      <c r="P2324">
        <v>246.13</v>
      </c>
    </row>
    <row r="2325" spans="15:16" x14ac:dyDescent="0.25">
      <c r="O2325" s="21">
        <v>28446</v>
      </c>
      <c r="P2325">
        <v>247.66</v>
      </c>
    </row>
    <row r="2326" spans="15:16" x14ac:dyDescent="0.25">
      <c r="O2326" s="21">
        <v>28447</v>
      </c>
      <c r="P2326">
        <v>247.06</v>
      </c>
    </row>
    <row r="2327" spans="15:16" x14ac:dyDescent="0.25">
      <c r="O2327" s="21">
        <v>28450</v>
      </c>
      <c r="P2327">
        <v>246.47</v>
      </c>
    </row>
    <row r="2328" spans="15:16" x14ac:dyDescent="0.25">
      <c r="O2328" s="21">
        <v>28451</v>
      </c>
      <c r="P2328">
        <v>244.9</v>
      </c>
    </row>
    <row r="2329" spans="15:16" x14ac:dyDescent="0.25">
      <c r="O2329" s="21">
        <v>28452</v>
      </c>
      <c r="P2329">
        <v>245.08</v>
      </c>
    </row>
    <row r="2330" spans="15:16" x14ac:dyDescent="0.25">
      <c r="O2330" s="21">
        <v>28453</v>
      </c>
      <c r="P2330">
        <v>244.73000000000002</v>
      </c>
    </row>
    <row r="2331" spans="15:16" x14ac:dyDescent="0.25">
      <c r="O2331" s="21">
        <v>28454</v>
      </c>
      <c r="P2331">
        <v>244.18</v>
      </c>
    </row>
    <row r="2332" spans="15:16" x14ac:dyDescent="0.25">
      <c r="O2332" s="21">
        <v>28457</v>
      </c>
      <c r="P2332">
        <v>243.48000000000002</v>
      </c>
    </row>
    <row r="2333" spans="15:16" x14ac:dyDescent="0.25">
      <c r="O2333" s="21">
        <v>28458</v>
      </c>
      <c r="P2333">
        <v>243.52</v>
      </c>
    </row>
    <row r="2334" spans="15:16" x14ac:dyDescent="0.25">
      <c r="O2334" s="21">
        <v>28459</v>
      </c>
      <c r="P2334">
        <v>243.38</v>
      </c>
    </row>
    <row r="2335" spans="15:16" x14ac:dyDescent="0.25">
      <c r="O2335" s="21">
        <v>28460</v>
      </c>
      <c r="P2335">
        <v>244.67000000000002</v>
      </c>
    </row>
    <row r="2336" spans="15:16" x14ac:dyDescent="0.25">
      <c r="O2336" s="21">
        <v>28461</v>
      </c>
      <c r="P2336">
        <v>245.58</v>
      </c>
    </row>
    <row r="2337" spans="15:16" x14ac:dyDescent="0.25">
      <c r="O2337" s="21">
        <v>28464</v>
      </c>
      <c r="P2337">
        <v>244.29</v>
      </c>
    </row>
    <row r="2338" spans="15:16" x14ac:dyDescent="0.25">
      <c r="O2338" s="21">
        <v>28465</v>
      </c>
      <c r="P2338">
        <v>241.76</v>
      </c>
    </row>
    <row r="2339" spans="15:16" x14ac:dyDescent="0.25">
      <c r="O2339" s="21">
        <v>28466</v>
      </c>
      <c r="P2339">
        <v>242.05</v>
      </c>
    </row>
    <row r="2340" spans="15:16" x14ac:dyDescent="0.25">
      <c r="O2340" s="21">
        <v>28467</v>
      </c>
      <c r="P2340">
        <v>242.09</v>
      </c>
    </row>
    <row r="2341" spans="15:16" x14ac:dyDescent="0.25">
      <c r="O2341" s="21">
        <v>28468</v>
      </c>
      <c r="P2341">
        <v>242.39000000000001</v>
      </c>
    </row>
    <row r="2342" spans="15:16" x14ac:dyDescent="0.25">
      <c r="O2342" s="21">
        <v>28471</v>
      </c>
      <c r="P2342">
        <v>241.4</v>
      </c>
    </row>
    <row r="2343" spans="15:16" x14ac:dyDescent="0.25">
      <c r="O2343" s="21">
        <v>28472</v>
      </c>
      <c r="P2343">
        <v>239.64000000000001</v>
      </c>
    </row>
    <row r="2344" spans="15:16" x14ac:dyDescent="0.25">
      <c r="O2344" s="21">
        <v>28473</v>
      </c>
      <c r="P2344">
        <v>238.65</v>
      </c>
    </row>
    <row r="2345" spans="15:16" x14ac:dyDescent="0.25">
      <c r="O2345" s="21">
        <v>28474</v>
      </c>
      <c r="P2345">
        <v>239.85</v>
      </c>
    </row>
    <row r="2346" spans="15:16" x14ac:dyDescent="0.25">
      <c r="O2346" s="21">
        <v>28475</v>
      </c>
      <c r="P2346">
        <v>239.89000000000001</v>
      </c>
    </row>
    <row r="2347" spans="15:16" x14ac:dyDescent="0.25">
      <c r="O2347" s="21">
        <v>28478</v>
      </c>
      <c r="P2347">
        <v>238.17000000000002</v>
      </c>
    </row>
    <row r="2348" spans="15:16" x14ac:dyDescent="0.25">
      <c r="O2348" s="21">
        <v>28479</v>
      </c>
      <c r="P2348">
        <v>236.56</v>
      </c>
    </row>
    <row r="2349" spans="15:16" x14ac:dyDescent="0.25">
      <c r="O2349" s="21">
        <v>28480</v>
      </c>
      <c r="P2349">
        <v>237.87</v>
      </c>
    </row>
    <row r="2350" spans="15:16" x14ac:dyDescent="0.25">
      <c r="O2350" s="21">
        <v>28481</v>
      </c>
      <c r="P2350">
        <v>239.95000000000002</v>
      </c>
    </row>
    <row r="2351" spans="15:16" x14ac:dyDescent="0.25">
      <c r="O2351" s="21">
        <v>28482</v>
      </c>
      <c r="P2351">
        <v>240.92000000000002</v>
      </c>
    </row>
    <row r="2352" spans="15:16" x14ac:dyDescent="0.25">
      <c r="O2352" s="21">
        <v>28485</v>
      </c>
      <c r="P2352">
        <v>240.92000000000002</v>
      </c>
    </row>
    <row r="2353" spans="15:16" x14ac:dyDescent="0.25">
      <c r="O2353" s="21">
        <v>28486</v>
      </c>
      <c r="P2353">
        <v>242.49</v>
      </c>
    </row>
    <row r="2354" spans="15:16" x14ac:dyDescent="0.25">
      <c r="O2354" s="21">
        <v>28487</v>
      </c>
      <c r="P2354">
        <v>241.37</v>
      </c>
    </row>
    <row r="2355" spans="15:16" x14ac:dyDescent="0.25">
      <c r="O2355" s="21">
        <v>28488</v>
      </c>
      <c r="P2355">
        <v>240.45000000000002</v>
      </c>
    </row>
    <row r="2356" spans="15:16" x14ac:dyDescent="0.25">
      <c r="O2356" s="21">
        <v>28489</v>
      </c>
      <c r="P2356">
        <v>240.45000000000002</v>
      </c>
    </row>
    <row r="2357" spans="15:16" x14ac:dyDescent="0.25">
      <c r="O2357" s="21">
        <v>28492</v>
      </c>
      <c r="P2357">
        <v>242.02</v>
      </c>
    </row>
    <row r="2358" spans="15:16" x14ac:dyDescent="0.25">
      <c r="O2358" s="21">
        <v>28493</v>
      </c>
      <c r="P2358">
        <v>242.45000000000002</v>
      </c>
    </row>
    <row r="2359" spans="15:16" x14ac:dyDescent="0.25">
      <c r="O2359" s="21">
        <v>28494</v>
      </c>
      <c r="P2359">
        <v>240.38</v>
      </c>
    </row>
    <row r="2360" spans="15:16" x14ac:dyDescent="0.25">
      <c r="O2360" s="21">
        <v>28495</v>
      </c>
      <c r="P2360">
        <v>243.18</v>
      </c>
    </row>
    <row r="2361" spans="15:16" x14ac:dyDescent="0.25">
      <c r="O2361" s="21">
        <v>28496</v>
      </c>
      <c r="P2361">
        <v>243.07</v>
      </c>
    </row>
    <row r="2362" spans="15:16" x14ac:dyDescent="0.25">
      <c r="O2362" s="21">
        <v>28499</v>
      </c>
      <c r="P2362">
        <v>243.44</v>
      </c>
    </row>
    <row r="2363" spans="15:16" x14ac:dyDescent="0.25">
      <c r="O2363" s="21">
        <v>28500</v>
      </c>
      <c r="P2363">
        <v>243</v>
      </c>
    </row>
    <row r="2364" spans="15:16" x14ac:dyDescent="0.25">
      <c r="O2364" s="21">
        <v>28501</v>
      </c>
      <c r="P2364">
        <v>242.82</v>
      </c>
    </row>
    <row r="2365" spans="15:16" x14ac:dyDescent="0.25">
      <c r="O2365" s="21">
        <v>28502</v>
      </c>
      <c r="P2365">
        <v>243.31</v>
      </c>
    </row>
    <row r="2366" spans="15:16" x14ac:dyDescent="0.25">
      <c r="O2366" s="21">
        <v>28503</v>
      </c>
      <c r="P2366">
        <v>244.55</v>
      </c>
    </row>
    <row r="2367" spans="15:16" x14ac:dyDescent="0.25">
      <c r="O2367" s="21">
        <v>28506</v>
      </c>
      <c r="P2367">
        <v>245.41</v>
      </c>
    </row>
    <row r="2368" spans="15:16" x14ac:dyDescent="0.25">
      <c r="O2368" s="21">
        <v>28507</v>
      </c>
      <c r="P2368">
        <v>246.94</v>
      </c>
    </row>
    <row r="2369" spans="15:16" x14ac:dyDescent="0.25">
      <c r="O2369" s="21">
        <v>28508</v>
      </c>
      <c r="P2369">
        <v>247.77</v>
      </c>
    </row>
    <row r="2370" spans="15:16" x14ac:dyDescent="0.25">
      <c r="O2370" s="21">
        <v>28509</v>
      </c>
      <c r="P2370">
        <v>247.26000000000002</v>
      </c>
    </row>
    <row r="2371" spans="15:16" x14ac:dyDescent="0.25">
      <c r="O2371" s="21">
        <v>28510</v>
      </c>
      <c r="P2371">
        <v>247.72</v>
      </c>
    </row>
    <row r="2372" spans="15:16" x14ac:dyDescent="0.25">
      <c r="O2372" s="21">
        <v>28513</v>
      </c>
      <c r="P2372">
        <v>248.3</v>
      </c>
    </row>
    <row r="2373" spans="15:16" x14ac:dyDescent="0.25">
      <c r="O2373" s="21">
        <v>28514</v>
      </c>
      <c r="P2373">
        <v>248.11</v>
      </c>
    </row>
    <row r="2374" spans="15:16" x14ac:dyDescent="0.25">
      <c r="O2374" s="21">
        <v>28515</v>
      </c>
      <c r="P2374">
        <v>248.27</v>
      </c>
    </row>
    <row r="2375" spans="15:16" x14ac:dyDescent="0.25">
      <c r="O2375" s="21">
        <v>28516</v>
      </c>
      <c r="P2375">
        <v>247.21</v>
      </c>
    </row>
    <row r="2376" spans="15:16" x14ac:dyDescent="0.25">
      <c r="O2376" s="21">
        <v>28517</v>
      </c>
      <c r="P2376">
        <v>246.41</v>
      </c>
    </row>
    <row r="2377" spans="15:16" x14ac:dyDescent="0.25">
      <c r="O2377" s="21">
        <v>28520</v>
      </c>
      <c r="P2377">
        <v>244.67000000000002</v>
      </c>
    </row>
    <row r="2378" spans="15:16" x14ac:dyDescent="0.25">
      <c r="O2378" s="21">
        <v>28521</v>
      </c>
      <c r="P2378">
        <v>243.9</v>
      </c>
    </row>
    <row r="2379" spans="15:16" x14ac:dyDescent="0.25">
      <c r="O2379" s="21">
        <v>28522</v>
      </c>
      <c r="P2379">
        <v>243.84</v>
      </c>
    </row>
    <row r="2380" spans="15:16" x14ac:dyDescent="0.25">
      <c r="O2380" s="21">
        <v>28523</v>
      </c>
      <c r="P2380">
        <v>246.09</v>
      </c>
    </row>
    <row r="2381" spans="15:16" x14ac:dyDescent="0.25">
      <c r="O2381" s="21">
        <v>28524</v>
      </c>
      <c r="P2381">
        <v>247.18</v>
      </c>
    </row>
    <row r="2382" spans="15:16" x14ac:dyDescent="0.25">
      <c r="O2382" s="21">
        <v>28527</v>
      </c>
      <c r="P2382">
        <v>247.09</v>
      </c>
    </row>
    <row r="2383" spans="15:16" x14ac:dyDescent="0.25">
      <c r="O2383" s="21">
        <v>28528</v>
      </c>
      <c r="P2383">
        <v>246.68</v>
      </c>
    </row>
    <row r="2384" spans="15:16" x14ac:dyDescent="0.25">
      <c r="O2384" s="21">
        <v>28529</v>
      </c>
      <c r="P2384">
        <v>247.8</v>
      </c>
    </row>
    <row r="2385" spans="15:16" x14ac:dyDescent="0.25">
      <c r="O2385" s="21">
        <v>28530</v>
      </c>
      <c r="P2385">
        <v>247.46</v>
      </c>
    </row>
    <row r="2386" spans="15:16" x14ac:dyDescent="0.25">
      <c r="O2386" s="21">
        <v>28531</v>
      </c>
      <c r="P2386">
        <v>248.9</v>
      </c>
    </row>
    <row r="2387" spans="15:16" x14ac:dyDescent="0.25">
      <c r="O2387" s="21">
        <v>28534</v>
      </c>
      <c r="P2387">
        <v>248.56</v>
      </c>
    </row>
    <row r="2388" spans="15:16" x14ac:dyDescent="0.25">
      <c r="O2388" s="21">
        <v>28535</v>
      </c>
      <c r="P2388">
        <v>246.79</v>
      </c>
    </row>
    <row r="2389" spans="15:16" x14ac:dyDescent="0.25">
      <c r="O2389" s="21">
        <v>28536</v>
      </c>
      <c r="P2389">
        <v>247.9</v>
      </c>
    </row>
    <row r="2390" spans="15:16" x14ac:dyDescent="0.25">
      <c r="O2390" s="21">
        <v>28537</v>
      </c>
      <c r="P2390">
        <v>248.5</v>
      </c>
    </row>
    <row r="2391" spans="15:16" x14ac:dyDescent="0.25">
      <c r="O2391" s="21">
        <v>28538</v>
      </c>
      <c r="P2391">
        <v>248</v>
      </c>
    </row>
    <row r="2392" spans="15:16" x14ac:dyDescent="0.25">
      <c r="O2392" s="21">
        <v>28541</v>
      </c>
      <c r="P2392">
        <v>247.95000000000002</v>
      </c>
    </row>
    <row r="2393" spans="15:16" x14ac:dyDescent="0.25">
      <c r="O2393" s="21">
        <v>28542</v>
      </c>
      <c r="P2393">
        <v>248.12</v>
      </c>
    </row>
    <row r="2394" spans="15:16" x14ac:dyDescent="0.25">
      <c r="O2394" s="21">
        <v>28543</v>
      </c>
      <c r="P2394">
        <v>248.74</v>
      </c>
    </row>
    <row r="2395" spans="15:16" x14ac:dyDescent="0.25">
      <c r="O2395" s="21">
        <v>28544</v>
      </c>
      <c r="P2395">
        <v>248.02</v>
      </c>
    </row>
    <row r="2396" spans="15:16" x14ac:dyDescent="0.25">
      <c r="O2396" s="21">
        <v>28545</v>
      </c>
      <c r="P2396">
        <v>247.5</v>
      </c>
    </row>
    <row r="2397" spans="15:16" x14ac:dyDescent="0.25">
      <c r="O2397" s="21">
        <v>28548</v>
      </c>
      <c r="P2397">
        <v>247.31</v>
      </c>
    </row>
    <row r="2398" spans="15:16" x14ac:dyDescent="0.25">
      <c r="O2398" s="21">
        <v>28549</v>
      </c>
      <c r="P2398">
        <v>244.59</v>
      </c>
    </row>
    <row r="2399" spans="15:16" x14ac:dyDescent="0.25">
      <c r="O2399" s="21">
        <v>28550</v>
      </c>
      <c r="P2399">
        <v>243.91</v>
      </c>
    </row>
    <row r="2400" spans="15:16" x14ac:dyDescent="0.25">
      <c r="O2400" s="21">
        <v>28551</v>
      </c>
      <c r="P2400">
        <v>244.53</v>
      </c>
    </row>
    <row r="2401" spans="15:16" x14ac:dyDescent="0.25">
      <c r="O2401" s="21">
        <v>28552</v>
      </c>
      <c r="P2401">
        <v>244.94</v>
      </c>
    </row>
    <row r="2402" spans="15:16" x14ac:dyDescent="0.25">
      <c r="O2402" s="21">
        <v>28555</v>
      </c>
      <c r="P2402">
        <v>244.86</v>
      </c>
    </row>
    <row r="2403" spans="15:16" x14ac:dyDescent="0.25">
      <c r="O2403" s="21">
        <v>28556</v>
      </c>
      <c r="P2403">
        <v>244.95000000000002</v>
      </c>
    </row>
    <row r="2404" spans="15:16" x14ac:dyDescent="0.25">
      <c r="O2404" s="21">
        <v>28557</v>
      </c>
      <c r="P2404">
        <v>245.70000000000002</v>
      </c>
    </row>
    <row r="2405" spans="15:16" x14ac:dyDescent="0.25">
      <c r="O2405" s="21">
        <v>28558</v>
      </c>
      <c r="P2405">
        <v>246.15</v>
      </c>
    </row>
    <row r="2406" spans="15:16" x14ac:dyDescent="0.25">
      <c r="O2406" s="21">
        <v>28559</v>
      </c>
      <c r="P2406">
        <v>246.18</v>
      </c>
    </row>
    <row r="2407" spans="15:16" x14ac:dyDescent="0.25">
      <c r="O2407" s="21">
        <v>28562</v>
      </c>
      <c r="P2407">
        <v>247.15</v>
      </c>
    </row>
    <row r="2408" spans="15:16" x14ac:dyDescent="0.25">
      <c r="O2408" s="21">
        <v>28563</v>
      </c>
      <c r="P2408">
        <v>244.95000000000002</v>
      </c>
    </row>
    <row r="2409" spans="15:16" x14ac:dyDescent="0.25">
      <c r="O2409" s="21">
        <v>28564</v>
      </c>
      <c r="P2409">
        <v>242.03</v>
      </c>
    </row>
    <row r="2410" spans="15:16" x14ac:dyDescent="0.25">
      <c r="O2410" s="21">
        <v>28565</v>
      </c>
      <c r="P2410">
        <v>242.32</v>
      </c>
    </row>
    <row r="2411" spans="15:16" x14ac:dyDescent="0.25">
      <c r="O2411" s="21">
        <v>28566</v>
      </c>
      <c r="P2411">
        <v>242.96</v>
      </c>
    </row>
    <row r="2412" spans="15:16" x14ac:dyDescent="0.25">
      <c r="O2412" s="21">
        <v>28569</v>
      </c>
      <c r="P2412">
        <v>243.98000000000002</v>
      </c>
    </row>
    <row r="2413" spans="15:16" x14ac:dyDescent="0.25">
      <c r="O2413" s="21">
        <v>28570</v>
      </c>
      <c r="P2413">
        <v>244.66</v>
      </c>
    </row>
    <row r="2414" spans="15:16" x14ac:dyDescent="0.25">
      <c r="O2414" s="21">
        <v>28571</v>
      </c>
      <c r="P2414">
        <v>243.88</v>
      </c>
    </row>
    <row r="2415" spans="15:16" x14ac:dyDescent="0.25">
      <c r="O2415" s="21">
        <v>28572</v>
      </c>
      <c r="P2415">
        <v>244.31</v>
      </c>
    </row>
    <row r="2416" spans="15:16" x14ac:dyDescent="0.25">
      <c r="O2416" s="21">
        <v>28573</v>
      </c>
      <c r="P2416">
        <v>244.31</v>
      </c>
    </row>
    <row r="2417" spans="15:16" x14ac:dyDescent="0.25">
      <c r="O2417" s="21">
        <v>28576</v>
      </c>
      <c r="P2417">
        <v>244.31</v>
      </c>
    </row>
    <row r="2418" spans="15:16" x14ac:dyDescent="0.25">
      <c r="O2418" s="21">
        <v>28577</v>
      </c>
      <c r="P2418">
        <v>243.18</v>
      </c>
    </row>
    <row r="2419" spans="15:16" x14ac:dyDescent="0.25">
      <c r="O2419" s="21">
        <v>28578</v>
      </c>
      <c r="P2419">
        <v>243.12</v>
      </c>
    </row>
    <row r="2420" spans="15:16" x14ac:dyDescent="0.25">
      <c r="O2420" s="21">
        <v>28579</v>
      </c>
      <c r="P2420">
        <v>242.70000000000002</v>
      </c>
    </row>
    <row r="2421" spans="15:16" x14ac:dyDescent="0.25">
      <c r="O2421" s="21">
        <v>28580</v>
      </c>
      <c r="P2421">
        <v>243.68</v>
      </c>
    </row>
    <row r="2422" spans="15:16" x14ac:dyDescent="0.25">
      <c r="O2422" s="21">
        <v>28583</v>
      </c>
      <c r="P2422">
        <v>244.19</v>
      </c>
    </row>
    <row r="2423" spans="15:16" x14ac:dyDescent="0.25">
      <c r="O2423" s="21">
        <v>28584</v>
      </c>
      <c r="P2423">
        <v>245.95000000000002</v>
      </c>
    </row>
    <row r="2424" spans="15:16" x14ac:dyDescent="0.25">
      <c r="O2424" s="21">
        <v>28585</v>
      </c>
      <c r="P2424">
        <v>247.05</v>
      </c>
    </row>
    <row r="2425" spans="15:16" x14ac:dyDescent="0.25">
      <c r="O2425" s="21">
        <v>28586</v>
      </c>
      <c r="P2425">
        <v>246.71</v>
      </c>
    </row>
    <row r="2426" spans="15:16" x14ac:dyDescent="0.25">
      <c r="O2426" s="21">
        <v>28587</v>
      </c>
      <c r="P2426">
        <v>245.8</v>
      </c>
    </row>
    <row r="2427" spans="15:16" x14ac:dyDescent="0.25">
      <c r="O2427" s="21">
        <v>28590</v>
      </c>
      <c r="P2427">
        <v>246.35</v>
      </c>
    </row>
    <row r="2428" spans="15:16" x14ac:dyDescent="0.25">
      <c r="O2428" s="21">
        <v>28591</v>
      </c>
      <c r="P2428">
        <v>246.4</v>
      </c>
    </row>
    <row r="2429" spans="15:16" x14ac:dyDescent="0.25">
      <c r="O2429" s="21">
        <v>28592</v>
      </c>
      <c r="P2429">
        <v>244.89000000000001</v>
      </c>
    </row>
    <row r="2430" spans="15:16" x14ac:dyDescent="0.25">
      <c r="O2430" s="21">
        <v>28593</v>
      </c>
      <c r="P2430">
        <v>244.35</v>
      </c>
    </row>
    <row r="2431" spans="15:16" x14ac:dyDescent="0.25">
      <c r="O2431" s="21">
        <v>28594</v>
      </c>
      <c r="P2431">
        <v>244.09</v>
      </c>
    </row>
    <row r="2432" spans="15:16" x14ac:dyDescent="0.25">
      <c r="O2432" s="21">
        <v>28597</v>
      </c>
      <c r="P2432">
        <v>242.01</v>
      </c>
    </row>
    <row r="2433" spans="15:16" x14ac:dyDescent="0.25">
      <c r="O2433" s="21">
        <v>28598</v>
      </c>
      <c r="P2433">
        <v>240.94</v>
      </c>
    </row>
    <row r="2434" spans="15:16" x14ac:dyDescent="0.25">
      <c r="O2434" s="21">
        <v>28599</v>
      </c>
      <c r="P2434">
        <v>238.94</v>
      </c>
    </row>
    <row r="2435" spans="15:16" x14ac:dyDescent="0.25">
      <c r="O2435" s="21">
        <v>28600</v>
      </c>
      <c r="P2435">
        <v>239.86</v>
      </c>
    </row>
    <row r="2436" spans="15:16" x14ac:dyDescent="0.25">
      <c r="O2436" s="21">
        <v>28601</v>
      </c>
      <c r="P2436">
        <v>238.39000000000001</v>
      </c>
    </row>
    <row r="2437" spans="15:16" x14ac:dyDescent="0.25">
      <c r="O2437" s="21">
        <v>28604</v>
      </c>
      <c r="P2437">
        <v>234.49</v>
      </c>
    </row>
    <row r="2438" spans="15:16" x14ac:dyDescent="0.25">
      <c r="O2438" s="21">
        <v>28605</v>
      </c>
      <c r="P2438">
        <v>235.34</v>
      </c>
    </row>
    <row r="2439" spans="15:16" x14ac:dyDescent="0.25">
      <c r="O2439" s="21">
        <v>28606</v>
      </c>
      <c r="P2439">
        <v>236.08</v>
      </c>
    </row>
    <row r="2440" spans="15:16" x14ac:dyDescent="0.25">
      <c r="O2440" s="21">
        <v>28607</v>
      </c>
      <c r="P2440">
        <v>236.23000000000002</v>
      </c>
    </row>
    <row r="2441" spans="15:16" x14ac:dyDescent="0.25">
      <c r="O2441" s="21">
        <v>28608</v>
      </c>
      <c r="P2441">
        <v>236.29</v>
      </c>
    </row>
    <row r="2442" spans="15:16" x14ac:dyDescent="0.25">
      <c r="O2442" s="21">
        <v>28611</v>
      </c>
      <c r="P2442">
        <v>236.29</v>
      </c>
    </row>
    <row r="2443" spans="15:16" x14ac:dyDescent="0.25">
      <c r="O2443" s="21">
        <v>28612</v>
      </c>
      <c r="P2443">
        <v>236.24</v>
      </c>
    </row>
    <row r="2444" spans="15:16" x14ac:dyDescent="0.25">
      <c r="O2444" s="21">
        <v>28613</v>
      </c>
      <c r="P2444">
        <v>237.93</v>
      </c>
    </row>
    <row r="2445" spans="15:16" x14ac:dyDescent="0.25">
      <c r="O2445" s="21">
        <v>28614</v>
      </c>
      <c r="P2445">
        <v>237.93</v>
      </c>
    </row>
    <row r="2446" spans="15:16" x14ac:dyDescent="0.25">
      <c r="O2446" s="21">
        <v>28615</v>
      </c>
      <c r="P2446">
        <v>238</v>
      </c>
    </row>
    <row r="2447" spans="15:16" x14ac:dyDescent="0.25">
      <c r="O2447" s="21">
        <v>28618</v>
      </c>
      <c r="P2447">
        <v>237.53</v>
      </c>
    </row>
    <row r="2448" spans="15:16" x14ac:dyDescent="0.25">
      <c r="O2448" s="21">
        <v>28619</v>
      </c>
      <c r="P2448">
        <v>238.13</v>
      </c>
    </row>
    <row r="2449" spans="15:16" x14ac:dyDescent="0.25">
      <c r="O2449" s="21">
        <v>28620</v>
      </c>
      <c r="P2449">
        <v>236.92000000000002</v>
      </c>
    </row>
    <row r="2450" spans="15:16" x14ac:dyDescent="0.25">
      <c r="O2450" s="21">
        <v>28621</v>
      </c>
      <c r="P2450">
        <v>236.53</v>
      </c>
    </row>
    <row r="2451" spans="15:16" x14ac:dyDescent="0.25">
      <c r="O2451" s="21">
        <v>28622</v>
      </c>
      <c r="P2451">
        <v>235.43</v>
      </c>
    </row>
    <row r="2452" spans="15:16" x14ac:dyDescent="0.25">
      <c r="O2452" s="21">
        <v>28625</v>
      </c>
      <c r="P2452">
        <v>235.43</v>
      </c>
    </row>
    <row r="2453" spans="15:16" x14ac:dyDescent="0.25">
      <c r="O2453" s="21">
        <v>28626</v>
      </c>
      <c r="P2453">
        <v>234.11</v>
      </c>
    </row>
    <row r="2454" spans="15:16" x14ac:dyDescent="0.25">
      <c r="O2454" s="21">
        <v>28627</v>
      </c>
      <c r="P2454">
        <v>234.08</v>
      </c>
    </row>
    <row r="2455" spans="15:16" x14ac:dyDescent="0.25">
      <c r="O2455" s="21">
        <v>28628</v>
      </c>
      <c r="P2455">
        <v>235.1</v>
      </c>
    </row>
    <row r="2456" spans="15:16" x14ac:dyDescent="0.25">
      <c r="O2456" s="21">
        <v>28629</v>
      </c>
      <c r="P2456">
        <v>236.63</v>
      </c>
    </row>
    <row r="2457" spans="15:16" x14ac:dyDescent="0.25">
      <c r="O2457" s="21">
        <v>28632</v>
      </c>
      <c r="P2457">
        <v>237.3</v>
      </c>
    </row>
    <row r="2458" spans="15:16" x14ac:dyDescent="0.25">
      <c r="O2458" s="21">
        <v>28633</v>
      </c>
      <c r="P2458">
        <v>237.41</v>
      </c>
    </row>
    <row r="2459" spans="15:16" x14ac:dyDescent="0.25">
      <c r="O2459" s="21">
        <v>28634</v>
      </c>
      <c r="P2459">
        <v>236.27</v>
      </c>
    </row>
    <row r="2460" spans="15:16" x14ac:dyDescent="0.25">
      <c r="O2460" s="21">
        <v>28635</v>
      </c>
      <c r="P2460">
        <v>236.27</v>
      </c>
    </row>
    <row r="2461" spans="15:16" x14ac:dyDescent="0.25">
      <c r="O2461" s="21">
        <v>28636</v>
      </c>
      <c r="P2461">
        <v>236.29</v>
      </c>
    </row>
    <row r="2462" spans="15:16" x14ac:dyDescent="0.25">
      <c r="O2462" s="21">
        <v>28639</v>
      </c>
      <c r="P2462">
        <v>237.79</v>
      </c>
    </row>
    <row r="2463" spans="15:16" x14ac:dyDescent="0.25">
      <c r="O2463" s="21">
        <v>28640</v>
      </c>
      <c r="P2463">
        <v>238.75</v>
      </c>
    </row>
    <row r="2464" spans="15:16" x14ac:dyDescent="0.25">
      <c r="O2464" s="21">
        <v>28641</v>
      </c>
      <c r="P2464">
        <v>240.51</v>
      </c>
    </row>
    <row r="2465" spans="15:16" x14ac:dyDescent="0.25">
      <c r="O2465" s="21">
        <v>28642</v>
      </c>
      <c r="P2465">
        <v>240.96</v>
      </c>
    </row>
    <row r="2466" spans="15:16" x14ac:dyDescent="0.25">
      <c r="O2466" s="21">
        <v>28643</v>
      </c>
      <c r="P2466">
        <v>242.15</v>
      </c>
    </row>
    <row r="2467" spans="15:16" x14ac:dyDescent="0.25">
      <c r="O2467" s="21">
        <v>28646</v>
      </c>
      <c r="P2467">
        <v>241.72</v>
      </c>
    </row>
    <row r="2468" spans="15:16" x14ac:dyDescent="0.25">
      <c r="O2468" s="21">
        <v>28647</v>
      </c>
      <c r="P2468">
        <v>241.51</v>
      </c>
    </row>
    <row r="2469" spans="15:16" x14ac:dyDescent="0.25">
      <c r="O2469" s="21">
        <v>28648</v>
      </c>
      <c r="P2469">
        <v>242.32</v>
      </c>
    </row>
    <row r="2470" spans="15:16" x14ac:dyDescent="0.25">
      <c r="O2470" s="21">
        <v>28649</v>
      </c>
      <c r="P2470">
        <v>243.89000000000001</v>
      </c>
    </row>
    <row r="2471" spans="15:16" x14ac:dyDescent="0.25">
      <c r="O2471" s="21">
        <v>28650</v>
      </c>
      <c r="P2471">
        <v>243.77</v>
      </c>
    </row>
    <row r="2472" spans="15:16" x14ac:dyDescent="0.25">
      <c r="O2472" s="21">
        <v>28653</v>
      </c>
      <c r="P2472">
        <v>243.84</v>
      </c>
    </row>
    <row r="2473" spans="15:16" x14ac:dyDescent="0.25">
      <c r="O2473" s="21">
        <v>28654</v>
      </c>
      <c r="P2473">
        <v>243.29</v>
      </c>
    </row>
    <row r="2474" spans="15:16" x14ac:dyDescent="0.25">
      <c r="O2474" s="21">
        <v>28655</v>
      </c>
      <c r="P2474">
        <v>245.11</v>
      </c>
    </row>
    <row r="2475" spans="15:16" x14ac:dyDescent="0.25">
      <c r="O2475" s="21">
        <v>28656</v>
      </c>
      <c r="P2475">
        <v>245.32</v>
      </c>
    </row>
    <row r="2476" spans="15:16" x14ac:dyDescent="0.25">
      <c r="O2476" s="21">
        <v>28657</v>
      </c>
      <c r="P2476">
        <v>246.3</v>
      </c>
    </row>
    <row r="2477" spans="15:16" x14ac:dyDescent="0.25">
      <c r="O2477" s="21">
        <v>28660</v>
      </c>
      <c r="P2477">
        <v>247.4</v>
      </c>
    </row>
    <row r="2478" spans="15:16" x14ac:dyDescent="0.25">
      <c r="O2478" s="21">
        <v>28661</v>
      </c>
      <c r="P2478">
        <v>248.61</v>
      </c>
    </row>
    <row r="2479" spans="15:16" x14ac:dyDescent="0.25">
      <c r="O2479" s="21">
        <v>28662</v>
      </c>
      <c r="P2479">
        <v>248.61</v>
      </c>
    </row>
    <row r="2480" spans="15:16" x14ac:dyDescent="0.25">
      <c r="O2480" s="21">
        <v>28663</v>
      </c>
      <c r="P2480">
        <v>248.61</v>
      </c>
    </row>
    <row r="2481" spans="15:16" x14ac:dyDescent="0.25">
      <c r="O2481" s="21">
        <v>28664</v>
      </c>
      <c r="P2481">
        <v>245.69</v>
      </c>
    </row>
    <row r="2482" spans="15:16" x14ac:dyDescent="0.25">
      <c r="O2482" s="21">
        <v>28667</v>
      </c>
      <c r="P2482">
        <v>243.73000000000002</v>
      </c>
    </row>
    <row r="2483" spans="15:16" x14ac:dyDescent="0.25">
      <c r="O2483" s="21">
        <v>28668</v>
      </c>
      <c r="P2483">
        <v>243.63</v>
      </c>
    </row>
    <row r="2484" spans="15:16" x14ac:dyDescent="0.25">
      <c r="O2484" s="21">
        <v>28669</v>
      </c>
      <c r="P2484">
        <v>244.06</v>
      </c>
    </row>
    <row r="2485" spans="15:16" x14ac:dyDescent="0.25">
      <c r="O2485" s="21">
        <v>28670</v>
      </c>
      <c r="P2485">
        <v>244.82</v>
      </c>
    </row>
    <row r="2486" spans="15:16" x14ac:dyDescent="0.25">
      <c r="O2486" s="21">
        <v>28671</v>
      </c>
      <c r="P2486">
        <v>244.82</v>
      </c>
    </row>
    <row r="2487" spans="15:16" x14ac:dyDescent="0.25">
      <c r="O2487" s="21">
        <v>28674</v>
      </c>
      <c r="P2487">
        <v>245.08</v>
      </c>
    </row>
    <row r="2488" spans="15:16" x14ac:dyDescent="0.25">
      <c r="O2488" s="21">
        <v>28675</v>
      </c>
      <c r="P2488">
        <v>245.08</v>
      </c>
    </row>
    <row r="2489" spans="15:16" x14ac:dyDescent="0.25">
      <c r="O2489" s="21">
        <v>28676</v>
      </c>
      <c r="P2489">
        <v>243.99</v>
      </c>
    </row>
    <row r="2490" spans="15:16" x14ac:dyDescent="0.25">
      <c r="O2490" s="21">
        <v>28677</v>
      </c>
      <c r="P2490">
        <v>245.26</v>
      </c>
    </row>
    <row r="2491" spans="15:16" x14ac:dyDescent="0.25">
      <c r="O2491" s="21">
        <v>28678</v>
      </c>
      <c r="P2491">
        <v>245.26</v>
      </c>
    </row>
    <row r="2492" spans="15:16" x14ac:dyDescent="0.25">
      <c r="O2492" s="21">
        <v>28681</v>
      </c>
      <c r="P2492">
        <v>247.26000000000002</v>
      </c>
    </row>
    <row r="2493" spans="15:16" x14ac:dyDescent="0.25">
      <c r="O2493" s="21">
        <v>28682</v>
      </c>
      <c r="P2493">
        <v>246.78</v>
      </c>
    </row>
    <row r="2494" spans="15:16" x14ac:dyDescent="0.25">
      <c r="O2494" s="21">
        <v>28683</v>
      </c>
      <c r="P2494">
        <v>245.67000000000002</v>
      </c>
    </row>
    <row r="2495" spans="15:16" x14ac:dyDescent="0.25">
      <c r="O2495" s="21">
        <v>28684</v>
      </c>
      <c r="P2495">
        <v>244.47</v>
      </c>
    </row>
    <row r="2496" spans="15:16" x14ac:dyDescent="0.25">
      <c r="O2496" s="21">
        <v>28685</v>
      </c>
      <c r="P2496">
        <v>245.27</v>
      </c>
    </row>
    <row r="2497" spans="15:16" x14ac:dyDescent="0.25">
      <c r="O2497" s="21">
        <v>28688</v>
      </c>
      <c r="P2497">
        <v>245.27</v>
      </c>
    </row>
    <row r="2498" spans="15:16" x14ac:dyDescent="0.25">
      <c r="O2498" s="21">
        <v>28689</v>
      </c>
      <c r="P2498">
        <v>245.27</v>
      </c>
    </row>
    <row r="2499" spans="15:16" x14ac:dyDescent="0.25">
      <c r="O2499" s="21">
        <v>28690</v>
      </c>
      <c r="P2499">
        <v>245.27</v>
      </c>
    </row>
    <row r="2500" spans="15:16" x14ac:dyDescent="0.25">
      <c r="O2500" s="21">
        <v>28691</v>
      </c>
      <c r="P2500">
        <v>250.43</v>
      </c>
    </row>
    <row r="2501" spans="15:16" x14ac:dyDescent="0.25">
      <c r="O2501" s="21">
        <v>28692</v>
      </c>
      <c r="P2501">
        <v>250.43</v>
      </c>
    </row>
    <row r="2502" spans="15:16" x14ac:dyDescent="0.25">
      <c r="O2502" s="21">
        <v>28695</v>
      </c>
      <c r="P2502">
        <v>250.43</v>
      </c>
    </row>
    <row r="2503" spans="15:16" x14ac:dyDescent="0.25">
      <c r="O2503" s="21">
        <v>28696</v>
      </c>
      <c r="P2503">
        <v>250.43</v>
      </c>
    </row>
    <row r="2504" spans="15:16" x14ac:dyDescent="0.25">
      <c r="O2504" s="21">
        <v>28697</v>
      </c>
      <c r="P2504">
        <v>250.43</v>
      </c>
    </row>
    <row r="2505" spans="15:16" x14ac:dyDescent="0.25">
      <c r="O2505" s="21">
        <v>28698</v>
      </c>
      <c r="P2505">
        <v>250.43</v>
      </c>
    </row>
    <row r="2506" spans="15:16" x14ac:dyDescent="0.25">
      <c r="O2506" s="21">
        <v>28699</v>
      </c>
      <c r="P2506">
        <v>253.91</v>
      </c>
    </row>
    <row r="2507" spans="15:16" x14ac:dyDescent="0.25">
      <c r="O2507" s="21">
        <v>28702</v>
      </c>
      <c r="P2507">
        <v>253.17000000000002</v>
      </c>
    </row>
    <row r="2508" spans="15:16" x14ac:dyDescent="0.25">
      <c r="O2508" s="21">
        <v>28703</v>
      </c>
      <c r="P2508">
        <v>253.17000000000002</v>
      </c>
    </row>
    <row r="2509" spans="15:16" x14ac:dyDescent="0.25">
      <c r="O2509" s="21">
        <v>28704</v>
      </c>
      <c r="P2509">
        <v>253.17000000000002</v>
      </c>
    </row>
    <row r="2510" spans="15:16" x14ac:dyDescent="0.25">
      <c r="O2510" s="21">
        <v>28705</v>
      </c>
      <c r="P2510">
        <v>251.91</v>
      </c>
    </row>
    <row r="2511" spans="15:16" x14ac:dyDescent="0.25">
      <c r="O2511" s="21">
        <v>28706</v>
      </c>
      <c r="P2511">
        <v>251.12</v>
      </c>
    </row>
    <row r="2512" spans="15:16" x14ac:dyDescent="0.25">
      <c r="O2512" s="21">
        <v>28709</v>
      </c>
      <c r="P2512">
        <v>246.78</v>
      </c>
    </row>
    <row r="2513" spans="15:16" x14ac:dyDescent="0.25">
      <c r="O2513" s="21">
        <v>28710</v>
      </c>
      <c r="P2513">
        <v>250.11</v>
      </c>
    </row>
    <row r="2514" spans="15:16" x14ac:dyDescent="0.25">
      <c r="O2514" s="21">
        <v>28711</v>
      </c>
      <c r="P2514">
        <v>251.39000000000001</v>
      </c>
    </row>
    <row r="2515" spans="15:16" x14ac:dyDescent="0.25">
      <c r="O2515" s="21">
        <v>28712</v>
      </c>
      <c r="P2515">
        <v>252.82</v>
      </c>
    </row>
    <row r="2516" spans="15:16" x14ac:dyDescent="0.25">
      <c r="O2516" s="21">
        <v>28713</v>
      </c>
      <c r="P2516">
        <v>252.82</v>
      </c>
    </row>
    <row r="2517" spans="15:16" x14ac:dyDescent="0.25">
      <c r="O2517" s="21">
        <v>28716</v>
      </c>
      <c r="P2517">
        <v>252.82</v>
      </c>
    </row>
    <row r="2518" spans="15:16" x14ac:dyDescent="0.25">
      <c r="O2518" s="21">
        <v>28717</v>
      </c>
      <c r="P2518">
        <v>252.82</v>
      </c>
    </row>
    <row r="2519" spans="15:16" x14ac:dyDescent="0.25">
      <c r="O2519" s="21">
        <v>28718</v>
      </c>
      <c r="P2519">
        <v>252.82</v>
      </c>
    </row>
    <row r="2520" spans="15:16" x14ac:dyDescent="0.25">
      <c r="O2520" s="21">
        <v>28719</v>
      </c>
      <c r="P2520">
        <v>252.82</v>
      </c>
    </row>
    <row r="2521" spans="15:16" x14ac:dyDescent="0.25">
      <c r="O2521" s="21">
        <v>28720</v>
      </c>
      <c r="P2521">
        <v>252.82</v>
      </c>
    </row>
    <row r="2522" spans="15:16" x14ac:dyDescent="0.25">
      <c r="O2522" s="21">
        <v>28723</v>
      </c>
      <c r="P2522">
        <v>256.16000000000003</v>
      </c>
    </row>
    <row r="2523" spans="15:16" x14ac:dyDescent="0.25">
      <c r="O2523" s="21">
        <v>28724</v>
      </c>
      <c r="P2523">
        <v>256.33</v>
      </c>
    </row>
    <row r="2524" spans="15:16" x14ac:dyDescent="0.25">
      <c r="O2524" s="21">
        <v>28725</v>
      </c>
      <c r="P2524">
        <v>255.93</v>
      </c>
    </row>
    <row r="2525" spans="15:16" x14ac:dyDescent="0.25">
      <c r="O2525" s="21">
        <v>28726</v>
      </c>
      <c r="P2525">
        <v>257.89999999999998</v>
      </c>
    </row>
    <row r="2526" spans="15:16" x14ac:dyDescent="0.25">
      <c r="O2526" s="21">
        <v>28727</v>
      </c>
      <c r="P2526">
        <v>257.16000000000003</v>
      </c>
    </row>
    <row r="2527" spans="15:16" x14ac:dyDescent="0.25">
      <c r="O2527" s="21">
        <v>28730</v>
      </c>
      <c r="P2527">
        <v>257.16000000000003</v>
      </c>
    </row>
    <row r="2528" spans="15:16" x14ac:dyDescent="0.25">
      <c r="O2528" s="21">
        <v>28731</v>
      </c>
      <c r="P2528">
        <v>256.05</v>
      </c>
    </row>
    <row r="2529" spans="15:16" x14ac:dyDescent="0.25">
      <c r="O2529" s="21">
        <v>28732</v>
      </c>
      <c r="P2529">
        <v>256.05</v>
      </c>
    </row>
    <row r="2530" spans="15:16" x14ac:dyDescent="0.25">
      <c r="O2530" s="21">
        <v>28733</v>
      </c>
      <c r="P2530">
        <v>258.06</v>
      </c>
    </row>
    <row r="2531" spans="15:16" x14ac:dyDescent="0.25">
      <c r="O2531" s="21">
        <v>28734</v>
      </c>
      <c r="P2531">
        <v>260.61</v>
      </c>
    </row>
    <row r="2532" spans="15:16" x14ac:dyDescent="0.25">
      <c r="O2532" s="21">
        <v>28737</v>
      </c>
      <c r="P2532">
        <v>260.61</v>
      </c>
    </row>
    <row r="2533" spans="15:16" x14ac:dyDescent="0.25">
      <c r="O2533" s="21">
        <v>28738</v>
      </c>
      <c r="P2533">
        <v>260.54000000000002</v>
      </c>
    </row>
    <row r="2534" spans="15:16" x14ac:dyDescent="0.25">
      <c r="O2534" s="21">
        <v>28739</v>
      </c>
      <c r="P2534">
        <v>260.2</v>
      </c>
    </row>
    <row r="2535" spans="15:16" x14ac:dyDescent="0.25">
      <c r="O2535" s="21">
        <v>28740</v>
      </c>
      <c r="P2535">
        <v>261.04000000000002</v>
      </c>
    </row>
    <row r="2536" spans="15:16" x14ac:dyDescent="0.25">
      <c r="O2536" s="21">
        <v>28741</v>
      </c>
      <c r="P2536">
        <v>262</v>
      </c>
    </row>
    <row r="2537" spans="15:16" x14ac:dyDescent="0.25">
      <c r="O2537" s="21">
        <v>28744</v>
      </c>
      <c r="P2537">
        <v>263.64999999999998</v>
      </c>
    </row>
    <row r="2538" spans="15:16" x14ac:dyDescent="0.25">
      <c r="O2538" s="21">
        <v>28745</v>
      </c>
      <c r="P2538">
        <v>263.5</v>
      </c>
    </row>
    <row r="2539" spans="15:16" x14ac:dyDescent="0.25">
      <c r="O2539" s="21">
        <v>28746</v>
      </c>
      <c r="P2539">
        <v>263.35000000000002</v>
      </c>
    </row>
    <row r="2540" spans="15:16" x14ac:dyDescent="0.25">
      <c r="O2540" s="21">
        <v>28747</v>
      </c>
      <c r="P2540">
        <v>263.17</v>
      </c>
    </row>
    <row r="2541" spans="15:16" x14ac:dyDescent="0.25">
      <c r="O2541" s="21">
        <v>28748</v>
      </c>
      <c r="P2541">
        <v>262.60000000000002</v>
      </c>
    </row>
    <row r="2542" spans="15:16" x14ac:dyDescent="0.25">
      <c r="O2542" s="21">
        <v>28751</v>
      </c>
      <c r="P2542">
        <v>262.89999999999998</v>
      </c>
    </row>
    <row r="2543" spans="15:16" x14ac:dyDescent="0.25">
      <c r="O2543" s="21">
        <v>28752</v>
      </c>
      <c r="P2543">
        <v>262.31</v>
      </c>
    </row>
    <row r="2544" spans="15:16" x14ac:dyDescent="0.25">
      <c r="O2544" s="21">
        <v>28753</v>
      </c>
      <c r="P2544">
        <v>261.24</v>
      </c>
    </row>
    <row r="2545" spans="15:16" x14ac:dyDescent="0.25">
      <c r="O2545" s="21">
        <v>28754</v>
      </c>
      <c r="P2545">
        <v>260.3</v>
      </c>
    </row>
    <row r="2546" spans="15:16" x14ac:dyDescent="0.25">
      <c r="O2546" s="21">
        <v>28755</v>
      </c>
      <c r="P2546">
        <v>263.13</v>
      </c>
    </row>
    <row r="2547" spans="15:16" x14ac:dyDescent="0.25">
      <c r="O2547" s="21">
        <v>28758</v>
      </c>
      <c r="P2547">
        <v>263.13</v>
      </c>
    </row>
    <row r="2548" spans="15:16" x14ac:dyDescent="0.25">
      <c r="O2548" s="21">
        <v>28759</v>
      </c>
      <c r="P2548">
        <v>265.53000000000003</v>
      </c>
    </row>
    <row r="2549" spans="15:16" x14ac:dyDescent="0.25">
      <c r="O2549" s="21">
        <v>28760</v>
      </c>
      <c r="P2549">
        <v>265.33</v>
      </c>
    </row>
    <row r="2550" spans="15:16" x14ac:dyDescent="0.25">
      <c r="O2550" s="21">
        <v>28761</v>
      </c>
      <c r="P2550">
        <v>265.33</v>
      </c>
    </row>
    <row r="2551" spans="15:16" x14ac:dyDescent="0.25">
      <c r="O2551" s="21">
        <v>28762</v>
      </c>
      <c r="P2551">
        <v>265.33</v>
      </c>
    </row>
    <row r="2552" spans="15:16" x14ac:dyDescent="0.25">
      <c r="O2552" s="21">
        <v>28765</v>
      </c>
      <c r="P2552">
        <v>267.79000000000002</v>
      </c>
    </row>
    <row r="2553" spans="15:16" x14ac:dyDescent="0.25">
      <c r="O2553" s="21">
        <v>28766</v>
      </c>
      <c r="P2553">
        <v>267.79000000000002</v>
      </c>
    </row>
    <row r="2554" spans="15:16" x14ac:dyDescent="0.25">
      <c r="O2554" s="21">
        <v>28767</v>
      </c>
      <c r="P2554">
        <v>268.06</v>
      </c>
    </row>
    <row r="2555" spans="15:16" x14ac:dyDescent="0.25">
      <c r="O2555" s="21">
        <v>28768</v>
      </c>
      <c r="P2555">
        <v>268.45</v>
      </c>
    </row>
    <row r="2556" spans="15:16" x14ac:dyDescent="0.25">
      <c r="O2556" s="21">
        <v>28769</v>
      </c>
      <c r="P2556">
        <v>266.92</v>
      </c>
    </row>
    <row r="2557" spans="15:16" x14ac:dyDescent="0.25">
      <c r="O2557" s="21">
        <v>28772</v>
      </c>
      <c r="P2557">
        <v>266.8</v>
      </c>
    </row>
    <row r="2558" spans="15:16" x14ac:dyDescent="0.25">
      <c r="O2558" s="21">
        <v>28773</v>
      </c>
      <c r="P2558">
        <v>269.03000000000003</v>
      </c>
    </row>
    <row r="2559" spans="15:16" x14ac:dyDescent="0.25">
      <c r="O2559" s="21">
        <v>28774</v>
      </c>
      <c r="P2559">
        <v>268.64999999999998</v>
      </c>
    </row>
    <row r="2560" spans="15:16" x14ac:dyDescent="0.25">
      <c r="O2560" s="21">
        <v>28775</v>
      </c>
      <c r="P2560">
        <v>262.39999999999998</v>
      </c>
    </row>
    <row r="2561" spans="15:16" x14ac:dyDescent="0.25">
      <c r="O2561" s="21">
        <v>28776</v>
      </c>
      <c r="P2561">
        <v>270.57</v>
      </c>
    </row>
    <row r="2562" spans="15:16" x14ac:dyDescent="0.25">
      <c r="O2562" s="21">
        <v>28779</v>
      </c>
      <c r="P2562">
        <v>272.04000000000002</v>
      </c>
    </row>
    <row r="2563" spans="15:16" x14ac:dyDescent="0.25">
      <c r="O2563" s="21">
        <v>28780</v>
      </c>
      <c r="P2563">
        <v>269.60000000000002</v>
      </c>
    </row>
    <row r="2564" spans="15:16" x14ac:dyDescent="0.25">
      <c r="O2564" s="21">
        <v>28781</v>
      </c>
      <c r="P2564">
        <v>269</v>
      </c>
    </row>
    <row r="2565" spans="15:16" x14ac:dyDescent="0.25">
      <c r="O2565" s="21">
        <v>28782</v>
      </c>
      <c r="P2565">
        <v>271.66000000000003</v>
      </c>
    </row>
    <row r="2566" spans="15:16" x14ac:dyDescent="0.25">
      <c r="O2566" s="21">
        <v>28783</v>
      </c>
      <c r="P2566">
        <v>271.66000000000003</v>
      </c>
    </row>
    <row r="2567" spans="15:16" x14ac:dyDescent="0.25">
      <c r="O2567" s="21">
        <v>28786</v>
      </c>
      <c r="P2567">
        <v>268.39</v>
      </c>
    </row>
    <row r="2568" spans="15:16" x14ac:dyDescent="0.25">
      <c r="O2568" s="21">
        <v>28787</v>
      </c>
      <c r="P2568">
        <v>266.16000000000003</v>
      </c>
    </row>
    <row r="2569" spans="15:16" x14ac:dyDescent="0.25">
      <c r="O2569" s="21">
        <v>28788</v>
      </c>
      <c r="P2569">
        <v>263.45999999999998</v>
      </c>
    </row>
    <row r="2570" spans="15:16" x14ac:dyDescent="0.25">
      <c r="O2570" s="21">
        <v>28789</v>
      </c>
      <c r="P2570">
        <v>263.98</v>
      </c>
    </row>
    <row r="2571" spans="15:16" x14ac:dyDescent="0.25">
      <c r="O2571" s="21">
        <v>28790</v>
      </c>
      <c r="P2571">
        <v>264.2</v>
      </c>
    </row>
    <row r="2572" spans="15:16" x14ac:dyDescent="0.25">
      <c r="O2572" s="21">
        <v>28793</v>
      </c>
      <c r="P2572">
        <v>260.60000000000002</v>
      </c>
    </row>
    <row r="2573" spans="15:16" x14ac:dyDescent="0.25">
      <c r="O2573" s="21">
        <v>28794</v>
      </c>
      <c r="P2573">
        <v>260.8</v>
      </c>
    </row>
    <row r="2574" spans="15:16" x14ac:dyDescent="0.25">
      <c r="O2574" s="21">
        <v>28795</v>
      </c>
      <c r="P2574">
        <v>258.72000000000003</v>
      </c>
    </row>
    <row r="2575" spans="15:16" x14ac:dyDescent="0.25">
      <c r="O2575" s="21">
        <v>28796</v>
      </c>
      <c r="P2575">
        <v>262.7</v>
      </c>
    </row>
    <row r="2576" spans="15:16" x14ac:dyDescent="0.25">
      <c r="O2576" s="21">
        <v>28797</v>
      </c>
      <c r="P2576">
        <v>263.05</v>
      </c>
    </row>
    <row r="2577" spans="15:16" x14ac:dyDescent="0.25">
      <c r="O2577" s="21">
        <v>28800</v>
      </c>
      <c r="P2577">
        <v>260.95999999999998</v>
      </c>
    </row>
    <row r="2578" spans="15:16" x14ac:dyDescent="0.25">
      <c r="O2578" s="21">
        <v>28801</v>
      </c>
      <c r="P2578">
        <v>260.95999999999998</v>
      </c>
    </row>
    <row r="2579" spans="15:16" x14ac:dyDescent="0.25">
      <c r="O2579" s="21">
        <v>28802</v>
      </c>
      <c r="P2579">
        <v>259.72000000000003</v>
      </c>
    </row>
    <row r="2580" spans="15:16" x14ac:dyDescent="0.25">
      <c r="O2580" s="21">
        <v>28803</v>
      </c>
      <c r="P2580">
        <v>256.72000000000003</v>
      </c>
    </row>
    <row r="2581" spans="15:16" x14ac:dyDescent="0.25">
      <c r="O2581" s="21">
        <v>28804</v>
      </c>
      <c r="P2581">
        <v>260.39999999999998</v>
      </c>
    </row>
    <row r="2582" spans="15:16" x14ac:dyDescent="0.25">
      <c r="O2582" s="21">
        <v>28807</v>
      </c>
      <c r="P2582">
        <v>258.14999999999998</v>
      </c>
    </row>
    <row r="2583" spans="15:16" x14ac:dyDescent="0.25">
      <c r="O2583" s="21">
        <v>28808</v>
      </c>
      <c r="P2583">
        <v>258</v>
      </c>
    </row>
    <row r="2584" spans="15:16" x14ac:dyDescent="0.25">
      <c r="O2584" s="21">
        <v>28809</v>
      </c>
      <c r="P2584">
        <v>260</v>
      </c>
    </row>
    <row r="2585" spans="15:16" x14ac:dyDescent="0.25">
      <c r="O2585" s="21">
        <v>28810</v>
      </c>
      <c r="P2585">
        <v>261.39</v>
      </c>
    </row>
    <row r="2586" spans="15:16" x14ac:dyDescent="0.25">
      <c r="O2586" s="21">
        <v>28811</v>
      </c>
      <c r="P2586">
        <v>261.59000000000003</v>
      </c>
    </row>
    <row r="2587" spans="15:16" x14ac:dyDescent="0.25">
      <c r="O2587" s="21">
        <v>28814</v>
      </c>
      <c r="P2587">
        <v>261.8</v>
      </c>
    </row>
    <row r="2588" spans="15:16" x14ac:dyDescent="0.25">
      <c r="O2588" s="21">
        <v>28815</v>
      </c>
      <c r="P2588">
        <v>260.10000000000002</v>
      </c>
    </row>
    <row r="2589" spans="15:16" x14ac:dyDescent="0.25">
      <c r="O2589" s="21">
        <v>28816</v>
      </c>
      <c r="P2589">
        <v>260.10000000000002</v>
      </c>
    </row>
    <row r="2590" spans="15:16" x14ac:dyDescent="0.25">
      <c r="O2590" s="21">
        <v>28817</v>
      </c>
      <c r="P2590">
        <v>261.36</v>
      </c>
    </row>
    <row r="2591" spans="15:16" x14ac:dyDescent="0.25">
      <c r="O2591" s="21">
        <v>28818</v>
      </c>
      <c r="P2591">
        <v>259.61</v>
      </c>
    </row>
    <row r="2592" spans="15:16" x14ac:dyDescent="0.25">
      <c r="O2592" s="21">
        <v>28821</v>
      </c>
      <c r="P2592">
        <v>257.5</v>
      </c>
    </row>
    <row r="2593" spans="15:16" x14ac:dyDescent="0.25">
      <c r="O2593" s="21">
        <v>28822</v>
      </c>
      <c r="P2593">
        <v>257.7</v>
      </c>
    </row>
    <row r="2594" spans="15:16" x14ac:dyDescent="0.25">
      <c r="O2594" s="21">
        <v>28823</v>
      </c>
      <c r="P2594">
        <v>257.92</v>
      </c>
    </row>
    <row r="2595" spans="15:16" x14ac:dyDescent="0.25">
      <c r="O2595" s="21">
        <v>28824</v>
      </c>
      <c r="P2595">
        <v>256.89999999999998</v>
      </c>
    </row>
    <row r="2596" spans="15:16" x14ac:dyDescent="0.25">
      <c r="O2596" s="21">
        <v>28825</v>
      </c>
      <c r="P2596">
        <v>259.7</v>
      </c>
    </row>
    <row r="2597" spans="15:16" x14ac:dyDescent="0.25">
      <c r="O2597" s="21">
        <v>28828</v>
      </c>
      <c r="P2597">
        <v>259.7</v>
      </c>
    </row>
    <row r="2598" spans="15:16" x14ac:dyDescent="0.25">
      <c r="O2598" s="21">
        <v>28829</v>
      </c>
      <c r="P2598">
        <v>259.7</v>
      </c>
    </row>
    <row r="2599" spans="15:16" x14ac:dyDescent="0.25">
      <c r="O2599" s="21">
        <v>28830</v>
      </c>
      <c r="P2599">
        <v>262.17</v>
      </c>
    </row>
    <row r="2600" spans="15:16" x14ac:dyDescent="0.25">
      <c r="O2600" s="21">
        <v>28831</v>
      </c>
      <c r="P2600">
        <v>262.01</v>
      </c>
    </row>
    <row r="2601" spans="15:16" x14ac:dyDescent="0.25">
      <c r="O2601" s="21">
        <v>28832</v>
      </c>
      <c r="P2601">
        <v>261.04000000000002</v>
      </c>
    </row>
    <row r="2602" spans="15:16" x14ac:dyDescent="0.25">
      <c r="O2602" s="21">
        <v>28835</v>
      </c>
      <c r="P2602">
        <v>261.04000000000002</v>
      </c>
    </row>
    <row r="2603" spans="15:16" x14ac:dyDescent="0.25">
      <c r="O2603" s="21">
        <v>28836</v>
      </c>
      <c r="P2603">
        <v>261.23</v>
      </c>
    </row>
    <row r="2604" spans="15:16" x14ac:dyDescent="0.25">
      <c r="O2604" s="21">
        <v>28837</v>
      </c>
      <c r="P2604">
        <v>260.61</v>
      </c>
    </row>
    <row r="2605" spans="15:16" x14ac:dyDescent="0.25">
      <c r="O2605" s="21">
        <v>28838</v>
      </c>
      <c r="P2605">
        <v>260.99</v>
      </c>
    </row>
    <row r="2606" spans="15:16" x14ac:dyDescent="0.25">
      <c r="O2606" s="21">
        <v>28839</v>
      </c>
      <c r="P2606">
        <v>258.92</v>
      </c>
    </row>
    <row r="2607" spans="15:16" x14ac:dyDescent="0.25">
      <c r="O2607" s="21">
        <v>28842</v>
      </c>
      <c r="P2607">
        <v>256.36</v>
      </c>
    </row>
    <row r="2608" spans="15:16" x14ac:dyDescent="0.25">
      <c r="O2608" s="21">
        <v>28843</v>
      </c>
      <c r="P2608">
        <v>256.36</v>
      </c>
    </row>
    <row r="2609" spans="15:16" x14ac:dyDescent="0.25">
      <c r="O2609" s="21">
        <v>28844</v>
      </c>
      <c r="P2609">
        <v>256.89999999999998</v>
      </c>
    </row>
    <row r="2610" spans="15:16" x14ac:dyDescent="0.25">
      <c r="O2610" s="21">
        <v>28845</v>
      </c>
      <c r="P2610">
        <v>256.88</v>
      </c>
    </row>
    <row r="2611" spans="15:16" x14ac:dyDescent="0.25">
      <c r="O2611" s="21">
        <v>28846</v>
      </c>
      <c r="P2611">
        <v>256.88</v>
      </c>
    </row>
    <row r="2612" spans="15:16" x14ac:dyDescent="0.25">
      <c r="O2612" s="21">
        <v>28849</v>
      </c>
      <c r="P2612">
        <v>256.88</v>
      </c>
    </row>
    <row r="2613" spans="15:16" x14ac:dyDescent="0.25">
      <c r="O2613" s="21">
        <v>28850</v>
      </c>
      <c r="P2613">
        <v>256.88</v>
      </c>
    </row>
    <row r="2614" spans="15:16" x14ac:dyDescent="0.25">
      <c r="O2614" s="21">
        <v>28851</v>
      </c>
      <c r="P2614">
        <v>257.42</v>
      </c>
    </row>
    <row r="2615" spans="15:16" x14ac:dyDescent="0.25">
      <c r="O2615" s="21">
        <v>28852</v>
      </c>
      <c r="P2615">
        <v>257.42</v>
      </c>
    </row>
    <row r="2616" spans="15:16" x14ac:dyDescent="0.25">
      <c r="O2616" s="21">
        <v>28853</v>
      </c>
      <c r="P2616">
        <v>257</v>
      </c>
    </row>
    <row r="2617" spans="15:16" x14ac:dyDescent="0.25">
      <c r="O2617" s="21">
        <v>28856</v>
      </c>
      <c r="P2617">
        <v>257</v>
      </c>
    </row>
    <row r="2618" spans="15:16" x14ac:dyDescent="0.25">
      <c r="O2618" s="21">
        <v>28857</v>
      </c>
      <c r="P2618">
        <v>257</v>
      </c>
    </row>
    <row r="2619" spans="15:16" x14ac:dyDescent="0.25">
      <c r="O2619" s="21">
        <v>28858</v>
      </c>
      <c r="P2619">
        <v>261.39999999999998</v>
      </c>
    </row>
    <row r="2620" spans="15:16" x14ac:dyDescent="0.25">
      <c r="O2620" s="21">
        <v>28859</v>
      </c>
      <c r="P2620">
        <v>260.13</v>
      </c>
    </row>
    <row r="2621" spans="15:16" x14ac:dyDescent="0.25">
      <c r="O2621" s="21">
        <v>28860</v>
      </c>
      <c r="P2621">
        <v>260.17</v>
      </c>
    </row>
    <row r="2622" spans="15:16" x14ac:dyDescent="0.25">
      <c r="O2622" s="21">
        <v>28863</v>
      </c>
      <c r="P2622">
        <v>260.17</v>
      </c>
    </row>
    <row r="2623" spans="15:16" x14ac:dyDescent="0.25">
      <c r="O2623" s="21">
        <v>28864</v>
      </c>
      <c r="P2623">
        <v>262.58</v>
      </c>
    </row>
    <row r="2624" spans="15:16" x14ac:dyDescent="0.25">
      <c r="O2624" s="21">
        <v>28865</v>
      </c>
      <c r="P2624">
        <v>262.58</v>
      </c>
    </row>
    <row r="2625" spans="15:16" x14ac:dyDescent="0.25">
      <c r="O2625" s="21">
        <v>28866</v>
      </c>
      <c r="P2625">
        <v>263.05</v>
      </c>
    </row>
    <row r="2626" spans="15:16" x14ac:dyDescent="0.25">
      <c r="O2626" s="21">
        <v>28867</v>
      </c>
      <c r="P2626">
        <v>264.19</v>
      </c>
    </row>
    <row r="2627" spans="15:16" x14ac:dyDescent="0.25">
      <c r="O2627" s="21">
        <v>28870</v>
      </c>
      <c r="P2627">
        <v>264.19</v>
      </c>
    </row>
    <row r="2628" spans="15:16" x14ac:dyDescent="0.25">
      <c r="O2628" s="21">
        <v>28871</v>
      </c>
      <c r="P2628">
        <v>265.60000000000002</v>
      </c>
    </row>
    <row r="2629" spans="15:16" x14ac:dyDescent="0.25">
      <c r="O2629" s="21">
        <v>28872</v>
      </c>
      <c r="P2629">
        <v>265.34000000000003</v>
      </c>
    </row>
    <row r="2630" spans="15:16" x14ac:dyDescent="0.25">
      <c r="O2630" s="21">
        <v>28873</v>
      </c>
      <c r="P2630">
        <v>265.34000000000003</v>
      </c>
    </row>
    <row r="2631" spans="15:16" x14ac:dyDescent="0.25">
      <c r="O2631" s="21">
        <v>28874</v>
      </c>
      <c r="P2631">
        <v>261.55</v>
      </c>
    </row>
    <row r="2632" spans="15:16" x14ac:dyDescent="0.25">
      <c r="O2632" s="21">
        <v>28877</v>
      </c>
      <c r="P2632">
        <v>261.55</v>
      </c>
    </row>
    <row r="2633" spans="15:16" x14ac:dyDescent="0.25">
      <c r="O2633" s="21">
        <v>28878</v>
      </c>
      <c r="P2633">
        <v>261.55</v>
      </c>
    </row>
    <row r="2634" spans="15:16" x14ac:dyDescent="0.25">
      <c r="O2634" s="21">
        <v>28879</v>
      </c>
      <c r="P2634">
        <v>262.3</v>
      </c>
    </row>
    <row r="2635" spans="15:16" x14ac:dyDescent="0.25">
      <c r="O2635" s="21">
        <v>28880</v>
      </c>
      <c r="P2635">
        <v>261.5</v>
      </c>
    </row>
    <row r="2636" spans="15:16" x14ac:dyDescent="0.25">
      <c r="O2636" s="21">
        <v>28881</v>
      </c>
      <c r="P2636">
        <v>261.13</v>
      </c>
    </row>
    <row r="2637" spans="15:16" x14ac:dyDescent="0.25">
      <c r="O2637" s="21">
        <v>28884</v>
      </c>
      <c r="P2637">
        <v>261.13</v>
      </c>
    </row>
    <row r="2638" spans="15:16" x14ac:dyDescent="0.25">
      <c r="O2638" s="21">
        <v>28885</v>
      </c>
      <c r="P2638">
        <v>260.2</v>
      </c>
    </row>
    <row r="2639" spans="15:16" x14ac:dyDescent="0.25">
      <c r="O2639" s="21">
        <v>28886</v>
      </c>
      <c r="P2639">
        <v>260.24</v>
      </c>
    </row>
    <row r="2640" spans="15:16" x14ac:dyDescent="0.25">
      <c r="O2640" s="21">
        <v>28887</v>
      </c>
      <c r="P2640">
        <v>258</v>
      </c>
    </row>
    <row r="2641" spans="15:16" x14ac:dyDescent="0.25">
      <c r="O2641" s="21">
        <v>28888</v>
      </c>
      <c r="P2641">
        <v>257.53000000000003</v>
      </c>
    </row>
    <row r="2642" spans="15:16" x14ac:dyDescent="0.25">
      <c r="O2642" s="21">
        <v>28891</v>
      </c>
      <c r="P2642">
        <v>257.24</v>
      </c>
    </row>
    <row r="2643" spans="15:16" x14ac:dyDescent="0.25">
      <c r="O2643" s="21">
        <v>28892</v>
      </c>
      <c r="P2643">
        <v>255.98000000000002</v>
      </c>
    </row>
    <row r="2644" spans="15:16" x14ac:dyDescent="0.25">
      <c r="O2644" s="21">
        <v>28893</v>
      </c>
      <c r="P2644">
        <v>253.72</v>
      </c>
    </row>
    <row r="2645" spans="15:16" x14ac:dyDescent="0.25">
      <c r="O2645" s="21">
        <v>28894</v>
      </c>
      <c r="P2645">
        <v>252.75</v>
      </c>
    </row>
    <row r="2646" spans="15:16" x14ac:dyDescent="0.25">
      <c r="O2646" s="21">
        <v>28895</v>
      </c>
      <c r="P2646">
        <v>253.18</v>
      </c>
    </row>
    <row r="2647" spans="15:16" x14ac:dyDescent="0.25">
      <c r="O2647" s="21">
        <v>28898</v>
      </c>
      <c r="P2647">
        <v>250.6</v>
      </c>
    </row>
    <row r="2648" spans="15:16" x14ac:dyDescent="0.25">
      <c r="O2648" s="21">
        <v>28899</v>
      </c>
      <c r="P2648">
        <v>252.27</v>
      </c>
    </row>
    <row r="2649" spans="15:16" x14ac:dyDescent="0.25">
      <c r="O2649" s="21">
        <v>28900</v>
      </c>
      <c r="P2649">
        <v>252.27</v>
      </c>
    </row>
    <row r="2650" spans="15:16" x14ac:dyDescent="0.25">
      <c r="O2650" s="21">
        <v>28901</v>
      </c>
      <c r="P2650">
        <v>250.87</v>
      </c>
    </row>
    <row r="2651" spans="15:16" x14ac:dyDescent="0.25">
      <c r="O2651" s="21">
        <v>28902</v>
      </c>
      <c r="P2651">
        <v>251.01000000000002</v>
      </c>
    </row>
    <row r="2652" spans="15:16" x14ac:dyDescent="0.25">
      <c r="O2652" s="21">
        <v>28905</v>
      </c>
      <c r="P2652">
        <v>250.73000000000002</v>
      </c>
    </row>
    <row r="2653" spans="15:16" x14ac:dyDescent="0.25">
      <c r="O2653" s="21">
        <v>28906</v>
      </c>
      <c r="P2653">
        <v>252.03</v>
      </c>
    </row>
    <row r="2654" spans="15:16" x14ac:dyDescent="0.25">
      <c r="O2654" s="21">
        <v>28907</v>
      </c>
      <c r="P2654">
        <v>252.53</v>
      </c>
    </row>
    <row r="2655" spans="15:16" x14ac:dyDescent="0.25">
      <c r="O2655" s="21">
        <v>28908</v>
      </c>
      <c r="P2655">
        <v>251.57</v>
      </c>
    </row>
    <row r="2656" spans="15:16" x14ac:dyDescent="0.25">
      <c r="O2656" s="21">
        <v>28909</v>
      </c>
      <c r="P2656">
        <v>251.71</v>
      </c>
    </row>
    <row r="2657" spans="15:16" x14ac:dyDescent="0.25">
      <c r="O2657" s="21">
        <v>28912</v>
      </c>
      <c r="P2657">
        <v>252.63</v>
      </c>
    </row>
    <row r="2658" spans="15:16" x14ac:dyDescent="0.25">
      <c r="O2658" s="21">
        <v>28913</v>
      </c>
      <c r="P2658">
        <v>253.36</v>
      </c>
    </row>
    <row r="2659" spans="15:16" x14ac:dyDescent="0.25">
      <c r="O2659" s="21">
        <v>28914</v>
      </c>
      <c r="P2659">
        <v>251.91</v>
      </c>
    </row>
    <row r="2660" spans="15:16" x14ac:dyDescent="0.25">
      <c r="O2660" s="21">
        <v>28915</v>
      </c>
      <c r="P2660">
        <v>251.91</v>
      </c>
    </row>
    <row r="2661" spans="15:16" x14ac:dyDescent="0.25">
      <c r="O2661" s="21">
        <v>28916</v>
      </c>
      <c r="P2661">
        <v>249.85</v>
      </c>
    </row>
    <row r="2662" spans="15:16" x14ac:dyDescent="0.25">
      <c r="O2662" s="21">
        <v>28919</v>
      </c>
      <c r="P2662">
        <v>251</v>
      </c>
    </row>
    <row r="2663" spans="15:16" x14ac:dyDescent="0.25">
      <c r="O2663" s="21">
        <v>28920</v>
      </c>
      <c r="P2663">
        <v>252.65</v>
      </c>
    </row>
    <row r="2664" spans="15:16" x14ac:dyDescent="0.25">
      <c r="O2664" s="21">
        <v>28921</v>
      </c>
      <c r="P2664">
        <v>253.02</v>
      </c>
    </row>
    <row r="2665" spans="15:16" x14ac:dyDescent="0.25">
      <c r="O2665" s="21">
        <v>28922</v>
      </c>
      <c r="P2665">
        <v>253.21</v>
      </c>
    </row>
    <row r="2666" spans="15:16" x14ac:dyDescent="0.25">
      <c r="O2666" s="21">
        <v>28923</v>
      </c>
      <c r="P2666">
        <v>253.44</v>
      </c>
    </row>
    <row r="2667" spans="15:16" x14ac:dyDescent="0.25">
      <c r="O2667" s="21">
        <v>28926</v>
      </c>
      <c r="P2667">
        <v>252.32</v>
      </c>
    </row>
    <row r="2668" spans="15:16" x14ac:dyDescent="0.25">
      <c r="O2668" s="21">
        <v>28927</v>
      </c>
      <c r="P2668">
        <v>250.89000000000001</v>
      </c>
    </row>
    <row r="2669" spans="15:16" x14ac:dyDescent="0.25">
      <c r="O2669" s="21">
        <v>28928</v>
      </c>
      <c r="P2669">
        <v>250.89000000000001</v>
      </c>
    </row>
    <row r="2670" spans="15:16" x14ac:dyDescent="0.25">
      <c r="O2670" s="21">
        <v>28929</v>
      </c>
      <c r="P2670">
        <v>249.99</v>
      </c>
    </row>
    <row r="2671" spans="15:16" x14ac:dyDescent="0.25">
      <c r="O2671" s="21">
        <v>28930</v>
      </c>
      <c r="P2671">
        <v>248.99</v>
      </c>
    </row>
    <row r="2672" spans="15:16" x14ac:dyDescent="0.25">
      <c r="O2672" s="21">
        <v>28933</v>
      </c>
      <c r="P2672">
        <v>248.12</v>
      </c>
    </row>
    <row r="2673" spans="15:16" x14ac:dyDescent="0.25">
      <c r="O2673" s="21">
        <v>28934</v>
      </c>
      <c r="P2673">
        <v>248.34</v>
      </c>
    </row>
    <row r="2674" spans="15:16" x14ac:dyDescent="0.25">
      <c r="O2674" s="21">
        <v>28935</v>
      </c>
      <c r="P2674">
        <v>246.82</v>
      </c>
    </row>
    <row r="2675" spans="15:16" x14ac:dyDescent="0.25">
      <c r="O2675" s="21">
        <v>28936</v>
      </c>
      <c r="P2675">
        <v>245.21</v>
      </c>
    </row>
    <row r="2676" spans="15:16" x14ac:dyDescent="0.25">
      <c r="O2676" s="21">
        <v>28937</v>
      </c>
      <c r="P2676">
        <v>244.26</v>
      </c>
    </row>
    <row r="2677" spans="15:16" x14ac:dyDescent="0.25">
      <c r="O2677" s="21">
        <v>28940</v>
      </c>
      <c r="P2677">
        <v>244.14000000000001</v>
      </c>
    </row>
    <row r="2678" spans="15:16" x14ac:dyDescent="0.25">
      <c r="O2678" s="21">
        <v>28941</v>
      </c>
      <c r="P2678">
        <v>244.65</v>
      </c>
    </row>
    <row r="2679" spans="15:16" x14ac:dyDescent="0.25">
      <c r="O2679" s="21">
        <v>28942</v>
      </c>
      <c r="P2679">
        <v>244.65</v>
      </c>
    </row>
    <row r="2680" spans="15:16" x14ac:dyDescent="0.25">
      <c r="O2680" s="21">
        <v>28943</v>
      </c>
      <c r="P2680">
        <v>247.61</v>
      </c>
    </row>
    <row r="2681" spans="15:16" x14ac:dyDescent="0.25">
      <c r="O2681" s="21">
        <v>28944</v>
      </c>
      <c r="P2681">
        <v>247.61</v>
      </c>
    </row>
    <row r="2682" spans="15:16" x14ac:dyDescent="0.25">
      <c r="O2682" s="21">
        <v>28947</v>
      </c>
      <c r="P2682">
        <v>245.41</v>
      </c>
    </row>
    <row r="2683" spans="15:16" x14ac:dyDescent="0.25">
      <c r="O2683" s="21">
        <v>28948</v>
      </c>
      <c r="P2683">
        <v>246.33</v>
      </c>
    </row>
    <row r="2684" spans="15:16" x14ac:dyDescent="0.25">
      <c r="O2684" s="21">
        <v>28949</v>
      </c>
      <c r="P2684">
        <v>247.57</v>
      </c>
    </row>
    <row r="2685" spans="15:16" x14ac:dyDescent="0.25">
      <c r="O2685" s="21">
        <v>28950</v>
      </c>
      <c r="P2685">
        <v>247.57</v>
      </c>
    </row>
    <row r="2686" spans="15:16" x14ac:dyDescent="0.25">
      <c r="O2686" s="21">
        <v>28951</v>
      </c>
      <c r="P2686">
        <v>248.04</v>
      </c>
    </row>
    <row r="2687" spans="15:16" x14ac:dyDescent="0.25">
      <c r="O2687" s="21">
        <v>28954</v>
      </c>
      <c r="P2687">
        <v>247.33</v>
      </c>
    </row>
    <row r="2688" spans="15:16" x14ac:dyDescent="0.25">
      <c r="O2688" s="21">
        <v>28955</v>
      </c>
      <c r="P2688">
        <v>246.18</v>
      </c>
    </row>
    <row r="2689" spans="15:16" x14ac:dyDescent="0.25">
      <c r="O2689" s="21">
        <v>28956</v>
      </c>
      <c r="P2689">
        <v>245.77</v>
      </c>
    </row>
    <row r="2690" spans="15:16" x14ac:dyDescent="0.25">
      <c r="O2690" s="21">
        <v>28957</v>
      </c>
      <c r="P2690">
        <v>246.66</v>
      </c>
    </row>
    <row r="2691" spans="15:16" x14ac:dyDescent="0.25">
      <c r="O2691" s="21">
        <v>28958</v>
      </c>
      <c r="P2691">
        <v>246.66</v>
      </c>
    </row>
    <row r="2692" spans="15:16" x14ac:dyDescent="0.25">
      <c r="O2692" s="21">
        <v>28961</v>
      </c>
      <c r="P2692">
        <v>246.66</v>
      </c>
    </row>
    <row r="2693" spans="15:16" x14ac:dyDescent="0.25">
      <c r="O2693" s="21">
        <v>28962</v>
      </c>
      <c r="P2693">
        <v>247.08</v>
      </c>
    </row>
    <row r="2694" spans="15:16" x14ac:dyDescent="0.25">
      <c r="O2694" s="21">
        <v>28963</v>
      </c>
      <c r="P2694">
        <v>247.55</v>
      </c>
    </row>
    <row r="2695" spans="15:16" x14ac:dyDescent="0.25">
      <c r="O2695" s="21">
        <v>28964</v>
      </c>
      <c r="P2695">
        <v>248.46</v>
      </c>
    </row>
    <row r="2696" spans="15:16" x14ac:dyDescent="0.25">
      <c r="O2696" s="21">
        <v>28965</v>
      </c>
      <c r="P2696">
        <v>249.27</v>
      </c>
    </row>
    <row r="2697" spans="15:16" x14ac:dyDescent="0.25">
      <c r="O2697" s="21">
        <v>28968</v>
      </c>
      <c r="P2697">
        <v>247.82</v>
      </c>
    </row>
    <row r="2698" spans="15:16" x14ac:dyDescent="0.25">
      <c r="O2698" s="21">
        <v>28969</v>
      </c>
      <c r="P2698">
        <v>248.98000000000002</v>
      </c>
    </row>
    <row r="2699" spans="15:16" x14ac:dyDescent="0.25">
      <c r="O2699" s="21">
        <v>28970</v>
      </c>
      <c r="P2699">
        <v>248.98000000000002</v>
      </c>
    </row>
    <row r="2700" spans="15:16" x14ac:dyDescent="0.25">
      <c r="O2700" s="21">
        <v>28971</v>
      </c>
      <c r="P2700">
        <v>247.47</v>
      </c>
    </row>
    <row r="2701" spans="15:16" x14ac:dyDescent="0.25">
      <c r="O2701" s="21">
        <v>28972</v>
      </c>
      <c r="P2701">
        <v>247.57</v>
      </c>
    </row>
    <row r="2702" spans="15:16" x14ac:dyDescent="0.25">
      <c r="O2702" s="21">
        <v>28975</v>
      </c>
      <c r="P2702">
        <v>247.57</v>
      </c>
    </row>
    <row r="2703" spans="15:16" x14ac:dyDescent="0.25">
      <c r="O2703" s="21">
        <v>28976</v>
      </c>
      <c r="P2703">
        <v>247.57</v>
      </c>
    </row>
    <row r="2704" spans="15:16" x14ac:dyDescent="0.25">
      <c r="O2704" s="21">
        <v>28977</v>
      </c>
      <c r="P2704">
        <v>246.46</v>
      </c>
    </row>
    <row r="2705" spans="15:16" x14ac:dyDescent="0.25">
      <c r="O2705" s="21">
        <v>28978</v>
      </c>
      <c r="P2705">
        <v>246.46</v>
      </c>
    </row>
    <row r="2706" spans="15:16" x14ac:dyDescent="0.25">
      <c r="O2706" s="21">
        <v>28979</v>
      </c>
      <c r="P2706">
        <v>246.01000000000002</v>
      </c>
    </row>
    <row r="2707" spans="15:16" x14ac:dyDescent="0.25">
      <c r="O2707" s="21">
        <v>28982</v>
      </c>
      <c r="P2707">
        <v>244.87</v>
      </c>
    </row>
    <row r="2708" spans="15:16" x14ac:dyDescent="0.25">
      <c r="O2708" s="21">
        <v>28983</v>
      </c>
      <c r="P2708">
        <v>242.26</v>
      </c>
    </row>
    <row r="2709" spans="15:16" x14ac:dyDescent="0.25">
      <c r="O2709" s="21">
        <v>28984</v>
      </c>
      <c r="P2709">
        <v>241.35</v>
      </c>
    </row>
    <row r="2710" spans="15:16" x14ac:dyDescent="0.25">
      <c r="O2710" s="21">
        <v>28985</v>
      </c>
      <c r="P2710">
        <v>240.6</v>
      </c>
    </row>
    <row r="2711" spans="15:16" x14ac:dyDescent="0.25">
      <c r="O2711" s="21">
        <v>28986</v>
      </c>
      <c r="P2711">
        <v>238.91</v>
      </c>
    </row>
    <row r="2712" spans="15:16" x14ac:dyDescent="0.25">
      <c r="O2712" s="21">
        <v>28989</v>
      </c>
      <c r="P2712">
        <v>238.14000000000001</v>
      </c>
    </row>
    <row r="2713" spans="15:16" x14ac:dyDescent="0.25">
      <c r="O2713" s="21">
        <v>28990</v>
      </c>
      <c r="P2713">
        <v>238.14000000000001</v>
      </c>
    </row>
    <row r="2714" spans="15:16" x14ac:dyDescent="0.25">
      <c r="O2714" s="21">
        <v>28991</v>
      </c>
      <c r="P2714">
        <v>238.68</v>
      </c>
    </row>
    <row r="2715" spans="15:16" x14ac:dyDescent="0.25">
      <c r="O2715" s="21">
        <v>28992</v>
      </c>
      <c r="P2715">
        <v>237.45000000000002</v>
      </c>
    </row>
    <row r="2716" spans="15:16" x14ac:dyDescent="0.25">
      <c r="O2716" s="21">
        <v>28993</v>
      </c>
      <c r="P2716">
        <v>237.5</v>
      </c>
    </row>
    <row r="2717" spans="15:16" x14ac:dyDescent="0.25">
      <c r="O2717" s="21">
        <v>28996</v>
      </c>
      <c r="P2717">
        <v>237.5</v>
      </c>
    </row>
    <row r="2718" spans="15:16" x14ac:dyDescent="0.25">
      <c r="O2718" s="21">
        <v>28997</v>
      </c>
      <c r="P2718">
        <v>235.05</v>
      </c>
    </row>
    <row r="2719" spans="15:16" x14ac:dyDescent="0.25">
      <c r="O2719" s="21">
        <v>28998</v>
      </c>
      <c r="P2719">
        <v>243.93</v>
      </c>
    </row>
    <row r="2720" spans="15:16" x14ac:dyDescent="0.25">
      <c r="O2720" s="21">
        <v>28999</v>
      </c>
      <c r="P2720">
        <v>243.93</v>
      </c>
    </row>
    <row r="2721" spans="15:16" x14ac:dyDescent="0.25">
      <c r="O2721" s="21">
        <v>29000</v>
      </c>
      <c r="P2721">
        <v>235.3</v>
      </c>
    </row>
    <row r="2722" spans="15:16" x14ac:dyDescent="0.25">
      <c r="O2722" s="21">
        <v>29003</v>
      </c>
      <c r="P2722">
        <v>235.3</v>
      </c>
    </row>
    <row r="2723" spans="15:16" x14ac:dyDescent="0.25">
      <c r="O2723" s="21">
        <v>29004</v>
      </c>
      <c r="P2723">
        <v>235.94</v>
      </c>
    </row>
    <row r="2724" spans="15:16" x14ac:dyDescent="0.25">
      <c r="O2724" s="21">
        <v>29005</v>
      </c>
      <c r="P2724">
        <v>235.43</v>
      </c>
    </row>
    <row r="2725" spans="15:16" x14ac:dyDescent="0.25">
      <c r="O2725" s="21">
        <v>29006</v>
      </c>
      <c r="P2725">
        <v>234.24</v>
      </c>
    </row>
    <row r="2726" spans="15:16" x14ac:dyDescent="0.25">
      <c r="O2726" s="21">
        <v>29007</v>
      </c>
      <c r="P2726">
        <v>234.24</v>
      </c>
    </row>
    <row r="2727" spans="15:16" x14ac:dyDescent="0.25">
      <c r="O2727" s="21">
        <v>29010</v>
      </c>
      <c r="P2727">
        <v>234.24</v>
      </c>
    </row>
    <row r="2728" spans="15:16" x14ac:dyDescent="0.25">
      <c r="O2728" s="21">
        <v>29011</v>
      </c>
      <c r="P2728">
        <v>228.83</v>
      </c>
    </row>
    <row r="2729" spans="15:16" x14ac:dyDescent="0.25">
      <c r="O2729" s="21">
        <v>29012</v>
      </c>
      <c r="P2729">
        <v>228.27</v>
      </c>
    </row>
    <row r="2730" spans="15:16" x14ac:dyDescent="0.25">
      <c r="O2730" s="21">
        <v>29013</v>
      </c>
      <c r="P2730">
        <v>226.21</v>
      </c>
    </row>
    <row r="2731" spans="15:16" x14ac:dyDescent="0.25">
      <c r="O2731" s="21">
        <v>29014</v>
      </c>
      <c r="P2731">
        <v>229.05</v>
      </c>
    </row>
    <row r="2732" spans="15:16" x14ac:dyDescent="0.25">
      <c r="O2732" s="21">
        <v>29017</v>
      </c>
      <c r="P2732">
        <v>229.05</v>
      </c>
    </row>
    <row r="2733" spans="15:16" x14ac:dyDescent="0.25">
      <c r="O2733" s="21">
        <v>29018</v>
      </c>
      <c r="P2733">
        <v>231.26</v>
      </c>
    </row>
    <row r="2734" spans="15:16" x14ac:dyDescent="0.25">
      <c r="O2734" s="21">
        <v>29019</v>
      </c>
      <c r="P2734">
        <v>232.38</v>
      </c>
    </row>
    <row r="2735" spans="15:16" x14ac:dyDescent="0.25">
      <c r="O2735" s="21">
        <v>29020</v>
      </c>
      <c r="P2735">
        <v>232.38</v>
      </c>
    </row>
    <row r="2736" spans="15:16" x14ac:dyDescent="0.25">
      <c r="O2736" s="21">
        <v>29021</v>
      </c>
      <c r="P2736">
        <v>232.85</v>
      </c>
    </row>
    <row r="2737" spans="15:16" x14ac:dyDescent="0.25">
      <c r="O2737" s="21">
        <v>29024</v>
      </c>
      <c r="P2737">
        <v>232</v>
      </c>
    </row>
    <row r="2738" spans="15:16" x14ac:dyDescent="0.25">
      <c r="O2738" s="21">
        <v>29025</v>
      </c>
      <c r="P2738">
        <v>230.53</v>
      </c>
    </row>
    <row r="2739" spans="15:16" x14ac:dyDescent="0.25">
      <c r="O2739" s="21">
        <v>29026</v>
      </c>
      <c r="P2739">
        <v>227.47</v>
      </c>
    </row>
    <row r="2740" spans="15:16" x14ac:dyDescent="0.25">
      <c r="O2740" s="21">
        <v>29027</v>
      </c>
      <c r="P2740">
        <v>226.70000000000002</v>
      </c>
    </row>
    <row r="2741" spans="15:16" x14ac:dyDescent="0.25">
      <c r="O2741" s="21">
        <v>29028</v>
      </c>
      <c r="P2741">
        <v>229.35</v>
      </c>
    </row>
    <row r="2742" spans="15:16" x14ac:dyDescent="0.25">
      <c r="O2742" s="21">
        <v>29031</v>
      </c>
      <c r="P2742">
        <v>232.53</v>
      </c>
    </row>
    <row r="2743" spans="15:16" x14ac:dyDescent="0.25">
      <c r="O2743" s="21">
        <v>29032</v>
      </c>
      <c r="P2743">
        <v>232.86</v>
      </c>
    </row>
    <row r="2744" spans="15:16" x14ac:dyDescent="0.25">
      <c r="O2744" s="21">
        <v>29033</v>
      </c>
      <c r="P2744">
        <v>232.86</v>
      </c>
    </row>
    <row r="2745" spans="15:16" x14ac:dyDescent="0.25">
      <c r="O2745" s="21">
        <v>29034</v>
      </c>
      <c r="P2745">
        <v>232.86</v>
      </c>
    </row>
    <row r="2746" spans="15:16" x14ac:dyDescent="0.25">
      <c r="O2746" s="21">
        <v>29035</v>
      </c>
      <c r="P2746">
        <v>229.21</v>
      </c>
    </row>
    <row r="2747" spans="15:16" x14ac:dyDescent="0.25">
      <c r="O2747" s="21">
        <v>29038</v>
      </c>
      <c r="P2747">
        <v>227.4</v>
      </c>
    </row>
    <row r="2748" spans="15:16" x14ac:dyDescent="0.25">
      <c r="O2748" s="21">
        <v>29039</v>
      </c>
      <c r="P2748">
        <v>230.44</v>
      </c>
    </row>
    <row r="2749" spans="15:16" x14ac:dyDescent="0.25">
      <c r="O2749" s="21">
        <v>29040</v>
      </c>
      <c r="P2749">
        <v>230.44</v>
      </c>
    </row>
    <row r="2750" spans="15:16" x14ac:dyDescent="0.25">
      <c r="O2750" s="21">
        <v>29041</v>
      </c>
      <c r="P2750">
        <v>229.87</v>
      </c>
    </row>
    <row r="2751" spans="15:16" x14ac:dyDescent="0.25">
      <c r="O2751" s="21">
        <v>29042</v>
      </c>
      <c r="P2751">
        <v>229.87</v>
      </c>
    </row>
    <row r="2752" spans="15:16" x14ac:dyDescent="0.25">
      <c r="O2752" s="21">
        <v>29045</v>
      </c>
      <c r="P2752">
        <v>229.87</v>
      </c>
    </row>
    <row r="2753" spans="15:16" x14ac:dyDescent="0.25">
      <c r="O2753" s="21">
        <v>29046</v>
      </c>
      <c r="P2753">
        <v>228.13</v>
      </c>
    </row>
    <row r="2754" spans="15:16" x14ac:dyDescent="0.25">
      <c r="O2754" s="21">
        <v>29047</v>
      </c>
      <c r="P2754">
        <v>228.13</v>
      </c>
    </row>
    <row r="2755" spans="15:16" x14ac:dyDescent="0.25">
      <c r="O2755" s="21">
        <v>29048</v>
      </c>
      <c r="P2755">
        <v>229.12</v>
      </c>
    </row>
    <row r="2756" spans="15:16" x14ac:dyDescent="0.25">
      <c r="O2756" s="21">
        <v>29049</v>
      </c>
      <c r="P2756">
        <v>229.12</v>
      </c>
    </row>
    <row r="2757" spans="15:16" x14ac:dyDescent="0.25">
      <c r="O2757" s="21">
        <v>29052</v>
      </c>
      <c r="P2757">
        <v>231.18</v>
      </c>
    </row>
    <row r="2758" spans="15:16" x14ac:dyDescent="0.25">
      <c r="O2758" s="21">
        <v>29053</v>
      </c>
      <c r="P2758">
        <v>232.18</v>
      </c>
    </row>
    <row r="2759" spans="15:16" x14ac:dyDescent="0.25">
      <c r="O2759" s="21">
        <v>29054</v>
      </c>
      <c r="P2759">
        <v>234.88</v>
      </c>
    </row>
    <row r="2760" spans="15:16" x14ac:dyDescent="0.25">
      <c r="O2760" s="21">
        <v>29055</v>
      </c>
      <c r="P2760">
        <v>234.88</v>
      </c>
    </row>
    <row r="2761" spans="15:16" x14ac:dyDescent="0.25">
      <c r="O2761" s="21">
        <v>29056</v>
      </c>
      <c r="P2761">
        <v>234.88</v>
      </c>
    </row>
    <row r="2762" spans="15:16" x14ac:dyDescent="0.25">
      <c r="O2762" s="21">
        <v>29059</v>
      </c>
      <c r="P2762">
        <v>235.95000000000002</v>
      </c>
    </row>
    <row r="2763" spans="15:16" x14ac:dyDescent="0.25">
      <c r="O2763" s="21">
        <v>29060</v>
      </c>
      <c r="P2763">
        <v>234.95000000000002</v>
      </c>
    </row>
    <row r="2764" spans="15:16" x14ac:dyDescent="0.25">
      <c r="O2764" s="21">
        <v>29061</v>
      </c>
      <c r="P2764">
        <v>233.96</v>
      </c>
    </row>
    <row r="2765" spans="15:16" x14ac:dyDescent="0.25">
      <c r="O2765" s="21">
        <v>29062</v>
      </c>
      <c r="P2765">
        <v>235.14000000000001</v>
      </c>
    </row>
    <row r="2766" spans="15:16" x14ac:dyDescent="0.25">
      <c r="O2766" s="21">
        <v>29063</v>
      </c>
      <c r="P2766">
        <v>237.03</v>
      </c>
    </row>
    <row r="2767" spans="15:16" x14ac:dyDescent="0.25">
      <c r="O2767" s="21">
        <v>29066</v>
      </c>
      <c r="P2767">
        <v>236.65</v>
      </c>
    </row>
    <row r="2768" spans="15:16" x14ac:dyDescent="0.25">
      <c r="O2768" s="21">
        <v>29067</v>
      </c>
      <c r="P2768">
        <v>236.65</v>
      </c>
    </row>
    <row r="2769" spans="15:16" x14ac:dyDescent="0.25">
      <c r="O2769" s="21">
        <v>29068</v>
      </c>
      <c r="P2769">
        <v>236.73000000000002</v>
      </c>
    </row>
    <row r="2770" spans="15:16" x14ac:dyDescent="0.25">
      <c r="O2770" s="21">
        <v>29069</v>
      </c>
      <c r="P2770">
        <v>236.73000000000002</v>
      </c>
    </row>
    <row r="2771" spans="15:16" x14ac:dyDescent="0.25">
      <c r="O2771" s="21">
        <v>29070</v>
      </c>
      <c r="P2771">
        <v>236.73000000000002</v>
      </c>
    </row>
    <row r="2772" spans="15:16" x14ac:dyDescent="0.25">
      <c r="O2772" s="21">
        <v>29073</v>
      </c>
      <c r="P2772">
        <v>236.73000000000002</v>
      </c>
    </row>
    <row r="2773" spans="15:16" x14ac:dyDescent="0.25">
      <c r="O2773" s="21">
        <v>29074</v>
      </c>
      <c r="P2773">
        <v>236.73000000000002</v>
      </c>
    </row>
    <row r="2774" spans="15:16" x14ac:dyDescent="0.25">
      <c r="O2774" s="21">
        <v>29075</v>
      </c>
      <c r="P2774">
        <v>237.81</v>
      </c>
    </row>
    <row r="2775" spans="15:16" x14ac:dyDescent="0.25">
      <c r="O2775" s="21">
        <v>29076</v>
      </c>
      <c r="P2775">
        <v>237.86</v>
      </c>
    </row>
    <row r="2776" spans="15:16" x14ac:dyDescent="0.25">
      <c r="O2776" s="21">
        <v>29077</v>
      </c>
      <c r="P2776">
        <v>237.86</v>
      </c>
    </row>
    <row r="2777" spans="15:16" x14ac:dyDescent="0.25">
      <c r="O2777" s="21">
        <v>29080</v>
      </c>
      <c r="P2777">
        <v>239.3</v>
      </c>
    </row>
    <row r="2778" spans="15:16" x14ac:dyDescent="0.25">
      <c r="O2778" s="21">
        <v>29081</v>
      </c>
      <c r="P2778">
        <v>239.3</v>
      </c>
    </row>
    <row r="2779" spans="15:16" x14ac:dyDescent="0.25">
      <c r="O2779" s="21">
        <v>29082</v>
      </c>
      <c r="P2779">
        <v>237.08</v>
      </c>
    </row>
    <row r="2780" spans="15:16" x14ac:dyDescent="0.25">
      <c r="O2780" s="21">
        <v>29083</v>
      </c>
      <c r="P2780">
        <v>236.52</v>
      </c>
    </row>
    <row r="2781" spans="15:16" x14ac:dyDescent="0.25">
      <c r="O2781" s="21">
        <v>29084</v>
      </c>
      <c r="P2781">
        <v>236.52</v>
      </c>
    </row>
    <row r="2782" spans="15:16" x14ac:dyDescent="0.25">
      <c r="O2782" s="21">
        <v>29087</v>
      </c>
      <c r="P2782">
        <v>237.09</v>
      </c>
    </row>
    <row r="2783" spans="15:16" x14ac:dyDescent="0.25">
      <c r="O2783" s="21">
        <v>29088</v>
      </c>
      <c r="P2783">
        <v>237.70000000000002</v>
      </c>
    </row>
    <row r="2784" spans="15:16" x14ac:dyDescent="0.25">
      <c r="O2784" s="21">
        <v>29089</v>
      </c>
      <c r="P2784">
        <v>236.46</v>
      </c>
    </row>
    <row r="2785" spans="15:16" x14ac:dyDescent="0.25">
      <c r="O2785" s="21">
        <v>29090</v>
      </c>
      <c r="P2785">
        <v>227.21</v>
      </c>
    </row>
    <row r="2786" spans="15:16" x14ac:dyDescent="0.25">
      <c r="O2786" s="21">
        <v>29091</v>
      </c>
      <c r="P2786">
        <v>237.02</v>
      </c>
    </row>
    <row r="2787" spans="15:16" x14ac:dyDescent="0.25">
      <c r="O2787" s="21">
        <v>29094</v>
      </c>
      <c r="P2787">
        <v>236.14000000000001</v>
      </c>
    </row>
    <row r="2788" spans="15:16" x14ac:dyDescent="0.25">
      <c r="O2788" s="21">
        <v>29095</v>
      </c>
      <c r="P2788">
        <v>236.65</v>
      </c>
    </row>
    <row r="2789" spans="15:16" x14ac:dyDescent="0.25">
      <c r="O2789" s="21">
        <v>29096</v>
      </c>
      <c r="P2789">
        <v>238.23000000000002</v>
      </c>
    </row>
    <row r="2790" spans="15:16" x14ac:dyDescent="0.25">
      <c r="O2790" s="21">
        <v>29097</v>
      </c>
      <c r="P2790">
        <v>240.27</v>
      </c>
    </row>
    <row r="2791" spans="15:16" x14ac:dyDescent="0.25">
      <c r="O2791" s="21">
        <v>29098</v>
      </c>
      <c r="P2791">
        <v>239.91</v>
      </c>
    </row>
    <row r="2792" spans="15:16" x14ac:dyDescent="0.25">
      <c r="O2792" s="21">
        <v>29101</v>
      </c>
      <c r="P2792">
        <v>240.48000000000002</v>
      </c>
    </row>
    <row r="2793" spans="15:16" x14ac:dyDescent="0.25">
      <c r="O2793" s="21">
        <v>29102</v>
      </c>
      <c r="P2793">
        <v>241.62</v>
      </c>
    </row>
    <row r="2794" spans="15:16" x14ac:dyDescent="0.25">
      <c r="O2794" s="21">
        <v>29103</v>
      </c>
      <c r="P2794">
        <v>241.08</v>
      </c>
    </row>
    <row r="2795" spans="15:16" x14ac:dyDescent="0.25">
      <c r="O2795" s="21">
        <v>29104</v>
      </c>
      <c r="P2795">
        <v>241.47</v>
      </c>
    </row>
    <row r="2796" spans="15:16" x14ac:dyDescent="0.25">
      <c r="O2796" s="21">
        <v>29105</v>
      </c>
      <c r="P2796">
        <v>241.58</v>
      </c>
    </row>
    <row r="2797" spans="15:16" x14ac:dyDescent="0.25">
      <c r="O2797" s="21">
        <v>29108</v>
      </c>
      <c r="P2797">
        <v>241.57</v>
      </c>
    </row>
    <row r="2798" spans="15:16" x14ac:dyDescent="0.25">
      <c r="O2798" s="21">
        <v>29109</v>
      </c>
      <c r="P2798">
        <v>242.92000000000002</v>
      </c>
    </row>
    <row r="2799" spans="15:16" x14ac:dyDescent="0.25">
      <c r="O2799" s="21">
        <v>29110</v>
      </c>
      <c r="P2799">
        <v>243.25</v>
      </c>
    </row>
    <row r="2800" spans="15:16" x14ac:dyDescent="0.25">
      <c r="O2800" s="21">
        <v>29111</v>
      </c>
      <c r="P2800">
        <v>242.07</v>
      </c>
    </row>
    <row r="2801" spans="15:16" x14ac:dyDescent="0.25">
      <c r="O2801" s="21">
        <v>29112</v>
      </c>
      <c r="P2801">
        <v>241.71</v>
      </c>
    </row>
    <row r="2802" spans="15:16" x14ac:dyDescent="0.25">
      <c r="O2802" s="21">
        <v>29115</v>
      </c>
      <c r="P2802">
        <v>241.4</v>
      </c>
    </row>
    <row r="2803" spans="15:16" x14ac:dyDescent="0.25">
      <c r="O2803" s="21">
        <v>29116</v>
      </c>
      <c r="P2803">
        <v>242.3</v>
      </c>
    </row>
    <row r="2804" spans="15:16" x14ac:dyDescent="0.25">
      <c r="O2804" s="21">
        <v>29117</v>
      </c>
      <c r="P2804">
        <v>242.8</v>
      </c>
    </row>
    <row r="2805" spans="15:16" x14ac:dyDescent="0.25">
      <c r="O2805" s="21">
        <v>29118</v>
      </c>
      <c r="P2805">
        <v>242.3</v>
      </c>
    </row>
    <row r="2806" spans="15:16" x14ac:dyDescent="0.25">
      <c r="O2806" s="21">
        <v>29119</v>
      </c>
      <c r="P2806">
        <v>242.21</v>
      </c>
    </row>
    <row r="2807" spans="15:16" x14ac:dyDescent="0.25">
      <c r="O2807" s="21">
        <v>29122</v>
      </c>
      <c r="P2807">
        <v>241.03</v>
      </c>
    </row>
    <row r="2808" spans="15:16" x14ac:dyDescent="0.25">
      <c r="O2808" s="21">
        <v>29123</v>
      </c>
      <c r="P2808">
        <v>240.3</v>
      </c>
    </row>
    <row r="2809" spans="15:16" x14ac:dyDescent="0.25">
      <c r="O2809" s="21">
        <v>29124</v>
      </c>
      <c r="P2809">
        <v>241.37</v>
      </c>
    </row>
    <row r="2810" spans="15:16" x14ac:dyDescent="0.25">
      <c r="O2810" s="21">
        <v>29125</v>
      </c>
      <c r="P2810">
        <v>240.74</v>
      </c>
    </row>
    <row r="2811" spans="15:16" x14ac:dyDescent="0.25">
      <c r="O2811" s="21">
        <v>29126</v>
      </c>
      <c r="P2811">
        <v>239.23000000000002</v>
      </c>
    </row>
    <row r="2812" spans="15:16" x14ac:dyDescent="0.25">
      <c r="O2812" s="21">
        <v>29129</v>
      </c>
      <c r="P2812">
        <v>240.02</v>
      </c>
    </row>
    <row r="2813" spans="15:16" x14ac:dyDescent="0.25">
      <c r="O2813" s="21">
        <v>29130</v>
      </c>
      <c r="P2813">
        <v>239.41</v>
      </c>
    </row>
    <row r="2814" spans="15:16" x14ac:dyDescent="0.25">
      <c r="O2814" s="21">
        <v>29131</v>
      </c>
      <c r="P2814">
        <v>240.42000000000002</v>
      </c>
    </row>
    <row r="2815" spans="15:16" x14ac:dyDescent="0.25">
      <c r="O2815" s="21">
        <v>29132</v>
      </c>
      <c r="P2815">
        <v>241.14000000000001</v>
      </c>
    </row>
    <row r="2816" spans="15:16" x14ac:dyDescent="0.25">
      <c r="O2816" s="21">
        <v>29133</v>
      </c>
      <c r="P2816">
        <v>242.65</v>
      </c>
    </row>
    <row r="2817" spans="15:16" x14ac:dyDescent="0.25">
      <c r="O2817" s="21">
        <v>29136</v>
      </c>
      <c r="P2817">
        <v>244.09</v>
      </c>
    </row>
    <row r="2818" spans="15:16" x14ac:dyDescent="0.25">
      <c r="O2818" s="21">
        <v>29137</v>
      </c>
      <c r="P2818">
        <v>244.09</v>
      </c>
    </row>
    <row r="2819" spans="15:16" x14ac:dyDescent="0.25">
      <c r="O2819" s="21">
        <v>29138</v>
      </c>
      <c r="P2819">
        <v>242.52</v>
      </c>
    </row>
    <row r="2820" spans="15:16" x14ac:dyDescent="0.25">
      <c r="O2820" s="21">
        <v>29139</v>
      </c>
      <c r="P2820">
        <v>240.76</v>
      </c>
    </row>
    <row r="2821" spans="15:16" x14ac:dyDescent="0.25">
      <c r="O2821" s="21">
        <v>29140</v>
      </c>
      <c r="P2821">
        <v>241.33</v>
      </c>
    </row>
    <row r="2822" spans="15:16" x14ac:dyDescent="0.25">
      <c r="O2822" s="21">
        <v>29143</v>
      </c>
      <c r="P2822">
        <v>239.59</v>
      </c>
    </row>
    <row r="2823" spans="15:16" x14ac:dyDescent="0.25">
      <c r="O2823" s="21">
        <v>29144</v>
      </c>
      <c r="P2823">
        <v>237.56</v>
      </c>
    </row>
    <row r="2824" spans="15:16" x14ac:dyDescent="0.25">
      <c r="O2824" s="21">
        <v>29145</v>
      </c>
      <c r="P2824">
        <v>238.03</v>
      </c>
    </row>
    <row r="2825" spans="15:16" x14ac:dyDescent="0.25">
      <c r="O2825" s="21">
        <v>29146</v>
      </c>
      <c r="P2825">
        <v>239</v>
      </c>
    </row>
    <row r="2826" spans="15:16" x14ac:dyDescent="0.25">
      <c r="O2826" s="21">
        <v>29147</v>
      </c>
      <c r="P2826">
        <v>236.44</v>
      </c>
    </row>
    <row r="2827" spans="15:16" x14ac:dyDescent="0.25">
      <c r="O2827" s="21">
        <v>29150</v>
      </c>
      <c r="P2827">
        <v>233.9</v>
      </c>
    </row>
    <row r="2828" spans="15:16" x14ac:dyDescent="0.25">
      <c r="O2828" s="21">
        <v>29151</v>
      </c>
      <c r="P2828">
        <v>232.49</v>
      </c>
    </row>
    <row r="2829" spans="15:16" x14ac:dyDescent="0.25">
      <c r="O2829" s="21">
        <v>29152</v>
      </c>
      <c r="P2829">
        <v>231.78</v>
      </c>
    </row>
    <row r="2830" spans="15:16" x14ac:dyDescent="0.25">
      <c r="O2830" s="21">
        <v>29153</v>
      </c>
      <c r="P2830">
        <v>228.55</v>
      </c>
    </row>
    <row r="2831" spans="15:16" x14ac:dyDescent="0.25">
      <c r="O2831" s="21">
        <v>29154</v>
      </c>
      <c r="P2831">
        <v>229.27</v>
      </c>
    </row>
    <row r="2832" spans="15:16" x14ac:dyDescent="0.25">
      <c r="O2832" s="21">
        <v>29157</v>
      </c>
      <c r="P2832">
        <v>228.97</v>
      </c>
    </row>
    <row r="2833" spans="15:16" x14ac:dyDescent="0.25">
      <c r="O2833" s="21">
        <v>29158</v>
      </c>
      <c r="P2833">
        <v>229.41</v>
      </c>
    </row>
    <row r="2834" spans="15:16" x14ac:dyDescent="0.25">
      <c r="O2834" s="21">
        <v>29159</v>
      </c>
      <c r="P2834">
        <v>229.20000000000002</v>
      </c>
    </row>
    <row r="2835" spans="15:16" x14ac:dyDescent="0.25">
      <c r="O2835" s="21">
        <v>29160</v>
      </c>
      <c r="P2835">
        <v>228.51</v>
      </c>
    </row>
    <row r="2836" spans="15:16" x14ac:dyDescent="0.25">
      <c r="O2836" s="21">
        <v>29161</v>
      </c>
      <c r="P2836">
        <v>228.78</v>
      </c>
    </row>
    <row r="2837" spans="15:16" x14ac:dyDescent="0.25">
      <c r="O2837" s="21">
        <v>29164</v>
      </c>
      <c r="P2837">
        <v>227.98000000000002</v>
      </c>
    </row>
    <row r="2838" spans="15:16" x14ac:dyDescent="0.25">
      <c r="O2838" s="21">
        <v>29165</v>
      </c>
      <c r="P2838">
        <v>225.96</v>
      </c>
    </row>
    <row r="2839" spans="15:16" x14ac:dyDescent="0.25">
      <c r="O2839" s="21">
        <v>29166</v>
      </c>
      <c r="P2839">
        <v>223.73000000000002</v>
      </c>
    </row>
    <row r="2840" spans="15:16" x14ac:dyDescent="0.25">
      <c r="O2840" s="21">
        <v>29167</v>
      </c>
      <c r="P2840">
        <v>225.22</v>
      </c>
    </row>
    <row r="2841" spans="15:16" x14ac:dyDescent="0.25">
      <c r="O2841" s="21">
        <v>29168</v>
      </c>
      <c r="P2841">
        <v>225.33</v>
      </c>
    </row>
    <row r="2842" spans="15:16" x14ac:dyDescent="0.25">
      <c r="O2842" s="21">
        <v>29171</v>
      </c>
      <c r="P2842">
        <v>224.03</v>
      </c>
    </row>
    <row r="2843" spans="15:16" x14ac:dyDescent="0.25">
      <c r="O2843" s="21">
        <v>29172</v>
      </c>
      <c r="P2843">
        <v>225.66</v>
      </c>
    </row>
    <row r="2844" spans="15:16" x14ac:dyDescent="0.25">
      <c r="O2844" s="21">
        <v>29173</v>
      </c>
      <c r="P2844">
        <v>224.31</v>
      </c>
    </row>
    <row r="2845" spans="15:16" x14ac:dyDescent="0.25">
      <c r="O2845" s="21">
        <v>29174</v>
      </c>
      <c r="P2845">
        <v>224.37</v>
      </c>
    </row>
    <row r="2846" spans="15:16" x14ac:dyDescent="0.25">
      <c r="O2846" s="21">
        <v>29175</v>
      </c>
      <c r="P2846">
        <v>226.11</v>
      </c>
    </row>
    <row r="2847" spans="15:16" x14ac:dyDescent="0.25">
      <c r="O2847" s="21">
        <v>29178</v>
      </c>
      <c r="P2847">
        <v>225.35</v>
      </c>
    </row>
    <row r="2848" spans="15:16" x14ac:dyDescent="0.25">
      <c r="O2848" s="21">
        <v>29179</v>
      </c>
      <c r="P2848">
        <v>225.43</v>
      </c>
    </row>
    <row r="2849" spans="15:16" x14ac:dyDescent="0.25">
      <c r="O2849" s="21">
        <v>29180</v>
      </c>
      <c r="P2849">
        <v>225.43</v>
      </c>
    </row>
    <row r="2850" spans="15:16" x14ac:dyDescent="0.25">
      <c r="O2850" s="21">
        <v>29181</v>
      </c>
      <c r="P2850">
        <v>225.08</v>
      </c>
    </row>
    <row r="2851" spans="15:16" x14ac:dyDescent="0.25">
      <c r="O2851" s="21">
        <v>29182</v>
      </c>
      <c r="P2851">
        <v>226.8</v>
      </c>
    </row>
    <row r="2852" spans="15:16" x14ac:dyDescent="0.25">
      <c r="O2852" s="21">
        <v>29185</v>
      </c>
      <c r="P2852">
        <v>222.71</v>
      </c>
    </row>
    <row r="2853" spans="15:16" x14ac:dyDescent="0.25">
      <c r="O2853" s="21">
        <v>29186</v>
      </c>
      <c r="P2853">
        <v>231.42000000000002</v>
      </c>
    </row>
    <row r="2854" spans="15:16" x14ac:dyDescent="0.25">
      <c r="O2854" s="21">
        <v>29187</v>
      </c>
      <c r="P2854">
        <v>231.53</v>
      </c>
    </row>
    <row r="2855" spans="15:16" x14ac:dyDescent="0.25">
      <c r="O2855" s="21">
        <v>29188</v>
      </c>
      <c r="P2855">
        <v>231.38</v>
      </c>
    </row>
    <row r="2856" spans="15:16" x14ac:dyDescent="0.25">
      <c r="O2856" s="21">
        <v>29189</v>
      </c>
      <c r="P2856">
        <v>231.08</v>
      </c>
    </row>
    <row r="2857" spans="15:16" x14ac:dyDescent="0.25">
      <c r="O2857" s="21">
        <v>29192</v>
      </c>
      <c r="P2857">
        <v>230.66</v>
      </c>
    </row>
    <row r="2858" spans="15:16" x14ac:dyDescent="0.25">
      <c r="O2858" s="21">
        <v>29193</v>
      </c>
      <c r="P2858">
        <v>231.35</v>
      </c>
    </row>
    <row r="2859" spans="15:16" x14ac:dyDescent="0.25">
      <c r="O2859" s="21">
        <v>29194</v>
      </c>
      <c r="P2859">
        <v>230.67000000000002</v>
      </c>
    </row>
    <row r="2860" spans="15:16" x14ac:dyDescent="0.25">
      <c r="O2860" s="21">
        <v>29195</v>
      </c>
      <c r="P2860">
        <v>228.93</v>
      </c>
    </row>
    <row r="2861" spans="15:16" x14ac:dyDescent="0.25">
      <c r="O2861" s="21">
        <v>29196</v>
      </c>
      <c r="P2861">
        <v>228.3</v>
      </c>
    </row>
    <row r="2862" spans="15:16" x14ac:dyDescent="0.25">
      <c r="O2862" s="21">
        <v>29199</v>
      </c>
      <c r="P2862">
        <v>227.93</v>
      </c>
    </row>
    <row r="2863" spans="15:16" x14ac:dyDescent="0.25">
      <c r="O2863" s="21">
        <v>29200</v>
      </c>
      <c r="P2863">
        <v>229.44</v>
      </c>
    </row>
    <row r="2864" spans="15:16" x14ac:dyDescent="0.25">
      <c r="O2864" s="21">
        <v>29201</v>
      </c>
      <c r="P2864">
        <v>228.45000000000002</v>
      </c>
    </row>
    <row r="2865" spans="15:16" x14ac:dyDescent="0.25">
      <c r="O2865" s="21">
        <v>29202</v>
      </c>
      <c r="P2865">
        <v>227.04</v>
      </c>
    </row>
    <row r="2866" spans="15:16" x14ac:dyDescent="0.25">
      <c r="O2866" s="21">
        <v>29203</v>
      </c>
      <c r="P2866">
        <v>225.79</v>
      </c>
    </row>
    <row r="2867" spans="15:16" x14ac:dyDescent="0.25">
      <c r="O2867" s="21">
        <v>29206</v>
      </c>
      <c r="P2867">
        <v>224.68</v>
      </c>
    </row>
    <row r="2868" spans="15:16" x14ac:dyDescent="0.25">
      <c r="O2868" s="21">
        <v>29207</v>
      </c>
      <c r="P2868">
        <v>227.47</v>
      </c>
    </row>
    <row r="2869" spans="15:16" x14ac:dyDescent="0.25">
      <c r="O2869" s="21">
        <v>29208</v>
      </c>
      <c r="P2869">
        <v>226.09</v>
      </c>
    </row>
    <row r="2870" spans="15:16" x14ac:dyDescent="0.25">
      <c r="O2870" s="21">
        <v>29209</v>
      </c>
      <c r="P2870">
        <v>226.78</v>
      </c>
    </row>
    <row r="2871" spans="15:16" x14ac:dyDescent="0.25">
      <c r="O2871" s="21">
        <v>29210</v>
      </c>
      <c r="P2871">
        <v>226.02</v>
      </c>
    </row>
    <row r="2872" spans="15:16" x14ac:dyDescent="0.25">
      <c r="O2872" s="21">
        <v>29213</v>
      </c>
      <c r="P2872">
        <v>226.02</v>
      </c>
    </row>
    <row r="2873" spans="15:16" x14ac:dyDescent="0.25">
      <c r="O2873" s="21">
        <v>29214</v>
      </c>
      <c r="P2873">
        <v>226.02</v>
      </c>
    </row>
    <row r="2874" spans="15:16" x14ac:dyDescent="0.25">
      <c r="O2874" s="21">
        <v>29215</v>
      </c>
      <c r="P2874">
        <v>226.02</v>
      </c>
    </row>
    <row r="2875" spans="15:16" x14ac:dyDescent="0.25">
      <c r="O2875" s="21">
        <v>29216</v>
      </c>
      <c r="P2875">
        <v>225.70000000000002</v>
      </c>
    </row>
    <row r="2876" spans="15:16" x14ac:dyDescent="0.25">
      <c r="O2876" s="21">
        <v>29217</v>
      </c>
      <c r="P2876">
        <v>225.70000000000002</v>
      </c>
    </row>
    <row r="2877" spans="15:16" x14ac:dyDescent="0.25">
      <c r="O2877" s="21">
        <v>29220</v>
      </c>
      <c r="P2877">
        <v>227.27</v>
      </c>
    </row>
    <row r="2878" spans="15:16" x14ac:dyDescent="0.25">
      <c r="O2878" s="21">
        <v>29221</v>
      </c>
      <c r="P2878">
        <v>225.70000000000002</v>
      </c>
    </row>
    <row r="2879" spans="15:16" x14ac:dyDescent="0.25">
      <c r="O2879" s="21">
        <v>29222</v>
      </c>
      <c r="P2879">
        <v>223.99</v>
      </c>
    </row>
    <row r="2880" spans="15:16" x14ac:dyDescent="0.25">
      <c r="O2880" s="21">
        <v>29223</v>
      </c>
      <c r="P2880">
        <v>220.73000000000002</v>
      </c>
    </row>
    <row r="2881" spans="15:16" x14ac:dyDescent="0.25">
      <c r="O2881" s="21">
        <v>29224</v>
      </c>
      <c r="P2881">
        <v>222.20000000000002</v>
      </c>
    </row>
    <row r="2882" spans="15:16" x14ac:dyDescent="0.25">
      <c r="O2882" s="21">
        <v>29227</v>
      </c>
      <c r="P2882">
        <v>222.88</v>
      </c>
    </row>
    <row r="2883" spans="15:16" x14ac:dyDescent="0.25">
      <c r="O2883" s="21">
        <v>29228</v>
      </c>
      <c r="P2883">
        <v>223.99</v>
      </c>
    </row>
    <row r="2884" spans="15:16" x14ac:dyDescent="0.25">
      <c r="O2884" s="21">
        <v>29229</v>
      </c>
      <c r="P2884">
        <v>225</v>
      </c>
    </row>
    <row r="2885" spans="15:16" x14ac:dyDescent="0.25">
      <c r="O2885" s="21">
        <v>29230</v>
      </c>
      <c r="P2885">
        <v>224.71</v>
      </c>
    </row>
    <row r="2886" spans="15:16" x14ac:dyDescent="0.25">
      <c r="O2886" s="21">
        <v>29231</v>
      </c>
      <c r="P2886">
        <v>224.65</v>
      </c>
    </row>
    <row r="2887" spans="15:16" x14ac:dyDescent="0.25">
      <c r="O2887" s="21">
        <v>29234</v>
      </c>
      <c r="P2887">
        <v>222.69</v>
      </c>
    </row>
    <row r="2888" spans="15:16" x14ac:dyDescent="0.25">
      <c r="O2888" s="21">
        <v>29235</v>
      </c>
      <c r="P2888">
        <v>222</v>
      </c>
    </row>
    <row r="2889" spans="15:16" x14ac:dyDescent="0.25">
      <c r="O2889" s="21">
        <v>29236</v>
      </c>
      <c r="P2889">
        <v>221.74</v>
      </c>
    </row>
    <row r="2890" spans="15:16" x14ac:dyDescent="0.25">
      <c r="O2890" s="21">
        <v>29237</v>
      </c>
      <c r="P2890">
        <v>220.58</v>
      </c>
    </row>
    <row r="2891" spans="15:16" x14ac:dyDescent="0.25">
      <c r="O2891" s="21">
        <v>29238</v>
      </c>
      <c r="P2891">
        <v>218.72</v>
      </c>
    </row>
    <row r="2892" spans="15:16" x14ac:dyDescent="0.25">
      <c r="O2892" s="21">
        <v>29241</v>
      </c>
      <c r="P2892">
        <v>218.11</v>
      </c>
    </row>
    <row r="2893" spans="15:16" x14ac:dyDescent="0.25">
      <c r="O2893" s="21">
        <v>29242</v>
      </c>
      <c r="P2893">
        <v>220.20000000000002</v>
      </c>
    </row>
    <row r="2894" spans="15:16" x14ac:dyDescent="0.25">
      <c r="O2894" s="21">
        <v>29243</v>
      </c>
      <c r="P2894">
        <v>222.89000000000001</v>
      </c>
    </row>
    <row r="2895" spans="15:16" x14ac:dyDescent="0.25">
      <c r="O2895" s="21">
        <v>29244</v>
      </c>
      <c r="P2895">
        <v>224.67000000000002</v>
      </c>
    </row>
    <row r="2896" spans="15:16" x14ac:dyDescent="0.25">
      <c r="O2896" s="21">
        <v>29245</v>
      </c>
      <c r="P2896">
        <v>224.70000000000002</v>
      </c>
    </row>
    <row r="2897" spans="15:16" x14ac:dyDescent="0.25">
      <c r="O2897" s="21">
        <v>29248</v>
      </c>
      <c r="P2897">
        <v>223.70000000000002</v>
      </c>
    </row>
    <row r="2898" spans="15:16" x14ac:dyDescent="0.25">
      <c r="O2898" s="21">
        <v>29249</v>
      </c>
      <c r="P2898">
        <v>224.1</v>
      </c>
    </row>
    <row r="2899" spans="15:16" x14ac:dyDescent="0.25">
      <c r="O2899" s="21">
        <v>29250</v>
      </c>
      <c r="P2899">
        <v>224.58</v>
      </c>
    </row>
    <row r="2900" spans="15:16" x14ac:dyDescent="0.25">
      <c r="O2900" s="21">
        <v>29251</v>
      </c>
      <c r="P2900">
        <v>227.63</v>
      </c>
    </row>
    <row r="2901" spans="15:16" x14ac:dyDescent="0.25">
      <c r="O2901" s="21">
        <v>29252</v>
      </c>
      <c r="P2901">
        <v>229.26</v>
      </c>
    </row>
    <row r="2902" spans="15:16" x14ac:dyDescent="0.25">
      <c r="O2902" s="21">
        <v>29255</v>
      </c>
      <c r="P2902">
        <v>232.03</v>
      </c>
    </row>
    <row r="2903" spans="15:16" x14ac:dyDescent="0.25">
      <c r="O2903" s="21">
        <v>29256</v>
      </c>
      <c r="P2903">
        <v>232.22</v>
      </c>
    </row>
    <row r="2904" spans="15:16" x14ac:dyDescent="0.25">
      <c r="O2904" s="21">
        <v>29257</v>
      </c>
      <c r="P2904">
        <v>231.51</v>
      </c>
    </row>
    <row r="2905" spans="15:16" x14ac:dyDescent="0.25">
      <c r="O2905" s="21">
        <v>29258</v>
      </c>
      <c r="P2905">
        <v>231.22</v>
      </c>
    </row>
    <row r="2906" spans="15:16" x14ac:dyDescent="0.25">
      <c r="O2906" s="21">
        <v>29259</v>
      </c>
      <c r="P2906">
        <v>233.62</v>
      </c>
    </row>
    <row r="2907" spans="15:16" x14ac:dyDescent="0.25">
      <c r="O2907" s="21">
        <v>29262</v>
      </c>
      <c r="P2907">
        <v>234.62</v>
      </c>
    </row>
    <row r="2908" spans="15:16" x14ac:dyDescent="0.25">
      <c r="O2908" s="21">
        <v>29263</v>
      </c>
      <c r="P2908">
        <v>234.62</v>
      </c>
    </row>
    <row r="2909" spans="15:16" x14ac:dyDescent="0.25">
      <c r="O2909" s="21">
        <v>29264</v>
      </c>
      <c r="P2909">
        <v>233.59</v>
      </c>
    </row>
    <row r="2910" spans="15:16" x14ac:dyDescent="0.25">
      <c r="O2910" s="21">
        <v>29265</v>
      </c>
      <c r="P2910">
        <v>237.07</v>
      </c>
    </row>
    <row r="2911" spans="15:16" x14ac:dyDescent="0.25">
      <c r="O2911" s="21">
        <v>29266</v>
      </c>
      <c r="P2911">
        <v>236.03</v>
      </c>
    </row>
    <row r="2912" spans="15:16" x14ac:dyDescent="0.25">
      <c r="O2912" s="21">
        <v>29269</v>
      </c>
      <c r="P2912">
        <v>236.03</v>
      </c>
    </row>
    <row r="2913" spans="15:16" x14ac:dyDescent="0.25">
      <c r="O2913" s="21">
        <v>29270</v>
      </c>
      <c r="P2913">
        <v>235.98000000000002</v>
      </c>
    </row>
    <row r="2914" spans="15:16" x14ac:dyDescent="0.25">
      <c r="O2914" s="21">
        <v>29271</v>
      </c>
      <c r="P2914">
        <v>236.1</v>
      </c>
    </row>
    <row r="2915" spans="15:16" x14ac:dyDescent="0.25">
      <c r="O2915" s="21">
        <v>29272</v>
      </c>
      <c r="P2915">
        <v>236.56</v>
      </c>
    </row>
    <row r="2916" spans="15:16" x14ac:dyDescent="0.25">
      <c r="O2916" s="21">
        <v>29273</v>
      </c>
      <c r="P2916">
        <v>238.47</v>
      </c>
    </row>
    <row r="2917" spans="15:16" x14ac:dyDescent="0.25">
      <c r="O2917" s="21">
        <v>29276</v>
      </c>
      <c r="P2917">
        <v>238.39000000000001</v>
      </c>
    </row>
    <row r="2918" spans="15:16" x14ac:dyDescent="0.25">
      <c r="O2918" s="21">
        <v>29277</v>
      </c>
      <c r="P2918">
        <v>235.26</v>
      </c>
    </row>
    <row r="2919" spans="15:16" x14ac:dyDescent="0.25">
      <c r="O2919" s="21">
        <v>29278</v>
      </c>
      <c r="P2919">
        <v>235.92000000000002</v>
      </c>
    </row>
    <row r="2920" spans="15:16" x14ac:dyDescent="0.25">
      <c r="O2920" s="21">
        <v>29279</v>
      </c>
      <c r="P2920">
        <v>235.92000000000002</v>
      </c>
    </row>
    <row r="2921" spans="15:16" x14ac:dyDescent="0.25">
      <c r="O2921" s="21">
        <v>29280</v>
      </c>
      <c r="P2921">
        <v>233.15</v>
      </c>
    </row>
    <row r="2922" spans="15:16" x14ac:dyDescent="0.25">
      <c r="O2922" s="21">
        <v>29283</v>
      </c>
      <c r="P2922">
        <v>232.55</v>
      </c>
    </row>
    <row r="2923" spans="15:16" x14ac:dyDescent="0.25">
      <c r="O2923" s="21">
        <v>29284</v>
      </c>
      <c r="P2923">
        <v>230.78</v>
      </c>
    </row>
    <row r="2924" spans="15:16" x14ac:dyDescent="0.25">
      <c r="O2924" s="21">
        <v>29285</v>
      </c>
      <c r="P2924">
        <v>231.21</v>
      </c>
    </row>
    <row r="2925" spans="15:16" x14ac:dyDescent="0.25">
      <c r="O2925" s="21">
        <v>29286</v>
      </c>
      <c r="P2925">
        <v>229.68</v>
      </c>
    </row>
    <row r="2926" spans="15:16" x14ac:dyDescent="0.25">
      <c r="O2926" s="21">
        <v>29287</v>
      </c>
      <c r="P2926">
        <v>225.47</v>
      </c>
    </row>
    <row r="2927" spans="15:16" x14ac:dyDescent="0.25">
      <c r="O2927" s="21">
        <v>29290</v>
      </c>
      <c r="P2927">
        <v>224.19</v>
      </c>
    </row>
    <row r="2928" spans="15:16" x14ac:dyDescent="0.25">
      <c r="O2928" s="21">
        <v>29291</v>
      </c>
      <c r="P2928">
        <v>223.19</v>
      </c>
    </row>
    <row r="2929" spans="15:16" x14ac:dyDescent="0.25">
      <c r="O2929" s="21">
        <v>29292</v>
      </c>
      <c r="P2929">
        <v>225.21</v>
      </c>
    </row>
    <row r="2930" spans="15:16" x14ac:dyDescent="0.25">
      <c r="O2930" s="21">
        <v>29293</v>
      </c>
      <c r="P2930">
        <v>225.35</v>
      </c>
    </row>
    <row r="2931" spans="15:16" x14ac:dyDescent="0.25">
      <c r="O2931" s="21">
        <v>29294</v>
      </c>
      <c r="P2931">
        <v>225.25</v>
      </c>
    </row>
    <row r="2932" spans="15:16" x14ac:dyDescent="0.25">
      <c r="O2932" s="21">
        <v>29297</v>
      </c>
      <c r="P2932">
        <v>222.94</v>
      </c>
    </row>
    <row r="2933" spans="15:16" x14ac:dyDescent="0.25">
      <c r="O2933" s="21">
        <v>29298</v>
      </c>
      <c r="P2933">
        <v>218.65</v>
      </c>
    </row>
    <row r="2934" spans="15:16" x14ac:dyDescent="0.25">
      <c r="O2934" s="21">
        <v>29299</v>
      </c>
      <c r="P2934">
        <v>219.37</v>
      </c>
    </row>
    <row r="2935" spans="15:16" x14ac:dyDescent="0.25">
      <c r="O2935" s="21">
        <v>29300</v>
      </c>
      <c r="P2935">
        <v>219.93</v>
      </c>
    </row>
    <row r="2936" spans="15:16" x14ac:dyDescent="0.25">
      <c r="O2936" s="21">
        <v>29301</v>
      </c>
      <c r="P2936">
        <v>217.11</v>
      </c>
    </row>
    <row r="2937" spans="15:16" x14ac:dyDescent="0.25">
      <c r="O2937" s="21">
        <v>29304</v>
      </c>
      <c r="P2937">
        <v>216.71</v>
      </c>
    </row>
    <row r="2938" spans="15:16" x14ac:dyDescent="0.25">
      <c r="O2938" s="21">
        <v>29305</v>
      </c>
      <c r="P2938">
        <v>214.75</v>
      </c>
    </row>
    <row r="2939" spans="15:16" x14ac:dyDescent="0.25">
      <c r="O2939" s="21">
        <v>29306</v>
      </c>
      <c r="P2939">
        <v>215.24</v>
      </c>
    </row>
    <row r="2940" spans="15:16" x14ac:dyDescent="0.25">
      <c r="O2940" s="21">
        <v>29307</v>
      </c>
      <c r="P2940">
        <v>213.91</v>
      </c>
    </row>
    <row r="2941" spans="15:16" x14ac:dyDescent="0.25">
      <c r="O2941" s="21">
        <v>29308</v>
      </c>
      <c r="P2941">
        <v>212.73000000000002</v>
      </c>
    </row>
    <row r="2942" spans="15:16" x14ac:dyDescent="0.25">
      <c r="O2942" s="21">
        <v>29311</v>
      </c>
      <c r="P2942">
        <v>213.85</v>
      </c>
    </row>
    <row r="2943" spans="15:16" x14ac:dyDescent="0.25">
      <c r="O2943" s="21">
        <v>29312</v>
      </c>
      <c r="P2943">
        <v>214.63</v>
      </c>
    </row>
    <row r="2944" spans="15:16" x14ac:dyDescent="0.25">
      <c r="O2944" s="21">
        <v>29313</v>
      </c>
      <c r="P2944">
        <v>215.4</v>
      </c>
    </row>
    <row r="2945" spans="15:16" x14ac:dyDescent="0.25">
      <c r="O2945" s="21">
        <v>29314</v>
      </c>
      <c r="P2945">
        <v>216.16</v>
      </c>
    </row>
    <row r="2946" spans="15:16" x14ac:dyDescent="0.25">
      <c r="O2946" s="21">
        <v>29315</v>
      </c>
      <c r="P2946">
        <v>216.16</v>
      </c>
    </row>
    <row r="2947" spans="15:16" x14ac:dyDescent="0.25">
      <c r="O2947" s="21">
        <v>29318</v>
      </c>
      <c r="P2947">
        <v>216.16</v>
      </c>
    </row>
    <row r="2948" spans="15:16" x14ac:dyDescent="0.25">
      <c r="O2948" s="21">
        <v>29319</v>
      </c>
      <c r="P2948">
        <v>213.92000000000002</v>
      </c>
    </row>
    <row r="2949" spans="15:16" x14ac:dyDescent="0.25">
      <c r="O2949" s="21">
        <v>29320</v>
      </c>
      <c r="P2949">
        <v>214.86</v>
      </c>
    </row>
    <row r="2950" spans="15:16" x14ac:dyDescent="0.25">
      <c r="O2950" s="21">
        <v>29321</v>
      </c>
      <c r="P2950">
        <v>215.57</v>
      </c>
    </row>
    <row r="2951" spans="15:16" x14ac:dyDescent="0.25">
      <c r="O2951" s="21">
        <v>29322</v>
      </c>
      <c r="P2951">
        <v>217.51</v>
      </c>
    </row>
    <row r="2952" spans="15:16" x14ac:dyDescent="0.25">
      <c r="O2952" s="21">
        <v>29325</v>
      </c>
      <c r="P2952">
        <v>216.67000000000002</v>
      </c>
    </row>
    <row r="2953" spans="15:16" x14ac:dyDescent="0.25">
      <c r="O2953" s="21">
        <v>29326</v>
      </c>
      <c r="P2953">
        <v>215.37</v>
      </c>
    </row>
    <row r="2954" spans="15:16" x14ac:dyDescent="0.25">
      <c r="O2954" s="21">
        <v>29327</v>
      </c>
      <c r="P2954">
        <v>216.21</v>
      </c>
    </row>
    <row r="2955" spans="15:16" x14ac:dyDescent="0.25">
      <c r="O2955" s="21">
        <v>29328</v>
      </c>
      <c r="P2955">
        <v>220.06</v>
      </c>
    </row>
    <row r="2956" spans="15:16" x14ac:dyDescent="0.25">
      <c r="O2956" s="21">
        <v>29329</v>
      </c>
      <c r="P2956">
        <v>220.82</v>
      </c>
    </row>
    <row r="2957" spans="15:16" x14ac:dyDescent="0.25">
      <c r="O2957" s="21">
        <v>29332</v>
      </c>
      <c r="P2957">
        <v>223.01</v>
      </c>
    </row>
    <row r="2958" spans="15:16" x14ac:dyDescent="0.25">
      <c r="O2958" s="21">
        <v>29333</v>
      </c>
      <c r="P2958">
        <v>220.54</v>
      </c>
    </row>
    <row r="2959" spans="15:16" x14ac:dyDescent="0.25">
      <c r="O2959" s="21">
        <v>29334</v>
      </c>
      <c r="P2959">
        <v>222.14000000000001</v>
      </c>
    </row>
    <row r="2960" spans="15:16" x14ac:dyDescent="0.25">
      <c r="O2960" s="21">
        <v>29335</v>
      </c>
      <c r="P2960">
        <v>221.73000000000002</v>
      </c>
    </row>
    <row r="2961" spans="15:16" x14ac:dyDescent="0.25">
      <c r="O2961" s="21">
        <v>29336</v>
      </c>
      <c r="P2961">
        <v>220.66</v>
      </c>
    </row>
    <row r="2962" spans="15:16" x14ac:dyDescent="0.25">
      <c r="O2962" s="21">
        <v>29339</v>
      </c>
      <c r="P2962">
        <v>221.07</v>
      </c>
    </row>
    <row r="2963" spans="15:16" x14ac:dyDescent="0.25">
      <c r="O2963" s="21">
        <v>29340</v>
      </c>
      <c r="P2963">
        <v>220.63</v>
      </c>
    </row>
    <row r="2964" spans="15:16" x14ac:dyDescent="0.25">
      <c r="O2964" s="21">
        <v>29341</v>
      </c>
      <c r="P2964">
        <v>220.39000000000001</v>
      </c>
    </row>
    <row r="2965" spans="15:16" x14ac:dyDescent="0.25">
      <c r="O2965" s="21">
        <v>29342</v>
      </c>
      <c r="P2965">
        <v>220.39000000000001</v>
      </c>
    </row>
    <row r="2966" spans="15:16" x14ac:dyDescent="0.25">
      <c r="O2966" s="21">
        <v>29343</v>
      </c>
      <c r="P2966">
        <v>219.61</v>
      </c>
    </row>
    <row r="2967" spans="15:16" x14ac:dyDescent="0.25">
      <c r="O2967" s="21">
        <v>29346</v>
      </c>
      <c r="P2967">
        <v>218.12</v>
      </c>
    </row>
    <row r="2968" spans="15:16" x14ac:dyDescent="0.25">
      <c r="O2968" s="21">
        <v>29347</v>
      </c>
      <c r="P2968">
        <v>218.66</v>
      </c>
    </row>
    <row r="2969" spans="15:16" x14ac:dyDescent="0.25">
      <c r="O2969" s="21">
        <v>29348</v>
      </c>
      <c r="P2969">
        <v>219.29</v>
      </c>
    </row>
    <row r="2970" spans="15:16" x14ac:dyDescent="0.25">
      <c r="O2970" s="21">
        <v>29349</v>
      </c>
      <c r="P2970">
        <v>222.22</v>
      </c>
    </row>
    <row r="2971" spans="15:16" x14ac:dyDescent="0.25">
      <c r="O2971" s="21">
        <v>29350</v>
      </c>
      <c r="P2971">
        <v>224</v>
      </c>
    </row>
    <row r="2972" spans="15:16" x14ac:dyDescent="0.25">
      <c r="O2972" s="21">
        <v>29353</v>
      </c>
      <c r="P2972">
        <v>224.22</v>
      </c>
    </row>
    <row r="2973" spans="15:16" x14ac:dyDescent="0.25">
      <c r="O2973" s="21">
        <v>29354</v>
      </c>
      <c r="P2973">
        <v>225.47</v>
      </c>
    </row>
    <row r="2974" spans="15:16" x14ac:dyDescent="0.25">
      <c r="O2974" s="21">
        <v>29355</v>
      </c>
      <c r="P2974">
        <v>224.4</v>
      </c>
    </row>
    <row r="2975" spans="15:16" x14ac:dyDescent="0.25">
      <c r="O2975" s="21">
        <v>29356</v>
      </c>
      <c r="P2975">
        <v>224.4</v>
      </c>
    </row>
    <row r="2976" spans="15:16" x14ac:dyDescent="0.25">
      <c r="O2976" s="21">
        <v>29357</v>
      </c>
      <c r="P2976">
        <v>224.26</v>
      </c>
    </row>
    <row r="2977" spans="15:16" x14ac:dyDescent="0.25">
      <c r="O2977" s="21">
        <v>29360</v>
      </c>
      <c r="P2977">
        <v>225.21</v>
      </c>
    </row>
    <row r="2978" spans="15:16" x14ac:dyDescent="0.25">
      <c r="O2978" s="21">
        <v>29361</v>
      </c>
      <c r="P2978">
        <v>223.86</v>
      </c>
    </row>
    <row r="2979" spans="15:16" x14ac:dyDescent="0.25">
      <c r="O2979" s="21">
        <v>29362</v>
      </c>
      <c r="P2979">
        <v>223.46</v>
      </c>
    </row>
    <row r="2980" spans="15:16" x14ac:dyDescent="0.25">
      <c r="O2980" s="21">
        <v>29363</v>
      </c>
      <c r="P2980">
        <v>223.99</v>
      </c>
    </row>
    <row r="2981" spans="15:16" x14ac:dyDescent="0.25">
      <c r="O2981" s="21">
        <v>29364</v>
      </c>
      <c r="P2981">
        <v>223.73000000000002</v>
      </c>
    </row>
    <row r="2982" spans="15:16" x14ac:dyDescent="0.25">
      <c r="O2982" s="21">
        <v>29367</v>
      </c>
      <c r="P2982">
        <v>223.73000000000002</v>
      </c>
    </row>
    <row r="2983" spans="15:16" x14ac:dyDescent="0.25">
      <c r="O2983" s="21">
        <v>29368</v>
      </c>
      <c r="P2983">
        <v>223.79</v>
      </c>
    </row>
    <row r="2984" spans="15:16" x14ac:dyDescent="0.25">
      <c r="O2984" s="21">
        <v>29369</v>
      </c>
      <c r="P2984">
        <v>225.46</v>
      </c>
    </row>
    <row r="2985" spans="15:16" x14ac:dyDescent="0.25">
      <c r="O2985" s="21">
        <v>29370</v>
      </c>
      <c r="P2985">
        <v>227.07</v>
      </c>
    </row>
    <row r="2986" spans="15:16" x14ac:dyDescent="0.25">
      <c r="O2986" s="21">
        <v>29371</v>
      </c>
      <c r="P2986">
        <v>226.21</v>
      </c>
    </row>
    <row r="2987" spans="15:16" x14ac:dyDescent="0.25">
      <c r="O2987" s="21">
        <v>29374</v>
      </c>
      <c r="P2987">
        <v>224.65</v>
      </c>
    </row>
    <row r="2988" spans="15:16" x14ac:dyDescent="0.25">
      <c r="O2988" s="21">
        <v>29375</v>
      </c>
      <c r="P2988">
        <v>224.18</v>
      </c>
    </row>
    <row r="2989" spans="15:16" x14ac:dyDescent="0.25">
      <c r="O2989" s="21">
        <v>29376</v>
      </c>
      <c r="P2989">
        <v>223.61</v>
      </c>
    </row>
    <row r="2990" spans="15:16" x14ac:dyDescent="0.25">
      <c r="O2990" s="21">
        <v>29377</v>
      </c>
      <c r="P2990">
        <v>223.61</v>
      </c>
    </row>
    <row r="2991" spans="15:16" x14ac:dyDescent="0.25">
      <c r="O2991" s="21">
        <v>29378</v>
      </c>
      <c r="P2991">
        <v>224.45000000000002</v>
      </c>
    </row>
    <row r="2992" spans="15:16" x14ac:dyDescent="0.25">
      <c r="O2992" s="21">
        <v>29381</v>
      </c>
      <c r="P2992">
        <v>224.98000000000002</v>
      </c>
    </row>
    <row r="2993" spans="15:16" x14ac:dyDescent="0.25">
      <c r="O2993" s="21">
        <v>29382</v>
      </c>
      <c r="P2993">
        <v>224.41</v>
      </c>
    </row>
    <row r="2994" spans="15:16" x14ac:dyDescent="0.25">
      <c r="O2994" s="21">
        <v>29383</v>
      </c>
      <c r="P2994">
        <v>224.18</v>
      </c>
    </row>
    <row r="2995" spans="15:16" x14ac:dyDescent="0.25">
      <c r="O2995" s="21">
        <v>29384</v>
      </c>
      <c r="P2995">
        <v>224.18</v>
      </c>
    </row>
    <row r="2996" spans="15:16" x14ac:dyDescent="0.25">
      <c r="O2996" s="21">
        <v>29385</v>
      </c>
      <c r="P2996">
        <v>228.91</v>
      </c>
    </row>
    <row r="2997" spans="15:16" x14ac:dyDescent="0.25">
      <c r="O2997" s="21">
        <v>29388</v>
      </c>
      <c r="P2997">
        <v>230.89000000000001</v>
      </c>
    </row>
    <row r="2998" spans="15:16" x14ac:dyDescent="0.25">
      <c r="O2998" s="21">
        <v>29389</v>
      </c>
      <c r="P2998">
        <v>230.89000000000001</v>
      </c>
    </row>
    <row r="2999" spans="15:16" x14ac:dyDescent="0.25">
      <c r="O2999" s="21">
        <v>29390</v>
      </c>
      <c r="P2999">
        <v>229.93</v>
      </c>
    </row>
    <row r="3000" spans="15:16" x14ac:dyDescent="0.25">
      <c r="O3000" s="21">
        <v>29391</v>
      </c>
      <c r="P3000">
        <v>230.84</v>
      </c>
    </row>
    <row r="3001" spans="15:16" x14ac:dyDescent="0.25">
      <c r="O3001" s="21">
        <v>29392</v>
      </c>
      <c r="P3001">
        <v>230.18</v>
      </c>
    </row>
    <row r="3002" spans="15:16" x14ac:dyDescent="0.25">
      <c r="O3002" s="21">
        <v>29395</v>
      </c>
      <c r="P3002">
        <v>232.5</v>
      </c>
    </row>
    <row r="3003" spans="15:16" x14ac:dyDescent="0.25">
      <c r="O3003" s="21">
        <v>29396</v>
      </c>
      <c r="P3003">
        <v>233.85</v>
      </c>
    </row>
    <row r="3004" spans="15:16" x14ac:dyDescent="0.25">
      <c r="O3004" s="21">
        <v>29397</v>
      </c>
      <c r="P3004">
        <v>232.03</v>
      </c>
    </row>
    <row r="3005" spans="15:16" x14ac:dyDescent="0.25">
      <c r="O3005" s="21">
        <v>29398</v>
      </c>
      <c r="P3005">
        <v>230.43</v>
      </c>
    </row>
    <row r="3006" spans="15:16" x14ac:dyDescent="0.25">
      <c r="O3006" s="21">
        <v>29399</v>
      </c>
      <c r="P3006">
        <v>229.25</v>
      </c>
    </row>
    <row r="3007" spans="15:16" x14ac:dyDescent="0.25">
      <c r="O3007" s="21">
        <v>29402</v>
      </c>
      <c r="P3007">
        <v>230.58</v>
      </c>
    </row>
    <row r="3008" spans="15:16" x14ac:dyDescent="0.25">
      <c r="O3008" s="21">
        <v>29403</v>
      </c>
      <c r="P3008">
        <v>230.71</v>
      </c>
    </row>
    <row r="3009" spans="15:16" x14ac:dyDescent="0.25">
      <c r="O3009" s="21">
        <v>29404</v>
      </c>
      <c r="P3009">
        <v>233.61</v>
      </c>
    </row>
    <row r="3010" spans="15:16" x14ac:dyDescent="0.25">
      <c r="O3010" s="21">
        <v>29405</v>
      </c>
      <c r="P3010">
        <v>234.28</v>
      </c>
    </row>
    <row r="3011" spans="15:16" x14ac:dyDescent="0.25">
      <c r="O3011" s="21">
        <v>29406</v>
      </c>
      <c r="P3011">
        <v>234.4</v>
      </c>
    </row>
    <row r="3012" spans="15:16" x14ac:dyDescent="0.25">
      <c r="O3012" s="21">
        <v>29409</v>
      </c>
      <c r="P3012">
        <v>235.1</v>
      </c>
    </row>
    <row r="3013" spans="15:16" x14ac:dyDescent="0.25">
      <c r="O3013" s="21">
        <v>29410</v>
      </c>
      <c r="P3013">
        <v>233.02</v>
      </c>
    </row>
    <row r="3014" spans="15:16" x14ac:dyDescent="0.25">
      <c r="O3014" s="21">
        <v>29411</v>
      </c>
      <c r="P3014">
        <v>231.69</v>
      </c>
    </row>
    <row r="3015" spans="15:16" x14ac:dyDescent="0.25">
      <c r="O3015" s="21">
        <v>29412</v>
      </c>
      <c r="P3015">
        <v>231.31</v>
      </c>
    </row>
    <row r="3016" spans="15:16" x14ac:dyDescent="0.25">
      <c r="O3016" s="21">
        <v>29413</v>
      </c>
      <c r="P3016">
        <v>231.12</v>
      </c>
    </row>
    <row r="3017" spans="15:16" x14ac:dyDescent="0.25">
      <c r="O3017" s="21">
        <v>29416</v>
      </c>
      <c r="P3017">
        <v>230.19</v>
      </c>
    </row>
    <row r="3018" spans="15:16" x14ac:dyDescent="0.25">
      <c r="O3018" s="21">
        <v>29417</v>
      </c>
      <c r="P3018">
        <v>231.83</v>
      </c>
    </row>
    <row r="3019" spans="15:16" x14ac:dyDescent="0.25">
      <c r="O3019" s="21">
        <v>29418</v>
      </c>
      <c r="P3019">
        <v>233.74</v>
      </c>
    </row>
    <row r="3020" spans="15:16" x14ac:dyDescent="0.25">
      <c r="O3020" s="21">
        <v>29419</v>
      </c>
      <c r="P3020">
        <v>234.93</v>
      </c>
    </row>
    <row r="3021" spans="15:16" x14ac:dyDescent="0.25">
      <c r="O3021" s="21">
        <v>29420</v>
      </c>
      <c r="P3021">
        <v>234.38</v>
      </c>
    </row>
    <row r="3022" spans="15:16" x14ac:dyDescent="0.25">
      <c r="O3022" s="21">
        <v>29423</v>
      </c>
      <c r="P3022">
        <v>235.91</v>
      </c>
    </row>
    <row r="3023" spans="15:16" x14ac:dyDescent="0.25">
      <c r="O3023" s="21">
        <v>29424</v>
      </c>
      <c r="P3023">
        <v>236.68</v>
      </c>
    </row>
    <row r="3024" spans="15:16" x14ac:dyDescent="0.25">
      <c r="O3024" s="21">
        <v>29425</v>
      </c>
      <c r="P3024">
        <v>235.5</v>
      </c>
    </row>
    <row r="3025" spans="15:16" x14ac:dyDescent="0.25">
      <c r="O3025" s="21">
        <v>29426</v>
      </c>
      <c r="P3025">
        <v>235.73000000000002</v>
      </c>
    </row>
    <row r="3026" spans="15:16" x14ac:dyDescent="0.25">
      <c r="O3026" s="21">
        <v>29427</v>
      </c>
      <c r="P3026">
        <v>235.73000000000002</v>
      </c>
    </row>
    <row r="3027" spans="15:16" x14ac:dyDescent="0.25">
      <c r="O3027" s="21">
        <v>29430</v>
      </c>
      <c r="P3027">
        <v>234.51</v>
      </c>
    </row>
    <row r="3028" spans="15:16" x14ac:dyDescent="0.25">
      <c r="O3028" s="21">
        <v>29431</v>
      </c>
      <c r="P3028">
        <v>233.68</v>
      </c>
    </row>
    <row r="3029" spans="15:16" x14ac:dyDescent="0.25">
      <c r="O3029" s="21">
        <v>29432</v>
      </c>
      <c r="P3029">
        <v>234.65</v>
      </c>
    </row>
    <row r="3030" spans="15:16" x14ac:dyDescent="0.25">
      <c r="O3030" s="21">
        <v>29433</v>
      </c>
      <c r="P3030">
        <v>235.04</v>
      </c>
    </row>
    <row r="3031" spans="15:16" x14ac:dyDescent="0.25">
      <c r="O3031" s="21">
        <v>29434</v>
      </c>
      <c r="P3031">
        <v>234.39000000000001</v>
      </c>
    </row>
    <row r="3032" spans="15:16" x14ac:dyDescent="0.25">
      <c r="O3032" s="21">
        <v>29437</v>
      </c>
      <c r="P3032">
        <v>234.59</v>
      </c>
    </row>
    <row r="3033" spans="15:16" x14ac:dyDescent="0.25">
      <c r="O3033" s="21">
        <v>29438</v>
      </c>
      <c r="P3033">
        <v>235.22</v>
      </c>
    </row>
    <row r="3034" spans="15:16" x14ac:dyDescent="0.25">
      <c r="O3034" s="21">
        <v>29439</v>
      </c>
      <c r="P3034">
        <v>234.66</v>
      </c>
    </row>
    <row r="3035" spans="15:16" x14ac:dyDescent="0.25">
      <c r="O3035" s="21">
        <v>29440</v>
      </c>
      <c r="P3035">
        <v>235.74</v>
      </c>
    </row>
    <row r="3036" spans="15:16" x14ac:dyDescent="0.25">
      <c r="O3036" s="21">
        <v>29441</v>
      </c>
      <c r="P3036">
        <v>236.53</v>
      </c>
    </row>
    <row r="3037" spans="15:16" x14ac:dyDescent="0.25">
      <c r="O3037" s="21">
        <v>29444</v>
      </c>
      <c r="P3037">
        <v>237.76</v>
      </c>
    </row>
    <row r="3038" spans="15:16" x14ac:dyDescent="0.25">
      <c r="O3038" s="21">
        <v>29445</v>
      </c>
      <c r="P3038">
        <v>237.69</v>
      </c>
    </row>
    <row r="3039" spans="15:16" x14ac:dyDescent="0.25">
      <c r="O3039" s="21">
        <v>29446</v>
      </c>
      <c r="P3039">
        <v>236.54</v>
      </c>
    </row>
    <row r="3040" spans="15:16" x14ac:dyDescent="0.25">
      <c r="O3040" s="21">
        <v>29447</v>
      </c>
      <c r="P3040">
        <v>235.24</v>
      </c>
    </row>
    <row r="3041" spans="15:16" x14ac:dyDescent="0.25">
      <c r="O3041" s="21">
        <v>29448</v>
      </c>
      <c r="P3041">
        <v>235.16</v>
      </c>
    </row>
    <row r="3042" spans="15:16" x14ac:dyDescent="0.25">
      <c r="O3042" s="21">
        <v>29451</v>
      </c>
      <c r="P3042">
        <v>233.59</v>
      </c>
    </row>
    <row r="3043" spans="15:16" x14ac:dyDescent="0.25">
      <c r="O3043" s="21">
        <v>29452</v>
      </c>
      <c r="P3043">
        <v>232.62</v>
      </c>
    </row>
    <row r="3044" spans="15:16" x14ac:dyDescent="0.25">
      <c r="O3044" s="21">
        <v>29453</v>
      </c>
      <c r="P3044">
        <v>232.83</v>
      </c>
    </row>
    <row r="3045" spans="15:16" x14ac:dyDescent="0.25">
      <c r="O3045" s="21">
        <v>29454</v>
      </c>
      <c r="P3045">
        <v>234.35</v>
      </c>
    </row>
    <row r="3046" spans="15:16" x14ac:dyDescent="0.25">
      <c r="O3046" s="21">
        <v>29455</v>
      </c>
      <c r="P3046">
        <v>233.62</v>
      </c>
    </row>
    <row r="3047" spans="15:16" x14ac:dyDescent="0.25">
      <c r="O3047" s="21">
        <v>29458</v>
      </c>
      <c r="P3047">
        <v>231.70000000000002</v>
      </c>
    </row>
    <row r="3048" spans="15:16" x14ac:dyDescent="0.25">
      <c r="O3048" s="21">
        <v>29459</v>
      </c>
      <c r="P3048">
        <v>232.62</v>
      </c>
    </row>
    <row r="3049" spans="15:16" x14ac:dyDescent="0.25">
      <c r="O3049" s="21">
        <v>29460</v>
      </c>
      <c r="P3049">
        <v>232.37</v>
      </c>
    </row>
    <row r="3050" spans="15:16" x14ac:dyDescent="0.25">
      <c r="O3050" s="21">
        <v>29461</v>
      </c>
      <c r="P3050">
        <v>230.56</v>
      </c>
    </row>
    <row r="3051" spans="15:16" x14ac:dyDescent="0.25">
      <c r="O3051" s="21">
        <v>29462</v>
      </c>
      <c r="P3051">
        <v>229.63</v>
      </c>
    </row>
    <row r="3052" spans="15:16" x14ac:dyDescent="0.25">
      <c r="O3052" s="21">
        <v>29465</v>
      </c>
      <c r="P3052">
        <v>230.36</v>
      </c>
    </row>
    <row r="3053" spans="15:16" x14ac:dyDescent="0.25">
      <c r="O3053" s="21">
        <v>29466</v>
      </c>
      <c r="P3053">
        <v>229.99</v>
      </c>
    </row>
    <row r="3054" spans="15:16" x14ac:dyDescent="0.25">
      <c r="O3054" s="21">
        <v>29467</v>
      </c>
      <c r="P3054">
        <v>230.73000000000002</v>
      </c>
    </row>
    <row r="3055" spans="15:16" x14ac:dyDescent="0.25">
      <c r="O3055" s="21">
        <v>29468</v>
      </c>
      <c r="P3055">
        <v>233.05</v>
      </c>
    </row>
    <row r="3056" spans="15:16" x14ac:dyDescent="0.25">
      <c r="O3056" s="21">
        <v>29469</v>
      </c>
      <c r="P3056">
        <v>233.02</v>
      </c>
    </row>
    <row r="3057" spans="15:16" x14ac:dyDescent="0.25">
      <c r="O3057" s="21">
        <v>29472</v>
      </c>
      <c r="P3057">
        <v>231.94</v>
      </c>
    </row>
    <row r="3058" spans="15:16" x14ac:dyDescent="0.25">
      <c r="O3058" s="21">
        <v>29473</v>
      </c>
      <c r="P3058">
        <v>230.05</v>
      </c>
    </row>
    <row r="3059" spans="15:16" x14ac:dyDescent="0.25">
      <c r="O3059" s="21">
        <v>29474</v>
      </c>
      <c r="P3059">
        <v>230.12</v>
      </c>
    </row>
    <row r="3060" spans="15:16" x14ac:dyDescent="0.25">
      <c r="O3060" s="21">
        <v>29475</v>
      </c>
      <c r="P3060">
        <v>229.18</v>
      </c>
    </row>
    <row r="3061" spans="15:16" x14ac:dyDescent="0.25">
      <c r="O3061" s="21">
        <v>29476</v>
      </c>
      <c r="P3061">
        <v>229.32</v>
      </c>
    </row>
    <row r="3062" spans="15:16" x14ac:dyDescent="0.25">
      <c r="O3062" s="21">
        <v>29479</v>
      </c>
      <c r="P3062">
        <v>228.59</v>
      </c>
    </row>
    <row r="3063" spans="15:16" x14ac:dyDescent="0.25">
      <c r="O3063" s="21">
        <v>29480</v>
      </c>
      <c r="P3063">
        <v>229.34</v>
      </c>
    </row>
    <row r="3064" spans="15:16" x14ac:dyDescent="0.25">
      <c r="O3064" s="21">
        <v>29481</v>
      </c>
      <c r="P3064">
        <v>230.22</v>
      </c>
    </row>
    <row r="3065" spans="15:16" x14ac:dyDescent="0.25">
      <c r="O3065" s="21">
        <v>29482</v>
      </c>
      <c r="P3065">
        <v>230.23000000000002</v>
      </c>
    </row>
    <row r="3066" spans="15:16" x14ac:dyDescent="0.25">
      <c r="O3066" s="21">
        <v>29483</v>
      </c>
      <c r="P3066">
        <v>232.79</v>
      </c>
    </row>
    <row r="3067" spans="15:16" x14ac:dyDescent="0.25">
      <c r="O3067" s="21">
        <v>29486</v>
      </c>
      <c r="P3067">
        <v>232.66</v>
      </c>
    </row>
    <row r="3068" spans="15:16" x14ac:dyDescent="0.25">
      <c r="O3068" s="21">
        <v>29487</v>
      </c>
      <c r="P3068">
        <v>230.92000000000002</v>
      </c>
    </row>
    <row r="3069" spans="15:16" x14ac:dyDescent="0.25">
      <c r="O3069" s="21">
        <v>29488</v>
      </c>
      <c r="P3069">
        <v>231.21</v>
      </c>
    </row>
    <row r="3070" spans="15:16" x14ac:dyDescent="0.25">
      <c r="O3070" s="21">
        <v>29489</v>
      </c>
      <c r="P3070">
        <v>232.13</v>
      </c>
    </row>
    <row r="3071" spans="15:16" x14ac:dyDescent="0.25">
      <c r="O3071" s="21">
        <v>29490</v>
      </c>
      <c r="P3071">
        <v>230.48000000000002</v>
      </c>
    </row>
    <row r="3072" spans="15:16" x14ac:dyDescent="0.25">
      <c r="O3072" s="21">
        <v>29493</v>
      </c>
      <c r="P3072">
        <v>229.21</v>
      </c>
    </row>
    <row r="3073" spans="15:16" x14ac:dyDescent="0.25">
      <c r="O3073" s="21">
        <v>29494</v>
      </c>
      <c r="P3073">
        <v>229.21</v>
      </c>
    </row>
    <row r="3074" spans="15:16" x14ac:dyDescent="0.25">
      <c r="O3074" s="21">
        <v>29495</v>
      </c>
      <c r="P3074">
        <v>230.99</v>
      </c>
    </row>
    <row r="3075" spans="15:16" x14ac:dyDescent="0.25">
      <c r="O3075" s="21">
        <v>29496</v>
      </c>
      <c r="P3075">
        <v>231.66</v>
      </c>
    </row>
    <row r="3076" spans="15:16" x14ac:dyDescent="0.25">
      <c r="O3076" s="21">
        <v>29497</v>
      </c>
      <c r="P3076">
        <v>232.54</v>
      </c>
    </row>
    <row r="3077" spans="15:16" x14ac:dyDescent="0.25">
      <c r="O3077" s="21">
        <v>29500</v>
      </c>
      <c r="P3077">
        <v>234.71</v>
      </c>
    </row>
    <row r="3078" spans="15:16" x14ac:dyDescent="0.25">
      <c r="O3078" s="21">
        <v>29501</v>
      </c>
      <c r="P3078">
        <v>236.43</v>
      </c>
    </row>
    <row r="3079" spans="15:16" x14ac:dyDescent="0.25">
      <c r="O3079" s="21">
        <v>29502</v>
      </c>
      <c r="P3079">
        <v>234.97</v>
      </c>
    </row>
    <row r="3080" spans="15:16" x14ac:dyDescent="0.25">
      <c r="O3080" s="21">
        <v>29503</v>
      </c>
      <c r="P3080">
        <v>235.82</v>
      </c>
    </row>
    <row r="3081" spans="15:16" x14ac:dyDescent="0.25">
      <c r="O3081" s="21">
        <v>29504</v>
      </c>
      <c r="P3081">
        <v>236.19</v>
      </c>
    </row>
    <row r="3082" spans="15:16" x14ac:dyDescent="0.25">
      <c r="O3082" s="21">
        <v>29507</v>
      </c>
      <c r="P3082">
        <v>235.87</v>
      </c>
    </row>
    <row r="3083" spans="15:16" x14ac:dyDescent="0.25">
      <c r="O3083" s="21">
        <v>29508</v>
      </c>
      <c r="P3083">
        <v>235.94</v>
      </c>
    </row>
    <row r="3084" spans="15:16" x14ac:dyDescent="0.25">
      <c r="O3084" s="21">
        <v>29509</v>
      </c>
      <c r="P3084">
        <v>235.48000000000002</v>
      </c>
    </row>
    <row r="3085" spans="15:16" x14ac:dyDescent="0.25">
      <c r="O3085" s="21">
        <v>29510</v>
      </c>
      <c r="P3085">
        <v>235.8</v>
      </c>
    </row>
    <row r="3086" spans="15:16" x14ac:dyDescent="0.25">
      <c r="O3086" s="21">
        <v>29511</v>
      </c>
      <c r="P3086">
        <v>234.27</v>
      </c>
    </row>
    <row r="3087" spans="15:16" x14ac:dyDescent="0.25">
      <c r="O3087" s="21">
        <v>29514</v>
      </c>
      <c r="P3087">
        <v>232.39000000000001</v>
      </c>
    </row>
    <row r="3088" spans="15:16" x14ac:dyDescent="0.25">
      <c r="O3088" s="21">
        <v>29515</v>
      </c>
      <c r="P3088">
        <v>232.42000000000002</v>
      </c>
    </row>
    <row r="3089" spans="15:16" x14ac:dyDescent="0.25">
      <c r="O3089" s="21">
        <v>29516</v>
      </c>
      <c r="P3089">
        <v>232.06</v>
      </c>
    </row>
    <row r="3090" spans="15:16" x14ac:dyDescent="0.25">
      <c r="O3090" s="21">
        <v>29517</v>
      </c>
      <c r="P3090">
        <v>228.63</v>
      </c>
    </row>
    <row r="3091" spans="15:16" x14ac:dyDescent="0.25">
      <c r="O3091" s="21">
        <v>29518</v>
      </c>
      <c r="P3091">
        <v>227.54</v>
      </c>
    </row>
    <row r="3092" spans="15:16" x14ac:dyDescent="0.25">
      <c r="O3092" s="21">
        <v>29521</v>
      </c>
      <c r="P3092">
        <v>227.41</v>
      </c>
    </row>
    <row r="3093" spans="15:16" x14ac:dyDescent="0.25">
      <c r="O3093" s="21">
        <v>29522</v>
      </c>
      <c r="P3093">
        <v>226.71</v>
      </c>
    </row>
    <row r="3094" spans="15:16" x14ac:dyDescent="0.25">
      <c r="O3094" s="21">
        <v>29523</v>
      </c>
      <c r="P3094">
        <v>226.94</v>
      </c>
    </row>
    <row r="3095" spans="15:16" x14ac:dyDescent="0.25">
      <c r="O3095" s="21">
        <v>29524</v>
      </c>
      <c r="P3095">
        <v>226.08</v>
      </c>
    </row>
    <row r="3096" spans="15:16" x14ac:dyDescent="0.25">
      <c r="O3096" s="21">
        <v>29525</v>
      </c>
      <c r="P3096">
        <v>224.74</v>
      </c>
    </row>
    <row r="3097" spans="15:16" x14ac:dyDescent="0.25">
      <c r="O3097" s="21">
        <v>29528</v>
      </c>
      <c r="P3097">
        <v>226.55</v>
      </c>
    </row>
    <row r="3098" spans="15:16" x14ac:dyDescent="0.25">
      <c r="O3098" s="21">
        <v>29529</v>
      </c>
      <c r="P3098">
        <v>227.97</v>
      </c>
    </row>
    <row r="3099" spans="15:16" x14ac:dyDescent="0.25">
      <c r="O3099" s="21">
        <v>29530</v>
      </c>
      <c r="P3099">
        <v>226.47</v>
      </c>
    </row>
    <row r="3100" spans="15:16" x14ac:dyDescent="0.25">
      <c r="O3100" s="21">
        <v>29531</v>
      </c>
      <c r="P3100">
        <v>223.5</v>
      </c>
    </row>
    <row r="3101" spans="15:16" x14ac:dyDescent="0.25">
      <c r="O3101" s="21">
        <v>29532</v>
      </c>
      <c r="P3101">
        <v>220.84</v>
      </c>
    </row>
    <row r="3102" spans="15:16" x14ac:dyDescent="0.25">
      <c r="O3102" s="21">
        <v>29535</v>
      </c>
      <c r="P3102">
        <v>219.79</v>
      </c>
    </row>
    <row r="3103" spans="15:16" x14ac:dyDescent="0.25">
      <c r="O3103" s="21">
        <v>29536</v>
      </c>
      <c r="P3103">
        <v>223.46</v>
      </c>
    </row>
    <row r="3104" spans="15:16" x14ac:dyDescent="0.25">
      <c r="O3104" s="21">
        <v>29537</v>
      </c>
      <c r="P3104">
        <v>224.31</v>
      </c>
    </row>
    <row r="3105" spans="15:16" x14ac:dyDescent="0.25">
      <c r="O3105" s="21">
        <v>29538</v>
      </c>
      <c r="P3105">
        <v>225.02</v>
      </c>
    </row>
    <row r="3106" spans="15:16" x14ac:dyDescent="0.25">
      <c r="O3106" s="21">
        <v>29539</v>
      </c>
      <c r="P3106">
        <v>223.9</v>
      </c>
    </row>
    <row r="3107" spans="15:16" x14ac:dyDescent="0.25">
      <c r="O3107" s="21">
        <v>29542</v>
      </c>
      <c r="P3107">
        <v>223.63</v>
      </c>
    </row>
    <row r="3108" spans="15:16" x14ac:dyDescent="0.25">
      <c r="O3108" s="21">
        <v>29543</v>
      </c>
      <c r="P3108">
        <v>224.54</v>
      </c>
    </row>
    <row r="3109" spans="15:16" x14ac:dyDescent="0.25">
      <c r="O3109" s="21">
        <v>29544</v>
      </c>
      <c r="P3109">
        <v>224.54</v>
      </c>
    </row>
    <row r="3110" spans="15:16" x14ac:dyDescent="0.25">
      <c r="O3110" s="21">
        <v>29545</v>
      </c>
      <c r="P3110">
        <v>225.28</v>
      </c>
    </row>
    <row r="3111" spans="15:16" x14ac:dyDescent="0.25">
      <c r="O3111" s="21">
        <v>29546</v>
      </c>
      <c r="P3111">
        <v>226.62</v>
      </c>
    </row>
    <row r="3112" spans="15:16" x14ac:dyDescent="0.25">
      <c r="O3112" s="21">
        <v>29549</v>
      </c>
      <c r="P3112">
        <v>225.70000000000002</v>
      </c>
    </row>
    <row r="3113" spans="15:16" x14ac:dyDescent="0.25">
      <c r="O3113" s="21">
        <v>29550</v>
      </c>
      <c r="P3113">
        <v>226.48000000000002</v>
      </c>
    </row>
    <row r="3114" spans="15:16" x14ac:dyDescent="0.25">
      <c r="O3114" s="21">
        <v>29551</v>
      </c>
      <c r="P3114">
        <v>226.70000000000002</v>
      </c>
    </row>
    <row r="3115" spans="15:16" x14ac:dyDescent="0.25">
      <c r="O3115" s="21">
        <v>29552</v>
      </c>
      <c r="P3115">
        <v>226.94</v>
      </c>
    </row>
    <row r="3116" spans="15:16" x14ac:dyDescent="0.25">
      <c r="O3116" s="21">
        <v>29553</v>
      </c>
      <c r="P3116">
        <v>226.84</v>
      </c>
    </row>
    <row r="3117" spans="15:16" x14ac:dyDescent="0.25">
      <c r="O3117" s="21">
        <v>29556</v>
      </c>
      <c r="P3117">
        <v>227.52</v>
      </c>
    </row>
    <row r="3118" spans="15:16" x14ac:dyDescent="0.25">
      <c r="O3118" s="21">
        <v>29557</v>
      </c>
      <c r="P3118">
        <v>227.3</v>
      </c>
    </row>
    <row r="3119" spans="15:16" x14ac:dyDescent="0.25">
      <c r="O3119" s="21">
        <v>29558</v>
      </c>
      <c r="P3119">
        <v>229.21</v>
      </c>
    </row>
    <row r="3120" spans="15:16" x14ac:dyDescent="0.25">
      <c r="O3120" s="21">
        <v>29559</v>
      </c>
      <c r="P3120">
        <v>228.12</v>
      </c>
    </row>
    <row r="3121" spans="15:16" x14ac:dyDescent="0.25">
      <c r="O3121" s="21">
        <v>29560</v>
      </c>
      <c r="P3121">
        <v>226.12</v>
      </c>
    </row>
    <row r="3122" spans="15:16" x14ac:dyDescent="0.25">
      <c r="O3122" s="21">
        <v>29563</v>
      </c>
      <c r="P3122">
        <v>225.37</v>
      </c>
    </row>
    <row r="3123" spans="15:16" x14ac:dyDescent="0.25">
      <c r="O3123" s="21">
        <v>29564</v>
      </c>
      <c r="P3123">
        <v>224.22</v>
      </c>
    </row>
    <row r="3124" spans="15:16" x14ac:dyDescent="0.25">
      <c r="O3124" s="21">
        <v>29565</v>
      </c>
      <c r="P3124">
        <v>223.53</v>
      </c>
    </row>
    <row r="3125" spans="15:16" x14ac:dyDescent="0.25">
      <c r="O3125" s="21">
        <v>29566</v>
      </c>
      <c r="P3125">
        <v>221.95000000000002</v>
      </c>
    </row>
    <row r="3126" spans="15:16" x14ac:dyDescent="0.25">
      <c r="O3126" s="21">
        <v>29567</v>
      </c>
      <c r="P3126">
        <v>222.14000000000001</v>
      </c>
    </row>
    <row r="3127" spans="15:16" x14ac:dyDescent="0.25">
      <c r="O3127" s="21">
        <v>29570</v>
      </c>
      <c r="P3127">
        <v>232.12</v>
      </c>
    </row>
    <row r="3128" spans="15:16" x14ac:dyDescent="0.25">
      <c r="O3128" s="21">
        <v>29571</v>
      </c>
      <c r="P3128">
        <v>219.77</v>
      </c>
    </row>
    <row r="3129" spans="15:16" x14ac:dyDescent="0.25">
      <c r="O3129" s="21">
        <v>29572</v>
      </c>
      <c r="P3129">
        <v>219.85</v>
      </c>
    </row>
    <row r="3130" spans="15:16" x14ac:dyDescent="0.25">
      <c r="O3130" s="21">
        <v>29573</v>
      </c>
      <c r="P3130">
        <v>220.14000000000001</v>
      </c>
    </row>
    <row r="3131" spans="15:16" x14ac:dyDescent="0.25">
      <c r="O3131" s="21">
        <v>29574</v>
      </c>
      <c r="P3131">
        <v>219.23000000000002</v>
      </c>
    </row>
    <row r="3132" spans="15:16" x14ac:dyDescent="0.25">
      <c r="O3132" s="21">
        <v>29577</v>
      </c>
      <c r="P3132">
        <v>219.95000000000002</v>
      </c>
    </row>
    <row r="3133" spans="15:16" x14ac:dyDescent="0.25">
      <c r="O3133" s="21">
        <v>29578</v>
      </c>
      <c r="P3133">
        <v>220.62</v>
      </c>
    </row>
    <row r="3134" spans="15:16" x14ac:dyDescent="0.25">
      <c r="O3134" s="21">
        <v>29579</v>
      </c>
      <c r="P3134">
        <v>220.62</v>
      </c>
    </row>
    <row r="3135" spans="15:16" x14ac:dyDescent="0.25">
      <c r="O3135" s="21">
        <v>29580</v>
      </c>
      <c r="P3135">
        <v>220.62</v>
      </c>
    </row>
    <row r="3136" spans="15:16" x14ac:dyDescent="0.25">
      <c r="O3136" s="21">
        <v>29581</v>
      </c>
      <c r="P3136">
        <v>220.62</v>
      </c>
    </row>
    <row r="3137" spans="15:16" x14ac:dyDescent="0.25">
      <c r="O3137" s="21">
        <v>29584</v>
      </c>
      <c r="P3137">
        <v>220.62</v>
      </c>
    </row>
    <row r="3138" spans="15:16" x14ac:dyDescent="0.25">
      <c r="O3138" s="21">
        <v>29585</v>
      </c>
      <c r="P3138">
        <v>222.56</v>
      </c>
    </row>
    <row r="3139" spans="15:16" x14ac:dyDescent="0.25">
      <c r="O3139" s="21">
        <v>29586</v>
      </c>
      <c r="P3139">
        <v>222.56</v>
      </c>
    </row>
    <row r="3140" spans="15:16" x14ac:dyDescent="0.25">
      <c r="O3140" s="21">
        <v>29587</v>
      </c>
      <c r="P3140">
        <v>222.56</v>
      </c>
    </row>
    <row r="3141" spans="15:16" x14ac:dyDescent="0.25">
      <c r="O3141" s="21">
        <v>29588</v>
      </c>
      <c r="P3141">
        <v>221.5</v>
      </c>
    </row>
    <row r="3142" spans="15:16" x14ac:dyDescent="0.25">
      <c r="O3142" s="21">
        <v>29591</v>
      </c>
      <c r="P3142">
        <v>223.45000000000002</v>
      </c>
    </row>
    <row r="3143" spans="15:16" x14ac:dyDescent="0.25">
      <c r="O3143" s="21">
        <v>29592</v>
      </c>
      <c r="P3143">
        <v>226.13</v>
      </c>
    </row>
    <row r="3144" spans="15:16" x14ac:dyDescent="0.25">
      <c r="O3144" s="21">
        <v>29593</v>
      </c>
      <c r="P3144">
        <v>225.21</v>
      </c>
    </row>
    <row r="3145" spans="15:16" x14ac:dyDescent="0.25">
      <c r="O3145" s="21">
        <v>29594</v>
      </c>
      <c r="P3145">
        <v>224.25</v>
      </c>
    </row>
    <row r="3146" spans="15:16" x14ac:dyDescent="0.25">
      <c r="O3146" s="21">
        <v>29595</v>
      </c>
      <c r="P3146">
        <v>222.94</v>
      </c>
    </row>
    <row r="3147" spans="15:16" x14ac:dyDescent="0.25">
      <c r="O3147" s="21">
        <v>29598</v>
      </c>
      <c r="P3147">
        <v>223.66</v>
      </c>
    </row>
    <row r="3148" spans="15:16" x14ac:dyDescent="0.25">
      <c r="O3148" s="21">
        <v>29599</v>
      </c>
      <c r="P3148">
        <v>223.98000000000002</v>
      </c>
    </row>
    <row r="3149" spans="15:16" x14ac:dyDescent="0.25">
      <c r="O3149" s="21">
        <v>29600</v>
      </c>
      <c r="P3149">
        <v>224.62</v>
      </c>
    </row>
    <row r="3150" spans="15:16" x14ac:dyDescent="0.25">
      <c r="O3150" s="21">
        <v>29601</v>
      </c>
      <c r="P3150">
        <v>224.23000000000002</v>
      </c>
    </row>
    <row r="3151" spans="15:16" x14ac:dyDescent="0.25">
      <c r="O3151" s="21">
        <v>29602</v>
      </c>
      <c r="P3151">
        <v>222.96</v>
      </c>
    </row>
    <row r="3152" spans="15:16" x14ac:dyDescent="0.25">
      <c r="O3152" s="21">
        <v>29605</v>
      </c>
      <c r="P3152">
        <v>221.97</v>
      </c>
    </row>
    <row r="3153" spans="15:16" x14ac:dyDescent="0.25">
      <c r="O3153" s="21">
        <v>29606</v>
      </c>
      <c r="P3153">
        <v>221.86</v>
      </c>
    </row>
    <row r="3154" spans="15:16" x14ac:dyDescent="0.25">
      <c r="O3154" s="21">
        <v>29607</v>
      </c>
      <c r="P3154">
        <v>221.73000000000002</v>
      </c>
    </row>
    <row r="3155" spans="15:16" x14ac:dyDescent="0.25">
      <c r="O3155" s="21">
        <v>29608</v>
      </c>
      <c r="P3155">
        <v>221.31</v>
      </c>
    </row>
    <row r="3156" spans="15:16" x14ac:dyDescent="0.25">
      <c r="O3156" s="21">
        <v>29609</v>
      </c>
      <c r="P3156">
        <v>221.33</v>
      </c>
    </row>
    <row r="3157" spans="15:16" x14ac:dyDescent="0.25">
      <c r="O3157" s="21">
        <v>29612</v>
      </c>
      <c r="P3157">
        <v>220.08</v>
      </c>
    </row>
    <row r="3158" spans="15:16" x14ac:dyDescent="0.25">
      <c r="O3158" s="21">
        <v>29613</v>
      </c>
      <c r="P3158">
        <v>216.82</v>
      </c>
    </row>
    <row r="3159" spans="15:16" x14ac:dyDescent="0.25">
      <c r="O3159" s="21">
        <v>29614</v>
      </c>
      <c r="P3159">
        <v>216.62</v>
      </c>
    </row>
    <row r="3160" spans="15:16" x14ac:dyDescent="0.25">
      <c r="O3160" s="21">
        <v>29615</v>
      </c>
      <c r="P3160">
        <v>217.15</v>
      </c>
    </row>
    <row r="3161" spans="15:16" x14ac:dyDescent="0.25">
      <c r="O3161" s="21">
        <v>29616</v>
      </c>
      <c r="P3161">
        <v>216.91</v>
      </c>
    </row>
    <row r="3162" spans="15:16" x14ac:dyDescent="0.25">
      <c r="O3162" s="21">
        <v>29619</v>
      </c>
      <c r="P3162">
        <v>217.58</v>
      </c>
    </row>
    <row r="3163" spans="15:16" x14ac:dyDescent="0.25">
      <c r="O3163" s="21">
        <v>29620</v>
      </c>
      <c r="P3163">
        <v>216.53</v>
      </c>
    </row>
    <row r="3164" spans="15:16" x14ac:dyDescent="0.25">
      <c r="O3164" s="21">
        <v>29621</v>
      </c>
      <c r="P3164">
        <v>217.36</v>
      </c>
    </row>
    <row r="3165" spans="15:16" x14ac:dyDescent="0.25">
      <c r="O3165" s="21">
        <v>29622</v>
      </c>
      <c r="P3165">
        <v>218.91</v>
      </c>
    </row>
    <row r="3166" spans="15:16" x14ac:dyDescent="0.25">
      <c r="O3166" s="21">
        <v>29623</v>
      </c>
      <c r="P3166">
        <v>217.32</v>
      </c>
    </row>
    <row r="3167" spans="15:16" x14ac:dyDescent="0.25">
      <c r="O3167" s="21">
        <v>29626</v>
      </c>
      <c r="P3167">
        <v>215.88</v>
      </c>
    </row>
    <row r="3168" spans="15:16" x14ac:dyDescent="0.25">
      <c r="O3168" s="21">
        <v>29627</v>
      </c>
      <c r="P3168">
        <v>215.96</v>
      </c>
    </row>
    <row r="3169" spans="15:16" x14ac:dyDescent="0.25">
      <c r="O3169" s="21">
        <v>29628</v>
      </c>
      <c r="P3169">
        <v>217.85</v>
      </c>
    </row>
    <row r="3170" spans="15:16" x14ac:dyDescent="0.25">
      <c r="O3170" s="21">
        <v>29629</v>
      </c>
      <c r="P3170">
        <v>217.85</v>
      </c>
    </row>
    <row r="3171" spans="15:16" x14ac:dyDescent="0.25">
      <c r="O3171" s="21">
        <v>29630</v>
      </c>
      <c r="P3171">
        <v>216.64000000000001</v>
      </c>
    </row>
    <row r="3172" spans="15:16" x14ac:dyDescent="0.25">
      <c r="O3172" s="21">
        <v>29633</v>
      </c>
      <c r="P3172">
        <v>217</v>
      </c>
    </row>
    <row r="3173" spans="15:16" x14ac:dyDescent="0.25">
      <c r="O3173" s="21">
        <v>29634</v>
      </c>
      <c r="P3173">
        <v>216.82</v>
      </c>
    </row>
    <row r="3174" spans="15:16" x14ac:dyDescent="0.25">
      <c r="O3174" s="21">
        <v>29635</v>
      </c>
      <c r="P3174">
        <v>218.71</v>
      </c>
    </row>
    <row r="3175" spans="15:16" x14ac:dyDescent="0.25">
      <c r="O3175" s="21">
        <v>29636</v>
      </c>
      <c r="P3175">
        <v>220</v>
      </c>
    </row>
    <row r="3176" spans="15:16" x14ac:dyDescent="0.25">
      <c r="O3176" s="21">
        <v>29637</v>
      </c>
      <c r="P3176">
        <v>220.11</v>
      </c>
    </row>
    <row r="3177" spans="15:16" x14ac:dyDescent="0.25">
      <c r="O3177" s="21">
        <v>29640</v>
      </c>
      <c r="P3177">
        <v>219.83</v>
      </c>
    </row>
    <row r="3178" spans="15:16" x14ac:dyDescent="0.25">
      <c r="O3178" s="21">
        <v>29641</v>
      </c>
      <c r="P3178">
        <v>218.72</v>
      </c>
    </row>
    <row r="3179" spans="15:16" x14ac:dyDescent="0.25">
      <c r="O3179" s="21">
        <v>29642</v>
      </c>
      <c r="P3179">
        <v>218.41</v>
      </c>
    </row>
    <row r="3180" spans="15:16" x14ac:dyDescent="0.25">
      <c r="O3180" s="21">
        <v>29643</v>
      </c>
      <c r="P3180">
        <v>217.54</v>
      </c>
    </row>
    <row r="3181" spans="15:16" x14ac:dyDescent="0.25">
      <c r="O3181" s="21">
        <v>29644</v>
      </c>
      <c r="P3181">
        <v>216.42000000000002</v>
      </c>
    </row>
    <row r="3182" spans="15:16" x14ac:dyDescent="0.25">
      <c r="O3182" s="21">
        <v>29647</v>
      </c>
      <c r="P3182">
        <v>216.23000000000002</v>
      </c>
    </row>
    <row r="3183" spans="15:16" x14ac:dyDescent="0.25">
      <c r="O3183" s="21">
        <v>29648</v>
      </c>
      <c r="P3183">
        <v>217.46</v>
      </c>
    </row>
    <row r="3184" spans="15:16" x14ac:dyDescent="0.25">
      <c r="O3184" s="21">
        <v>29649</v>
      </c>
      <c r="P3184">
        <v>217.46</v>
      </c>
    </row>
    <row r="3185" spans="15:16" x14ac:dyDescent="0.25">
      <c r="O3185" s="21">
        <v>29650</v>
      </c>
      <c r="P3185">
        <v>217.43</v>
      </c>
    </row>
    <row r="3186" spans="15:16" x14ac:dyDescent="0.25">
      <c r="O3186" s="21">
        <v>29651</v>
      </c>
      <c r="P3186">
        <v>216.9</v>
      </c>
    </row>
    <row r="3187" spans="15:16" x14ac:dyDescent="0.25">
      <c r="O3187" s="21">
        <v>29654</v>
      </c>
      <c r="P3187">
        <v>218.08</v>
      </c>
    </row>
    <row r="3188" spans="15:16" x14ac:dyDescent="0.25">
      <c r="O3188" s="21">
        <v>29655</v>
      </c>
      <c r="P3188">
        <v>218.96</v>
      </c>
    </row>
    <row r="3189" spans="15:16" x14ac:dyDescent="0.25">
      <c r="O3189" s="21">
        <v>29656</v>
      </c>
      <c r="P3189">
        <v>220.32</v>
      </c>
    </row>
    <row r="3190" spans="15:16" x14ac:dyDescent="0.25">
      <c r="O3190" s="21">
        <v>29657</v>
      </c>
      <c r="P3190">
        <v>220.06</v>
      </c>
    </row>
    <row r="3191" spans="15:16" x14ac:dyDescent="0.25">
      <c r="O3191" s="21">
        <v>29658</v>
      </c>
      <c r="P3191">
        <v>221.59</v>
      </c>
    </row>
    <row r="3192" spans="15:16" x14ac:dyDescent="0.25">
      <c r="O3192" s="21">
        <v>29661</v>
      </c>
      <c r="P3192">
        <v>222.73000000000002</v>
      </c>
    </row>
    <row r="3193" spans="15:16" x14ac:dyDescent="0.25">
      <c r="O3193" s="21">
        <v>29662</v>
      </c>
      <c r="P3193">
        <v>223.70000000000002</v>
      </c>
    </row>
    <row r="3194" spans="15:16" x14ac:dyDescent="0.25">
      <c r="O3194" s="21">
        <v>29663</v>
      </c>
      <c r="P3194">
        <v>224.3</v>
      </c>
    </row>
    <row r="3195" spans="15:16" x14ac:dyDescent="0.25">
      <c r="O3195" s="21">
        <v>29664</v>
      </c>
      <c r="P3195">
        <v>224.9</v>
      </c>
    </row>
    <row r="3196" spans="15:16" x14ac:dyDescent="0.25">
      <c r="O3196" s="21">
        <v>29665</v>
      </c>
      <c r="P3196">
        <v>223.79</v>
      </c>
    </row>
    <row r="3197" spans="15:16" x14ac:dyDescent="0.25">
      <c r="O3197" s="21">
        <v>29668</v>
      </c>
      <c r="P3197">
        <v>223.29</v>
      </c>
    </row>
    <row r="3198" spans="15:16" x14ac:dyDescent="0.25">
      <c r="O3198" s="21">
        <v>29669</v>
      </c>
      <c r="P3198">
        <v>223.07</v>
      </c>
    </row>
    <row r="3199" spans="15:16" x14ac:dyDescent="0.25">
      <c r="O3199" s="21">
        <v>29670</v>
      </c>
      <c r="P3199">
        <v>222.78</v>
      </c>
    </row>
    <row r="3200" spans="15:16" x14ac:dyDescent="0.25">
      <c r="O3200" s="21">
        <v>29671</v>
      </c>
      <c r="P3200">
        <v>223.15</v>
      </c>
    </row>
    <row r="3201" spans="15:16" x14ac:dyDescent="0.25">
      <c r="O3201" s="21">
        <v>29672</v>
      </c>
      <c r="P3201">
        <v>221.83</v>
      </c>
    </row>
    <row r="3202" spans="15:16" x14ac:dyDescent="0.25">
      <c r="O3202" s="21">
        <v>29675</v>
      </c>
      <c r="P3202">
        <v>221.68</v>
      </c>
    </row>
    <row r="3203" spans="15:16" x14ac:dyDescent="0.25">
      <c r="O3203" s="21">
        <v>29676</v>
      </c>
      <c r="P3203">
        <v>222.76</v>
      </c>
    </row>
    <row r="3204" spans="15:16" x14ac:dyDescent="0.25">
      <c r="O3204" s="21">
        <v>29677</v>
      </c>
      <c r="P3204">
        <v>225.81</v>
      </c>
    </row>
    <row r="3205" spans="15:16" x14ac:dyDescent="0.25">
      <c r="O3205" s="21">
        <v>29678</v>
      </c>
      <c r="P3205">
        <v>227.96</v>
      </c>
    </row>
    <row r="3206" spans="15:16" x14ac:dyDescent="0.25">
      <c r="O3206" s="21">
        <v>29679</v>
      </c>
      <c r="P3206">
        <v>229.07</v>
      </c>
    </row>
    <row r="3207" spans="15:16" x14ac:dyDescent="0.25">
      <c r="O3207" s="21">
        <v>29682</v>
      </c>
      <c r="P3207">
        <v>229.41</v>
      </c>
    </row>
    <row r="3208" spans="15:16" x14ac:dyDescent="0.25">
      <c r="O3208" s="21">
        <v>29683</v>
      </c>
      <c r="P3208">
        <v>228.09</v>
      </c>
    </row>
    <row r="3209" spans="15:16" x14ac:dyDescent="0.25">
      <c r="O3209" s="21">
        <v>29684</v>
      </c>
      <c r="P3209">
        <v>230.36</v>
      </c>
    </row>
    <row r="3210" spans="15:16" x14ac:dyDescent="0.25">
      <c r="O3210" s="21">
        <v>29685</v>
      </c>
      <c r="P3210">
        <v>231.96</v>
      </c>
    </row>
    <row r="3211" spans="15:16" x14ac:dyDescent="0.25">
      <c r="O3211" s="21">
        <v>29686</v>
      </c>
      <c r="P3211">
        <v>232.44</v>
      </c>
    </row>
    <row r="3212" spans="15:16" x14ac:dyDescent="0.25">
      <c r="O3212" s="21">
        <v>29689</v>
      </c>
      <c r="P3212">
        <v>232.99</v>
      </c>
    </row>
    <row r="3213" spans="15:16" x14ac:dyDescent="0.25">
      <c r="O3213" s="21">
        <v>29690</v>
      </c>
      <c r="P3213">
        <v>231.45000000000002</v>
      </c>
    </row>
    <row r="3214" spans="15:16" x14ac:dyDescent="0.25">
      <c r="O3214" s="21">
        <v>29691</v>
      </c>
      <c r="P3214">
        <v>231.5</v>
      </c>
    </row>
    <row r="3215" spans="15:16" x14ac:dyDescent="0.25">
      <c r="O3215" s="21">
        <v>29692</v>
      </c>
      <c r="P3215">
        <v>231.06</v>
      </c>
    </row>
    <row r="3216" spans="15:16" x14ac:dyDescent="0.25">
      <c r="O3216" s="21">
        <v>29693</v>
      </c>
      <c r="P3216">
        <v>231.06</v>
      </c>
    </row>
    <row r="3217" spans="15:16" x14ac:dyDescent="0.25">
      <c r="O3217" s="21">
        <v>29696</v>
      </c>
      <c r="P3217">
        <v>231.06</v>
      </c>
    </row>
    <row r="3218" spans="15:16" x14ac:dyDescent="0.25">
      <c r="O3218" s="21">
        <v>29697</v>
      </c>
      <c r="P3218">
        <v>232.45000000000002</v>
      </c>
    </row>
    <row r="3219" spans="15:16" x14ac:dyDescent="0.25">
      <c r="O3219" s="21">
        <v>29698</v>
      </c>
      <c r="P3219">
        <v>233.02</v>
      </c>
    </row>
    <row r="3220" spans="15:16" x14ac:dyDescent="0.25">
      <c r="O3220" s="21">
        <v>29699</v>
      </c>
      <c r="P3220">
        <v>234.26</v>
      </c>
    </row>
    <row r="3221" spans="15:16" x14ac:dyDescent="0.25">
      <c r="O3221" s="21">
        <v>29700</v>
      </c>
      <c r="P3221">
        <v>234.8</v>
      </c>
    </row>
    <row r="3222" spans="15:16" x14ac:dyDescent="0.25">
      <c r="O3222" s="21">
        <v>29703</v>
      </c>
      <c r="P3222">
        <v>235.3</v>
      </c>
    </row>
    <row r="3223" spans="15:16" x14ac:dyDescent="0.25">
      <c r="O3223" s="21">
        <v>29704</v>
      </c>
      <c r="P3223">
        <v>235.28</v>
      </c>
    </row>
    <row r="3224" spans="15:16" x14ac:dyDescent="0.25">
      <c r="O3224" s="21">
        <v>29705</v>
      </c>
      <c r="P3224">
        <v>235.28</v>
      </c>
    </row>
    <row r="3225" spans="15:16" x14ac:dyDescent="0.25">
      <c r="O3225" s="21">
        <v>29706</v>
      </c>
      <c r="P3225">
        <v>233.29</v>
      </c>
    </row>
    <row r="3226" spans="15:16" x14ac:dyDescent="0.25">
      <c r="O3226" s="21">
        <v>29707</v>
      </c>
      <c r="P3226">
        <v>233.29</v>
      </c>
    </row>
    <row r="3227" spans="15:16" x14ac:dyDescent="0.25">
      <c r="O3227" s="21">
        <v>29710</v>
      </c>
      <c r="P3227">
        <v>232.22</v>
      </c>
    </row>
    <row r="3228" spans="15:16" x14ac:dyDescent="0.25">
      <c r="O3228" s="21">
        <v>29711</v>
      </c>
      <c r="P3228">
        <v>227.97</v>
      </c>
    </row>
    <row r="3229" spans="15:16" x14ac:dyDescent="0.25">
      <c r="O3229" s="21">
        <v>29712</v>
      </c>
      <c r="P3229">
        <v>230.3</v>
      </c>
    </row>
    <row r="3230" spans="15:16" x14ac:dyDescent="0.25">
      <c r="O3230" s="21">
        <v>29713</v>
      </c>
      <c r="P3230">
        <v>229.58</v>
      </c>
    </row>
    <row r="3231" spans="15:16" x14ac:dyDescent="0.25">
      <c r="O3231" s="21">
        <v>29714</v>
      </c>
      <c r="P3231">
        <v>231.52</v>
      </c>
    </row>
    <row r="3232" spans="15:16" x14ac:dyDescent="0.25">
      <c r="O3232" s="21">
        <v>29717</v>
      </c>
      <c r="P3232">
        <v>230.6</v>
      </c>
    </row>
    <row r="3233" spans="15:16" x14ac:dyDescent="0.25">
      <c r="O3233" s="21">
        <v>29718</v>
      </c>
      <c r="P3233">
        <v>230.91</v>
      </c>
    </row>
    <row r="3234" spans="15:16" x14ac:dyDescent="0.25">
      <c r="O3234" s="21">
        <v>29719</v>
      </c>
      <c r="P3234">
        <v>232.99</v>
      </c>
    </row>
    <row r="3235" spans="15:16" x14ac:dyDescent="0.25">
      <c r="O3235" s="21">
        <v>29720</v>
      </c>
      <c r="P3235">
        <v>232.48000000000002</v>
      </c>
    </row>
    <row r="3236" spans="15:16" x14ac:dyDescent="0.25">
      <c r="O3236" s="21">
        <v>29721</v>
      </c>
      <c r="P3236">
        <v>232.95000000000002</v>
      </c>
    </row>
    <row r="3237" spans="15:16" x14ac:dyDescent="0.25">
      <c r="O3237" s="21">
        <v>29724</v>
      </c>
      <c r="P3237">
        <v>232.33</v>
      </c>
    </row>
    <row r="3238" spans="15:16" x14ac:dyDescent="0.25">
      <c r="O3238" s="21">
        <v>29725</v>
      </c>
      <c r="P3238">
        <v>230.81</v>
      </c>
    </row>
    <row r="3239" spans="15:16" x14ac:dyDescent="0.25">
      <c r="O3239" s="21">
        <v>29726</v>
      </c>
      <c r="P3239">
        <v>230.11</v>
      </c>
    </row>
    <row r="3240" spans="15:16" x14ac:dyDescent="0.25">
      <c r="O3240" s="21">
        <v>29727</v>
      </c>
      <c r="P3240">
        <v>229.66</v>
      </c>
    </row>
    <row r="3241" spans="15:16" x14ac:dyDescent="0.25">
      <c r="O3241" s="21">
        <v>29728</v>
      </c>
      <c r="P3241">
        <v>227.77</v>
      </c>
    </row>
    <row r="3242" spans="15:16" x14ac:dyDescent="0.25">
      <c r="O3242" s="21">
        <v>29731</v>
      </c>
      <c r="P3242">
        <v>227.77</v>
      </c>
    </row>
    <row r="3243" spans="15:16" x14ac:dyDescent="0.25">
      <c r="O3243" s="21">
        <v>29732</v>
      </c>
      <c r="P3243">
        <v>228.07</v>
      </c>
    </row>
    <row r="3244" spans="15:16" x14ac:dyDescent="0.25">
      <c r="O3244" s="21">
        <v>29733</v>
      </c>
      <c r="P3244">
        <v>226.97</v>
      </c>
    </row>
    <row r="3245" spans="15:16" x14ac:dyDescent="0.25">
      <c r="O3245" s="21">
        <v>29734</v>
      </c>
      <c r="P3245">
        <v>226.97</v>
      </c>
    </row>
    <row r="3246" spans="15:16" x14ac:dyDescent="0.25">
      <c r="O3246" s="21">
        <v>29735</v>
      </c>
      <c r="P3246">
        <v>226.72</v>
      </c>
    </row>
    <row r="3247" spans="15:16" x14ac:dyDescent="0.25">
      <c r="O3247" s="21">
        <v>29738</v>
      </c>
      <c r="P3247">
        <v>228.83</v>
      </c>
    </row>
    <row r="3248" spans="15:16" x14ac:dyDescent="0.25">
      <c r="O3248" s="21">
        <v>29739</v>
      </c>
      <c r="P3248">
        <v>229.42000000000002</v>
      </c>
    </row>
    <row r="3249" spans="15:16" x14ac:dyDescent="0.25">
      <c r="O3249" s="21">
        <v>29740</v>
      </c>
      <c r="P3249">
        <v>230.79</v>
      </c>
    </row>
    <row r="3250" spans="15:16" x14ac:dyDescent="0.25">
      <c r="O3250" s="21">
        <v>29741</v>
      </c>
      <c r="P3250">
        <v>232.09</v>
      </c>
    </row>
    <row r="3251" spans="15:16" x14ac:dyDescent="0.25">
      <c r="O3251" s="21">
        <v>29742</v>
      </c>
      <c r="P3251">
        <v>232.73000000000002</v>
      </c>
    </row>
    <row r="3252" spans="15:16" x14ac:dyDescent="0.25">
      <c r="O3252" s="21">
        <v>29745</v>
      </c>
      <c r="P3252">
        <v>232.73000000000002</v>
      </c>
    </row>
    <row r="3253" spans="15:16" x14ac:dyDescent="0.25">
      <c r="O3253" s="21">
        <v>29746</v>
      </c>
      <c r="P3253">
        <v>232.70000000000002</v>
      </c>
    </row>
    <row r="3254" spans="15:16" x14ac:dyDescent="0.25">
      <c r="O3254" s="21">
        <v>29747</v>
      </c>
      <c r="P3254">
        <v>232.70000000000002</v>
      </c>
    </row>
    <row r="3255" spans="15:16" x14ac:dyDescent="0.25">
      <c r="O3255" s="21">
        <v>29748</v>
      </c>
      <c r="P3255">
        <v>235.99</v>
      </c>
    </row>
    <row r="3256" spans="15:16" x14ac:dyDescent="0.25">
      <c r="O3256" s="21">
        <v>29749</v>
      </c>
      <c r="P3256">
        <v>237.8</v>
      </c>
    </row>
    <row r="3257" spans="15:16" x14ac:dyDescent="0.25">
      <c r="O3257" s="21">
        <v>29752</v>
      </c>
      <c r="P3257">
        <v>238.81</v>
      </c>
    </row>
    <row r="3258" spans="15:16" x14ac:dyDescent="0.25">
      <c r="O3258" s="21">
        <v>29753</v>
      </c>
      <c r="P3258">
        <v>238.13</v>
      </c>
    </row>
    <row r="3259" spans="15:16" x14ac:dyDescent="0.25">
      <c r="O3259" s="21">
        <v>29754</v>
      </c>
      <c r="P3259">
        <v>238.13</v>
      </c>
    </row>
    <row r="3260" spans="15:16" x14ac:dyDescent="0.25">
      <c r="O3260" s="21">
        <v>29755</v>
      </c>
      <c r="P3260">
        <v>238.13</v>
      </c>
    </row>
    <row r="3261" spans="15:16" x14ac:dyDescent="0.25">
      <c r="O3261" s="21">
        <v>29756</v>
      </c>
      <c r="P3261">
        <v>238.21</v>
      </c>
    </row>
    <row r="3262" spans="15:16" x14ac:dyDescent="0.25">
      <c r="O3262" s="21">
        <v>29759</v>
      </c>
      <c r="P3262">
        <v>239.38</v>
      </c>
    </row>
    <row r="3263" spans="15:16" x14ac:dyDescent="0.25">
      <c r="O3263" s="21">
        <v>29760</v>
      </c>
      <c r="P3263">
        <v>241.16</v>
      </c>
    </row>
    <row r="3264" spans="15:16" x14ac:dyDescent="0.25">
      <c r="O3264" s="21">
        <v>29761</v>
      </c>
      <c r="P3264">
        <v>241.16</v>
      </c>
    </row>
    <row r="3265" spans="15:16" x14ac:dyDescent="0.25">
      <c r="O3265" s="21">
        <v>29762</v>
      </c>
      <c r="P3265">
        <v>239.33</v>
      </c>
    </row>
    <row r="3266" spans="15:16" x14ac:dyDescent="0.25">
      <c r="O3266" s="21">
        <v>29763</v>
      </c>
      <c r="P3266">
        <v>238.64000000000001</v>
      </c>
    </row>
    <row r="3267" spans="15:16" x14ac:dyDescent="0.25">
      <c r="O3267" s="21">
        <v>29766</v>
      </c>
      <c r="P3267">
        <v>239.06</v>
      </c>
    </row>
    <row r="3268" spans="15:16" x14ac:dyDescent="0.25">
      <c r="O3268" s="21">
        <v>29767</v>
      </c>
      <c r="P3268">
        <v>240.34</v>
      </c>
    </row>
    <row r="3269" spans="15:16" x14ac:dyDescent="0.25">
      <c r="O3269" s="21">
        <v>29768</v>
      </c>
      <c r="P3269">
        <v>242.17000000000002</v>
      </c>
    </row>
    <row r="3270" spans="15:16" x14ac:dyDescent="0.25">
      <c r="O3270" s="21">
        <v>29769</v>
      </c>
      <c r="P3270">
        <v>241.08</v>
      </c>
    </row>
    <row r="3271" spans="15:16" x14ac:dyDescent="0.25">
      <c r="O3271" s="21">
        <v>29770</v>
      </c>
      <c r="P3271">
        <v>243.47</v>
      </c>
    </row>
    <row r="3272" spans="15:16" x14ac:dyDescent="0.25">
      <c r="O3272" s="21">
        <v>29773</v>
      </c>
      <c r="P3272">
        <v>242.78</v>
      </c>
    </row>
    <row r="3273" spans="15:16" x14ac:dyDescent="0.25">
      <c r="O3273" s="21">
        <v>29774</v>
      </c>
      <c r="P3273">
        <v>239.79</v>
      </c>
    </row>
    <row r="3274" spans="15:16" x14ac:dyDescent="0.25">
      <c r="O3274" s="21">
        <v>29775</v>
      </c>
      <c r="P3274">
        <v>238.13</v>
      </c>
    </row>
    <row r="3275" spans="15:16" x14ac:dyDescent="0.25">
      <c r="O3275" s="21">
        <v>29776</v>
      </c>
      <c r="P3275">
        <v>239.31</v>
      </c>
    </row>
    <row r="3276" spans="15:16" x14ac:dyDescent="0.25">
      <c r="O3276" s="21">
        <v>29777</v>
      </c>
      <c r="P3276">
        <v>239.65</v>
      </c>
    </row>
    <row r="3277" spans="15:16" x14ac:dyDescent="0.25">
      <c r="O3277" s="21">
        <v>29780</v>
      </c>
      <c r="P3277">
        <v>239.52</v>
      </c>
    </row>
    <row r="3278" spans="15:16" x14ac:dyDescent="0.25">
      <c r="O3278" s="21">
        <v>29781</v>
      </c>
      <c r="P3278">
        <v>238.37</v>
      </c>
    </row>
    <row r="3279" spans="15:16" x14ac:dyDescent="0.25">
      <c r="O3279" s="21">
        <v>29782</v>
      </c>
      <c r="P3279">
        <v>237.76</v>
      </c>
    </row>
    <row r="3280" spans="15:16" x14ac:dyDescent="0.25">
      <c r="O3280" s="21">
        <v>29783</v>
      </c>
      <c r="P3280">
        <v>230.49</v>
      </c>
    </row>
    <row r="3281" spans="15:16" x14ac:dyDescent="0.25">
      <c r="O3281" s="21">
        <v>29784</v>
      </c>
      <c r="P3281">
        <v>237.3</v>
      </c>
    </row>
    <row r="3282" spans="15:16" x14ac:dyDescent="0.25">
      <c r="O3282" s="21">
        <v>29787</v>
      </c>
      <c r="P3282">
        <v>236.68</v>
      </c>
    </row>
    <row r="3283" spans="15:16" x14ac:dyDescent="0.25">
      <c r="O3283" s="21">
        <v>29788</v>
      </c>
      <c r="P3283">
        <v>236.08</v>
      </c>
    </row>
    <row r="3284" spans="15:16" x14ac:dyDescent="0.25">
      <c r="O3284" s="21">
        <v>29789</v>
      </c>
      <c r="P3284">
        <v>238.25</v>
      </c>
    </row>
    <row r="3285" spans="15:16" x14ac:dyDescent="0.25">
      <c r="O3285" s="21">
        <v>29790</v>
      </c>
      <c r="P3285">
        <v>240.09</v>
      </c>
    </row>
    <row r="3286" spans="15:16" x14ac:dyDescent="0.25">
      <c r="O3286" s="21">
        <v>29791</v>
      </c>
      <c r="P3286">
        <v>241.07</v>
      </c>
    </row>
    <row r="3287" spans="15:16" x14ac:dyDescent="0.25">
      <c r="O3287" s="21">
        <v>29794</v>
      </c>
      <c r="P3287">
        <v>242.32</v>
      </c>
    </row>
    <row r="3288" spans="15:16" x14ac:dyDescent="0.25">
      <c r="O3288" s="21">
        <v>29795</v>
      </c>
      <c r="P3288">
        <v>241.93</v>
      </c>
    </row>
    <row r="3289" spans="15:16" x14ac:dyDescent="0.25">
      <c r="O3289" s="21">
        <v>29796</v>
      </c>
      <c r="P3289">
        <v>241.93</v>
      </c>
    </row>
    <row r="3290" spans="15:16" x14ac:dyDescent="0.25">
      <c r="O3290" s="21">
        <v>29797</v>
      </c>
      <c r="P3290">
        <v>240.99</v>
      </c>
    </row>
    <row r="3291" spans="15:16" x14ac:dyDescent="0.25">
      <c r="O3291" s="21">
        <v>29798</v>
      </c>
      <c r="P3291">
        <v>241.56</v>
      </c>
    </row>
    <row r="3292" spans="15:16" x14ac:dyDescent="0.25">
      <c r="O3292" s="21">
        <v>29801</v>
      </c>
      <c r="P3292">
        <v>241.8</v>
      </c>
    </row>
    <row r="3293" spans="15:16" x14ac:dyDescent="0.25">
      <c r="O3293" s="21">
        <v>29802</v>
      </c>
      <c r="P3293">
        <v>239.87</v>
      </c>
    </row>
    <row r="3294" spans="15:16" x14ac:dyDescent="0.25">
      <c r="O3294" s="21">
        <v>29803</v>
      </c>
      <c r="P3294">
        <v>239.36</v>
      </c>
    </row>
    <row r="3295" spans="15:16" x14ac:dyDescent="0.25">
      <c r="O3295" s="21">
        <v>29804</v>
      </c>
      <c r="P3295">
        <v>238.17000000000002</v>
      </c>
    </row>
    <row r="3296" spans="15:16" x14ac:dyDescent="0.25">
      <c r="O3296" s="21">
        <v>29805</v>
      </c>
      <c r="P3296">
        <v>238.83</v>
      </c>
    </row>
    <row r="3297" spans="15:16" x14ac:dyDescent="0.25">
      <c r="O3297" s="21">
        <v>29808</v>
      </c>
      <c r="P3297">
        <v>238</v>
      </c>
    </row>
    <row r="3298" spans="15:16" x14ac:dyDescent="0.25">
      <c r="O3298" s="21">
        <v>29809</v>
      </c>
      <c r="P3298">
        <v>237.44</v>
      </c>
    </row>
    <row r="3299" spans="15:16" x14ac:dyDescent="0.25">
      <c r="O3299" s="21">
        <v>29810</v>
      </c>
      <c r="P3299">
        <v>239.53</v>
      </c>
    </row>
    <row r="3300" spans="15:16" x14ac:dyDescent="0.25">
      <c r="O3300" s="21">
        <v>29811</v>
      </c>
      <c r="P3300">
        <v>240.16</v>
      </c>
    </row>
    <row r="3301" spans="15:16" x14ac:dyDescent="0.25">
      <c r="O3301" s="21">
        <v>29812</v>
      </c>
      <c r="P3301">
        <v>240.9</v>
      </c>
    </row>
    <row r="3302" spans="15:16" x14ac:dyDescent="0.25">
      <c r="O3302" s="21">
        <v>29815</v>
      </c>
      <c r="P3302">
        <v>239.19</v>
      </c>
    </row>
    <row r="3303" spans="15:16" x14ac:dyDescent="0.25">
      <c r="O3303" s="21">
        <v>29816</v>
      </c>
      <c r="P3303">
        <v>240.41</v>
      </c>
    </row>
    <row r="3304" spans="15:16" x14ac:dyDescent="0.25">
      <c r="O3304" s="21">
        <v>29817</v>
      </c>
      <c r="P3304">
        <v>241.99</v>
      </c>
    </row>
    <row r="3305" spans="15:16" x14ac:dyDescent="0.25">
      <c r="O3305" s="21">
        <v>29818</v>
      </c>
      <c r="P3305">
        <v>241.33</v>
      </c>
    </row>
    <row r="3306" spans="15:16" x14ac:dyDescent="0.25">
      <c r="O3306" s="21">
        <v>29819</v>
      </c>
      <c r="P3306">
        <v>240.46</v>
      </c>
    </row>
    <row r="3307" spans="15:16" x14ac:dyDescent="0.25">
      <c r="O3307" s="21">
        <v>29822</v>
      </c>
      <c r="P3307">
        <v>238.48000000000002</v>
      </c>
    </row>
    <row r="3308" spans="15:16" x14ac:dyDescent="0.25">
      <c r="O3308" s="21">
        <v>29823</v>
      </c>
      <c r="P3308">
        <v>237.42000000000002</v>
      </c>
    </row>
    <row r="3309" spans="15:16" x14ac:dyDescent="0.25">
      <c r="O3309" s="21">
        <v>29824</v>
      </c>
      <c r="P3309">
        <v>236.13</v>
      </c>
    </row>
    <row r="3310" spans="15:16" x14ac:dyDescent="0.25">
      <c r="O3310" s="21">
        <v>29825</v>
      </c>
      <c r="P3310">
        <v>234.06</v>
      </c>
    </row>
    <row r="3311" spans="15:16" x14ac:dyDescent="0.25">
      <c r="O3311" s="21">
        <v>29826</v>
      </c>
      <c r="P3311">
        <v>234.03</v>
      </c>
    </row>
    <row r="3312" spans="15:16" x14ac:dyDescent="0.25">
      <c r="O3312" s="21">
        <v>29829</v>
      </c>
      <c r="P3312">
        <v>235.66</v>
      </c>
    </row>
    <row r="3313" spans="15:16" x14ac:dyDescent="0.25">
      <c r="O3313" s="21">
        <v>29830</v>
      </c>
      <c r="P3313">
        <v>233.43</v>
      </c>
    </row>
    <row r="3314" spans="15:16" x14ac:dyDescent="0.25">
      <c r="O3314" s="21">
        <v>29831</v>
      </c>
      <c r="P3314">
        <v>231.81</v>
      </c>
    </row>
    <row r="3315" spans="15:16" x14ac:dyDescent="0.25">
      <c r="O3315" s="21">
        <v>29832</v>
      </c>
      <c r="P3315">
        <v>233.06</v>
      </c>
    </row>
    <row r="3316" spans="15:16" x14ac:dyDescent="0.25">
      <c r="O3316" s="21">
        <v>29833</v>
      </c>
      <c r="P3316">
        <v>232.18</v>
      </c>
    </row>
    <row r="3317" spans="15:16" x14ac:dyDescent="0.25">
      <c r="O3317" s="21">
        <v>29836</v>
      </c>
      <c r="P3317">
        <v>231.33</v>
      </c>
    </row>
    <row r="3318" spans="15:16" x14ac:dyDescent="0.25">
      <c r="O3318" s="21">
        <v>29837</v>
      </c>
      <c r="P3318">
        <v>230.89000000000001</v>
      </c>
    </row>
    <row r="3319" spans="15:16" x14ac:dyDescent="0.25">
      <c r="O3319" s="21">
        <v>29838</v>
      </c>
      <c r="P3319">
        <v>228.9</v>
      </c>
    </row>
    <row r="3320" spans="15:16" x14ac:dyDescent="0.25">
      <c r="O3320" s="21">
        <v>29839</v>
      </c>
      <c r="P3320">
        <v>230.07</v>
      </c>
    </row>
    <row r="3321" spans="15:16" x14ac:dyDescent="0.25">
      <c r="O3321" s="21">
        <v>29840</v>
      </c>
      <c r="P3321">
        <v>230.23000000000002</v>
      </c>
    </row>
    <row r="3322" spans="15:16" x14ac:dyDescent="0.25">
      <c r="O3322" s="21">
        <v>29843</v>
      </c>
      <c r="P3322">
        <v>231.84</v>
      </c>
    </row>
    <row r="3323" spans="15:16" x14ac:dyDescent="0.25">
      <c r="O3323" s="21">
        <v>29844</v>
      </c>
      <c r="P3323">
        <v>232.97</v>
      </c>
    </row>
    <row r="3324" spans="15:16" x14ac:dyDescent="0.25">
      <c r="O3324" s="21">
        <v>29845</v>
      </c>
      <c r="P3324">
        <v>232.70000000000002</v>
      </c>
    </row>
    <row r="3325" spans="15:16" x14ac:dyDescent="0.25">
      <c r="O3325" s="21">
        <v>29846</v>
      </c>
      <c r="P3325">
        <v>232.72</v>
      </c>
    </row>
    <row r="3326" spans="15:16" x14ac:dyDescent="0.25">
      <c r="O3326" s="21">
        <v>29847</v>
      </c>
      <c r="P3326">
        <v>229.12</v>
      </c>
    </row>
    <row r="3327" spans="15:16" x14ac:dyDescent="0.25">
      <c r="O3327" s="21">
        <v>29850</v>
      </c>
      <c r="P3327">
        <v>229.12</v>
      </c>
    </row>
    <row r="3328" spans="15:16" x14ac:dyDescent="0.25">
      <c r="O3328" s="21">
        <v>29851</v>
      </c>
      <c r="P3328">
        <v>228.70000000000002</v>
      </c>
    </row>
    <row r="3329" spans="15:16" x14ac:dyDescent="0.25">
      <c r="O3329" s="21">
        <v>29852</v>
      </c>
      <c r="P3329">
        <v>228.70000000000002</v>
      </c>
    </row>
    <row r="3330" spans="15:16" x14ac:dyDescent="0.25">
      <c r="O3330" s="21">
        <v>29853</v>
      </c>
      <c r="P3330">
        <v>225.08</v>
      </c>
    </row>
    <row r="3331" spans="15:16" x14ac:dyDescent="0.25">
      <c r="O3331" s="21">
        <v>29854</v>
      </c>
      <c r="P3331">
        <v>223.34</v>
      </c>
    </row>
    <row r="3332" spans="15:16" x14ac:dyDescent="0.25">
      <c r="O3332" s="21">
        <v>29857</v>
      </c>
      <c r="P3332">
        <v>218.57</v>
      </c>
    </row>
    <row r="3333" spans="15:16" x14ac:dyDescent="0.25">
      <c r="O3333" s="21">
        <v>29858</v>
      </c>
      <c r="P3333">
        <v>222.81</v>
      </c>
    </row>
    <row r="3334" spans="15:16" x14ac:dyDescent="0.25">
      <c r="O3334" s="21">
        <v>29859</v>
      </c>
      <c r="P3334">
        <v>221.48000000000002</v>
      </c>
    </row>
    <row r="3335" spans="15:16" x14ac:dyDescent="0.25">
      <c r="O3335" s="21">
        <v>29860</v>
      </c>
      <c r="P3335">
        <v>220.65</v>
      </c>
    </row>
    <row r="3336" spans="15:16" x14ac:dyDescent="0.25">
      <c r="O3336" s="21">
        <v>29861</v>
      </c>
      <c r="P3336">
        <v>224.37</v>
      </c>
    </row>
    <row r="3337" spans="15:16" x14ac:dyDescent="0.25">
      <c r="O3337" s="21">
        <v>29864</v>
      </c>
      <c r="P3337">
        <v>228.23000000000002</v>
      </c>
    </row>
    <row r="3338" spans="15:16" x14ac:dyDescent="0.25">
      <c r="O3338" s="21">
        <v>29865</v>
      </c>
      <c r="P3338">
        <v>227.16</v>
      </c>
    </row>
    <row r="3339" spans="15:16" x14ac:dyDescent="0.25">
      <c r="O3339" s="21">
        <v>29866</v>
      </c>
      <c r="P3339">
        <v>227.47</v>
      </c>
    </row>
    <row r="3340" spans="15:16" x14ac:dyDescent="0.25">
      <c r="O3340" s="21">
        <v>29867</v>
      </c>
      <c r="P3340">
        <v>228.43</v>
      </c>
    </row>
    <row r="3341" spans="15:16" x14ac:dyDescent="0.25">
      <c r="O3341" s="21">
        <v>29868</v>
      </c>
      <c r="P3341">
        <v>231.1</v>
      </c>
    </row>
    <row r="3342" spans="15:16" x14ac:dyDescent="0.25">
      <c r="O3342" s="21">
        <v>29871</v>
      </c>
      <c r="P3342">
        <v>229.34</v>
      </c>
    </row>
    <row r="3343" spans="15:16" x14ac:dyDescent="0.25">
      <c r="O3343" s="21">
        <v>29872</v>
      </c>
      <c r="P3343">
        <v>228.28</v>
      </c>
    </row>
    <row r="3344" spans="15:16" x14ac:dyDescent="0.25">
      <c r="O3344" s="21">
        <v>29873</v>
      </c>
      <c r="P3344">
        <v>226.6</v>
      </c>
    </row>
    <row r="3345" spans="15:16" x14ac:dyDescent="0.25">
      <c r="O3345" s="21">
        <v>29874</v>
      </c>
      <c r="P3345">
        <v>225.89000000000001</v>
      </c>
    </row>
    <row r="3346" spans="15:16" x14ac:dyDescent="0.25">
      <c r="O3346" s="21">
        <v>29875</v>
      </c>
      <c r="P3346">
        <v>224.61</v>
      </c>
    </row>
    <row r="3347" spans="15:16" x14ac:dyDescent="0.25">
      <c r="O3347" s="21">
        <v>29878</v>
      </c>
      <c r="P3347">
        <v>222.91</v>
      </c>
    </row>
    <row r="3348" spans="15:16" x14ac:dyDescent="0.25">
      <c r="O3348" s="21">
        <v>29879</v>
      </c>
      <c r="P3348">
        <v>223.31</v>
      </c>
    </row>
    <row r="3349" spans="15:16" x14ac:dyDescent="0.25">
      <c r="O3349" s="21">
        <v>29880</v>
      </c>
      <c r="P3349">
        <v>222.61</v>
      </c>
    </row>
    <row r="3350" spans="15:16" x14ac:dyDescent="0.25">
      <c r="O3350" s="21">
        <v>29881</v>
      </c>
      <c r="P3350">
        <v>223.15</v>
      </c>
    </row>
    <row r="3351" spans="15:16" x14ac:dyDescent="0.25">
      <c r="O3351" s="21">
        <v>29882</v>
      </c>
      <c r="P3351">
        <v>222.61</v>
      </c>
    </row>
    <row r="3352" spans="15:16" x14ac:dyDescent="0.25">
      <c r="O3352" s="21">
        <v>29885</v>
      </c>
      <c r="P3352">
        <v>218.61</v>
      </c>
    </row>
    <row r="3353" spans="15:16" x14ac:dyDescent="0.25">
      <c r="O3353" s="21">
        <v>29886</v>
      </c>
      <c r="P3353">
        <v>218.58</v>
      </c>
    </row>
    <row r="3354" spans="15:16" x14ac:dyDescent="0.25">
      <c r="O3354" s="21">
        <v>29887</v>
      </c>
      <c r="P3354">
        <v>221.93</v>
      </c>
    </row>
    <row r="3355" spans="15:16" x14ac:dyDescent="0.25">
      <c r="O3355" s="21">
        <v>29888</v>
      </c>
      <c r="P3355">
        <v>220.75</v>
      </c>
    </row>
    <row r="3356" spans="15:16" x14ac:dyDescent="0.25">
      <c r="O3356" s="21">
        <v>29889</v>
      </c>
      <c r="P3356">
        <v>220.01</v>
      </c>
    </row>
    <row r="3357" spans="15:16" x14ac:dyDescent="0.25">
      <c r="O3357" s="21">
        <v>29892</v>
      </c>
      <c r="P3357">
        <v>220.01</v>
      </c>
    </row>
    <row r="3358" spans="15:16" x14ac:dyDescent="0.25">
      <c r="O3358" s="21">
        <v>29893</v>
      </c>
      <c r="P3358">
        <v>224.42000000000002</v>
      </c>
    </row>
    <row r="3359" spans="15:16" x14ac:dyDescent="0.25">
      <c r="O3359" s="21">
        <v>29894</v>
      </c>
      <c r="P3359">
        <v>225.06</v>
      </c>
    </row>
    <row r="3360" spans="15:16" x14ac:dyDescent="0.25">
      <c r="O3360" s="21">
        <v>29895</v>
      </c>
      <c r="P3360">
        <v>227.18</v>
      </c>
    </row>
    <row r="3361" spans="15:16" x14ac:dyDescent="0.25">
      <c r="O3361" s="21">
        <v>29896</v>
      </c>
      <c r="P3361">
        <v>225.77</v>
      </c>
    </row>
    <row r="3362" spans="15:16" x14ac:dyDescent="0.25">
      <c r="O3362" s="21">
        <v>29899</v>
      </c>
      <c r="P3362">
        <v>224.23000000000002</v>
      </c>
    </row>
    <row r="3363" spans="15:16" x14ac:dyDescent="0.25">
      <c r="O3363" s="21">
        <v>29900</v>
      </c>
      <c r="P3363">
        <v>223.93</v>
      </c>
    </row>
    <row r="3364" spans="15:16" x14ac:dyDescent="0.25">
      <c r="O3364" s="21">
        <v>29901</v>
      </c>
      <c r="P3364">
        <v>222.71</v>
      </c>
    </row>
    <row r="3365" spans="15:16" x14ac:dyDescent="0.25">
      <c r="O3365" s="21">
        <v>29902</v>
      </c>
      <c r="P3365">
        <v>222.78</v>
      </c>
    </row>
    <row r="3366" spans="15:16" x14ac:dyDescent="0.25">
      <c r="O3366" s="21">
        <v>29903</v>
      </c>
      <c r="P3366">
        <v>224.14000000000001</v>
      </c>
    </row>
    <row r="3367" spans="15:16" x14ac:dyDescent="0.25">
      <c r="O3367" s="21">
        <v>29906</v>
      </c>
      <c r="P3367">
        <v>223.71</v>
      </c>
    </row>
    <row r="3368" spans="15:16" x14ac:dyDescent="0.25">
      <c r="O3368" s="21">
        <v>29907</v>
      </c>
      <c r="P3368">
        <v>221.56</v>
      </c>
    </row>
    <row r="3369" spans="15:16" x14ac:dyDescent="0.25">
      <c r="O3369" s="21">
        <v>29908</v>
      </c>
      <c r="P3369">
        <v>221.56</v>
      </c>
    </row>
    <row r="3370" spans="15:16" x14ac:dyDescent="0.25">
      <c r="O3370" s="21">
        <v>29909</v>
      </c>
      <c r="P3370">
        <v>219.93</v>
      </c>
    </row>
    <row r="3371" spans="15:16" x14ac:dyDescent="0.25">
      <c r="O3371" s="21">
        <v>29910</v>
      </c>
      <c r="P3371">
        <v>221.23000000000002</v>
      </c>
    </row>
    <row r="3372" spans="15:16" x14ac:dyDescent="0.25">
      <c r="O3372" s="21">
        <v>29913</v>
      </c>
      <c r="P3372">
        <v>220.47</v>
      </c>
    </row>
    <row r="3373" spans="15:16" x14ac:dyDescent="0.25">
      <c r="O3373" s="21">
        <v>29914</v>
      </c>
      <c r="P3373">
        <v>218.41</v>
      </c>
    </row>
    <row r="3374" spans="15:16" x14ac:dyDescent="0.25">
      <c r="O3374" s="21">
        <v>29915</v>
      </c>
      <c r="P3374">
        <v>221.25</v>
      </c>
    </row>
    <row r="3375" spans="15:16" x14ac:dyDescent="0.25">
      <c r="O3375" s="21">
        <v>29916</v>
      </c>
      <c r="P3375">
        <v>224.93</v>
      </c>
    </row>
    <row r="3376" spans="15:16" x14ac:dyDescent="0.25">
      <c r="O3376" s="21">
        <v>29917</v>
      </c>
      <c r="P3376">
        <v>225.74</v>
      </c>
    </row>
    <row r="3377" spans="15:16" x14ac:dyDescent="0.25">
      <c r="O3377" s="21">
        <v>29920</v>
      </c>
      <c r="P3377">
        <v>227.09</v>
      </c>
    </row>
    <row r="3378" spans="15:16" x14ac:dyDescent="0.25">
      <c r="O3378" s="21">
        <v>29921</v>
      </c>
      <c r="P3378">
        <v>227.34</v>
      </c>
    </row>
    <row r="3379" spans="15:16" x14ac:dyDescent="0.25">
      <c r="O3379" s="21">
        <v>29922</v>
      </c>
      <c r="P3379">
        <v>226.93</v>
      </c>
    </row>
    <row r="3380" spans="15:16" x14ac:dyDescent="0.25">
      <c r="O3380" s="21">
        <v>29923</v>
      </c>
      <c r="P3380">
        <v>226.86</v>
      </c>
    </row>
    <row r="3381" spans="15:16" x14ac:dyDescent="0.25">
      <c r="O3381" s="21">
        <v>29924</v>
      </c>
      <c r="P3381">
        <v>226.86</v>
      </c>
    </row>
    <row r="3382" spans="15:16" x14ac:dyDescent="0.25">
      <c r="O3382" s="21">
        <v>29927</v>
      </c>
      <c r="P3382">
        <v>228.92000000000002</v>
      </c>
    </row>
    <row r="3383" spans="15:16" x14ac:dyDescent="0.25">
      <c r="O3383" s="21">
        <v>29928</v>
      </c>
      <c r="P3383">
        <v>229.01</v>
      </c>
    </row>
    <row r="3384" spans="15:16" x14ac:dyDescent="0.25">
      <c r="O3384" s="21">
        <v>29929</v>
      </c>
      <c r="P3384">
        <v>227.47</v>
      </c>
    </row>
    <row r="3385" spans="15:16" x14ac:dyDescent="0.25">
      <c r="O3385" s="21">
        <v>29930</v>
      </c>
      <c r="P3385">
        <v>227.47</v>
      </c>
    </row>
    <row r="3386" spans="15:16" x14ac:dyDescent="0.25">
      <c r="O3386" s="21">
        <v>29931</v>
      </c>
      <c r="P3386">
        <v>226.76</v>
      </c>
    </row>
    <row r="3387" spans="15:16" x14ac:dyDescent="0.25">
      <c r="O3387" s="21">
        <v>29934</v>
      </c>
      <c r="P3387">
        <v>224.07</v>
      </c>
    </row>
    <row r="3388" spans="15:16" x14ac:dyDescent="0.25">
      <c r="O3388" s="21">
        <v>29935</v>
      </c>
      <c r="P3388">
        <v>225.56</v>
      </c>
    </row>
    <row r="3389" spans="15:16" x14ac:dyDescent="0.25">
      <c r="O3389" s="21">
        <v>29936</v>
      </c>
      <c r="P3389">
        <v>225.21</v>
      </c>
    </row>
    <row r="3390" spans="15:16" x14ac:dyDescent="0.25">
      <c r="O3390" s="21">
        <v>29937</v>
      </c>
      <c r="P3390">
        <v>222.16</v>
      </c>
    </row>
    <row r="3391" spans="15:16" x14ac:dyDescent="0.25">
      <c r="O3391" s="21">
        <v>29938</v>
      </c>
      <c r="P3391">
        <v>222.16</v>
      </c>
    </row>
    <row r="3392" spans="15:16" x14ac:dyDescent="0.25">
      <c r="O3392" s="21">
        <v>29941</v>
      </c>
      <c r="P3392">
        <v>219.59</v>
      </c>
    </row>
    <row r="3393" spans="15:16" x14ac:dyDescent="0.25">
      <c r="O3393" s="21">
        <v>29942</v>
      </c>
      <c r="P3393">
        <v>220.61</v>
      </c>
    </row>
    <row r="3394" spans="15:16" x14ac:dyDescent="0.25">
      <c r="O3394" s="21">
        <v>29943</v>
      </c>
      <c r="P3394">
        <v>221.92000000000002</v>
      </c>
    </row>
    <row r="3395" spans="15:16" x14ac:dyDescent="0.25">
      <c r="O3395" s="21">
        <v>29944</v>
      </c>
      <c r="P3395">
        <v>221.92000000000002</v>
      </c>
    </row>
    <row r="3396" spans="15:16" x14ac:dyDescent="0.25">
      <c r="O3396" s="21">
        <v>29945</v>
      </c>
      <c r="P3396">
        <v>221.92000000000002</v>
      </c>
    </row>
    <row r="3397" spans="15:16" x14ac:dyDescent="0.25">
      <c r="O3397" s="21">
        <v>29948</v>
      </c>
      <c r="P3397">
        <v>221.92000000000002</v>
      </c>
    </row>
    <row r="3398" spans="15:16" x14ac:dyDescent="0.25">
      <c r="O3398" s="21">
        <v>29949</v>
      </c>
      <c r="P3398">
        <v>220.95000000000002</v>
      </c>
    </row>
    <row r="3399" spans="15:16" x14ac:dyDescent="0.25">
      <c r="O3399" s="21">
        <v>29950</v>
      </c>
      <c r="P3399">
        <v>221.06</v>
      </c>
    </row>
    <row r="3400" spans="15:16" x14ac:dyDescent="0.25">
      <c r="O3400" s="21">
        <v>29951</v>
      </c>
      <c r="P3400">
        <v>221.06</v>
      </c>
    </row>
    <row r="3401" spans="15:16" x14ac:dyDescent="0.25">
      <c r="O3401" s="21">
        <v>29952</v>
      </c>
      <c r="P3401">
        <v>221.06</v>
      </c>
    </row>
    <row r="3402" spans="15:16" x14ac:dyDescent="0.25">
      <c r="O3402" s="21">
        <v>29955</v>
      </c>
      <c r="P3402">
        <v>223.21</v>
      </c>
    </row>
    <row r="3403" spans="15:16" x14ac:dyDescent="0.25">
      <c r="O3403" s="21">
        <v>29956</v>
      </c>
      <c r="P3403">
        <v>221.35</v>
      </c>
    </row>
    <row r="3404" spans="15:16" x14ac:dyDescent="0.25">
      <c r="O3404" s="21">
        <v>29957</v>
      </c>
      <c r="P3404">
        <v>221.31</v>
      </c>
    </row>
    <row r="3405" spans="15:16" x14ac:dyDescent="0.25">
      <c r="O3405" s="21">
        <v>29958</v>
      </c>
      <c r="P3405">
        <v>221.39000000000001</v>
      </c>
    </row>
    <row r="3406" spans="15:16" x14ac:dyDescent="0.25">
      <c r="O3406" s="21">
        <v>29959</v>
      </c>
      <c r="P3406">
        <v>222.66</v>
      </c>
    </row>
    <row r="3407" spans="15:16" x14ac:dyDescent="0.25">
      <c r="O3407" s="21">
        <v>29962</v>
      </c>
      <c r="P3407">
        <v>222.85</v>
      </c>
    </row>
    <row r="3408" spans="15:16" x14ac:dyDescent="0.25">
      <c r="O3408" s="21">
        <v>29963</v>
      </c>
      <c r="P3408">
        <v>219.97</v>
      </c>
    </row>
    <row r="3409" spans="15:16" x14ac:dyDescent="0.25">
      <c r="O3409" s="21">
        <v>29964</v>
      </c>
      <c r="P3409">
        <v>221.12</v>
      </c>
    </row>
    <row r="3410" spans="15:16" x14ac:dyDescent="0.25">
      <c r="O3410" s="21">
        <v>29965</v>
      </c>
      <c r="P3410">
        <v>219.68</v>
      </c>
    </row>
    <row r="3411" spans="15:16" x14ac:dyDescent="0.25">
      <c r="O3411" s="21">
        <v>29966</v>
      </c>
      <c r="P3411">
        <v>218.69</v>
      </c>
    </row>
    <row r="3412" spans="15:16" x14ac:dyDescent="0.25">
      <c r="O3412" s="21">
        <v>29969</v>
      </c>
      <c r="P3412">
        <v>218.35</v>
      </c>
    </row>
    <row r="3413" spans="15:16" x14ac:dyDescent="0.25">
      <c r="O3413" s="21">
        <v>29970</v>
      </c>
      <c r="P3413">
        <v>220.15</v>
      </c>
    </row>
    <row r="3414" spans="15:16" x14ac:dyDescent="0.25">
      <c r="O3414" s="21">
        <v>29971</v>
      </c>
      <c r="P3414">
        <v>220.63</v>
      </c>
    </row>
    <row r="3415" spans="15:16" x14ac:dyDescent="0.25">
      <c r="O3415" s="21">
        <v>29972</v>
      </c>
      <c r="P3415">
        <v>221.09</v>
      </c>
    </row>
    <row r="3416" spans="15:16" x14ac:dyDescent="0.25">
      <c r="O3416" s="21">
        <v>29973</v>
      </c>
      <c r="P3416">
        <v>223.32</v>
      </c>
    </row>
    <row r="3417" spans="15:16" x14ac:dyDescent="0.25">
      <c r="O3417" s="21">
        <v>29976</v>
      </c>
      <c r="P3417">
        <v>222.93</v>
      </c>
    </row>
    <row r="3418" spans="15:16" x14ac:dyDescent="0.25">
      <c r="O3418" s="21">
        <v>29977</v>
      </c>
      <c r="P3418">
        <v>225</v>
      </c>
    </row>
    <row r="3419" spans="15:16" x14ac:dyDescent="0.25">
      <c r="O3419" s="21">
        <v>29978</v>
      </c>
      <c r="P3419">
        <v>225.19</v>
      </c>
    </row>
    <row r="3420" spans="15:16" x14ac:dyDescent="0.25">
      <c r="O3420" s="21">
        <v>29979</v>
      </c>
      <c r="P3420">
        <v>224.46</v>
      </c>
    </row>
    <row r="3421" spans="15:16" x14ac:dyDescent="0.25">
      <c r="O3421" s="21">
        <v>29980</v>
      </c>
      <c r="P3421">
        <v>225.91</v>
      </c>
    </row>
    <row r="3422" spans="15:16" x14ac:dyDescent="0.25">
      <c r="O3422" s="21">
        <v>29983</v>
      </c>
      <c r="P3422">
        <v>226.61</v>
      </c>
    </row>
    <row r="3423" spans="15:16" x14ac:dyDescent="0.25">
      <c r="O3423" s="21">
        <v>29984</v>
      </c>
      <c r="P3423">
        <v>226.98000000000002</v>
      </c>
    </row>
    <row r="3424" spans="15:16" x14ac:dyDescent="0.25">
      <c r="O3424" s="21">
        <v>29985</v>
      </c>
      <c r="P3424">
        <v>228.33</v>
      </c>
    </row>
    <row r="3425" spans="15:16" x14ac:dyDescent="0.25">
      <c r="O3425" s="21">
        <v>29986</v>
      </c>
      <c r="P3425">
        <v>228.33</v>
      </c>
    </row>
    <row r="3426" spans="15:16" x14ac:dyDescent="0.25">
      <c r="O3426" s="21">
        <v>29987</v>
      </c>
      <c r="P3426">
        <v>229.21</v>
      </c>
    </row>
    <row r="3427" spans="15:16" x14ac:dyDescent="0.25">
      <c r="O3427" s="21">
        <v>29990</v>
      </c>
      <c r="P3427">
        <v>227.93</v>
      </c>
    </row>
    <row r="3428" spans="15:16" x14ac:dyDescent="0.25">
      <c r="O3428" s="21">
        <v>29991</v>
      </c>
      <c r="P3428">
        <v>227.38</v>
      </c>
    </row>
    <row r="3429" spans="15:16" x14ac:dyDescent="0.25">
      <c r="O3429" s="21">
        <v>29992</v>
      </c>
      <c r="P3429">
        <v>228.27</v>
      </c>
    </row>
    <row r="3430" spans="15:16" x14ac:dyDescent="0.25">
      <c r="O3430" s="21">
        <v>29993</v>
      </c>
      <c r="P3430">
        <v>228.35</v>
      </c>
    </row>
    <row r="3431" spans="15:16" x14ac:dyDescent="0.25">
      <c r="O3431" s="21">
        <v>29994</v>
      </c>
      <c r="P3431">
        <v>228.23000000000002</v>
      </c>
    </row>
    <row r="3432" spans="15:16" x14ac:dyDescent="0.25">
      <c r="O3432" s="21">
        <v>29997</v>
      </c>
      <c r="P3432">
        <v>227</v>
      </c>
    </row>
    <row r="3433" spans="15:16" x14ac:dyDescent="0.25">
      <c r="O3433" s="21">
        <v>29998</v>
      </c>
      <c r="P3433">
        <v>226.07</v>
      </c>
    </row>
    <row r="3434" spans="15:16" x14ac:dyDescent="0.25">
      <c r="O3434" s="21">
        <v>29999</v>
      </c>
      <c r="P3434">
        <v>227.52</v>
      </c>
    </row>
    <row r="3435" spans="15:16" x14ac:dyDescent="0.25">
      <c r="O3435" s="21">
        <v>30000</v>
      </c>
      <c r="P3435">
        <v>227.48000000000002</v>
      </c>
    </row>
    <row r="3436" spans="15:16" x14ac:dyDescent="0.25">
      <c r="O3436" s="21">
        <v>30001</v>
      </c>
      <c r="P3436">
        <v>228.01</v>
      </c>
    </row>
    <row r="3437" spans="15:16" x14ac:dyDescent="0.25">
      <c r="O3437" s="21">
        <v>30004</v>
      </c>
      <c r="P3437">
        <v>228.01</v>
      </c>
    </row>
    <row r="3438" spans="15:16" x14ac:dyDescent="0.25">
      <c r="O3438" s="21">
        <v>30005</v>
      </c>
      <c r="P3438">
        <v>228.92000000000002</v>
      </c>
    </row>
    <row r="3439" spans="15:16" x14ac:dyDescent="0.25">
      <c r="O3439" s="21">
        <v>30006</v>
      </c>
      <c r="P3439">
        <v>229.33</v>
      </c>
    </row>
    <row r="3440" spans="15:16" x14ac:dyDescent="0.25">
      <c r="O3440" s="21">
        <v>30007</v>
      </c>
      <c r="P3440">
        <v>230.73000000000002</v>
      </c>
    </row>
    <row r="3441" spans="15:16" x14ac:dyDescent="0.25">
      <c r="O3441" s="21">
        <v>30008</v>
      </c>
      <c r="P3441">
        <v>230.73000000000002</v>
      </c>
    </row>
    <row r="3442" spans="15:16" x14ac:dyDescent="0.25">
      <c r="O3442" s="21">
        <v>30011</v>
      </c>
      <c r="P3442">
        <v>230.54</v>
      </c>
    </row>
    <row r="3443" spans="15:16" x14ac:dyDescent="0.25">
      <c r="O3443" s="21">
        <v>30012</v>
      </c>
      <c r="P3443">
        <v>232.75</v>
      </c>
    </row>
    <row r="3444" spans="15:16" x14ac:dyDescent="0.25">
      <c r="O3444" s="21">
        <v>30013</v>
      </c>
      <c r="P3444">
        <v>230.99</v>
      </c>
    </row>
    <row r="3445" spans="15:16" x14ac:dyDescent="0.25">
      <c r="O3445" s="21">
        <v>30014</v>
      </c>
      <c r="P3445">
        <v>233.26</v>
      </c>
    </row>
    <row r="3446" spans="15:16" x14ac:dyDescent="0.25">
      <c r="O3446" s="21">
        <v>30015</v>
      </c>
      <c r="P3446">
        <v>233.26</v>
      </c>
    </row>
    <row r="3447" spans="15:16" x14ac:dyDescent="0.25">
      <c r="O3447" s="21">
        <v>30018</v>
      </c>
      <c r="P3447">
        <v>233.8</v>
      </c>
    </row>
    <row r="3448" spans="15:16" x14ac:dyDescent="0.25">
      <c r="O3448" s="21">
        <v>30019</v>
      </c>
      <c r="P3448">
        <v>233.14000000000001</v>
      </c>
    </row>
    <row r="3449" spans="15:16" x14ac:dyDescent="0.25">
      <c r="O3449" s="21">
        <v>30020</v>
      </c>
      <c r="P3449">
        <v>233.98000000000002</v>
      </c>
    </row>
    <row r="3450" spans="15:16" x14ac:dyDescent="0.25">
      <c r="O3450" s="21">
        <v>30021</v>
      </c>
      <c r="P3450">
        <v>233.69</v>
      </c>
    </row>
    <row r="3451" spans="15:16" x14ac:dyDescent="0.25">
      <c r="O3451" s="21">
        <v>30022</v>
      </c>
      <c r="P3451">
        <v>232.96</v>
      </c>
    </row>
    <row r="3452" spans="15:16" x14ac:dyDescent="0.25">
      <c r="O3452" s="21">
        <v>30025</v>
      </c>
      <c r="P3452">
        <v>232.22</v>
      </c>
    </row>
    <row r="3453" spans="15:16" x14ac:dyDescent="0.25">
      <c r="O3453" s="21">
        <v>30026</v>
      </c>
      <c r="P3453">
        <v>232.18</v>
      </c>
    </row>
    <row r="3454" spans="15:16" x14ac:dyDescent="0.25">
      <c r="O3454" s="21">
        <v>30027</v>
      </c>
      <c r="P3454">
        <v>233</v>
      </c>
    </row>
    <row r="3455" spans="15:16" x14ac:dyDescent="0.25">
      <c r="O3455" s="21">
        <v>30028</v>
      </c>
      <c r="P3455">
        <v>232.8</v>
      </c>
    </row>
    <row r="3456" spans="15:16" x14ac:dyDescent="0.25">
      <c r="O3456" s="21">
        <v>30029</v>
      </c>
      <c r="P3456">
        <v>233.86</v>
      </c>
    </row>
    <row r="3457" spans="15:16" x14ac:dyDescent="0.25">
      <c r="O3457" s="21">
        <v>30032</v>
      </c>
      <c r="P3457">
        <v>235.74</v>
      </c>
    </row>
    <row r="3458" spans="15:16" x14ac:dyDescent="0.25">
      <c r="O3458" s="21">
        <v>30033</v>
      </c>
      <c r="P3458">
        <v>237.64000000000001</v>
      </c>
    </row>
    <row r="3459" spans="15:16" x14ac:dyDescent="0.25">
      <c r="O3459" s="21">
        <v>30034</v>
      </c>
      <c r="P3459">
        <v>236.4</v>
      </c>
    </row>
    <row r="3460" spans="15:16" x14ac:dyDescent="0.25">
      <c r="O3460" s="21">
        <v>30035</v>
      </c>
      <c r="P3460">
        <v>235.27</v>
      </c>
    </row>
    <row r="3461" spans="15:16" x14ac:dyDescent="0.25">
      <c r="O3461" s="21">
        <v>30036</v>
      </c>
      <c r="P3461">
        <v>235.49</v>
      </c>
    </row>
    <row r="3462" spans="15:16" x14ac:dyDescent="0.25">
      <c r="O3462" s="21">
        <v>30039</v>
      </c>
      <c r="P3462">
        <v>235.17000000000002</v>
      </c>
    </row>
    <row r="3463" spans="15:16" x14ac:dyDescent="0.25">
      <c r="O3463" s="21">
        <v>30040</v>
      </c>
      <c r="P3463">
        <v>235.71</v>
      </c>
    </row>
    <row r="3464" spans="15:16" x14ac:dyDescent="0.25">
      <c r="O3464" s="21">
        <v>30041</v>
      </c>
      <c r="P3464">
        <v>235.62</v>
      </c>
    </row>
    <row r="3465" spans="15:16" x14ac:dyDescent="0.25">
      <c r="O3465" s="21">
        <v>30042</v>
      </c>
      <c r="P3465">
        <v>236.81</v>
      </c>
    </row>
    <row r="3466" spans="15:16" x14ac:dyDescent="0.25">
      <c r="O3466" s="21">
        <v>30043</v>
      </c>
      <c r="P3466">
        <v>238.28</v>
      </c>
    </row>
    <row r="3467" spans="15:16" x14ac:dyDescent="0.25">
      <c r="O3467" s="21">
        <v>30046</v>
      </c>
      <c r="P3467">
        <v>239.45000000000002</v>
      </c>
    </row>
    <row r="3468" spans="15:16" x14ac:dyDescent="0.25">
      <c r="O3468" s="21">
        <v>30047</v>
      </c>
      <c r="P3468">
        <v>238.02</v>
      </c>
    </row>
    <row r="3469" spans="15:16" x14ac:dyDescent="0.25">
      <c r="O3469" s="21">
        <v>30048</v>
      </c>
      <c r="P3469">
        <v>236.43</v>
      </c>
    </row>
    <row r="3470" spans="15:16" x14ac:dyDescent="0.25">
      <c r="O3470" s="21">
        <v>30049</v>
      </c>
      <c r="P3470">
        <v>237.51</v>
      </c>
    </row>
    <row r="3471" spans="15:16" x14ac:dyDescent="0.25">
      <c r="O3471" s="21">
        <v>30050</v>
      </c>
      <c r="P3471">
        <v>237.51</v>
      </c>
    </row>
    <row r="3472" spans="15:16" x14ac:dyDescent="0.25">
      <c r="O3472" s="21">
        <v>30053</v>
      </c>
      <c r="P3472">
        <v>237.51</v>
      </c>
    </row>
    <row r="3473" spans="15:16" x14ac:dyDescent="0.25">
      <c r="O3473" s="21">
        <v>30054</v>
      </c>
      <c r="P3473">
        <v>238.57</v>
      </c>
    </row>
    <row r="3474" spans="15:16" x14ac:dyDescent="0.25">
      <c r="O3474" s="21">
        <v>30055</v>
      </c>
      <c r="P3474">
        <v>237.4</v>
      </c>
    </row>
    <row r="3475" spans="15:16" x14ac:dyDescent="0.25">
      <c r="O3475" s="21">
        <v>30056</v>
      </c>
      <c r="P3475">
        <v>234.53</v>
      </c>
    </row>
    <row r="3476" spans="15:16" x14ac:dyDescent="0.25">
      <c r="O3476" s="21">
        <v>30057</v>
      </c>
      <c r="P3476">
        <v>234.91</v>
      </c>
    </row>
    <row r="3477" spans="15:16" x14ac:dyDescent="0.25">
      <c r="O3477" s="21">
        <v>30060</v>
      </c>
      <c r="P3477">
        <v>234.77</v>
      </c>
    </row>
    <row r="3478" spans="15:16" x14ac:dyDescent="0.25">
      <c r="O3478" s="21">
        <v>30061</v>
      </c>
      <c r="P3478">
        <v>236.6</v>
      </c>
    </row>
    <row r="3479" spans="15:16" x14ac:dyDescent="0.25">
      <c r="O3479" s="21">
        <v>30062</v>
      </c>
      <c r="P3479">
        <v>236.6</v>
      </c>
    </row>
    <row r="3480" spans="15:16" x14ac:dyDescent="0.25">
      <c r="O3480" s="21">
        <v>30063</v>
      </c>
      <c r="P3480">
        <v>236.6</v>
      </c>
    </row>
    <row r="3481" spans="15:16" x14ac:dyDescent="0.25">
      <c r="O3481" s="21">
        <v>30064</v>
      </c>
      <c r="P3481">
        <v>238.1</v>
      </c>
    </row>
    <row r="3482" spans="15:16" x14ac:dyDescent="0.25">
      <c r="O3482" s="21">
        <v>30067</v>
      </c>
      <c r="P3482">
        <v>238.06</v>
      </c>
    </row>
    <row r="3483" spans="15:16" x14ac:dyDescent="0.25">
      <c r="O3483" s="21">
        <v>30068</v>
      </c>
      <c r="P3483">
        <v>235.44</v>
      </c>
    </row>
    <row r="3484" spans="15:16" x14ac:dyDescent="0.25">
      <c r="O3484" s="21">
        <v>30069</v>
      </c>
      <c r="P3484">
        <v>235.53</v>
      </c>
    </row>
    <row r="3485" spans="15:16" x14ac:dyDescent="0.25">
      <c r="O3485" s="21">
        <v>30070</v>
      </c>
      <c r="P3485">
        <v>235.03</v>
      </c>
    </row>
    <row r="3486" spans="15:16" x14ac:dyDescent="0.25">
      <c r="O3486" s="21">
        <v>30071</v>
      </c>
      <c r="P3486">
        <v>234.51</v>
      </c>
    </row>
    <row r="3487" spans="15:16" x14ac:dyDescent="0.25">
      <c r="O3487" s="21">
        <v>30074</v>
      </c>
      <c r="P3487">
        <v>234.24</v>
      </c>
    </row>
    <row r="3488" spans="15:16" x14ac:dyDescent="0.25">
      <c r="O3488" s="21">
        <v>30075</v>
      </c>
      <c r="P3488">
        <v>234.76</v>
      </c>
    </row>
    <row r="3489" spans="15:16" x14ac:dyDescent="0.25">
      <c r="O3489" s="21">
        <v>30076</v>
      </c>
      <c r="P3489">
        <v>233.6</v>
      </c>
    </row>
    <row r="3490" spans="15:16" x14ac:dyDescent="0.25">
      <c r="O3490" s="21">
        <v>30077</v>
      </c>
      <c r="P3490">
        <v>234.47</v>
      </c>
    </row>
    <row r="3491" spans="15:16" x14ac:dyDescent="0.25">
      <c r="O3491" s="21">
        <v>30078</v>
      </c>
      <c r="P3491">
        <v>233.92000000000002</v>
      </c>
    </row>
    <row r="3492" spans="15:16" x14ac:dyDescent="0.25">
      <c r="O3492" s="21">
        <v>30081</v>
      </c>
      <c r="P3492">
        <v>231.24</v>
      </c>
    </row>
    <row r="3493" spans="15:16" x14ac:dyDescent="0.25">
      <c r="O3493" s="21">
        <v>30082</v>
      </c>
      <c r="P3493">
        <v>230.83</v>
      </c>
    </row>
    <row r="3494" spans="15:16" x14ac:dyDescent="0.25">
      <c r="O3494" s="21">
        <v>30083</v>
      </c>
      <c r="P3494">
        <v>230.83</v>
      </c>
    </row>
    <row r="3495" spans="15:16" x14ac:dyDescent="0.25">
      <c r="O3495" s="21">
        <v>30084</v>
      </c>
      <c r="P3495">
        <v>230.83</v>
      </c>
    </row>
    <row r="3496" spans="15:16" x14ac:dyDescent="0.25">
      <c r="O3496" s="21">
        <v>30085</v>
      </c>
      <c r="P3496">
        <v>231.01</v>
      </c>
    </row>
    <row r="3497" spans="15:16" x14ac:dyDescent="0.25">
      <c r="O3497" s="21">
        <v>30088</v>
      </c>
      <c r="P3497">
        <v>231.4</v>
      </c>
    </row>
    <row r="3498" spans="15:16" x14ac:dyDescent="0.25">
      <c r="O3498" s="21">
        <v>30089</v>
      </c>
      <c r="P3498">
        <v>229.70000000000002</v>
      </c>
    </row>
    <row r="3499" spans="15:16" x14ac:dyDescent="0.25">
      <c r="O3499" s="21">
        <v>30090</v>
      </c>
      <c r="P3499">
        <v>229.22</v>
      </c>
    </row>
    <row r="3500" spans="15:16" x14ac:dyDescent="0.25">
      <c r="O3500" s="21">
        <v>30091</v>
      </c>
      <c r="P3500">
        <v>229.22</v>
      </c>
    </row>
    <row r="3501" spans="15:16" x14ac:dyDescent="0.25">
      <c r="O3501" s="21">
        <v>30092</v>
      </c>
      <c r="P3501">
        <v>228.42000000000002</v>
      </c>
    </row>
    <row r="3502" spans="15:16" x14ac:dyDescent="0.25">
      <c r="O3502" s="21">
        <v>30095</v>
      </c>
      <c r="P3502">
        <v>228.42000000000002</v>
      </c>
    </row>
    <row r="3503" spans="15:16" x14ac:dyDescent="0.25">
      <c r="O3503" s="21">
        <v>30096</v>
      </c>
      <c r="P3503">
        <v>228.42000000000002</v>
      </c>
    </row>
    <row r="3504" spans="15:16" x14ac:dyDescent="0.25">
      <c r="O3504" s="21">
        <v>30097</v>
      </c>
      <c r="P3504">
        <v>230.3</v>
      </c>
    </row>
    <row r="3505" spans="15:16" x14ac:dyDescent="0.25">
      <c r="O3505" s="21">
        <v>30098</v>
      </c>
      <c r="P3505">
        <v>229.64000000000001</v>
      </c>
    </row>
    <row r="3506" spans="15:16" x14ac:dyDescent="0.25">
      <c r="O3506" s="21">
        <v>30099</v>
      </c>
      <c r="P3506">
        <v>230.04</v>
      </c>
    </row>
    <row r="3507" spans="15:16" x14ac:dyDescent="0.25">
      <c r="O3507" s="21">
        <v>30102</v>
      </c>
      <c r="P3507">
        <v>230.04</v>
      </c>
    </row>
    <row r="3508" spans="15:16" x14ac:dyDescent="0.25">
      <c r="O3508" s="21">
        <v>30103</v>
      </c>
      <c r="P3508">
        <v>230.67000000000002</v>
      </c>
    </row>
    <row r="3509" spans="15:16" x14ac:dyDescent="0.25">
      <c r="O3509" s="21">
        <v>30104</v>
      </c>
      <c r="P3509">
        <v>229.72</v>
      </c>
    </row>
    <row r="3510" spans="15:16" x14ac:dyDescent="0.25">
      <c r="O3510" s="21">
        <v>30105</v>
      </c>
      <c r="P3510">
        <v>229.51</v>
      </c>
    </row>
    <row r="3511" spans="15:16" x14ac:dyDescent="0.25">
      <c r="O3511" s="21">
        <v>30106</v>
      </c>
      <c r="P3511">
        <v>229.49</v>
      </c>
    </row>
    <row r="3512" spans="15:16" x14ac:dyDescent="0.25">
      <c r="O3512" s="21">
        <v>30109</v>
      </c>
      <c r="P3512">
        <v>226.81</v>
      </c>
    </row>
    <row r="3513" spans="15:16" x14ac:dyDescent="0.25">
      <c r="O3513" s="21">
        <v>30110</v>
      </c>
      <c r="P3513">
        <v>227.28</v>
      </c>
    </row>
    <row r="3514" spans="15:16" x14ac:dyDescent="0.25">
      <c r="O3514" s="21">
        <v>30111</v>
      </c>
      <c r="P3514">
        <v>225.68</v>
      </c>
    </row>
    <row r="3515" spans="15:16" x14ac:dyDescent="0.25">
      <c r="O3515" s="21">
        <v>30112</v>
      </c>
      <c r="P3515">
        <v>225.68</v>
      </c>
    </row>
    <row r="3516" spans="15:16" x14ac:dyDescent="0.25">
      <c r="O3516" s="21">
        <v>30113</v>
      </c>
      <c r="P3516">
        <v>226.6</v>
      </c>
    </row>
    <row r="3517" spans="15:16" x14ac:dyDescent="0.25">
      <c r="O3517" s="21">
        <v>30116</v>
      </c>
      <c r="P3517">
        <v>226.28</v>
      </c>
    </row>
    <row r="3518" spans="15:16" x14ac:dyDescent="0.25">
      <c r="O3518" s="21">
        <v>30117</v>
      </c>
      <c r="P3518">
        <v>226.53</v>
      </c>
    </row>
    <row r="3519" spans="15:16" x14ac:dyDescent="0.25">
      <c r="O3519" s="21">
        <v>30118</v>
      </c>
      <c r="P3519">
        <v>226.48000000000002</v>
      </c>
    </row>
    <row r="3520" spans="15:16" x14ac:dyDescent="0.25">
      <c r="O3520" s="21">
        <v>30119</v>
      </c>
      <c r="P3520">
        <v>226.48000000000002</v>
      </c>
    </row>
    <row r="3521" spans="15:16" x14ac:dyDescent="0.25">
      <c r="O3521" s="21">
        <v>30120</v>
      </c>
      <c r="P3521">
        <v>224.72</v>
      </c>
    </row>
    <row r="3522" spans="15:16" x14ac:dyDescent="0.25">
      <c r="O3522" s="21">
        <v>30123</v>
      </c>
      <c r="P3522">
        <v>222.23000000000002</v>
      </c>
    </row>
    <row r="3523" spans="15:16" x14ac:dyDescent="0.25">
      <c r="O3523" s="21">
        <v>30124</v>
      </c>
      <c r="P3523">
        <v>222.77</v>
      </c>
    </row>
    <row r="3524" spans="15:16" x14ac:dyDescent="0.25">
      <c r="O3524" s="21">
        <v>30125</v>
      </c>
      <c r="P3524">
        <v>222</v>
      </c>
    </row>
    <row r="3525" spans="15:16" x14ac:dyDescent="0.25">
      <c r="O3525" s="21">
        <v>30126</v>
      </c>
      <c r="P3525">
        <v>222.24</v>
      </c>
    </row>
    <row r="3526" spans="15:16" x14ac:dyDescent="0.25">
      <c r="O3526" s="21">
        <v>30127</v>
      </c>
      <c r="P3526">
        <v>222.09</v>
      </c>
    </row>
    <row r="3527" spans="15:16" x14ac:dyDescent="0.25">
      <c r="O3527" s="21">
        <v>30130</v>
      </c>
      <c r="P3527">
        <v>222.19</v>
      </c>
    </row>
    <row r="3528" spans="15:16" x14ac:dyDescent="0.25">
      <c r="O3528" s="21">
        <v>30131</v>
      </c>
      <c r="P3528">
        <v>223.74</v>
      </c>
    </row>
    <row r="3529" spans="15:16" x14ac:dyDescent="0.25">
      <c r="O3529" s="21">
        <v>30132</v>
      </c>
      <c r="P3529">
        <v>224.20000000000002</v>
      </c>
    </row>
    <row r="3530" spans="15:16" x14ac:dyDescent="0.25">
      <c r="O3530" s="21">
        <v>30133</v>
      </c>
      <c r="P3530">
        <v>226.47</v>
      </c>
    </row>
    <row r="3531" spans="15:16" x14ac:dyDescent="0.25">
      <c r="O3531" s="21">
        <v>30134</v>
      </c>
      <c r="P3531">
        <v>225.63</v>
      </c>
    </row>
    <row r="3532" spans="15:16" x14ac:dyDescent="0.25">
      <c r="O3532" s="21">
        <v>30137</v>
      </c>
      <c r="P3532">
        <v>224.78</v>
      </c>
    </row>
    <row r="3533" spans="15:16" x14ac:dyDescent="0.25">
      <c r="O3533" s="21">
        <v>30138</v>
      </c>
      <c r="P3533">
        <v>224.6</v>
      </c>
    </row>
    <row r="3534" spans="15:16" x14ac:dyDescent="0.25">
      <c r="O3534" s="21">
        <v>30139</v>
      </c>
      <c r="P3534">
        <v>223.66</v>
      </c>
    </row>
    <row r="3535" spans="15:16" x14ac:dyDescent="0.25">
      <c r="O3535" s="21">
        <v>30140</v>
      </c>
      <c r="P3535">
        <v>221.18</v>
      </c>
    </row>
    <row r="3536" spans="15:16" x14ac:dyDescent="0.25">
      <c r="O3536" s="21">
        <v>30141</v>
      </c>
      <c r="P3536">
        <v>221.86</v>
      </c>
    </row>
    <row r="3537" spans="15:16" x14ac:dyDescent="0.25">
      <c r="O3537" s="21">
        <v>30144</v>
      </c>
      <c r="P3537">
        <v>224.79</v>
      </c>
    </row>
    <row r="3538" spans="15:16" x14ac:dyDescent="0.25">
      <c r="O3538" s="21">
        <v>30145</v>
      </c>
      <c r="P3538">
        <v>221.18</v>
      </c>
    </row>
    <row r="3539" spans="15:16" x14ac:dyDescent="0.25">
      <c r="O3539" s="21">
        <v>30146</v>
      </c>
      <c r="P3539">
        <v>224.65</v>
      </c>
    </row>
    <row r="3540" spans="15:16" x14ac:dyDescent="0.25">
      <c r="O3540" s="21">
        <v>30147</v>
      </c>
      <c r="P3540">
        <v>224.72</v>
      </c>
    </row>
    <row r="3541" spans="15:16" x14ac:dyDescent="0.25">
      <c r="O3541" s="21">
        <v>30148</v>
      </c>
      <c r="P3541">
        <v>223.4</v>
      </c>
    </row>
    <row r="3542" spans="15:16" x14ac:dyDescent="0.25">
      <c r="O3542" s="21">
        <v>30151</v>
      </c>
      <c r="P3542">
        <v>224.64000000000001</v>
      </c>
    </row>
    <row r="3543" spans="15:16" x14ac:dyDescent="0.25">
      <c r="O3543" s="21">
        <v>30152</v>
      </c>
      <c r="P3543">
        <v>224.93</v>
      </c>
    </row>
    <row r="3544" spans="15:16" x14ac:dyDescent="0.25">
      <c r="O3544" s="21">
        <v>30153</v>
      </c>
      <c r="P3544">
        <v>225.35</v>
      </c>
    </row>
    <row r="3545" spans="15:16" x14ac:dyDescent="0.25">
      <c r="O3545" s="21">
        <v>30154</v>
      </c>
      <c r="P3545">
        <v>224.39000000000001</v>
      </c>
    </row>
    <row r="3546" spans="15:16" x14ac:dyDescent="0.25">
      <c r="O3546" s="21">
        <v>30155</v>
      </c>
      <c r="P3546">
        <v>225.37</v>
      </c>
    </row>
    <row r="3547" spans="15:16" x14ac:dyDescent="0.25">
      <c r="O3547" s="21">
        <v>30158</v>
      </c>
      <c r="P3547">
        <v>225.6</v>
      </c>
    </row>
    <row r="3548" spans="15:16" x14ac:dyDescent="0.25">
      <c r="O3548" s="21">
        <v>30159</v>
      </c>
      <c r="P3548">
        <v>225.77</v>
      </c>
    </row>
    <row r="3549" spans="15:16" x14ac:dyDescent="0.25">
      <c r="O3549" s="21">
        <v>30160</v>
      </c>
      <c r="P3549">
        <v>224.72</v>
      </c>
    </row>
    <row r="3550" spans="15:16" x14ac:dyDescent="0.25">
      <c r="O3550" s="21">
        <v>30161</v>
      </c>
      <c r="P3550">
        <v>224.72</v>
      </c>
    </row>
    <row r="3551" spans="15:16" x14ac:dyDescent="0.25">
      <c r="O3551" s="21">
        <v>30162</v>
      </c>
      <c r="P3551">
        <v>223.82</v>
      </c>
    </row>
    <row r="3552" spans="15:16" x14ac:dyDescent="0.25">
      <c r="O3552" s="21">
        <v>30165</v>
      </c>
      <c r="P3552">
        <v>225.22</v>
      </c>
    </row>
    <row r="3553" spans="15:16" x14ac:dyDescent="0.25">
      <c r="O3553" s="21">
        <v>30166</v>
      </c>
      <c r="P3553">
        <v>226.84</v>
      </c>
    </row>
    <row r="3554" spans="15:16" x14ac:dyDescent="0.25">
      <c r="O3554" s="21">
        <v>30167</v>
      </c>
      <c r="P3554">
        <v>226.47</v>
      </c>
    </row>
    <row r="3555" spans="15:16" x14ac:dyDescent="0.25">
      <c r="O3555" s="21">
        <v>30168</v>
      </c>
      <c r="P3555">
        <v>225.75</v>
      </c>
    </row>
    <row r="3556" spans="15:16" x14ac:dyDescent="0.25">
      <c r="O3556" s="21">
        <v>30169</v>
      </c>
      <c r="P3556">
        <v>223.75</v>
      </c>
    </row>
    <row r="3557" spans="15:16" x14ac:dyDescent="0.25">
      <c r="O3557" s="21">
        <v>30172</v>
      </c>
      <c r="P3557">
        <v>220.22</v>
      </c>
    </row>
    <row r="3558" spans="15:16" x14ac:dyDescent="0.25">
      <c r="O3558" s="21">
        <v>30173</v>
      </c>
      <c r="P3558">
        <v>221.56</v>
      </c>
    </row>
    <row r="3559" spans="15:16" x14ac:dyDescent="0.25">
      <c r="O3559" s="21">
        <v>30174</v>
      </c>
      <c r="P3559">
        <v>220.6</v>
      </c>
    </row>
    <row r="3560" spans="15:16" x14ac:dyDescent="0.25">
      <c r="O3560" s="21">
        <v>30175</v>
      </c>
      <c r="P3560">
        <v>220.33</v>
      </c>
    </row>
    <row r="3561" spans="15:16" x14ac:dyDescent="0.25">
      <c r="O3561" s="21">
        <v>30176</v>
      </c>
      <c r="P3561">
        <v>219.03</v>
      </c>
    </row>
    <row r="3562" spans="15:16" x14ac:dyDescent="0.25">
      <c r="O3562" s="21">
        <v>30179</v>
      </c>
      <c r="P3562">
        <v>218.18</v>
      </c>
    </row>
    <row r="3563" spans="15:16" x14ac:dyDescent="0.25">
      <c r="O3563" s="21">
        <v>30180</v>
      </c>
      <c r="P3563">
        <v>214.06</v>
      </c>
    </row>
    <row r="3564" spans="15:16" x14ac:dyDescent="0.25">
      <c r="O3564" s="21">
        <v>30181</v>
      </c>
      <c r="P3564">
        <v>217.28</v>
      </c>
    </row>
    <row r="3565" spans="15:16" x14ac:dyDescent="0.25">
      <c r="O3565" s="21">
        <v>30182</v>
      </c>
      <c r="P3565">
        <v>216.18</v>
      </c>
    </row>
    <row r="3566" spans="15:16" x14ac:dyDescent="0.25">
      <c r="O3566" s="21">
        <v>30183</v>
      </c>
      <c r="P3566">
        <v>218.91</v>
      </c>
    </row>
    <row r="3567" spans="15:16" x14ac:dyDescent="0.25">
      <c r="O3567" s="21">
        <v>30186</v>
      </c>
      <c r="P3567">
        <v>222.70000000000002</v>
      </c>
    </row>
    <row r="3568" spans="15:16" x14ac:dyDescent="0.25">
      <c r="O3568" s="21">
        <v>30187</v>
      </c>
      <c r="P3568">
        <v>220.77</v>
      </c>
    </row>
    <row r="3569" spans="15:16" x14ac:dyDescent="0.25">
      <c r="O3569" s="21">
        <v>30188</v>
      </c>
      <c r="P3569">
        <v>221.67000000000002</v>
      </c>
    </row>
    <row r="3570" spans="15:16" x14ac:dyDescent="0.25">
      <c r="O3570" s="21">
        <v>30189</v>
      </c>
      <c r="P3570">
        <v>221.67000000000002</v>
      </c>
    </row>
    <row r="3571" spans="15:16" x14ac:dyDescent="0.25">
      <c r="O3571" s="21">
        <v>30190</v>
      </c>
      <c r="P3571">
        <v>221.67000000000002</v>
      </c>
    </row>
    <row r="3572" spans="15:16" x14ac:dyDescent="0.25">
      <c r="O3572" s="21">
        <v>30193</v>
      </c>
      <c r="P3572">
        <v>220.53</v>
      </c>
    </row>
    <row r="3573" spans="15:16" x14ac:dyDescent="0.25">
      <c r="O3573" s="21">
        <v>30194</v>
      </c>
      <c r="P3573">
        <v>221.84</v>
      </c>
    </row>
    <row r="3574" spans="15:16" x14ac:dyDescent="0.25">
      <c r="O3574" s="21">
        <v>30195</v>
      </c>
      <c r="P3574">
        <v>223.21</v>
      </c>
    </row>
    <row r="3575" spans="15:16" x14ac:dyDescent="0.25">
      <c r="O3575" s="21">
        <v>30196</v>
      </c>
      <c r="P3575">
        <v>222.20000000000002</v>
      </c>
    </row>
    <row r="3576" spans="15:16" x14ac:dyDescent="0.25">
      <c r="O3576" s="21">
        <v>30197</v>
      </c>
      <c r="P3576">
        <v>223.25</v>
      </c>
    </row>
    <row r="3577" spans="15:16" x14ac:dyDescent="0.25">
      <c r="O3577" s="21">
        <v>30200</v>
      </c>
      <c r="P3577">
        <v>221.62</v>
      </c>
    </row>
    <row r="3578" spans="15:16" x14ac:dyDescent="0.25">
      <c r="O3578" s="21">
        <v>30201</v>
      </c>
      <c r="P3578">
        <v>222.1</v>
      </c>
    </row>
    <row r="3579" spans="15:16" x14ac:dyDescent="0.25">
      <c r="O3579" s="21">
        <v>30202</v>
      </c>
      <c r="P3579">
        <v>222.46</v>
      </c>
    </row>
    <row r="3580" spans="15:16" x14ac:dyDescent="0.25">
      <c r="O3580" s="21">
        <v>30203</v>
      </c>
      <c r="P3580">
        <v>222.77</v>
      </c>
    </row>
    <row r="3581" spans="15:16" x14ac:dyDescent="0.25">
      <c r="O3581" s="21">
        <v>30204</v>
      </c>
      <c r="P3581">
        <v>222.36</v>
      </c>
    </row>
    <row r="3582" spans="15:16" x14ac:dyDescent="0.25">
      <c r="O3582" s="21">
        <v>30207</v>
      </c>
      <c r="P3582">
        <v>221.77</v>
      </c>
    </row>
    <row r="3583" spans="15:16" x14ac:dyDescent="0.25">
      <c r="O3583" s="21">
        <v>30208</v>
      </c>
      <c r="P3583">
        <v>224.6</v>
      </c>
    </row>
    <row r="3584" spans="15:16" x14ac:dyDescent="0.25">
      <c r="O3584" s="21">
        <v>30209</v>
      </c>
      <c r="P3584">
        <v>227.09</v>
      </c>
    </row>
    <row r="3585" spans="15:16" x14ac:dyDescent="0.25">
      <c r="O3585" s="21">
        <v>30210</v>
      </c>
      <c r="P3585">
        <v>230.28</v>
      </c>
    </row>
    <row r="3586" spans="15:16" x14ac:dyDescent="0.25">
      <c r="O3586" s="21">
        <v>30211</v>
      </c>
      <c r="P3586">
        <v>232.62</v>
      </c>
    </row>
    <row r="3587" spans="15:16" x14ac:dyDescent="0.25">
      <c r="O3587" s="21">
        <v>30214</v>
      </c>
      <c r="P3587">
        <v>235.11</v>
      </c>
    </row>
    <row r="3588" spans="15:16" x14ac:dyDescent="0.25">
      <c r="O3588" s="21">
        <v>30215</v>
      </c>
      <c r="P3588">
        <v>233.18</v>
      </c>
    </row>
    <row r="3589" spans="15:16" x14ac:dyDescent="0.25">
      <c r="O3589" s="21">
        <v>30216</v>
      </c>
      <c r="P3589">
        <v>237.15</v>
      </c>
    </row>
    <row r="3590" spans="15:16" x14ac:dyDescent="0.25">
      <c r="O3590" s="21">
        <v>30217</v>
      </c>
      <c r="P3590">
        <v>235.06</v>
      </c>
    </row>
    <row r="3591" spans="15:16" x14ac:dyDescent="0.25">
      <c r="O3591" s="21">
        <v>30218</v>
      </c>
      <c r="P3591">
        <v>234.66</v>
      </c>
    </row>
    <row r="3592" spans="15:16" x14ac:dyDescent="0.25">
      <c r="O3592" s="21">
        <v>30221</v>
      </c>
      <c r="P3592">
        <v>234.66</v>
      </c>
    </row>
    <row r="3593" spans="15:16" x14ac:dyDescent="0.25">
      <c r="O3593" s="21">
        <v>30222</v>
      </c>
      <c r="P3593">
        <v>230.58</v>
      </c>
    </row>
    <row r="3594" spans="15:16" x14ac:dyDescent="0.25">
      <c r="O3594" s="21">
        <v>30223</v>
      </c>
      <c r="P3594">
        <v>234.44</v>
      </c>
    </row>
    <row r="3595" spans="15:16" x14ac:dyDescent="0.25">
      <c r="O3595" s="21">
        <v>30224</v>
      </c>
      <c r="P3595">
        <v>233.88</v>
      </c>
    </row>
    <row r="3596" spans="15:16" x14ac:dyDescent="0.25">
      <c r="O3596" s="21">
        <v>30225</v>
      </c>
      <c r="P3596">
        <v>233.88</v>
      </c>
    </row>
    <row r="3597" spans="15:16" x14ac:dyDescent="0.25">
      <c r="O3597" s="21">
        <v>30228</v>
      </c>
      <c r="P3597">
        <v>234.41</v>
      </c>
    </row>
    <row r="3598" spans="15:16" x14ac:dyDescent="0.25">
      <c r="O3598" s="21">
        <v>30229</v>
      </c>
      <c r="P3598">
        <v>234.97</v>
      </c>
    </row>
    <row r="3599" spans="15:16" x14ac:dyDescent="0.25">
      <c r="O3599" s="21">
        <v>30230</v>
      </c>
      <c r="P3599">
        <v>234.56</v>
      </c>
    </row>
    <row r="3600" spans="15:16" x14ac:dyDescent="0.25">
      <c r="O3600" s="21">
        <v>30231</v>
      </c>
      <c r="P3600">
        <v>235.21</v>
      </c>
    </row>
    <row r="3601" spans="15:16" x14ac:dyDescent="0.25">
      <c r="O3601" s="21">
        <v>30232</v>
      </c>
      <c r="P3601">
        <v>234.81</v>
      </c>
    </row>
    <row r="3602" spans="15:16" x14ac:dyDescent="0.25">
      <c r="O3602" s="21">
        <v>30235</v>
      </c>
      <c r="P3602">
        <v>236.43</v>
      </c>
    </row>
    <row r="3603" spans="15:16" x14ac:dyDescent="0.25">
      <c r="O3603" s="21">
        <v>30236</v>
      </c>
      <c r="P3603">
        <v>239.20000000000002</v>
      </c>
    </row>
    <row r="3604" spans="15:16" x14ac:dyDescent="0.25">
      <c r="O3604" s="21">
        <v>30237</v>
      </c>
      <c r="P3604">
        <v>238.5</v>
      </c>
    </row>
    <row r="3605" spans="15:16" x14ac:dyDescent="0.25">
      <c r="O3605" s="21">
        <v>30238</v>
      </c>
      <c r="P3605">
        <v>237.84</v>
      </c>
    </row>
    <row r="3606" spans="15:16" x14ac:dyDescent="0.25">
      <c r="O3606" s="21">
        <v>30239</v>
      </c>
      <c r="P3606">
        <v>235.13</v>
      </c>
    </row>
    <row r="3607" spans="15:16" x14ac:dyDescent="0.25">
      <c r="O3607" s="21">
        <v>30242</v>
      </c>
      <c r="P3607">
        <v>235.07</v>
      </c>
    </row>
    <row r="3608" spans="15:16" x14ac:dyDescent="0.25">
      <c r="O3608" s="21">
        <v>30243</v>
      </c>
      <c r="P3608">
        <v>233.57</v>
      </c>
    </row>
    <row r="3609" spans="15:16" x14ac:dyDescent="0.25">
      <c r="O3609" s="21">
        <v>30244</v>
      </c>
      <c r="P3609">
        <v>233.81</v>
      </c>
    </row>
    <row r="3610" spans="15:16" x14ac:dyDescent="0.25">
      <c r="O3610" s="21">
        <v>30245</v>
      </c>
      <c r="P3610">
        <v>235.85</v>
      </c>
    </row>
    <row r="3611" spans="15:16" x14ac:dyDescent="0.25">
      <c r="O3611" s="21">
        <v>30246</v>
      </c>
      <c r="P3611">
        <v>235.82</v>
      </c>
    </row>
    <row r="3612" spans="15:16" x14ac:dyDescent="0.25">
      <c r="O3612" s="21">
        <v>30249</v>
      </c>
      <c r="P3612">
        <v>232.51</v>
      </c>
    </row>
    <row r="3613" spans="15:16" x14ac:dyDescent="0.25">
      <c r="O3613" s="21">
        <v>30250</v>
      </c>
      <c r="P3613">
        <v>232.42000000000002</v>
      </c>
    </row>
    <row r="3614" spans="15:16" x14ac:dyDescent="0.25">
      <c r="O3614" s="21">
        <v>30251</v>
      </c>
      <c r="P3614">
        <v>234.29</v>
      </c>
    </row>
    <row r="3615" spans="15:16" x14ac:dyDescent="0.25">
      <c r="O3615" s="21">
        <v>30252</v>
      </c>
      <c r="P3615">
        <v>233.4</v>
      </c>
    </row>
    <row r="3616" spans="15:16" x14ac:dyDescent="0.25">
      <c r="O3616" s="21">
        <v>30253</v>
      </c>
      <c r="P3616">
        <v>231.64000000000001</v>
      </c>
    </row>
    <row r="3617" spans="15:16" x14ac:dyDescent="0.25">
      <c r="O3617" s="21">
        <v>30256</v>
      </c>
      <c r="P3617">
        <v>231.65</v>
      </c>
    </row>
    <row r="3618" spans="15:16" x14ac:dyDescent="0.25">
      <c r="O3618" s="21">
        <v>30257</v>
      </c>
      <c r="P3618">
        <v>232.56</v>
      </c>
    </row>
    <row r="3619" spans="15:16" x14ac:dyDescent="0.25">
      <c r="O3619" s="21">
        <v>30258</v>
      </c>
      <c r="P3619">
        <v>232.28</v>
      </c>
    </row>
    <row r="3620" spans="15:16" x14ac:dyDescent="0.25">
      <c r="O3620" s="21">
        <v>30259</v>
      </c>
      <c r="P3620">
        <v>234.24</v>
      </c>
    </row>
    <row r="3621" spans="15:16" x14ac:dyDescent="0.25">
      <c r="O3621" s="21">
        <v>30260</v>
      </c>
      <c r="P3621">
        <v>232.74</v>
      </c>
    </row>
    <row r="3622" spans="15:16" x14ac:dyDescent="0.25">
      <c r="O3622" s="21">
        <v>30263</v>
      </c>
      <c r="P3622">
        <v>231.46</v>
      </c>
    </row>
    <row r="3623" spans="15:16" x14ac:dyDescent="0.25">
      <c r="O3623" s="21">
        <v>30264</v>
      </c>
      <c r="P3623">
        <v>231.91</v>
      </c>
    </row>
    <row r="3624" spans="15:16" x14ac:dyDescent="0.25">
      <c r="O3624" s="21">
        <v>30265</v>
      </c>
      <c r="P3624">
        <v>233.62</v>
      </c>
    </row>
    <row r="3625" spans="15:16" x14ac:dyDescent="0.25">
      <c r="O3625" s="21">
        <v>30266</v>
      </c>
      <c r="P3625">
        <v>232.83</v>
      </c>
    </row>
    <row r="3626" spans="15:16" x14ac:dyDescent="0.25">
      <c r="O3626" s="21">
        <v>30267</v>
      </c>
      <c r="P3626">
        <v>233.59</v>
      </c>
    </row>
    <row r="3627" spans="15:16" x14ac:dyDescent="0.25">
      <c r="O3627" s="21">
        <v>30270</v>
      </c>
      <c r="P3627">
        <v>234.51</v>
      </c>
    </row>
    <row r="3628" spans="15:16" x14ac:dyDescent="0.25">
      <c r="O3628" s="21">
        <v>30271</v>
      </c>
      <c r="P3628">
        <v>235.98000000000002</v>
      </c>
    </row>
    <row r="3629" spans="15:16" x14ac:dyDescent="0.25">
      <c r="O3629" s="21">
        <v>30272</v>
      </c>
      <c r="P3629">
        <v>235.98000000000002</v>
      </c>
    </row>
    <row r="3630" spans="15:16" x14ac:dyDescent="0.25">
      <c r="O3630" s="21">
        <v>30273</v>
      </c>
      <c r="P3630">
        <v>237.85</v>
      </c>
    </row>
    <row r="3631" spans="15:16" x14ac:dyDescent="0.25">
      <c r="O3631" s="21">
        <v>30274</v>
      </c>
      <c r="P3631">
        <v>239.56</v>
      </c>
    </row>
    <row r="3632" spans="15:16" x14ac:dyDescent="0.25">
      <c r="O3632" s="21">
        <v>30277</v>
      </c>
      <c r="P3632">
        <v>239.56</v>
      </c>
    </row>
    <row r="3633" spans="15:16" x14ac:dyDescent="0.25">
      <c r="O3633" s="21">
        <v>30278</v>
      </c>
      <c r="P3633">
        <v>238.35</v>
      </c>
    </row>
    <row r="3634" spans="15:16" x14ac:dyDescent="0.25">
      <c r="O3634" s="21">
        <v>30279</v>
      </c>
      <c r="P3634">
        <v>237.41</v>
      </c>
    </row>
    <row r="3635" spans="15:16" x14ac:dyDescent="0.25">
      <c r="O3635" s="21">
        <v>30280</v>
      </c>
      <c r="P3635">
        <v>237.94</v>
      </c>
    </row>
    <row r="3636" spans="15:16" x14ac:dyDescent="0.25">
      <c r="O3636" s="21">
        <v>30281</v>
      </c>
      <c r="P3636">
        <v>237.70000000000002</v>
      </c>
    </row>
    <row r="3637" spans="15:16" x14ac:dyDescent="0.25">
      <c r="O3637" s="21">
        <v>30284</v>
      </c>
      <c r="P3637">
        <v>238.02</v>
      </c>
    </row>
    <row r="3638" spans="15:16" x14ac:dyDescent="0.25">
      <c r="O3638" s="21">
        <v>30285</v>
      </c>
      <c r="P3638">
        <v>236.65</v>
      </c>
    </row>
    <row r="3639" spans="15:16" x14ac:dyDescent="0.25">
      <c r="O3639" s="21">
        <v>30286</v>
      </c>
      <c r="P3639">
        <v>239.08</v>
      </c>
    </row>
    <row r="3640" spans="15:16" x14ac:dyDescent="0.25">
      <c r="O3640" s="21">
        <v>30287</v>
      </c>
      <c r="P3640">
        <v>241.24</v>
      </c>
    </row>
    <row r="3641" spans="15:16" x14ac:dyDescent="0.25">
      <c r="O3641" s="21">
        <v>30288</v>
      </c>
      <c r="P3641">
        <v>246.09</v>
      </c>
    </row>
    <row r="3642" spans="15:16" x14ac:dyDescent="0.25">
      <c r="O3642" s="21">
        <v>30291</v>
      </c>
      <c r="P3642">
        <v>250.33</v>
      </c>
    </row>
    <row r="3643" spans="15:16" x14ac:dyDescent="0.25">
      <c r="O3643" s="21">
        <v>30292</v>
      </c>
      <c r="P3643">
        <v>248.51000000000002</v>
      </c>
    </row>
    <row r="3644" spans="15:16" x14ac:dyDescent="0.25">
      <c r="O3644" s="21">
        <v>30293</v>
      </c>
      <c r="P3644">
        <v>248.51000000000002</v>
      </c>
    </row>
    <row r="3645" spans="15:16" x14ac:dyDescent="0.25">
      <c r="O3645" s="21">
        <v>30294</v>
      </c>
      <c r="P3645">
        <v>250.96</v>
      </c>
    </row>
    <row r="3646" spans="15:16" x14ac:dyDescent="0.25">
      <c r="O3646" s="21">
        <v>30295</v>
      </c>
      <c r="P3646">
        <v>249.72</v>
      </c>
    </row>
    <row r="3647" spans="15:16" x14ac:dyDescent="0.25">
      <c r="O3647" s="21">
        <v>30298</v>
      </c>
      <c r="P3647">
        <v>247.35</v>
      </c>
    </row>
    <row r="3648" spans="15:16" x14ac:dyDescent="0.25">
      <c r="O3648" s="21">
        <v>30299</v>
      </c>
      <c r="P3648">
        <v>249.04</v>
      </c>
    </row>
    <row r="3649" spans="15:16" x14ac:dyDescent="0.25">
      <c r="O3649" s="21">
        <v>30300</v>
      </c>
      <c r="P3649">
        <v>246.8</v>
      </c>
    </row>
    <row r="3650" spans="15:16" x14ac:dyDescent="0.25">
      <c r="O3650" s="21">
        <v>30301</v>
      </c>
      <c r="P3650">
        <v>246.8</v>
      </c>
    </row>
    <row r="3651" spans="15:16" x14ac:dyDescent="0.25">
      <c r="O3651" s="21">
        <v>30302</v>
      </c>
      <c r="P3651">
        <v>246.46</v>
      </c>
    </row>
    <row r="3652" spans="15:16" x14ac:dyDescent="0.25">
      <c r="O3652" s="21">
        <v>30305</v>
      </c>
      <c r="P3652">
        <v>245.8</v>
      </c>
    </row>
    <row r="3653" spans="15:16" x14ac:dyDescent="0.25">
      <c r="O3653" s="21">
        <v>30306</v>
      </c>
      <c r="P3653">
        <v>247.85</v>
      </c>
    </row>
    <row r="3654" spans="15:16" x14ac:dyDescent="0.25">
      <c r="O3654" s="21">
        <v>30307</v>
      </c>
      <c r="P3654">
        <v>250.12</v>
      </c>
    </row>
    <row r="3655" spans="15:16" x14ac:dyDescent="0.25">
      <c r="O3655" s="21">
        <v>30308</v>
      </c>
      <c r="P3655">
        <v>250.18</v>
      </c>
    </row>
    <row r="3656" spans="15:16" x14ac:dyDescent="0.25">
      <c r="O3656" s="21">
        <v>30309</v>
      </c>
      <c r="P3656">
        <v>250.18</v>
      </c>
    </row>
    <row r="3657" spans="15:16" x14ac:dyDescent="0.25">
      <c r="O3657" s="21">
        <v>30312</v>
      </c>
      <c r="P3657">
        <v>250.41</v>
      </c>
    </row>
    <row r="3658" spans="15:16" x14ac:dyDescent="0.25">
      <c r="O3658" s="21">
        <v>30313</v>
      </c>
      <c r="P3658">
        <v>252.24</v>
      </c>
    </row>
    <row r="3659" spans="15:16" x14ac:dyDescent="0.25">
      <c r="O3659" s="21">
        <v>30314</v>
      </c>
      <c r="P3659">
        <v>252.14000000000001</v>
      </c>
    </row>
    <row r="3660" spans="15:16" x14ac:dyDescent="0.25">
      <c r="O3660" s="21">
        <v>30315</v>
      </c>
      <c r="P3660">
        <v>252.95000000000002</v>
      </c>
    </row>
    <row r="3661" spans="15:16" x14ac:dyDescent="0.25">
      <c r="O3661" s="21">
        <v>30316</v>
      </c>
      <c r="P3661">
        <v>252.95000000000002</v>
      </c>
    </row>
    <row r="3662" spans="15:16" x14ac:dyDescent="0.25">
      <c r="O3662" s="21">
        <v>30319</v>
      </c>
      <c r="P3662">
        <v>255.93</v>
      </c>
    </row>
    <row r="3663" spans="15:16" x14ac:dyDescent="0.25">
      <c r="O3663" s="21">
        <v>30320</v>
      </c>
      <c r="P3663">
        <v>255.81</v>
      </c>
    </row>
    <row r="3664" spans="15:16" x14ac:dyDescent="0.25">
      <c r="O3664" s="21">
        <v>30321</v>
      </c>
      <c r="P3664">
        <v>257.55</v>
      </c>
    </row>
    <row r="3665" spans="15:16" x14ac:dyDescent="0.25">
      <c r="O3665" s="21">
        <v>30322</v>
      </c>
      <c r="P3665">
        <v>256.23</v>
      </c>
    </row>
    <row r="3666" spans="15:16" x14ac:dyDescent="0.25">
      <c r="O3666" s="21">
        <v>30323</v>
      </c>
      <c r="P3666">
        <v>254.03</v>
      </c>
    </row>
    <row r="3667" spans="15:16" x14ac:dyDescent="0.25">
      <c r="O3667" s="21">
        <v>30326</v>
      </c>
      <c r="P3667">
        <v>253.95000000000002</v>
      </c>
    </row>
    <row r="3668" spans="15:16" x14ac:dyDescent="0.25">
      <c r="O3668" s="21">
        <v>30327</v>
      </c>
      <c r="P3668">
        <v>254.35</v>
      </c>
    </row>
    <row r="3669" spans="15:16" x14ac:dyDescent="0.25">
      <c r="O3669" s="21">
        <v>30328</v>
      </c>
      <c r="P3669">
        <v>251.84</v>
      </c>
    </row>
    <row r="3670" spans="15:16" x14ac:dyDescent="0.25">
      <c r="O3670" s="21">
        <v>30329</v>
      </c>
      <c r="P3670">
        <v>251.84</v>
      </c>
    </row>
    <row r="3671" spans="15:16" x14ac:dyDescent="0.25">
      <c r="O3671" s="21">
        <v>30330</v>
      </c>
      <c r="P3671">
        <v>251.84</v>
      </c>
    </row>
    <row r="3672" spans="15:16" x14ac:dyDescent="0.25">
      <c r="O3672" s="21">
        <v>30333</v>
      </c>
      <c r="P3672">
        <v>248.51000000000002</v>
      </c>
    </row>
    <row r="3673" spans="15:16" x14ac:dyDescent="0.25">
      <c r="O3673" s="21">
        <v>30334</v>
      </c>
      <c r="P3673">
        <v>245.47</v>
      </c>
    </row>
    <row r="3674" spans="15:16" x14ac:dyDescent="0.25">
      <c r="O3674" s="21">
        <v>30335</v>
      </c>
      <c r="P3674">
        <v>245.45000000000002</v>
      </c>
    </row>
    <row r="3675" spans="15:16" x14ac:dyDescent="0.25">
      <c r="O3675" s="21">
        <v>30336</v>
      </c>
      <c r="P3675">
        <v>244.92000000000002</v>
      </c>
    </row>
    <row r="3676" spans="15:16" x14ac:dyDescent="0.25">
      <c r="O3676" s="21">
        <v>30337</v>
      </c>
      <c r="P3676">
        <v>244.55</v>
      </c>
    </row>
    <row r="3677" spans="15:16" x14ac:dyDescent="0.25">
      <c r="O3677" s="21">
        <v>30340</v>
      </c>
      <c r="P3677">
        <v>241.92000000000002</v>
      </c>
    </row>
    <row r="3678" spans="15:16" x14ac:dyDescent="0.25">
      <c r="O3678" s="21">
        <v>30341</v>
      </c>
      <c r="P3678">
        <v>241.89000000000001</v>
      </c>
    </row>
    <row r="3679" spans="15:16" x14ac:dyDescent="0.25">
      <c r="O3679" s="21">
        <v>30342</v>
      </c>
      <c r="P3679">
        <v>244.22</v>
      </c>
    </row>
    <row r="3680" spans="15:16" x14ac:dyDescent="0.25">
      <c r="O3680" s="21">
        <v>30343</v>
      </c>
      <c r="P3680">
        <v>244.47</v>
      </c>
    </row>
    <row r="3681" spans="15:16" x14ac:dyDescent="0.25">
      <c r="O3681" s="21">
        <v>30344</v>
      </c>
      <c r="P3681">
        <v>246.87</v>
      </c>
    </row>
    <row r="3682" spans="15:16" x14ac:dyDescent="0.25">
      <c r="O3682" s="21">
        <v>30347</v>
      </c>
      <c r="P3682">
        <v>250.70000000000002</v>
      </c>
    </row>
    <row r="3683" spans="15:16" x14ac:dyDescent="0.25">
      <c r="O3683" s="21">
        <v>30348</v>
      </c>
      <c r="P3683">
        <v>250.84</v>
      </c>
    </row>
    <row r="3684" spans="15:16" x14ac:dyDescent="0.25">
      <c r="O3684" s="21">
        <v>30349</v>
      </c>
      <c r="P3684">
        <v>249.54</v>
      </c>
    </row>
    <row r="3685" spans="15:16" x14ac:dyDescent="0.25">
      <c r="O3685" s="21">
        <v>30350</v>
      </c>
      <c r="P3685">
        <v>251.67000000000002</v>
      </c>
    </row>
    <row r="3686" spans="15:16" x14ac:dyDescent="0.25">
      <c r="O3686" s="21">
        <v>30351</v>
      </c>
      <c r="P3686">
        <v>253.33</v>
      </c>
    </row>
    <row r="3687" spans="15:16" x14ac:dyDescent="0.25">
      <c r="O3687" s="21">
        <v>30354</v>
      </c>
      <c r="P3687">
        <v>253.51000000000002</v>
      </c>
    </row>
    <row r="3688" spans="15:16" x14ac:dyDescent="0.25">
      <c r="O3688" s="21">
        <v>30355</v>
      </c>
      <c r="P3688">
        <v>252.75</v>
      </c>
    </row>
    <row r="3689" spans="15:16" x14ac:dyDescent="0.25">
      <c r="O3689" s="21">
        <v>30356</v>
      </c>
      <c r="P3689">
        <v>255.56</v>
      </c>
    </row>
    <row r="3690" spans="15:16" x14ac:dyDescent="0.25">
      <c r="O3690" s="21">
        <v>30357</v>
      </c>
      <c r="P3690">
        <v>257.49</v>
      </c>
    </row>
    <row r="3691" spans="15:16" x14ac:dyDescent="0.25">
      <c r="O3691" s="21">
        <v>30358</v>
      </c>
      <c r="P3691">
        <v>259.48</v>
      </c>
    </row>
    <row r="3692" spans="15:16" x14ac:dyDescent="0.25">
      <c r="O3692" s="21">
        <v>30361</v>
      </c>
      <c r="P3692">
        <v>259.36</v>
      </c>
    </row>
    <row r="3693" spans="15:16" x14ac:dyDescent="0.25">
      <c r="O3693" s="21">
        <v>30362</v>
      </c>
      <c r="P3693">
        <v>260.01</v>
      </c>
    </row>
    <row r="3694" spans="15:16" x14ac:dyDescent="0.25">
      <c r="O3694" s="21">
        <v>30363</v>
      </c>
      <c r="P3694">
        <v>259.36</v>
      </c>
    </row>
    <row r="3695" spans="15:16" x14ac:dyDescent="0.25">
      <c r="O3695" s="21">
        <v>30364</v>
      </c>
      <c r="P3695">
        <v>256.82</v>
      </c>
    </row>
    <row r="3696" spans="15:16" x14ac:dyDescent="0.25">
      <c r="O3696" s="21">
        <v>30365</v>
      </c>
      <c r="P3696">
        <v>262.45999999999998</v>
      </c>
    </row>
    <row r="3697" spans="15:16" x14ac:dyDescent="0.25">
      <c r="O3697" s="21">
        <v>30368</v>
      </c>
      <c r="P3697">
        <v>265.20999999999998</v>
      </c>
    </row>
    <row r="3698" spans="15:16" x14ac:dyDescent="0.25">
      <c r="O3698" s="21">
        <v>30369</v>
      </c>
      <c r="P3698">
        <v>263.75</v>
      </c>
    </row>
    <row r="3699" spans="15:16" x14ac:dyDescent="0.25">
      <c r="O3699" s="21">
        <v>30370</v>
      </c>
      <c r="P3699">
        <v>263.83</v>
      </c>
    </row>
    <row r="3700" spans="15:16" x14ac:dyDescent="0.25">
      <c r="O3700" s="21">
        <v>30371</v>
      </c>
      <c r="P3700">
        <v>268.05</v>
      </c>
    </row>
    <row r="3701" spans="15:16" x14ac:dyDescent="0.25">
      <c r="O3701" s="21">
        <v>30372</v>
      </c>
      <c r="P3701">
        <v>270.78000000000003</v>
      </c>
    </row>
    <row r="3702" spans="15:16" x14ac:dyDescent="0.25">
      <c r="O3702" s="21">
        <v>30375</v>
      </c>
      <c r="P3702">
        <v>269.22000000000003</v>
      </c>
    </row>
    <row r="3703" spans="15:16" x14ac:dyDescent="0.25">
      <c r="O3703" s="21">
        <v>30376</v>
      </c>
      <c r="P3703">
        <v>266.29000000000002</v>
      </c>
    </row>
    <row r="3704" spans="15:16" x14ac:dyDescent="0.25">
      <c r="O3704" s="21">
        <v>30377</v>
      </c>
      <c r="P3704">
        <v>270.64</v>
      </c>
    </row>
    <row r="3705" spans="15:16" x14ac:dyDescent="0.25">
      <c r="O3705" s="21">
        <v>30378</v>
      </c>
      <c r="P3705">
        <v>272.45</v>
      </c>
    </row>
    <row r="3706" spans="15:16" x14ac:dyDescent="0.25">
      <c r="O3706" s="21">
        <v>30379</v>
      </c>
      <c r="P3706">
        <v>273.94</v>
      </c>
    </row>
    <row r="3707" spans="15:16" x14ac:dyDescent="0.25">
      <c r="O3707" s="21">
        <v>30382</v>
      </c>
      <c r="P3707">
        <v>282.32</v>
      </c>
    </row>
    <row r="3708" spans="15:16" x14ac:dyDescent="0.25">
      <c r="O3708" s="21">
        <v>30383</v>
      </c>
      <c r="P3708">
        <v>279.94</v>
      </c>
    </row>
    <row r="3709" spans="15:16" x14ac:dyDescent="0.25">
      <c r="O3709" s="21">
        <v>30384</v>
      </c>
      <c r="P3709">
        <v>277.47000000000003</v>
      </c>
    </row>
    <row r="3710" spans="15:16" x14ac:dyDescent="0.25">
      <c r="O3710" s="21">
        <v>30385</v>
      </c>
      <c r="P3710">
        <v>282.16000000000003</v>
      </c>
    </row>
    <row r="3711" spans="15:16" x14ac:dyDescent="0.25">
      <c r="O3711" s="21">
        <v>30386</v>
      </c>
      <c r="P3711">
        <v>280.36</v>
      </c>
    </row>
    <row r="3712" spans="15:16" x14ac:dyDescent="0.25">
      <c r="O3712" s="21">
        <v>30389</v>
      </c>
      <c r="P3712">
        <v>282.08</v>
      </c>
    </row>
    <row r="3713" spans="15:16" x14ac:dyDescent="0.25">
      <c r="O3713" s="21">
        <v>30390</v>
      </c>
      <c r="P3713">
        <v>281.2</v>
      </c>
    </row>
    <row r="3714" spans="15:16" x14ac:dyDescent="0.25">
      <c r="O3714" s="21">
        <v>30391</v>
      </c>
      <c r="P3714">
        <v>284.84000000000003</v>
      </c>
    </row>
    <row r="3715" spans="15:16" x14ac:dyDescent="0.25">
      <c r="O3715" s="21">
        <v>30392</v>
      </c>
      <c r="P3715">
        <v>287.37</v>
      </c>
    </row>
    <row r="3716" spans="15:16" x14ac:dyDescent="0.25">
      <c r="O3716" s="21">
        <v>30393</v>
      </c>
      <c r="P3716">
        <v>286.29000000000002</v>
      </c>
    </row>
    <row r="3717" spans="15:16" x14ac:dyDescent="0.25">
      <c r="O3717" s="21">
        <v>30396</v>
      </c>
      <c r="P3717">
        <v>285.05</v>
      </c>
    </row>
    <row r="3718" spans="15:16" x14ac:dyDescent="0.25">
      <c r="O3718" s="21">
        <v>30397</v>
      </c>
      <c r="P3718">
        <v>291.45</v>
      </c>
    </row>
    <row r="3719" spans="15:16" x14ac:dyDescent="0.25">
      <c r="O3719" s="21">
        <v>30398</v>
      </c>
      <c r="P3719">
        <v>291.45</v>
      </c>
    </row>
    <row r="3720" spans="15:16" x14ac:dyDescent="0.25">
      <c r="O3720" s="21">
        <v>30399</v>
      </c>
      <c r="P3720">
        <v>296.78000000000003</v>
      </c>
    </row>
    <row r="3721" spans="15:16" x14ac:dyDescent="0.25">
      <c r="O3721" s="21">
        <v>30400</v>
      </c>
      <c r="P3721">
        <v>299.28000000000003</v>
      </c>
    </row>
    <row r="3722" spans="15:16" x14ac:dyDescent="0.25">
      <c r="O3722" s="21">
        <v>30403</v>
      </c>
      <c r="P3722">
        <v>300.04000000000002</v>
      </c>
    </row>
    <row r="3723" spans="15:16" x14ac:dyDescent="0.25">
      <c r="O3723" s="21">
        <v>30404</v>
      </c>
      <c r="P3723">
        <v>296.02</v>
      </c>
    </row>
    <row r="3724" spans="15:16" x14ac:dyDescent="0.25">
      <c r="O3724" s="21">
        <v>30405</v>
      </c>
      <c r="P3724">
        <v>297</v>
      </c>
    </row>
    <row r="3725" spans="15:16" x14ac:dyDescent="0.25">
      <c r="O3725" s="21">
        <v>30406</v>
      </c>
      <c r="P3725">
        <v>301.44</v>
      </c>
    </row>
    <row r="3726" spans="15:16" x14ac:dyDescent="0.25">
      <c r="O3726" s="21">
        <v>30407</v>
      </c>
      <c r="P3726">
        <v>301.44</v>
      </c>
    </row>
    <row r="3727" spans="15:16" x14ac:dyDescent="0.25">
      <c r="O3727" s="21">
        <v>30410</v>
      </c>
      <c r="P3727">
        <v>301.44</v>
      </c>
    </row>
    <row r="3728" spans="15:16" x14ac:dyDescent="0.25">
      <c r="O3728" s="21">
        <v>30411</v>
      </c>
      <c r="P3728">
        <v>301.45999999999998</v>
      </c>
    </row>
    <row r="3729" spans="15:16" x14ac:dyDescent="0.25">
      <c r="O3729" s="21">
        <v>30412</v>
      </c>
      <c r="P3729">
        <v>306.24</v>
      </c>
    </row>
    <row r="3730" spans="15:16" x14ac:dyDescent="0.25">
      <c r="O3730" s="21">
        <v>30413</v>
      </c>
      <c r="P3730">
        <v>306.20999999999998</v>
      </c>
    </row>
    <row r="3731" spans="15:16" x14ac:dyDescent="0.25">
      <c r="O3731" s="21">
        <v>30414</v>
      </c>
      <c r="P3731">
        <v>304.48</v>
      </c>
    </row>
    <row r="3732" spans="15:16" x14ac:dyDescent="0.25">
      <c r="O3732" s="21">
        <v>30417</v>
      </c>
      <c r="P3732">
        <v>305.39</v>
      </c>
    </row>
    <row r="3733" spans="15:16" x14ac:dyDescent="0.25">
      <c r="O3733" s="21">
        <v>30418</v>
      </c>
      <c r="P3733">
        <v>302.52</v>
      </c>
    </row>
    <row r="3734" spans="15:16" x14ac:dyDescent="0.25">
      <c r="O3734" s="21">
        <v>30419</v>
      </c>
      <c r="P3734">
        <v>298.74</v>
      </c>
    </row>
    <row r="3735" spans="15:16" x14ac:dyDescent="0.25">
      <c r="O3735" s="21">
        <v>30420</v>
      </c>
      <c r="P3735">
        <v>303.52</v>
      </c>
    </row>
    <row r="3736" spans="15:16" x14ac:dyDescent="0.25">
      <c r="O3736" s="21">
        <v>30421</v>
      </c>
      <c r="P3736">
        <v>307.75</v>
      </c>
    </row>
    <row r="3737" spans="15:16" x14ac:dyDescent="0.25">
      <c r="O3737" s="21">
        <v>30424</v>
      </c>
      <c r="P3737">
        <v>310.73</v>
      </c>
    </row>
    <row r="3738" spans="15:16" x14ac:dyDescent="0.25">
      <c r="O3738" s="21">
        <v>30425</v>
      </c>
      <c r="P3738">
        <v>313.25</v>
      </c>
    </row>
    <row r="3739" spans="15:16" x14ac:dyDescent="0.25">
      <c r="O3739" s="21">
        <v>30426</v>
      </c>
      <c r="P3739">
        <v>312</v>
      </c>
    </row>
    <row r="3740" spans="15:16" x14ac:dyDescent="0.25">
      <c r="O3740" s="21">
        <v>30427</v>
      </c>
      <c r="P3740">
        <v>315.97000000000003</v>
      </c>
    </row>
    <row r="3741" spans="15:16" x14ac:dyDescent="0.25">
      <c r="O3741" s="21">
        <v>30428</v>
      </c>
      <c r="P3741">
        <v>316.25</v>
      </c>
    </row>
    <row r="3742" spans="15:16" x14ac:dyDescent="0.25">
      <c r="O3742" s="21">
        <v>30431</v>
      </c>
      <c r="P3742">
        <v>319.59000000000003</v>
      </c>
    </row>
    <row r="3743" spans="15:16" x14ac:dyDescent="0.25">
      <c r="O3743" s="21">
        <v>30432</v>
      </c>
      <c r="P3743">
        <v>318.09000000000003</v>
      </c>
    </row>
    <row r="3744" spans="15:16" x14ac:dyDescent="0.25">
      <c r="O3744" s="21">
        <v>30433</v>
      </c>
      <c r="P3744">
        <v>321.63</v>
      </c>
    </row>
    <row r="3745" spans="15:16" x14ac:dyDescent="0.25">
      <c r="O3745" s="21">
        <v>30434</v>
      </c>
      <c r="P3745">
        <v>321.84000000000003</v>
      </c>
    </row>
    <row r="3746" spans="15:16" x14ac:dyDescent="0.25">
      <c r="O3746" s="21">
        <v>30435</v>
      </c>
      <c r="P3746">
        <v>321.58</v>
      </c>
    </row>
    <row r="3747" spans="15:16" x14ac:dyDescent="0.25">
      <c r="O3747" s="21">
        <v>30438</v>
      </c>
      <c r="P3747">
        <v>321.43</v>
      </c>
    </row>
    <row r="3748" spans="15:16" x14ac:dyDescent="0.25">
      <c r="O3748" s="21">
        <v>30439</v>
      </c>
      <c r="P3748">
        <v>313.53000000000003</v>
      </c>
    </row>
    <row r="3749" spans="15:16" x14ac:dyDescent="0.25">
      <c r="O3749" s="21">
        <v>30440</v>
      </c>
      <c r="P3749">
        <v>317.14</v>
      </c>
    </row>
    <row r="3750" spans="15:16" x14ac:dyDescent="0.25">
      <c r="O3750" s="21">
        <v>30441</v>
      </c>
      <c r="P3750">
        <v>313.49</v>
      </c>
    </row>
    <row r="3751" spans="15:16" x14ac:dyDescent="0.25">
      <c r="O3751" s="21">
        <v>30442</v>
      </c>
      <c r="P3751">
        <v>314.47000000000003</v>
      </c>
    </row>
    <row r="3752" spans="15:16" x14ac:dyDescent="0.25">
      <c r="O3752" s="21">
        <v>30445</v>
      </c>
      <c r="P3752">
        <v>315.38</v>
      </c>
    </row>
    <row r="3753" spans="15:16" x14ac:dyDescent="0.25">
      <c r="O3753" s="21">
        <v>30446</v>
      </c>
      <c r="P3753">
        <v>312.17</v>
      </c>
    </row>
    <row r="3754" spans="15:16" x14ac:dyDescent="0.25">
      <c r="O3754" s="21">
        <v>30447</v>
      </c>
      <c r="P3754">
        <v>311.19</v>
      </c>
    </row>
    <row r="3755" spans="15:16" x14ac:dyDescent="0.25">
      <c r="O3755" s="21">
        <v>30448</v>
      </c>
      <c r="P3755">
        <v>311.19</v>
      </c>
    </row>
    <row r="3756" spans="15:16" x14ac:dyDescent="0.25">
      <c r="O3756" s="21">
        <v>30449</v>
      </c>
      <c r="P3756">
        <v>311.19</v>
      </c>
    </row>
    <row r="3757" spans="15:16" x14ac:dyDescent="0.25">
      <c r="O3757" s="21">
        <v>30452</v>
      </c>
      <c r="P3757">
        <v>305.82</v>
      </c>
    </row>
    <row r="3758" spans="15:16" x14ac:dyDescent="0.25">
      <c r="O3758" s="21">
        <v>30453</v>
      </c>
      <c r="P3758">
        <v>309.49</v>
      </c>
    </row>
    <row r="3759" spans="15:16" x14ac:dyDescent="0.25">
      <c r="O3759" s="21">
        <v>30454</v>
      </c>
      <c r="P3759">
        <v>313.09000000000003</v>
      </c>
    </row>
    <row r="3760" spans="15:16" x14ac:dyDescent="0.25">
      <c r="O3760" s="21">
        <v>30455</v>
      </c>
      <c r="P3760">
        <v>314.11</v>
      </c>
    </row>
    <row r="3761" spans="15:16" x14ac:dyDescent="0.25">
      <c r="O3761" s="21">
        <v>30456</v>
      </c>
      <c r="P3761">
        <v>311.79000000000002</v>
      </c>
    </row>
    <row r="3762" spans="15:16" x14ac:dyDescent="0.25">
      <c r="O3762" s="21">
        <v>30459</v>
      </c>
      <c r="P3762">
        <v>311.79000000000002</v>
      </c>
    </row>
    <row r="3763" spans="15:16" x14ac:dyDescent="0.25">
      <c r="O3763" s="21">
        <v>30460</v>
      </c>
      <c r="P3763">
        <v>311.24</v>
      </c>
    </row>
    <row r="3764" spans="15:16" x14ac:dyDescent="0.25">
      <c r="O3764" s="21">
        <v>30461</v>
      </c>
      <c r="P3764">
        <v>313.16000000000003</v>
      </c>
    </row>
    <row r="3765" spans="15:16" x14ac:dyDescent="0.25">
      <c r="O3765" s="21">
        <v>30462</v>
      </c>
      <c r="P3765">
        <v>311</v>
      </c>
    </row>
    <row r="3766" spans="15:16" x14ac:dyDescent="0.25">
      <c r="O3766" s="21">
        <v>30463</v>
      </c>
      <c r="P3766">
        <v>308.76</v>
      </c>
    </row>
    <row r="3767" spans="15:16" x14ac:dyDescent="0.25">
      <c r="O3767" s="21">
        <v>30466</v>
      </c>
      <c r="P3767">
        <v>304.82</v>
      </c>
    </row>
    <row r="3768" spans="15:16" x14ac:dyDescent="0.25">
      <c r="O3768" s="21">
        <v>30467</v>
      </c>
      <c r="P3768">
        <v>303.84000000000003</v>
      </c>
    </row>
    <row r="3769" spans="15:16" x14ac:dyDescent="0.25">
      <c r="O3769" s="21">
        <v>30468</v>
      </c>
      <c r="P3769">
        <v>297.57</v>
      </c>
    </row>
    <row r="3770" spans="15:16" x14ac:dyDescent="0.25">
      <c r="O3770" s="21">
        <v>30469</v>
      </c>
      <c r="P3770">
        <v>297.57</v>
      </c>
    </row>
    <row r="3771" spans="15:16" x14ac:dyDescent="0.25">
      <c r="O3771" s="21">
        <v>30470</v>
      </c>
      <c r="P3771">
        <v>303.14</v>
      </c>
    </row>
    <row r="3772" spans="15:16" x14ac:dyDescent="0.25">
      <c r="O3772" s="21">
        <v>30473</v>
      </c>
      <c r="P3772">
        <v>304.01</v>
      </c>
    </row>
    <row r="3773" spans="15:16" x14ac:dyDescent="0.25">
      <c r="O3773" s="21">
        <v>30474</v>
      </c>
      <c r="P3773">
        <v>307.42</v>
      </c>
    </row>
    <row r="3774" spans="15:16" x14ac:dyDescent="0.25">
      <c r="O3774" s="21">
        <v>30475</v>
      </c>
      <c r="P3774">
        <v>307.58</v>
      </c>
    </row>
    <row r="3775" spans="15:16" x14ac:dyDescent="0.25">
      <c r="O3775" s="21">
        <v>30476</v>
      </c>
      <c r="P3775">
        <v>306.35000000000002</v>
      </c>
    </row>
    <row r="3776" spans="15:16" x14ac:dyDescent="0.25">
      <c r="O3776" s="21">
        <v>30477</v>
      </c>
      <c r="P3776">
        <v>308.89</v>
      </c>
    </row>
    <row r="3777" spans="15:16" x14ac:dyDescent="0.25">
      <c r="O3777" s="21">
        <v>30480</v>
      </c>
      <c r="P3777">
        <v>312.52</v>
      </c>
    </row>
    <row r="3778" spans="15:16" x14ac:dyDescent="0.25">
      <c r="O3778" s="21">
        <v>30481</v>
      </c>
      <c r="P3778">
        <v>315.72000000000003</v>
      </c>
    </row>
    <row r="3779" spans="15:16" x14ac:dyDescent="0.25">
      <c r="O3779" s="21">
        <v>30482</v>
      </c>
      <c r="P3779">
        <v>310.99</v>
      </c>
    </row>
    <row r="3780" spans="15:16" x14ac:dyDescent="0.25">
      <c r="O3780" s="21">
        <v>30483</v>
      </c>
      <c r="P3780">
        <v>312.70999999999998</v>
      </c>
    </row>
    <row r="3781" spans="15:16" x14ac:dyDescent="0.25">
      <c r="O3781" s="21">
        <v>30484</v>
      </c>
      <c r="P3781">
        <v>312.70999999999998</v>
      </c>
    </row>
    <row r="3782" spans="15:16" x14ac:dyDescent="0.25">
      <c r="O3782" s="21">
        <v>30487</v>
      </c>
      <c r="P3782">
        <v>314.54000000000002</v>
      </c>
    </row>
    <row r="3783" spans="15:16" x14ac:dyDescent="0.25">
      <c r="O3783" s="21">
        <v>30488</v>
      </c>
      <c r="P3783">
        <v>315.55</v>
      </c>
    </row>
    <row r="3784" spans="15:16" x14ac:dyDescent="0.25">
      <c r="O3784" s="21">
        <v>30489</v>
      </c>
      <c r="P3784">
        <v>317.38</v>
      </c>
    </row>
    <row r="3785" spans="15:16" x14ac:dyDescent="0.25">
      <c r="O3785" s="21">
        <v>30490</v>
      </c>
      <c r="P3785">
        <v>317.06</v>
      </c>
    </row>
    <row r="3786" spans="15:16" x14ac:dyDescent="0.25">
      <c r="O3786" s="21">
        <v>30491</v>
      </c>
      <c r="P3786">
        <v>318.51</v>
      </c>
    </row>
    <row r="3787" spans="15:16" x14ac:dyDescent="0.25">
      <c r="O3787" s="21">
        <v>30494</v>
      </c>
      <c r="P3787">
        <v>321</v>
      </c>
    </row>
    <row r="3788" spans="15:16" x14ac:dyDescent="0.25">
      <c r="O3788" s="21">
        <v>30495</v>
      </c>
      <c r="P3788">
        <v>318.87</v>
      </c>
    </row>
    <row r="3789" spans="15:16" x14ac:dyDescent="0.25">
      <c r="O3789" s="21">
        <v>30496</v>
      </c>
      <c r="P3789">
        <v>318.82</v>
      </c>
    </row>
    <row r="3790" spans="15:16" x14ac:dyDescent="0.25">
      <c r="O3790" s="21">
        <v>30497</v>
      </c>
      <c r="P3790">
        <v>319.90000000000003</v>
      </c>
    </row>
    <row r="3791" spans="15:16" x14ac:dyDescent="0.25">
      <c r="O3791" s="21">
        <v>30498</v>
      </c>
      <c r="P3791">
        <v>322.83</v>
      </c>
    </row>
    <row r="3792" spans="15:16" x14ac:dyDescent="0.25">
      <c r="O3792" s="21">
        <v>30501</v>
      </c>
      <c r="P3792">
        <v>325.25</v>
      </c>
    </row>
    <row r="3793" spans="15:16" x14ac:dyDescent="0.25">
      <c r="O3793" s="21">
        <v>30502</v>
      </c>
      <c r="P3793">
        <v>326.94</v>
      </c>
    </row>
    <row r="3794" spans="15:16" x14ac:dyDescent="0.25">
      <c r="O3794" s="21">
        <v>30503</v>
      </c>
      <c r="P3794">
        <v>325.77</v>
      </c>
    </row>
    <row r="3795" spans="15:16" x14ac:dyDescent="0.25">
      <c r="O3795" s="21">
        <v>30504</v>
      </c>
      <c r="P3795">
        <v>331.65000000000003</v>
      </c>
    </row>
    <row r="3796" spans="15:16" x14ac:dyDescent="0.25">
      <c r="O3796" s="21">
        <v>30505</v>
      </c>
      <c r="P3796">
        <v>330.54</v>
      </c>
    </row>
    <row r="3797" spans="15:16" x14ac:dyDescent="0.25">
      <c r="O3797" s="21">
        <v>30508</v>
      </c>
      <c r="P3797">
        <v>329.86</v>
      </c>
    </row>
    <row r="3798" spans="15:16" x14ac:dyDescent="0.25">
      <c r="O3798" s="21">
        <v>30509</v>
      </c>
      <c r="P3798">
        <v>325.27</v>
      </c>
    </row>
    <row r="3799" spans="15:16" x14ac:dyDescent="0.25">
      <c r="O3799" s="21">
        <v>30510</v>
      </c>
      <c r="P3799">
        <v>322.12</v>
      </c>
    </row>
    <row r="3800" spans="15:16" x14ac:dyDescent="0.25">
      <c r="O3800" s="21">
        <v>30511</v>
      </c>
      <c r="P3800">
        <v>323.25</v>
      </c>
    </row>
    <row r="3801" spans="15:16" x14ac:dyDescent="0.25">
      <c r="O3801" s="21">
        <v>30512</v>
      </c>
      <c r="P3801">
        <v>325.42</v>
      </c>
    </row>
    <row r="3802" spans="15:16" x14ac:dyDescent="0.25">
      <c r="O3802" s="21">
        <v>30515</v>
      </c>
      <c r="P3802">
        <v>323.65000000000003</v>
      </c>
    </row>
    <row r="3803" spans="15:16" x14ac:dyDescent="0.25">
      <c r="O3803" s="21">
        <v>30516</v>
      </c>
      <c r="P3803">
        <v>323.23</v>
      </c>
    </row>
    <row r="3804" spans="15:16" x14ac:dyDescent="0.25">
      <c r="O3804" s="21">
        <v>30517</v>
      </c>
      <c r="P3804">
        <v>325.18</v>
      </c>
    </row>
    <row r="3805" spans="15:16" x14ac:dyDescent="0.25">
      <c r="O3805" s="21">
        <v>30518</v>
      </c>
      <c r="P3805">
        <v>329.16</v>
      </c>
    </row>
    <row r="3806" spans="15:16" x14ac:dyDescent="0.25">
      <c r="O3806" s="21">
        <v>30519</v>
      </c>
      <c r="P3806">
        <v>328.92</v>
      </c>
    </row>
    <row r="3807" spans="15:16" x14ac:dyDescent="0.25">
      <c r="O3807" s="21">
        <v>30522</v>
      </c>
      <c r="P3807">
        <v>327.63</v>
      </c>
    </row>
    <row r="3808" spans="15:16" x14ac:dyDescent="0.25">
      <c r="O3808" s="21">
        <v>30523</v>
      </c>
      <c r="P3808">
        <v>330.47</v>
      </c>
    </row>
    <row r="3809" spans="15:16" x14ac:dyDescent="0.25">
      <c r="O3809" s="21">
        <v>30524</v>
      </c>
      <c r="P3809">
        <v>331.48</v>
      </c>
    </row>
    <row r="3810" spans="15:16" x14ac:dyDescent="0.25">
      <c r="O3810" s="21">
        <v>30525</v>
      </c>
      <c r="P3810">
        <v>330.11</v>
      </c>
    </row>
    <row r="3811" spans="15:16" x14ac:dyDescent="0.25">
      <c r="O3811" s="21">
        <v>30526</v>
      </c>
      <c r="P3811">
        <v>328.94</v>
      </c>
    </row>
    <row r="3812" spans="15:16" x14ac:dyDescent="0.25">
      <c r="O3812" s="21">
        <v>30529</v>
      </c>
      <c r="P3812">
        <v>325.12</v>
      </c>
    </row>
    <row r="3813" spans="15:16" x14ac:dyDescent="0.25">
      <c r="O3813" s="21">
        <v>30530</v>
      </c>
      <c r="P3813">
        <v>327.94</v>
      </c>
    </row>
    <row r="3814" spans="15:16" x14ac:dyDescent="0.25">
      <c r="O3814" s="21">
        <v>30531</v>
      </c>
      <c r="P3814">
        <v>329.39</v>
      </c>
    </row>
    <row r="3815" spans="15:16" x14ac:dyDescent="0.25">
      <c r="O3815" s="21">
        <v>30532</v>
      </c>
      <c r="P3815">
        <v>329.84000000000003</v>
      </c>
    </row>
    <row r="3816" spans="15:16" x14ac:dyDescent="0.25">
      <c r="O3816" s="21">
        <v>30533</v>
      </c>
      <c r="P3816">
        <v>325.84000000000003</v>
      </c>
    </row>
    <row r="3817" spans="15:16" x14ac:dyDescent="0.25">
      <c r="O3817" s="21">
        <v>30536</v>
      </c>
      <c r="P3817">
        <v>320.11</v>
      </c>
    </row>
    <row r="3818" spans="15:16" x14ac:dyDescent="0.25">
      <c r="O3818" s="21">
        <v>30537</v>
      </c>
      <c r="P3818">
        <v>317.45</v>
      </c>
    </row>
    <row r="3819" spans="15:16" x14ac:dyDescent="0.25">
      <c r="O3819" s="21">
        <v>30538</v>
      </c>
      <c r="P3819">
        <v>315</v>
      </c>
    </row>
    <row r="3820" spans="15:16" x14ac:dyDescent="0.25">
      <c r="O3820" s="21">
        <v>30539</v>
      </c>
      <c r="P3820">
        <v>315.48</v>
      </c>
    </row>
    <row r="3821" spans="15:16" x14ac:dyDescent="0.25">
      <c r="O3821" s="21">
        <v>30540</v>
      </c>
      <c r="P3821">
        <v>318.31</v>
      </c>
    </row>
    <row r="3822" spans="15:16" x14ac:dyDescent="0.25">
      <c r="O3822" s="21">
        <v>30543</v>
      </c>
      <c r="P3822">
        <v>321.31</v>
      </c>
    </row>
    <row r="3823" spans="15:16" x14ac:dyDescent="0.25">
      <c r="O3823" s="21">
        <v>30544</v>
      </c>
      <c r="P3823">
        <v>321.61</v>
      </c>
    </row>
    <row r="3824" spans="15:16" x14ac:dyDescent="0.25">
      <c r="O3824" s="21">
        <v>30545</v>
      </c>
      <c r="P3824">
        <v>319.94</v>
      </c>
    </row>
    <row r="3825" spans="15:16" x14ac:dyDescent="0.25">
      <c r="O3825" s="21">
        <v>30546</v>
      </c>
      <c r="P3825">
        <v>308.89</v>
      </c>
    </row>
    <row r="3826" spans="15:16" x14ac:dyDescent="0.25">
      <c r="O3826" s="21">
        <v>30547</v>
      </c>
      <c r="P3826">
        <v>317.73</v>
      </c>
    </row>
    <row r="3827" spans="15:16" x14ac:dyDescent="0.25">
      <c r="O3827" s="21">
        <v>30550</v>
      </c>
      <c r="P3827">
        <v>317.27</v>
      </c>
    </row>
    <row r="3828" spans="15:16" x14ac:dyDescent="0.25">
      <c r="O3828" s="21">
        <v>30551</v>
      </c>
      <c r="P3828">
        <v>315.92</v>
      </c>
    </row>
    <row r="3829" spans="15:16" x14ac:dyDescent="0.25">
      <c r="O3829" s="21">
        <v>30552</v>
      </c>
      <c r="P3829">
        <v>315.79000000000002</v>
      </c>
    </row>
    <row r="3830" spans="15:16" x14ac:dyDescent="0.25">
      <c r="O3830" s="21">
        <v>30553</v>
      </c>
      <c r="P3830">
        <v>315.28000000000003</v>
      </c>
    </row>
    <row r="3831" spans="15:16" x14ac:dyDescent="0.25">
      <c r="O3831" s="21">
        <v>30554</v>
      </c>
      <c r="P3831">
        <v>313.36</v>
      </c>
    </row>
    <row r="3832" spans="15:16" x14ac:dyDescent="0.25">
      <c r="O3832" s="21">
        <v>30557</v>
      </c>
      <c r="P3832">
        <v>309.94</v>
      </c>
    </row>
    <row r="3833" spans="15:16" x14ac:dyDescent="0.25">
      <c r="O3833" s="21">
        <v>30558</v>
      </c>
      <c r="P3833">
        <v>309.47000000000003</v>
      </c>
    </row>
    <row r="3834" spans="15:16" x14ac:dyDescent="0.25">
      <c r="O3834" s="21">
        <v>30559</v>
      </c>
      <c r="P3834">
        <v>309.29000000000002</v>
      </c>
    </row>
    <row r="3835" spans="15:16" x14ac:dyDescent="0.25">
      <c r="O3835" s="21">
        <v>30560</v>
      </c>
      <c r="P3835">
        <v>312.97000000000003</v>
      </c>
    </row>
    <row r="3836" spans="15:16" x14ac:dyDescent="0.25">
      <c r="O3836" s="21">
        <v>30561</v>
      </c>
      <c r="P3836">
        <v>312.12</v>
      </c>
    </row>
    <row r="3837" spans="15:16" x14ac:dyDescent="0.25">
      <c r="O3837" s="21">
        <v>30564</v>
      </c>
      <c r="P3837">
        <v>312.75</v>
      </c>
    </row>
    <row r="3838" spans="15:16" x14ac:dyDescent="0.25">
      <c r="O3838" s="21">
        <v>30565</v>
      </c>
      <c r="P3838">
        <v>313.75</v>
      </c>
    </row>
    <row r="3839" spans="15:16" x14ac:dyDescent="0.25">
      <c r="O3839" s="21">
        <v>30566</v>
      </c>
      <c r="P3839">
        <v>312.94</v>
      </c>
    </row>
    <row r="3840" spans="15:16" x14ac:dyDescent="0.25">
      <c r="O3840" s="21">
        <v>30567</v>
      </c>
      <c r="P3840">
        <v>313.53000000000003</v>
      </c>
    </row>
    <row r="3841" spans="15:16" x14ac:dyDescent="0.25">
      <c r="O3841" s="21">
        <v>30568</v>
      </c>
      <c r="P3841">
        <v>311.48</v>
      </c>
    </row>
    <row r="3842" spans="15:16" x14ac:dyDescent="0.25">
      <c r="O3842" s="21">
        <v>30571</v>
      </c>
      <c r="P3842">
        <v>312.85000000000002</v>
      </c>
    </row>
    <row r="3843" spans="15:16" x14ac:dyDescent="0.25">
      <c r="O3843" s="21">
        <v>30572</v>
      </c>
      <c r="P3843">
        <v>310.42</v>
      </c>
    </row>
    <row r="3844" spans="15:16" x14ac:dyDescent="0.25">
      <c r="O3844" s="21">
        <v>30573</v>
      </c>
      <c r="P3844">
        <v>307.86</v>
      </c>
    </row>
    <row r="3845" spans="15:16" x14ac:dyDescent="0.25">
      <c r="O3845" s="21">
        <v>30574</v>
      </c>
      <c r="P3845">
        <v>309.45999999999998</v>
      </c>
    </row>
    <row r="3846" spans="15:16" x14ac:dyDescent="0.25">
      <c r="O3846" s="21">
        <v>30575</v>
      </c>
      <c r="P3846">
        <v>308.38</v>
      </c>
    </row>
    <row r="3847" spans="15:16" x14ac:dyDescent="0.25">
      <c r="O3847" s="21">
        <v>30578</v>
      </c>
      <c r="P3847">
        <v>309.77</v>
      </c>
    </row>
    <row r="3848" spans="15:16" x14ac:dyDescent="0.25">
      <c r="O3848" s="21">
        <v>30579</v>
      </c>
      <c r="P3848">
        <v>312.51</v>
      </c>
    </row>
    <row r="3849" spans="15:16" x14ac:dyDescent="0.25">
      <c r="O3849" s="21">
        <v>30580</v>
      </c>
      <c r="P3849">
        <v>314.73</v>
      </c>
    </row>
    <row r="3850" spans="15:16" x14ac:dyDescent="0.25">
      <c r="O3850" s="21">
        <v>30581</v>
      </c>
      <c r="P3850">
        <v>313.33</v>
      </c>
    </row>
    <row r="3851" spans="15:16" x14ac:dyDescent="0.25">
      <c r="O3851" s="21">
        <v>30582</v>
      </c>
      <c r="P3851">
        <v>314.76</v>
      </c>
    </row>
    <row r="3852" spans="15:16" x14ac:dyDescent="0.25">
      <c r="O3852" s="21">
        <v>30585</v>
      </c>
      <c r="P3852">
        <v>317.06</v>
      </c>
    </row>
    <row r="3853" spans="15:16" x14ac:dyDescent="0.25">
      <c r="O3853" s="21">
        <v>30586</v>
      </c>
      <c r="P3853">
        <v>317.10000000000002</v>
      </c>
    </row>
    <row r="3854" spans="15:16" x14ac:dyDescent="0.25">
      <c r="O3854" s="21">
        <v>30587</v>
      </c>
      <c r="P3854">
        <v>317.01</v>
      </c>
    </row>
    <row r="3855" spans="15:16" x14ac:dyDescent="0.25">
      <c r="O3855" s="21">
        <v>30588</v>
      </c>
      <c r="P3855">
        <v>317.2</v>
      </c>
    </row>
    <row r="3856" spans="15:16" x14ac:dyDescent="0.25">
      <c r="O3856" s="21">
        <v>30589</v>
      </c>
      <c r="P3856">
        <v>316.20999999999998</v>
      </c>
    </row>
    <row r="3857" spans="15:16" x14ac:dyDescent="0.25">
      <c r="O3857" s="21">
        <v>30592</v>
      </c>
      <c r="P3857">
        <v>317.26</v>
      </c>
    </row>
    <row r="3858" spans="15:16" x14ac:dyDescent="0.25">
      <c r="O3858" s="21">
        <v>30593</v>
      </c>
      <c r="P3858">
        <v>317.38</v>
      </c>
    </row>
    <row r="3859" spans="15:16" x14ac:dyDescent="0.25">
      <c r="O3859" s="21">
        <v>30594</v>
      </c>
      <c r="P3859">
        <v>320.42</v>
      </c>
    </row>
    <row r="3860" spans="15:16" x14ac:dyDescent="0.25">
      <c r="O3860" s="21">
        <v>30595</v>
      </c>
      <c r="P3860">
        <v>324.04000000000002</v>
      </c>
    </row>
    <row r="3861" spans="15:16" x14ac:dyDescent="0.25">
      <c r="O3861" s="21">
        <v>30596</v>
      </c>
      <c r="P3861">
        <v>326.03000000000003</v>
      </c>
    </row>
    <row r="3862" spans="15:16" x14ac:dyDescent="0.25">
      <c r="O3862" s="21">
        <v>30599</v>
      </c>
      <c r="P3862">
        <v>327.17</v>
      </c>
    </row>
    <row r="3863" spans="15:16" x14ac:dyDescent="0.25">
      <c r="O3863" s="21">
        <v>30600</v>
      </c>
      <c r="P3863">
        <v>327.2</v>
      </c>
    </row>
    <row r="3864" spans="15:16" x14ac:dyDescent="0.25">
      <c r="O3864" s="21">
        <v>30601</v>
      </c>
      <c r="P3864">
        <v>325.36</v>
      </c>
    </row>
    <row r="3865" spans="15:16" x14ac:dyDescent="0.25">
      <c r="O3865" s="21">
        <v>30602</v>
      </c>
      <c r="P3865">
        <v>327.33</v>
      </c>
    </row>
    <row r="3866" spans="15:16" x14ac:dyDescent="0.25">
      <c r="O3866" s="21">
        <v>30603</v>
      </c>
      <c r="P3866">
        <v>328.37</v>
      </c>
    </row>
    <row r="3867" spans="15:16" x14ac:dyDescent="0.25">
      <c r="O3867" s="21">
        <v>30606</v>
      </c>
      <c r="P3867">
        <v>331.23</v>
      </c>
    </row>
    <row r="3868" spans="15:16" x14ac:dyDescent="0.25">
      <c r="O3868" s="21">
        <v>30607</v>
      </c>
      <c r="P3868">
        <v>333.53000000000003</v>
      </c>
    </row>
    <row r="3869" spans="15:16" x14ac:dyDescent="0.25">
      <c r="O3869" s="21">
        <v>30608</v>
      </c>
      <c r="P3869">
        <v>334.69</v>
      </c>
    </row>
    <row r="3870" spans="15:16" x14ac:dyDescent="0.25">
      <c r="O3870" s="21">
        <v>30609</v>
      </c>
      <c r="P3870">
        <v>334.15000000000003</v>
      </c>
    </row>
    <row r="3871" spans="15:16" x14ac:dyDescent="0.25">
      <c r="O3871" s="21">
        <v>30610</v>
      </c>
      <c r="P3871">
        <v>337.12</v>
      </c>
    </row>
    <row r="3872" spans="15:16" x14ac:dyDescent="0.25">
      <c r="O3872" s="21">
        <v>30613</v>
      </c>
      <c r="P3872">
        <v>337.27</v>
      </c>
    </row>
    <row r="3873" spans="15:16" x14ac:dyDescent="0.25">
      <c r="O3873" s="21">
        <v>30614</v>
      </c>
      <c r="P3873">
        <v>343.06</v>
      </c>
    </row>
    <row r="3874" spans="15:16" x14ac:dyDescent="0.25">
      <c r="O3874" s="21">
        <v>30615</v>
      </c>
      <c r="P3874">
        <v>340.8</v>
      </c>
    </row>
    <row r="3875" spans="15:16" x14ac:dyDescent="0.25">
      <c r="O3875" s="21">
        <v>30616</v>
      </c>
      <c r="P3875">
        <v>338.28000000000003</v>
      </c>
    </row>
    <row r="3876" spans="15:16" x14ac:dyDescent="0.25">
      <c r="O3876" s="21">
        <v>30617</v>
      </c>
      <c r="P3876">
        <v>339.28000000000003</v>
      </c>
    </row>
    <row r="3877" spans="15:16" x14ac:dyDescent="0.25">
      <c r="O3877" s="21">
        <v>30620</v>
      </c>
      <c r="P3877">
        <v>341.11</v>
      </c>
    </row>
    <row r="3878" spans="15:16" x14ac:dyDescent="0.25">
      <c r="O3878" s="21">
        <v>30621</v>
      </c>
      <c r="P3878">
        <v>340.47</v>
      </c>
    </row>
    <row r="3879" spans="15:16" x14ac:dyDescent="0.25">
      <c r="O3879" s="21">
        <v>30622</v>
      </c>
      <c r="P3879">
        <v>339.49</v>
      </c>
    </row>
    <row r="3880" spans="15:16" x14ac:dyDescent="0.25">
      <c r="O3880" s="21">
        <v>30623</v>
      </c>
      <c r="P3880">
        <v>337.73</v>
      </c>
    </row>
    <row r="3881" spans="15:16" x14ac:dyDescent="0.25">
      <c r="O3881" s="21">
        <v>30624</v>
      </c>
      <c r="P3881">
        <v>334.81</v>
      </c>
    </row>
    <row r="3882" spans="15:16" x14ac:dyDescent="0.25">
      <c r="O3882" s="21">
        <v>30627</v>
      </c>
      <c r="P3882">
        <v>332.1</v>
      </c>
    </row>
    <row r="3883" spans="15:16" x14ac:dyDescent="0.25">
      <c r="O3883" s="21">
        <v>30628</v>
      </c>
      <c r="P3883">
        <v>335.1</v>
      </c>
    </row>
    <row r="3884" spans="15:16" x14ac:dyDescent="0.25">
      <c r="O3884" s="21">
        <v>30629</v>
      </c>
      <c r="P3884">
        <v>337.28000000000003</v>
      </c>
    </row>
    <row r="3885" spans="15:16" x14ac:dyDescent="0.25">
      <c r="O3885" s="21">
        <v>30630</v>
      </c>
      <c r="P3885">
        <v>341.77</v>
      </c>
    </row>
    <row r="3886" spans="15:16" x14ac:dyDescent="0.25">
      <c r="O3886" s="21">
        <v>30631</v>
      </c>
      <c r="P3886">
        <v>341.38</v>
      </c>
    </row>
    <row r="3887" spans="15:16" x14ac:dyDescent="0.25">
      <c r="O3887" s="21">
        <v>30634</v>
      </c>
      <c r="P3887">
        <v>340.88</v>
      </c>
    </row>
    <row r="3888" spans="15:16" x14ac:dyDescent="0.25">
      <c r="O3888" s="21">
        <v>30635</v>
      </c>
      <c r="P3888">
        <v>342.02</v>
      </c>
    </row>
    <row r="3889" spans="15:16" x14ac:dyDescent="0.25">
      <c r="O3889" s="21">
        <v>30636</v>
      </c>
      <c r="P3889">
        <v>342.02</v>
      </c>
    </row>
    <row r="3890" spans="15:16" x14ac:dyDescent="0.25">
      <c r="O3890" s="21">
        <v>30637</v>
      </c>
      <c r="P3890">
        <v>343.33</v>
      </c>
    </row>
    <row r="3891" spans="15:16" x14ac:dyDescent="0.25">
      <c r="O3891" s="21">
        <v>30638</v>
      </c>
      <c r="P3891">
        <v>338.95</v>
      </c>
    </row>
    <row r="3892" spans="15:16" x14ac:dyDescent="0.25">
      <c r="O3892" s="21">
        <v>30641</v>
      </c>
      <c r="P3892">
        <v>336.8</v>
      </c>
    </row>
    <row r="3893" spans="15:16" x14ac:dyDescent="0.25">
      <c r="O3893" s="21">
        <v>30642</v>
      </c>
      <c r="P3893">
        <v>338.03000000000003</v>
      </c>
    </row>
    <row r="3894" spans="15:16" x14ac:dyDescent="0.25">
      <c r="O3894" s="21">
        <v>30643</v>
      </c>
      <c r="P3894">
        <v>340.79</v>
      </c>
    </row>
    <row r="3895" spans="15:16" x14ac:dyDescent="0.25">
      <c r="O3895" s="21">
        <v>30644</v>
      </c>
      <c r="P3895">
        <v>342.99</v>
      </c>
    </row>
    <row r="3896" spans="15:16" x14ac:dyDescent="0.25">
      <c r="O3896" s="21">
        <v>30645</v>
      </c>
      <c r="P3896">
        <v>345.1</v>
      </c>
    </row>
    <row r="3897" spans="15:16" x14ac:dyDescent="0.25">
      <c r="O3897" s="21">
        <v>30648</v>
      </c>
      <c r="P3897">
        <v>345.61</v>
      </c>
    </row>
    <row r="3898" spans="15:16" x14ac:dyDescent="0.25">
      <c r="O3898" s="21">
        <v>30649</v>
      </c>
      <c r="P3898">
        <v>344.32</v>
      </c>
    </row>
    <row r="3899" spans="15:16" x14ac:dyDescent="0.25">
      <c r="O3899" s="21">
        <v>30650</v>
      </c>
      <c r="P3899">
        <v>347.66</v>
      </c>
    </row>
    <row r="3900" spans="15:16" x14ac:dyDescent="0.25">
      <c r="O3900" s="21">
        <v>30651</v>
      </c>
      <c r="P3900">
        <v>346.5</v>
      </c>
    </row>
    <row r="3901" spans="15:16" x14ac:dyDescent="0.25">
      <c r="O3901" s="21">
        <v>30652</v>
      </c>
      <c r="P3901">
        <v>348.3</v>
      </c>
    </row>
    <row r="3902" spans="15:16" x14ac:dyDescent="0.25">
      <c r="O3902" s="21">
        <v>30655</v>
      </c>
      <c r="P3902">
        <v>346.27</v>
      </c>
    </row>
    <row r="3903" spans="15:16" x14ac:dyDescent="0.25">
      <c r="O3903" s="21">
        <v>30656</v>
      </c>
      <c r="P3903">
        <v>346.72</v>
      </c>
    </row>
    <row r="3904" spans="15:16" x14ac:dyDescent="0.25">
      <c r="O3904" s="21">
        <v>30657</v>
      </c>
      <c r="P3904">
        <v>345.35</v>
      </c>
    </row>
    <row r="3905" spans="15:16" x14ac:dyDescent="0.25">
      <c r="O3905" s="21">
        <v>30658</v>
      </c>
      <c r="P3905">
        <v>346.58</v>
      </c>
    </row>
    <row r="3906" spans="15:16" x14ac:dyDescent="0.25">
      <c r="O3906" s="21">
        <v>30659</v>
      </c>
      <c r="P3906">
        <v>343.24</v>
      </c>
    </row>
    <row r="3907" spans="15:16" x14ac:dyDescent="0.25">
      <c r="O3907" s="21">
        <v>30662</v>
      </c>
      <c r="P3907">
        <v>344.06</v>
      </c>
    </row>
    <row r="3908" spans="15:16" x14ac:dyDescent="0.25">
      <c r="O3908" s="21">
        <v>30663</v>
      </c>
      <c r="P3908">
        <v>343.77</v>
      </c>
    </row>
    <row r="3909" spans="15:16" x14ac:dyDescent="0.25">
      <c r="O3909" s="21">
        <v>30664</v>
      </c>
      <c r="P3909">
        <v>343.92</v>
      </c>
    </row>
    <row r="3910" spans="15:16" x14ac:dyDescent="0.25">
      <c r="O3910" s="21">
        <v>30665</v>
      </c>
      <c r="P3910">
        <v>342.11</v>
      </c>
    </row>
    <row r="3911" spans="15:16" x14ac:dyDescent="0.25">
      <c r="O3911" s="21">
        <v>30666</v>
      </c>
      <c r="P3911">
        <v>340.91</v>
      </c>
    </row>
    <row r="3912" spans="15:16" x14ac:dyDescent="0.25">
      <c r="O3912" s="21">
        <v>30669</v>
      </c>
      <c r="P3912">
        <v>344.12</v>
      </c>
    </row>
    <row r="3913" spans="15:16" x14ac:dyDescent="0.25">
      <c r="O3913" s="21">
        <v>30670</v>
      </c>
      <c r="P3913">
        <v>345.25</v>
      </c>
    </row>
    <row r="3914" spans="15:16" x14ac:dyDescent="0.25">
      <c r="O3914" s="21">
        <v>30671</v>
      </c>
      <c r="P3914">
        <v>349.33</v>
      </c>
    </row>
    <row r="3915" spans="15:16" x14ac:dyDescent="0.25">
      <c r="O3915" s="21">
        <v>30672</v>
      </c>
      <c r="P3915">
        <v>349.33</v>
      </c>
    </row>
    <row r="3916" spans="15:16" x14ac:dyDescent="0.25">
      <c r="O3916" s="21">
        <v>30673</v>
      </c>
      <c r="P3916">
        <v>348.14</v>
      </c>
    </row>
    <row r="3917" spans="15:16" x14ac:dyDescent="0.25">
      <c r="O3917" s="21">
        <v>30676</v>
      </c>
      <c r="P3917">
        <v>348.14</v>
      </c>
    </row>
    <row r="3918" spans="15:16" x14ac:dyDescent="0.25">
      <c r="O3918" s="21">
        <v>30677</v>
      </c>
      <c r="P3918">
        <v>349.25</v>
      </c>
    </row>
    <row r="3919" spans="15:16" x14ac:dyDescent="0.25">
      <c r="O3919" s="21">
        <v>30678</v>
      </c>
      <c r="P3919">
        <v>351.71</v>
      </c>
    </row>
    <row r="3920" spans="15:16" x14ac:dyDescent="0.25">
      <c r="O3920" s="21">
        <v>30679</v>
      </c>
      <c r="P3920">
        <v>351.83</v>
      </c>
    </row>
    <row r="3921" spans="15:16" x14ac:dyDescent="0.25">
      <c r="O3921" s="21">
        <v>30680</v>
      </c>
      <c r="P3921">
        <v>351.83</v>
      </c>
    </row>
    <row r="3922" spans="15:16" x14ac:dyDescent="0.25">
      <c r="O3922" s="21">
        <v>30683</v>
      </c>
      <c r="P3922">
        <v>357.28000000000003</v>
      </c>
    </row>
    <row r="3923" spans="15:16" x14ac:dyDescent="0.25">
      <c r="O3923" s="21">
        <v>30684</v>
      </c>
      <c r="P3923">
        <v>358.16</v>
      </c>
    </row>
    <row r="3924" spans="15:16" x14ac:dyDescent="0.25">
      <c r="O3924" s="21">
        <v>30685</v>
      </c>
      <c r="P3924">
        <v>354.94</v>
      </c>
    </row>
    <row r="3925" spans="15:16" x14ac:dyDescent="0.25">
      <c r="O3925" s="21">
        <v>30686</v>
      </c>
      <c r="P3925">
        <v>358.91</v>
      </c>
    </row>
    <row r="3926" spans="15:16" x14ac:dyDescent="0.25">
      <c r="O3926" s="21">
        <v>30687</v>
      </c>
      <c r="P3926">
        <v>359.45</v>
      </c>
    </row>
    <row r="3927" spans="15:16" x14ac:dyDescent="0.25">
      <c r="O3927" s="21">
        <v>30690</v>
      </c>
      <c r="P3927">
        <v>359.96</v>
      </c>
    </row>
    <row r="3928" spans="15:16" x14ac:dyDescent="0.25">
      <c r="O3928" s="21">
        <v>30691</v>
      </c>
      <c r="P3928">
        <v>355.31</v>
      </c>
    </row>
    <row r="3929" spans="15:16" x14ac:dyDescent="0.25">
      <c r="O3929" s="21">
        <v>30692</v>
      </c>
      <c r="P3929">
        <v>354.94</v>
      </c>
    </row>
    <row r="3930" spans="15:16" x14ac:dyDescent="0.25">
      <c r="O3930" s="21">
        <v>30693</v>
      </c>
      <c r="P3930">
        <v>355.13</v>
      </c>
    </row>
    <row r="3931" spans="15:16" x14ac:dyDescent="0.25">
      <c r="O3931" s="21">
        <v>30694</v>
      </c>
      <c r="P3931">
        <v>353.22</v>
      </c>
    </row>
    <row r="3932" spans="15:16" x14ac:dyDescent="0.25">
      <c r="O3932" s="21">
        <v>30697</v>
      </c>
      <c r="P3932">
        <v>351.62</v>
      </c>
    </row>
    <row r="3933" spans="15:16" x14ac:dyDescent="0.25">
      <c r="O3933" s="21">
        <v>30698</v>
      </c>
      <c r="P3933">
        <v>355.79</v>
      </c>
    </row>
    <row r="3934" spans="15:16" x14ac:dyDescent="0.25">
      <c r="O3934" s="21">
        <v>30699</v>
      </c>
      <c r="P3934">
        <v>354.87</v>
      </c>
    </row>
    <row r="3935" spans="15:16" x14ac:dyDescent="0.25">
      <c r="O3935" s="21">
        <v>30700</v>
      </c>
      <c r="P3935">
        <v>357.78000000000003</v>
      </c>
    </row>
    <row r="3936" spans="15:16" x14ac:dyDescent="0.25">
      <c r="O3936" s="21">
        <v>30701</v>
      </c>
      <c r="P3936">
        <v>360.5</v>
      </c>
    </row>
    <row r="3937" spans="15:16" x14ac:dyDescent="0.25">
      <c r="O3937" s="21">
        <v>30704</v>
      </c>
      <c r="P3937">
        <v>363.66</v>
      </c>
    </row>
    <row r="3938" spans="15:16" x14ac:dyDescent="0.25">
      <c r="O3938" s="21">
        <v>30705</v>
      </c>
      <c r="P3938">
        <v>360.78000000000003</v>
      </c>
    </row>
    <row r="3939" spans="15:16" x14ac:dyDescent="0.25">
      <c r="O3939" s="21">
        <v>30706</v>
      </c>
      <c r="P3939">
        <v>364.19</v>
      </c>
    </row>
    <row r="3940" spans="15:16" x14ac:dyDescent="0.25">
      <c r="O3940" s="21">
        <v>30707</v>
      </c>
      <c r="P3940">
        <v>364.31</v>
      </c>
    </row>
    <row r="3941" spans="15:16" x14ac:dyDescent="0.25">
      <c r="O3941" s="21">
        <v>30708</v>
      </c>
      <c r="P3941">
        <v>365.89</v>
      </c>
    </row>
    <row r="3942" spans="15:16" x14ac:dyDescent="0.25">
      <c r="O3942" s="21">
        <v>30711</v>
      </c>
      <c r="P3942">
        <v>366.01</v>
      </c>
    </row>
    <row r="3943" spans="15:16" x14ac:dyDescent="0.25">
      <c r="O3943" s="21">
        <v>30712</v>
      </c>
      <c r="P3943">
        <v>365.14</v>
      </c>
    </row>
    <row r="3944" spans="15:16" x14ac:dyDescent="0.25">
      <c r="O3944" s="21">
        <v>30713</v>
      </c>
      <c r="P3944">
        <v>369.73</v>
      </c>
    </row>
    <row r="3945" spans="15:16" x14ac:dyDescent="0.25">
      <c r="O3945" s="21">
        <v>30714</v>
      </c>
      <c r="P3945">
        <v>370.84000000000003</v>
      </c>
    </row>
    <row r="3946" spans="15:16" x14ac:dyDescent="0.25">
      <c r="O3946" s="21">
        <v>30715</v>
      </c>
      <c r="P3946">
        <v>370.28000000000003</v>
      </c>
    </row>
    <row r="3947" spans="15:16" x14ac:dyDescent="0.25">
      <c r="O3947" s="21">
        <v>30718</v>
      </c>
      <c r="P3947">
        <v>364.93</v>
      </c>
    </row>
    <row r="3948" spans="15:16" x14ac:dyDescent="0.25">
      <c r="O3948" s="21">
        <v>30719</v>
      </c>
      <c r="P3948">
        <v>359.55</v>
      </c>
    </row>
    <row r="3949" spans="15:16" x14ac:dyDescent="0.25">
      <c r="O3949" s="21">
        <v>30720</v>
      </c>
      <c r="P3949">
        <v>361.89</v>
      </c>
    </row>
    <row r="3950" spans="15:16" x14ac:dyDescent="0.25">
      <c r="O3950" s="21">
        <v>30721</v>
      </c>
      <c r="P3950">
        <v>352.8</v>
      </c>
    </row>
    <row r="3951" spans="15:16" x14ac:dyDescent="0.25">
      <c r="O3951" s="21">
        <v>30722</v>
      </c>
      <c r="P3951">
        <v>351.54</v>
      </c>
    </row>
    <row r="3952" spans="15:16" x14ac:dyDescent="0.25">
      <c r="O3952" s="21">
        <v>30725</v>
      </c>
      <c r="P3952">
        <v>349.62</v>
      </c>
    </row>
    <row r="3953" spans="15:16" x14ac:dyDescent="0.25">
      <c r="O3953" s="21">
        <v>30726</v>
      </c>
      <c r="P3953">
        <v>349.62</v>
      </c>
    </row>
    <row r="3954" spans="15:16" x14ac:dyDescent="0.25">
      <c r="O3954" s="21">
        <v>30727</v>
      </c>
      <c r="P3954">
        <v>352.32</v>
      </c>
    </row>
    <row r="3955" spans="15:16" x14ac:dyDescent="0.25">
      <c r="O3955" s="21">
        <v>30728</v>
      </c>
      <c r="P3955">
        <v>356.72</v>
      </c>
    </row>
    <row r="3956" spans="15:16" x14ac:dyDescent="0.25">
      <c r="O3956" s="21">
        <v>30729</v>
      </c>
      <c r="P3956">
        <v>357.6</v>
      </c>
    </row>
    <row r="3957" spans="15:16" x14ac:dyDescent="0.25">
      <c r="O3957" s="21">
        <v>30732</v>
      </c>
      <c r="P3957">
        <v>356.89</v>
      </c>
    </row>
    <row r="3958" spans="15:16" x14ac:dyDescent="0.25">
      <c r="O3958" s="21">
        <v>30733</v>
      </c>
      <c r="P3958">
        <v>352.41</v>
      </c>
    </row>
    <row r="3959" spans="15:16" x14ac:dyDescent="0.25">
      <c r="O3959" s="21">
        <v>30734</v>
      </c>
      <c r="P3959">
        <v>348.08</v>
      </c>
    </row>
    <row r="3960" spans="15:16" x14ac:dyDescent="0.25">
      <c r="O3960" s="21">
        <v>30735</v>
      </c>
      <c r="P3960">
        <v>349.43</v>
      </c>
    </row>
    <row r="3961" spans="15:16" x14ac:dyDescent="0.25">
      <c r="O3961" s="21">
        <v>30736</v>
      </c>
      <c r="P3961">
        <v>352.48</v>
      </c>
    </row>
    <row r="3962" spans="15:16" x14ac:dyDescent="0.25">
      <c r="O3962" s="21">
        <v>30739</v>
      </c>
      <c r="P3962">
        <v>354.3</v>
      </c>
    </row>
    <row r="3963" spans="15:16" x14ac:dyDescent="0.25">
      <c r="O3963" s="21">
        <v>30740</v>
      </c>
      <c r="P3963">
        <v>350.84000000000003</v>
      </c>
    </row>
    <row r="3964" spans="15:16" x14ac:dyDescent="0.25">
      <c r="O3964" s="21">
        <v>30741</v>
      </c>
      <c r="P3964">
        <v>348.40000000000003</v>
      </c>
    </row>
    <row r="3965" spans="15:16" x14ac:dyDescent="0.25">
      <c r="O3965" s="21">
        <v>30742</v>
      </c>
      <c r="P3965">
        <v>350.61</v>
      </c>
    </row>
    <row r="3966" spans="15:16" x14ac:dyDescent="0.25">
      <c r="O3966" s="21">
        <v>30743</v>
      </c>
      <c r="P3966">
        <v>351.74</v>
      </c>
    </row>
    <row r="3967" spans="15:16" x14ac:dyDescent="0.25">
      <c r="O3967" s="21">
        <v>30746</v>
      </c>
      <c r="P3967">
        <v>351.77</v>
      </c>
    </row>
    <row r="3968" spans="15:16" x14ac:dyDescent="0.25">
      <c r="O3968" s="21">
        <v>30747</v>
      </c>
      <c r="P3968">
        <v>350.21</v>
      </c>
    </row>
    <row r="3969" spans="15:16" x14ac:dyDescent="0.25">
      <c r="O3969" s="21">
        <v>30748</v>
      </c>
      <c r="P3969">
        <v>346.44</v>
      </c>
    </row>
    <row r="3970" spans="15:16" x14ac:dyDescent="0.25">
      <c r="O3970" s="21">
        <v>30749</v>
      </c>
      <c r="P3970">
        <v>344.81</v>
      </c>
    </row>
    <row r="3971" spans="15:16" x14ac:dyDescent="0.25">
      <c r="O3971" s="21">
        <v>30750</v>
      </c>
      <c r="P3971">
        <v>344.81</v>
      </c>
    </row>
    <row r="3972" spans="15:16" x14ac:dyDescent="0.25">
      <c r="O3972" s="21">
        <v>30753</v>
      </c>
      <c r="P3972">
        <v>341.1</v>
      </c>
    </row>
    <row r="3973" spans="15:16" x14ac:dyDescent="0.25">
      <c r="O3973" s="21">
        <v>30754</v>
      </c>
      <c r="P3973">
        <v>344</v>
      </c>
    </row>
    <row r="3974" spans="15:16" x14ac:dyDescent="0.25">
      <c r="O3974" s="21">
        <v>30755</v>
      </c>
      <c r="P3974">
        <v>344.68</v>
      </c>
    </row>
    <row r="3975" spans="15:16" x14ac:dyDescent="0.25">
      <c r="O3975" s="21">
        <v>30756</v>
      </c>
      <c r="P3975">
        <v>346.98</v>
      </c>
    </row>
    <row r="3976" spans="15:16" x14ac:dyDescent="0.25">
      <c r="O3976" s="21">
        <v>30757</v>
      </c>
      <c r="P3976">
        <v>353.57</v>
      </c>
    </row>
    <row r="3977" spans="15:16" x14ac:dyDescent="0.25">
      <c r="O3977" s="21">
        <v>30760</v>
      </c>
      <c r="P3977">
        <v>351.36</v>
      </c>
    </row>
    <row r="3978" spans="15:16" x14ac:dyDescent="0.25">
      <c r="O3978" s="21">
        <v>30761</v>
      </c>
      <c r="P3978">
        <v>351.64</v>
      </c>
    </row>
    <row r="3979" spans="15:16" x14ac:dyDescent="0.25">
      <c r="O3979" s="21">
        <v>30762</v>
      </c>
      <c r="P3979">
        <v>351.39</v>
      </c>
    </row>
    <row r="3980" spans="15:16" x14ac:dyDescent="0.25">
      <c r="O3980" s="21">
        <v>30763</v>
      </c>
      <c r="P3980">
        <v>352.39</v>
      </c>
    </row>
    <row r="3981" spans="15:16" x14ac:dyDescent="0.25">
      <c r="O3981" s="21">
        <v>30764</v>
      </c>
      <c r="P3981">
        <v>351.59000000000003</v>
      </c>
    </row>
    <row r="3982" spans="15:16" x14ac:dyDescent="0.25">
      <c r="O3982" s="21">
        <v>30767</v>
      </c>
      <c r="P3982">
        <v>350.51</v>
      </c>
    </row>
    <row r="3983" spans="15:16" x14ac:dyDescent="0.25">
      <c r="O3983" s="21">
        <v>30768</v>
      </c>
      <c r="P3983">
        <v>348.53000000000003</v>
      </c>
    </row>
    <row r="3984" spans="15:16" x14ac:dyDescent="0.25">
      <c r="O3984" s="21">
        <v>30769</v>
      </c>
      <c r="P3984">
        <v>348.53000000000003</v>
      </c>
    </row>
    <row r="3985" spans="15:16" x14ac:dyDescent="0.25">
      <c r="O3985" s="21">
        <v>30770</v>
      </c>
      <c r="P3985">
        <v>347.49</v>
      </c>
    </row>
    <row r="3986" spans="15:16" x14ac:dyDescent="0.25">
      <c r="O3986" s="21">
        <v>30771</v>
      </c>
      <c r="P3986">
        <v>348.69</v>
      </c>
    </row>
    <row r="3987" spans="15:16" x14ac:dyDescent="0.25">
      <c r="O3987" s="21">
        <v>30774</v>
      </c>
      <c r="P3987">
        <v>348.41</v>
      </c>
    </row>
    <row r="3988" spans="15:16" x14ac:dyDescent="0.25">
      <c r="O3988" s="21">
        <v>30775</v>
      </c>
      <c r="P3988">
        <v>349.90000000000003</v>
      </c>
    </row>
    <row r="3989" spans="15:16" x14ac:dyDescent="0.25">
      <c r="O3989" s="21">
        <v>30776</v>
      </c>
      <c r="P3989">
        <v>346.61</v>
      </c>
    </row>
    <row r="3990" spans="15:16" x14ac:dyDescent="0.25">
      <c r="O3990" s="21">
        <v>30777</v>
      </c>
      <c r="P3990">
        <v>346.29</v>
      </c>
    </row>
    <row r="3991" spans="15:16" x14ac:dyDescent="0.25">
      <c r="O3991" s="21">
        <v>30778</v>
      </c>
      <c r="P3991">
        <v>345.12</v>
      </c>
    </row>
    <row r="3992" spans="15:16" x14ac:dyDescent="0.25">
      <c r="O3992" s="21">
        <v>30781</v>
      </c>
      <c r="P3992">
        <v>342.88</v>
      </c>
    </row>
    <row r="3993" spans="15:16" x14ac:dyDescent="0.25">
      <c r="O3993" s="21">
        <v>30782</v>
      </c>
      <c r="P3993">
        <v>343.51</v>
      </c>
    </row>
    <row r="3994" spans="15:16" x14ac:dyDescent="0.25">
      <c r="O3994" s="21">
        <v>30783</v>
      </c>
      <c r="P3994">
        <v>347.43</v>
      </c>
    </row>
    <row r="3995" spans="15:16" x14ac:dyDescent="0.25">
      <c r="O3995" s="21">
        <v>30784</v>
      </c>
      <c r="P3995">
        <v>347.43</v>
      </c>
    </row>
    <row r="3996" spans="15:16" x14ac:dyDescent="0.25">
      <c r="O3996" s="21">
        <v>30785</v>
      </c>
      <c r="P3996">
        <v>351.06</v>
      </c>
    </row>
    <row r="3997" spans="15:16" x14ac:dyDescent="0.25">
      <c r="O3997" s="21">
        <v>30788</v>
      </c>
      <c r="P3997">
        <v>349.78000000000003</v>
      </c>
    </row>
    <row r="3998" spans="15:16" x14ac:dyDescent="0.25">
      <c r="O3998" s="21">
        <v>30789</v>
      </c>
      <c r="P3998">
        <v>352.64</v>
      </c>
    </row>
    <row r="3999" spans="15:16" x14ac:dyDescent="0.25">
      <c r="O3999" s="21">
        <v>30790</v>
      </c>
      <c r="P3999">
        <v>349.61</v>
      </c>
    </row>
    <row r="4000" spans="15:16" x14ac:dyDescent="0.25">
      <c r="O4000" s="21">
        <v>30791</v>
      </c>
      <c r="P4000">
        <v>349.58</v>
      </c>
    </row>
    <row r="4001" spans="15:16" x14ac:dyDescent="0.25">
      <c r="O4001" s="21">
        <v>30792</v>
      </c>
      <c r="P4001">
        <v>349.58</v>
      </c>
    </row>
    <row r="4002" spans="15:16" x14ac:dyDescent="0.25">
      <c r="O4002" s="21">
        <v>30795</v>
      </c>
      <c r="P4002">
        <v>349.58</v>
      </c>
    </row>
    <row r="4003" spans="15:16" x14ac:dyDescent="0.25">
      <c r="O4003" s="21">
        <v>30796</v>
      </c>
      <c r="P4003">
        <v>349.27</v>
      </c>
    </row>
    <row r="4004" spans="15:16" x14ac:dyDescent="0.25">
      <c r="O4004" s="21">
        <v>30797</v>
      </c>
      <c r="P4004">
        <v>351.18</v>
      </c>
    </row>
    <row r="4005" spans="15:16" x14ac:dyDescent="0.25">
      <c r="O4005" s="21">
        <v>30798</v>
      </c>
      <c r="P4005">
        <v>352.03000000000003</v>
      </c>
    </row>
    <row r="4006" spans="15:16" x14ac:dyDescent="0.25">
      <c r="O4006" s="21">
        <v>30799</v>
      </c>
      <c r="P4006">
        <v>353.2</v>
      </c>
    </row>
    <row r="4007" spans="15:16" x14ac:dyDescent="0.25">
      <c r="O4007" s="21">
        <v>30802</v>
      </c>
      <c r="P4007">
        <v>353.65000000000003</v>
      </c>
    </row>
    <row r="4008" spans="15:16" x14ac:dyDescent="0.25">
      <c r="O4008" s="21">
        <v>30803</v>
      </c>
      <c r="P4008">
        <v>353.65000000000003</v>
      </c>
    </row>
    <row r="4009" spans="15:16" x14ac:dyDescent="0.25">
      <c r="O4009" s="21">
        <v>30804</v>
      </c>
      <c r="P4009">
        <v>358.96</v>
      </c>
    </row>
    <row r="4010" spans="15:16" x14ac:dyDescent="0.25">
      <c r="O4010" s="21">
        <v>30805</v>
      </c>
      <c r="P4010">
        <v>359.18</v>
      </c>
    </row>
    <row r="4011" spans="15:16" x14ac:dyDescent="0.25">
      <c r="O4011" s="21">
        <v>30806</v>
      </c>
      <c r="P4011">
        <v>358.56</v>
      </c>
    </row>
    <row r="4012" spans="15:16" x14ac:dyDescent="0.25">
      <c r="O4012" s="21">
        <v>30809</v>
      </c>
      <c r="P4012">
        <v>355.66</v>
      </c>
    </row>
    <row r="4013" spans="15:16" x14ac:dyDescent="0.25">
      <c r="O4013" s="21">
        <v>30810</v>
      </c>
      <c r="P4013">
        <v>355.44</v>
      </c>
    </row>
    <row r="4014" spans="15:16" x14ac:dyDescent="0.25">
      <c r="O4014" s="21">
        <v>30811</v>
      </c>
      <c r="P4014">
        <v>353.92</v>
      </c>
    </row>
    <row r="4015" spans="15:16" x14ac:dyDescent="0.25">
      <c r="O4015" s="21">
        <v>30812</v>
      </c>
      <c r="P4015">
        <v>350.11</v>
      </c>
    </row>
    <row r="4016" spans="15:16" x14ac:dyDescent="0.25">
      <c r="O4016" s="21">
        <v>30813</v>
      </c>
      <c r="P4016">
        <v>348.16</v>
      </c>
    </row>
    <row r="4017" spans="15:16" x14ac:dyDescent="0.25">
      <c r="O4017" s="21">
        <v>30816</v>
      </c>
      <c r="P4017">
        <v>344.24</v>
      </c>
    </row>
    <row r="4018" spans="15:16" x14ac:dyDescent="0.25">
      <c r="O4018" s="21">
        <v>30817</v>
      </c>
      <c r="P4018">
        <v>344.78000000000003</v>
      </c>
    </row>
    <row r="4019" spans="15:16" x14ac:dyDescent="0.25">
      <c r="O4019" s="21">
        <v>30818</v>
      </c>
      <c r="P4019">
        <v>348.3</v>
      </c>
    </row>
    <row r="4020" spans="15:16" x14ac:dyDescent="0.25">
      <c r="O4020" s="21">
        <v>30819</v>
      </c>
      <c r="P4020">
        <v>347.49</v>
      </c>
    </row>
    <row r="4021" spans="15:16" x14ac:dyDescent="0.25">
      <c r="O4021" s="21">
        <v>30820</v>
      </c>
      <c r="P4021">
        <v>345.62</v>
      </c>
    </row>
    <row r="4022" spans="15:16" x14ac:dyDescent="0.25">
      <c r="O4022" s="21">
        <v>30823</v>
      </c>
      <c r="P4022">
        <v>347.44</v>
      </c>
    </row>
    <row r="4023" spans="15:16" x14ac:dyDescent="0.25">
      <c r="O4023" s="21">
        <v>30824</v>
      </c>
      <c r="P4023">
        <v>351.08</v>
      </c>
    </row>
    <row r="4024" spans="15:16" x14ac:dyDescent="0.25">
      <c r="O4024" s="21">
        <v>30825</v>
      </c>
      <c r="P4024">
        <v>349.40000000000003</v>
      </c>
    </row>
    <row r="4025" spans="15:16" x14ac:dyDescent="0.25">
      <c r="O4025" s="21">
        <v>30826</v>
      </c>
      <c r="P4025">
        <v>349.98</v>
      </c>
    </row>
    <row r="4026" spans="15:16" x14ac:dyDescent="0.25">
      <c r="O4026" s="21">
        <v>30827</v>
      </c>
      <c r="P4026">
        <v>346.56</v>
      </c>
    </row>
    <row r="4027" spans="15:16" x14ac:dyDescent="0.25">
      <c r="O4027" s="21">
        <v>30830</v>
      </c>
      <c r="P4027">
        <v>346.06</v>
      </c>
    </row>
    <row r="4028" spans="15:16" x14ac:dyDescent="0.25">
      <c r="O4028" s="21">
        <v>30831</v>
      </c>
      <c r="P4028">
        <v>345.99</v>
      </c>
    </row>
    <row r="4029" spans="15:16" x14ac:dyDescent="0.25">
      <c r="O4029" s="21">
        <v>30832</v>
      </c>
      <c r="P4029">
        <v>339.88</v>
      </c>
    </row>
    <row r="4030" spans="15:16" x14ac:dyDescent="0.25">
      <c r="O4030" s="21">
        <v>30833</v>
      </c>
      <c r="P4030">
        <v>339.88</v>
      </c>
    </row>
    <row r="4031" spans="15:16" x14ac:dyDescent="0.25">
      <c r="O4031" s="21">
        <v>30834</v>
      </c>
      <c r="P4031">
        <v>340.71</v>
      </c>
    </row>
    <row r="4032" spans="15:16" x14ac:dyDescent="0.25">
      <c r="O4032" s="21">
        <v>30837</v>
      </c>
      <c r="P4032">
        <v>354.13</v>
      </c>
    </row>
    <row r="4033" spans="15:16" x14ac:dyDescent="0.25">
      <c r="O4033" s="21">
        <v>30838</v>
      </c>
      <c r="P4033">
        <v>344.12</v>
      </c>
    </row>
    <row r="4034" spans="15:16" x14ac:dyDescent="0.25">
      <c r="O4034" s="21">
        <v>30839</v>
      </c>
      <c r="P4034">
        <v>344.21</v>
      </c>
    </row>
    <row r="4035" spans="15:16" x14ac:dyDescent="0.25">
      <c r="O4035" s="21">
        <v>30840</v>
      </c>
      <c r="P4035">
        <v>345.47</v>
      </c>
    </row>
    <row r="4036" spans="15:16" x14ac:dyDescent="0.25">
      <c r="O4036" s="21">
        <v>30841</v>
      </c>
      <c r="P4036">
        <v>346.59000000000003</v>
      </c>
    </row>
    <row r="4037" spans="15:16" x14ac:dyDescent="0.25">
      <c r="O4037" s="21">
        <v>30844</v>
      </c>
      <c r="P4037">
        <v>346.59000000000003</v>
      </c>
    </row>
    <row r="4038" spans="15:16" x14ac:dyDescent="0.25">
      <c r="O4038" s="21">
        <v>30845</v>
      </c>
      <c r="P4038">
        <v>346.54</v>
      </c>
    </row>
    <row r="4039" spans="15:16" x14ac:dyDescent="0.25">
      <c r="O4039" s="21">
        <v>30846</v>
      </c>
      <c r="P4039">
        <v>344.99</v>
      </c>
    </row>
    <row r="4040" spans="15:16" x14ac:dyDescent="0.25">
      <c r="O4040" s="21">
        <v>30847</v>
      </c>
      <c r="P4040">
        <v>341.46</v>
      </c>
    </row>
    <row r="4041" spans="15:16" x14ac:dyDescent="0.25">
      <c r="O4041" s="21">
        <v>30848</v>
      </c>
      <c r="P4041">
        <v>338.24</v>
      </c>
    </row>
    <row r="4042" spans="15:16" x14ac:dyDescent="0.25">
      <c r="O4042" s="21">
        <v>30851</v>
      </c>
      <c r="P4042">
        <v>338.24</v>
      </c>
    </row>
    <row r="4043" spans="15:16" x14ac:dyDescent="0.25">
      <c r="O4043" s="21">
        <v>30852</v>
      </c>
      <c r="P4043">
        <v>342.75</v>
      </c>
    </row>
    <row r="4044" spans="15:16" x14ac:dyDescent="0.25">
      <c r="O4044" s="21">
        <v>30853</v>
      </c>
      <c r="P4044">
        <v>345.61</v>
      </c>
    </row>
    <row r="4045" spans="15:16" x14ac:dyDescent="0.25">
      <c r="O4045" s="21">
        <v>30854</v>
      </c>
      <c r="P4045">
        <v>345.61</v>
      </c>
    </row>
    <row r="4046" spans="15:16" x14ac:dyDescent="0.25">
      <c r="O4046" s="21">
        <v>30855</v>
      </c>
      <c r="P4046">
        <v>344.18</v>
      </c>
    </row>
    <row r="4047" spans="15:16" x14ac:dyDescent="0.25">
      <c r="O4047" s="21">
        <v>30858</v>
      </c>
      <c r="P4047">
        <v>343.16</v>
      </c>
    </row>
    <row r="4048" spans="15:16" x14ac:dyDescent="0.25">
      <c r="O4048" s="21">
        <v>30859</v>
      </c>
      <c r="P4048">
        <v>344.89</v>
      </c>
    </row>
    <row r="4049" spans="15:16" x14ac:dyDescent="0.25">
      <c r="O4049" s="21">
        <v>30860</v>
      </c>
      <c r="P4049">
        <v>347.78000000000003</v>
      </c>
    </row>
    <row r="4050" spans="15:16" x14ac:dyDescent="0.25">
      <c r="O4050" s="21">
        <v>30861</v>
      </c>
      <c r="P4050">
        <v>348.94</v>
      </c>
    </row>
    <row r="4051" spans="15:16" x14ac:dyDescent="0.25">
      <c r="O4051" s="21">
        <v>30862</v>
      </c>
      <c r="P4051">
        <v>348.40000000000003</v>
      </c>
    </row>
    <row r="4052" spans="15:16" x14ac:dyDescent="0.25">
      <c r="O4052" s="21">
        <v>30865</v>
      </c>
      <c r="P4052">
        <v>347.18</v>
      </c>
    </row>
    <row r="4053" spans="15:16" x14ac:dyDescent="0.25">
      <c r="O4053" s="21">
        <v>30866</v>
      </c>
      <c r="P4053">
        <v>340.96</v>
      </c>
    </row>
    <row r="4054" spans="15:16" x14ac:dyDescent="0.25">
      <c r="O4054" s="21">
        <v>30867</v>
      </c>
      <c r="P4054">
        <v>340.96</v>
      </c>
    </row>
    <row r="4055" spans="15:16" x14ac:dyDescent="0.25">
      <c r="O4055" s="21">
        <v>30868</v>
      </c>
      <c r="P4055">
        <v>337.49</v>
      </c>
    </row>
    <row r="4056" spans="15:16" x14ac:dyDescent="0.25">
      <c r="O4056" s="21">
        <v>30869</v>
      </c>
      <c r="P4056">
        <v>337.8</v>
      </c>
    </row>
    <row r="4057" spans="15:16" x14ac:dyDescent="0.25">
      <c r="O4057" s="21">
        <v>30872</v>
      </c>
      <c r="P4057">
        <v>334.44</v>
      </c>
    </row>
    <row r="4058" spans="15:16" x14ac:dyDescent="0.25">
      <c r="O4058" s="21">
        <v>30873</v>
      </c>
      <c r="P4058">
        <v>335.63</v>
      </c>
    </row>
    <row r="4059" spans="15:16" x14ac:dyDescent="0.25">
      <c r="O4059" s="21">
        <v>30874</v>
      </c>
      <c r="P4059">
        <v>331.15000000000003</v>
      </c>
    </row>
    <row r="4060" spans="15:16" x14ac:dyDescent="0.25">
      <c r="O4060" s="21">
        <v>30875</v>
      </c>
      <c r="P4060">
        <v>326.47000000000003</v>
      </c>
    </row>
    <row r="4061" spans="15:16" x14ac:dyDescent="0.25">
      <c r="O4061" s="21">
        <v>30876</v>
      </c>
      <c r="P4061">
        <v>328.01</v>
      </c>
    </row>
    <row r="4062" spans="15:16" x14ac:dyDescent="0.25">
      <c r="O4062" s="21">
        <v>30879</v>
      </c>
      <c r="P4062">
        <v>330.26</v>
      </c>
    </row>
    <row r="4063" spans="15:16" x14ac:dyDescent="0.25">
      <c r="O4063" s="21">
        <v>30880</v>
      </c>
      <c r="P4063">
        <v>329.04</v>
      </c>
    </row>
    <row r="4064" spans="15:16" x14ac:dyDescent="0.25">
      <c r="O4064" s="21">
        <v>30881</v>
      </c>
      <c r="P4064">
        <v>329.31</v>
      </c>
    </row>
    <row r="4065" spans="15:16" x14ac:dyDescent="0.25">
      <c r="O4065" s="21">
        <v>30882</v>
      </c>
      <c r="P4065">
        <v>326.5</v>
      </c>
    </row>
    <row r="4066" spans="15:16" x14ac:dyDescent="0.25">
      <c r="O4066" s="21">
        <v>30883</v>
      </c>
      <c r="P4066">
        <v>324.10000000000002</v>
      </c>
    </row>
    <row r="4067" spans="15:16" x14ac:dyDescent="0.25">
      <c r="O4067" s="21">
        <v>30886</v>
      </c>
      <c r="P4067">
        <v>320.41000000000003</v>
      </c>
    </row>
    <row r="4068" spans="15:16" x14ac:dyDescent="0.25">
      <c r="O4068" s="21">
        <v>30887</v>
      </c>
      <c r="P4068">
        <v>320.10000000000002</v>
      </c>
    </row>
    <row r="4069" spans="15:16" x14ac:dyDescent="0.25">
      <c r="O4069" s="21">
        <v>30888</v>
      </c>
      <c r="P4069">
        <v>317.7</v>
      </c>
    </row>
    <row r="4070" spans="15:16" x14ac:dyDescent="0.25">
      <c r="O4070" s="21">
        <v>30889</v>
      </c>
      <c r="P4070">
        <v>321.09000000000003</v>
      </c>
    </row>
    <row r="4071" spans="15:16" x14ac:dyDescent="0.25">
      <c r="O4071" s="21">
        <v>30890</v>
      </c>
      <c r="P4071">
        <v>323.49</v>
      </c>
    </row>
    <row r="4072" spans="15:16" x14ac:dyDescent="0.25">
      <c r="O4072" s="21">
        <v>30893</v>
      </c>
      <c r="P4072">
        <v>326.03000000000003</v>
      </c>
    </row>
    <row r="4073" spans="15:16" x14ac:dyDescent="0.25">
      <c r="O4073" s="21">
        <v>30894</v>
      </c>
      <c r="P4073">
        <v>324.88</v>
      </c>
    </row>
    <row r="4074" spans="15:16" x14ac:dyDescent="0.25">
      <c r="O4074" s="21">
        <v>30895</v>
      </c>
      <c r="P4074">
        <v>328.48</v>
      </c>
    </row>
    <row r="4075" spans="15:16" x14ac:dyDescent="0.25">
      <c r="O4075" s="21">
        <v>30896</v>
      </c>
      <c r="P4075">
        <v>332.3</v>
      </c>
    </row>
    <row r="4076" spans="15:16" x14ac:dyDescent="0.25">
      <c r="O4076" s="21">
        <v>30897</v>
      </c>
      <c r="P4076">
        <v>335.58</v>
      </c>
    </row>
    <row r="4077" spans="15:16" x14ac:dyDescent="0.25">
      <c r="O4077" s="21">
        <v>30900</v>
      </c>
      <c r="P4077">
        <v>336.17</v>
      </c>
    </row>
    <row r="4078" spans="15:16" x14ac:dyDescent="0.25">
      <c r="O4078" s="21">
        <v>30901</v>
      </c>
      <c r="P4078">
        <v>332.61</v>
      </c>
    </row>
    <row r="4079" spans="15:16" x14ac:dyDescent="0.25">
      <c r="O4079" s="21">
        <v>30902</v>
      </c>
      <c r="P4079">
        <v>333.68</v>
      </c>
    </row>
    <row r="4080" spans="15:16" x14ac:dyDescent="0.25">
      <c r="O4080" s="21">
        <v>30903</v>
      </c>
      <c r="P4080">
        <v>333.95</v>
      </c>
    </row>
    <row r="4081" spans="15:16" x14ac:dyDescent="0.25">
      <c r="O4081" s="21">
        <v>30904</v>
      </c>
      <c r="P4081">
        <v>340.25</v>
      </c>
    </row>
    <row r="4082" spans="15:16" x14ac:dyDescent="0.25">
      <c r="O4082" s="21">
        <v>30907</v>
      </c>
      <c r="P4082">
        <v>338.66</v>
      </c>
    </row>
    <row r="4083" spans="15:16" x14ac:dyDescent="0.25">
      <c r="O4083" s="21">
        <v>30908</v>
      </c>
      <c r="P4083">
        <v>339.65000000000003</v>
      </c>
    </row>
    <row r="4084" spans="15:16" x14ac:dyDescent="0.25">
      <c r="O4084" s="21">
        <v>30909</v>
      </c>
      <c r="P4084">
        <v>339.92</v>
      </c>
    </row>
    <row r="4085" spans="15:16" x14ac:dyDescent="0.25">
      <c r="O4085" s="21">
        <v>30910</v>
      </c>
      <c r="P4085">
        <v>337.99</v>
      </c>
    </row>
    <row r="4086" spans="15:16" x14ac:dyDescent="0.25">
      <c r="O4086" s="21">
        <v>30911</v>
      </c>
      <c r="P4086">
        <v>339.26</v>
      </c>
    </row>
    <row r="4087" spans="15:16" x14ac:dyDescent="0.25">
      <c r="O4087" s="21">
        <v>30914</v>
      </c>
      <c r="P4087">
        <v>340.05</v>
      </c>
    </row>
    <row r="4088" spans="15:16" x14ac:dyDescent="0.25">
      <c r="O4088" s="21">
        <v>30915</v>
      </c>
      <c r="P4088">
        <v>341.05</v>
      </c>
    </row>
    <row r="4089" spans="15:16" x14ac:dyDescent="0.25">
      <c r="O4089" s="21">
        <v>30916</v>
      </c>
      <c r="P4089">
        <v>341.39</v>
      </c>
    </row>
    <row r="4090" spans="15:16" x14ac:dyDescent="0.25">
      <c r="O4090" s="21">
        <v>30917</v>
      </c>
      <c r="P4090">
        <v>337.97</v>
      </c>
    </row>
    <row r="4091" spans="15:16" x14ac:dyDescent="0.25">
      <c r="O4091" s="21">
        <v>30918</v>
      </c>
      <c r="P4091">
        <v>339.62</v>
      </c>
    </row>
    <row r="4092" spans="15:16" x14ac:dyDescent="0.25">
      <c r="O4092" s="21">
        <v>30921</v>
      </c>
      <c r="P4092">
        <v>338.68</v>
      </c>
    </row>
    <row r="4093" spans="15:16" x14ac:dyDescent="0.25">
      <c r="O4093" s="21">
        <v>30922</v>
      </c>
      <c r="P4093">
        <v>337.75</v>
      </c>
    </row>
    <row r="4094" spans="15:16" x14ac:dyDescent="0.25">
      <c r="O4094" s="21">
        <v>30923</v>
      </c>
      <c r="P4094">
        <v>340.98</v>
      </c>
    </row>
    <row r="4095" spans="15:16" x14ac:dyDescent="0.25">
      <c r="O4095" s="21">
        <v>30924</v>
      </c>
      <c r="P4095">
        <v>340.04</v>
      </c>
    </row>
    <row r="4096" spans="15:16" x14ac:dyDescent="0.25">
      <c r="O4096" s="21">
        <v>30925</v>
      </c>
      <c r="P4096">
        <v>341.08</v>
      </c>
    </row>
    <row r="4097" spans="15:16" x14ac:dyDescent="0.25">
      <c r="O4097" s="21">
        <v>30928</v>
      </c>
      <c r="P4097">
        <v>343.92</v>
      </c>
    </row>
    <row r="4098" spans="15:16" x14ac:dyDescent="0.25">
      <c r="O4098" s="21">
        <v>30929</v>
      </c>
      <c r="P4098">
        <v>344.27</v>
      </c>
    </row>
    <row r="4099" spans="15:16" x14ac:dyDescent="0.25">
      <c r="O4099" s="21">
        <v>30930</v>
      </c>
      <c r="P4099">
        <v>344.07</v>
      </c>
    </row>
    <row r="4100" spans="15:16" x14ac:dyDescent="0.25">
      <c r="O4100" s="21">
        <v>30931</v>
      </c>
      <c r="P4100">
        <v>342.09000000000003</v>
      </c>
    </row>
    <row r="4101" spans="15:16" x14ac:dyDescent="0.25">
      <c r="O4101" s="21">
        <v>30932</v>
      </c>
      <c r="P4101">
        <v>342.84000000000003</v>
      </c>
    </row>
    <row r="4102" spans="15:16" x14ac:dyDescent="0.25">
      <c r="O4102" s="21">
        <v>30935</v>
      </c>
      <c r="P4102">
        <v>342.11</v>
      </c>
    </row>
    <row r="4103" spans="15:16" x14ac:dyDescent="0.25">
      <c r="O4103" s="21">
        <v>30936</v>
      </c>
      <c r="P4103">
        <v>345.07</v>
      </c>
    </row>
    <row r="4104" spans="15:16" x14ac:dyDescent="0.25">
      <c r="O4104" s="21">
        <v>30937</v>
      </c>
      <c r="P4104">
        <v>349.3</v>
      </c>
    </row>
    <row r="4105" spans="15:16" x14ac:dyDescent="0.25">
      <c r="O4105" s="21">
        <v>30938</v>
      </c>
      <c r="P4105">
        <v>352.03000000000003</v>
      </c>
    </row>
    <row r="4106" spans="15:16" x14ac:dyDescent="0.25">
      <c r="O4106" s="21">
        <v>30939</v>
      </c>
      <c r="P4106">
        <v>355.24</v>
      </c>
    </row>
    <row r="4107" spans="15:16" x14ac:dyDescent="0.25">
      <c r="O4107" s="21">
        <v>30942</v>
      </c>
      <c r="P4107">
        <v>356.52</v>
      </c>
    </row>
    <row r="4108" spans="15:16" x14ac:dyDescent="0.25">
      <c r="O4108" s="21">
        <v>30943</v>
      </c>
      <c r="P4108">
        <v>362.59000000000003</v>
      </c>
    </row>
    <row r="4109" spans="15:16" x14ac:dyDescent="0.25">
      <c r="O4109" s="21">
        <v>30944</v>
      </c>
      <c r="P4109">
        <v>362.34000000000003</v>
      </c>
    </row>
    <row r="4110" spans="15:16" x14ac:dyDescent="0.25">
      <c r="O4110" s="21">
        <v>30945</v>
      </c>
      <c r="P4110">
        <v>364.58</v>
      </c>
    </row>
    <row r="4111" spans="15:16" x14ac:dyDescent="0.25">
      <c r="O4111" s="21">
        <v>30946</v>
      </c>
      <c r="P4111">
        <v>365.18</v>
      </c>
    </row>
    <row r="4112" spans="15:16" x14ac:dyDescent="0.25">
      <c r="O4112" s="21">
        <v>30949</v>
      </c>
      <c r="P4112">
        <v>361.72</v>
      </c>
    </row>
    <row r="4113" spans="15:16" x14ac:dyDescent="0.25">
      <c r="O4113" s="21">
        <v>30950</v>
      </c>
      <c r="P4113">
        <v>361.82</v>
      </c>
    </row>
    <row r="4114" spans="15:16" x14ac:dyDescent="0.25">
      <c r="O4114" s="21">
        <v>30951</v>
      </c>
      <c r="P4114">
        <v>365.73</v>
      </c>
    </row>
    <row r="4115" spans="15:16" x14ac:dyDescent="0.25">
      <c r="O4115" s="21">
        <v>30952</v>
      </c>
      <c r="P4115">
        <v>364.61</v>
      </c>
    </row>
    <row r="4116" spans="15:16" x14ac:dyDescent="0.25">
      <c r="O4116" s="21">
        <v>30953</v>
      </c>
      <c r="P4116">
        <v>364.59000000000003</v>
      </c>
    </row>
    <row r="4117" spans="15:16" x14ac:dyDescent="0.25">
      <c r="O4117" s="21">
        <v>30956</v>
      </c>
      <c r="P4117">
        <v>365.14</v>
      </c>
    </row>
    <row r="4118" spans="15:16" x14ac:dyDescent="0.25">
      <c r="O4118" s="21">
        <v>30957</v>
      </c>
      <c r="P4118">
        <v>362.86</v>
      </c>
    </row>
    <row r="4119" spans="15:16" x14ac:dyDescent="0.25">
      <c r="O4119" s="21">
        <v>30958</v>
      </c>
      <c r="P4119">
        <v>362.03000000000003</v>
      </c>
    </row>
    <row r="4120" spans="15:16" x14ac:dyDescent="0.25">
      <c r="O4120" s="21">
        <v>30959</v>
      </c>
      <c r="P4120">
        <v>361.61</v>
      </c>
    </row>
    <row r="4121" spans="15:16" x14ac:dyDescent="0.25">
      <c r="O4121" s="21">
        <v>30960</v>
      </c>
      <c r="P4121">
        <v>364.88</v>
      </c>
    </row>
    <row r="4122" spans="15:16" x14ac:dyDescent="0.25">
      <c r="O4122" s="21">
        <v>30963</v>
      </c>
      <c r="P4122">
        <v>366.24</v>
      </c>
    </row>
    <row r="4123" spans="15:16" x14ac:dyDescent="0.25">
      <c r="O4123" s="21">
        <v>30964</v>
      </c>
      <c r="P4123">
        <v>366.73</v>
      </c>
    </row>
    <row r="4124" spans="15:16" x14ac:dyDescent="0.25">
      <c r="O4124" s="21">
        <v>30965</v>
      </c>
      <c r="P4124">
        <v>366.23</v>
      </c>
    </row>
    <row r="4125" spans="15:16" x14ac:dyDescent="0.25">
      <c r="O4125" s="21">
        <v>30966</v>
      </c>
      <c r="P4125">
        <v>368.04</v>
      </c>
    </row>
    <row r="4126" spans="15:16" x14ac:dyDescent="0.25">
      <c r="O4126" s="21">
        <v>30967</v>
      </c>
      <c r="P4126">
        <v>369.32</v>
      </c>
    </row>
    <row r="4127" spans="15:16" x14ac:dyDescent="0.25">
      <c r="O4127" s="21">
        <v>30970</v>
      </c>
      <c r="P4127">
        <v>370.27</v>
      </c>
    </row>
    <row r="4128" spans="15:16" x14ac:dyDescent="0.25">
      <c r="O4128" s="21">
        <v>30971</v>
      </c>
      <c r="P4128">
        <v>371.99</v>
      </c>
    </row>
    <row r="4129" spans="15:16" x14ac:dyDescent="0.25">
      <c r="O4129" s="21">
        <v>30972</v>
      </c>
      <c r="P4129">
        <v>368.91</v>
      </c>
    </row>
    <row r="4130" spans="15:16" x14ac:dyDescent="0.25">
      <c r="O4130" s="21">
        <v>30973</v>
      </c>
      <c r="P4130">
        <v>371.64</v>
      </c>
    </row>
    <row r="4131" spans="15:16" x14ac:dyDescent="0.25">
      <c r="O4131" s="21">
        <v>30974</v>
      </c>
      <c r="P4131">
        <v>376.27</v>
      </c>
    </row>
    <row r="4132" spans="15:16" x14ac:dyDescent="0.25">
      <c r="O4132" s="21">
        <v>30977</v>
      </c>
      <c r="P4132">
        <v>376.98</v>
      </c>
    </row>
    <row r="4133" spans="15:16" x14ac:dyDescent="0.25">
      <c r="O4133" s="21">
        <v>30978</v>
      </c>
      <c r="P4133">
        <v>372.37</v>
      </c>
    </row>
    <row r="4134" spans="15:16" x14ac:dyDescent="0.25">
      <c r="O4134" s="21">
        <v>30979</v>
      </c>
      <c r="P4134">
        <v>370.33</v>
      </c>
    </row>
    <row r="4135" spans="15:16" x14ac:dyDescent="0.25">
      <c r="O4135" s="21">
        <v>30980</v>
      </c>
      <c r="P4135">
        <v>371.68</v>
      </c>
    </row>
    <row r="4136" spans="15:16" x14ac:dyDescent="0.25">
      <c r="O4136" s="21">
        <v>30981</v>
      </c>
      <c r="P4136">
        <v>376.36</v>
      </c>
    </row>
    <row r="4137" spans="15:16" x14ac:dyDescent="0.25">
      <c r="O4137" s="21">
        <v>30984</v>
      </c>
      <c r="P4137">
        <v>363.82</v>
      </c>
    </row>
    <row r="4138" spans="15:16" x14ac:dyDescent="0.25">
      <c r="O4138" s="21">
        <v>30985</v>
      </c>
      <c r="P4138">
        <v>368.25</v>
      </c>
    </row>
    <row r="4139" spans="15:16" x14ac:dyDescent="0.25">
      <c r="O4139" s="21">
        <v>30986</v>
      </c>
      <c r="P4139">
        <v>370.42</v>
      </c>
    </row>
    <row r="4140" spans="15:16" x14ac:dyDescent="0.25">
      <c r="O4140" s="21">
        <v>30987</v>
      </c>
      <c r="P4140">
        <v>371.29</v>
      </c>
    </row>
    <row r="4141" spans="15:16" x14ac:dyDescent="0.25">
      <c r="O4141" s="21">
        <v>30988</v>
      </c>
      <c r="P4141">
        <v>371.48</v>
      </c>
    </row>
    <row r="4142" spans="15:16" x14ac:dyDescent="0.25">
      <c r="O4142" s="21">
        <v>30991</v>
      </c>
      <c r="P4142">
        <v>372.07</v>
      </c>
    </row>
    <row r="4143" spans="15:16" x14ac:dyDescent="0.25">
      <c r="O4143" s="21">
        <v>30992</v>
      </c>
      <c r="P4143">
        <v>373.34000000000003</v>
      </c>
    </row>
    <row r="4144" spans="15:16" x14ac:dyDescent="0.25">
      <c r="O4144" s="21">
        <v>30993</v>
      </c>
      <c r="P4144">
        <v>370.44</v>
      </c>
    </row>
    <row r="4145" spans="15:16" x14ac:dyDescent="0.25">
      <c r="O4145" s="21">
        <v>30994</v>
      </c>
      <c r="P4145">
        <v>371.79</v>
      </c>
    </row>
    <row r="4146" spans="15:16" x14ac:dyDescent="0.25">
      <c r="O4146" s="21">
        <v>30995</v>
      </c>
      <c r="P4146">
        <v>372.02</v>
      </c>
    </row>
    <row r="4147" spans="15:16" x14ac:dyDescent="0.25">
      <c r="O4147" s="21">
        <v>30998</v>
      </c>
      <c r="P4147">
        <v>370.49</v>
      </c>
    </row>
    <row r="4148" spans="15:16" x14ac:dyDescent="0.25">
      <c r="O4148" s="21">
        <v>30999</v>
      </c>
      <c r="P4148">
        <v>370.46</v>
      </c>
    </row>
    <row r="4149" spans="15:16" x14ac:dyDescent="0.25">
      <c r="O4149" s="21">
        <v>31000</v>
      </c>
      <c r="P4149">
        <v>370.5</v>
      </c>
    </row>
    <row r="4150" spans="15:16" x14ac:dyDescent="0.25">
      <c r="O4150" s="21">
        <v>31001</v>
      </c>
      <c r="P4150">
        <v>369.28000000000003</v>
      </c>
    </row>
    <row r="4151" spans="15:16" x14ac:dyDescent="0.25">
      <c r="O4151" s="21">
        <v>31002</v>
      </c>
      <c r="P4151">
        <v>368.55</v>
      </c>
    </row>
    <row r="4152" spans="15:16" x14ac:dyDescent="0.25">
      <c r="O4152" s="21">
        <v>31005</v>
      </c>
      <c r="P4152">
        <v>366.94</v>
      </c>
    </row>
    <row r="4153" spans="15:16" x14ac:dyDescent="0.25">
      <c r="O4153" s="21">
        <v>31006</v>
      </c>
      <c r="P4153">
        <v>367.74</v>
      </c>
    </row>
    <row r="4154" spans="15:16" x14ac:dyDescent="0.25">
      <c r="O4154" s="21">
        <v>31007</v>
      </c>
      <c r="P4154">
        <v>370.51</v>
      </c>
    </row>
    <row r="4155" spans="15:16" x14ac:dyDescent="0.25">
      <c r="O4155" s="21">
        <v>31008</v>
      </c>
      <c r="P4155">
        <v>370.51</v>
      </c>
    </row>
    <row r="4156" spans="15:16" x14ac:dyDescent="0.25">
      <c r="O4156" s="21">
        <v>31009</v>
      </c>
      <c r="P4156">
        <v>370.27</v>
      </c>
    </row>
    <row r="4157" spans="15:16" x14ac:dyDescent="0.25">
      <c r="O4157" s="21">
        <v>31012</v>
      </c>
      <c r="P4157">
        <v>373.22</v>
      </c>
    </row>
    <row r="4158" spans="15:16" x14ac:dyDescent="0.25">
      <c r="O4158" s="21">
        <v>31013</v>
      </c>
      <c r="P4158">
        <v>371.29</v>
      </c>
    </row>
    <row r="4159" spans="15:16" x14ac:dyDescent="0.25">
      <c r="O4159" s="21">
        <v>31014</v>
      </c>
      <c r="P4159">
        <v>373.23</v>
      </c>
    </row>
    <row r="4160" spans="15:16" x14ac:dyDescent="0.25">
      <c r="O4160" s="21">
        <v>31015</v>
      </c>
      <c r="P4160">
        <v>371.19</v>
      </c>
    </row>
    <row r="4161" spans="15:16" x14ac:dyDescent="0.25">
      <c r="O4161" s="21">
        <v>31016</v>
      </c>
      <c r="P4161">
        <v>372.82</v>
      </c>
    </row>
    <row r="4162" spans="15:16" x14ac:dyDescent="0.25">
      <c r="O4162" s="21">
        <v>31019</v>
      </c>
      <c r="P4162">
        <v>375.55</v>
      </c>
    </row>
    <row r="4163" spans="15:16" x14ac:dyDescent="0.25">
      <c r="O4163" s="21">
        <v>31020</v>
      </c>
      <c r="P4163">
        <v>377.44</v>
      </c>
    </row>
    <row r="4164" spans="15:16" x14ac:dyDescent="0.25">
      <c r="O4164" s="21">
        <v>31021</v>
      </c>
      <c r="P4164">
        <v>377.32</v>
      </c>
    </row>
    <row r="4165" spans="15:16" x14ac:dyDescent="0.25">
      <c r="O4165" s="21">
        <v>31022</v>
      </c>
      <c r="P4165">
        <v>375.68</v>
      </c>
    </row>
    <row r="4166" spans="15:16" x14ac:dyDescent="0.25">
      <c r="O4166" s="21">
        <v>31023</v>
      </c>
      <c r="P4166">
        <v>375.44</v>
      </c>
    </row>
    <row r="4167" spans="15:16" x14ac:dyDescent="0.25">
      <c r="O4167" s="21">
        <v>31026</v>
      </c>
      <c r="P4167">
        <v>372.82</v>
      </c>
    </row>
    <row r="4168" spans="15:16" x14ac:dyDescent="0.25">
      <c r="O4168" s="21">
        <v>31027</v>
      </c>
      <c r="P4168">
        <v>375.79</v>
      </c>
    </row>
    <row r="4169" spans="15:16" x14ac:dyDescent="0.25">
      <c r="O4169" s="21">
        <v>31028</v>
      </c>
      <c r="P4169">
        <v>375.1</v>
      </c>
    </row>
    <row r="4170" spans="15:16" x14ac:dyDescent="0.25">
      <c r="O4170" s="21">
        <v>31029</v>
      </c>
      <c r="P4170">
        <v>364.39</v>
      </c>
    </row>
    <row r="4171" spans="15:16" x14ac:dyDescent="0.25">
      <c r="O4171" s="21">
        <v>31030</v>
      </c>
      <c r="P4171">
        <v>372.29</v>
      </c>
    </row>
    <row r="4172" spans="15:16" x14ac:dyDescent="0.25">
      <c r="O4172" s="21">
        <v>31033</v>
      </c>
      <c r="P4172">
        <v>369.69</v>
      </c>
    </row>
    <row r="4173" spans="15:16" x14ac:dyDescent="0.25">
      <c r="O4173" s="21">
        <v>31034</v>
      </c>
      <c r="P4173">
        <v>372.2</v>
      </c>
    </row>
    <row r="4174" spans="15:16" x14ac:dyDescent="0.25">
      <c r="O4174" s="21">
        <v>31035</v>
      </c>
      <c r="P4174">
        <v>375.06</v>
      </c>
    </row>
    <row r="4175" spans="15:16" x14ac:dyDescent="0.25">
      <c r="O4175" s="21">
        <v>31036</v>
      </c>
      <c r="P4175">
        <v>375.8</v>
      </c>
    </row>
    <row r="4176" spans="15:16" x14ac:dyDescent="0.25">
      <c r="O4176" s="21">
        <v>31037</v>
      </c>
      <c r="P4176">
        <v>376.59000000000003</v>
      </c>
    </row>
    <row r="4177" spans="15:16" x14ac:dyDescent="0.25">
      <c r="O4177" s="21">
        <v>31040</v>
      </c>
      <c r="P4177">
        <v>376.59000000000003</v>
      </c>
    </row>
    <row r="4178" spans="15:16" x14ac:dyDescent="0.25">
      <c r="O4178" s="21">
        <v>31041</v>
      </c>
      <c r="P4178">
        <v>376.59000000000003</v>
      </c>
    </row>
    <row r="4179" spans="15:16" x14ac:dyDescent="0.25">
      <c r="O4179" s="21">
        <v>31042</v>
      </c>
      <c r="P4179">
        <v>376.59000000000003</v>
      </c>
    </row>
    <row r="4180" spans="15:16" x14ac:dyDescent="0.25">
      <c r="O4180" s="21">
        <v>31043</v>
      </c>
      <c r="P4180">
        <v>379.79</v>
      </c>
    </row>
    <row r="4181" spans="15:16" x14ac:dyDescent="0.25">
      <c r="O4181" s="21">
        <v>31044</v>
      </c>
      <c r="P4181">
        <v>381.18</v>
      </c>
    </row>
    <row r="4182" spans="15:16" x14ac:dyDescent="0.25">
      <c r="O4182" s="21">
        <v>31047</v>
      </c>
      <c r="P4182">
        <v>381.18</v>
      </c>
    </row>
    <row r="4183" spans="15:16" x14ac:dyDescent="0.25">
      <c r="O4183" s="21">
        <v>31048</v>
      </c>
      <c r="P4183">
        <v>381.18</v>
      </c>
    </row>
    <row r="4184" spans="15:16" x14ac:dyDescent="0.25">
      <c r="O4184" s="21">
        <v>31049</v>
      </c>
      <c r="P4184">
        <v>385.17</v>
      </c>
    </row>
    <row r="4185" spans="15:16" x14ac:dyDescent="0.25">
      <c r="O4185" s="21">
        <v>31050</v>
      </c>
      <c r="P4185">
        <v>382.39</v>
      </c>
    </row>
    <row r="4186" spans="15:16" x14ac:dyDescent="0.25">
      <c r="O4186" s="21">
        <v>31051</v>
      </c>
      <c r="P4186">
        <v>382.53000000000003</v>
      </c>
    </row>
    <row r="4187" spans="15:16" x14ac:dyDescent="0.25">
      <c r="O4187" s="21">
        <v>31054</v>
      </c>
      <c r="P4187">
        <v>386.65000000000003</v>
      </c>
    </row>
    <row r="4188" spans="15:16" x14ac:dyDescent="0.25">
      <c r="O4188" s="21">
        <v>31055</v>
      </c>
      <c r="P4188">
        <v>391.66</v>
      </c>
    </row>
    <row r="4189" spans="15:16" x14ac:dyDescent="0.25">
      <c r="O4189" s="21">
        <v>31056</v>
      </c>
      <c r="P4189">
        <v>392.73</v>
      </c>
    </row>
    <row r="4190" spans="15:16" x14ac:dyDescent="0.25">
      <c r="O4190" s="21">
        <v>31057</v>
      </c>
      <c r="P4190">
        <v>394.39</v>
      </c>
    </row>
    <row r="4191" spans="15:16" x14ac:dyDescent="0.25">
      <c r="O4191" s="21">
        <v>31058</v>
      </c>
      <c r="P4191">
        <v>392.27</v>
      </c>
    </row>
    <row r="4192" spans="15:16" x14ac:dyDescent="0.25">
      <c r="O4192" s="21">
        <v>31061</v>
      </c>
      <c r="P4192">
        <v>388.43</v>
      </c>
    </row>
    <row r="4193" spans="15:16" x14ac:dyDescent="0.25">
      <c r="O4193" s="21">
        <v>31062</v>
      </c>
      <c r="P4193">
        <v>391.33</v>
      </c>
    </row>
    <row r="4194" spans="15:16" x14ac:dyDescent="0.25">
      <c r="O4194" s="21">
        <v>31063</v>
      </c>
      <c r="P4194">
        <v>396.26</v>
      </c>
    </row>
    <row r="4195" spans="15:16" x14ac:dyDescent="0.25">
      <c r="O4195" s="21">
        <v>31064</v>
      </c>
      <c r="P4195">
        <v>399.12</v>
      </c>
    </row>
    <row r="4196" spans="15:16" x14ac:dyDescent="0.25">
      <c r="O4196" s="21">
        <v>31065</v>
      </c>
      <c r="P4196">
        <v>402.73</v>
      </c>
    </row>
    <row r="4197" spans="15:16" x14ac:dyDescent="0.25">
      <c r="O4197" s="21">
        <v>31068</v>
      </c>
      <c r="P4197">
        <v>402.1</v>
      </c>
    </row>
    <row r="4198" spans="15:16" x14ac:dyDescent="0.25">
      <c r="O4198" s="21">
        <v>31069</v>
      </c>
      <c r="P4198">
        <v>402.66</v>
      </c>
    </row>
    <row r="4199" spans="15:16" x14ac:dyDescent="0.25">
      <c r="O4199" s="21">
        <v>31070</v>
      </c>
      <c r="P4199">
        <v>399.82</v>
      </c>
    </row>
    <row r="4200" spans="15:16" x14ac:dyDescent="0.25">
      <c r="O4200" s="21">
        <v>31071</v>
      </c>
      <c r="P4200">
        <v>395.42</v>
      </c>
    </row>
    <row r="4201" spans="15:16" x14ac:dyDescent="0.25">
      <c r="O4201" s="21">
        <v>31072</v>
      </c>
      <c r="P4201">
        <v>392.17</v>
      </c>
    </row>
    <row r="4202" spans="15:16" x14ac:dyDescent="0.25">
      <c r="O4202" s="21">
        <v>31075</v>
      </c>
      <c r="P4202">
        <v>392.3</v>
      </c>
    </row>
    <row r="4203" spans="15:16" x14ac:dyDescent="0.25">
      <c r="O4203" s="21">
        <v>31076</v>
      </c>
      <c r="P4203">
        <v>393.78000000000003</v>
      </c>
    </row>
    <row r="4204" spans="15:16" x14ac:dyDescent="0.25">
      <c r="O4204" s="21">
        <v>31077</v>
      </c>
      <c r="P4204">
        <v>395.31</v>
      </c>
    </row>
    <row r="4205" spans="15:16" x14ac:dyDescent="0.25">
      <c r="O4205" s="21">
        <v>31078</v>
      </c>
      <c r="P4205">
        <v>398.69</v>
      </c>
    </row>
    <row r="4206" spans="15:16" x14ac:dyDescent="0.25">
      <c r="O4206" s="21">
        <v>31079</v>
      </c>
      <c r="P4206">
        <v>397.08</v>
      </c>
    </row>
    <row r="4207" spans="15:16" x14ac:dyDescent="0.25">
      <c r="O4207" s="21">
        <v>31082</v>
      </c>
      <c r="P4207">
        <v>390.39</v>
      </c>
    </row>
    <row r="4208" spans="15:16" x14ac:dyDescent="0.25">
      <c r="O4208" s="21">
        <v>31083</v>
      </c>
      <c r="P4208">
        <v>389.42</v>
      </c>
    </row>
    <row r="4209" spans="15:16" x14ac:dyDescent="0.25">
      <c r="O4209" s="21">
        <v>31084</v>
      </c>
      <c r="P4209">
        <v>395.09000000000003</v>
      </c>
    </row>
    <row r="4210" spans="15:16" x14ac:dyDescent="0.25">
      <c r="O4210" s="21">
        <v>31085</v>
      </c>
      <c r="P4210">
        <v>400.93</v>
      </c>
    </row>
    <row r="4211" spans="15:16" x14ac:dyDescent="0.25">
      <c r="O4211" s="21">
        <v>31086</v>
      </c>
      <c r="P4211">
        <v>400.84000000000003</v>
      </c>
    </row>
    <row r="4212" spans="15:16" x14ac:dyDescent="0.25">
      <c r="O4212" s="21">
        <v>31089</v>
      </c>
      <c r="P4212">
        <v>399.2</v>
      </c>
    </row>
    <row r="4213" spans="15:16" x14ac:dyDescent="0.25">
      <c r="O4213" s="21">
        <v>31090</v>
      </c>
      <c r="P4213">
        <v>396.08</v>
      </c>
    </row>
    <row r="4214" spans="15:16" x14ac:dyDescent="0.25">
      <c r="O4214" s="21">
        <v>31091</v>
      </c>
      <c r="P4214">
        <v>397.15000000000003</v>
      </c>
    </row>
    <row r="4215" spans="15:16" x14ac:dyDescent="0.25">
      <c r="O4215" s="21">
        <v>31092</v>
      </c>
      <c r="P4215">
        <v>400.32</v>
      </c>
    </row>
    <row r="4216" spans="15:16" x14ac:dyDescent="0.25">
      <c r="O4216" s="21">
        <v>31093</v>
      </c>
      <c r="P4216">
        <v>401.66</v>
      </c>
    </row>
    <row r="4217" spans="15:16" x14ac:dyDescent="0.25">
      <c r="O4217" s="21">
        <v>31096</v>
      </c>
      <c r="P4217">
        <v>402.76</v>
      </c>
    </row>
    <row r="4218" spans="15:16" x14ac:dyDescent="0.25">
      <c r="O4218" s="21">
        <v>31097</v>
      </c>
      <c r="P4218">
        <v>406.15000000000003</v>
      </c>
    </row>
    <row r="4219" spans="15:16" x14ac:dyDescent="0.25">
      <c r="O4219" s="21">
        <v>31098</v>
      </c>
      <c r="P4219">
        <v>408.73</v>
      </c>
    </row>
    <row r="4220" spans="15:16" x14ac:dyDescent="0.25">
      <c r="O4220" s="21">
        <v>31099</v>
      </c>
      <c r="P4220">
        <v>405.5</v>
      </c>
    </row>
    <row r="4221" spans="15:16" x14ac:dyDescent="0.25">
      <c r="O4221" s="21">
        <v>31100</v>
      </c>
      <c r="P4221">
        <v>405.8</v>
      </c>
    </row>
    <row r="4222" spans="15:16" x14ac:dyDescent="0.25">
      <c r="O4222" s="21">
        <v>31103</v>
      </c>
      <c r="P4222">
        <v>403.7</v>
      </c>
    </row>
    <row r="4223" spans="15:16" x14ac:dyDescent="0.25">
      <c r="O4223" s="21">
        <v>31104</v>
      </c>
      <c r="P4223">
        <v>401.34000000000003</v>
      </c>
    </row>
    <row r="4224" spans="15:16" x14ac:dyDescent="0.25">
      <c r="O4224" s="21">
        <v>31105</v>
      </c>
      <c r="P4224">
        <v>402.90000000000003</v>
      </c>
    </row>
    <row r="4225" spans="15:16" x14ac:dyDescent="0.25">
      <c r="O4225" s="21">
        <v>31106</v>
      </c>
      <c r="P4225">
        <v>403.84000000000003</v>
      </c>
    </row>
    <row r="4226" spans="15:16" x14ac:dyDescent="0.25">
      <c r="O4226" s="21">
        <v>31107</v>
      </c>
      <c r="P4226">
        <v>411.42</v>
      </c>
    </row>
    <row r="4227" spans="15:16" x14ac:dyDescent="0.25">
      <c r="O4227" s="21">
        <v>31110</v>
      </c>
      <c r="P4227">
        <v>416.40000000000003</v>
      </c>
    </row>
    <row r="4228" spans="15:16" x14ac:dyDescent="0.25">
      <c r="O4228" s="21">
        <v>31111</v>
      </c>
      <c r="P4228">
        <v>415.37</v>
      </c>
    </row>
    <row r="4229" spans="15:16" x14ac:dyDescent="0.25">
      <c r="O4229" s="21">
        <v>31112</v>
      </c>
      <c r="P4229">
        <v>412.6</v>
      </c>
    </row>
    <row r="4230" spans="15:16" x14ac:dyDescent="0.25">
      <c r="O4230" s="21">
        <v>31113</v>
      </c>
      <c r="P4230">
        <v>415.08</v>
      </c>
    </row>
    <row r="4231" spans="15:16" x14ac:dyDescent="0.25">
      <c r="O4231" s="21">
        <v>31114</v>
      </c>
      <c r="P4231">
        <v>416.92</v>
      </c>
    </row>
    <row r="4232" spans="15:16" x14ac:dyDescent="0.25">
      <c r="O4232" s="21">
        <v>31117</v>
      </c>
      <c r="P4232">
        <v>417.72</v>
      </c>
    </row>
    <row r="4233" spans="15:16" x14ac:dyDescent="0.25">
      <c r="O4233" s="21">
        <v>31118</v>
      </c>
      <c r="P4233">
        <v>420.87</v>
      </c>
    </row>
    <row r="4234" spans="15:16" x14ac:dyDescent="0.25">
      <c r="O4234" s="21">
        <v>31119</v>
      </c>
      <c r="P4234">
        <v>419.27</v>
      </c>
    </row>
    <row r="4235" spans="15:16" x14ac:dyDescent="0.25">
      <c r="O4235" s="21">
        <v>31120</v>
      </c>
      <c r="P4235">
        <v>415.56</v>
      </c>
    </row>
    <row r="4236" spans="15:16" x14ac:dyDescent="0.25">
      <c r="O4236" s="21">
        <v>31121</v>
      </c>
      <c r="P4236">
        <v>419.17</v>
      </c>
    </row>
    <row r="4237" spans="15:16" x14ac:dyDescent="0.25">
      <c r="O4237" s="21">
        <v>31124</v>
      </c>
      <c r="P4237">
        <v>420.22</v>
      </c>
    </row>
    <row r="4238" spans="15:16" x14ac:dyDescent="0.25">
      <c r="O4238" s="21">
        <v>31125</v>
      </c>
      <c r="P4238">
        <v>419.59000000000003</v>
      </c>
    </row>
    <row r="4239" spans="15:16" x14ac:dyDescent="0.25">
      <c r="O4239" s="21">
        <v>31126</v>
      </c>
      <c r="P4239">
        <v>419.94</v>
      </c>
    </row>
    <row r="4240" spans="15:16" x14ac:dyDescent="0.25">
      <c r="O4240" s="21">
        <v>31127</v>
      </c>
      <c r="P4240">
        <v>423.55</v>
      </c>
    </row>
    <row r="4241" spans="15:16" x14ac:dyDescent="0.25">
      <c r="O4241" s="21">
        <v>31128</v>
      </c>
      <c r="P4241">
        <v>421.56</v>
      </c>
    </row>
    <row r="4242" spans="15:16" x14ac:dyDescent="0.25">
      <c r="O4242" s="21">
        <v>31131</v>
      </c>
      <c r="P4242">
        <v>415.1</v>
      </c>
    </row>
    <row r="4243" spans="15:16" x14ac:dyDescent="0.25">
      <c r="O4243" s="21">
        <v>31132</v>
      </c>
      <c r="P4243">
        <v>415.54</v>
      </c>
    </row>
    <row r="4244" spans="15:16" x14ac:dyDescent="0.25">
      <c r="O4244" s="21">
        <v>31133</v>
      </c>
      <c r="P4244">
        <v>408.55</v>
      </c>
    </row>
    <row r="4245" spans="15:16" x14ac:dyDescent="0.25">
      <c r="O4245" s="21">
        <v>31134</v>
      </c>
      <c r="P4245">
        <v>408.48</v>
      </c>
    </row>
    <row r="4246" spans="15:16" x14ac:dyDescent="0.25">
      <c r="O4246" s="21">
        <v>31135</v>
      </c>
      <c r="P4246">
        <v>408.90000000000003</v>
      </c>
    </row>
    <row r="4247" spans="15:16" x14ac:dyDescent="0.25">
      <c r="O4247" s="21">
        <v>31138</v>
      </c>
      <c r="P4247">
        <v>408.72</v>
      </c>
    </row>
    <row r="4248" spans="15:16" x14ac:dyDescent="0.25">
      <c r="O4248" s="21">
        <v>31139</v>
      </c>
      <c r="P4248">
        <v>413.11</v>
      </c>
    </row>
    <row r="4249" spans="15:16" x14ac:dyDescent="0.25">
      <c r="O4249" s="21">
        <v>31140</v>
      </c>
      <c r="P4249">
        <v>412.40000000000003</v>
      </c>
    </row>
    <row r="4250" spans="15:16" x14ac:dyDescent="0.25">
      <c r="O4250" s="21">
        <v>31141</v>
      </c>
      <c r="P4250">
        <v>412.99</v>
      </c>
    </row>
    <row r="4251" spans="15:16" x14ac:dyDescent="0.25">
      <c r="O4251" s="21">
        <v>31142</v>
      </c>
      <c r="P4251">
        <v>412.99</v>
      </c>
    </row>
    <row r="4252" spans="15:16" x14ac:dyDescent="0.25">
      <c r="O4252" s="21">
        <v>31145</v>
      </c>
      <c r="P4252">
        <v>412.99</v>
      </c>
    </row>
    <row r="4253" spans="15:16" x14ac:dyDescent="0.25">
      <c r="O4253" s="21">
        <v>31146</v>
      </c>
      <c r="P4253">
        <v>403.03000000000003</v>
      </c>
    </row>
    <row r="4254" spans="15:16" x14ac:dyDescent="0.25">
      <c r="O4254" s="21">
        <v>31147</v>
      </c>
      <c r="P4254">
        <v>416.76</v>
      </c>
    </row>
    <row r="4255" spans="15:16" x14ac:dyDescent="0.25">
      <c r="O4255" s="21">
        <v>31148</v>
      </c>
      <c r="P4255">
        <v>416.15000000000003</v>
      </c>
    </row>
    <row r="4256" spans="15:16" x14ac:dyDescent="0.25">
      <c r="O4256" s="21">
        <v>31149</v>
      </c>
      <c r="P4256">
        <v>418.78000000000003</v>
      </c>
    </row>
    <row r="4257" spans="15:16" x14ac:dyDescent="0.25">
      <c r="O4257" s="21">
        <v>31152</v>
      </c>
      <c r="P4257">
        <v>422.46000000000004</v>
      </c>
    </row>
    <row r="4258" spans="15:16" x14ac:dyDescent="0.25">
      <c r="O4258" s="21">
        <v>31153</v>
      </c>
      <c r="P4258">
        <v>419.84000000000003</v>
      </c>
    </row>
    <row r="4259" spans="15:16" x14ac:dyDescent="0.25">
      <c r="O4259" s="21">
        <v>31154</v>
      </c>
      <c r="P4259">
        <v>421.28000000000003</v>
      </c>
    </row>
    <row r="4260" spans="15:16" x14ac:dyDescent="0.25">
      <c r="O4260" s="21">
        <v>31155</v>
      </c>
      <c r="P4260">
        <v>423.52</v>
      </c>
    </row>
    <row r="4261" spans="15:16" x14ac:dyDescent="0.25">
      <c r="O4261" s="21">
        <v>31156</v>
      </c>
      <c r="P4261">
        <v>422.14</v>
      </c>
    </row>
    <row r="4262" spans="15:16" x14ac:dyDescent="0.25">
      <c r="O4262" s="21">
        <v>31159</v>
      </c>
      <c r="P4262">
        <v>424.67</v>
      </c>
    </row>
    <row r="4263" spans="15:16" x14ac:dyDescent="0.25">
      <c r="O4263" s="21">
        <v>31160</v>
      </c>
      <c r="P4263">
        <v>424.85</v>
      </c>
    </row>
    <row r="4264" spans="15:16" x14ac:dyDescent="0.25">
      <c r="O4264" s="21">
        <v>31161</v>
      </c>
      <c r="P4264">
        <v>426.03000000000003</v>
      </c>
    </row>
    <row r="4265" spans="15:16" x14ac:dyDescent="0.25">
      <c r="O4265" s="21">
        <v>31162</v>
      </c>
      <c r="P4265">
        <v>426.47</v>
      </c>
    </row>
    <row r="4266" spans="15:16" x14ac:dyDescent="0.25">
      <c r="O4266" s="21">
        <v>31163</v>
      </c>
      <c r="P4266">
        <v>426.05</v>
      </c>
    </row>
    <row r="4267" spans="15:16" x14ac:dyDescent="0.25">
      <c r="O4267" s="21">
        <v>31166</v>
      </c>
      <c r="P4267">
        <v>422.51</v>
      </c>
    </row>
    <row r="4268" spans="15:16" x14ac:dyDescent="0.25">
      <c r="O4268" s="21">
        <v>31167</v>
      </c>
      <c r="P4268">
        <v>420.96000000000004</v>
      </c>
    </row>
    <row r="4269" spans="15:16" x14ac:dyDescent="0.25">
      <c r="O4269" s="21">
        <v>31168</v>
      </c>
      <c r="P4269">
        <v>420.96000000000004</v>
      </c>
    </row>
    <row r="4270" spans="15:16" x14ac:dyDescent="0.25">
      <c r="O4270" s="21">
        <v>31169</v>
      </c>
      <c r="P4270">
        <v>416.49</v>
      </c>
    </row>
    <row r="4271" spans="15:16" x14ac:dyDescent="0.25">
      <c r="O4271" s="21">
        <v>31170</v>
      </c>
      <c r="P4271">
        <v>419.22</v>
      </c>
    </row>
    <row r="4272" spans="15:16" x14ac:dyDescent="0.25">
      <c r="O4272" s="21">
        <v>31173</v>
      </c>
      <c r="P4272">
        <v>423.7</v>
      </c>
    </row>
    <row r="4273" spans="15:16" x14ac:dyDescent="0.25">
      <c r="O4273" s="21">
        <v>31174</v>
      </c>
      <c r="P4273">
        <v>425.65000000000003</v>
      </c>
    </row>
    <row r="4274" spans="15:16" x14ac:dyDescent="0.25">
      <c r="O4274" s="21">
        <v>31175</v>
      </c>
      <c r="P4274">
        <v>424.73</v>
      </c>
    </row>
    <row r="4275" spans="15:16" x14ac:dyDescent="0.25">
      <c r="O4275" s="21">
        <v>31176</v>
      </c>
      <c r="P4275">
        <v>425.86</v>
      </c>
    </row>
    <row r="4276" spans="15:16" x14ac:dyDescent="0.25">
      <c r="O4276" s="21">
        <v>31177</v>
      </c>
      <c r="P4276">
        <v>426.34000000000003</v>
      </c>
    </row>
    <row r="4277" spans="15:16" x14ac:dyDescent="0.25">
      <c r="O4277" s="21">
        <v>31180</v>
      </c>
      <c r="P4277">
        <v>428.11</v>
      </c>
    </row>
    <row r="4278" spans="15:16" x14ac:dyDescent="0.25">
      <c r="O4278" s="21">
        <v>31181</v>
      </c>
      <c r="P4278">
        <v>432.57</v>
      </c>
    </row>
    <row r="4279" spans="15:16" x14ac:dyDescent="0.25">
      <c r="O4279" s="21">
        <v>31182</v>
      </c>
      <c r="P4279">
        <v>431.89</v>
      </c>
    </row>
    <row r="4280" spans="15:16" x14ac:dyDescent="0.25">
      <c r="O4280" s="21">
        <v>31183</v>
      </c>
      <c r="P4280">
        <v>431.89</v>
      </c>
    </row>
    <row r="4281" spans="15:16" x14ac:dyDescent="0.25">
      <c r="O4281" s="21">
        <v>31184</v>
      </c>
      <c r="P4281">
        <v>432.35</v>
      </c>
    </row>
    <row r="4282" spans="15:16" x14ac:dyDescent="0.25">
      <c r="O4282" s="21">
        <v>31187</v>
      </c>
      <c r="P4282">
        <v>437.06</v>
      </c>
    </row>
    <row r="4283" spans="15:16" x14ac:dyDescent="0.25">
      <c r="O4283" s="21">
        <v>31188</v>
      </c>
      <c r="P4283">
        <v>438.63</v>
      </c>
    </row>
    <row r="4284" spans="15:16" x14ac:dyDescent="0.25">
      <c r="O4284" s="21">
        <v>31189</v>
      </c>
      <c r="P4284">
        <v>439.29</v>
      </c>
    </row>
    <row r="4285" spans="15:16" x14ac:dyDescent="0.25">
      <c r="O4285" s="21">
        <v>31190</v>
      </c>
      <c r="P4285">
        <v>442.38</v>
      </c>
    </row>
    <row r="4286" spans="15:16" x14ac:dyDescent="0.25">
      <c r="O4286" s="21">
        <v>31191</v>
      </c>
      <c r="P4286">
        <v>446.23</v>
      </c>
    </row>
    <row r="4287" spans="15:16" x14ac:dyDescent="0.25">
      <c r="O4287" s="21">
        <v>31194</v>
      </c>
      <c r="P4287">
        <v>446.23</v>
      </c>
    </row>
    <row r="4288" spans="15:16" x14ac:dyDescent="0.25">
      <c r="O4288" s="21">
        <v>31195</v>
      </c>
      <c r="P4288">
        <v>445.63</v>
      </c>
    </row>
    <row r="4289" spans="15:16" x14ac:dyDescent="0.25">
      <c r="O4289" s="21">
        <v>31196</v>
      </c>
      <c r="P4289">
        <v>448.19</v>
      </c>
    </row>
    <row r="4290" spans="15:16" x14ac:dyDescent="0.25">
      <c r="O4290" s="21">
        <v>31197</v>
      </c>
      <c r="P4290">
        <v>450.95</v>
      </c>
    </row>
    <row r="4291" spans="15:16" x14ac:dyDescent="0.25">
      <c r="O4291" s="21">
        <v>31198</v>
      </c>
      <c r="P4291">
        <v>459.29</v>
      </c>
    </row>
    <row r="4292" spans="15:16" x14ac:dyDescent="0.25">
      <c r="O4292" s="21">
        <v>31201</v>
      </c>
      <c r="P4292">
        <v>461.95</v>
      </c>
    </row>
    <row r="4293" spans="15:16" x14ac:dyDescent="0.25">
      <c r="O4293" s="21">
        <v>31202</v>
      </c>
      <c r="P4293">
        <v>457.73</v>
      </c>
    </row>
    <row r="4294" spans="15:16" x14ac:dyDescent="0.25">
      <c r="O4294" s="21">
        <v>31203</v>
      </c>
      <c r="P4294">
        <v>454.54</v>
      </c>
    </row>
    <row r="4295" spans="15:16" x14ac:dyDescent="0.25">
      <c r="O4295" s="21">
        <v>31204</v>
      </c>
      <c r="P4295">
        <v>454.54</v>
      </c>
    </row>
    <row r="4296" spans="15:16" x14ac:dyDescent="0.25">
      <c r="O4296" s="21">
        <v>31205</v>
      </c>
      <c r="P4296">
        <v>462.56</v>
      </c>
    </row>
    <row r="4297" spans="15:16" x14ac:dyDescent="0.25">
      <c r="O4297" s="21">
        <v>31208</v>
      </c>
      <c r="P4297">
        <v>459.85</v>
      </c>
    </row>
    <row r="4298" spans="15:16" x14ac:dyDescent="0.25">
      <c r="O4298" s="21">
        <v>31209</v>
      </c>
      <c r="P4298">
        <v>464.68</v>
      </c>
    </row>
    <row r="4299" spans="15:16" x14ac:dyDescent="0.25">
      <c r="O4299" s="21">
        <v>31210</v>
      </c>
      <c r="P4299">
        <v>470.28000000000003</v>
      </c>
    </row>
    <row r="4300" spans="15:16" x14ac:dyDescent="0.25">
      <c r="O4300" s="21">
        <v>31211</v>
      </c>
      <c r="P4300">
        <v>464.94</v>
      </c>
    </row>
    <row r="4301" spans="15:16" x14ac:dyDescent="0.25">
      <c r="O4301" s="21">
        <v>31212</v>
      </c>
      <c r="P4301">
        <v>463.25</v>
      </c>
    </row>
    <row r="4302" spans="15:16" x14ac:dyDescent="0.25">
      <c r="O4302" s="21">
        <v>31215</v>
      </c>
      <c r="P4302">
        <v>463.25</v>
      </c>
    </row>
    <row r="4303" spans="15:16" x14ac:dyDescent="0.25">
      <c r="O4303" s="21">
        <v>31216</v>
      </c>
      <c r="P4303">
        <v>470.02</v>
      </c>
    </row>
    <row r="4304" spans="15:16" x14ac:dyDescent="0.25">
      <c r="O4304" s="21">
        <v>31217</v>
      </c>
      <c r="P4304">
        <v>475.7</v>
      </c>
    </row>
    <row r="4305" spans="15:16" x14ac:dyDescent="0.25">
      <c r="O4305" s="21">
        <v>31218</v>
      </c>
      <c r="P4305">
        <v>479.43</v>
      </c>
    </row>
    <row r="4306" spans="15:16" x14ac:dyDescent="0.25">
      <c r="O4306" s="21">
        <v>31219</v>
      </c>
      <c r="P4306">
        <v>483.46000000000004</v>
      </c>
    </row>
    <row r="4307" spans="15:16" x14ac:dyDescent="0.25">
      <c r="O4307" s="21">
        <v>31222</v>
      </c>
      <c r="P4307">
        <v>484.01</v>
      </c>
    </row>
    <row r="4308" spans="15:16" x14ac:dyDescent="0.25">
      <c r="O4308" s="21">
        <v>31223</v>
      </c>
      <c r="P4308">
        <v>484.21000000000004</v>
      </c>
    </row>
    <row r="4309" spans="15:16" x14ac:dyDescent="0.25">
      <c r="O4309" s="21">
        <v>31224</v>
      </c>
      <c r="P4309">
        <v>473.64</v>
      </c>
    </row>
    <row r="4310" spans="15:16" x14ac:dyDescent="0.25">
      <c r="O4310" s="21">
        <v>31225</v>
      </c>
      <c r="P4310">
        <v>478.15000000000003</v>
      </c>
    </row>
    <row r="4311" spans="15:16" x14ac:dyDescent="0.25">
      <c r="O4311" s="21">
        <v>31226</v>
      </c>
      <c r="P4311">
        <v>482.90000000000003</v>
      </c>
    </row>
    <row r="4312" spans="15:16" x14ac:dyDescent="0.25">
      <c r="O4312" s="21">
        <v>31229</v>
      </c>
      <c r="P4312">
        <v>480.79</v>
      </c>
    </row>
    <row r="4313" spans="15:16" x14ac:dyDescent="0.25">
      <c r="O4313" s="21">
        <v>31230</v>
      </c>
      <c r="P4313">
        <v>485.09000000000003</v>
      </c>
    </row>
    <row r="4314" spans="15:16" x14ac:dyDescent="0.25">
      <c r="O4314" s="21">
        <v>31231</v>
      </c>
      <c r="P4314">
        <v>495.03000000000003</v>
      </c>
    </row>
    <row r="4315" spans="15:16" x14ac:dyDescent="0.25">
      <c r="O4315" s="21">
        <v>31232</v>
      </c>
      <c r="P4315">
        <v>498.53000000000003</v>
      </c>
    </row>
    <row r="4316" spans="15:16" x14ac:dyDescent="0.25">
      <c r="O4316" s="21">
        <v>31233</v>
      </c>
      <c r="P4316">
        <v>502.62</v>
      </c>
    </row>
    <row r="4317" spans="15:16" x14ac:dyDescent="0.25">
      <c r="O4317" s="21">
        <v>31236</v>
      </c>
      <c r="P4317">
        <v>499.71000000000004</v>
      </c>
    </row>
    <row r="4318" spans="15:16" x14ac:dyDescent="0.25">
      <c r="O4318" s="21">
        <v>31237</v>
      </c>
      <c r="P4318">
        <v>492.21000000000004</v>
      </c>
    </row>
    <row r="4319" spans="15:16" x14ac:dyDescent="0.25">
      <c r="O4319" s="21">
        <v>31238</v>
      </c>
      <c r="P4319">
        <v>471.57</v>
      </c>
    </row>
    <row r="4320" spans="15:16" x14ac:dyDescent="0.25">
      <c r="O4320" s="21">
        <v>31239</v>
      </c>
      <c r="P4320">
        <v>484.61</v>
      </c>
    </row>
    <row r="4321" spans="15:16" x14ac:dyDescent="0.25">
      <c r="O4321" s="21">
        <v>31240</v>
      </c>
      <c r="P4321">
        <v>475.49</v>
      </c>
    </row>
    <row r="4322" spans="15:16" x14ac:dyDescent="0.25">
      <c r="O4322" s="21">
        <v>31243</v>
      </c>
      <c r="P4322">
        <v>475.86</v>
      </c>
    </row>
    <row r="4323" spans="15:16" x14ac:dyDescent="0.25">
      <c r="O4323" s="21">
        <v>31244</v>
      </c>
      <c r="P4323">
        <v>469.79</v>
      </c>
    </row>
    <row r="4324" spans="15:16" x14ac:dyDescent="0.25">
      <c r="O4324" s="21">
        <v>31245</v>
      </c>
      <c r="P4324">
        <v>469.48</v>
      </c>
    </row>
    <row r="4325" spans="15:16" x14ac:dyDescent="0.25">
      <c r="O4325" s="21">
        <v>31246</v>
      </c>
      <c r="P4325">
        <v>478.41</v>
      </c>
    </row>
    <row r="4326" spans="15:16" x14ac:dyDescent="0.25">
      <c r="O4326" s="21">
        <v>31247</v>
      </c>
      <c r="P4326">
        <v>480.57</v>
      </c>
    </row>
    <row r="4327" spans="15:16" x14ac:dyDescent="0.25">
      <c r="O4327" s="21">
        <v>31250</v>
      </c>
      <c r="P4327">
        <v>481.44</v>
      </c>
    </row>
    <row r="4328" spans="15:16" x14ac:dyDescent="0.25">
      <c r="O4328" s="21">
        <v>31251</v>
      </c>
      <c r="P4328">
        <v>477.87</v>
      </c>
    </row>
    <row r="4329" spans="15:16" x14ac:dyDescent="0.25">
      <c r="O4329" s="21">
        <v>31252</v>
      </c>
      <c r="P4329">
        <v>477.85</v>
      </c>
    </row>
    <row r="4330" spans="15:16" x14ac:dyDescent="0.25">
      <c r="O4330" s="21">
        <v>31253</v>
      </c>
      <c r="P4330">
        <v>470.82</v>
      </c>
    </row>
    <row r="4331" spans="15:16" x14ac:dyDescent="0.25">
      <c r="O4331" s="21">
        <v>31254</v>
      </c>
      <c r="P4331">
        <v>469.32</v>
      </c>
    </row>
    <row r="4332" spans="15:16" x14ac:dyDescent="0.25">
      <c r="O4332" s="21">
        <v>31257</v>
      </c>
      <c r="P4332">
        <v>465.82</v>
      </c>
    </row>
    <row r="4333" spans="15:16" x14ac:dyDescent="0.25">
      <c r="O4333" s="21">
        <v>31258</v>
      </c>
      <c r="P4333">
        <v>461.88</v>
      </c>
    </row>
    <row r="4334" spans="15:16" x14ac:dyDescent="0.25">
      <c r="O4334" s="21">
        <v>31259</v>
      </c>
      <c r="P4334">
        <v>461.88</v>
      </c>
    </row>
    <row r="4335" spans="15:16" x14ac:dyDescent="0.25">
      <c r="O4335" s="21">
        <v>31260</v>
      </c>
      <c r="P4335">
        <v>471.41</v>
      </c>
    </row>
    <row r="4336" spans="15:16" x14ac:dyDescent="0.25">
      <c r="O4336" s="21">
        <v>31261</v>
      </c>
      <c r="P4336">
        <v>475.32</v>
      </c>
    </row>
    <row r="4337" spans="15:16" x14ac:dyDescent="0.25">
      <c r="O4337" s="21">
        <v>31264</v>
      </c>
      <c r="P4337">
        <v>476.29</v>
      </c>
    </row>
    <row r="4338" spans="15:16" x14ac:dyDescent="0.25">
      <c r="O4338" s="21">
        <v>31265</v>
      </c>
      <c r="P4338">
        <v>479.04</v>
      </c>
    </row>
    <row r="4339" spans="15:16" x14ac:dyDescent="0.25">
      <c r="O4339" s="21">
        <v>31266</v>
      </c>
      <c r="P4339">
        <v>474.75</v>
      </c>
    </row>
    <row r="4340" spans="15:16" x14ac:dyDescent="0.25">
      <c r="O4340" s="21">
        <v>31267</v>
      </c>
      <c r="P4340">
        <v>480.47</v>
      </c>
    </row>
    <row r="4341" spans="15:16" x14ac:dyDescent="0.25">
      <c r="O4341" s="21">
        <v>31268</v>
      </c>
      <c r="P4341">
        <v>480.22</v>
      </c>
    </row>
    <row r="4342" spans="15:16" x14ac:dyDescent="0.25">
      <c r="O4342" s="21">
        <v>31271</v>
      </c>
      <c r="P4342">
        <v>478.3</v>
      </c>
    </row>
    <row r="4343" spans="15:16" x14ac:dyDescent="0.25">
      <c r="O4343" s="21">
        <v>31272</v>
      </c>
      <c r="P4343">
        <v>479.79</v>
      </c>
    </row>
    <row r="4344" spans="15:16" x14ac:dyDescent="0.25">
      <c r="O4344" s="21">
        <v>31273</v>
      </c>
      <c r="P4344">
        <v>481.67</v>
      </c>
    </row>
    <row r="4345" spans="15:16" x14ac:dyDescent="0.25">
      <c r="O4345" s="21">
        <v>31274</v>
      </c>
      <c r="P4345">
        <v>483.95</v>
      </c>
    </row>
    <row r="4346" spans="15:16" x14ac:dyDescent="0.25">
      <c r="O4346" s="21">
        <v>31275</v>
      </c>
      <c r="P4346">
        <v>481.14</v>
      </c>
    </row>
    <row r="4347" spans="15:16" x14ac:dyDescent="0.25">
      <c r="O4347" s="21">
        <v>31278</v>
      </c>
      <c r="P4347">
        <v>476.52</v>
      </c>
    </row>
    <row r="4348" spans="15:16" x14ac:dyDescent="0.25">
      <c r="O4348" s="21">
        <v>31279</v>
      </c>
      <c r="P4348">
        <v>479.71000000000004</v>
      </c>
    </row>
    <row r="4349" spans="15:16" x14ac:dyDescent="0.25">
      <c r="O4349" s="21">
        <v>31280</v>
      </c>
      <c r="P4349">
        <v>481.09000000000003</v>
      </c>
    </row>
    <row r="4350" spans="15:16" x14ac:dyDescent="0.25">
      <c r="O4350" s="21">
        <v>31281</v>
      </c>
      <c r="P4350">
        <v>483.59000000000003</v>
      </c>
    </row>
    <row r="4351" spans="15:16" x14ac:dyDescent="0.25">
      <c r="O4351" s="21">
        <v>31282</v>
      </c>
      <c r="P4351">
        <v>479.98</v>
      </c>
    </row>
    <row r="4352" spans="15:16" x14ac:dyDescent="0.25">
      <c r="O4352" s="21">
        <v>31285</v>
      </c>
      <c r="P4352">
        <v>486.06</v>
      </c>
    </row>
    <row r="4353" spans="15:16" x14ac:dyDescent="0.25">
      <c r="O4353" s="21">
        <v>31286</v>
      </c>
      <c r="P4353">
        <v>497.96000000000004</v>
      </c>
    </row>
    <row r="4354" spans="15:16" x14ac:dyDescent="0.25">
      <c r="O4354" s="21">
        <v>31287</v>
      </c>
      <c r="P4354">
        <v>499.89</v>
      </c>
    </row>
    <row r="4355" spans="15:16" x14ac:dyDescent="0.25">
      <c r="O4355" s="21">
        <v>31288</v>
      </c>
      <c r="P4355">
        <v>500.67</v>
      </c>
    </row>
    <row r="4356" spans="15:16" x14ac:dyDescent="0.25">
      <c r="O4356" s="21">
        <v>31289</v>
      </c>
      <c r="P4356">
        <v>501.5</v>
      </c>
    </row>
    <row r="4357" spans="15:16" x14ac:dyDescent="0.25">
      <c r="O4357" s="21">
        <v>31292</v>
      </c>
      <c r="P4357">
        <v>498.1</v>
      </c>
    </row>
    <row r="4358" spans="15:16" x14ac:dyDescent="0.25">
      <c r="O4358" s="21">
        <v>31293</v>
      </c>
      <c r="P4358">
        <v>501.62</v>
      </c>
    </row>
    <row r="4359" spans="15:16" x14ac:dyDescent="0.25">
      <c r="O4359" s="21">
        <v>31294</v>
      </c>
      <c r="P4359">
        <v>497.32</v>
      </c>
    </row>
    <row r="4360" spans="15:16" x14ac:dyDescent="0.25">
      <c r="O4360" s="21">
        <v>31295</v>
      </c>
      <c r="P4360">
        <v>502.63</v>
      </c>
    </row>
    <row r="4361" spans="15:16" x14ac:dyDescent="0.25">
      <c r="O4361" s="21">
        <v>31296</v>
      </c>
      <c r="P4361">
        <v>510.90000000000003</v>
      </c>
    </row>
    <row r="4362" spans="15:16" x14ac:dyDescent="0.25">
      <c r="O4362" s="21">
        <v>31299</v>
      </c>
      <c r="P4362">
        <v>511.85</v>
      </c>
    </row>
    <row r="4363" spans="15:16" x14ac:dyDescent="0.25">
      <c r="O4363" s="21">
        <v>31300</v>
      </c>
      <c r="P4363">
        <v>516.84</v>
      </c>
    </row>
    <row r="4364" spans="15:16" x14ac:dyDescent="0.25">
      <c r="O4364" s="21">
        <v>31301</v>
      </c>
      <c r="P4364">
        <v>516.59</v>
      </c>
    </row>
    <row r="4365" spans="15:16" x14ac:dyDescent="0.25">
      <c r="O4365" s="21">
        <v>31302</v>
      </c>
      <c r="P4365">
        <v>519.36</v>
      </c>
    </row>
    <row r="4366" spans="15:16" x14ac:dyDescent="0.25">
      <c r="O4366" s="21">
        <v>31303</v>
      </c>
      <c r="P4366">
        <v>514.34</v>
      </c>
    </row>
    <row r="4367" spans="15:16" x14ac:dyDescent="0.25">
      <c r="O4367" s="21">
        <v>31306</v>
      </c>
      <c r="P4367">
        <v>515.46</v>
      </c>
    </row>
    <row r="4368" spans="15:16" x14ac:dyDescent="0.25">
      <c r="O4368" s="21">
        <v>31307</v>
      </c>
      <c r="P4368">
        <v>519.74</v>
      </c>
    </row>
    <row r="4369" spans="15:16" x14ac:dyDescent="0.25">
      <c r="O4369" s="21">
        <v>31308</v>
      </c>
      <c r="P4369">
        <v>522.64</v>
      </c>
    </row>
    <row r="4370" spans="15:16" x14ac:dyDescent="0.25">
      <c r="O4370" s="21">
        <v>31309</v>
      </c>
      <c r="P4370">
        <v>520.09</v>
      </c>
    </row>
    <row r="4371" spans="15:16" x14ac:dyDescent="0.25">
      <c r="O4371" s="21">
        <v>31310</v>
      </c>
      <c r="P4371">
        <v>526.08000000000004</v>
      </c>
    </row>
    <row r="4372" spans="15:16" x14ac:dyDescent="0.25">
      <c r="O4372" s="21">
        <v>31313</v>
      </c>
      <c r="P4372">
        <v>522</v>
      </c>
    </row>
    <row r="4373" spans="15:16" x14ac:dyDescent="0.25">
      <c r="O4373" s="21">
        <v>31314</v>
      </c>
      <c r="P4373">
        <v>517.04999999999995</v>
      </c>
    </row>
    <row r="4374" spans="15:16" x14ac:dyDescent="0.25">
      <c r="O4374" s="21">
        <v>31315</v>
      </c>
      <c r="P4374">
        <v>529.16999999999996</v>
      </c>
    </row>
    <row r="4375" spans="15:16" x14ac:dyDescent="0.25">
      <c r="O4375" s="21">
        <v>31316</v>
      </c>
      <c r="P4375">
        <v>527.19000000000005</v>
      </c>
    </row>
    <row r="4376" spans="15:16" x14ac:dyDescent="0.25">
      <c r="O4376" s="21">
        <v>31317</v>
      </c>
      <c r="P4376">
        <v>523.11</v>
      </c>
    </row>
    <row r="4377" spans="15:16" x14ac:dyDescent="0.25">
      <c r="O4377" s="21">
        <v>31320</v>
      </c>
      <c r="P4377">
        <v>532</v>
      </c>
    </row>
    <row r="4378" spans="15:16" x14ac:dyDescent="0.25">
      <c r="O4378" s="21">
        <v>31321</v>
      </c>
      <c r="P4378">
        <v>537</v>
      </c>
    </row>
    <row r="4379" spans="15:16" x14ac:dyDescent="0.25">
      <c r="O4379" s="21">
        <v>31322</v>
      </c>
      <c r="P4379">
        <v>541.20000000000005</v>
      </c>
    </row>
    <row r="4380" spans="15:16" x14ac:dyDescent="0.25">
      <c r="O4380" s="21">
        <v>31323</v>
      </c>
      <c r="P4380">
        <v>541.70000000000005</v>
      </c>
    </row>
    <row r="4381" spans="15:16" x14ac:dyDescent="0.25">
      <c r="O4381" s="21">
        <v>31324</v>
      </c>
      <c r="P4381">
        <v>541.02</v>
      </c>
    </row>
    <row r="4382" spans="15:16" x14ac:dyDescent="0.25">
      <c r="O4382" s="21">
        <v>31327</v>
      </c>
      <c r="P4382">
        <v>545.31000000000006</v>
      </c>
    </row>
    <row r="4383" spans="15:16" x14ac:dyDescent="0.25">
      <c r="O4383" s="21">
        <v>31328</v>
      </c>
      <c r="P4383">
        <v>544.91999999999996</v>
      </c>
    </row>
    <row r="4384" spans="15:16" x14ac:dyDescent="0.25">
      <c r="O4384" s="21">
        <v>31329</v>
      </c>
      <c r="P4384">
        <v>543.78</v>
      </c>
    </row>
    <row r="4385" spans="15:16" x14ac:dyDescent="0.25">
      <c r="O4385" s="21">
        <v>31330</v>
      </c>
      <c r="P4385">
        <v>532.76</v>
      </c>
    </row>
    <row r="4386" spans="15:16" x14ac:dyDescent="0.25">
      <c r="O4386" s="21">
        <v>31331</v>
      </c>
      <c r="P4386">
        <v>542.04</v>
      </c>
    </row>
    <row r="4387" spans="15:16" x14ac:dyDescent="0.25">
      <c r="O4387" s="21">
        <v>31334</v>
      </c>
      <c r="P4387">
        <v>554.37</v>
      </c>
    </row>
    <row r="4388" spans="15:16" x14ac:dyDescent="0.25">
      <c r="O4388" s="21">
        <v>31335</v>
      </c>
      <c r="P4388">
        <v>559.56000000000006</v>
      </c>
    </row>
    <row r="4389" spans="15:16" x14ac:dyDescent="0.25">
      <c r="O4389" s="21">
        <v>31336</v>
      </c>
      <c r="P4389">
        <v>559.28</v>
      </c>
    </row>
    <row r="4390" spans="15:16" x14ac:dyDescent="0.25">
      <c r="O4390" s="21">
        <v>31337</v>
      </c>
      <c r="P4390">
        <v>561.64</v>
      </c>
    </row>
    <row r="4391" spans="15:16" x14ac:dyDescent="0.25">
      <c r="O4391" s="21">
        <v>31338</v>
      </c>
      <c r="P4391">
        <v>568.33000000000004</v>
      </c>
    </row>
    <row r="4392" spans="15:16" x14ac:dyDescent="0.25">
      <c r="O4392" s="21">
        <v>31341</v>
      </c>
      <c r="P4392">
        <v>568.18000000000006</v>
      </c>
    </row>
    <row r="4393" spans="15:16" x14ac:dyDescent="0.25">
      <c r="O4393" s="21">
        <v>31342</v>
      </c>
      <c r="P4393">
        <v>568.18000000000006</v>
      </c>
    </row>
    <row r="4394" spans="15:16" x14ac:dyDescent="0.25">
      <c r="O4394" s="21">
        <v>31343</v>
      </c>
      <c r="P4394">
        <v>576.25</v>
      </c>
    </row>
    <row r="4395" spans="15:16" x14ac:dyDescent="0.25">
      <c r="O4395" s="21">
        <v>31344</v>
      </c>
      <c r="P4395">
        <v>582.03</v>
      </c>
    </row>
    <row r="4396" spans="15:16" x14ac:dyDescent="0.25">
      <c r="O4396" s="21">
        <v>31345</v>
      </c>
      <c r="P4396">
        <v>577.21</v>
      </c>
    </row>
    <row r="4397" spans="15:16" x14ac:dyDescent="0.25">
      <c r="O4397" s="21">
        <v>31348</v>
      </c>
      <c r="P4397">
        <v>574.9</v>
      </c>
    </row>
    <row r="4398" spans="15:16" x14ac:dyDescent="0.25">
      <c r="O4398" s="21">
        <v>31349</v>
      </c>
      <c r="P4398">
        <v>578.81000000000006</v>
      </c>
    </row>
    <row r="4399" spans="15:16" x14ac:dyDescent="0.25">
      <c r="O4399" s="21">
        <v>31350</v>
      </c>
      <c r="P4399">
        <v>591.26</v>
      </c>
    </row>
    <row r="4400" spans="15:16" x14ac:dyDescent="0.25">
      <c r="O4400" s="21">
        <v>31351</v>
      </c>
      <c r="P4400">
        <v>596.24</v>
      </c>
    </row>
    <row r="4401" spans="15:16" x14ac:dyDescent="0.25">
      <c r="O4401" s="21">
        <v>31352</v>
      </c>
      <c r="P4401">
        <v>599.94000000000005</v>
      </c>
    </row>
    <row r="4402" spans="15:16" x14ac:dyDescent="0.25">
      <c r="O4402" s="21">
        <v>31355</v>
      </c>
      <c r="P4402">
        <v>600.44000000000005</v>
      </c>
    </row>
    <row r="4403" spans="15:16" x14ac:dyDescent="0.25">
      <c r="O4403" s="21">
        <v>31356</v>
      </c>
      <c r="P4403">
        <v>584.91</v>
      </c>
    </row>
    <row r="4404" spans="15:16" x14ac:dyDescent="0.25">
      <c r="O4404" s="21">
        <v>31357</v>
      </c>
      <c r="P4404">
        <v>598.16</v>
      </c>
    </row>
    <row r="4405" spans="15:16" x14ac:dyDescent="0.25">
      <c r="O4405" s="21">
        <v>31358</v>
      </c>
      <c r="P4405">
        <v>597.04</v>
      </c>
    </row>
    <row r="4406" spans="15:16" x14ac:dyDescent="0.25">
      <c r="O4406" s="21">
        <v>31359</v>
      </c>
      <c r="P4406">
        <v>590.86</v>
      </c>
    </row>
    <row r="4407" spans="15:16" x14ac:dyDescent="0.25">
      <c r="O4407" s="21">
        <v>31362</v>
      </c>
      <c r="P4407">
        <v>586.46</v>
      </c>
    </row>
    <row r="4408" spans="15:16" x14ac:dyDescent="0.25">
      <c r="O4408" s="21">
        <v>31363</v>
      </c>
      <c r="P4408">
        <v>594.56000000000006</v>
      </c>
    </row>
    <row r="4409" spans="15:16" x14ac:dyDescent="0.25">
      <c r="O4409" s="21">
        <v>31364</v>
      </c>
      <c r="P4409">
        <v>589.64</v>
      </c>
    </row>
    <row r="4410" spans="15:16" x14ac:dyDescent="0.25">
      <c r="O4410" s="21">
        <v>31365</v>
      </c>
      <c r="P4410">
        <v>573.25</v>
      </c>
    </row>
    <row r="4411" spans="15:16" x14ac:dyDescent="0.25">
      <c r="O4411" s="21">
        <v>31366</v>
      </c>
      <c r="P4411">
        <v>574</v>
      </c>
    </row>
    <row r="4412" spans="15:16" x14ac:dyDescent="0.25">
      <c r="O4412" s="21">
        <v>31369</v>
      </c>
      <c r="P4412">
        <v>578.70000000000005</v>
      </c>
    </row>
    <row r="4413" spans="15:16" x14ac:dyDescent="0.25">
      <c r="O4413" s="21">
        <v>31370</v>
      </c>
      <c r="P4413">
        <v>589.79</v>
      </c>
    </row>
    <row r="4414" spans="15:16" x14ac:dyDescent="0.25">
      <c r="O4414" s="21">
        <v>31371</v>
      </c>
      <c r="P4414">
        <v>589.79</v>
      </c>
    </row>
    <row r="4415" spans="15:16" x14ac:dyDescent="0.25">
      <c r="O4415" s="21">
        <v>31372</v>
      </c>
      <c r="P4415">
        <v>597.08000000000004</v>
      </c>
    </row>
    <row r="4416" spans="15:16" x14ac:dyDescent="0.25">
      <c r="O4416" s="21">
        <v>31373</v>
      </c>
      <c r="P4416">
        <v>601.98</v>
      </c>
    </row>
    <row r="4417" spans="15:16" x14ac:dyDescent="0.25">
      <c r="O4417" s="21">
        <v>31376</v>
      </c>
      <c r="P4417">
        <v>601.51</v>
      </c>
    </row>
    <row r="4418" spans="15:16" x14ac:dyDescent="0.25">
      <c r="O4418" s="21">
        <v>31377</v>
      </c>
      <c r="P4418">
        <v>598.74</v>
      </c>
    </row>
    <row r="4419" spans="15:16" x14ac:dyDescent="0.25">
      <c r="O4419" s="21">
        <v>31378</v>
      </c>
      <c r="P4419">
        <v>587.85</v>
      </c>
    </row>
    <row r="4420" spans="15:16" x14ac:dyDescent="0.25">
      <c r="O4420" s="21">
        <v>31379</v>
      </c>
      <c r="P4420">
        <v>588.95000000000005</v>
      </c>
    </row>
    <row r="4421" spans="15:16" x14ac:dyDescent="0.25">
      <c r="O4421" s="21">
        <v>31380</v>
      </c>
      <c r="P4421">
        <v>583.62</v>
      </c>
    </row>
    <row r="4422" spans="15:16" x14ac:dyDescent="0.25">
      <c r="O4422" s="21">
        <v>31383</v>
      </c>
      <c r="P4422">
        <v>571.94000000000005</v>
      </c>
    </row>
    <row r="4423" spans="15:16" x14ac:dyDescent="0.25">
      <c r="O4423" s="21">
        <v>31384</v>
      </c>
      <c r="P4423">
        <v>574.58000000000004</v>
      </c>
    </row>
    <row r="4424" spans="15:16" x14ac:dyDescent="0.25">
      <c r="O4424" s="21">
        <v>31385</v>
      </c>
      <c r="P4424">
        <v>584.82000000000005</v>
      </c>
    </row>
    <row r="4425" spans="15:16" x14ac:dyDescent="0.25">
      <c r="O4425" s="21">
        <v>31386</v>
      </c>
      <c r="P4425">
        <v>592.15</v>
      </c>
    </row>
    <row r="4426" spans="15:16" x14ac:dyDescent="0.25">
      <c r="O4426" s="21">
        <v>31387</v>
      </c>
      <c r="P4426">
        <v>585.77</v>
      </c>
    </row>
    <row r="4427" spans="15:16" x14ac:dyDescent="0.25">
      <c r="O4427" s="21">
        <v>31390</v>
      </c>
      <c r="P4427">
        <v>585.41999999999996</v>
      </c>
    </row>
    <row r="4428" spans="15:16" x14ac:dyDescent="0.25">
      <c r="O4428" s="21">
        <v>31391</v>
      </c>
      <c r="P4428">
        <v>589.1</v>
      </c>
    </row>
    <row r="4429" spans="15:16" x14ac:dyDescent="0.25">
      <c r="O4429" s="21">
        <v>31392</v>
      </c>
      <c r="P4429">
        <v>592.55000000000007</v>
      </c>
    </row>
    <row r="4430" spans="15:16" x14ac:dyDescent="0.25">
      <c r="O4430" s="21">
        <v>31393</v>
      </c>
      <c r="P4430">
        <v>604.4</v>
      </c>
    </row>
    <row r="4431" spans="15:16" x14ac:dyDescent="0.25">
      <c r="O4431" s="21">
        <v>31394</v>
      </c>
      <c r="P4431">
        <v>610.30000000000007</v>
      </c>
    </row>
    <row r="4432" spans="15:16" x14ac:dyDescent="0.25">
      <c r="O4432" s="21">
        <v>31397</v>
      </c>
      <c r="P4432">
        <v>619.51</v>
      </c>
    </row>
    <row r="4433" spans="15:16" x14ac:dyDescent="0.25">
      <c r="O4433" s="21">
        <v>31398</v>
      </c>
      <c r="P4433">
        <v>616.56000000000006</v>
      </c>
    </row>
    <row r="4434" spans="15:16" x14ac:dyDescent="0.25">
      <c r="O4434" s="21">
        <v>31399</v>
      </c>
      <c r="P4434">
        <v>619.24</v>
      </c>
    </row>
    <row r="4435" spans="15:16" x14ac:dyDescent="0.25">
      <c r="O4435" s="21">
        <v>31400</v>
      </c>
      <c r="P4435">
        <v>616.51</v>
      </c>
    </row>
    <row r="4436" spans="15:16" x14ac:dyDescent="0.25">
      <c r="O4436" s="21">
        <v>31401</v>
      </c>
      <c r="P4436">
        <v>626.21</v>
      </c>
    </row>
    <row r="4437" spans="15:16" x14ac:dyDescent="0.25">
      <c r="O4437" s="21">
        <v>31404</v>
      </c>
      <c r="P4437">
        <v>641.45000000000005</v>
      </c>
    </row>
    <row r="4438" spans="15:16" x14ac:dyDescent="0.25">
      <c r="O4438" s="21">
        <v>31405</v>
      </c>
      <c r="P4438">
        <v>641.45000000000005</v>
      </c>
    </row>
    <row r="4439" spans="15:16" x14ac:dyDescent="0.25">
      <c r="O4439" s="21">
        <v>31406</v>
      </c>
      <c r="P4439">
        <v>641.45000000000005</v>
      </c>
    </row>
    <row r="4440" spans="15:16" x14ac:dyDescent="0.25">
      <c r="O4440" s="21">
        <v>31407</v>
      </c>
      <c r="P4440">
        <v>641.45000000000005</v>
      </c>
    </row>
    <row r="4441" spans="15:16" x14ac:dyDescent="0.25">
      <c r="O4441" s="21">
        <v>31408</v>
      </c>
      <c r="P4441">
        <v>649.14</v>
      </c>
    </row>
    <row r="4442" spans="15:16" x14ac:dyDescent="0.25">
      <c r="O4442" s="21">
        <v>31411</v>
      </c>
      <c r="P4442">
        <v>654.03</v>
      </c>
    </row>
    <row r="4443" spans="15:16" x14ac:dyDescent="0.25">
      <c r="O4443" s="21">
        <v>31412</v>
      </c>
      <c r="P4443">
        <v>654.03</v>
      </c>
    </row>
    <row r="4444" spans="15:16" x14ac:dyDescent="0.25">
      <c r="O4444" s="21">
        <v>31413</v>
      </c>
      <c r="P4444">
        <v>654.03</v>
      </c>
    </row>
    <row r="4445" spans="15:16" x14ac:dyDescent="0.25">
      <c r="O4445" s="21">
        <v>31414</v>
      </c>
      <c r="P4445">
        <v>648.94000000000005</v>
      </c>
    </row>
    <row r="4446" spans="15:16" x14ac:dyDescent="0.25">
      <c r="O4446" s="21">
        <v>31415</v>
      </c>
      <c r="P4446">
        <v>676.74</v>
      </c>
    </row>
    <row r="4447" spans="15:16" x14ac:dyDescent="0.25">
      <c r="O4447" s="21">
        <v>31418</v>
      </c>
      <c r="P4447">
        <v>682.91</v>
      </c>
    </row>
    <row r="4448" spans="15:16" x14ac:dyDescent="0.25">
      <c r="O4448" s="21">
        <v>31419</v>
      </c>
      <c r="P4448">
        <v>677.92</v>
      </c>
    </row>
    <row r="4449" spans="15:16" x14ac:dyDescent="0.25">
      <c r="O4449" s="21">
        <v>31420</v>
      </c>
      <c r="P4449">
        <v>703</v>
      </c>
    </row>
    <row r="4450" spans="15:16" x14ac:dyDescent="0.25">
      <c r="O4450" s="21">
        <v>31421</v>
      </c>
      <c r="P4450">
        <v>693.27</v>
      </c>
    </row>
    <row r="4451" spans="15:16" x14ac:dyDescent="0.25">
      <c r="O4451" s="21">
        <v>31422</v>
      </c>
      <c r="P4451">
        <v>689.76</v>
      </c>
    </row>
    <row r="4452" spans="15:16" x14ac:dyDescent="0.25">
      <c r="O4452" s="21">
        <v>31425</v>
      </c>
      <c r="P4452">
        <v>688.59</v>
      </c>
    </row>
    <row r="4453" spans="15:16" x14ac:dyDescent="0.25">
      <c r="O4453" s="21">
        <v>31426</v>
      </c>
      <c r="P4453">
        <v>707.2</v>
      </c>
    </row>
    <row r="4454" spans="15:16" x14ac:dyDescent="0.25">
      <c r="O4454" s="21">
        <v>31427</v>
      </c>
      <c r="P4454">
        <v>716.76</v>
      </c>
    </row>
    <row r="4455" spans="15:16" x14ac:dyDescent="0.25">
      <c r="O4455" s="21">
        <v>31428</v>
      </c>
      <c r="P4455">
        <v>714.93000000000006</v>
      </c>
    </row>
    <row r="4456" spans="15:16" x14ac:dyDescent="0.25">
      <c r="O4456" s="21">
        <v>31429</v>
      </c>
      <c r="P4456">
        <v>710.83</v>
      </c>
    </row>
    <row r="4457" spans="15:16" x14ac:dyDescent="0.25">
      <c r="O4457" s="21">
        <v>31432</v>
      </c>
      <c r="P4457">
        <v>708.77</v>
      </c>
    </row>
    <row r="4458" spans="15:16" x14ac:dyDescent="0.25">
      <c r="O4458" s="21">
        <v>31433</v>
      </c>
      <c r="P4458">
        <v>687.42</v>
      </c>
    </row>
    <row r="4459" spans="15:16" x14ac:dyDescent="0.25">
      <c r="O4459" s="21">
        <v>31434</v>
      </c>
      <c r="P4459">
        <v>678.82</v>
      </c>
    </row>
    <row r="4460" spans="15:16" x14ac:dyDescent="0.25">
      <c r="O4460" s="21">
        <v>31435</v>
      </c>
      <c r="P4460">
        <v>655.65</v>
      </c>
    </row>
    <row r="4461" spans="15:16" x14ac:dyDescent="0.25">
      <c r="O4461" s="21">
        <v>31436</v>
      </c>
      <c r="P4461">
        <v>683.67</v>
      </c>
    </row>
    <row r="4462" spans="15:16" x14ac:dyDescent="0.25">
      <c r="O4462" s="21">
        <v>31439</v>
      </c>
      <c r="P4462">
        <v>685.01</v>
      </c>
    </row>
    <row r="4463" spans="15:16" x14ac:dyDescent="0.25">
      <c r="O4463" s="21">
        <v>31440</v>
      </c>
      <c r="P4463">
        <v>662.72</v>
      </c>
    </row>
    <row r="4464" spans="15:16" x14ac:dyDescent="0.25">
      <c r="O4464" s="21">
        <v>31441</v>
      </c>
      <c r="P4464">
        <v>666.4</v>
      </c>
    </row>
    <row r="4465" spans="15:16" x14ac:dyDescent="0.25">
      <c r="O4465" s="21">
        <v>31442</v>
      </c>
      <c r="P4465">
        <v>652.08000000000004</v>
      </c>
    </row>
    <row r="4466" spans="15:16" x14ac:dyDescent="0.25">
      <c r="O4466" s="21">
        <v>31443</v>
      </c>
      <c r="P4466">
        <v>650.30000000000007</v>
      </c>
    </row>
    <row r="4467" spans="15:16" x14ac:dyDescent="0.25">
      <c r="O4467" s="21">
        <v>31446</v>
      </c>
      <c r="P4467">
        <v>653.77</v>
      </c>
    </row>
    <row r="4468" spans="15:16" x14ac:dyDescent="0.25">
      <c r="O4468" s="21">
        <v>31447</v>
      </c>
      <c r="P4468">
        <v>662.09</v>
      </c>
    </row>
    <row r="4469" spans="15:16" x14ac:dyDescent="0.25">
      <c r="O4469" s="21">
        <v>31448</v>
      </c>
      <c r="P4469">
        <v>667.73</v>
      </c>
    </row>
    <row r="4470" spans="15:16" x14ac:dyDescent="0.25">
      <c r="O4470" s="21">
        <v>31449</v>
      </c>
      <c r="P4470">
        <v>670.77</v>
      </c>
    </row>
    <row r="4471" spans="15:16" x14ac:dyDescent="0.25">
      <c r="O4471" s="21">
        <v>31450</v>
      </c>
      <c r="P4471">
        <v>671.29</v>
      </c>
    </row>
    <row r="4472" spans="15:16" x14ac:dyDescent="0.25">
      <c r="O4472" s="21">
        <v>31453</v>
      </c>
      <c r="P4472">
        <v>669.75</v>
      </c>
    </row>
    <row r="4473" spans="15:16" x14ac:dyDescent="0.25">
      <c r="O4473" s="21">
        <v>31454</v>
      </c>
      <c r="P4473">
        <v>669.75</v>
      </c>
    </row>
    <row r="4474" spans="15:16" x14ac:dyDescent="0.25">
      <c r="O4474" s="21">
        <v>31455</v>
      </c>
      <c r="P4474">
        <v>670.85</v>
      </c>
    </row>
    <row r="4475" spans="15:16" x14ac:dyDescent="0.25">
      <c r="O4475" s="21">
        <v>31456</v>
      </c>
      <c r="P4475">
        <v>654.83000000000004</v>
      </c>
    </row>
    <row r="4476" spans="15:16" x14ac:dyDescent="0.25">
      <c r="O4476" s="21">
        <v>31457</v>
      </c>
      <c r="P4476">
        <v>647.56000000000006</v>
      </c>
    </row>
    <row r="4477" spans="15:16" x14ac:dyDescent="0.25">
      <c r="O4477" s="21">
        <v>31460</v>
      </c>
      <c r="P4477">
        <v>631.82000000000005</v>
      </c>
    </row>
    <row r="4478" spans="15:16" x14ac:dyDescent="0.25">
      <c r="O4478" s="21">
        <v>31461</v>
      </c>
      <c r="P4478">
        <v>649.48</v>
      </c>
    </row>
    <row r="4479" spans="15:16" x14ac:dyDescent="0.25">
      <c r="O4479" s="21">
        <v>31462</v>
      </c>
      <c r="P4479">
        <v>656.57</v>
      </c>
    </row>
    <row r="4480" spans="15:16" x14ac:dyDescent="0.25">
      <c r="O4480" s="21">
        <v>31463</v>
      </c>
      <c r="P4480">
        <v>644</v>
      </c>
    </row>
    <row r="4481" spans="15:16" x14ac:dyDescent="0.25">
      <c r="O4481" s="21">
        <v>31464</v>
      </c>
      <c r="P4481">
        <v>653.79</v>
      </c>
    </row>
    <row r="4482" spans="15:16" x14ac:dyDescent="0.25">
      <c r="O4482" s="21">
        <v>31467</v>
      </c>
      <c r="P4482">
        <v>652.58000000000004</v>
      </c>
    </row>
    <row r="4483" spans="15:16" x14ac:dyDescent="0.25">
      <c r="O4483" s="21">
        <v>31468</v>
      </c>
      <c r="P4483">
        <v>632.81000000000006</v>
      </c>
    </row>
    <row r="4484" spans="15:16" x14ac:dyDescent="0.25">
      <c r="O4484" s="21">
        <v>31469</v>
      </c>
      <c r="P4484">
        <v>628.70000000000005</v>
      </c>
    </row>
    <row r="4485" spans="15:16" x14ac:dyDescent="0.25">
      <c r="O4485" s="21">
        <v>31470</v>
      </c>
      <c r="P4485">
        <v>618.34</v>
      </c>
    </row>
    <row r="4486" spans="15:16" x14ac:dyDescent="0.25">
      <c r="O4486" s="21">
        <v>31471</v>
      </c>
      <c r="P4486">
        <v>636.86</v>
      </c>
    </row>
    <row r="4487" spans="15:16" x14ac:dyDescent="0.25">
      <c r="O4487" s="21">
        <v>31474</v>
      </c>
      <c r="P4487">
        <v>636.55000000000007</v>
      </c>
    </row>
    <row r="4488" spans="15:16" x14ac:dyDescent="0.25">
      <c r="O4488" s="21">
        <v>31475</v>
      </c>
      <c r="P4488">
        <v>657.26</v>
      </c>
    </row>
    <row r="4489" spans="15:16" x14ac:dyDescent="0.25">
      <c r="O4489" s="21">
        <v>31476</v>
      </c>
      <c r="P4489">
        <v>663.41</v>
      </c>
    </row>
    <row r="4490" spans="15:16" x14ac:dyDescent="0.25">
      <c r="O4490" s="21">
        <v>31477</v>
      </c>
      <c r="P4490">
        <v>665.84</v>
      </c>
    </row>
    <row r="4491" spans="15:16" x14ac:dyDescent="0.25">
      <c r="O4491" s="21">
        <v>31478</v>
      </c>
      <c r="P4491">
        <v>658.73</v>
      </c>
    </row>
    <row r="4492" spans="15:16" x14ac:dyDescent="0.25">
      <c r="O4492" s="21">
        <v>31481</v>
      </c>
      <c r="P4492">
        <v>668.1</v>
      </c>
    </row>
    <row r="4493" spans="15:16" x14ac:dyDescent="0.25">
      <c r="O4493" s="21">
        <v>31482</v>
      </c>
      <c r="P4493">
        <v>681.13</v>
      </c>
    </row>
    <row r="4494" spans="15:16" x14ac:dyDescent="0.25">
      <c r="O4494" s="21">
        <v>31483</v>
      </c>
      <c r="P4494">
        <v>688.87</v>
      </c>
    </row>
    <row r="4495" spans="15:16" x14ac:dyDescent="0.25">
      <c r="O4495" s="21">
        <v>31484</v>
      </c>
      <c r="P4495">
        <v>688.43000000000006</v>
      </c>
    </row>
    <row r="4496" spans="15:16" x14ac:dyDescent="0.25">
      <c r="O4496" s="21">
        <v>31485</v>
      </c>
      <c r="P4496">
        <v>690.57</v>
      </c>
    </row>
    <row r="4497" spans="15:16" x14ac:dyDescent="0.25">
      <c r="O4497" s="21">
        <v>31488</v>
      </c>
      <c r="P4497">
        <v>694.21</v>
      </c>
    </row>
    <row r="4498" spans="15:16" x14ac:dyDescent="0.25">
      <c r="O4498" s="21">
        <v>31489</v>
      </c>
      <c r="P4498">
        <v>685.16</v>
      </c>
    </row>
    <row r="4499" spans="15:16" x14ac:dyDescent="0.25">
      <c r="O4499" s="21">
        <v>31490</v>
      </c>
      <c r="P4499">
        <v>691.27</v>
      </c>
    </row>
    <row r="4500" spans="15:16" x14ac:dyDescent="0.25">
      <c r="O4500" s="21">
        <v>31491</v>
      </c>
      <c r="P4500">
        <v>692.74</v>
      </c>
    </row>
    <row r="4501" spans="15:16" x14ac:dyDescent="0.25">
      <c r="O4501" s="21">
        <v>31492</v>
      </c>
      <c r="P4501">
        <v>678.54</v>
      </c>
    </row>
    <row r="4502" spans="15:16" x14ac:dyDescent="0.25">
      <c r="O4502" s="21">
        <v>31495</v>
      </c>
      <c r="P4502">
        <v>674.66</v>
      </c>
    </row>
    <row r="4503" spans="15:16" x14ac:dyDescent="0.25">
      <c r="O4503" s="21">
        <v>31496</v>
      </c>
      <c r="P4503">
        <v>675.86</v>
      </c>
    </row>
    <row r="4504" spans="15:16" x14ac:dyDescent="0.25">
      <c r="O4504" s="21">
        <v>31497</v>
      </c>
      <c r="P4504">
        <v>679.89</v>
      </c>
    </row>
    <row r="4505" spans="15:16" x14ac:dyDescent="0.25">
      <c r="O4505" s="21">
        <v>31498</v>
      </c>
      <c r="P4505">
        <v>687.68000000000006</v>
      </c>
    </row>
    <row r="4506" spans="15:16" x14ac:dyDescent="0.25">
      <c r="O4506" s="21">
        <v>31499</v>
      </c>
      <c r="P4506">
        <v>687.68000000000006</v>
      </c>
    </row>
    <row r="4507" spans="15:16" x14ac:dyDescent="0.25">
      <c r="O4507" s="21">
        <v>31502</v>
      </c>
      <c r="P4507">
        <v>687.68000000000006</v>
      </c>
    </row>
    <row r="4508" spans="15:16" x14ac:dyDescent="0.25">
      <c r="O4508" s="21">
        <v>31503</v>
      </c>
      <c r="P4508">
        <v>695.44</v>
      </c>
    </row>
    <row r="4509" spans="15:16" x14ac:dyDescent="0.25">
      <c r="O4509" s="21">
        <v>31504</v>
      </c>
      <c r="P4509">
        <v>695.57</v>
      </c>
    </row>
    <row r="4510" spans="15:16" x14ac:dyDescent="0.25">
      <c r="O4510" s="21">
        <v>31505</v>
      </c>
      <c r="P4510">
        <v>699.94</v>
      </c>
    </row>
    <row r="4511" spans="15:16" x14ac:dyDescent="0.25">
      <c r="O4511" s="21">
        <v>31506</v>
      </c>
      <c r="P4511">
        <v>704.63</v>
      </c>
    </row>
    <row r="4512" spans="15:16" x14ac:dyDescent="0.25">
      <c r="O4512" s="21">
        <v>31509</v>
      </c>
      <c r="P4512">
        <v>712.01</v>
      </c>
    </row>
    <row r="4513" spans="15:16" x14ac:dyDescent="0.25">
      <c r="O4513" s="21">
        <v>31510</v>
      </c>
      <c r="P4513">
        <v>721.17</v>
      </c>
    </row>
    <row r="4514" spans="15:16" x14ac:dyDescent="0.25">
      <c r="O4514" s="21">
        <v>31511</v>
      </c>
      <c r="P4514">
        <v>722.27</v>
      </c>
    </row>
    <row r="4515" spans="15:16" x14ac:dyDescent="0.25">
      <c r="O4515" s="21">
        <v>31512</v>
      </c>
      <c r="P4515">
        <v>714.47</v>
      </c>
    </row>
    <row r="4516" spans="15:16" x14ac:dyDescent="0.25">
      <c r="O4516" s="21">
        <v>31513</v>
      </c>
      <c r="P4516">
        <v>725.75</v>
      </c>
    </row>
    <row r="4517" spans="15:16" x14ac:dyDescent="0.25">
      <c r="O4517" s="21">
        <v>31516</v>
      </c>
      <c r="P4517">
        <v>740.96</v>
      </c>
    </row>
    <row r="4518" spans="15:16" x14ac:dyDescent="0.25">
      <c r="O4518" s="21">
        <v>31517</v>
      </c>
      <c r="P4518">
        <v>736.56000000000006</v>
      </c>
    </row>
    <row r="4519" spans="15:16" x14ac:dyDescent="0.25">
      <c r="O4519" s="21">
        <v>31518</v>
      </c>
      <c r="P4519">
        <v>747.07</v>
      </c>
    </row>
    <row r="4520" spans="15:16" x14ac:dyDescent="0.25">
      <c r="O4520" s="21">
        <v>31519</v>
      </c>
      <c r="P4520">
        <v>753.88</v>
      </c>
    </row>
    <row r="4521" spans="15:16" x14ac:dyDescent="0.25">
      <c r="O4521" s="21">
        <v>31520</v>
      </c>
      <c r="P4521">
        <v>742.38</v>
      </c>
    </row>
    <row r="4522" spans="15:16" x14ac:dyDescent="0.25">
      <c r="O4522" s="21">
        <v>31523</v>
      </c>
      <c r="P4522">
        <v>739.44</v>
      </c>
    </row>
    <row r="4523" spans="15:16" x14ac:dyDescent="0.25">
      <c r="O4523" s="21">
        <v>31524</v>
      </c>
      <c r="P4523">
        <v>747.9</v>
      </c>
    </row>
    <row r="4524" spans="15:16" x14ac:dyDescent="0.25">
      <c r="O4524" s="21">
        <v>31525</v>
      </c>
      <c r="P4524">
        <v>724.94</v>
      </c>
    </row>
    <row r="4525" spans="15:16" x14ac:dyDescent="0.25">
      <c r="O4525" s="21">
        <v>31526</v>
      </c>
      <c r="P4525">
        <v>720.73</v>
      </c>
    </row>
    <row r="4526" spans="15:16" x14ac:dyDescent="0.25">
      <c r="O4526" s="21">
        <v>31527</v>
      </c>
      <c r="P4526">
        <v>721.67</v>
      </c>
    </row>
    <row r="4527" spans="15:16" x14ac:dyDescent="0.25">
      <c r="O4527" s="21">
        <v>31530</v>
      </c>
      <c r="P4527">
        <v>703.91</v>
      </c>
    </row>
    <row r="4528" spans="15:16" x14ac:dyDescent="0.25">
      <c r="O4528" s="21">
        <v>31531</v>
      </c>
      <c r="P4528">
        <v>718.05000000000007</v>
      </c>
    </row>
    <row r="4529" spans="15:16" x14ac:dyDescent="0.25">
      <c r="O4529" s="21">
        <v>31532</v>
      </c>
      <c r="P4529">
        <v>715.58</v>
      </c>
    </row>
    <row r="4530" spans="15:16" x14ac:dyDescent="0.25">
      <c r="O4530" s="21">
        <v>31533</v>
      </c>
      <c r="P4530">
        <v>715.58</v>
      </c>
    </row>
    <row r="4531" spans="15:16" x14ac:dyDescent="0.25">
      <c r="O4531" s="21">
        <v>31534</v>
      </c>
      <c r="P4531">
        <v>703.38</v>
      </c>
    </row>
    <row r="4532" spans="15:16" x14ac:dyDescent="0.25">
      <c r="O4532" s="21">
        <v>31537</v>
      </c>
      <c r="P4532">
        <v>692.77</v>
      </c>
    </row>
    <row r="4533" spans="15:16" x14ac:dyDescent="0.25">
      <c r="O4533" s="21">
        <v>31538</v>
      </c>
      <c r="P4533">
        <v>698.41</v>
      </c>
    </row>
    <row r="4534" spans="15:16" x14ac:dyDescent="0.25">
      <c r="O4534" s="21">
        <v>31539</v>
      </c>
      <c r="P4534">
        <v>691.45</v>
      </c>
    </row>
    <row r="4535" spans="15:16" x14ac:dyDescent="0.25">
      <c r="O4535" s="21">
        <v>31540</v>
      </c>
      <c r="P4535">
        <v>691.45</v>
      </c>
    </row>
    <row r="4536" spans="15:16" x14ac:dyDescent="0.25">
      <c r="O4536" s="21">
        <v>31541</v>
      </c>
      <c r="P4536">
        <v>676.65</v>
      </c>
    </row>
    <row r="4537" spans="15:16" x14ac:dyDescent="0.25">
      <c r="O4537" s="21">
        <v>31544</v>
      </c>
      <c r="P4537">
        <v>652.19000000000005</v>
      </c>
    </row>
    <row r="4538" spans="15:16" x14ac:dyDescent="0.25">
      <c r="O4538" s="21">
        <v>31545</v>
      </c>
      <c r="P4538">
        <v>654.21</v>
      </c>
    </row>
    <row r="4539" spans="15:16" x14ac:dyDescent="0.25">
      <c r="O4539" s="21">
        <v>31546</v>
      </c>
      <c r="P4539">
        <v>664.95</v>
      </c>
    </row>
    <row r="4540" spans="15:16" x14ac:dyDescent="0.25">
      <c r="O4540" s="21">
        <v>31547</v>
      </c>
      <c r="P4540">
        <v>655.53</v>
      </c>
    </row>
    <row r="4541" spans="15:16" x14ac:dyDescent="0.25">
      <c r="O4541" s="21">
        <v>31548</v>
      </c>
      <c r="P4541">
        <v>647.1</v>
      </c>
    </row>
    <row r="4542" spans="15:16" x14ac:dyDescent="0.25">
      <c r="O4542" s="21">
        <v>31551</v>
      </c>
      <c r="P4542">
        <v>647.1</v>
      </c>
    </row>
    <row r="4543" spans="15:16" x14ac:dyDescent="0.25">
      <c r="O4543" s="21">
        <v>31552</v>
      </c>
      <c r="P4543">
        <v>641.72</v>
      </c>
    </row>
    <row r="4544" spans="15:16" x14ac:dyDescent="0.25">
      <c r="O4544" s="21">
        <v>31553</v>
      </c>
      <c r="P4544">
        <v>641.5</v>
      </c>
    </row>
    <row r="4545" spans="15:16" x14ac:dyDescent="0.25">
      <c r="O4545" s="21">
        <v>31554</v>
      </c>
      <c r="P4545">
        <v>659.02</v>
      </c>
    </row>
    <row r="4546" spans="15:16" x14ac:dyDescent="0.25">
      <c r="O4546" s="21">
        <v>31555</v>
      </c>
      <c r="P4546">
        <v>659.62</v>
      </c>
    </row>
    <row r="4547" spans="15:16" x14ac:dyDescent="0.25">
      <c r="O4547" s="21">
        <v>31558</v>
      </c>
      <c r="P4547">
        <v>656.73</v>
      </c>
    </row>
    <row r="4548" spans="15:16" x14ac:dyDescent="0.25">
      <c r="O4548" s="21">
        <v>31559</v>
      </c>
      <c r="P4548">
        <v>644.74</v>
      </c>
    </row>
    <row r="4549" spans="15:16" x14ac:dyDescent="0.25">
      <c r="O4549" s="21">
        <v>31560</v>
      </c>
      <c r="P4549">
        <v>639.31000000000006</v>
      </c>
    </row>
    <row r="4550" spans="15:16" x14ac:dyDescent="0.25">
      <c r="O4550" s="21">
        <v>31561</v>
      </c>
      <c r="P4550">
        <v>639.31000000000006</v>
      </c>
    </row>
    <row r="4551" spans="15:16" x14ac:dyDescent="0.25">
      <c r="O4551" s="21">
        <v>31562</v>
      </c>
      <c r="P4551">
        <v>651.41999999999996</v>
      </c>
    </row>
    <row r="4552" spans="15:16" x14ac:dyDescent="0.25">
      <c r="O4552" s="21">
        <v>31565</v>
      </c>
      <c r="P4552">
        <v>649.04</v>
      </c>
    </row>
    <row r="4553" spans="15:16" x14ac:dyDescent="0.25">
      <c r="O4553" s="21">
        <v>31566</v>
      </c>
      <c r="P4553">
        <v>628.93000000000006</v>
      </c>
    </row>
    <row r="4554" spans="15:16" x14ac:dyDescent="0.25">
      <c r="O4554" s="21">
        <v>31567</v>
      </c>
      <c r="P4554">
        <v>627.72</v>
      </c>
    </row>
    <row r="4555" spans="15:16" x14ac:dyDescent="0.25">
      <c r="O4555" s="21">
        <v>31568</v>
      </c>
      <c r="P4555">
        <v>633.51</v>
      </c>
    </row>
    <row r="4556" spans="15:16" x14ac:dyDescent="0.25">
      <c r="O4556" s="21">
        <v>31569</v>
      </c>
      <c r="P4556">
        <v>641.1</v>
      </c>
    </row>
    <row r="4557" spans="15:16" x14ac:dyDescent="0.25">
      <c r="O4557" s="21">
        <v>31572</v>
      </c>
      <c r="P4557">
        <v>652.70000000000005</v>
      </c>
    </row>
    <row r="4558" spans="15:16" x14ac:dyDescent="0.25">
      <c r="O4558" s="21">
        <v>31573</v>
      </c>
      <c r="P4558">
        <v>652.12</v>
      </c>
    </row>
    <row r="4559" spans="15:16" x14ac:dyDescent="0.25">
      <c r="O4559" s="21">
        <v>31574</v>
      </c>
      <c r="P4559">
        <v>648.02</v>
      </c>
    </row>
    <row r="4560" spans="15:16" x14ac:dyDescent="0.25">
      <c r="O4560" s="21">
        <v>31575</v>
      </c>
      <c r="P4560">
        <v>653.56000000000006</v>
      </c>
    </row>
    <row r="4561" spans="15:16" x14ac:dyDescent="0.25">
      <c r="O4561" s="21">
        <v>31576</v>
      </c>
      <c r="P4561">
        <v>666.56000000000006</v>
      </c>
    </row>
    <row r="4562" spans="15:16" x14ac:dyDescent="0.25">
      <c r="O4562" s="21">
        <v>31579</v>
      </c>
      <c r="P4562">
        <v>683.74</v>
      </c>
    </row>
    <row r="4563" spans="15:16" x14ac:dyDescent="0.25">
      <c r="O4563" s="21">
        <v>31580</v>
      </c>
      <c r="P4563">
        <v>683.74</v>
      </c>
    </row>
    <row r="4564" spans="15:16" x14ac:dyDescent="0.25">
      <c r="O4564" s="21">
        <v>31581</v>
      </c>
      <c r="P4564">
        <v>675.58</v>
      </c>
    </row>
    <row r="4565" spans="15:16" x14ac:dyDescent="0.25">
      <c r="O4565" s="21">
        <v>31582</v>
      </c>
      <c r="P4565">
        <v>664.97</v>
      </c>
    </row>
    <row r="4566" spans="15:16" x14ac:dyDescent="0.25">
      <c r="O4566" s="21">
        <v>31583</v>
      </c>
      <c r="P4566">
        <v>649.72</v>
      </c>
    </row>
    <row r="4567" spans="15:16" x14ac:dyDescent="0.25">
      <c r="O4567" s="21">
        <v>31586</v>
      </c>
      <c r="P4567">
        <v>658.69</v>
      </c>
    </row>
    <row r="4568" spans="15:16" x14ac:dyDescent="0.25">
      <c r="O4568" s="21">
        <v>31587</v>
      </c>
      <c r="P4568">
        <v>650.02</v>
      </c>
    </row>
    <row r="4569" spans="15:16" x14ac:dyDescent="0.25">
      <c r="O4569" s="21">
        <v>31588</v>
      </c>
      <c r="P4569">
        <v>646.86</v>
      </c>
    </row>
    <row r="4570" spans="15:16" x14ac:dyDescent="0.25">
      <c r="O4570" s="21">
        <v>31589</v>
      </c>
      <c r="P4570">
        <v>637.41999999999996</v>
      </c>
    </row>
    <row r="4571" spans="15:16" x14ac:dyDescent="0.25">
      <c r="O4571" s="21">
        <v>31590</v>
      </c>
      <c r="P4571">
        <v>645.34</v>
      </c>
    </row>
    <row r="4572" spans="15:16" x14ac:dyDescent="0.25">
      <c r="O4572" s="21">
        <v>31593</v>
      </c>
      <c r="P4572">
        <v>639.08000000000004</v>
      </c>
    </row>
    <row r="4573" spans="15:16" x14ac:dyDescent="0.25">
      <c r="O4573" s="21">
        <v>31594</v>
      </c>
      <c r="P4573">
        <v>626.26</v>
      </c>
    </row>
    <row r="4574" spans="15:16" x14ac:dyDescent="0.25">
      <c r="O4574" s="21">
        <v>31595</v>
      </c>
      <c r="P4574">
        <v>635.18000000000006</v>
      </c>
    </row>
    <row r="4575" spans="15:16" x14ac:dyDescent="0.25">
      <c r="O4575" s="21">
        <v>31596</v>
      </c>
      <c r="P4575">
        <v>629.57000000000005</v>
      </c>
    </row>
    <row r="4576" spans="15:16" x14ac:dyDescent="0.25">
      <c r="O4576" s="21">
        <v>31597</v>
      </c>
      <c r="P4576">
        <v>617.74</v>
      </c>
    </row>
    <row r="4577" spans="15:16" x14ac:dyDescent="0.25">
      <c r="O4577" s="21">
        <v>31600</v>
      </c>
      <c r="P4577">
        <v>600.63</v>
      </c>
    </row>
    <row r="4578" spans="15:16" x14ac:dyDescent="0.25">
      <c r="O4578" s="21">
        <v>31601</v>
      </c>
      <c r="P4578">
        <v>603.75</v>
      </c>
    </row>
    <row r="4579" spans="15:16" x14ac:dyDescent="0.25">
      <c r="O4579" s="21">
        <v>31602</v>
      </c>
      <c r="P4579">
        <v>606.13</v>
      </c>
    </row>
    <row r="4580" spans="15:16" x14ac:dyDescent="0.25">
      <c r="O4580" s="21">
        <v>31603</v>
      </c>
      <c r="P4580">
        <v>617.47</v>
      </c>
    </row>
    <row r="4581" spans="15:16" x14ac:dyDescent="0.25">
      <c r="O4581" s="21">
        <v>31604</v>
      </c>
      <c r="P4581">
        <v>625.03</v>
      </c>
    </row>
    <row r="4582" spans="15:16" x14ac:dyDescent="0.25">
      <c r="O4582" s="21">
        <v>31607</v>
      </c>
      <c r="P4582">
        <v>622.9</v>
      </c>
    </row>
    <row r="4583" spans="15:16" x14ac:dyDescent="0.25">
      <c r="O4583" s="21">
        <v>31608</v>
      </c>
      <c r="P4583">
        <v>611.29</v>
      </c>
    </row>
    <row r="4584" spans="15:16" x14ac:dyDescent="0.25">
      <c r="O4584" s="21">
        <v>31609</v>
      </c>
      <c r="P4584">
        <v>594.32000000000005</v>
      </c>
    </row>
    <row r="4585" spans="15:16" x14ac:dyDescent="0.25">
      <c r="O4585" s="21">
        <v>31610</v>
      </c>
      <c r="P4585">
        <v>598.07000000000005</v>
      </c>
    </row>
    <row r="4586" spans="15:16" x14ac:dyDescent="0.25">
      <c r="O4586" s="21">
        <v>31611</v>
      </c>
      <c r="P4586">
        <v>602.16</v>
      </c>
    </row>
    <row r="4587" spans="15:16" x14ac:dyDescent="0.25">
      <c r="O4587" s="21">
        <v>31614</v>
      </c>
      <c r="P4587">
        <v>589.12</v>
      </c>
    </row>
    <row r="4588" spans="15:16" x14ac:dyDescent="0.25">
      <c r="O4588" s="21">
        <v>31615</v>
      </c>
      <c r="P4588">
        <v>583.91999999999996</v>
      </c>
    </row>
    <row r="4589" spans="15:16" x14ac:dyDescent="0.25">
      <c r="O4589" s="21">
        <v>31616</v>
      </c>
      <c r="P4589">
        <v>594.62</v>
      </c>
    </row>
    <row r="4590" spans="15:16" x14ac:dyDescent="0.25">
      <c r="O4590" s="21">
        <v>31617</v>
      </c>
      <c r="P4590">
        <v>610.06000000000006</v>
      </c>
    </row>
    <row r="4591" spans="15:16" x14ac:dyDescent="0.25">
      <c r="O4591" s="21">
        <v>31618</v>
      </c>
      <c r="P4591">
        <v>616.31000000000006</v>
      </c>
    </row>
    <row r="4592" spans="15:16" x14ac:dyDescent="0.25">
      <c r="O4592" s="21">
        <v>31621</v>
      </c>
      <c r="P4592">
        <v>613.31000000000006</v>
      </c>
    </row>
    <row r="4593" spans="15:16" x14ac:dyDescent="0.25">
      <c r="O4593" s="21">
        <v>31622</v>
      </c>
      <c r="P4593">
        <v>602.76</v>
      </c>
    </row>
    <row r="4594" spans="15:16" x14ac:dyDescent="0.25">
      <c r="O4594" s="21">
        <v>31623</v>
      </c>
      <c r="P4594">
        <v>611.18000000000006</v>
      </c>
    </row>
    <row r="4595" spans="15:16" x14ac:dyDescent="0.25">
      <c r="O4595" s="21">
        <v>31624</v>
      </c>
      <c r="P4595">
        <v>607.94000000000005</v>
      </c>
    </row>
    <row r="4596" spans="15:16" x14ac:dyDescent="0.25">
      <c r="O4596" s="21">
        <v>31625</v>
      </c>
      <c r="P4596">
        <v>607.95000000000005</v>
      </c>
    </row>
    <row r="4597" spans="15:16" x14ac:dyDescent="0.25">
      <c r="O4597" s="21">
        <v>31628</v>
      </c>
      <c r="P4597">
        <v>604.70000000000005</v>
      </c>
    </row>
    <row r="4598" spans="15:16" x14ac:dyDescent="0.25">
      <c r="O4598" s="21">
        <v>31629</v>
      </c>
      <c r="P4598">
        <v>620.26</v>
      </c>
    </row>
    <row r="4599" spans="15:16" x14ac:dyDescent="0.25">
      <c r="O4599" s="21">
        <v>31630</v>
      </c>
      <c r="P4599">
        <v>628.49</v>
      </c>
    </row>
    <row r="4600" spans="15:16" x14ac:dyDescent="0.25">
      <c r="O4600" s="21">
        <v>31631</v>
      </c>
      <c r="P4600">
        <v>627.5</v>
      </c>
    </row>
    <row r="4601" spans="15:16" x14ac:dyDescent="0.25">
      <c r="O4601" s="21">
        <v>31632</v>
      </c>
      <c r="P4601">
        <v>646.45000000000005</v>
      </c>
    </row>
    <row r="4602" spans="15:16" x14ac:dyDescent="0.25">
      <c r="O4602" s="21">
        <v>31635</v>
      </c>
      <c r="P4602">
        <v>665</v>
      </c>
    </row>
    <row r="4603" spans="15:16" x14ac:dyDescent="0.25">
      <c r="O4603" s="21">
        <v>31636</v>
      </c>
      <c r="P4603">
        <v>665.48</v>
      </c>
    </row>
    <row r="4604" spans="15:16" x14ac:dyDescent="0.25">
      <c r="O4604" s="21">
        <v>31637</v>
      </c>
      <c r="P4604">
        <v>669.93000000000006</v>
      </c>
    </row>
    <row r="4605" spans="15:16" x14ac:dyDescent="0.25">
      <c r="O4605" s="21">
        <v>31638</v>
      </c>
      <c r="P4605">
        <v>674.30000000000007</v>
      </c>
    </row>
    <row r="4606" spans="15:16" x14ac:dyDescent="0.25">
      <c r="O4606" s="21">
        <v>31639</v>
      </c>
      <c r="P4606">
        <v>667.07</v>
      </c>
    </row>
    <row r="4607" spans="15:16" x14ac:dyDescent="0.25">
      <c r="O4607" s="21">
        <v>31642</v>
      </c>
      <c r="P4607">
        <v>676.97</v>
      </c>
    </row>
    <row r="4608" spans="15:16" x14ac:dyDescent="0.25">
      <c r="O4608" s="21">
        <v>31643</v>
      </c>
      <c r="P4608">
        <v>688.66</v>
      </c>
    </row>
    <row r="4609" spans="15:16" x14ac:dyDescent="0.25">
      <c r="O4609" s="21">
        <v>31644</v>
      </c>
      <c r="P4609">
        <v>686.64</v>
      </c>
    </row>
    <row r="4610" spans="15:16" x14ac:dyDescent="0.25">
      <c r="O4610" s="21">
        <v>31645</v>
      </c>
      <c r="P4610">
        <v>685.28</v>
      </c>
    </row>
    <row r="4611" spans="15:16" x14ac:dyDescent="0.25">
      <c r="O4611" s="21">
        <v>31646</v>
      </c>
      <c r="P4611">
        <v>691.73</v>
      </c>
    </row>
    <row r="4612" spans="15:16" x14ac:dyDescent="0.25">
      <c r="O4612" s="21">
        <v>31649</v>
      </c>
      <c r="P4612">
        <v>696.85</v>
      </c>
    </row>
    <row r="4613" spans="15:16" x14ac:dyDescent="0.25">
      <c r="O4613" s="21">
        <v>31650</v>
      </c>
      <c r="P4613">
        <v>691.72</v>
      </c>
    </row>
    <row r="4614" spans="15:16" x14ac:dyDescent="0.25">
      <c r="O4614" s="21">
        <v>31651</v>
      </c>
      <c r="P4614">
        <v>696.51</v>
      </c>
    </row>
    <row r="4615" spans="15:16" x14ac:dyDescent="0.25">
      <c r="O4615" s="21">
        <v>31652</v>
      </c>
      <c r="P4615">
        <v>691.26</v>
      </c>
    </row>
    <row r="4616" spans="15:16" x14ac:dyDescent="0.25">
      <c r="O4616" s="21">
        <v>31653</v>
      </c>
      <c r="P4616">
        <v>694.72</v>
      </c>
    </row>
    <row r="4617" spans="15:16" x14ac:dyDescent="0.25">
      <c r="O4617" s="21">
        <v>31656</v>
      </c>
      <c r="P4617">
        <v>702.85</v>
      </c>
    </row>
    <row r="4618" spans="15:16" x14ac:dyDescent="0.25">
      <c r="O4618" s="21">
        <v>31657</v>
      </c>
      <c r="P4618">
        <v>707.96</v>
      </c>
    </row>
    <row r="4619" spans="15:16" x14ac:dyDescent="0.25">
      <c r="O4619" s="21">
        <v>31658</v>
      </c>
      <c r="P4619">
        <v>696.92</v>
      </c>
    </row>
    <row r="4620" spans="15:16" x14ac:dyDescent="0.25">
      <c r="O4620" s="21">
        <v>31659</v>
      </c>
      <c r="P4620">
        <v>693.44</v>
      </c>
    </row>
    <row r="4621" spans="15:16" x14ac:dyDescent="0.25">
      <c r="O4621" s="21">
        <v>31660</v>
      </c>
      <c r="P4621">
        <v>701.56000000000006</v>
      </c>
    </row>
    <row r="4622" spans="15:16" x14ac:dyDescent="0.25">
      <c r="O4622" s="21">
        <v>31663</v>
      </c>
      <c r="P4622">
        <v>693.57</v>
      </c>
    </row>
    <row r="4623" spans="15:16" x14ac:dyDescent="0.25">
      <c r="O4623" s="21">
        <v>31664</v>
      </c>
      <c r="P4623">
        <v>684.4</v>
      </c>
    </row>
    <row r="4624" spans="15:16" x14ac:dyDescent="0.25">
      <c r="O4624" s="21">
        <v>31665</v>
      </c>
      <c r="P4624">
        <v>685.98</v>
      </c>
    </row>
    <row r="4625" spans="15:16" x14ac:dyDescent="0.25">
      <c r="O4625" s="21">
        <v>31666</v>
      </c>
      <c r="P4625">
        <v>692.54</v>
      </c>
    </row>
    <row r="4626" spans="15:16" x14ac:dyDescent="0.25">
      <c r="O4626" s="21">
        <v>31667</v>
      </c>
      <c r="P4626">
        <v>674.92</v>
      </c>
    </row>
    <row r="4627" spans="15:16" x14ac:dyDescent="0.25">
      <c r="O4627" s="21">
        <v>31670</v>
      </c>
      <c r="P4627">
        <v>674.9</v>
      </c>
    </row>
    <row r="4628" spans="15:16" x14ac:dyDescent="0.25">
      <c r="O4628" s="21">
        <v>31671</v>
      </c>
      <c r="P4628">
        <v>675.82</v>
      </c>
    </row>
    <row r="4629" spans="15:16" x14ac:dyDescent="0.25">
      <c r="O4629" s="21">
        <v>31672</v>
      </c>
      <c r="P4629">
        <v>660.51</v>
      </c>
    </row>
    <row r="4630" spans="15:16" x14ac:dyDescent="0.25">
      <c r="O4630" s="21">
        <v>31673</v>
      </c>
      <c r="P4630">
        <v>651.77</v>
      </c>
    </row>
    <row r="4631" spans="15:16" x14ac:dyDescent="0.25">
      <c r="O4631" s="21">
        <v>31674</v>
      </c>
      <c r="P4631">
        <v>655.74</v>
      </c>
    </row>
    <row r="4632" spans="15:16" x14ac:dyDescent="0.25">
      <c r="O4632" s="21">
        <v>31677</v>
      </c>
      <c r="P4632">
        <v>661.03</v>
      </c>
    </row>
    <row r="4633" spans="15:16" x14ac:dyDescent="0.25">
      <c r="O4633" s="21">
        <v>31678</v>
      </c>
      <c r="P4633">
        <v>673.37</v>
      </c>
    </row>
    <row r="4634" spans="15:16" x14ac:dyDescent="0.25">
      <c r="O4634" s="21">
        <v>31679</v>
      </c>
      <c r="P4634">
        <v>672.74</v>
      </c>
    </row>
    <row r="4635" spans="15:16" x14ac:dyDescent="0.25">
      <c r="O4635" s="21">
        <v>31680</v>
      </c>
      <c r="P4635">
        <v>667.99</v>
      </c>
    </row>
    <row r="4636" spans="15:16" x14ac:dyDescent="0.25">
      <c r="O4636" s="21">
        <v>31681</v>
      </c>
      <c r="P4636">
        <v>662.94</v>
      </c>
    </row>
    <row r="4637" spans="15:16" x14ac:dyDescent="0.25">
      <c r="O4637" s="21">
        <v>31684</v>
      </c>
      <c r="P4637">
        <v>651.29</v>
      </c>
    </row>
    <row r="4638" spans="15:16" x14ac:dyDescent="0.25">
      <c r="O4638" s="21">
        <v>31685</v>
      </c>
      <c r="P4638">
        <v>658.7</v>
      </c>
    </row>
    <row r="4639" spans="15:16" x14ac:dyDescent="0.25">
      <c r="O4639" s="21">
        <v>31686</v>
      </c>
      <c r="P4639">
        <v>669.11</v>
      </c>
    </row>
    <row r="4640" spans="15:16" x14ac:dyDescent="0.25">
      <c r="O4640" s="21">
        <v>31687</v>
      </c>
      <c r="P4640">
        <v>673.76</v>
      </c>
    </row>
    <row r="4641" spans="15:16" x14ac:dyDescent="0.25">
      <c r="O4641" s="21">
        <v>31688</v>
      </c>
      <c r="P4641">
        <v>671.7</v>
      </c>
    </row>
    <row r="4642" spans="15:16" x14ac:dyDescent="0.25">
      <c r="O4642" s="21">
        <v>31691</v>
      </c>
      <c r="P4642">
        <v>673.33</v>
      </c>
    </row>
    <row r="4643" spans="15:16" x14ac:dyDescent="0.25">
      <c r="O4643" s="21">
        <v>31692</v>
      </c>
      <c r="P4643">
        <v>674.51</v>
      </c>
    </row>
    <row r="4644" spans="15:16" x14ac:dyDescent="0.25">
      <c r="O4644" s="21">
        <v>31693</v>
      </c>
      <c r="P4644">
        <v>676.95</v>
      </c>
    </row>
    <row r="4645" spans="15:16" x14ac:dyDescent="0.25">
      <c r="O4645" s="21">
        <v>31694</v>
      </c>
      <c r="P4645">
        <v>674.32</v>
      </c>
    </row>
    <row r="4646" spans="15:16" x14ac:dyDescent="0.25">
      <c r="O4646" s="21">
        <v>31695</v>
      </c>
      <c r="P4646">
        <v>669.49</v>
      </c>
    </row>
    <row r="4647" spans="15:16" x14ac:dyDescent="0.25">
      <c r="O4647" s="21">
        <v>31698</v>
      </c>
      <c r="P4647">
        <v>660.99</v>
      </c>
    </row>
    <row r="4648" spans="15:16" x14ac:dyDescent="0.25">
      <c r="O4648" s="21">
        <v>31699</v>
      </c>
      <c r="P4648">
        <v>666.64</v>
      </c>
    </row>
    <row r="4649" spans="15:16" x14ac:dyDescent="0.25">
      <c r="O4649" s="21">
        <v>31700</v>
      </c>
      <c r="P4649">
        <v>665.29</v>
      </c>
    </row>
    <row r="4650" spans="15:16" x14ac:dyDescent="0.25">
      <c r="O4650" s="21">
        <v>31701</v>
      </c>
      <c r="P4650">
        <v>660.67</v>
      </c>
    </row>
    <row r="4651" spans="15:16" x14ac:dyDescent="0.25">
      <c r="O4651" s="21">
        <v>31702</v>
      </c>
      <c r="P4651">
        <v>651.64</v>
      </c>
    </row>
    <row r="4652" spans="15:16" x14ac:dyDescent="0.25">
      <c r="O4652" s="21">
        <v>31705</v>
      </c>
      <c r="P4652">
        <v>647.81000000000006</v>
      </c>
    </row>
    <row r="4653" spans="15:16" x14ac:dyDescent="0.25">
      <c r="O4653" s="21">
        <v>31706</v>
      </c>
      <c r="P4653">
        <v>652.47</v>
      </c>
    </row>
    <row r="4654" spans="15:16" x14ac:dyDescent="0.25">
      <c r="O4654" s="21">
        <v>31707</v>
      </c>
      <c r="P4654">
        <v>649.04</v>
      </c>
    </row>
    <row r="4655" spans="15:16" x14ac:dyDescent="0.25">
      <c r="O4655" s="21">
        <v>31708</v>
      </c>
      <c r="P4655">
        <v>650.24</v>
      </c>
    </row>
    <row r="4656" spans="15:16" x14ac:dyDescent="0.25">
      <c r="O4656" s="21">
        <v>31709</v>
      </c>
      <c r="P4656">
        <v>659.35</v>
      </c>
    </row>
    <row r="4657" spans="15:16" x14ac:dyDescent="0.25">
      <c r="O4657" s="21">
        <v>31712</v>
      </c>
      <c r="P4657">
        <v>659.6</v>
      </c>
    </row>
    <row r="4658" spans="15:16" x14ac:dyDescent="0.25">
      <c r="O4658" s="21">
        <v>31713</v>
      </c>
      <c r="P4658">
        <v>653.73</v>
      </c>
    </row>
    <row r="4659" spans="15:16" x14ac:dyDescent="0.25">
      <c r="O4659" s="21">
        <v>31714</v>
      </c>
      <c r="P4659">
        <v>646.45000000000005</v>
      </c>
    </row>
    <row r="4660" spans="15:16" x14ac:dyDescent="0.25">
      <c r="O4660" s="21">
        <v>31715</v>
      </c>
      <c r="P4660">
        <v>653.59</v>
      </c>
    </row>
    <row r="4661" spans="15:16" x14ac:dyDescent="0.25">
      <c r="O4661" s="21">
        <v>31716</v>
      </c>
      <c r="P4661">
        <v>665</v>
      </c>
    </row>
    <row r="4662" spans="15:16" x14ac:dyDescent="0.25">
      <c r="O4662" s="21">
        <v>31719</v>
      </c>
      <c r="P4662">
        <v>666.67</v>
      </c>
    </row>
    <row r="4663" spans="15:16" x14ac:dyDescent="0.25">
      <c r="O4663" s="21">
        <v>31720</v>
      </c>
      <c r="P4663">
        <v>670.38</v>
      </c>
    </row>
    <row r="4664" spans="15:16" x14ac:dyDescent="0.25">
      <c r="O4664" s="21">
        <v>31721</v>
      </c>
      <c r="P4664">
        <v>664.93000000000006</v>
      </c>
    </row>
    <row r="4665" spans="15:16" x14ac:dyDescent="0.25">
      <c r="O4665" s="21">
        <v>31722</v>
      </c>
      <c r="P4665">
        <v>670.52</v>
      </c>
    </row>
    <row r="4666" spans="15:16" x14ac:dyDescent="0.25">
      <c r="O4666" s="21">
        <v>31723</v>
      </c>
      <c r="P4666">
        <v>669.78</v>
      </c>
    </row>
    <row r="4667" spans="15:16" x14ac:dyDescent="0.25">
      <c r="O4667" s="21">
        <v>31726</v>
      </c>
      <c r="P4667">
        <v>670.27</v>
      </c>
    </row>
    <row r="4668" spans="15:16" x14ac:dyDescent="0.25">
      <c r="O4668" s="21">
        <v>31727</v>
      </c>
      <c r="P4668">
        <v>666.67</v>
      </c>
    </row>
    <row r="4669" spans="15:16" x14ac:dyDescent="0.25">
      <c r="O4669" s="21">
        <v>31728</v>
      </c>
      <c r="P4669">
        <v>659.9</v>
      </c>
    </row>
    <row r="4670" spans="15:16" x14ac:dyDescent="0.25">
      <c r="O4670" s="21">
        <v>31729</v>
      </c>
      <c r="P4670">
        <v>660.32</v>
      </c>
    </row>
    <row r="4671" spans="15:16" x14ac:dyDescent="0.25">
      <c r="O4671" s="21">
        <v>31730</v>
      </c>
      <c r="P4671">
        <v>658.30000000000007</v>
      </c>
    </row>
    <row r="4672" spans="15:16" x14ac:dyDescent="0.25">
      <c r="O4672" s="21">
        <v>31733</v>
      </c>
      <c r="P4672">
        <v>656.81000000000006</v>
      </c>
    </row>
    <row r="4673" spans="15:16" x14ac:dyDescent="0.25">
      <c r="O4673" s="21">
        <v>31734</v>
      </c>
      <c r="P4673">
        <v>657.37</v>
      </c>
    </row>
    <row r="4674" spans="15:16" x14ac:dyDescent="0.25">
      <c r="O4674" s="21">
        <v>31735</v>
      </c>
      <c r="P4674">
        <v>657.37</v>
      </c>
    </row>
    <row r="4675" spans="15:16" x14ac:dyDescent="0.25">
      <c r="O4675" s="21">
        <v>31736</v>
      </c>
      <c r="P4675">
        <v>661.56000000000006</v>
      </c>
    </row>
    <row r="4676" spans="15:16" x14ac:dyDescent="0.25">
      <c r="O4676" s="21">
        <v>31737</v>
      </c>
      <c r="P4676">
        <v>670.66</v>
      </c>
    </row>
    <row r="4677" spans="15:16" x14ac:dyDescent="0.25">
      <c r="O4677" s="21">
        <v>31740</v>
      </c>
      <c r="P4677">
        <v>679.31000000000006</v>
      </c>
    </row>
    <row r="4678" spans="15:16" x14ac:dyDescent="0.25">
      <c r="O4678" s="21">
        <v>31741</v>
      </c>
      <c r="P4678">
        <v>683.09</v>
      </c>
    </row>
    <row r="4679" spans="15:16" x14ac:dyDescent="0.25">
      <c r="O4679" s="21">
        <v>31742</v>
      </c>
      <c r="P4679">
        <v>681.55000000000007</v>
      </c>
    </row>
    <row r="4680" spans="15:16" x14ac:dyDescent="0.25">
      <c r="O4680" s="21">
        <v>31743</v>
      </c>
      <c r="P4680">
        <v>686.46</v>
      </c>
    </row>
    <row r="4681" spans="15:16" x14ac:dyDescent="0.25">
      <c r="O4681" s="21">
        <v>31744</v>
      </c>
      <c r="P4681">
        <v>686.93000000000006</v>
      </c>
    </row>
    <row r="4682" spans="15:16" x14ac:dyDescent="0.25">
      <c r="O4682" s="21">
        <v>31747</v>
      </c>
      <c r="P4682">
        <v>687.17</v>
      </c>
    </row>
    <row r="4683" spans="15:16" x14ac:dyDescent="0.25">
      <c r="O4683" s="21">
        <v>31748</v>
      </c>
      <c r="P4683">
        <v>681.25</v>
      </c>
    </row>
    <row r="4684" spans="15:16" x14ac:dyDescent="0.25">
      <c r="O4684" s="21">
        <v>31749</v>
      </c>
      <c r="P4684">
        <v>689.26</v>
      </c>
    </row>
    <row r="4685" spans="15:16" x14ac:dyDescent="0.25">
      <c r="O4685" s="21">
        <v>31750</v>
      </c>
      <c r="P4685">
        <v>686.09</v>
      </c>
    </row>
    <row r="4686" spans="15:16" x14ac:dyDescent="0.25">
      <c r="O4686" s="21">
        <v>31751</v>
      </c>
      <c r="P4686">
        <v>688.63</v>
      </c>
    </row>
    <row r="4687" spans="15:16" x14ac:dyDescent="0.25">
      <c r="O4687" s="21">
        <v>31754</v>
      </c>
      <c r="P4687">
        <v>683.61</v>
      </c>
    </row>
    <row r="4688" spans="15:16" x14ac:dyDescent="0.25">
      <c r="O4688" s="21">
        <v>31755</v>
      </c>
      <c r="P4688">
        <v>684.62</v>
      </c>
    </row>
    <row r="4689" spans="15:16" x14ac:dyDescent="0.25">
      <c r="O4689" s="21">
        <v>31756</v>
      </c>
      <c r="P4689">
        <v>682.47</v>
      </c>
    </row>
    <row r="4690" spans="15:16" x14ac:dyDescent="0.25">
      <c r="O4690" s="21">
        <v>31757</v>
      </c>
      <c r="P4690">
        <v>684.42</v>
      </c>
    </row>
    <row r="4691" spans="15:16" x14ac:dyDescent="0.25">
      <c r="O4691" s="21">
        <v>31758</v>
      </c>
      <c r="P4691">
        <v>679.25</v>
      </c>
    </row>
    <row r="4692" spans="15:16" x14ac:dyDescent="0.25">
      <c r="O4692" s="21">
        <v>31761</v>
      </c>
      <c r="P4692">
        <v>673.16</v>
      </c>
    </row>
    <row r="4693" spans="15:16" x14ac:dyDescent="0.25">
      <c r="O4693" s="21">
        <v>31762</v>
      </c>
      <c r="P4693">
        <v>678.86</v>
      </c>
    </row>
    <row r="4694" spans="15:16" x14ac:dyDescent="0.25">
      <c r="O4694" s="21">
        <v>31763</v>
      </c>
      <c r="P4694">
        <v>680.06000000000006</v>
      </c>
    </row>
    <row r="4695" spans="15:16" x14ac:dyDescent="0.25">
      <c r="O4695" s="21">
        <v>31764</v>
      </c>
      <c r="P4695">
        <v>672.77</v>
      </c>
    </row>
    <row r="4696" spans="15:16" x14ac:dyDescent="0.25">
      <c r="O4696" s="21">
        <v>31765</v>
      </c>
      <c r="P4696">
        <v>675.23</v>
      </c>
    </row>
    <row r="4697" spans="15:16" x14ac:dyDescent="0.25">
      <c r="O4697" s="21">
        <v>31768</v>
      </c>
      <c r="P4697">
        <v>672.93000000000006</v>
      </c>
    </row>
    <row r="4698" spans="15:16" x14ac:dyDescent="0.25">
      <c r="O4698" s="21">
        <v>31769</v>
      </c>
      <c r="P4698">
        <v>675.94</v>
      </c>
    </row>
    <row r="4699" spans="15:16" x14ac:dyDescent="0.25">
      <c r="O4699" s="21">
        <v>31770</v>
      </c>
      <c r="P4699">
        <v>675.94</v>
      </c>
    </row>
    <row r="4700" spans="15:16" x14ac:dyDescent="0.25">
      <c r="O4700" s="21">
        <v>31771</v>
      </c>
      <c r="P4700">
        <v>675.94</v>
      </c>
    </row>
    <row r="4701" spans="15:16" x14ac:dyDescent="0.25">
      <c r="O4701" s="21">
        <v>31772</v>
      </c>
      <c r="P4701">
        <v>675.94</v>
      </c>
    </row>
    <row r="4702" spans="15:16" x14ac:dyDescent="0.25">
      <c r="O4702" s="21">
        <v>31775</v>
      </c>
      <c r="P4702">
        <v>678.02</v>
      </c>
    </row>
    <row r="4703" spans="15:16" x14ac:dyDescent="0.25">
      <c r="O4703" s="21">
        <v>31776</v>
      </c>
      <c r="P4703">
        <v>676.37</v>
      </c>
    </row>
    <row r="4704" spans="15:16" x14ac:dyDescent="0.25">
      <c r="O4704" s="21">
        <v>31777</v>
      </c>
      <c r="P4704">
        <v>676.37</v>
      </c>
    </row>
    <row r="4705" spans="15:16" x14ac:dyDescent="0.25">
      <c r="O4705" s="21">
        <v>31778</v>
      </c>
      <c r="P4705">
        <v>676.37</v>
      </c>
    </row>
    <row r="4706" spans="15:16" x14ac:dyDescent="0.25">
      <c r="O4706" s="21">
        <v>31779</v>
      </c>
      <c r="P4706">
        <v>666.1</v>
      </c>
    </row>
    <row r="4707" spans="15:16" x14ac:dyDescent="0.25">
      <c r="O4707" s="21">
        <v>31782</v>
      </c>
      <c r="P4707">
        <v>671.71</v>
      </c>
    </row>
    <row r="4708" spans="15:16" x14ac:dyDescent="0.25">
      <c r="O4708" s="21">
        <v>31783</v>
      </c>
      <c r="P4708">
        <v>676.84</v>
      </c>
    </row>
    <row r="4709" spans="15:16" x14ac:dyDescent="0.25">
      <c r="O4709" s="21">
        <v>31784</v>
      </c>
      <c r="P4709">
        <v>669.86</v>
      </c>
    </row>
    <row r="4710" spans="15:16" x14ac:dyDescent="0.25">
      <c r="O4710" s="21">
        <v>31785</v>
      </c>
      <c r="P4710">
        <v>658.04</v>
      </c>
    </row>
    <row r="4711" spans="15:16" x14ac:dyDescent="0.25">
      <c r="O4711" s="21">
        <v>31786</v>
      </c>
      <c r="P4711">
        <v>634.32000000000005</v>
      </c>
    </row>
    <row r="4712" spans="15:16" x14ac:dyDescent="0.25">
      <c r="O4712" s="21">
        <v>31789</v>
      </c>
      <c r="P4712">
        <v>636.41999999999996</v>
      </c>
    </row>
    <row r="4713" spans="15:16" x14ac:dyDescent="0.25">
      <c r="O4713" s="21">
        <v>31790</v>
      </c>
      <c r="P4713">
        <v>626.29</v>
      </c>
    </row>
    <row r="4714" spans="15:16" x14ac:dyDescent="0.25">
      <c r="O4714" s="21">
        <v>31791</v>
      </c>
      <c r="P4714">
        <v>627.64</v>
      </c>
    </row>
    <row r="4715" spans="15:16" x14ac:dyDescent="0.25">
      <c r="O4715" s="21">
        <v>31792</v>
      </c>
      <c r="P4715">
        <v>632.71</v>
      </c>
    </row>
    <row r="4716" spans="15:16" x14ac:dyDescent="0.25">
      <c r="O4716" s="21">
        <v>31793</v>
      </c>
      <c r="P4716">
        <v>636.78</v>
      </c>
    </row>
    <row r="4717" spans="15:16" x14ac:dyDescent="0.25">
      <c r="O4717" s="21">
        <v>31796</v>
      </c>
      <c r="P4717">
        <v>627.09</v>
      </c>
    </row>
    <row r="4718" spans="15:16" x14ac:dyDescent="0.25">
      <c r="O4718" s="21">
        <v>31797</v>
      </c>
      <c r="P4718">
        <v>627.27</v>
      </c>
    </row>
    <row r="4719" spans="15:16" x14ac:dyDescent="0.25">
      <c r="O4719" s="21">
        <v>31798</v>
      </c>
      <c r="P4719">
        <v>620.97</v>
      </c>
    </row>
    <row r="4720" spans="15:16" x14ac:dyDescent="0.25">
      <c r="O4720" s="21">
        <v>31799</v>
      </c>
      <c r="P4720">
        <v>629.27</v>
      </c>
    </row>
    <row r="4721" spans="15:16" x14ac:dyDescent="0.25">
      <c r="O4721" s="21">
        <v>31800</v>
      </c>
      <c r="P4721">
        <v>632.84</v>
      </c>
    </row>
    <row r="4722" spans="15:16" x14ac:dyDescent="0.25">
      <c r="O4722" s="21">
        <v>31803</v>
      </c>
      <c r="P4722">
        <v>616.1</v>
      </c>
    </row>
    <row r="4723" spans="15:16" x14ac:dyDescent="0.25">
      <c r="O4723" s="21">
        <v>31804</v>
      </c>
      <c r="P4723">
        <v>609.77</v>
      </c>
    </row>
    <row r="4724" spans="15:16" x14ac:dyDescent="0.25">
      <c r="O4724" s="21">
        <v>31805</v>
      </c>
      <c r="P4724">
        <v>575.71</v>
      </c>
    </row>
    <row r="4725" spans="15:16" x14ac:dyDescent="0.25">
      <c r="O4725" s="21">
        <v>31806</v>
      </c>
      <c r="P4725">
        <v>588.14</v>
      </c>
    </row>
    <row r="4726" spans="15:16" x14ac:dyDescent="0.25">
      <c r="O4726" s="21">
        <v>31807</v>
      </c>
      <c r="P4726">
        <v>598.73</v>
      </c>
    </row>
    <row r="4727" spans="15:16" x14ac:dyDescent="0.25">
      <c r="O4727" s="21">
        <v>31810</v>
      </c>
      <c r="P4727">
        <v>590.95000000000005</v>
      </c>
    </row>
    <row r="4728" spans="15:16" x14ac:dyDescent="0.25">
      <c r="O4728" s="21">
        <v>31811</v>
      </c>
      <c r="P4728">
        <v>575.22</v>
      </c>
    </row>
    <row r="4729" spans="15:16" x14ac:dyDescent="0.25">
      <c r="O4729" s="21">
        <v>31812</v>
      </c>
      <c r="P4729">
        <v>568.31000000000006</v>
      </c>
    </row>
    <row r="4730" spans="15:16" x14ac:dyDescent="0.25">
      <c r="O4730" s="21">
        <v>31813</v>
      </c>
      <c r="P4730">
        <v>556.63</v>
      </c>
    </row>
    <row r="4731" spans="15:16" x14ac:dyDescent="0.25">
      <c r="O4731" s="21">
        <v>31814</v>
      </c>
      <c r="P4731">
        <v>576.19000000000005</v>
      </c>
    </row>
    <row r="4732" spans="15:16" x14ac:dyDescent="0.25">
      <c r="O4732" s="21">
        <v>31817</v>
      </c>
      <c r="P4732">
        <v>581.61</v>
      </c>
    </row>
    <row r="4733" spans="15:16" x14ac:dyDescent="0.25">
      <c r="O4733" s="21">
        <v>31818</v>
      </c>
      <c r="P4733">
        <v>576.83000000000004</v>
      </c>
    </row>
    <row r="4734" spans="15:16" x14ac:dyDescent="0.25">
      <c r="O4734" s="21">
        <v>31819</v>
      </c>
      <c r="P4734">
        <v>576.65</v>
      </c>
    </row>
    <row r="4735" spans="15:16" x14ac:dyDescent="0.25">
      <c r="O4735" s="21">
        <v>31820</v>
      </c>
      <c r="P4735">
        <v>582.66999999999996</v>
      </c>
    </row>
    <row r="4736" spans="15:16" x14ac:dyDescent="0.25">
      <c r="O4736" s="21">
        <v>31821</v>
      </c>
      <c r="P4736">
        <v>583.62</v>
      </c>
    </row>
    <row r="4737" spans="15:16" x14ac:dyDescent="0.25">
      <c r="O4737" s="21">
        <v>31824</v>
      </c>
      <c r="P4737">
        <v>581.82000000000005</v>
      </c>
    </row>
    <row r="4738" spans="15:16" x14ac:dyDescent="0.25">
      <c r="O4738" s="21">
        <v>31825</v>
      </c>
      <c r="P4738">
        <v>565.55000000000007</v>
      </c>
    </row>
    <row r="4739" spans="15:16" x14ac:dyDescent="0.25">
      <c r="O4739" s="21">
        <v>31826</v>
      </c>
      <c r="P4739">
        <v>565.29</v>
      </c>
    </row>
    <row r="4740" spans="15:16" x14ac:dyDescent="0.25">
      <c r="O4740" s="21">
        <v>31827</v>
      </c>
      <c r="P4740">
        <v>581.19000000000005</v>
      </c>
    </row>
    <row r="4741" spans="15:16" x14ac:dyDescent="0.25">
      <c r="O4741" s="21">
        <v>31828</v>
      </c>
      <c r="P4741">
        <v>578.64</v>
      </c>
    </row>
    <row r="4742" spans="15:16" x14ac:dyDescent="0.25">
      <c r="O4742" s="21">
        <v>31831</v>
      </c>
      <c r="P4742">
        <v>569.95000000000005</v>
      </c>
    </row>
    <row r="4743" spans="15:16" x14ac:dyDescent="0.25">
      <c r="O4743" s="21">
        <v>31832</v>
      </c>
      <c r="P4743">
        <v>567.85</v>
      </c>
    </row>
    <row r="4744" spans="15:16" x14ac:dyDescent="0.25">
      <c r="O4744" s="21">
        <v>31833</v>
      </c>
      <c r="P4744">
        <v>570.22</v>
      </c>
    </row>
    <row r="4745" spans="15:16" x14ac:dyDescent="0.25">
      <c r="O4745" s="21">
        <v>31834</v>
      </c>
      <c r="P4745">
        <v>572.56000000000006</v>
      </c>
    </row>
    <row r="4746" spans="15:16" x14ac:dyDescent="0.25">
      <c r="O4746" s="21">
        <v>31835</v>
      </c>
      <c r="P4746">
        <v>569.25</v>
      </c>
    </row>
    <row r="4747" spans="15:16" x14ac:dyDescent="0.25">
      <c r="O4747" s="21">
        <v>31838</v>
      </c>
      <c r="P4747">
        <v>570.68000000000006</v>
      </c>
    </row>
    <row r="4748" spans="15:16" x14ac:dyDescent="0.25">
      <c r="O4748" s="21">
        <v>31839</v>
      </c>
      <c r="P4748">
        <v>569.6</v>
      </c>
    </row>
    <row r="4749" spans="15:16" x14ac:dyDescent="0.25">
      <c r="O4749" s="21">
        <v>31840</v>
      </c>
      <c r="P4749">
        <v>577.87</v>
      </c>
    </row>
    <row r="4750" spans="15:16" x14ac:dyDescent="0.25">
      <c r="O4750" s="21">
        <v>31841</v>
      </c>
      <c r="P4750">
        <v>581.76</v>
      </c>
    </row>
    <row r="4751" spans="15:16" x14ac:dyDescent="0.25">
      <c r="O4751" s="21">
        <v>31842</v>
      </c>
      <c r="P4751">
        <v>581.66999999999996</v>
      </c>
    </row>
    <row r="4752" spans="15:16" x14ac:dyDescent="0.25">
      <c r="O4752" s="21">
        <v>31845</v>
      </c>
      <c r="P4752">
        <v>582.75</v>
      </c>
    </row>
    <row r="4753" spans="15:16" x14ac:dyDescent="0.25">
      <c r="O4753" s="21">
        <v>31846</v>
      </c>
      <c r="P4753">
        <v>579.18000000000006</v>
      </c>
    </row>
    <row r="4754" spans="15:16" x14ac:dyDescent="0.25">
      <c r="O4754" s="21">
        <v>31847</v>
      </c>
      <c r="P4754">
        <v>568.86</v>
      </c>
    </row>
    <row r="4755" spans="15:16" x14ac:dyDescent="0.25">
      <c r="O4755" s="21">
        <v>31848</v>
      </c>
      <c r="P4755">
        <v>571.08000000000004</v>
      </c>
    </row>
    <row r="4756" spans="15:16" x14ac:dyDescent="0.25">
      <c r="O4756" s="21">
        <v>31849</v>
      </c>
      <c r="P4756">
        <v>565.09</v>
      </c>
    </row>
    <row r="4757" spans="15:16" x14ac:dyDescent="0.25">
      <c r="O4757" s="21">
        <v>31852</v>
      </c>
      <c r="P4757">
        <v>562.45000000000005</v>
      </c>
    </row>
    <row r="4758" spans="15:16" x14ac:dyDescent="0.25">
      <c r="O4758" s="21">
        <v>31853</v>
      </c>
      <c r="P4758">
        <v>558.69000000000005</v>
      </c>
    </row>
    <row r="4759" spans="15:16" x14ac:dyDescent="0.25">
      <c r="O4759" s="21">
        <v>31854</v>
      </c>
      <c r="P4759">
        <v>555.1</v>
      </c>
    </row>
    <row r="4760" spans="15:16" x14ac:dyDescent="0.25">
      <c r="O4760" s="21">
        <v>31855</v>
      </c>
      <c r="P4760">
        <v>538.32000000000005</v>
      </c>
    </row>
    <row r="4761" spans="15:16" x14ac:dyDescent="0.25">
      <c r="O4761" s="21">
        <v>31856</v>
      </c>
      <c r="P4761">
        <v>541.6</v>
      </c>
    </row>
    <row r="4762" spans="15:16" x14ac:dyDescent="0.25">
      <c r="O4762" s="21">
        <v>31859</v>
      </c>
      <c r="P4762">
        <v>551.31000000000006</v>
      </c>
    </row>
    <row r="4763" spans="15:16" x14ac:dyDescent="0.25">
      <c r="O4763" s="21">
        <v>31860</v>
      </c>
      <c r="P4763">
        <v>556.99</v>
      </c>
    </row>
    <row r="4764" spans="15:16" x14ac:dyDescent="0.25">
      <c r="O4764" s="21">
        <v>31861</v>
      </c>
      <c r="P4764">
        <v>562.6</v>
      </c>
    </row>
    <row r="4765" spans="15:16" x14ac:dyDescent="0.25">
      <c r="O4765" s="21">
        <v>31862</v>
      </c>
      <c r="P4765">
        <v>574.93000000000006</v>
      </c>
    </row>
    <row r="4766" spans="15:16" x14ac:dyDescent="0.25">
      <c r="O4766" s="21">
        <v>31863</v>
      </c>
      <c r="P4766">
        <v>587.18000000000006</v>
      </c>
    </row>
    <row r="4767" spans="15:16" x14ac:dyDescent="0.25">
      <c r="O4767" s="21">
        <v>31866</v>
      </c>
      <c r="P4767">
        <v>591.63</v>
      </c>
    </row>
    <row r="4768" spans="15:16" x14ac:dyDescent="0.25">
      <c r="O4768" s="21">
        <v>31867</v>
      </c>
      <c r="P4768">
        <v>586.99</v>
      </c>
    </row>
    <row r="4769" spans="15:16" x14ac:dyDescent="0.25">
      <c r="O4769" s="21">
        <v>31868</v>
      </c>
      <c r="P4769">
        <v>603.93000000000006</v>
      </c>
    </row>
    <row r="4770" spans="15:16" x14ac:dyDescent="0.25">
      <c r="O4770" s="21">
        <v>31869</v>
      </c>
      <c r="P4770">
        <v>608.74</v>
      </c>
    </row>
    <row r="4771" spans="15:16" x14ac:dyDescent="0.25">
      <c r="O4771" s="21">
        <v>31870</v>
      </c>
      <c r="P4771">
        <v>604.69000000000005</v>
      </c>
    </row>
    <row r="4772" spans="15:16" x14ac:dyDescent="0.25">
      <c r="O4772" s="21">
        <v>31873</v>
      </c>
      <c r="P4772">
        <v>616.62</v>
      </c>
    </row>
    <row r="4773" spans="15:16" x14ac:dyDescent="0.25">
      <c r="O4773" s="21">
        <v>31874</v>
      </c>
      <c r="P4773">
        <v>610.55000000000007</v>
      </c>
    </row>
    <row r="4774" spans="15:16" x14ac:dyDescent="0.25">
      <c r="O4774" s="21">
        <v>31875</v>
      </c>
      <c r="P4774">
        <v>608.21</v>
      </c>
    </row>
    <row r="4775" spans="15:16" x14ac:dyDescent="0.25">
      <c r="O4775" s="21">
        <v>31876</v>
      </c>
      <c r="P4775">
        <v>606.73</v>
      </c>
    </row>
    <row r="4776" spans="15:16" x14ac:dyDescent="0.25">
      <c r="O4776" s="21">
        <v>31877</v>
      </c>
      <c r="P4776">
        <v>591.32000000000005</v>
      </c>
    </row>
    <row r="4777" spans="15:16" x14ac:dyDescent="0.25">
      <c r="O4777" s="21">
        <v>31880</v>
      </c>
      <c r="P4777">
        <v>577.37</v>
      </c>
    </row>
    <row r="4778" spans="15:16" x14ac:dyDescent="0.25">
      <c r="O4778" s="21">
        <v>31881</v>
      </c>
      <c r="P4778">
        <v>583.46</v>
      </c>
    </row>
    <row r="4779" spans="15:16" x14ac:dyDescent="0.25">
      <c r="O4779" s="21">
        <v>31882</v>
      </c>
      <c r="P4779">
        <v>596.66999999999996</v>
      </c>
    </row>
    <row r="4780" spans="15:16" x14ac:dyDescent="0.25">
      <c r="O4780" s="21">
        <v>31883</v>
      </c>
      <c r="P4780">
        <v>597.52</v>
      </c>
    </row>
    <row r="4781" spans="15:16" x14ac:dyDescent="0.25">
      <c r="O4781" s="21">
        <v>31884</v>
      </c>
      <c r="P4781">
        <v>597.52</v>
      </c>
    </row>
    <row r="4782" spans="15:16" x14ac:dyDescent="0.25">
      <c r="O4782" s="21">
        <v>31887</v>
      </c>
      <c r="P4782">
        <v>597.52</v>
      </c>
    </row>
    <row r="4783" spans="15:16" x14ac:dyDescent="0.25">
      <c r="O4783" s="21">
        <v>31888</v>
      </c>
      <c r="P4783">
        <v>599.28</v>
      </c>
    </row>
    <row r="4784" spans="15:16" x14ac:dyDescent="0.25">
      <c r="O4784" s="21">
        <v>31889</v>
      </c>
      <c r="P4784">
        <v>607.34</v>
      </c>
    </row>
    <row r="4785" spans="15:16" x14ac:dyDescent="0.25">
      <c r="O4785" s="21">
        <v>31890</v>
      </c>
      <c r="P4785">
        <v>603.91999999999996</v>
      </c>
    </row>
    <row r="4786" spans="15:16" x14ac:dyDescent="0.25">
      <c r="O4786" s="21">
        <v>31891</v>
      </c>
      <c r="P4786">
        <v>595.20000000000005</v>
      </c>
    </row>
    <row r="4787" spans="15:16" x14ac:dyDescent="0.25">
      <c r="O4787" s="21">
        <v>31894</v>
      </c>
      <c r="P4787">
        <v>578.12</v>
      </c>
    </row>
    <row r="4788" spans="15:16" x14ac:dyDescent="0.25">
      <c r="O4788" s="21">
        <v>31895</v>
      </c>
      <c r="P4788">
        <v>588.86</v>
      </c>
    </row>
    <row r="4789" spans="15:16" x14ac:dyDescent="0.25">
      <c r="O4789" s="21">
        <v>31896</v>
      </c>
      <c r="P4789">
        <v>593.44000000000005</v>
      </c>
    </row>
    <row r="4790" spans="15:16" x14ac:dyDescent="0.25">
      <c r="O4790" s="21">
        <v>31897</v>
      </c>
      <c r="P4790">
        <v>590.44000000000005</v>
      </c>
    </row>
    <row r="4791" spans="15:16" x14ac:dyDescent="0.25">
      <c r="O4791" s="21">
        <v>31898</v>
      </c>
      <c r="P4791">
        <v>590.44000000000005</v>
      </c>
    </row>
    <row r="4792" spans="15:16" x14ac:dyDescent="0.25">
      <c r="O4792" s="21">
        <v>31901</v>
      </c>
      <c r="P4792">
        <v>586.61</v>
      </c>
    </row>
    <row r="4793" spans="15:16" x14ac:dyDescent="0.25">
      <c r="O4793" s="21">
        <v>31902</v>
      </c>
      <c r="P4793">
        <v>590.16</v>
      </c>
    </row>
    <row r="4794" spans="15:16" x14ac:dyDescent="0.25">
      <c r="O4794" s="21">
        <v>31903</v>
      </c>
      <c r="P4794">
        <v>597.45000000000005</v>
      </c>
    </row>
    <row r="4795" spans="15:16" x14ac:dyDescent="0.25">
      <c r="O4795" s="21">
        <v>31904</v>
      </c>
      <c r="P4795">
        <v>596.81000000000006</v>
      </c>
    </row>
    <row r="4796" spans="15:16" x14ac:dyDescent="0.25">
      <c r="O4796" s="21">
        <v>31905</v>
      </c>
      <c r="P4796">
        <v>592.97</v>
      </c>
    </row>
    <row r="4797" spans="15:16" x14ac:dyDescent="0.25">
      <c r="O4797" s="21">
        <v>31908</v>
      </c>
      <c r="P4797">
        <v>594.1</v>
      </c>
    </row>
    <row r="4798" spans="15:16" x14ac:dyDescent="0.25">
      <c r="O4798" s="21">
        <v>31909</v>
      </c>
      <c r="P4798">
        <v>590.08000000000004</v>
      </c>
    </row>
    <row r="4799" spans="15:16" x14ac:dyDescent="0.25">
      <c r="O4799" s="21">
        <v>31910</v>
      </c>
      <c r="P4799">
        <v>594.96</v>
      </c>
    </row>
    <row r="4800" spans="15:16" x14ac:dyDescent="0.25">
      <c r="O4800" s="21">
        <v>31911</v>
      </c>
      <c r="P4800">
        <v>591.84</v>
      </c>
    </row>
    <row r="4801" spans="15:16" x14ac:dyDescent="0.25">
      <c r="O4801" s="21">
        <v>31912</v>
      </c>
      <c r="P4801">
        <v>584.76</v>
      </c>
    </row>
    <row r="4802" spans="15:16" x14ac:dyDescent="0.25">
      <c r="O4802" s="21">
        <v>31915</v>
      </c>
      <c r="P4802">
        <v>582.6</v>
      </c>
    </row>
    <row r="4803" spans="15:16" x14ac:dyDescent="0.25">
      <c r="O4803" s="21">
        <v>31916</v>
      </c>
      <c r="P4803">
        <v>579.22</v>
      </c>
    </row>
    <row r="4804" spans="15:16" x14ac:dyDescent="0.25">
      <c r="O4804" s="21">
        <v>31917</v>
      </c>
      <c r="P4804">
        <v>570.98</v>
      </c>
    </row>
    <row r="4805" spans="15:16" x14ac:dyDescent="0.25">
      <c r="O4805" s="21">
        <v>31918</v>
      </c>
      <c r="P4805">
        <v>571.66</v>
      </c>
    </row>
    <row r="4806" spans="15:16" x14ac:dyDescent="0.25">
      <c r="O4806" s="21">
        <v>31919</v>
      </c>
      <c r="P4806">
        <v>573.46</v>
      </c>
    </row>
    <row r="4807" spans="15:16" x14ac:dyDescent="0.25">
      <c r="O4807" s="21">
        <v>31922</v>
      </c>
      <c r="P4807">
        <v>571.39</v>
      </c>
    </row>
    <row r="4808" spans="15:16" x14ac:dyDescent="0.25">
      <c r="O4808" s="21">
        <v>31923</v>
      </c>
      <c r="P4808">
        <v>574.18000000000006</v>
      </c>
    </row>
    <row r="4809" spans="15:16" x14ac:dyDescent="0.25">
      <c r="O4809" s="21">
        <v>31924</v>
      </c>
      <c r="P4809">
        <v>582.87</v>
      </c>
    </row>
    <row r="4810" spans="15:16" x14ac:dyDescent="0.25">
      <c r="O4810" s="21">
        <v>31925</v>
      </c>
      <c r="P4810">
        <v>582.87</v>
      </c>
    </row>
    <row r="4811" spans="15:16" x14ac:dyDescent="0.25">
      <c r="O4811" s="21">
        <v>31926</v>
      </c>
      <c r="P4811">
        <v>580.9</v>
      </c>
    </row>
    <row r="4812" spans="15:16" x14ac:dyDescent="0.25">
      <c r="O4812" s="21">
        <v>31929</v>
      </c>
      <c r="P4812">
        <v>589.76</v>
      </c>
    </row>
    <row r="4813" spans="15:16" x14ac:dyDescent="0.25">
      <c r="O4813" s="21">
        <v>31930</v>
      </c>
      <c r="P4813">
        <v>581.13</v>
      </c>
    </row>
    <row r="4814" spans="15:16" x14ac:dyDescent="0.25">
      <c r="O4814" s="21">
        <v>31931</v>
      </c>
      <c r="P4814">
        <v>580.85</v>
      </c>
    </row>
    <row r="4815" spans="15:16" x14ac:dyDescent="0.25">
      <c r="O4815" s="21">
        <v>31932</v>
      </c>
      <c r="P4815">
        <v>582.59</v>
      </c>
    </row>
    <row r="4816" spans="15:16" x14ac:dyDescent="0.25">
      <c r="O4816" s="21">
        <v>31933</v>
      </c>
      <c r="P4816">
        <v>578.56000000000006</v>
      </c>
    </row>
    <row r="4817" spans="15:16" x14ac:dyDescent="0.25">
      <c r="O4817" s="21">
        <v>31936</v>
      </c>
      <c r="P4817">
        <v>578.56000000000006</v>
      </c>
    </row>
    <row r="4818" spans="15:16" x14ac:dyDescent="0.25">
      <c r="O4818" s="21">
        <v>31937</v>
      </c>
      <c r="P4818">
        <v>576.03</v>
      </c>
    </row>
    <row r="4819" spans="15:16" x14ac:dyDescent="0.25">
      <c r="O4819" s="21">
        <v>31938</v>
      </c>
      <c r="P4819">
        <v>577.46</v>
      </c>
    </row>
    <row r="4820" spans="15:16" x14ac:dyDescent="0.25">
      <c r="O4820" s="21">
        <v>31939</v>
      </c>
      <c r="P4820">
        <v>583.08000000000004</v>
      </c>
    </row>
    <row r="4821" spans="15:16" x14ac:dyDescent="0.25">
      <c r="O4821" s="21">
        <v>31940</v>
      </c>
      <c r="P4821">
        <v>582.85</v>
      </c>
    </row>
    <row r="4822" spans="15:16" x14ac:dyDescent="0.25">
      <c r="O4822" s="21">
        <v>31943</v>
      </c>
      <c r="P4822">
        <v>591.65</v>
      </c>
    </row>
    <row r="4823" spans="15:16" x14ac:dyDescent="0.25">
      <c r="O4823" s="21">
        <v>31944</v>
      </c>
      <c r="P4823">
        <v>598.66</v>
      </c>
    </row>
    <row r="4824" spans="15:16" x14ac:dyDescent="0.25">
      <c r="O4824" s="21">
        <v>31945</v>
      </c>
      <c r="P4824">
        <v>598.66</v>
      </c>
    </row>
    <row r="4825" spans="15:16" x14ac:dyDescent="0.25">
      <c r="O4825" s="21">
        <v>31946</v>
      </c>
      <c r="P4825">
        <v>598.66</v>
      </c>
    </row>
    <row r="4826" spans="15:16" x14ac:dyDescent="0.25">
      <c r="O4826" s="21">
        <v>31947</v>
      </c>
      <c r="P4826">
        <v>615.73</v>
      </c>
    </row>
    <row r="4827" spans="15:16" x14ac:dyDescent="0.25">
      <c r="O4827" s="21">
        <v>31950</v>
      </c>
      <c r="P4827">
        <v>625.44000000000005</v>
      </c>
    </row>
    <row r="4828" spans="15:16" x14ac:dyDescent="0.25">
      <c r="O4828" s="21">
        <v>31951</v>
      </c>
      <c r="P4828">
        <v>633.29</v>
      </c>
    </row>
    <row r="4829" spans="15:16" x14ac:dyDescent="0.25">
      <c r="O4829" s="21">
        <v>31952</v>
      </c>
      <c r="P4829">
        <v>614.64</v>
      </c>
    </row>
    <row r="4830" spans="15:16" x14ac:dyDescent="0.25">
      <c r="O4830" s="21">
        <v>31953</v>
      </c>
      <c r="P4830">
        <v>621.94000000000005</v>
      </c>
    </row>
    <row r="4831" spans="15:16" x14ac:dyDescent="0.25">
      <c r="O4831" s="21">
        <v>31954</v>
      </c>
      <c r="P4831">
        <v>621.94000000000005</v>
      </c>
    </row>
    <row r="4832" spans="15:16" x14ac:dyDescent="0.25">
      <c r="O4832" s="21">
        <v>31957</v>
      </c>
      <c r="P4832">
        <v>624.68000000000006</v>
      </c>
    </row>
    <row r="4833" spans="15:16" x14ac:dyDescent="0.25">
      <c r="O4833" s="21">
        <v>31958</v>
      </c>
      <c r="P4833">
        <v>619.23</v>
      </c>
    </row>
    <row r="4834" spans="15:16" x14ac:dyDescent="0.25">
      <c r="O4834" s="21">
        <v>31959</v>
      </c>
      <c r="P4834">
        <v>608.83000000000004</v>
      </c>
    </row>
    <row r="4835" spans="15:16" x14ac:dyDescent="0.25">
      <c r="O4835" s="21">
        <v>31960</v>
      </c>
      <c r="P4835">
        <v>620.01</v>
      </c>
    </row>
    <row r="4836" spans="15:16" x14ac:dyDescent="0.25">
      <c r="O4836" s="21">
        <v>31961</v>
      </c>
      <c r="P4836">
        <v>625.16</v>
      </c>
    </row>
    <row r="4837" spans="15:16" x14ac:dyDescent="0.25">
      <c r="O4837" s="21">
        <v>31964</v>
      </c>
      <c r="P4837">
        <v>623.14</v>
      </c>
    </row>
    <row r="4838" spans="15:16" x14ac:dyDescent="0.25">
      <c r="O4838" s="21">
        <v>31965</v>
      </c>
      <c r="P4838">
        <v>621.93000000000006</v>
      </c>
    </row>
    <row r="4839" spans="15:16" x14ac:dyDescent="0.25">
      <c r="O4839" s="21">
        <v>31966</v>
      </c>
      <c r="P4839">
        <v>626.71</v>
      </c>
    </row>
    <row r="4840" spans="15:16" x14ac:dyDescent="0.25">
      <c r="O4840" s="21">
        <v>31967</v>
      </c>
      <c r="P4840">
        <v>623.41</v>
      </c>
    </row>
    <row r="4841" spans="15:16" x14ac:dyDescent="0.25">
      <c r="O4841" s="21">
        <v>31968</v>
      </c>
      <c r="P4841">
        <v>624.23</v>
      </c>
    </row>
    <row r="4842" spans="15:16" x14ac:dyDescent="0.25">
      <c r="O4842" s="21">
        <v>31971</v>
      </c>
      <c r="P4842">
        <v>627.66</v>
      </c>
    </row>
    <row r="4843" spans="15:16" x14ac:dyDescent="0.25">
      <c r="O4843" s="21">
        <v>31972</v>
      </c>
      <c r="P4843">
        <v>633.99</v>
      </c>
    </row>
    <row r="4844" spans="15:16" x14ac:dyDescent="0.25">
      <c r="O4844" s="21">
        <v>31973</v>
      </c>
      <c r="P4844">
        <v>634.69000000000005</v>
      </c>
    </row>
    <row r="4845" spans="15:16" x14ac:dyDescent="0.25">
      <c r="O4845" s="21">
        <v>31974</v>
      </c>
      <c r="P4845">
        <v>642.19000000000005</v>
      </c>
    </row>
    <row r="4846" spans="15:16" x14ac:dyDescent="0.25">
      <c r="O4846" s="21">
        <v>31975</v>
      </c>
      <c r="P4846">
        <v>646.33000000000004</v>
      </c>
    </row>
    <row r="4847" spans="15:16" x14ac:dyDescent="0.25">
      <c r="O4847" s="21">
        <v>31978</v>
      </c>
      <c r="P4847">
        <v>650.02</v>
      </c>
    </row>
    <row r="4848" spans="15:16" x14ac:dyDescent="0.25">
      <c r="O4848" s="21">
        <v>31979</v>
      </c>
      <c r="P4848">
        <v>646.55000000000007</v>
      </c>
    </row>
    <row r="4849" spans="15:16" x14ac:dyDescent="0.25">
      <c r="O4849" s="21">
        <v>31980</v>
      </c>
      <c r="P4849">
        <v>642.20000000000005</v>
      </c>
    </row>
    <row r="4850" spans="15:16" x14ac:dyDescent="0.25">
      <c r="O4850" s="21">
        <v>31981</v>
      </c>
      <c r="P4850">
        <v>636</v>
      </c>
    </row>
    <row r="4851" spans="15:16" x14ac:dyDescent="0.25">
      <c r="O4851" s="21">
        <v>31982</v>
      </c>
      <c r="P4851">
        <v>639.28</v>
      </c>
    </row>
    <row r="4852" spans="15:16" x14ac:dyDescent="0.25">
      <c r="O4852" s="21">
        <v>31985</v>
      </c>
      <c r="P4852">
        <v>636.89</v>
      </c>
    </row>
    <row r="4853" spans="15:16" x14ac:dyDescent="0.25">
      <c r="O4853" s="21">
        <v>31986</v>
      </c>
      <c r="P4853">
        <v>642.61</v>
      </c>
    </row>
    <row r="4854" spans="15:16" x14ac:dyDescent="0.25">
      <c r="O4854" s="21">
        <v>31987</v>
      </c>
      <c r="P4854">
        <v>646.80000000000007</v>
      </c>
    </row>
    <row r="4855" spans="15:16" x14ac:dyDescent="0.25">
      <c r="O4855" s="21">
        <v>31988</v>
      </c>
      <c r="P4855">
        <v>652.68000000000006</v>
      </c>
    </row>
    <row r="4856" spans="15:16" x14ac:dyDescent="0.25">
      <c r="O4856" s="21">
        <v>31989</v>
      </c>
      <c r="P4856">
        <v>654.64</v>
      </c>
    </row>
    <row r="4857" spans="15:16" x14ac:dyDescent="0.25">
      <c r="O4857" s="21">
        <v>31992</v>
      </c>
      <c r="P4857">
        <v>644.97</v>
      </c>
    </row>
    <row r="4858" spans="15:16" x14ac:dyDescent="0.25">
      <c r="O4858" s="21">
        <v>31993</v>
      </c>
      <c r="P4858">
        <v>646.62</v>
      </c>
    </row>
    <row r="4859" spans="15:16" x14ac:dyDescent="0.25">
      <c r="O4859" s="21">
        <v>31994</v>
      </c>
      <c r="P4859">
        <v>654.74</v>
      </c>
    </row>
    <row r="4860" spans="15:16" x14ac:dyDescent="0.25">
      <c r="O4860" s="21">
        <v>31995</v>
      </c>
      <c r="P4860">
        <v>660.42</v>
      </c>
    </row>
    <row r="4861" spans="15:16" x14ac:dyDescent="0.25">
      <c r="O4861" s="21">
        <v>31996</v>
      </c>
      <c r="P4861">
        <v>663.09</v>
      </c>
    </row>
    <row r="4862" spans="15:16" x14ac:dyDescent="0.25">
      <c r="O4862" s="21">
        <v>31999</v>
      </c>
      <c r="P4862">
        <v>667.64</v>
      </c>
    </row>
    <row r="4863" spans="15:16" x14ac:dyDescent="0.25">
      <c r="O4863" s="21">
        <v>32000</v>
      </c>
      <c r="P4863">
        <v>661.43000000000006</v>
      </c>
    </row>
    <row r="4864" spans="15:16" x14ac:dyDescent="0.25">
      <c r="O4864" s="21">
        <v>32001</v>
      </c>
      <c r="P4864">
        <v>663.92</v>
      </c>
    </row>
    <row r="4865" spans="15:16" x14ac:dyDescent="0.25">
      <c r="O4865" s="21">
        <v>32002</v>
      </c>
      <c r="P4865">
        <v>656.4</v>
      </c>
    </row>
    <row r="4866" spans="15:16" x14ac:dyDescent="0.25">
      <c r="O4866" s="21">
        <v>32003</v>
      </c>
      <c r="P4866">
        <v>663.36</v>
      </c>
    </row>
    <row r="4867" spans="15:16" x14ac:dyDescent="0.25">
      <c r="O4867" s="21">
        <v>32006</v>
      </c>
      <c r="P4867">
        <v>669.4</v>
      </c>
    </row>
    <row r="4868" spans="15:16" x14ac:dyDescent="0.25">
      <c r="O4868" s="21">
        <v>32007</v>
      </c>
      <c r="P4868">
        <v>668.02</v>
      </c>
    </row>
    <row r="4869" spans="15:16" x14ac:dyDescent="0.25">
      <c r="O4869" s="21">
        <v>32008</v>
      </c>
      <c r="P4869">
        <v>656.97</v>
      </c>
    </row>
    <row r="4870" spans="15:16" x14ac:dyDescent="0.25">
      <c r="O4870" s="21">
        <v>32009</v>
      </c>
      <c r="P4870">
        <v>660.19</v>
      </c>
    </row>
    <row r="4871" spans="15:16" x14ac:dyDescent="0.25">
      <c r="O4871" s="21">
        <v>32010</v>
      </c>
      <c r="P4871">
        <v>660.89</v>
      </c>
    </row>
    <row r="4872" spans="15:16" x14ac:dyDescent="0.25">
      <c r="O4872" s="21">
        <v>32013</v>
      </c>
      <c r="P4872">
        <v>658.27</v>
      </c>
    </row>
    <row r="4873" spans="15:16" x14ac:dyDescent="0.25">
      <c r="O4873" s="21">
        <v>32014</v>
      </c>
      <c r="P4873">
        <v>655.29</v>
      </c>
    </row>
    <row r="4874" spans="15:16" x14ac:dyDescent="0.25">
      <c r="O4874" s="21">
        <v>32015</v>
      </c>
      <c r="P4874">
        <v>655.21</v>
      </c>
    </row>
    <row r="4875" spans="15:16" x14ac:dyDescent="0.25">
      <c r="O4875" s="21">
        <v>32016</v>
      </c>
      <c r="P4875">
        <v>650.37</v>
      </c>
    </row>
    <row r="4876" spans="15:16" x14ac:dyDescent="0.25">
      <c r="O4876" s="21">
        <v>32017</v>
      </c>
      <c r="P4876">
        <v>655.29</v>
      </c>
    </row>
    <row r="4877" spans="15:16" x14ac:dyDescent="0.25">
      <c r="O4877" s="21">
        <v>32020</v>
      </c>
      <c r="P4877">
        <v>655.19000000000005</v>
      </c>
    </row>
    <row r="4878" spans="15:16" x14ac:dyDescent="0.25">
      <c r="O4878" s="21">
        <v>32021</v>
      </c>
      <c r="P4878">
        <v>660.06000000000006</v>
      </c>
    </row>
    <row r="4879" spans="15:16" x14ac:dyDescent="0.25">
      <c r="O4879" s="21">
        <v>32022</v>
      </c>
      <c r="P4879">
        <v>655.57</v>
      </c>
    </row>
    <row r="4880" spans="15:16" x14ac:dyDescent="0.25">
      <c r="O4880" s="21">
        <v>32023</v>
      </c>
      <c r="P4880">
        <v>649.66999999999996</v>
      </c>
    </row>
    <row r="4881" spans="15:16" x14ac:dyDescent="0.25">
      <c r="O4881" s="21">
        <v>32024</v>
      </c>
      <c r="P4881">
        <v>637.68000000000006</v>
      </c>
    </row>
    <row r="4882" spans="15:16" x14ac:dyDescent="0.25">
      <c r="O4882" s="21">
        <v>32027</v>
      </c>
      <c r="P4882">
        <v>624.9</v>
      </c>
    </row>
    <row r="4883" spans="15:16" x14ac:dyDescent="0.25">
      <c r="O4883" s="21">
        <v>32028</v>
      </c>
      <c r="P4883">
        <v>627.16999999999996</v>
      </c>
    </row>
    <row r="4884" spans="15:16" x14ac:dyDescent="0.25">
      <c r="O4884" s="21">
        <v>32029</v>
      </c>
      <c r="P4884">
        <v>633.1</v>
      </c>
    </row>
    <row r="4885" spans="15:16" x14ac:dyDescent="0.25">
      <c r="O4885" s="21">
        <v>32030</v>
      </c>
      <c r="P4885">
        <v>641.48</v>
      </c>
    </row>
    <row r="4886" spans="15:16" x14ac:dyDescent="0.25">
      <c r="O4886" s="21">
        <v>32031</v>
      </c>
      <c r="P4886">
        <v>640.9</v>
      </c>
    </row>
    <row r="4887" spans="15:16" x14ac:dyDescent="0.25">
      <c r="O4887" s="21">
        <v>32034</v>
      </c>
      <c r="P4887">
        <v>650.27</v>
      </c>
    </row>
    <row r="4888" spans="15:16" x14ac:dyDescent="0.25">
      <c r="O4888" s="21">
        <v>32035</v>
      </c>
      <c r="P4888">
        <v>651.77</v>
      </c>
    </row>
    <row r="4889" spans="15:16" x14ac:dyDescent="0.25">
      <c r="O4889" s="21">
        <v>32036</v>
      </c>
      <c r="P4889">
        <v>644.43000000000006</v>
      </c>
    </row>
    <row r="4890" spans="15:16" x14ac:dyDescent="0.25">
      <c r="O4890" s="21">
        <v>32037</v>
      </c>
      <c r="P4890">
        <v>646.13</v>
      </c>
    </row>
    <row r="4891" spans="15:16" x14ac:dyDescent="0.25">
      <c r="O4891" s="21">
        <v>32038</v>
      </c>
      <c r="P4891">
        <v>640.04</v>
      </c>
    </row>
    <row r="4892" spans="15:16" x14ac:dyDescent="0.25">
      <c r="O4892" s="21">
        <v>32041</v>
      </c>
      <c r="P4892">
        <v>639.66999999999996</v>
      </c>
    </row>
    <row r="4893" spans="15:16" x14ac:dyDescent="0.25">
      <c r="O4893" s="21">
        <v>32042</v>
      </c>
      <c r="P4893">
        <v>638.39</v>
      </c>
    </row>
    <row r="4894" spans="15:16" x14ac:dyDescent="0.25">
      <c r="O4894" s="21">
        <v>32043</v>
      </c>
      <c r="P4894">
        <v>643.93000000000006</v>
      </c>
    </row>
    <row r="4895" spans="15:16" x14ac:dyDescent="0.25">
      <c r="O4895" s="21">
        <v>32044</v>
      </c>
      <c r="P4895">
        <v>639.02</v>
      </c>
    </row>
    <row r="4896" spans="15:16" x14ac:dyDescent="0.25">
      <c r="O4896" s="21">
        <v>32045</v>
      </c>
      <c r="P4896">
        <v>637.34</v>
      </c>
    </row>
    <row r="4897" spans="15:16" x14ac:dyDescent="0.25">
      <c r="O4897" s="21">
        <v>32048</v>
      </c>
      <c r="P4897">
        <v>636.38</v>
      </c>
    </row>
    <row r="4898" spans="15:16" x14ac:dyDescent="0.25">
      <c r="O4898" s="21">
        <v>32049</v>
      </c>
      <c r="P4898">
        <v>642.89</v>
      </c>
    </row>
    <row r="4899" spans="15:16" x14ac:dyDescent="0.25">
      <c r="O4899" s="21">
        <v>32050</v>
      </c>
      <c r="P4899">
        <v>639.6</v>
      </c>
    </row>
    <row r="4900" spans="15:16" x14ac:dyDescent="0.25">
      <c r="O4900" s="21">
        <v>32051</v>
      </c>
      <c r="P4900">
        <v>645.88</v>
      </c>
    </row>
    <row r="4901" spans="15:16" x14ac:dyDescent="0.25">
      <c r="O4901" s="21">
        <v>32052</v>
      </c>
      <c r="P4901">
        <v>654.85</v>
      </c>
    </row>
    <row r="4902" spans="15:16" x14ac:dyDescent="0.25">
      <c r="O4902" s="21">
        <v>32055</v>
      </c>
      <c r="P4902">
        <v>657.80000000000007</v>
      </c>
    </row>
    <row r="4903" spans="15:16" x14ac:dyDescent="0.25">
      <c r="O4903" s="21">
        <v>32056</v>
      </c>
      <c r="P4903">
        <v>650.41</v>
      </c>
    </row>
    <row r="4904" spans="15:16" x14ac:dyDescent="0.25">
      <c r="O4904" s="21">
        <v>32057</v>
      </c>
      <c r="P4904">
        <v>642.86</v>
      </c>
    </row>
    <row r="4905" spans="15:16" x14ac:dyDescent="0.25">
      <c r="O4905" s="21">
        <v>32058</v>
      </c>
      <c r="P4905">
        <v>644.94000000000005</v>
      </c>
    </row>
    <row r="4906" spans="15:16" x14ac:dyDescent="0.25">
      <c r="O4906" s="21">
        <v>32059</v>
      </c>
      <c r="P4906">
        <v>631.1</v>
      </c>
    </row>
    <row r="4907" spans="15:16" x14ac:dyDescent="0.25">
      <c r="O4907" s="21">
        <v>32062</v>
      </c>
      <c r="P4907">
        <v>624.45000000000005</v>
      </c>
    </row>
    <row r="4908" spans="15:16" x14ac:dyDescent="0.25">
      <c r="O4908" s="21">
        <v>32063</v>
      </c>
      <c r="P4908">
        <v>633.52</v>
      </c>
    </row>
    <row r="4909" spans="15:16" x14ac:dyDescent="0.25">
      <c r="O4909" s="21">
        <v>32064</v>
      </c>
      <c r="P4909">
        <v>633.52</v>
      </c>
    </row>
    <row r="4910" spans="15:16" x14ac:dyDescent="0.25">
      <c r="O4910" s="21">
        <v>32065</v>
      </c>
      <c r="P4910">
        <v>621.64</v>
      </c>
    </row>
    <row r="4911" spans="15:16" x14ac:dyDescent="0.25">
      <c r="O4911" s="21">
        <v>32066</v>
      </c>
      <c r="P4911">
        <v>613.66999999999996</v>
      </c>
    </row>
    <row r="4912" spans="15:16" x14ac:dyDescent="0.25">
      <c r="O4912" s="21">
        <v>32069</v>
      </c>
      <c r="P4912">
        <v>569.85</v>
      </c>
    </row>
    <row r="4913" spans="15:16" x14ac:dyDescent="0.25">
      <c r="O4913" s="21">
        <v>32070</v>
      </c>
      <c r="P4913">
        <v>540.9</v>
      </c>
    </row>
    <row r="4914" spans="15:16" x14ac:dyDescent="0.25">
      <c r="O4914" s="21">
        <v>32071</v>
      </c>
      <c r="P4914">
        <v>577.44000000000005</v>
      </c>
    </row>
    <row r="4915" spans="15:16" x14ac:dyDescent="0.25">
      <c r="O4915" s="21">
        <v>32072</v>
      </c>
      <c r="P4915">
        <v>551.57000000000005</v>
      </c>
    </row>
    <row r="4916" spans="15:16" x14ac:dyDescent="0.25">
      <c r="O4916" s="21">
        <v>32073</v>
      </c>
      <c r="P4916">
        <v>541.84</v>
      </c>
    </row>
    <row r="4917" spans="15:16" x14ac:dyDescent="0.25">
      <c r="O4917" s="21">
        <v>32076</v>
      </c>
      <c r="P4917">
        <v>510.36</v>
      </c>
    </row>
    <row r="4918" spans="15:16" x14ac:dyDescent="0.25">
      <c r="O4918" s="21">
        <v>32077</v>
      </c>
      <c r="P4918">
        <v>515.35</v>
      </c>
    </row>
    <row r="4919" spans="15:16" x14ac:dyDescent="0.25">
      <c r="O4919" s="21">
        <v>32078</v>
      </c>
      <c r="P4919">
        <v>488.98</v>
      </c>
    </row>
    <row r="4920" spans="15:16" x14ac:dyDescent="0.25">
      <c r="O4920" s="21">
        <v>32079</v>
      </c>
      <c r="P4920">
        <v>468.21000000000004</v>
      </c>
    </row>
    <row r="4921" spans="15:16" x14ac:dyDescent="0.25">
      <c r="O4921" s="21">
        <v>32080</v>
      </c>
      <c r="P4921">
        <v>497.05</v>
      </c>
    </row>
    <row r="4922" spans="15:16" x14ac:dyDescent="0.25">
      <c r="O4922" s="21">
        <v>32083</v>
      </c>
      <c r="P4922">
        <v>490.3</v>
      </c>
    </row>
    <row r="4923" spans="15:16" x14ac:dyDescent="0.25">
      <c r="O4923" s="21">
        <v>32084</v>
      </c>
      <c r="P4923">
        <v>483.93</v>
      </c>
    </row>
    <row r="4924" spans="15:16" x14ac:dyDescent="0.25">
      <c r="O4924" s="21">
        <v>32085</v>
      </c>
      <c r="P4924">
        <v>466.93</v>
      </c>
    </row>
    <row r="4925" spans="15:16" x14ac:dyDescent="0.25">
      <c r="O4925" s="21">
        <v>32086</v>
      </c>
      <c r="P4925">
        <v>455.73</v>
      </c>
    </row>
    <row r="4926" spans="15:16" x14ac:dyDescent="0.25">
      <c r="O4926" s="21">
        <v>32087</v>
      </c>
      <c r="P4926">
        <v>459.25</v>
      </c>
    </row>
    <row r="4927" spans="15:16" x14ac:dyDescent="0.25">
      <c r="O4927" s="21">
        <v>32090</v>
      </c>
      <c r="P4927">
        <v>430.37</v>
      </c>
    </row>
    <row r="4928" spans="15:16" x14ac:dyDescent="0.25">
      <c r="O4928" s="21">
        <v>32091</v>
      </c>
      <c r="P4928">
        <v>400.13</v>
      </c>
    </row>
    <row r="4929" spans="15:16" x14ac:dyDescent="0.25">
      <c r="O4929" s="21">
        <v>32092</v>
      </c>
      <c r="P4929">
        <v>416.86</v>
      </c>
    </row>
    <row r="4930" spans="15:16" x14ac:dyDescent="0.25">
      <c r="O4930" s="21">
        <v>32093</v>
      </c>
      <c r="P4930">
        <v>445.34000000000003</v>
      </c>
    </row>
    <row r="4931" spans="15:16" x14ac:dyDescent="0.25">
      <c r="O4931" s="21">
        <v>32094</v>
      </c>
      <c r="P4931">
        <v>450.49</v>
      </c>
    </row>
    <row r="4932" spans="15:16" x14ac:dyDescent="0.25">
      <c r="O4932" s="21">
        <v>32097</v>
      </c>
      <c r="P4932">
        <v>456.99</v>
      </c>
    </row>
    <row r="4933" spans="15:16" x14ac:dyDescent="0.25">
      <c r="O4933" s="21">
        <v>32098</v>
      </c>
      <c r="P4933">
        <v>442.42</v>
      </c>
    </row>
    <row r="4934" spans="15:16" x14ac:dyDescent="0.25">
      <c r="O4934" s="21">
        <v>32099</v>
      </c>
      <c r="P4934">
        <v>442.42</v>
      </c>
    </row>
    <row r="4935" spans="15:16" x14ac:dyDescent="0.25">
      <c r="O4935" s="21">
        <v>32100</v>
      </c>
      <c r="P4935">
        <v>442.05</v>
      </c>
    </row>
    <row r="4936" spans="15:16" x14ac:dyDescent="0.25">
      <c r="O4936" s="21">
        <v>32101</v>
      </c>
      <c r="P4936">
        <v>433.19</v>
      </c>
    </row>
    <row r="4937" spans="15:16" x14ac:dyDescent="0.25">
      <c r="O4937" s="21">
        <v>32104</v>
      </c>
      <c r="P4937">
        <v>432.99</v>
      </c>
    </row>
    <row r="4938" spans="15:16" x14ac:dyDescent="0.25">
      <c r="O4938" s="21">
        <v>32105</v>
      </c>
      <c r="P4938">
        <v>450.52</v>
      </c>
    </row>
    <row r="4939" spans="15:16" x14ac:dyDescent="0.25">
      <c r="O4939" s="21">
        <v>32106</v>
      </c>
      <c r="P4939">
        <v>449.97</v>
      </c>
    </row>
    <row r="4940" spans="15:16" x14ac:dyDescent="0.25">
      <c r="O4940" s="21">
        <v>32107</v>
      </c>
      <c r="P4940">
        <v>440.81</v>
      </c>
    </row>
    <row r="4941" spans="15:16" x14ac:dyDescent="0.25">
      <c r="O4941" s="21">
        <v>32108</v>
      </c>
      <c r="P4941">
        <v>444.42</v>
      </c>
    </row>
    <row r="4942" spans="15:16" x14ac:dyDescent="0.25">
      <c r="O4942" s="21">
        <v>32111</v>
      </c>
      <c r="P4942">
        <v>431.28000000000003</v>
      </c>
    </row>
    <row r="4943" spans="15:16" x14ac:dyDescent="0.25">
      <c r="O4943" s="21">
        <v>32112</v>
      </c>
      <c r="P4943">
        <v>433.91</v>
      </c>
    </row>
    <row r="4944" spans="15:16" x14ac:dyDescent="0.25">
      <c r="O4944" s="21">
        <v>32113</v>
      </c>
      <c r="P4944">
        <v>434.85</v>
      </c>
    </row>
    <row r="4945" spans="15:16" x14ac:dyDescent="0.25">
      <c r="O4945" s="21">
        <v>32114</v>
      </c>
      <c r="P4945">
        <v>433.34000000000003</v>
      </c>
    </row>
    <row r="4946" spans="15:16" x14ac:dyDescent="0.25">
      <c r="O4946" s="21">
        <v>32115</v>
      </c>
      <c r="P4946">
        <v>422.37</v>
      </c>
    </row>
    <row r="4947" spans="15:16" x14ac:dyDescent="0.25">
      <c r="O4947" s="21">
        <v>32118</v>
      </c>
      <c r="P4947">
        <v>420.08</v>
      </c>
    </row>
    <row r="4948" spans="15:16" x14ac:dyDescent="0.25">
      <c r="O4948" s="21">
        <v>32119</v>
      </c>
      <c r="P4948">
        <v>422.92</v>
      </c>
    </row>
    <row r="4949" spans="15:16" x14ac:dyDescent="0.25">
      <c r="O4949" s="21">
        <v>32120</v>
      </c>
      <c r="P4949">
        <v>425.81</v>
      </c>
    </row>
    <row r="4950" spans="15:16" x14ac:dyDescent="0.25">
      <c r="O4950" s="21">
        <v>32121</v>
      </c>
      <c r="P4950">
        <v>429.43</v>
      </c>
    </row>
    <row r="4951" spans="15:16" x14ac:dyDescent="0.25">
      <c r="O4951" s="21">
        <v>32122</v>
      </c>
      <c r="P4951">
        <v>425.36</v>
      </c>
    </row>
    <row r="4952" spans="15:16" x14ac:dyDescent="0.25">
      <c r="O4952" s="21">
        <v>32125</v>
      </c>
      <c r="P4952">
        <v>426.67</v>
      </c>
    </row>
    <row r="4953" spans="15:16" x14ac:dyDescent="0.25">
      <c r="O4953" s="21">
        <v>32126</v>
      </c>
      <c r="P4953">
        <v>432.09000000000003</v>
      </c>
    </row>
    <row r="4954" spans="15:16" x14ac:dyDescent="0.25">
      <c r="O4954" s="21">
        <v>32127</v>
      </c>
      <c r="P4954">
        <v>441.35</v>
      </c>
    </row>
    <row r="4955" spans="15:16" x14ac:dyDescent="0.25">
      <c r="O4955" s="21">
        <v>32128</v>
      </c>
      <c r="P4955">
        <v>438.57</v>
      </c>
    </row>
    <row r="4956" spans="15:16" x14ac:dyDescent="0.25">
      <c r="O4956" s="21">
        <v>32129</v>
      </c>
      <c r="P4956">
        <v>432.96000000000004</v>
      </c>
    </row>
    <row r="4957" spans="15:16" x14ac:dyDescent="0.25">
      <c r="O4957" s="21">
        <v>32132</v>
      </c>
      <c r="P4957">
        <v>439.1</v>
      </c>
    </row>
    <row r="4958" spans="15:16" x14ac:dyDescent="0.25">
      <c r="O4958" s="21">
        <v>32133</v>
      </c>
      <c r="P4958">
        <v>440.89</v>
      </c>
    </row>
    <row r="4959" spans="15:16" x14ac:dyDescent="0.25">
      <c r="O4959" s="21">
        <v>32134</v>
      </c>
      <c r="P4959">
        <v>439.51</v>
      </c>
    </row>
    <row r="4960" spans="15:16" x14ac:dyDescent="0.25">
      <c r="O4960" s="21">
        <v>32135</v>
      </c>
      <c r="P4960">
        <v>439.51</v>
      </c>
    </row>
    <row r="4961" spans="15:16" x14ac:dyDescent="0.25">
      <c r="O4961" s="21">
        <v>32136</v>
      </c>
      <c r="P4961">
        <v>439.51</v>
      </c>
    </row>
    <row r="4962" spans="15:16" x14ac:dyDescent="0.25">
      <c r="O4962" s="21">
        <v>32139</v>
      </c>
      <c r="P4962">
        <v>428.40000000000003</v>
      </c>
    </row>
    <row r="4963" spans="15:16" x14ac:dyDescent="0.25">
      <c r="O4963" s="21">
        <v>32140</v>
      </c>
      <c r="P4963">
        <v>420.62</v>
      </c>
    </row>
    <row r="4964" spans="15:16" x14ac:dyDescent="0.25">
      <c r="O4964" s="21">
        <v>32141</v>
      </c>
      <c r="P4964">
        <v>425.18</v>
      </c>
    </row>
    <row r="4965" spans="15:16" x14ac:dyDescent="0.25">
      <c r="O4965" s="21">
        <v>32142</v>
      </c>
      <c r="P4965">
        <v>425.18</v>
      </c>
    </row>
    <row r="4966" spans="15:16" x14ac:dyDescent="0.25">
      <c r="O4966" s="21">
        <v>32143</v>
      </c>
      <c r="P4966">
        <v>425.18</v>
      </c>
    </row>
    <row r="4967" spans="15:16" x14ac:dyDescent="0.25">
      <c r="O4967" s="21">
        <v>32146</v>
      </c>
      <c r="P4967">
        <v>404.86</v>
      </c>
    </row>
    <row r="4968" spans="15:16" x14ac:dyDescent="0.25">
      <c r="O4968" s="21">
        <v>32147</v>
      </c>
      <c r="P4968">
        <v>419.17</v>
      </c>
    </row>
    <row r="4969" spans="15:16" x14ac:dyDescent="0.25">
      <c r="O4969" s="21">
        <v>32148</v>
      </c>
      <c r="P4969">
        <v>423.13</v>
      </c>
    </row>
    <row r="4970" spans="15:16" x14ac:dyDescent="0.25">
      <c r="O4970" s="21">
        <v>32149</v>
      </c>
      <c r="P4970">
        <v>425.90000000000003</v>
      </c>
    </row>
    <row r="4971" spans="15:16" x14ac:dyDescent="0.25">
      <c r="O4971" s="21">
        <v>32150</v>
      </c>
      <c r="P4971">
        <v>434.57</v>
      </c>
    </row>
    <row r="4972" spans="15:16" x14ac:dyDescent="0.25">
      <c r="O4972" s="21">
        <v>32153</v>
      </c>
      <c r="P4972">
        <v>415.91</v>
      </c>
    </row>
    <row r="4973" spans="15:16" x14ac:dyDescent="0.25">
      <c r="O4973" s="21">
        <v>32154</v>
      </c>
      <c r="P4973">
        <v>415.87</v>
      </c>
    </row>
    <row r="4974" spans="15:16" x14ac:dyDescent="0.25">
      <c r="O4974" s="21">
        <v>32155</v>
      </c>
      <c r="P4974">
        <v>408.01</v>
      </c>
    </row>
    <row r="4975" spans="15:16" x14ac:dyDescent="0.25">
      <c r="O4975" s="21">
        <v>32156</v>
      </c>
      <c r="P4975">
        <v>411.15000000000003</v>
      </c>
    </row>
    <row r="4976" spans="15:16" x14ac:dyDescent="0.25">
      <c r="O4976" s="21">
        <v>32157</v>
      </c>
      <c r="P4976">
        <v>403.42</v>
      </c>
    </row>
    <row r="4977" spans="15:16" x14ac:dyDescent="0.25">
      <c r="O4977" s="21">
        <v>32160</v>
      </c>
      <c r="P4977">
        <v>422.45</v>
      </c>
    </row>
    <row r="4978" spans="15:16" x14ac:dyDescent="0.25">
      <c r="O4978" s="21">
        <v>32161</v>
      </c>
      <c r="P4978">
        <v>413.07</v>
      </c>
    </row>
    <row r="4979" spans="15:16" x14ac:dyDescent="0.25">
      <c r="O4979" s="21">
        <v>32162</v>
      </c>
      <c r="P4979">
        <v>405.73</v>
      </c>
    </row>
    <row r="4980" spans="15:16" x14ac:dyDescent="0.25">
      <c r="O4980" s="21">
        <v>32163</v>
      </c>
      <c r="P4980">
        <v>401.31</v>
      </c>
    </row>
    <row r="4981" spans="15:16" x14ac:dyDescent="0.25">
      <c r="O4981" s="21">
        <v>32164</v>
      </c>
      <c r="P4981">
        <v>408.17</v>
      </c>
    </row>
    <row r="4982" spans="15:16" x14ac:dyDescent="0.25">
      <c r="O4982" s="21">
        <v>32167</v>
      </c>
      <c r="P4982">
        <v>406.52</v>
      </c>
    </row>
    <row r="4983" spans="15:16" x14ac:dyDescent="0.25">
      <c r="O4983" s="21">
        <v>32168</v>
      </c>
      <c r="P4983">
        <v>408.68</v>
      </c>
    </row>
    <row r="4984" spans="15:16" x14ac:dyDescent="0.25">
      <c r="O4984" s="21">
        <v>32169</v>
      </c>
      <c r="P4984">
        <v>405.59000000000003</v>
      </c>
    </row>
    <row r="4985" spans="15:16" x14ac:dyDescent="0.25">
      <c r="O4985" s="21">
        <v>32170</v>
      </c>
      <c r="P4985">
        <v>397.77</v>
      </c>
    </row>
    <row r="4986" spans="15:16" x14ac:dyDescent="0.25">
      <c r="O4986" s="21">
        <v>32171</v>
      </c>
      <c r="P4986">
        <v>396.40000000000003</v>
      </c>
    </row>
    <row r="4987" spans="15:16" x14ac:dyDescent="0.25">
      <c r="O4987" s="21">
        <v>32174</v>
      </c>
      <c r="P4987">
        <v>402.46000000000004</v>
      </c>
    </row>
    <row r="4988" spans="15:16" x14ac:dyDescent="0.25">
      <c r="O4988" s="21">
        <v>32175</v>
      </c>
      <c r="P4988">
        <v>403.61</v>
      </c>
    </row>
    <row r="4989" spans="15:16" x14ac:dyDescent="0.25">
      <c r="O4989" s="21">
        <v>32176</v>
      </c>
      <c r="P4989">
        <v>409.97</v>
      </c>
    </row>
    <row r="4990" spans="15:16" x14ac:dyDescent="0.25">
      <c r="O4990" s="21">
        <v>32177</v>
      </c>
      <c r="P4990">
        <v>416.68</v>
      </c>
    </row>
    <row r="4991" spans="15:16" x14ac:dyDescent="0.25">
      <c r="O4991" s="21">
        <v>32178</v>
      </c>
      <c r="P4991">
        <v>412.79</v>
      </c>
    </row>
    <row r="4992" spans="15:16" x14ac:dyDescent="0.25">
      <c r="O4992" s="21">
        <v>32181</v>
      </c>
      <c r="P4992">
        <v>415.98</v>
      </c>
    </row>
    <row r="4993" spans="15:16" x14ac:dyDescent="0.25">
      <c r="O4993" s="21">
        <v>32182</v>
      </c>
      <c r="P4993">
        <v>414.65000000000003</v>
      </c>
    </row>
    <row r="4994" spans="15:16" x14ac:dyDescent="0.25">
      <c r="O4994" s="21">
        <v>32183</v>
      </c>
      <c r="P4994">
        <v>419.77</v>
      </c>
    </row>
    <row r="4995" spans="15:16" x14ac:dyDescent="0.25">
      <c r="O4995" s="21">
        <v>32184</v>
      </c>
      <c r="P4995">
        <v>429.83</v>
      </c>
    </row>
    <row r="4996" spans="15:16" x14ac:dyDescent="0.25">
      <c r="O4996" s="21">
        <v>32185</v>
      </c>
      <c r="P4996">
        <v>434.66</v>
      </c>
    </row>
    <row r="4997" spans="15:16" x14ac:dyDescent="0.25">
      <c r="O4997" s="21">
        <v>32188</v>
      </c>
      <c r="P4997">
        <v>440.79</v>
      </c>
    </row>
    <row r="4998" spans="15:16" x14ac:dyDescent="0.25">
      <c r="O4998" s="21">
        <v>32189</v>
      </c>
      <c r="P4998">
        <v>443.36</v>
      </c>
    </row>
    <row r="4999" spans="15:16" x14ac:dyDescent="0.25">
      <c r="O4999" s="21">
        <v>32190</v>
      </c>
      <c r="P4999">
        <v>442.45</v>
      </c>
    </row>
    <row r="5000" spans="15:16" x14ac:dyDescent="0.25">
      <c r="O5000" s="21">
        <v>32191</v>
      </c>
      <c r="P5000">
        <v>442.02</v>
      </c>
    </row>
    <row r="5001" spans="15:16" x14ac:dyDescent="0.25">
      <c r="O5001" s="21">
        <v>32192</v>
      </c>
      <c r="P5001">
        <v>440</v>
      </c>
    </row>
    <row r="5002" spans="15:16" x14ac:dyDescent="0.25">
      <c r="O5002" s="21">
        <v>32195</v>
      </c>
      <c r="P5002">
        <v>445.07</v>
      </c>
    </row>
    <row r="5003" spans="15:16" x14ac:dyDescent="0.25">
      <c r="O5003" s="21">
        <v>32196</v>
      </c>
      <c r="P5003">
        <v>449.83</v>
      </c>
    </row>
    <row r="5004" spans="15:16" x14ac:dyDescent="0.25">
      <c r="O5004" s="21">
        <v>32197</v>
      </c>
      <c r="P5004">
        <v>451.03000000000003</v>
      </c>
    </row>
    <row r="5005" spans="15:16" x14ac:dyDescent="0.25">
      <c r="O5005" s="21">
        <v>32198</v>
      </c>
      <c r="P5005">
        <v>459.68</v>
      </c>
    </row>
    <row r="5006" spans="15:16" x14ac:dyDescent="0.25">
      <c r="O5006" s="21">
        <v>32199</v>
      </c>
      <c r="P5006">
        <v>455.51</v>
      </c>
    </row>
    <row r="5007" spans="15:16" x14ac:dyDescent="0.25">
      <c r="O5007" s="21">
        <v>32202</v>
      </c>
      <c r="P5007">
        <v>456.82</v>
      </c>
    </row>
    <row r="5008" spans="15:16" x14ac:dyDescent="0.25">
      <c r="O5008" s="21">
        <v>32203</v>
      </c>
      <c r="P5008">
        <v>458.95</v>
      </c>
    </row>
    <row r="5009" spans="15:16" x14ac:dyDescent="0.25">
      <c r="O5009" s="21">
        <v>32204</v>
      </c>
      <c r="P5009">
        <v>456.83</v>
      </c>
    </row>
    <row r="5010" spans="15:16" x14ac:dyDescent="0.25">
      <c r="O5010" s="21">
        <v>32205</v>
      </c>
      <c r="P5010">
        <v>457.66</v>
      </c>
    </row>
    <row r="5011" spans="15:16" x14ac:dyDescent="0.25">
      <c r="O5011" s="21">
        <v>32206</v>
      </c>
      <c r="P5011">
        <v>455.02</v>
      </c>
    </row>
    <row r="5012" spans="15:16" x14ac:dyDescent="0.25">
      <c r="O5012" s="21">
        <v>32209</v>
      </c>
      <c r="P5012">
        <v>455.64</v>
      </c>
    </row>
    <row r="5013" spans="15:16" x14ac:dyDescent="0.25">
      <c r="O5013" s="21">
        <v>32210</v>
      </c>
      <c r="P5013">
        <v>456.5</v>
      </c>
    </row>
    <row r="5014" spans="15:16" x14ac:dyDescent="0.25">
      <c r="O5014" s="21">
        <v>32211</v>
      </c>
      <c r="P5014">
        <v>456.31</v>
      </c>
    </row>
    <row r="5015" spans="15:16" x14ac:dyDescent="0.25">
      <c r="O5015" s="21">
        <v>32212</v>
      </c>
      <c r="P5015">
        <v>458.29</v>
      </c>
    </row>
    <row r="5016" spans="15:16" x14ac:dyDescent="0.25">
      <c r="O5016" s="21">
        <v>32213</v>
      </c>
      <c r="P5016">
        <v>454.59000000000003</v>
      </c>
    </row>
    <row r="5017" spans="15:16" x14ac:dyDescent="0.25">
      <c r="O5017" s="21">
        <v>32216</v>
      </c>
      <c r="P5017">
        <v>452.3</v>
      </c>
    </row>
    <row r="5018" spans="15:16" x14ac:dyDescent="0.25">
      <c r="O5018" s="21">
        <v>32217</v>
      </c>
      <c r="P5018">
        <v>460.55</v>
      </c>
    </row>
    <row r="5019" spans="15:16" x14ac:dyDescent="0.25">
      <c r="O5019" s="21">
        <v>32218</v>
      </c>
      <c r="P5019">
        <v>465.07</v>
      </c>
    </row>
    <row r="5020" spans="15:16" x14ac:dyDescent="0.25">
      <c r="O5020" s="21">
        <v>32219</v>
      </c>
      <c r="P5020">
        <v>468.35</v>
      </c>
    </row>
    <row r="5021" spans="15:16" x14ac:dyDescent="0.25">
      <c r="O5021" s="21">
        <v>32220</v>
      </c>
      <c r="P5021">
        <v>476.37</v>
      </c>
    </row>
    <row r="5022" spans="15:16" x14ac:dyDescent="0.25">
      <c r="O5022" s="21">
        <v>32223</v>
      </c>
      <c r="P5022">
        <v>472.57</v>
      </c>
    </row>
    <row r="5023" spans="15:16" x14ac:dyDescent="0.25">
      <c r="O5023" s="21">
        <v>32224</v>
      </c>
      <c r="P5023">
        <v>470.49</v>
      </c>
    </row>
    <row r="5024" spans="15:16" x14ac:dyDescent="0.25">
      <c r="O5024" s="21">
        <v>32225</v>
      </c>
      <c r="P5024">
        <v>474.14</v>
      </c>
    </row>
    <row r="5025" spans="15:16" x14ac:dyDescent="0.25">
      <c r="O5025" s="21">
        <v>32226</v>
      </c>
      <c r="P5025">
        <v>467.01</v>
      </c>
    </row>
    <row r="5026" spans="15:16" x14ac:dyDescent="0.25">
      <c r="O5026" s="21">
        <v>32227</v>
      </c>
      <c r="P5026">
        <v>452.87</v>
      </c>
    </row>
    <row r="5027" spans="15:16" x14ac:dyDescent="0.25">
      <c r="O5027" s="21">
        <v>32230</v>
      </c>
      <c r="P5027">
        <v>440.92</v>
      </c>
    </row>
    <row r="5028" spans="15:16" x14ac:dyDescent="0.25">
      <c r="O5028" s="21">
        <v>32231</v>
      </c>
      <c r="P5028">
        <v>450.87</v>
      </c>
    </row>
    <row r="5029" spans="15:16" x14ac:dyDescent="0.25">
      <c r="O5029" s="21">
        <v>32232</v>
      </c>
      <c r="P5029">
        <v>453.12</v>
      </c>
    </row>
    <row r="5030" spans="15:16" x14ac:dyDescent="0.25">
      <c r="O5030" s="21">
        <v>32233</v>
      </c>
      <c r="P5030">
        <v>451.40000000000003</v>
      </c>
    </row>
    <row r="5031" spans="15:16" x14ac:dyDescent="0.25">
      <c r="O5031" s="21">
        <v>32234</v>
      </c>
      <c r="P5031">
        <v>451.40000000000003</v>
      </c>
    </row>
    <row r="5032" spans="15:16" x14ac:dyDescent="0.25">
      <c r="O5032" s="21">
        <v>32237</v>
      </c>
      <c r="P5032">
        <v>451.40000000000003</v>
      </c>
    </row>
    <row r="5033" spans="15:16" x14ac:dyDescent="0.25">
      <c r="O5033" s="21">
        <v>32238</v>
      </c>
      <c r="P5033">
        <v>451.72</v>
      </c>
    </row>
    <row r="5034" spans="15:16" x14ac:dyDescent="0.25">
      <c r="O5034" s="21">
        <v>32239</v>
      </c>
      <c r="P5034">
        <v>455.72</v>
      </c>
    </row>
    <row r="5035" spans="15:16" x14ac:dyDescent="0.25">
      <c r="O5035" s="21">
        <v>32240</v>
      </c>
      <c r="P5035">
        <v>459.59000000000003</v>
      </c>
    </row>
    <row r="5036" spans="15:16" x14ac:dyDescent="0.25">
      <c r="O5036" s="21">
        <v>32241</v>
      </c>
      <c r="P5036">
        <v>458.04</v>
      </c>
    </row>
    <row r="5037" spans="15:16" x14ac:dyDescent="0.25">
      <c r="O5037" s="21">
        <v>32244</v>
      </c>
      <c r="P5037">
        <v>461.77</v>
      </c>
    </row>
    <row r="5038" spans="15:16" x14ac:dyDescent="0.25">
      <c r="O5038" s="21">
        <v>32245</v>
      </c>
      <c r="P5038">
        <v>467.45</v>
      </c>
    </row>
    <row r="5039" spans="15:16" x14ac:dyDescent="0.25">
      <c r="O5039" s="21">
        <v>32246</v>
      </c>
      <c r="P5039">
        <v>464.41</v>
      </c>
    </row>
    <row r="5040" spans="15:16" x14ac:dyDescent="0.25">
      <c r="O5040" s="21">
        <v>32247</v>
      </c>
      <c r="P5040">
        <v>463.7</v>
      </c>
    </row>
    <row r="5041" spans="15:16" x14ac:dyDescent="0.25">
      <c r="O5041" s="21">
        <v>32248</v>
      </c>
      <c r="P5041">
        <v>454.49</v>
      </c>
    </row>
    <row r="5042" spans="15:16" x14ac:dyDescent="0.25">
      <c r="O5042" s="21">
        <v>32251</v>
      </c>
      <c r="P5042">
        <v>455.3</v>
      </c>
    </row>
    <row r="5043" spans="15:16" x14ac:dyDescent="0.25">
      <c r="O5043" s="21">
        <v>32252</v>
      </c>
      <c r="P5043">
        <v>457.82</v>
      </c>
    </row>
    <row r="5044" spans="15:16" x14ac:dyDescent="0.25">
      <c r="O5044" s="21">
        <v>32253</v>
      </c>
      <c r="P5044">
        <v>455.24</v>
      </c>
    </row>
    <row r="5045" spans="15:16" x14ac:dyDescent="0.25">
      <c r="O5045" s="21">
        <v>32254</v>
      </c>
      <c r="P5045">
        <v>452.62</v>
      </c>
    </row>
    <row r="5046" spans="15:16" x14ac:dyDescent="0.25">
      <c r="O5046" s="21">
        <v>32255</v>
      </c>
      <c r="P5046">
        <v>452.45</v>
      </c>
    </row>
    <row r="5047" spans="15:16" x14ac:dyDescent="0.25">
      <c r="O5047" s="21">
        <v>32258</v>
      </c>
      <c r="P5047">
        <v>451.77</v>
      </c>
    </row>
    <row r="5048" spans="15:16" x14ac:dyDescent="0.25">
      <c r="O5048" s="21">
        <v>32259</v>
      </c>
      <c r="P5048">
        <v>446.68</v>
      </c>
    </row>
    <row r="5049" spans="15:16" x14ac:dyDescent="0.25">
      <c r="O5049" s="21">
        <v>32260</v>
      </c>
      <c r="P5049">
        <v>446.69</v>
      </c>
    </row>
    <row r="5050" spans="15:16" x14ac:dyDescent="0.25">
      <c r="O5050" s="21">
        <v>32261</v>
      </c>
      <c r="P5050">
        <v>449.21000000000004</v>
      </c>
    </row>
    <row r="5051" spans="15:16" x14ac:dyDescent="0.25">
      <c r="O5051" s="21">
        <v>32262</v>
      </c>
      <c r="P5051">
        <v>447.07</v>
      </c>
    </row>
    <row r="5052" spans="15:16" x14ac:dyDescent="0.25">
      <c r="O5052" s="21">
        <v>32265</v>
      </c>
      <c r="P5052">
        <v>447.16</v>
      </c>
    </row>
    <row r="5053" spans="15:16" x14ac:dyDescent="0.25">
      <c r="O5053" s="21">
        <v>32266</v>
      </c>
      <c r="P5053">
        <v>442.53000000000003</v>
      </c>
    </row>
    <row r="5054" spans="15:16" x14ac:dyDescent="0.25">
      <c r="O5054" s="21">
        <v>32267</v>
      </c>
      <c r="P5054">
        <v>444.33</v>
      </c>
    </row>
    <row r="5055" spans="15:16" x14ac:dyDescent="0.25">
      <c r="O5055" s="21">
        <v>32268</v>
      </c>
      <c r="P5055">
        <v>443.87</v>
      </c>
    </row>
    <row r="5056" spans="15:16" x14ac:dyDescent="0.25">
      <c r="O5056" s="21">
        <v>32269</v>
      </c>
      <c r="P5056">
        <v>440.66</v>
      </c>
    </row>
    <row r="5057" spans="15:16" x14ac:dyDescent="0.25">
      <c r="O5057" s="21">
        <v>32272</v>
      </c>
      <c r="P5057">
        <v>435.68</v>
      </c>
    </row>
    <row r="5058" spans="15:16" x14ac:dyDescent="0.25">
      <c r="O5058" s="21">
        <v>32273</v>
      </c>
      <c r="P5058">
        <v>430.67</v>
      </c>
    </row>
    <row r="5059" spans="15:16" x14ac:dyDescent="0.25">
      <c r="O5059" s="21">
        <v>32274</v>
      </c>
      <c r="P5059">
        <v>423.3</v>
      </c>
    </row>
    <row r="5060" spans="15:16" x14ac:dyDescent="0.25">
      <c r="O5060" s="21">
        <v>32275</v>
      </c>
      <c r="P5060">
        <v>423.3</v>
      </c>
    </row>
    <row r="5061" spans="15:16" x14ac:dyDescent="0.25">
      <c r="O5061" s="21">
        <v>32276</v>
      </c>
      <c r="P5061">
        <v>428.06</v>
      </c>
    </row>
    <row r="5062" spans="15:16" x14ac:dyDescent="0.25">
      <c r="O5062" s="21">
        <v>32279</v>
      </c>
      <c r="P5062">
        <v>444.09000000000003</v>
      </c>
    </row>
    <row r="5063" spans="15:16" x14ac:dyDescent="0.25">
      <c r="O5063" s="21">
        <v>32280</v>
      </c>
      <c r="P5063">
        <v>443.63</v>
      </c>
    </row>
    <row r="5064" spans="15:16" x14ac:dyDescent="0.25">
      <c r="O5064" s="21">
        <v>32281</v>
      </c>
      <c r="P5064">
        <v>442.34000000000003</v>
      </c>
    </row>
    <row r="5065" spans="15:16" x14ac:dyDescent="0.25">
      <c r="O5065" s="21">
        <v>32282</v>
      </c>
      <c r="P5065">
        <v>433.16</v>
      </c>
    </row>
    <row r="5066" spans="15:16" x14ac:dyDescent="0.25">
      <c r="O5066" s="21">
        <v>32283</v>
      </c>
      <c r="P5066">
        <v>437.05</v>
      </c>
    </row>
    <row r="5067" spans="15:16" x14ac:dyDescent="0.25">
      <c r="O5067" s="21">
        <v>32286</v>
      </c>
      <c r="P5067">
        <v>437.05</v>
      </c>
    </row>
    <row r="5068" spans="15:16" x14ac:dyDescent="0.25">
      <c r="O5068" s="21">
        <v>32287</v>
      </c>
      <c r="P5068">
        <v>437.16</v>
      </c>
    </row>
    <row r="5069" spans="15:16" x14ac:dyDescent="0.25">
      <c r="O5069" s="21">
        <v>32288</v>
      </c>
      <c r="P5069">
        <v>441.63</v>
      </c>
    </row>
    <row r="5070" spans="15:16" x14ac:dyDescent="0.25">
      <c r="O5070" s="21">
        <v>32289</v>
      </c>
      <c r="P5070">
        <v>442.40000000000003</v>
      </c>
    </row>
    <row r="5071" spans="15:16" x14ac:dyDescent="0.25">
      <c r="O5071" s="21">
        <v>32290</v>
      </c>
      <c r="P5071">
        <v>444.82</v>
      </c>
    </row>
    <row r="5072" spans="15:16" x14ac:dyDescent="0.25">
      <c r="O5072" s="21">
        <v>32293</v>
      </c>
      <c r="P5072">
        <v>448.57</v>
      </c>
    </row>
    <row r="5073" spans="15:16" x14ac:dyDescent="0.25">
      <c r="O5073" s="21">
        <v>32294</v>
      </c>
      <c r="P5073">
        <v>454.19</v>
      </c>
    </row>
    <row r="5074" spans="15:16" x14ac:dyDescent="0.25">
      <c r="O5074" s="21">
        <v>32295</v>
      </c>
      <c r="P5074">
        <v>459.91</v>
      </c>
    </row>
    <row r="5075" spans="15:16" x14ac:dyDescent="0.25">
      <c r="O5075" s="21">
        <v>32296</v>
      </c>
      <c r="P5075">
        <v>459.91</v>
      </c>
    </row>
    <row r="5076" spans="15:16" x14ac:dyDescent="0.25">
      <c r="O5076" s="21">
        <v>32297</v>
      </c>
      <c r="P5076">
        <v>462.61</v>
      </c>
    </row>
    <row r="5077" spans="15:16" x14ac:dyDescent="0.25">
      <c r="O5077" s="21">
        <v>32300</v>
      </c>
      <c r="P5077">
        <v>464.06</v>
      </c>
    </row>
    <row r="5078" spans="15:16" x14ac:dyDescent="0.25">
      <c r="O5078" s="21">
        <v>32301</v>
      </c>
      <c r="P5078">
        <v>462.22</v>
      </c>
    </row>
    <row r="5079" spans="15:16" x14ac:dyDescent="0.25">
      <c r="O5079" s="21">
        <v>32302</v>
      </c>
      <c r="P5079">
        <v>459.94</v>
      </c>
    </row>
    <row r="5080" spans="15:16" x14ac:dyDescent="0.25">
      <c r="O5080" s="21">
        <v>32303</v>
      </c>
      <c r="P5080">
        <v>470.17</v>
      </c>
    </row>
    <row r="5081" spans="15:16" x14ac:dyDescent="0.25">
      <c r="O5081" s="21">
        <v>32304</v>
      </c>
      <c r="P5081">
        <v>466.94</v>
      </c>
    </row>
    <row r="5082" spans="15:16" x14ac:dyDescent="0.25">
      <c r="O5082" s="21">
        <v>32307</v>
      </c>
      <c r="P5082">
        <v>469.74</v>
      </c>
    </row>
    <row r="5083" spans="15:16" x14ac:dyDescent="0.25">
      <c r="O5083" s="21">
        <v>32308</v>
      </c>
      <c r="P5083">
        <v>468.79</v>
      </c>
    </row>
    <row r="5084" spans="15:16" x14ac:dyDescent="0.25">
      <c r="O5084" s="21">
        <v>32309</v>
      </c>
      <c r="P5084">
        <v>475.65000000000003</v>
      </c>
    </row>
    <row r="5085" spans="15:16" x14ac:dyDescent="0.25">
      <c r="O5085" s="21">
        <v>32310</v>
      </c>
      <c r="P5085">
        <v>472.06</v>
      </c>
    </row>
    <row r="5086" spans="15:16" x14ac:dyDescent="0.25">
      <c r="O5086" s="21">
        <v>32311</v>
      </c>
      <c r="P5086">
        <v>472.06</v>
      </c>
    </row>
    <row r="5087" spans="15:16" x14ac:dyDescent="0.25">
      <c r="O5087" s="21">
        <v>32314</v>
      </c>
      <c r="P5087">
        <v>464.68</v>
      </c>
    </row>
    <row r="5088" spans="15:16" x14ac:dyDescent="0.25">
      <c r="O5088" s="21">
        <v>32315</v>
      </c>
      <c r="P5088">
        <v>470.05</v>
      </c>
    </row>
    <row r="5089" spans="15:16" x14ac:dyDescent="0.25">
      <c r="O5089" s="21">
        <v>32316</v>
      </c>
      <c r="P5089">
        <v>476.96000000000004</v>
      </c>
    </row>
    <row r="5090" spans="15:16" x14ac:dyDescent="0.25">
      <c r="O5090" s="21">
        <v>32317</v>
      </c>
      <c r="P5090">
        <v>475.72</v>
      </c>
    </row>
    <row r="5091" spans="15:16" x14ac:dyDescent="0.25">
      <c r="O5091" s="21">
        <v>32318</v>
      </c>
      <c r="P5091">
        <v>473.23</v>
      </c>
    </row>
    <row r="5092" spans="15:16" x14ac:dyDescent="0.25">
      <c r="O5092" s="21">
        <v>32321</v>
      </c>
      <c r="P5092">
        <v>475.39</v>
      </c>
    </row>
    <row r="5093" spans="15:16" x14ac:dyDescent="0.25">
      <c r="O5093" s="21">
        <v>32322</v>
      </c>
      <c r="P5093">
        <v>469.68</v>
      </c>
    </row>
    <row r="5094" spans="15:16" x14ac:dyDescent="0.25">
      <c r="O5094" s="21">
        <v>32323</v>
      </c>
      <c r="P5094">
        <v>472.78000000000003</v>
      </c>
    </row>
    <row r="5095" spans="15:16" x14ac:dyDescent="0.25">
      <c r="O5095" s="21">
        <v>32324</v>
      </c>
      <c r="P5095">
        <v>473.23</v>
      </c>
    </row>
    <row r="5096" spans="15:16" x14ac:dyDescent="0.25">
      <c r="O5096" s="21">
        <v>32325</v>
      </c>
      <c r="P5096">
        <v>479.66</v>
      </c>
    </row>
    <row r="5097" spans="15:16" x14ac:dyDescent="0.25">
      <c r="O5097" s="21">
        <v>32328</v>
      </c>
      <c r="P5097">
        <v>485.74</v>
      </c>
    </row>
    <row r="5098" spans="15:16" x14ac:dyDescent="0.25">
      <c r="O5098" s="21">
        <v>32329</v>
      </c>
      <c r="P5098">
        <v>488.61</v>
      </c>
    </row>
    <row r="5099" spans="15:16" x14ac:dyDescent="0.25">
      <c r="O5099" s="21">
        <v>32330</v>
      </c>
      <c r="P5099">
        <v>495.17</v>
      </c>
    </row>
    <row r="5100" spans="15:16" x14ac:dyDescent="0.25">
      <c r="O5100" s="21">
        <v>32331</v>
      </c>
      <c r="P5100">
        <v>492.92</v>
      </c>
    </row>
    <row r="5101" spans="15:16" x14ac:dyDescent="0.25">
      <c r="O5101" s="21">
        <v>32332</v>
      </c>
      <c r="P5101">
        <v>495.78000000000003</v>
      </c>
    </row>
    <row r="5102" spans="15:16" x14ac:dyDescent="0.25">
      <c r="O5102" s="21">
        <v>32335</v>
      </c>
      <c r="P5102">
        <v>492.42</v>
      </c>
    </row>
    <row r="5103" spans="15:16" x14ac:dyDescent="0.25">
      <c r="O5103" s="21">
        <v>32336</v>
      </c>
      <c r="P5103">
        <v>488.75</v>
      </c>
    </row>
    <row r="5104" spans="15:16" x14ac:dyDescent="0.25">
      <c r="O5104" s="21">
        <v>32337</v>
      </c>
      <c r="P5104">
        <v>483.2</v>
      </c>
    </row>
    <row r="5105" spans="15:16" x14ac:dyDescent="0.25">
      <c r="O5105" s="21">
        <v>32338</v>
      </c>
      <c r="P5105">
        <v>489.85</v>
      </c>
    </row>
    <row r="5106" spans="15:16" x14ac:dyDescent="0.25">
      <c r="O5106" s="21">
        <v>32339</v>
      </c>
      <c r="P5106">
        <v>491.6</v>
      </c>
    </row>
    <row r="5107" spans="15:16" x14ac:dyDescent="0.25">
      <c r="O5107" s="21">
        <v>32342</v>
      </c>
      <c r="P5107">
        <v>490.87</v>
      </c>
    </row>
    <row r="5108" spans="15:16" x14ac:dyDescent="0.25">
      <c r="O5108" s="21">
        <v>32343</v>
      </c>
      <c r="P5108">
        <v>482.8</v>
      </c>
    </row>
    <row r="5109" spans="15:16" x14ac:dyDescent="0.25">
      <c r="O5109" s="21">
        <v>32344</v>
      </c>
      <c r="P5109">
        <v>483.32</v>
      </c>
    </row>
    <row r="5110" spans="15:16" x14ac:dyDescent="0.25">
      <c r="O5110" s="21">
        <v>32345</v>
      </c>
      <c r="P5110">
        <v>487.07</v>
      </c>
    </row>
    <row r="5111" spans="15:16" x14ac:dyDescent="0.25">
      <c r="O5111" s="21">
        <v>32346</v>
      </c>
      <c r="P5111">
        <v>477.94</v>
      </c>
    </row>
    <row r="5112" spans="15:16" x14ac:dyDescent="0.25">
      <c r="O5112" s="21">
        <v>32349</v>
      </c>
      <c r="P5112">
        <v>475.8</v>
      </c>
    </row>
    <row r="5113" spans="15:16" x14ac:dyDescent="0.25">
      <c r="O5113" s="21">
        <v>32350</v>
      </c>
      <c r="P5113">
        <v>481.94</v>
      </c>
    </row>
    <row r="5114" spans="15:16" x14ac:dyDescent="0.25">
      <c r="O5114" s="21">
        <v>32351</v>
      </c>
      <c r="P5114">
        <v>485.09000000000003</v>
      </c>
    </row>
    <row r="5115" spans="15:16" x14ac:dyDescent="0.25">
      <c r="O5115" s="21">
        <v>32352</v>
      </c>
      <c r="P5115">
        <v>480.53000000000003</v>
      </c>
    </row>
    <row r="5116" spans="15:16" x14ac:dyDescent="0.25">
      <c r="O5116" s="21">
        <v>32353</v>
      </c>
      <c r="P5116">
        <v>485.98</v>
      </c>
    </row>
    <row r="5117" spans="15:16" x14ac:dyDescent="0.25">
      <c r="O5117" s="21">
        <v>32356</v>
      </c>
      <c r="P5117">
        <v>490.38</v>
      </c>
    </row>
    <row r="5118" spans="15:16" x14ac:dyDescent="0.25">
      <c r="O5118" s="21">
        <v>32357</v>
      </c>
      <c r="P5118">
        <v>489.42</v>
      </c>
    </row>
    <row r="5119" spans="15:16" x14ac:dyDescent="0.25">
      <c r="O5119" s="21">
        <v>32358</v>
      </c>
      <c r="P5119">
        <v>491.57</v>
      </c>
    </row>
    <row r="5120" spans="15:16" x14ac:dyDescent="0.25">
      <c r="O5120" s="21">
        <v>32359</v>
      </c>
      <c r="P5120">
        <v>489.16</v>
      </c>
    </row>
    <row r="5121" spans="15:16" x14ac:dyDescent="0.25">
      <c r="O5121" s="21">
        <v>32360</v>
      </c>
      <c r="P5121">
        <v>491.78000000000003</v>
      </c>
    </row>
    <row r="5122" spans="15:16" x14ac:dyDescent="0.25">
      <c r="O5122" s="21">
        <v>32363</v>
      </c>
      <c r="P5122">
        <v>495.25</v>
      </c>
    </row>
    <row r="5123" spans="15:16" x14ac:dyDescent="0.25">
      <c r="O5123" s="21">
        <v>32364</v>
      </c>
      <c r="P5123">
        <v>492.01</v>
      </c>
    </row>
    <row r="5124" spans="15:16" x14ac:dyDescent="0.25">
      <c r="O5124" s="21">
        <v>32365</v>
      </c>
      <c r="P5124">
        <v>484.7</v>
      </c>
    </row>
    <row r="5125" spans="15:16" x14ac:dyDescent="0.25">
      <c r="O5125" s="21">
        <v>32366</v>
      </c>
      <c r="P5125">
        <v>480.28000000000003</v>
      </c>
    </row>
    <row r="5126" spans="15:16" x14ac:dyDescent="0.25">
      <c r="O5126" s="21">
        <v>32367</v>
      </c>
      <c r="P5126">
        <v>484.1</v>
      </c>
    </row>
    <row r="5127" spans="15:16" x14ac:dyDescent="0.25">
      <c r="O5127" s="21">
        <v>32370</v>
      </c>
      <c r="P5127">
        <v>479.48</v>
      </c>
    </row>
    <row r="5128" spans="15:16" x14ac:dyDescent="0.25">
      <c r="O5128" s="21">
        <v>32371</v>
      </c>
      <c r="P5128">
        <v>479.22</v>
      </c>
    </row>
    <row r="5129" spans="15:16" x14ac:dyDescent="0.25">
      <c r="O5129" s="21">
        <v>32372</v>
      </c>
      <c r="P5129">
        <v>484.92</v>
      </c>
    </row>
    <row r="5130" spans="15:16" x14ac:dyDescent="0.25">
      <c r="O5130" s="21">
        <v>32373</v>
      </c>
      <c r="P5130">
        <v>487.26</v>
      </c>
    </row>
    <row r="5131" spans="15:16" x14ac:dyDescent="0.25">
      <c r="O5131" s="21">
        <v>32374</v>
      </c>
      <c r="P5131">
        <v>481.79</v>
      </c>
    </row>
    <row r="5132" spans="15:16" x14ac:dyDescent="0.25">
      <c r="O5132" s="21">
        <v>32377</v>
      </c>
      <c r="P5132">
        <v>482.47</v>
      </c>
    </row>
    <row r="5133" spans="15:16" x14ac:dyDescent="0.25">
      <c r="O5133" s="21">
        <v>32378</v>
      </c>
      <c r="P5133">
        <v>477.12</v>
      </c>
    </row>
    <row r="5134" spans="15:16" x14ac:dyDescent="0.25">
      <c r="O5134" s="21">
        <v>32379</v>
      </c>
      <c r="P5134">
        <v>480.93</v>
      </c>
    </row>
    <row r="5135" spans="15:16" x14ac:dyDescent="0.25">
      <c r="O5135" s="21">
        <v>32380</v>
      </c>
      <c r="P5135">
        <v>482.1</v>
      </c>
    </row>
    <row r="5136" spans="15:16" x14ac:dyDescent="0.25">
      <c r="O5136" s="21">
        <v>32381</v>
      </c>
      <c r="P5136">
        <v>478.65000000000003</v>
      </c>
    </row>
    <row r="5137" spans="15:16" x14ac:dyDescent="0.25">
      <c r="O5137" s="21">
        <v>32384</v>
      </c>
      <c r="P5137">
        <v>476.67</v>
      </c>
    </row>
    <row r="5138" spans="15:16" x14ac:dyDescent="0.25">
      <c r="O5138" s="21">
        <v>32385</v>
      </c>
      <c r="P5138">
        <v>481.95</v>
      </c>
    </row>
    <row r="5139" spans="15:16" x14ac:dyDescent="0.25">
      <c r="O5139" s="21">
        <v>32386</v>
      </c>
      <c r="P5139">
        <v>484.31</v>
      </c>
    </row>
    <row r="5140" spans="15:16" x14ac:dyDescent="0.25">
      <c r="O5140" s="21">
        <v>32387</v>
      </c>
      <c r="P5140">
        <v>478.5</v>
      </c>
    </row>
    <row r="5141" spans="15:16" x14ac:dyDescent="0.25">
      <c r="O5141" s="21">
        <v>32388</v>
      </c>
      <c r="P5141">
        <v>477.96000000000004</v>
      </c>
    </row>
    <row r="5142" spans="15:16" x14ac:dyDescent="0.25">
      <c r="O5142" s="21">
        <v>32391</v>
      </c>
      <c r="P5142">
        <v>485.61</v>
      </c>
    </row>
    <row r="5143" spans="15:16" x14ac:dyDescent="0.25">
      <c r="O5143" s="21">
        <v>32392</v>
      </c>
      <c r="P5143">
        <v>487.26</v>
      </c>
    </row>
    <row r="5144" spans="15:16" x14ac:dyDescent="0.25">
      <c r="O5144" s="21">
        <v>32393</v>
      </c>
      <c r="P5144">
        <v>489.03000000000003</v>
      </c>
    </row>
    <row r="5145" spans="15:16" x14ac:dyDescent="0.25">
      <c r="O5145" s="21">
        <v>32394</v>
      </c>
      <c r="P5145">
        <v>490.53000000000003</v>
      </c>
    </row>
    <row r="5146" spans="15:16" x14ac:dyDescent="0.25">
      <c r="O5146" s="21">
        <v>32395</v>
      </c>
      <c r="P5146">
        <v>490.19</v>
      </c>
    </row>
    <row r="5147" spans="15:16" x14ac:dyDescent="0.25">
      <c r="O5147" s="21">
        <v>32398</v>
      </c>
      <c r="P5147">
        <v>495.24</v>
      </c>
    </row>
    <row r="5148" spans="15:16" x14ac:dyDescent="0.25">
      <c r="O5148" s="21">
        <v>32399</v>
      </c>
      <c r="P5148">
        <v>499.95</v>
      </c>
    </row>
    <row r="5149" spans="15:16" x14ac:dyDescent="0.25">
      <c r="O5149" s="21">
        <v>32400</v>
      </c>
      <c r="P5149">
        <v>504.64</v>
      </c>
    </row>
    <row r="5150" spans="15:16" x14ac:dyDescent="0.25">
      <c r="O5150" s="21">
        <v>32401</v>
      </c>
      <c r="P5150">
        <v>506.08</v>
      </c>
    </row>
    <row r="5151" spans="15:16" x14ac:dyDescent="0.25">
      <c r="O5151" s="21">
        <v>32402</v>
      </c>
      <c r="P5151">
        <v>507.29</v>
      </c>
    </row>
    <row r="5152" spans="15:16" x14ac:dyDescent="0.25">
      <c r="O5152" s="21">
        <v>32405</v>
      </c>
      <c r="P5152">
        <v>515.09</v>
      </c>
    </row>
    <row r="5153" spans="15:16" x14ac:dyDescent="0.25">
      <c r="O5153" s="21">
        <v>32406</v>
      </c>
      <c r="P5153">
        <v>513.04</v>
      </c>
    </row>
    <row r="5154" spans="15:16" x14ac:dyDescent="0.25">
      <c r="O5154" s="21">
        <v>32407</v>
      </c>
      <c r="P5154">
        <v>518.4</v>
      </c>
    </row>
    <row r="5155" spans="15:16" x14ac:dyDescent="0.25">
      <c r="O5155" s="21">
        <v>32408</v>
      </c>
      <c r="P5155">
        <v>515.58000000000004</v>
      </c>
    </row>
    <row r="5156" spans="15:16" x14ac:dyDescent="0.25">
      <c r="O5156" s="21">
        <v>32409</v>
      </c>
      <c r="P5156">
        <v>515.51</v>
      </c>
    </row>
    <row r="5157" spans="15:16" x14ac:dyDescent="0.25">
      <c r="O5157" s="21">
        <v>32412</v>
      </c>
      <c r="P5157">
        <v>517.54999999999995</v>
      </c>
    </row>
    <row r="5158" spans="15:16" x14ac:dyDescent="0.25">
      <c r="O5158" s="21">
        <v>32413</v>
      </c>
      <c r="P5158">
        <v>516.61</v>
      </c>
    </row>
    <row r="5159" spans="15:16" x14ac:dyDescent="0.25">
      <c r="O5159" s="21">
        <v>32414</v>
      </c>
      <c r="P5159">
        <v>511.96000000000004</v>
      </c>
    </row>
    <row r="5160" spans="15:16" x14ac:dyDescent="0.25">
      <c r="O5160" s="21">
        <v>32415</v>
      </c>
      <c r="P5160">
        <v>515.12</v>
      </c>
    </row>
    <row r="5161" spans="15:16" x14ac:dyDescent="0.25">
      <c r="O5161" s="21">
        <v>32416</v>
      </c>
      <c r="P5161">
        <v>517.44000000000005</v>
      </c>
    </row>
    <row r="5162" spans="15:16" x14ac:dyDescent="0.25">
      <c r="O5162" s="21">
        <v>32419</v>
      </c>
      <c r="P5162">
        <v>513.91999999999996</v>
      </c>
    </row>
    <row r="5163" spans="15:16" x14ac:dyDescent="0.25">
      <c r="O5163" s="21">
        <v>32420</v>
      </c>
      <c r="P5163">
        <v>514.33000000000004</v>
      </c>
    </row>
    <row r="5164" spans="15:16" x14ac:dyDescent="0.25">
      <c r="O5164" s="21">
        <v>32421</v>
      </c>
      <c r="P5164">
        <v>517.22</v>
      </c>
    </row>
    <row r="5165" spans="15:16" x14ac:dyDescent="0.25">
      <c r="O5165" s="21">
        <v>32422</v>
      </c>
      <c r="P5165">
        <v>519.54</v>
      </c>
    </row>
    <row r="5166" spans="15:16" x14ac:dyDescent="0.25">
      <c r="O5166" s="21">
        <v>32423</v>
      </c>
      <c r="P5166">
        <v>522.57000000000005</v>
      </c>
    </row>
    <row r="5167" spans="15:16" x14ac:dyDescent="0.25">
      <c r="O5167" s="21">
        <v>32426</v>
      </c>
      <c r="P5167">
        <v>529.13</v>
      </c>
    </row>
    <row r="5168" spans="15:16" x14ac:dyDescent="0.25">
      <c r="O5168" s="21">
        <v>32427</v>
      </c>
      <c r="P5168">
        <v>525.93000000000006</v>
      </c>
    </row>
    <row r="5169" spans="15:16" x14ac:dyDescent="0.25">
      <c r="O5169" s="21">
        <v>32428</v>
      </c>
      <c r="P5169">
        <v>520.93000000000006</v>
      </c>
    </row>
    <row r="5170" spans="15:16" x14ac:dyDescent="0.25">
      <c r="O5170" s="21">
        <v>32429</v>
      </c>
      <c r="P5170">
        <v>522.9</v>
      </c>
    </row>
    <row r="5171" spans="15:16" x14ac:dyDescent="0.25">
      <c r="O5171" s="21">
        <v>32430</v>
      </c>
      <c r="P5171">
        <v>529.06000000000006</v>
      </c>
    </row>
    <row r="5172" spans="15:16" x14ac:dyDescent="0.25">
      <c r="O5172" s="21">
        <v>32433</v>
      </c>
      <c r="P5172">
        <v>528.03</v>
      </c>
    </row>
    <row r="5173" spans="15:16" x14ac:dyDescent="0.25">
      <c r="O5173" s="21">
        <v>32434</v>
      </c>
      <c r="P5173">
        <v>534.69000000000005</v>
      </c>
    </row>
    <row r="5174" spans="15:16" x14ac:dyDescent="0.25">
      <c r="O5174" s="21">
        <v>32435</v>
      </c>
      <c r="P5174">
        <v>538.27</v>
      </c>
    </row>
    <row r="5175" spans="15:16" x14ac:dyDescent="0.25">
      <c r="O5175" s="21">
        <v>32436</v>
      </c>
      <c r="P5175">
        <v>530.59</v>
      </c>
    </row>
    <row r="5176" spans="15:16" x14ac:dyDescent="0.25">
      <c r="O5176" s="21">
        <v>32437</v>
      </c>
      <c r="P5176">
        <v>534.31000000000006</v>
      </c>
    </row>
    <row r="5177" spans="15:16" x14ac:dyDescent="0.25">
      <c r="O5177" s="21">
        <v>32440</v>
      </c>
      <c r="P5177">
        <v>530.13</v>
      </c>
    </row>
    <row r="5178" spans="15:16" x14ac:dyDescent="0.25">
      <c r="O5178" s="21">
        <v>32441</v>
      </c>
      <c r="P5178">
        <v>530.94000000000005</v>
      </c>
    </row>
    <row r="5179" spans="15:16" x14ac:dyDescent="0.25">
      <c r="O5179" s="21">
        <v>32442</v>
      </c>
      <c r="P5179">
        <v>537.73</v>
      </c>
    </row>
    <row r="5180" spans="15:16" x14ac:dyDescent="0.25">
      <c r="O5180" s="21">
        <v>32443</v>
      </c>
      <c r="P5180">
        <v>542.21</v>
      </c>
    </row>
    <row r="5181" spans="15:16" x14ac:dyDescent="0.25">
      <c r="O5181" s="21">
        <v>32444</v>
      </c>
      <c r="P5181">
        <v>540.68000000000006</v>
      </c>
    </row>
    <row r="5182" spans="15:16" x14ac:dyDescent="0.25">
      <c r="O5182" s="21">
        <v>32447</v>
      </c>
      <c r="P5182">
        <v>538.76</v>
      </c>
    </row>
    <row r="5183" spans="15:16" x14ac:dyDescent="0.25">
      <c r="O5183" s="21">
        <v>32448</v>
      </c>
      <c r="P5183">
        <v>537.25</v>
      </c>
    </row>
    <row r="5184" spans="15:16" x14ac:dyDescent="0.25">
      <c r="O5184" s="21">
        <v>32449</v>
      </c>
      <c r="P5184">
        <v>535.79999999999995</v>
      </c>
    </row>
    <row r="5185" spans="15:16" x14ac:dyDescent="0.25">
      <c r="O5185" s="21">
        <v>32450</v>
      </c>
      <c r="P5185">
        <v>526.97</v>
      </c>
    </row>
    <row r="5186" spans="15:16" x14ac:dyDescent="0.25">
      <c r="O5186" s="21">
        <v>32451</v>
      </c>
      <c r="P5186">
        <v>532.56000000000006</v>
      </c>
    </row>
    <row r="5187" spans="15:16" x14ac:dyDescent="0.25">
      <c r="O5187" s="21">
        <v>32454</v>
      </c>
      <c r="P5187">
        <v>525.76</v>
      </c>
    </row>
    <row r="5188" spans="15:16" x14ac:dyDescent="0.25">
      <c r="O5188" s="21">
        <v>32455</v>
      </c>
      <c r="P5188">
        <v>530.63</v>
      </c>
    </row>
    <row r="5189" spans="15:16" x14ac:dyDescent="0.25">
      <c r="O5189" s="21">
        <v>32456</v>
      </c>
      <c r="P5189">
        <v>530.32000000000005</v>
      </c>
    </row>
    <row r="5190" spans="15:16" x14ac:dyDescent="0.25">
      <c r="O5190" s="21">
        <v>32457</v>
      </c>
      <c r="P5190">
        <v>524.33000000000004</v>
      </c>
    </row>
    <row r="5191" spans="15:16" x14ac:dyDescent="0.25">
      <c r="O5191" s="21">
        <v>32458</v>
      </c>
      <c r="P5191">
        <v>518.25</v>
      </c>
    </row>
    <row r="5192" spans="15:16" x14ac:dyDescent="0.25">
      <c r="O5192" s="21">
        <v>32461</v>
      </c>
      <c r="P5192">
        <v>518.16999999999996</v>
      </c>
    </row>
    <row r="5193" spans="15:16" x14ac:dyDescent="0.25">
      <c r="O5193" s="21">
        <v>32462</v>
      </c>
      <c r="P5193">
        <v>523.54999999999995</v>
      </c>
    </row>
    <row r="5194" spans="15:16" x14ac:dyDescent="0.25">
      <c r="O5194" s="21">
        <v>32463</v>
      </c>
      <c r="P5194">
        <v>523.54999999999995</v>
      </c>
    </row>
    <row r="5195" spans="15:16" x14ac:dyDescent="0.25">
      <c r="O5195" s="21">
        <v>32464</v>
      </c>
      <c r="P5195">
        <v>522</v>
      </c>
    </row>
    <row r="5196" spans="15:16" x14ac:dyDescent="0.25">
      <c r="O5196" s="21">
        <v>32465</v>
      </c>
      <c r="P5196">
        <v>528.06000000000006</v>
      </c>
    </row>
    <row r="5197" spans="15:16" x14ac:dyDescent="0.25">
      <c r="O5197" s="21">
        <v>32468</v>
      </c>
      <c r="P5197">
        <v>531.49</v>
      </c>
    </row>
    <row r="5198" spans="15:16" x14ac:dyDescent="0.25">
      <c r="O5198" s="21">
        <v>32469</v>
      </c>
      <c r="P5198">
        <v>527.27</v>
      </c>
    </row>
    <row r="5199" spans="15:16" x14ac:dyDescent="0.25">
      <c r="O5199" s="21">
        <v>32470</v>
      </c>
      <c r="P5199">
        <v>530.35</v>
      </c>
    </row>
    <row r="5200" spans="15:16" x14ac:dyDescent="0.25">
      <c r="O5200" s="21">
        <v>32471</v>
      </c>
      <c r="P5200">
        <v>529.51</v>
      </c>
    </row>
    <row r="5201" spans="15:16" x14ac:dyDescent="0.25">
      <c r="O5201" s="21">
        <v>32472</v>
      </c>
      <c r="P5201">
        <v>527.74</v>
      </c>
    </row>
    <row r="5202" spans="15:16" x14ac:dyDescent="0.25">
      <c r="O5202" s="21">
        <v>32475</v>
      </c>
      <c r="P5202">
        <v>522.54999999999995</v>
      </c>
    </row>
    <row r="5203" spans="15:16" x14ac:dyDescent="0.25">
      <c r="O5203" s="21">
        <v>32476</v>
      </c>
      <c r="P5203">
        <v>521.33000000000004</v>
      </c>
    </row>
    <row r="5204" spans="15:16" x14ac:dyDescent="0.25">
      <c r="O5204" s="21">
        <v>32477</v>
      </c>
      <c r="P5204">
        <v>526.45000000000005</v>
      </c>
    </row>
    <row r="5205" spans="15:16" x14ac:dyDescent="0.25">
      <c r="O5205" s="21">
        <v>32478</v>
      </c>
      <c r="P5205">
        <v>529.54</v>
      </c>
    </row>
    <row r="5206" spans="15:16" x14ac:dyDescent="0.25">
      <c r="O5206" s="21">
        <v>32479</v>
      </c>
      <c r="P5206">
        <v>526.54999999999995</v>
      </c>
    </row>
    <row r="5207" spans="15:16" x14ac:dyDescent="0.25">
      <c r="O5207" s="21">
        <v>32482</v>
      </c>
      <c r="P5207">
        <v>529.96</v>
      </c>
    </row>
    <row r="5208" spans="15:16" x14ac:dyDescent="0.25">
      <c r="O5208" s="21">
        <v>32483</v>
      </c>
      <c r="P5208">
        <v>534.47</v>
      </c>
    </row>
    <row r="5209" spans="15:16" x14ac:dyDescent="0.25">
      <c r="O5209" s="21">
        <v>32484</v>
      </c>
      <c r="P5209">
        <v>538.1</v>
      </c>
    </row>
    <row r="5210" spans="15:16" x14ac:dyDescent="0.25">
      <c r="O5210" s="21">
        <v>32485</v>
      </c>
      <c r="P5210">
        <v>537.24</v>
      </c>
    </row>
    <row r="5211" spans="15:16" x14ac:dyDescent="0.25">
      <c r="O5211" s="21">
        <v>32486</v>
      </c>
      <c r="P5211">
        <v>538.27</v>
      </c>
    </row>
    <row r="5212" spans="15:16" x14ac:dyDescent="0.25">
      <c r="O5212" s="21">
        <v>32489</v>
      </c>
      <c r="P5212">
        <v>535.68000000000006</v>
      </c>
    </row>
    <row r="5213" spans="15:16" x14ac:dyDescent="0.25">
      <c r="O5213" s="21">
        <v>32490</v>
      </c>
      <c r="P5213">
        <v>533.5</v>
      </c>
    </row>
    <row r="5214" spans="15:16" x14ac:dyDescent="0.25">
      <c r="O5214" s="21">
        <v>32491</v>
      </c>
      <c r="P5214">
        <v>535.58000000000004</v>
      </c>
    </row>
    <row r="5215" spans="15:16" x14ac:dyDescent="0.25">
      <c r="O5215" s="21">
        <v>32492</v>
      </c>
      <c r="P5215">
        <v>530.88</v>
      </c>
    </row>
    <row r="5216" spans="15:16" x14ac:dyDescent="0.25">
      <c r="O5216" s="21">
        <v>32493</v>
      </c>
      <c r="P5216">
        <v>536.57000000000005</v>
      </c>
    </row>
    <row r="5217" spans="15:16" x14ac:dyDescent="0.25">
      <c r="O5217" s="21">
        <v>32496</v>
      </c>
      <c r="P5217">
        <v>541.23</v>
      </c>
    </row>
    <row r="5218" spans="15:16" x14ac:dyDescent="0.25">
      <c r="O5218" s="21">
        <v>32497</v>
      </c>
      <c r="P5218">
        <v>549.05000000000007</v>
      </c>
    </row>
    <row r="5219" spans="15:16" x14ac:dyDescent="0.25">
      <c r="O5219" s="21">
        <v>32498</v>
      </c>
      <c r="P5219">
        <v>545.51</v>
      </c>
    </row>
    <row r="5220" spans="15:16" x14ac:dyDescent="0.25">
      <c r="O5220" s="21">
        <v>32499</v>
      </c>
      <c r="P5220">
        <v>546.5</v>
      </c>
    </row>
    <row r="5221" spans="15:16" x14ac:dyDescent="0.25">
      <c r="O5221" s="21">
        <v>32500</v>
      </c>
      <c r="P5221">
        <v>547.91999999999996</v>
      </c>
    </row>
    <row r="5222" spans="15:16" x14ac:dyDescent="0.25">
      <c r="O5222" s="21">
        <v>32503</v>
      </c>
      <c r="P5222">
        <v>547.91999999999996</v>
      </c>
    </row>
    <row r="5223" spans="15:16" x14ac:dyDescent="0.25">
      <c r="O5223" s="21">
        <v>32504</v>
      </c>
      <c r="P5223">
        <v>553.59</v>
      </c>
    </row>
    <row r="5224" spans="15:16" x14ac:dyDescent="0.25">
      <c r="O5224" s="21">
        <v>32505</v>
      </c>
      <c r="P5224">
        <v>550.20000000000005</v>
      </c>
    </row>
    <row r="5225" spans="15:16" x14ac:dyDescent="0.25">
      <c r="O5225" s="21">
        <v>32506</v>
      </c>
      <c r="P5225">
        <v>549.86</v>
      </c>
    </row>
    <row r="5226" spans="15:16" x14ac:dyDescent="0.25">
      <c r="O5226" s="21">
        <v>32507</v>
      </c>
      <c r="P5226">
        <v>549.86</v>
      </c>
    </row>
    <row r="5227" spans="15:16" x14ac:dyDescent="0.25">
      <c r="O5227" s="21">
        <v>32510</v>
      </c>
      <c r="P5227">
        <v>548.23</v>
      </c>
    </row>
    <row r="5228" spans="15:16" x14ac:dyDescent="0.25">
      <c r="O5228" s="21">
        <v>32511</v>
      </c>
      <c r="P5228">
        <v>560.77</v>
      </c>
    </row>
    <row r="5229" spans="15:16" x14ac:dyDescent="0.25">
      <c r="O5229" s="21">
        <v>32512</v>
      </c>
      <c r="P5229">
        <v>566.16999999999996</v>
      </c>
    </row>
    <row r="5230" spans="15:16" x14ac:dyDescent="0.25">
      <c r="O5230" s="21">
        <v>32513</v>
      </c>
      <c r="P5230">
        <v>567.51</v>
      </c>
    </row>
    <row r="5231" spans="15:16" x14ac:dyDescent="0.25">
      <c r="O5231" s="21">
        <v>32514</v>
      </c>
      <c r="P5231">
        <v>562.35</v>
      </c>
    </row>
    <row r="5232" spans="15:16" x14ac:dyDescent="0.25">
      <c r="O5232" s="21">
        <v>32517</v>
      </c>
      <c r="P5232">
        <v>566.58000000000004</v>
      </c>
    </row>
    <row r="5233" spans="15:16" x14ac:dyDescent="0.25">
      <c r="O5233" s="21">
        <v>32518</v>
      </c>
      <c r="P5233">
        <v>560.95000000000005</v>
      </c>
    </row>
    <row r="5234" spans="15:16" x14ac:dyDescent="0.25">
      <c r="O5234" s="21">
        <v>32519</v>
      </c>
      <c r="P5234">
        <v>562.78</v>
      </c>
    </row>
    <row r="5235" spans="15:16" x14ac:dyDescent="0.25">
      <c r="O5235" s="21">
        <v>32520</v>
      </c>
      <c r="P5235">
        <v>566.69000000000005</v>
      </c>
    </row>
    <row r="5236" spans="15:16" x14ac:dyDescent="0.25">
      <c r="O5236" s="21">
        <v>32521</v>
      </c>
      <c r="P5236">
        <v>565.12</v>
      </c>
    </row>
    <row r="5237" spans="15:16" x14ac:dyDescent="0.25">
      <c r="O5237" s="21">
        <v>32524</v>
      </c>
      <c r="P5237">
        <v>560.6</v>
      </c>
    </row>
    <row r="5238" spans="15:16" x14ac:dyDescent="0.25">
      <c r="O5238" s="21">
        <v>32525</v>
      </c>
      <c r="P5238">
        <v>554.64</v>
      </c>
    </row>
    <row r="5239" spans="15:16" x14ac:dyDescent="0.25">
      <c r="O5239" s="21">
        <v>32526</v>
      </c>
      <c r="P5239">
        <v>551.07000000000005</v>
      </c>
    </row>
    <row r="5240" spans="15:16" x14ac:dyDescent="0.25">
      <c r="O5240" s="21">
        <v>32527</v>
      </c>
      <c r="P5240">
        <v>560.14</v>
      </c>
    </row>
    <row r="5241" spans="15:16" x14ac:dyDescent="0.25">
      <c r="O5241" s="21">
        <v>32528</v>
      </c>
      <c r="P5241">
        <v>556.94000000000005</v>
      </c>
    </row>
    <row r="5242" spans="15:16" x14ac:dyDescent="0.25">
      <c r="O5242" s="21">
        <v>32531</v>
      </c>
      <c r="P5242">
        <v>551.21</v>
      </c>
    </row>
    <row r="5243" spans="15:16" x14ac:dyDescent="0.25">
      <c r="O5243" s="21">
        <v>32532</v>
      </c>
      <c r="P5243">
        <v>556.63</v>
      </c>
    </row>
    <row r="5244" spans="15:16" x14ac:dyDescent="0.25">
      <c r="O5244" s="21">
        <v>32533</v>
      </c>
      <c r="P5244">
        <v>564.08000000000004</v>
      </c>
    </row>
    <row r="5245" spans="15:16" x14ac:dyDescent="0.25">
      <c r="O5245" s="21">
        <v>32534</v>
      </c>
      <c r="P5245">
        <v>559.25</v>
      </c>
    </row>
    <row r="5246" spans="15:16" x14ac:dyDescent="0.25">
      <c r="O5246" s="21">
        <v>32535</v>
      </c>
      <c r="P5246">
        <v>563.48</v>
      </c>
    </row>
    <row r="5247" spans="15:16" x14ac:dyDescent="0.25">
      <c r="O5247" s="21">
        <v>32538</v>
      </c>
      <c r="P5247">
        <v>561.21</v>
      </c>
    </row>
    <row r="5248" spans="15:16" x14ac:dyDescent="0.25">
      <c r="O5248" s="21">
        <v>32539</v>
      </c>
      <c r="P5248">
        <v>556.15</v>
      </c>
    </row>
    <row r="5249" spans="15:16" x14ac:dyDescent="0.25">
      <c r="O5249" s="21">
        <v>32540</v>
      </c>
      <c r="P5249">
        <v>548.69000000000005</v>
      </c>
    </row>
    <row r="5250" spans="15:16" x14ac:dyDescent="0.25">
      <c r="O5250" s="21">
        <v>32541</v>
      </c>
      <c r="P5250">
        <v>552</v>
      </c>
    </row>
    <row r="5251" spans="15:16" x14ac:dyDescent="0.25">
      <c r="O5251" s="21">
        <v>32542</v>
      </c>
      <c r="P5251">
        <v>558.9</v>
      </c>
    </row>
    <row r="5252" spans="15:16" x14ac:dyDescent="0.25">
      <c r="O5252" s="21">
        <v>32545</v>
      </c>
      <c r="P5252">
        <v>560.11</v>
      </c>
    </row>
    <row r="5253" spans="15:16" x14ac:dyDescent="0.25">
      <c r="O5253" s="21">
        <v>32546</v>
      </c>
      <c r="P5253">
        <v>564.44000000000005</v>
      </c>
    </row>
    <row r="5254" spans="15:16" x14ac:dyDescent="0.25">
      <c r="O5254" s="21">
        <v>32547</v>
      </c>
      <c r="P5254">
        <v>569.27</v>
      </c>
    </row>
    <row r="5255" spans="15:16" x14ac:dyDescent="0.25">
      <c r="O5255" s="21">
        <v>32548</v>
      </c>
      <c r="P5255">
        <v>567.33000000000004</v>
      </c>
    </row>
    <row r="5256" spans="15:16" x14ac:dyDescent="0.25">
      <c r="O5256" s="21">
        <v>32549</v>
      </c>
      <c r="P5256">
        <v>566.84</v>
      </c>
    </row>
    <row r="5257" spans="15:16" x14ac:dyDescent="0.25">
      <c r="O5257" s="21">
        <v>32552</v>
      </c>
      <c r="P5257">
        <v>562.49</v>
      </c>
    </row>
    <row r="5258" spans="15:16" x14ac:dyDescent="0.25">
      <c r="O5258" s="21">
        <v>32553</v>
      </c>
      <c r="P5258">
        <v>561.98</v>
      </c>
    </row>
    <row r="5259" spans="15:16" x14ac:dyDescent="0.25">
      <c r="O5259" s="21">
        <v>32554</v>
      </c>
      <c r="P5259">
        <v>558.11</v>
      </c>
    </row>
    <row r="5260" spans="15:16" x14ac:dyDescent="0.25">
      <c r="O5260" s="21">
        <v>32555</v>
      </c>
      <c r="P5260">
        <v>557.52</v>
      </c>
    </row>
    <row r="5261" spans="15:16" x14ac:dyDescent="0.25">
      <c r="O5261" s="21">
        <v>32556</v>
      </c>
      <c r="P5261">
        <v>556.32000000000005</v>
      </c>
    </row>
    <row r="5262" spans="15:16" x14ac:dyDescent="0.25">
      <c r="O5262" s="21">
        <v>32559</v>
      </c>
      <c r="P5262">
        <v>557.64</v>
      </c>
    </row>
    <row r="5263" spans="15:16" x14ac:dyDescent="0.25">
      <c r="O5263" s="21">
        <v>32560</v>
      </c>
      <c r="P5263">
        <v>553.80000000000007</v>
      </c>
    </row>
    <row r="5264" spans="15:16" x14ac:dyDescent="0.25">
      <c r="O5264" s="21">
        <v>32561</v>
      </c>
      <c r="P5264">
        <v>547.66</v>
      </c>
    </row>
    <row r="5265" spans="15:16" x14ac:dyDescent="0.25">
      <c r="O5265" s="21">
        <v>32562</v>
      </c>
      <c r="P5265">
        <v>537.44000000000005</v>
      </c>
    </row>
    <row r="5266" spans="15:16" x14ac:dyDescent="0.25">
      <c r="O5266" s="21">
        <v>32563</v>
      </c>
      <c r="P5266">
        <v>541.96</v>
      </c>
    </row>
    <row r="5267" spans="15:16" x14ac:dyDescent="0.25">
      <c r="O5267" s="21">
        <v>32566</v>
      </c>
      <c r="P5267">
        <v>535.78</v>
      </c>
    </row>
    <row r="5268" spans="15:16" x14ac:dyDescent="0.25">
      <c r="O5268" s="21">
        <v>32567</v>
      </c>
      <c r="P5268">
        <v>543.03</v>
      </c>
    </row>
    <row r="5269" spans="15:16" x14ac:dyDescent="0.25">
      <c r="O5269" s="21">
        <v>32568</v>
      </c>
      <c r="P5269">
        <v>549.77</v>
      </c>
    </row>
    <row r="5270" spans="15:16" x14ac:dyDescent="0.25">
      <c r="O5270" s="21">
        <v>32569</v>
      </c>
      <c r="P5270">
        <v>549.1</v>
      </c>
    </row>
    <row r="5271" spans="15:16" x14ac:dyDescent="0.25">
      <c r="O5271" s="21">
        <v>32570</v>
      </c>
      <c r="P5271">
        <v>557.97</v>
      </c>
    </row>
    <row r="5272" spans="15:16" x14ac:dyDescent="0.25">
      <c r="O5272" s="21">
        <v>32573</v>
      </c>
      <c r="P5272">
        <v>560.98</v>
      </c>
    </row>
    <row r="5273" spans="15:16" x14ac:dyDescent="0.25">
      <c r="O5273" s="21">
        <v>32574</v>
      </c>
      <c r="P5273">
        <v>559.64</v>
      </c>
    </row>
    <row r="5274" spans="15:16" x14ac:dyDescent="0.25">
      <c r="O5274" s="21">
        <v>32575</v>
      </c>
      <c r="P5274">
        <v>553.24</v>
      </c>
    </row>
    <row r="5275" spans="15:16" x14ac:dyDescent="0.25">
      <c r="O5275" s="21">
        <v>32576</v>
      </c>
      <c r="P5275">
        <v>554.02</v>
      </c>
    </row>
    <row r="5276" spans="15:16" x14ac:dyDescent="0.25">
      <c r="O5276" s="21">
        <v>32577</v>
      </c>
      <c r="P5276">
        <v>555.83000000000004</v>
      </c>
    </row>
    <row r="5277" spans="15:16" x14ac:dyDescent="0.25">
      <c r="O5277" s="21">
        <v>32580</v>
      </c>
      <c r="P5277">
        <v>552.28</v>
      </c>
    </row>
    <row r="5278" spans="15:16" x14ac:dyDescent="0.25">
      <c r="O5278" s="21">
        <v>32581</v>
      </c>
      <c r="P5278">
        <v>558.76</v>
      </c>
    </row>
    <row r="5279" spans="15:16" x14ac:dyDescent="0.25">
      <c r="O5279" s="21">
        <v>32582</v>
      </c>
      <c r="P5279">
        <v>560.41</v>
      </c>
    </row>
    <row r="5280" spans="15:16" x14ac:dyDescent="0.25">
      <c r="O5280" s="21">
        <v>32583</v>
      </c>
      <c r="P5280">
        <v>557.02</v>
      </c>
    </row>
    <row r="5281" spans="15:16" x14ac:dyDescent="0.25">
      <c r="O5281" s="21">
        <v>32584</v>
      </c>
      <c r="P5281">
        <v>557.52</v>
      </c>
    </row>
    <row r="5282" spans="15:16" x14ac:dyDescent="0.25">
      <c r="O5282" s="21">
        <v>32587</v>
      </c>
      <c r="P5282">
        <v>547.5</v>
      </c>
    </row>
    <row r="5283" spans="15:16" x14ac:dyDescent="0.25">
      <c r="O5283" s="21">
        <v>32588</v>
      </c>
      <c r="P5283">
        <v>548.54</v>
      </c>
    </row>
    <row r="5284" spans="15:16" x14ac:dyDescent="0.25">
      <c r="O5284" s="21">
        <v>32589</v>
      </c>
      <c r="P5284">
        <v>550.68000000000006</v>
      </c>
    </row>
    <row r="5285" spans="15:16" x14ac:dyDescent="0.25">
      <c r="O5285" s="21">
        <v>32590</v>
      </c>
      <c r="P5285">
        <v>548.77</v>
      </c>
    </row>
    <row r="5286" spans="15:16" x14ac:dyDescent="0.25">
      <c r="O5286" s="21">
        <v>32591</v>
      </c>
      <c r="P5286">
        <v>548.77</v>
      </c>
    </row>
    <row r="5287" spans="15:16" x14ac:dyDescent="0.25">
      <c r="O5287" s="21">
        <v>32594</v>
      </c>
      <c r="P5287">
        <v>548.77</v>
      </c>
    </row>
    <row r="5288" spans="15:16" x14ac:dyDescent="0.25">
      <c r="O5288" s="21">
        <v>32595</v>
      </c>
      <c r="P5288">
        <v>549.14</v>
      </c>
    </row>
    <row r="5289" spans="15:16" x14ac:dyDescent="0.25">
      <c r="O5289" s="21">
        <v>32596</v>
      </c>
      <c r="P5289">
        <v>550.29</v>
      </c>
    </row>
    <row r="5290" spans="15:16" x14ac:dyDescent="0.25">
      <c r="O5290" s="21">
        <v>32597</v>
      </c>
      <c r="P5290">
        <v>552.12</v>
      </c>
    </row>
    <row r="5291" spans="15:16" x14ac:dyDescent="0.25">
      <c r="O5291" s="21">
        <v>32598</v>
      </c>
      <c r="P5291">
        <v>553.97</v>
      </c>
    </row>
    <row r="5292" spans="15:16" x14ac:dyDescent="0.25">
      <c r="O5292" s="21">
        <v>32601</v>
      </c>
      <c r="P5292">
        <v>561.57000000000005</v>
      </c>
    </row>
    <row r="5293" spans="15:16" x14ac:dyDescent="0.25">
      <c r="O5293" s="21">
        <v>32602</v>
      </c>
      <c r="P5293">
        <v>562.72</v>
      </c>
    </row>
    <row r="5294" spans="15:16" x14ac:dyDescent="0.25">
      <c r="O5294" s="21">
        <v>32603</v>
      </c>
      <c r="P5294">
        <v>563.91</v>
      </c>
    </row>
    <row r="5295" spans="15:16" x14ac:dyDescent="0.25">
      <c r="O5295" s="21">
        <v>32604</v>
      </c>
      <c r="P5295">
        <v>566.30000000000007</v>
      </c>
    </row>
    <row r="5296" spans="15:16" x14ac:dyDescent="0.25">
      <c r="O5296" s="21">
        <v>32605</v>
      </c>
      <c r="P5296">
        <v>564.38</v>
      </c>
    </row>
    <row r="5297" spans="15:16" x14ac:dyDescent="0.25">
      <c r="O5297" s="21">
        <v>32608</v>
      </c>
      <c r="P5297">
        <v>571.02</v>
      </c>
    </row>
    <row r="5298" spans="15:16" x14ac:dyDescent="0.25">
      <c r="O5298" s="21">
        <v>32609</v>
      </c>
      <c r="P5298">
        <v>575.39</v>
      </c>
    </row>
    <row r="5299" spans="15:16" x14ac:dyDescent="0.25">
      <c r="O5299" s="21">
        <v>32610</v>
      </c>
      <c r="P5299">
        <v>578.19000000000005</v>
      </c>
    </row>
    <row r="5300" spans="15:16" x14ac:dyDescent="0.25">
      <c r="O5300" s="21">
        <v>32611</v>
      </c>
      <c r="P5300">
        <v>585.28</v>
      </c>
    </row>
    <row r="5301" spans="15:16" x14ac:dyDescent="0.25">
      <c r="O5301" s="21">
        <v>32612</v>
      </c>
      <c r="P5301">
        <v>578.79</v>
      </c>
    </row>
    <row r="5302" spans="15:16" x14ac:dyDescent="0.25">
      <c r="O5302" s="21">
        <v>32615</v>
      </c>
      <c r="P5302">
        <v>585.21</v>
      </c>
    </row>
    <row r="5303" spans="15:16" x14ac:dyDescent="0.25">
      <c r="O5303" s="21">
        <v>32616</v>
      </c>
      <c r="P5303">
        <v>582.91</v>
      </c>
    </row>
    <row r="5304" spans="15:16" x14ac:dyDescent="0.25">
      <c r="O5304" s="21">
        <v>32617</v>
      </c>
      <c r="P5304">
        <v>583.32000000000005</v>
      </c>
    </row>
    <row r="5305" spans="15:16" x14ac:dyDescent="0.25">
      <c r="O5305" s="21">
        <v>32618</v>
      </c>
      <c r="P5305">
        <v>581.5</v>
      </c>
    </row>
    <row r="5306" spans="15:16" x14ac:dyDescent="0.25">
      <c r="O5306" s="21">
        <v>32619</v>
      </c>
      <c r="P5306">
        <v>577.19000000000005</v>
      </c>
    </row>
    <row r="5307" spans="15:16" x14ac:dyDescent="0.25">
      <c r="O5307" s="21">
        <v>32622</v>
      </c>
      <c r="P5307">
        <v>575.56000000000006</v>
      </c>
    </row>
    <row r="5308" spans="15:16" x14ac:dyDescent="0.25">
      <c r="O5308" s="21">
        <v>32623</v>
      </c>
      <c r="P5308">
        <v>573.85</v>
      </c>
    </row>
    <row r="5309" spans="15:16" x14ac:dyDescent="0.25">
      <c r="O5309" s="21">
        <v>32624</v>
      </c>
      <c r="P5309">
        <v>577.27</v>
      </c>
    </row>
    <row r="5310" spans="15:16" x14ac:dyDescent="0.25">
      <c r="O5310" s="21">
        <v>32625</v>
      </c>
      <c r="P5310">
        <v>576.5</v>
      </c>
    </row>
    <row r="5311" spans="15:16" x14ac:dyDescent="0.25">
      <c r="O5311" s="21">
        <v>32626</v>
      </c>
      <c r="P5311">
        <v>577.99</v>
      </c>
    </row>
    <row r="5312" spans="15:16" x14ac:dyDescent="0.25">
      <c r="O5312" s="21">
        <v>32629</v>
      </c>
      <c r="P5312">
        <v>577.99</v>
      </c>
    </row>
    <row r="5313" spans="15:16" x14ac:dyDescent="0.25">
      <c r="O5313" s="21">
        <v>32630</v>
      </c>
      <c r="P5313">
        <v>571.93000000000006</v>
      </c>
    </row>
    <row r="5314" spans="15:16" x14ac:dyDescent="0.25">
      <c r="O5314" s="21">
        <v>32631</v>
      </c>
      <c r="P5314">
        <v>574.47</v>
      </c>
    </row>
    <row r="5315" spans="15:16" x14ac:dyDescent="0.25">
      <c r="O5315" s="21">
        <v>32632</v>
      </c>
      <c r="P5315">
        <v>574.47</v>
      </c>
    </row>
    <row r="5316" spans="15:16" x14ac:dyDescent="0.25">
      <c r="O5316" s="21">
        <v>32633</v>
      </c>
      <c r="P5316">
        <v>579.62</v>
      </c>
    </row>
    <row r="5317" spans="15:16" x14ac:dyDescent="0.25">
      <c r="O5317" s="21">
        <v>32636</v>
      </c>
      <c r="P5317">
        <v>579.77</v>
      </c>
    </row>
    <row r="5318" spans="15:16" x14ac:dyDescent="0.25">
      <c r="O5318" s="21">
        <v>32637</v>
      </c>
      <c r="P5318">
        <v>576.26</v>
      </c>
    </row>
    <row r="5319" spans="15:16" x14ac:dyDescent="0.25">
      <c r="O5319" s="21">
        <v>32638</v>
      </c>
      <c r="P5319">
        <v>575.89</v>
      </c>
    </row>
    <row r="5320" spans="15:16" x14ac:dyDescent="0.25">
      <c r="O5320" s="21">
        <v>32639</v>
      </c>
      <c r="P5320">
        <v>575.88</v>
      </c>
    </row>
    <row r="5321" spans="15:16" x14ac:dyDescent="0.25">
      <c r="O5321" s="21">
        <v>32640</v>
      </c>
      <c r="P5321">
        <v>567.6</v>
      </c>
    </row>
    <row r="5322" spans="15:16" x14ac:dyDescent="0.25">
      <c r="O5322" s="21">
        <v>32643</v>
      </c>
      <c r="P5322">
        <v>567.6</v>
      </c>
    </row>
    <row r="5323" spans="15:16" x14ac:dyDescent="0.25">
      <c r="O5323" s="21">
        <v>32644</v>
      </c>
      <c r="P5323">
        <v>563.6</v>
      </c>
    </row>
    <row r="5324" spans="15:16" x14ac:dyDescent="0.25">
      <c r="O5324" s="21">
        <v>32645</v>
      </c>
      <c r="P5324">
        <v>563.41</v>
      </c>
    </row>
    <row r="5325" spans="15:16" x14ac:dyDescent="0.25">
      <c r="O5325" s="21">
        <v>32646</v>
      </c>
      <c r="P5325">
        <v>566.96</v>
      </c>
    </row>
    <row r="5326" spans="15:16" x14ac:dyDescent="0.25">
      <c r="O5326" s="21">
        <v>32647</v>
      </c>
      <c r="P5326">
        <v>568.12</v>
      </c>
    </row>
    <row r="5327" spans="15:16" x14ac:dyDescent="0.25">
      <c r="O5327" s="21">
        <v>32650</v>
      </c>
      <c r="P5327">
        <v>567.39</v>
      </c>
    </row>
    <row r="5328" spans="15:16" x14ac:dyDescent="0.25">
      <c r="O5328" s="21">
        <v>32651</v>
      </c>
      <c r="P5328">
        <v>566.38</v>
      </c>
    </row>
    <row r="5329" spans="15:16" x14ac:dyDescent="0.25">
      <c r="O5329" s="21">
        <v>32652</v>
      </c>
      <c r="P5329">
        <v>573.72</v>
      </c>
    </row>
    <row r="5330" spans="15:16" x14ac:dyDescent="0.25">
      <c r="O5330" s="21">
        <v>32653</v>
      </c>
      <c r="P5330">
        <v>573.72</v>
      </c>
    </row>
    <row r="5331" spans="15:16" x14ac:dyDescent="0.25">
      <c r="O5331" s="21">
        <v>32654</v>
      </c>
      <c r="P5331">
        <v>575.36</v>
      </c>
    </row>
    <row r="5332" spans="15:16" x14ac:dyDescent="0.25">
      <c r="O5332" s="21">
        <v>32657</v>
      </c>
      <c r="P5332">
        <v>576.57000000000005</v>
      </c>
    </row>
    <row r="5333" spans="15:16" x14ac:dyDescent="0.25">
      <c r="O5333" s="21">
        <v>32658</v>
      </c>
      <c r="P5333">
        <v>585</v>
      </c>
    </row>
    <row r="5334" spans="15:16" x14ac:dyDescent="0.25">
      <c r="O5334" s="21">
        <v>32659</v>
      </c>
      <c r="P5334">
        <v>587.12</v>
      </c>
    </row>
    <row r="5335" spans="15:16" x14ac:dyDescent="0.25">
      <c r="O5335" s="21">
        <v>32660</v>
      </c>
      <c r="P5335">
        <v>588.26</v>
      </c>
    </row>
    <row r="5336" spans="15:16" x14ac:dyDescent="0.25">
      <c r="O5336" s="21">
        <v>32661</v>
      </c>
      <c r="P5336">
        <v>593.20000000000005</v>
      </c>
    </row>
    <row r="5337" spans="15:16" x14ac:dyDescent="0.25">
      <c r="O5337" s="21">
        <v>32664</v>
      </c>
      <c r="P5337">
        <v>595.49</v>
      </c>
    </row>
    <row r="5338" spans="15:16" x14ac:dyDescent="0.25">
      <c r="O5338" s="21">
        <v>32665</v>
      </c>
      <c r="P5338">
        <v>589.93000000000006</v>
      </c>
    </row>
    <row r="5339" spans="15:16" x14ac:dyDescent="0.25">
      <c r="O5339" s="21">
        <v>32666</v>
      </c>
      <c r="P5339">
        <v>597.32000000000005</v>
      </c>
    </row>
    <row r="5340" spans="15:16" x14ac:dyDescent="0.25">
      <c r="O5340" s="21">
        <v>32667</v>
      </c>
      <c r="P5340">
        <v>600.96</v>
      </c>
    </row>
    <row r="5341" spans="15:16" x14ac:dyDescent="0.25">
      <c r="O5341" s="21">
        <v>32668</v>
      </c>
      <c r="P5341">
        <v>600.91</v>
      </c>
    </row>
    <row r="5342" spans="15:16" x14ac:dyDescent="0.25">
      <c r="O5342" s="21">
        <v>32671</v>
      </c>
      <c r="P5342">
        <v>600.12</v>
      </c>
    </row>
    <row r="5343" spans="15:16" x14ac:dyDescent="0.25">
      <c r="O5343" s="21">
        <v>32672</v>
      </c>
      <c r="P5343">
        <v>597.87</v>
      </c>
    </row>
    <row r="5344" spans="15:16" x14ac:dyDescent="0.25">
      <c r="O5344" s="21">
        <v>32673</v>
      </c>
      <c r="P5344">
        <v>600.16999999999996</v>
      </c>
    </row>
    <row r="5345" spans="15:16" x14ac:dyDescent="0.25">
      <c r="O5345" s="21">
        <v>32674</v>
      </c>
      <c r="P5345">
        <v>598.01</v>
      </c>
    </row>
    <row r="5346" spans="15:16" x14ac:dyDescent="0.25">
      <c r="O5346" s="21">
        <v>32675</v>
      </c>
      <c r="P5346">
        <v>599.09</v>
      </c>
    </row>
    <row r="5347" spans="15:16" x14ac:dyDescent="0.25">
      <c r="O5347" s="21">
        <v>32678</v>
      </c>
      <c r="P5347">
        <v>608.31000000000006</v>
      </c>
    </row>
    <row r="5348" spans="15:16" x14ac:dyDescent="0.25">
      <c r="O5348" s="21">
        <v>32679</v>
      </c>
      <c r="P5348">
        <v>617.18000000000006</v>
      </c>
    </row>
    <row r="5349" spans="15:16" x14ac:dyDescent="0.25">
      <c r="O5349" s="21">
        <v>32680</v>
      </c>
      <c r="P5349">
        <v>615.05000000000007</v>
      </c>
    </row>
    <row r="5350" spans="15:16" x14ac:dyDescent="0.25">
      <c r="O5350" s="21">
        <v>32681</v>
      </c>
      <c r="P5350">
        <v>618.56000000000006</v>
      </c>
    </row>
    <row r="5351" spans="15:16" x14ac:dyDescent="0.25">
      <c r="O5351" s="21">
        <v>32682</v>
      </c>
      <c r="P5351">
        <v>619.11</v>
      </c>
    </row>
    <row r="5352" spans="15:16" x14ac:dyDescent="0.25">
      <c r="O5352" s="21">
        <v>32685</v>
      </c>
      <c r="P5352">
        <v>617.12</v>
      </c>
    </row>
    <row r="5353" spans="15:16" x14ac:dyDescent="0.25">
      <c r="O5353" s="21">
        <v>32686</v>
      </c>
      <c r="P5353">
        <v>614.45000000000005</v>
      </c>
    </row>
    <row r="5354" spans="15:16" x14ac:dyDescent="0.25">
      <c r="O5354" s="21">
        <v>32687</v>
      </c>
      <c r="P5354">
        <v>617.83000000000004</v>
      </c>
    </row>
    <row r="5355" spans="15:16" x14ac:dyDescent="0.25">
      <c r="O5355" s="21">
        <v>32688</v>
      </c>
      <c r="P5355">
        <v>618.44000000000005</v>
      </c>
    </row>
    <row r="5356" spans="15:16" x14ac:dyDescent="0.25">
      <c r="O5356" s="21">
        <v>32689</v>
      </c>
      <c r="P5356">
        <v>613</v>
      </c>
    </row>
    <row r="5357" spans="15:16" x14ac:dyDescent="0.25">
      <c r="O5357" s="21">
        <v>32692</v>
      </c>
      <c r="P5357">
        <v>616.51</v>
      </c>
    </row>
    <row r="5358" spans="15:16" x14ac:dyDescent="0.25">
      <c r="O5358" s="21">
        <v>32693</v>
      </c>
      <c r="P5358">
        <v>626.70000000000005</v>
      </c>
    </row>
    <row r="5359" spans="15:16" x14ac:dyDescent="0.25">
      <c r="O5359" s="21">
        <v>32694</v>
      </c>
      <c r="P5359">
        <v>620.20000000000005</v>
      </c>
    </row>
    <row r="5360" spans="15:16" x14ac:dyDescent="0.25">
      <c r="O5360" s="21">
        <v>32695</v>
      </c>
      <c r="P5360">
        <v>615.81000000000006</v>
      </c>
    </row>
    <row r="5361" spans="15:16" x14ac:dyDescent="0.25">
      <c r="O5361" s="21">
        <v>32696</v>
      </c>
      <c r="P5361">
        <v>623.30000000000007</v>
      </c>
    </row>
    <row r="5362" spans="15:16" x14ac:dyDescent="0.25">
      <c r="O5362" s="21">
        <v>32699</v>
      </c>
      <c r="P5362">
        <v>628.34</v>
      </c>
    </row>
    <row r="5363" spans="15:16" x14ac:dyDescent="0.25">
      <c r="O5363" s="21">
        <v>32700</v>
      </c>
      <c r="P5363">
        <v>622.31000000000006</v>
      </c>
    </row>
    <row r="5364" spans="15:16" x14ac:dyDescent="0.25">
      <c r="O5364" s="21">
        <v>32701</v>
      </c>
      <c r="P5364">
        <v>625.15</v>
      </c>
    </row>
    <row r="5365" spans="15:16" x14ac:dyDescent="0.25">
      <c r="O5365" s="21">
        <v>32702</v>
      </c>
      <c r="P5365">
        <v>625.81000000000006</v>
      </c>
    </row>
    <row r="5366" spans="15:16" x14ac:dyDescent="0.25">
      <c r="O5366" s="21">
        <v>32703</v>
      </c>
      <c r="P5366">
        <v>630.16999999999996</v>
      </c>
    </row>
    <row r="5367" spans="15:16" x14ac:dyDescent="0.25">
      <c r="O5367" s="21">
        <v>32706</v>
      </c>
      <c r="P5367">
        <v>630.47</v>
      </c>
    </row>
    <row r="5368" spans="15:16" x14ac:dyDescent="0.25">
      <c r="O5368" s="21">
        <v>32707</v>
      </c>
      <c r="P5368">
        <v>624.11</v>
      </c>
    </row>
    <row r="5369" spans="15:16" x14ac:dyDescent="0.25">
      <c r="O5369" s="21">
        <v>32708</v>
      </c>
      <c r="P5369">
        <v>630.9</v>
      </c>
    </row>
    <row r="5370" spans="15:16" x14ac:dyDescent="0.25">
      <c r="O5370" s="21">
        <v>32709</v>
      </c>
      <c r="P5370">
        <v>635.11</v>
      </c>
    </row>
    <row r="5371" spans="15:16" x14ac:dyDescent="0.25">
      <c r="O5371" s="21">
        <v>32710</v>
      </c>
      <c r="P5371">
        <v>638.88</v>
      </c>
    </row>
    <row r="5372" spans="15:16" x14ac:dyDescent="0.25">
      <c r="O5372" s="21">
        <v>32713</v>
      </c>
      <c r="P5372">
        <v>638.4</v>
      </c>
    </row>
    <row r="5373" spans="15:16" x14ac:dyDescent="0.25">
      <c r="O5373" s="21">
        <v>32714</v>
      </c>
      <c r="P5373">
        <v>637.75</v>
      </c>
    </row>
    <row r="5374" spans="15:16" x14ac:dyDescent="0.25">
      <c r="O5374" s="21">
        <v>32715</v>
      </c>
      <c r="P5374">
        <v>645.59</v>
      </c>
    </row>
    <row r="5375" spans="15:16" x14ac:dyDescent="0.25">
      <c r="O5375" s="21">
        <v>32716</v>
      </c>
      <c r="P5375">
        <v>643.52</v>
      </c>
    </row>
    <row r="5376" spans="15:16" x14ac:dyDescent="0.25">
      <c r="O5376" s="21">
        <v>32717</v>
      </c>
      <c r="P5376">
        <v>639.79</v>
      </c>
    </row>
    <row r="5377" spans="15:16" x14ac:dyDescent="0.25">
      <c r="O5377" s="21">
        <v>32720</v>
      </c>
      <c r="P5377">
        <v>638.64</v>
      </c>
    </row>
    <row r="5378" spans="15:16" x14ac:dyDescent="0.25">
      <c r="O5378" s="21">
        <v>32721</v>
      </c>
      <c r="P5378">
        <v>649.82000000000005</v>
      </c>
    </row>
    <row r="5379" spans="15:16" x14ac:dyDescent="0.25">
      <c r="O5379" s="21">
        <v>32722</v>
      </c>
      <c r="P5379">
        <v>654.69000000000005</v>
      </c>
    </row>
    <row r="5380" spans="15:16" x14ac:dyDescent="0.25">
      <c r="O5380" s="21">
        <v>32723</v>
      </c>
      <c r="P5380">
        <v>648.95000000000005</v>
      </c>
    </row>
    <row r="5381" spans="15:16" x14ac:dyDescent="0.25">
      <c r="O5381" s="21">
        <v>32724</v>
      </c>
      <c r="P5381">
        <v>653.14</v>
      </c>
    </row>
    <row r="5382" spans="15:16" x14ac:dyDescent="0.25">
      <c r="O5382" s="21">
        <v>32727</v>
      </c>
      <c r="P5382">
        <v>653.49</v>
      </c>
    </row>
    <row r="5383" spans="15:16" x14ac:dyDescent="0.25">
      <c r="O5383" s="21">
        <v>32728</v>
      </c>
      <c r="P5383">
        <v>660.48</v>
      </c>
    </row>
    <row r="5384" spans="15:16" x14ac:dyDescent="0.25">
      <c r="O5384" s="21">
        <v>32729</v>
      </c>
      <c r="P5384">
        <v>659.66</v>
      </c>
    </row>
    <row r="5385" spans="15:16" x14ac:dyDescent="0.25">
      <c r="O5385" s="21">
        <v>32730</v>
      </c>
      <c r="P5385">
        <v>664.22</v>
      </c>
    </row>
    <row r="5386" spans="15:16" x14ac:dyDescent="0.25">
      <c r="O5386" s="21">
        <v>32731</v>
      </c>
      <c r="P5386">
        <v>663.04</v>
      </c>
    </row>
    <row r="5387" spans="15:16" x14ac:dyDescent="0.25">
      <c r="O5387" s="21">
        <v>32734</v>
      </c>
      <c r="P5387">
        <v>654.44000000000005</v>
      </c>
    </row>
    <row r="5388" spans="15:16" x14ac:dyDescent="0.25">
      <c r="O5388" s="21">
        <v>32735</v>
      </c>
      <c r="P5388">
        <v>647.1</v>
      </c>
    </row>
    <row r="5389" spans="15:16" x14ac:dyDescent="0.25">
      <c r="O5389" s="21">
        <v>32736</v>
      </c>
      <c r="P5389">
        <v>655.82</v>
      </c>
    </row>
    <row r="5390" spans="15:16" x14ac:dyDescent="0.25">
      <c r="O5390" s="21">
        <v>32737</v>
      </c>
      <c r="P5390">
        <v>650.27</v>
      </c>
    </row>
    <row r="5391" spans="15:16" x14ac:dyDescent="0.25">
      <c r="O5391" s="21">
        <v>32738</v>
      </c>
      <c r="P5391">
        <v>650.24</v>
      </c>
    </row>
    <row r="5392" spans="15:16" x14ac:dyDescent="0.25">
      <c r="O5392" s="21">
        <v>32741</v>
      </c>
      <c r="P5392">
        <v>658.13</v>
      </c>
    </row>
    <row r="5393" spans="15:16" x14ac:dyDescent="0.25">
      <c r="O5393" s="21">
        <v>32742</v>
      </c>
      <c r="P5393">
        <v>659.71</v>
      </c>
    </row>
    <row r="5394" spans="15:16" x14ac:dyDescent="0.25">
      <c r="O5394" s="21">
        <v>32743</v>
      </c>
      <c r="P5394">
        <v>658.29</v>
      </c>
    </row>
    <row r="5395" spans="15:16" x14ac:dyDescent="0.25">
      <c r="O5395" s="21">
        <v>32744</v>
      </c>
      <c r="P5395">
        <v>657.71</v>
      </c>
    </row>
    <row r="5396" spans="15:16" x14ac:dyDescent="0.25">
      <c r="O5396" s="21">
        <v>32745</v>
      </c>
      <c r="P5396">
        <v>662.1</v>
      </c>
    </row>
    <row r="5397" spans="15:16" x14ac:dyDescent="0.25">
      <c r="O5397" s="21">
        <v>32748</v>
      </c>
      <c r="P5397">
        <v>658.28</v>
      </c>
    </row>
    <row r="5398" spans="15:16" x14ac:dyDescent="0.25">
      <c r="O5398" s="21">
        <v>32749</v>
      </c>
      <c r="P5398">
        <v>658.5</v>
      </c>
    </row>
    <row r="5399" spans="15:16" x14ac:dyDescent="0.25">
      <c r="O5399" s="21">
        <v>32750</v>
      </c>
      <c r="P5399">
        <v>656.7</v>
      </c>
    </row>
    <row r="5400" spans="15:16" x14ac:dyDescent="0.25">
      <c r="O5400" s="21">
        <v>32751</v>
      </c>
      <c r="P5400">
        <v>659.7</v>
      </c>
    </row>
    <row r="5401" spans="15:16" x14ac:dyDescent="0.25">
      <c r="O5401" s="21">
        <v>32752</v>
      </c>
      <c r="P5401">
        <v>665.95</v>
      </c>
    </row>
    <row r="5402" spans="15:16" x14ac:dyDescent="0.25">
      <c r="O5402" s="21">
        <v>32755</v>
      </c>
      <c r="P5402">
        <v>673.35</v>
      </c>
    </row>
    <row r="5403" spans="15:16" x14ac:dyDescent="0.25">
      <c r="O5403" s="21">
        <v>32756</v>
      </c>
      <c r="P5403">
        <v>680.12</v>
      </c>
    </row>
    <row r="5404" spans="15:16" x14ac:dyDescent="0.25">
      <c r="O5404" s="21">
        <v>32757</v>
      </c>
      <c r="P5404">
        <v>679.75</v>
      </c>
    </row>
    <row r="5405" spans="15:16" x14ac:dyDescent="0.25">
      <c r="O5405" s="21">
        <v>32758</v>
      </c>
      <c r="P5405">
        <v>679.37</v>
      </c>
    </row>
    <row r="5406" spans="15:16" x14ac:dyDescent="0.25">
      <c r="O5406" s="21">
        <v>32759</v>
      </c>
      <c r="P5406">
        <v>685.92</v>
      </c>
    </row>
    <row r="5407" spans="15:16" x14ac:dyDescent="0.25">
      <c r="O5407" s="21">
        <v>32762</v>
      </c>
      <c r="P5407">
        <v>681.08</v>
      </c>
    </row>
    <row r="5408" spans="15:16" x14ac:dyDescent="0.25">
      <c r="O5408" s="21">
        <v>32763</v>
      </c>
      <c r="P5408">
        <v>677.18000000000006</v>
      </c>
    </row>
    <row r="5409" spans="15:16" x14ac:dyDescent="0.25">
      <c r="O5409" s="21">
        <v>32764</v>
      </c>
      <c r="P5409">
        <v>668.48</v>
      </c>
    </row>
    <row r="5410" spans="15:16" x14ac:dyDescent="0.25">
      <c r="O5410" s="21">
        <v>32765</v>
      </c>
      <c r="P5410">
        <v>668.27</v>
      </c>
    </row>
    <row r="5411" spans="15:16" x14ac:dyDescent="0.25">
      <c r="O5411" s="21">
        <v>32766</v>
      </c>
      <c r="P5411">
        <v>667.98</v>
      </c>
    </row>
    <row r="5412" spans="15:16" x14ac:dyDescent="0.25">
      <c r="O5412" s="21">
        <v>32769</v>
      </c>
      <c r="P5412">
        <v>664.21</v>
      </c>
    </row>
    <row r="5413" spans="15:16" x14ac:dyDescent="0.25">
      <c r="O5413" s="21">
        <v>32770</v>
      </c>
      <c r="P5413">
        <v>671.56000000000006</v>
      </c>
    </row>
    <row r="5414" spans="15:16" x14ac:dyDescent="0.25">
      <c r="O5414" s="21">
        <v>32771</v>
      </c>
      <c r="P5414">
        <v>674.79</v>
      </c>
    </row>
    <row r="5415" spans="15:16" x14ac:dyDescent="0.25">
      <c r="O5415" s="21">
        <v>32772</v>
      </c>
      <c r="P5415">
        <v>674.93000000000006</v>
      </c>
    </row>
    <row r="5416" spans="15:16" x14ac:dyDescent="0.25">
      <c r="O5416" s="21">
        <v>32773</v>
      </c>
      <c r="P5416">
        <v>679.37</v>
      </c>
    </row>
    <row r="5417" spans="15:16" x14ac:dyDescent="0.25">
      <c r="O5417" s="21">
        <v>32776</v>
      </c>
      <c r="P5417">
        <v>683.57</v>
      </c>
    </row>
    <row r="5418" spans="15:16" x14ac:dyDescent="0.25">
      <c r="O5418" s="21">
        <v>32777</v>
      </c>
      <c r="P5418">
        <v>677.75</v>
      </c>
    </row>
    <row r="5419" spans="15:16" x14ac:dyDescent="0.25">
      <c r="O5419" s="21">
        <v>32778</v>
      </c>
      <c r="P5419">
        <v>665.93000000000006</v>
      </c>
    </row>
    <row r="5420" spans="15:16" x14ac:dyDescent="0.25">
      <c r="O5420" s="21">
        <v>32779</v>
      </c>
      <c r="P5420">
        <v>667.32</v>
      </c>
    </row>
    <row r="5421" spans="15:16" x14ac:dyDescent="0.25">
      <c r="O5421" s="21">
        <v>32780</v>
      </c>
      <c r="P5421">
        <v>662.24</v>
      </c>
    </row>
    <row r="5422" spans="15:16" x14ac:dyDescent="0.25">
      <c r="O5422" s="21">
        <v>32783</v>
      </c>
      <c r="P5422">
        <v>664.72</v>
      </c>
    </row>
    <row r="5423" spans="15:16" x14ac:dyDescent="0.25">
      <c r="O5423" s="21">
        <v>32784</v>
      </c>
      <c r="P5423">
        <v>672.13</v>
      </c>
    </row>
    <row r="5424" spans="15:16" x14ac:dyDescent="0.25">
      <c r="O5424" s="21">
        <v>32785</v>
      </c>
      <c r="P5424">
        <v>678.89</v>
      </c>
    </row>
    <row r="5425" spans="15:16" x14ac:dyDescent="0.25">
      <c r="O5425" s="21">
        <v>32786</v>
      </c>
      <c r="P5425">
        <v>678.43000000000006</v>
      </c>
    </row>
    <row r="5426" spans="15:16" x14ac:dyDescent="0.25">
      <c r="O5426" s="21">
        <v>32787</v>
      </c>
      <c r="P5426">
        <v>684.38</v>
      </c>
    </row>
    <row r="5427" spans="15:16" x14ac:dyDescent="0.25">
      <c r="O5427" s="21">
        <v>32790</v>
      </c>
      <c r="P5427">
        <v>687.25</v>
      </c>
    </row>
    <row r="5428" spans="15:16" x14ac:dyDescent="0.25">
      <c r="O5428" s="21">
        <v>32791</v>
      </c>
      <c r="P5428">
        <v>690.91</v>
      </c>
    </row>
    <row r="5429" spans="15:16" x14ac:dyDescent="0.25">
      <c r="O5429" s="21">
        <v>32792</v>
      </c>
      <c r="P5429">
        <v>678.61</v>
      </c>
    </row>
    <row r="5430" spans="15:16" x14ac:dyDescent="0.25">
      <c r="O5430" s="21">
        <v>32793</v>
      </c>
      <c r="P5430">
        <v>677.41</v>
      </c>
    </row>
    <row r="5431" spans="15:16" x14ac:dyDescent="0.25">
      <c r="O5431" s="21">
        <v>32794</v>
      </c>
      <c r="P5431">
        <v>672.53</v>
      </c>
    </row>
    <row r="5432" spans="15:16" x14ac:dyDescent="0.25">
      <c r="O5432" s="21">
        <v>32797</v>
      </c>
      <c r="P5432">
        <v>582.80000000000007</v>
      </c>
    </row>
    <row r="5433" spans="15:16" x14ac:dyDescent="0.25">
      <c r="O5433" s="21">
        <v>32798</v>
      </c>
      <c r="P5433">
        <v>623.02</v>
      </c>
    </row>
    <row r="5434" spans="15:16" x14ac:dyDescent="0.25">
      <c r="O5434" s="21">
        <v>32799</v>
      </c>
      <c r="P5434">
        <v>632.26</v>
      </c>
    </row>
    <row r="5435" spans="15:16" x14ac:dyDescent="0.25">
      <c r="O5435" s="21">
        <v>32800</v>
      </c>
      <c r="P5435">
        <v>640.44000000000005</v>
      </c>
    </row>
    <row r="5436" spans="15:16" x14ac:dyDescent="0.25">
      <c r="O5436" s="21">
        <v>32801</v>
      </c>
      <c r="P5436">
        <v>645.30000000000007</v>
      </c>
    </row>
    <row r="5437" spans="15:16" x14ac:dyDescent="0.25">
      <c r="O5437" s="21">
        <v>32804</v>
      </c>
      <c r="P5437">
        <v>639.5</v>
      </c>
    </row>
    <row r="5438" spans="15:16" x14ac:dyDescent="0.25">
      <c r="O5438" s="21">
        <v>32805</v>
      </c>
      <c r="P5438">
        <v>635.79</v>
      </c>
    </row>
    <row r="5439" spans="15:16" x14ac:dyDescent="0.25">
      <c r="O5439" s="21">
        <v>32806</v>
      </c>
      <c r="P5439">
        <v>624.76</v>
      </c>
    </row>
    <row r="5440" spans="15:16" x14ac:dyDescent="0.25">
      <c r="O5440" s="21">
        <v>32807</v>
      </c>
      <c r="P5440">
        <v>630.02</v>
      </c>
    </row>
    <row r="5441" spans="15:16" x14ac:dyDescent="0.25">
      <c r="O5441" s="21">
        <v>32808</v>
      </c>
      <c r="P5441">
        <v>619.15</v>
      </c>
    </row>
    <row r="5442" spans="15:16" x14ac:dyDescent="0.25">
      <c r="O5442" s="21">
        <v>32811</v>
      </c>
      <c r="P5442">
        <v>615.09</v>
      </c>
    </row>
    <row r="5443" spans="15:16" x14ac:dyDescent="0.25">
      <c r="O5443" s="21">
        <v>32812</v>
      </c>
      <c r="P5443">
        <v>617.61</v>
      </c>
    </row>
    <row r="5444" spans="15:16" x14ac:dyDescent="0.25">
      <c r="O5444" s="21">
        <v>32813</v>
      </c>
      <c r="P5444">
        <v>621.22</v>
      </c>
    </row>
    <row r="5445" spans="15:16" x14ac:dyDescent="0.25">
      <c r="O5445" s="21">
        <v>32814</v>
      </c>
      <c r="P5445">
        <v>619.39</v>
      </c>
    </row>
    <row r="5446" spans="15:16" x14ac:dyDescent="0.25">
      <c r="O5446" s="21">
        <v>32815</v>
      </c>
      <c r="P5446">
        <v>612.14</v>
      </c>
    </row>
    <row r="5447" spans="15:16" x14ac:dyDescent="0.25">
      <c r="O5447" s="21">
        <v>32818</v>
      </c>
      <c r="P5447">
        <v>611.15</v>
      </c>
    </row>
    <row r="5448" spans="15:16" x14ac:dyDescent="0.25">
      <c r="O5448" s="21">
        <v>32819</v>
      </c>
      <c r="P5448">
        <v>608.23</v>
      </c>
    </row>
    <row r="5449" spans="15:16" x14ac:dyDescent="0.25">
      <c r="O5449" s="21">
        <v>32820</v>
      </c>
      <c r="P5449">
        <v>610.75</v>
      </c>
    </row>
    <row r="5450" spans="15:16" x14ac:dyDescent="0.25">
      <c r="O5450" s="21">
        <v>32821</v>
      </c>
      <c r="P5450">
        <v>623.07000000000005</v>
      </c>
    </row>
    <row r="5451" spans="15:16" x14ac:dyDescent="0.25">
      <c r="O5451" s="21">
        <v>32822</v>
      </c>
      <c r="P5451">
        <v>634.84</v>
      </c>
    </row>
    <row r="5452" spans="15:16" x14ac:dyDescent="0.25">
      <c r="O5452" s="21">
        <v>32825</v>
      </c>
      <c r="P5452">
        <v>648.59</v>
      </c>
    </row>
    <row r="5453" spans="15:16" x14ac:dyDescent="0.25">
      <c r="O5453" s="21">
        <v>32826</v>
      </c>
      <c r="P5453">
        <v>636.77</v>
      </c>
    </row>
    <row r="5454" spans="15:16" x14ac:dyDescent="0.25">
      <c r="O5454" s="21">
        <v>32827</v>
      </c>
      <c r="P5454">
        <v>635.53</v>
      </c>
    </row>
    <row r="5455" spans="15:16" x14ac:dyDescent="0.25">
      <c r="O5455" s="21">
        <v>32828</v>
      </c>
      <c r="P5455">
        <v>643.27</v>
      </c>
    </row>
    <row r="5456" spans="15:16" x14ac:dyDescent="0.25">
      <c r="O5456" s="21">
        <v>32829</v>
      </c>
      <c r="P5456">
        <v>647.14</v>
      </c>
    </row>
    <row r="5457" spans="15:16" x14ac:dyDescent="0.25">
      <c r="O5457" s="21">
        <v>32832</v>
      </c>
      <c r="P5457">
        <v>648.86</v>
      </c>
    </row>
    <row r="5458" spans="15:16" x14ac:dyDescent="0.25">
      <c r="O5458" s="21">
        <v>32833</v>
      </c>
      <c r="P5458">
        <v>641.49</v>
      </c>
    </row>
    <row r="5459" spans="15:16" x14ac:dyDescent="0.25">
      <c r="O5459" s="21">
        <v>32834</v>
      </c>
      <c r="P5459">
        <v>641.49</v>
      </c>
    </row>
    <row r="5460" spans="15:16" x14ac:dyDescent="0.25">
      <c r="O5460" s="21">
        <v>32835</v>
      </c>
      <c r="P5460">
        <v>648.36</v>
      </c>
    </row>
    <row r="5461" spans="15:16" x14ac:dyDescent="0.25">
      <c r="O5461" s="21">
        <v>32836</v>
      </c>
      <c r="P5461">
        <v>655.28</v>
      </c>
    </row>
    <row r="5462" spans="15:16" x14ac:dyDescent="0.25">
      <c r="O5462" s="21">
        <v>32839</v>
      </c>
      <c r="P5462">
        <v>660.6</v>
      </c>
    </row>
    <row r="5463" spans="15:16" x14ac:dyDescent="0.25">
      <c r="O5463" s="21">
        <v>32840</v>
      </c>
      <c r="P5463">
        <v>656.53</v>
      </c>
    </row>
    <row r="5464" spans="15:16" x14ac:dyDescent="0.25">
      <c r="O5464" s="21">
        <v>32841</v>
      </c>
      <c r="P5464">
        <v>663.61</v>
      </c>
    </row>
    <row r="5465" spans="15:16" x14ac:dyDescent="0.25">
      <c r="O5465" s="21">
        <v>32842</v>
      </c>
      <c r="P5465">
        <v>659.01</v>
      </c>
    </row>
    <row r="5466" spans="15:16" x14ac:dyDescent="0.25">
      <c r="O5466" s="21">
        <v>32843</v>
      </c>
      <c r="P5466">
        <v>677.24</v>
      </c>
    </row>
    <row r="5467" spans="15:16" x14ac:dyDescent="0.25">
      <c r="O5467" s="21">
        <v>32846</v>
      </c>
      <c r="P5467">
        <v>689.55000000000007</v>
      </c>
    </row>
    <row r="5468" spans="15:16" x14ac:dyDescent="0.25">
      <c r="O5468" s="21">
        <v>32847</v>
      </c>
      <c r="P5468">
        <v>684.01</v>
      </c>
    </row>
    <row r="5469" spans="15:16" x14ac:dyDescent="0.25">
      <c r="O5469" s="21">
        <v>32848</v>
      </c>
      <c r="P5469">
        <v>695.74</v>
      </c>
    </row>
    <row r="5470" spans="15:16" x14ac:dyDescent="0.25">
      <c r="O5470" s="21">
        <v>32849</v>
      </c>
      <c r="P5470">
        <v>700.14</v>
      </c>
    </row>
    <row r="5471" spans="15:16" x14ac:dyDescent="0.25">
      <c r="O5471" s="21">
        <v>32850</v>
      </c>
      <c r="P5471">
        <v>691.26</v>
      </c>
    </row>
    <row r="5472" spans="15:16" x14ac:dyDescent="0.25">
      <c r="O5472" s="21">
        <v>32853</v>
      </c>
      <c r="P5472">
        <v>693.97</v>
      </c>
    </row>
    <row r="5473" spans="15:16" x14ac:dyDescent="0.25">
      <c r="O5473" s="21">
        <v>32854</v>
      </c>
      <c r="P5473">
        <v>693.14</v>
      </c>
    </row>
    <row r="5474" spans="15:16" x14ac:dyDescent="0.25">
      <c r="O5474" s="21">
        <v>32855</v>
      </c>
      <c r="P5474">
        <v>685.57</v>
      </c>
    </row>
    <row r="5475" spans="15:16" x14ac:dyDescent="0.25">
      <c r="O5475" s="21">
        <v>32856</v>
      </c>
      <c r="P5475">
        <v>685.73</v>
      </c>
    </row>
    <row r="5476" spans="15:16" x14ac:dyDescent="0.25">
      <c r="O5476" s="21">
        <v>32857</v>
      </c>
      <c r="P5476">
        <v>684.25</v>
      </c>
    </row>
    <row r="5477" spans="15:16" x14ac:dyDescent="0.25">
      <c r="O5477" s="21">
        <v>32860</v>
      </c>
      <c r="P5477">
        <v>686.12</v>
      </c>
    </row>
    <row r="5478" spans="15:16" x14ac:dyDescent="0.25">
      <c r="O5478" s="21">
        <v>32861</v>
      </c>
      <c r="P5478">
        <v>688.47</v>
      </c>
    </row>
    <row r="5479" spans="15:16" x14ac:dyDescent="0.25">
      <c r="O5479" s="21">
        <v>32862</v>
      </c>
      <c r="P5479">
        <v>700.7</v>
      </c>
    </row>
    <row r="5480" spans="15:16" x14ac:dyDescent="0.25">
      <c r="O5480" s="21">
        <v>32863</v>
      </c>
      <c r="P5480">
        <v>702.34</v>
      </c>
    </row>
    <row r="5481" spans="15:16" x14ac:dyDescent="0.25">
      <c r="O5481" s="21">
        <v>32864</v>
      </c>
      <c r="P5481">
        <v>705.97</v>
      </c>
    </row>
    <row r="5482" spans="15:16" x14ac:dyDescent="0.25">
      <c r="O5482" s="21">
        <v>32867</v>
      </c>
      <c r="P5482">
        <v>705.97</v>
      </c>
    </row>
    <row r="5483" spans="15:16" x14ac:dyDescent="0.25">
      <c r="O5483" s="21">
        <v>32868</v>
      </c>
      <c r="P5483">
        <v>705.97</v>
      </c>
    </row>
    <row r="5484" spans="15:16" x14ac:dyDescent="0.25">
      <c r="O5484" s="21">
        <v>32869</v>
      </c>
      <c r="P5484">
        <v>724.26</v>
      </c>
    </row>
    <row r="5485" spans="15:16" x14ac:dyDescent="0.25">
      <c r="O5485" s="21">
        <v>32870</v>
      </c>
      <c r="P5485">
        <v>740.93000000000006</v>
      </c>
    </row>
    <row r="5486" spans="15:16" x14ac:dyDescent="0.25">
      <c r="O5486" s="21">
        <v>32871</v>
      </c>
      <c r="P5486">
        <v>740.93000000000006</v>
      </c>
    </row>
    <row r="5487" spans="15:16" x14ac:dyDescent="0.25">
      <c r="O5487" s="21">
        <v>32874</v>
      </c>
      <c r="P5487">
        <v>740.93000000000006</v>
      </c>
    </row>
    <row r="5488" spans="15:16" x14ac:dyDescent="0.25">
      <c r="O5488" s="21">
        <v>32875</v>
      </c>
      <c r="P5488">
        <v>746.24</v>
      </c>
    </row>
    <row r="5489" spans="15:16" x14ac:dyDescent="0.25">
      <c r="O5489" s="21">
        <v>32876</v>
      </c>
      <c r="P5489">
        <v>774.96</v>
      </c>
    </row>
    <row r="5490" spans="15:16" x14ac:dyDescent="0.25">
      <c r="O5490" s="21">
        <v>32877</v>
      </c>
      <c r="P5490">
        <v>761.97</v>
      </c>
    </row>
    <row r="5491" spans="15:16" x14ac:dyDescent="0.25">
      <c r="O5491" s="21">
        <v>32878</v>
      </c>
      <c r="P5491">
        <v>755.91</v>
      </c>
    </row>
    <row r="5492" spans="15:16" x14ac:dyDescent="0.25">
      <c r="O5492" s="21">
        <v>32881</v>
      </c>
      <c r="P5492">
        <v>766.31000000000006</v>
      </c>
    </row>
    <row r="5493" spans="15:16" x14ac:dyDescent="0.25">
      <c r="O5493" s="21">
        <v>32882</v>
      </c>
      <c r="P5493">
        <v>776.08</v>
      </c>
    </row>
    <row r="5494" spans="15:16" x14ac:dyDescent="0.25">
      <c r="O5494" s="21">
        <v>32883</v>
      </c>
      <c r="P5494">
        <v>767.44</v>
      </c>
    </row>
    <row r="5495" spans="15:16" x14ac:dyDescent="0.25">
      <c r="O5495" s="21">
        <v>32884</v>
      </c>
      <c r="P5495">
        <v>768.5</v>
      </c>
    </row>
    <row r="5496" spans="15:16" x14ac:dyDescent="0.25">
      <c r="O5496" s="21">
        <v>32885</v>
      </c>
      <c r="P5496">
        <v>776.71</v>
      </c>
    </row>
    <row r="5497" spans="15:16" x14ac:dyDescent="0.25">
      <c r="O5497" s="21">
        <v>32888</v>
      </c>
      <c r="P5497">
        <v>769.5</v>
      </c>
    </row>
    <row r="5498" spans="15:16" x14ac:dyDescent="0.25">
      <c r="O5498" s="21">
        <v>32889</v>
      </c>
      <c r="P5498">
        <v>755.56000000000006</v>
      </c>
    </row>
    <row r="5499" spans="15:16" x14ac:dyDescent="0.25">
      <c r="O5499" s="21">
        <v>32890</v>
      </c>
      <c r="P5499">
        <v>757.82</v>
      </c>
    </row>
    <row r="5500" spans="15:16" x14ac:dyDescent="0.25">
      <c r="O5500" s="21">
        <v>32891</v>
      </c>
      <c r="P5500">
        <v>744.13</v>
      </c>
    </row>
    <row r="5501" spans="15:16" x14ac:dyDescent="0.25">
      <c r="O5501" s="21">
        <v>32892</v>
      </c>
      <c r="P5501">
        <v>743.78</v>
      </c>
    </row>
    <row r="5502" spans="15:16" x14ac:dyDescent="0.25">
      <c r="O5502" s="21">
        <v>32895</v>
      </c>
      <c r="P5502">
        <v>747.19</v>
      </c>
    </row>
    <row r="5503" spans="15:16" x14ac:dyDescent="0.25">
      <c r="O5503" s="21">
        <v>32896</v>
      </c>
      <c r="P5503">
        <v>746.81000000000006</v>
      </c>
    </row>
    <row r="5504" spans="15:16" x14ac:dyDescent="0.25">
      <c r="O5504" s="21">
        <v>32897</v>
      </c>
      <c r="P5504">
        <v>732.71</v>
      </c>
    </row>
    <row r="5505" spans="15:16" x14ac:dyDescent="0.25">
      <c r="O5505" s="21">
        <v>32898</v>
      </c>
      <c r="P5505">
        <v>748.04</v>
      </c>
    </row>
    <row r="5506" spans="15:16" x14ac:dyDescent="0.25">
      <c r="O5506" s="21">
        <v>32899</v>
      </c>
      <c r="P5506">
        <v>751.04</v>
      </c>
    </row>
    <row r="5507" spans="15:16" x14ac:dyDescent="0.25">
      <c r="O5507" s="21">
        <v>32902</v>
      </c>
      <c r="P5507">
        <v>758.18000000000006</v>
      </c>
    </row>
    <row r="5508" spans="15:16" x14ac:dyDescent="0.25">
      <c r="O5508" s="21">
        <v>32903</v>
      </c>
      <c r="P5508">
        <v>758.64</v>
      </c>
    </row>
    <row r="5509" spans="15:16" x14ac:dyDescent="0.25">
      <c r="O5509" s="21">
        <v>32904</v>
      </c>
      <c r="P5509">
        <v>761.48</v>
      </c>
    </row>
    <row r="5510" spans="15:16" x14ac:dyDescent="0.25">
      <c r="O5510" s="21">
        <v>32905</v>
      </c>
      <c r="P5510">
        <v>774.1</v>
      </c>
    </row>
    <row r="5511" spans="15:16" x14ac:dyDescent="0.25">
      <c r="O5511" s="21">
        <v>32906</v>
      </c>
      <c r="P5511">
        <v>795.38</v>
      </c>
    </row>
    <row r="5512" spans="15:16" x14ac:dyDescent="0.25">
      <c r="O5512" s="21">
        <v>32909</v>
      </c>
      <c r="P5512">
        <v>807.13</v>
      </c>
    </row>
    <row r="5513" spans="15:16" x14ac:dyDescent="0.25">
      <c r="O5513" s="21">
        <v>32910</v>
      </c>
      <c r="P5513">
        <v>806.4</v>
      </c>
    </row>
    <row r="5514" spans="15:16" x14ac:dyDescent="0.25">
      <c r="O5514" s="21">
        <v>32911</v>
      </c>
      <c r="P5514">
        <v>790.69</v>
      </c>
    </row>
    <row r="5515" spans="15:16" x14ac:dyDescent="0.25">
      <c r="O5515" s="21">
        <v>32912</v>
      </c>
      <c r="P5515">
        <v>796.88</v>
      </c>
    </row>
    <row r="5516" spans="15:16" x14ac:dyDescent="0.25">
      <c r="O5516" s="21">
        <v>32913</v>
      </c>
      <c r="P5516">
        <v>791.04</v>
      </c>
    </row>
    <row r="5517" spans="15:16" x14ac:dyDescent="0.25">
      <c r="O5517" s="21">
        <v>32916</v>
      </c>
      <c r="P5517">
        <v>771.28</v>
      </c>
    </row>
    <row r="5518" spans="15:16" x14ac:dyDescent="0.25">
      <c r="O5518" s="21">
        <v>32917</v>
      </c>
      <c r="P5518">
        <v>776.47</v>
      </c>
    </row>
    <row r="5519" spans="15:16" x14ac:dyDescent="0.25">
      <c r="O5519" s="21">
        <v>32918</v>
      </c>
      <c r="P5519">
        <v>769.05000000000007</v>
      </c>
    </row>
    <row r="5520" spans="15:16" x14ac:dyDescent="0.25">
      <c r="O5520" s="21">
        <v>32919</v>
      </c>
      <c r="P5520">
        <v>772.4</v>
      </c>
    </row>
    <row r="5521" spans="15:16" x14ac:dyDescent="0.25">
      <c r="O5521" s="21">
        <v>32920</v>
      </c>
      <c r="P5521">
        <v>791.13</v>
      </c>
    </row>
    <row r="5522" spans="15:16" x14ac:dyDescent="0.25">
      <c r="O5522" s="21">
        <v>32923</v>
      </c>
      <c r="P5522">
        <v>790.28</v>
      </c>
    </row>
    <row r="5523" spans="15:16" x14ac:dyDescent="0.25">
      <c r="O5523" s="21">
        <v>32924</v>
      </c>
      <c r="P5523">
        <v>768.24</v>
      </c>
    </row>
    <row r="5524" spans="15:16" x14ac:dyDescent="0.25">
      <c r="O5524" s="21">
        <v>32925</v>
      </c>
      <c r="P5524">
        <v>758.22</v>
      </c>
    </row>
    <row r="5525" spans="15:16" x14ac:dyDescent="0.25">
      <c r="O5525" s="21">
        <v>32926</v>
      </c>
      <c r="P5525">
        <v>764.9</v>
      </c>
    </row>
    <row r="5526" spans="15:16" x14ac:dyDescent="0.25">
      <c r="O5526" s="21">
        <v>32927</v>
      </c>
      <c r="P5526">
        <v>751.25</v>
      </c>
    </row>
    <row r="5527" spans="15:16" x14ac:dyDescent="0.25">
      <c r="O5527" s="21">
        <v>32930</v>
      </c>
      <c r="P5527">
        <v>740.82</v>
      </c>
    </row>
    <row r="5528" spans="15:16" x14ac:dyDescent="0.25">
      <c r="O5528" s="21">
        <v>32931</v>
      </c>
      <c r="P5528">
        <v>752.57</v>
      </c>
    </row>
    <row r="5529" spans="15:16" x14ac:dyDescent="0.25">
      <c r="O5529" s="21">
        <v>32932</v>
      </c>
      <c r="P5529">
        <v>756.88</v>
      </c>
    </row>
    <row r="5530" spans="15:16" x14ac:dyDescent="0.25">
      <c r="O5530" s="21">
        <v>32933</v>
      </c>
      <c r="P5530">
        <v>753.79</v>
      </c>
    </row>
    <row r="5531" spans="15:16" x14ac:dyDescent="0.25">
      <c r="O5531" s="21">
        <v>32934</v>
      </c>
      <c r="P5531">
        <v>757.55000000000007</v>
      </c>
    </row>
    <row r="5532" spans="15:16" x14ac:dyDescent="0.25">
      <c r="O5532" s="21">
        <v>32937</v>
      </c>
      <c r="P5532">
        <v>769.41</v>
      </c>
    </row>
    <row r="5533" spans="15:16" x14ac:dyDescent="0.25">
      <c r="O5533" s="21">
        <v>32938</v>
      </c>
      <c r="P5533">
        <v>762.80000000000007</v>
      </c>
    </row>
    <row r="5534" spans="15:16" x14ac:dyDescent="0.25">
      <c r="O5534" s="21">
        <v>32939</v>
      </c>
      <c r="P5534">
        <v>770.48</v>
      </c>
    </row>
    <row r="5535" spans="15:16" x14ac:dyDescent="0.25">
      <c r="O5535" s="21">
        <v>32940</v>
      </c>
      <c r="P5535">
        <v>779.21</v>
      </c>
    </row>
    <row r="5536" spans="15:16" x14ac:dyDescent="0.25">
      <c r="O5536" s="21">
        <v>32941</v>
      </c>
      <c r="P5536">
        <v>779.14</v>
      </c>
    </row>
    <row r="5537" spans="15:16" x14ac:dyDescent="0.25">
      <c r="O5537" s="21">
        <v>32944</v>
      </c>
      <c r="P5537">
        <v>774.29</v>
      </c>
    </row>
    <row r="5538" spans="15:16" x14ac:dyDescent="0.25">
      <c r="O5538" s="21">
        <v>32945</v>
      </c>
      <c r="P5538">
        <v>784.54</v>
      </c>
    </row>
    <row r="5539" spans="15:16" x14ac:dyDescent="0.25">
      <c r="O5539" s="21">
        <v>32946</v>
      </c>
      <c r="P5539">
        <v>789.88</v>
      </c>
    </row>
    <row r="5540" spans="15:16" x14ac:dyDescent="0.25">
      <c r="O5540" s="21">
        <v>32947</v>
      </c>
      <c r="P5540">
        <v>793.49</v>
      </c>
    </row>
    <row r="5541" spans="15:16" x14ac:dyDescent="0.25">
      <c r="O5541" s="21">
        <v>32948</v>
      </c>
      <c r="P5541">
        <v>792.96</v>
      </c>
    </row>
    <row r="5542" spans="15:16" x14ac:dyDescent="0.25">
      <c r="O5542" s="21">
        <v>32951</v>
      </c>
      <c r="P5542">
        <v>810.65</v>
      </c>
    </row>
    <row r="5543" spans="15:16" x14ac:dyDescent="0.25">
      <c r="O5543" s="21">
        <v>32952</v>
      </c>
      <c r="P5543">
        <v>802.52</v>
      </c>
    </row>
    <row r="5544" spans="15:16" x14ac:dyDescent="0.25">
      <c r="O5544" s="21">
        <v>32953</v>
      </c>
      <c r="P5544">
        <v>813.81000000000006</v>
      </c>
    </row>
    <row r="5545" spans="15:16" x14ac:dyDescent="0.25">
      <c r="O5545" s="21">
        <v>32954</v>
      </c>
      <c r="P5545">
        <v>814.82</v>
      </c>
    </row>
    <row r="5546" spans="15:16" x14ac:dyDescent="0.25">
      <c r="O5546" s="21">
        <v>32955</v>
      </c>
      <c r="P5546">
        <v>809.9</v>
      </c>
    </row>
    <row r="5547" spans="15:16" x14ac:dyDescent="0.25">
      <c r="O5547" s="21">
        <v>32958</v>
      </c>
      <c r="P5547">
        <v>817.19</v>
      </c>
    </row>
    <row r="5548" spans="15:16" x14ac:dyDescent="0.25">
      <c r="O5548" s="21">
        <v>32959</v>
      </c>
      <c r="P5548">
        <v>815.65</v>
      </c>
    </row>
    <row r="5549" spans="15:16" x14ac:dyDescent="0.25">
      <c r="O5549" s="21">
        <v>32960</v>
      </c>
      <c r="P5549">
        <v>811.96</v>
      </c>
    </row>
    <row r="5550" spans="15:16" x14ac:dyDescent="0.25">
      <c r="O5550" s="21">
        <v>32961</v>
      </c>
      <c r="P5550">
        <v>826.26</v>
      </c>
    </row>
    <row r="5551" spans="15:16" x14ac:dyDescent="0.25">
      <c r="O5551" s="21">
        <v>32962</v>
      </c>
      <c r="P5551">
        <v>830.15</v>
      </c>
    </row>
    <row r="5552" spans="15:16" x14ac:dyDescent="0.25">
      <c r="O5552" s="21">
        <v>32965</v>
      </c>
      <c r="P5552">
        <v>817.68000000000006</v>
      </c>
    </row>
    <row r="5553" spans="15:16" x14ac:dyDescent="0.25">
      <c r="O5553" s="21">
        <v>32966</v>
      </c>
      <c r="P5553">
        <v>830.92000000000007</v>
      </c>
    </row>
    <row r="5554" spans="15:16" x14ac:dyDescent="0.25">
      <c r="O5554" s="21">
        <v>32967</v>
      </c>
      <c r="P5554">
        <v>828.56000000000006</v>
      </c>
    </row>
    <row r="5555" spans="15:16" x14ac:dyDescent="0.25">
      <c r="O5555" s="21">
        <v>32968</v>
      </c>
      <c r="P5555">
        <v>824.88</v>
      </c>
    </row>
    <row r="5556" spans="15:16" x14ac:dyDescent="0.25">
      <c r="O5556" s="21">
        <v>32969</v>
      </c>
      <c r="P5556">
        <v>827.4</v>
      </c>
    </row>
    <row r="5557" spans="15:16" x14ac:dyDescent="0.25">
      <c r="O5557" s="21">
        <v>32972</v>
      </c>
      <c r="P5557">
        <v>811.91</v>
      </c>
    </row>
    <row r="5558" spans="15:16" x14ac:dyDescent="0.25">
      <c r="O5558" s="21">
        <v>32973</v>
      </c>
      <c r="P5558">
        <v>807.59</v>
      </c>
    </row>
    <row r="5559" spans="15:16" x14ac:dyDescent="0.25">
      <c r="O5559" s="21">
        <v>32974</v>
      </c>
      <c r="P5559">
        <v>799.26</v>
      </c>
    </row>
    <row r="5560" spans="15:16" x14ac:dyDescent="0.25">
      <c r="O5560" s="21">
        <v>32975</v>
      </c>
      <c r="P5560">
        <v>806.99</v>
      </c>
    </row>
    <row r="5561" spans="15:16" x14ac:dyDescent="0.25">
      <c r="O5561" s="21">
        <v>32976</v>
      </c>
      <c r="P5561">
        <v>806.99</v>
      </c>
    </row>
    <row r="5562" spans="15:16" x14ac:dyDescent="0.25">
      <c r="O5562" s="21">
        <v>32979</v>
      </c>
      <c r="P5562">
        <v>806.99</v>
      </c>
    </row>
    <row r="5563" spans="15:16" x14ac:dyDescent="0.25">
      <c r="O5563" s="21">
        <v>32980</v>
      </c>
      <c r="P5563">
        <v>809.73</v>
      </c>
    </row>
    <row r="5564" spans="15:16" x14ac:dyDescent="0.25">
      <c r="O5564" s="21">
        <v>32981</v>
      </c>
      <c r="P5564">
        <v>802.56000000000006</v>
      </c>
    </row>
    <row r="5565" spans="15:16" x14ac:dyDescent="0.25">
      <c r="O5565" s="21">
        <v>32982</v>
      </c>
      <c r="P5565">
        <v>793.4</v>
      </c>
    </row>
    <row r="5566" spans="15:16" x14ac:dyDescent="0.25">
      <c r="O5566" s="21">
        <v>32983</v>
      </c>
      <c r="P5566">
        <v>798.75</v>
      </c>
    </row>
    <row r="5567" spans="15:16" x14ac:dyDescent="0.25">
      <c r="O5567" s="21">
        <v>32986</v>
      </c>
      <c r="P5567">
        <v>781.91</v>
      </c>
    </row>
    <row r="5568" spans="15:16" x14ac:dyDescent="0.25">
      <c r="O5568" s="21">
        <v>32987</v>
      </c>
      <c r="P5568">
        <v>777.30000000000007</v>
      </c>
    </row>
    <row r="5569" spans="15:16" x14ac:dyDescent="0.25">
      <c r="O5569" s="21">
        <v>32988</v>
      </c>
      <c r="P5569">
        <v>779.46</v>
      </c>
    </row>
    <row r="5570" spans="15:16" x14ac:dyDescent="0.25">
      <c r="O5570" s="21">
        <v>32989</v>
      </c>
      <c r="P5570">
        <v>774.63</v>
      </c>
    </row>
    <row r="5571" spans="15:16" x14ac:dyDescent="0.25">
      <c r="O5571" s="21">
        <v>32990</v>
      </c>
      <c r="P5571">
        <v>769.30000000000007</v>
      </c>
    </row>
    <row r="5572" spans="15:16" x14ac:dyDescent="0.25">
      <c r="O5572" s="21">
        <v>32993</v>
      </c>
      <c r="P5572">
        <v>766.89</v>
      </c>
    </row>
    <row r="5573" spans="15:16" x14ac:dyDescent="0.25">
      <c r="O5573" s="21">
        <v>32994</v>
      </c>
      <c r="P5573">
        <v>766.89</v>
      </c>
    </row>
    <row r="5574" spans="15:16" x14ac:dyDescent="0.25">
      <c r="O5574" s="21">
        <v>32995</v>
      </c>
      <c r="P5574">
        <v>776.15</v>
      </c>
    </row>
    <row r="5575" spans="15:16" x14ac:dyDescent="0.25">
      <c r="O5575" s="21">
        <v>32996</v>
      </c>
      <c r="P5575">
        <v>791.46</v>
      </c>
    </row>
    <row r="5576" spans="15:16" x14ac:dyDescent="0.25">
      <c r="O5576" s="21">
        <v>32997</v>
      </c>
      <c r="P5576">
        <v>803.91</v>
      </c>
    </row>
    <row r="5577" spans="15:16" x14ac:dyDescent="0.25">
      <c r="O5577" s="21">
        <v>33000</v>
      </c>
      <c r="P5577">
        <v>809.43000000000006</v>
      </c>
    </row>
    <row r="5578" spans="15:16" x14ac:dyDescent="0.25">
      <c r="O5578" s="21">
        <v>33001</v>
      </c>
      <c r="P5578">
        <v>805.83</v>
      </c>
    </row>
    <row r="5579" spans="15:16" x14ac:dyDescent="0.25">
      <c r="O5579" s="21">
        <v>33002</v>
      </c>
      <c r="P5579">
        <v>803.34</v>
      </c>
    </row>
    <row r="5580" spans="15:16" x14ac:dyDescent="0.25">
      <c r="O5580" s="21">
        <v>33003</v>
      </c>
      <c r="P5580">
        <v>797</v>
      </c>
    </row>
    <row r="5581" spans="15:16" x14ac:dyDescent="0.25">
      <c r="O5581" s="21">
        <v>33004</v>
      </c>
      <c r="P5581">
        <v>797.30000000000007</v>
      </c>
    </row>
    <row r="5582" spans="15:16" x14ac:dyDescent="0.25">
      <c r="O5582" s="21">
        <v>33007</v>
      </c>
      <c r="P5582">
        <v>786.79</v>
      </c>
    </row>
    <row r="5583" spans="15:16" x14ac:dyDescent="0.25">
      <c r="O5583" s="21">
        <v>33008</v>
      </c>
      <c r="P5583">
        <v>781.59</v>
      </c>
    </row>
    <row r="5584" spans="15:16" x14ac:dyDescent="0.25">
      <c r="O5584" s="21">
        <v>33009</v>
      </c>
      <c r="P5584">
        <v>784.64</v>
      </c>
    </row>
    <row r="5585" spans="15:16" x14ac:dyDescent="0.25">
      <c r="O5585" s="21">
        <v>33010</v>
      </c>
      <c r="P5585">
        <v>776.5</v>
      </c>
    </row>
    <row r="5586" spans="15:16" x14ac:dyDescent="0.25">
      <c r="O5586" s="21">
        <v>33011</v>
      </c>
      <c r="P5586">
        <v>788.15</v>
      </c>
    </row>
    <row r="5587" spans="15:16" x14ac:dyDescent="0.25">
      <c r="O5587" s="21">
        <v>33014</v>
      </c>
      <c r="P5587">
        <v>771.7</v>
      </c>
    </row>
    <row r="5588" spans="15:16" x14ac:dyDescent="0.25">
      <c r="O5588" s="21">
        <v>33015</v>
      </c>
      <c r="P5588">
        <v>764.62</v>
      </c>
    </row>
    <row r="5589" spans="15:16" x14ac:dyDescent="0.25">
      <c r="O5589" s="21">
        <v>33016</v>
      </c>
      <c r="P5589">
        <v>776.99</v>
      </c>
    </row>
    <row r="5590" spans="15:16" x14ac:dyDescent="0.25">
      <c r="O5590" s="21">
        <v>33017</v>
      </c>
      <c r="P5590">
        <v>776.99</v>
      </c>
    </row>
    <row r="5591" spans="15:16" x14ac:dyDescent="0.25">
      <c r="O5591" s="21">
        <v>33018</v>
      </c>
      <c r="P5591">
        <v>774.78</v>
      </c>
    </row>
    <row r="5592" spans="15:16" x14ac:dyDescent="0.25">
      <c r="O5592" s="21">
        <v>33021</v>
      </c>
      <c r="P5592">
        <v>772.66</v>
      </c>
    </row>
    <row r="5593" spans="15:16" x14ac:dyDescent="0.25">
      <c r="O5593" s="21">
        <v>33022</v>
      </c>
      <c r="P5593">
        <v>783.99</v>
      </c>
    </row>
    <row r="5594" spans="15:16" x14ac:dyDescent="0.25">
      <c r="O5594" s="21">
        <v>33023</v>
      </c>
      <c r="P5594">
        <v>781.17000000000007</v>
      </c>
    </row>
    <row r="5595" spans="15:16" x14ac:dyDescent="0.25">
      <c r="O5595" s="21">
        <v>33024</v>
      </c>
      <c r="P5595">
        <v>778.53</v>
      </c>
    </row>
    <row r="5596" spans="15:16" x14ac:dyDescent="0.25">
      <c r="O5596" s="21">
        <v>33025</v>
      </c>
      <c r="P5596">
        <v>782.21</v>
      </c>
    </row>
    <row r="5597" spans="15:16" x14ac:dyDescent="0.25">
      <c r="O5597" s="21">
        <v>33028</v>
      </c>
      <c r="P5597">
        <v>782.21</v>
      </c>
    </row>
    <row r="5598" spans="15:16" x14ac:dyDescent="0.25">
      <c r="O5598" s="21">
        <v>33029</v>
      </c>
      <c r="P5598">
        <v>794.23</v>
      </c>
    </row>
    <row r="5599" spans="15:16" x14ac:dyDescent="0.25">
      <c r="O5599" s="21">
        <v>33030</v>
      </c>
      <c r="P5599">
        <v>787.46</v>
      </c>
    </row>
    <row r="5600" spans="15:16" x14ac:dyDescent="0.25">
      <c r="O5600" s="21">
        <v>33031</v>
      </c>
      <c r="P5600">
        <v>783.53</v>
      </c>
    </row>
    <row r="5601" spans="15:16" x14ac:dyDescent="0.25">
      <c r="O5601" s="21">
        <v>33032</v>
      </c>
      <c r="P5601">
        <v>775.49</v>
      </c>
    </row>
    <row r="5602" spans="15:16" x14ac:dyDescent="0.25">
      <c r="O5602" s="21">
        <v>33035</v>
      </c>
      <c r="P5602">
        <v>768.30000000000007</v>
      </c>
    </row>
    <row r="5603" spans="15:16" x14ac:dyDescent="0.25">
      <c r="O5603" s="21">
        <v>33036</v>
      </c>
      <c r="P5603">
        <v>770.23</v>
      </c>
    </row>
    <row r="5604" spans="15:16" x14ac:dyDescent="0.25">
      <c r="O5604" s="21">
        <v>33037</v>
      </c>
      <c r="P5604">
        <v>760.19</v>
      </c>
    </row>
    <row r="5605" spans="15:16" x14ac:dyDescent="0.25">
      <c r="O5605" s="21">
        <v>33038</v>
      </c>
      <c r="P5605">
        <v>760.19</v>
      </c>
    </row>
    <row r="5606" spans="15:16" x14ac:dyDescent="0.25">
      <c r="O5606" s="21">
        <v>33039</v>
      </c>
      <c r="P5606">
        <v>759.24</v>
      </c>
    </row>
    <row r="5607" spans="15:16" x14ac:dyDescent="0.25">
      <c r="O5607" s="21">
        <v>33042</v>
      </c>
      <c r="P5607">
        <v>765.72</v>
      </c>
    </row>
    <row r="5608" spans="15:16" x14ac:dyDescent="0.25">
      <c r="O5608" s="21">
        <v>33043</v>
      </c>
      <c r="P5608">
        <v>771.87</v>
      </c>
    </row>
    <row r="5609" spans="15:16" x14ac:dyDescent="0.25">
      <c r="O5609" s="21">
        <v>33044</v>
      </c>
      <c r="P5609">
        <v>782.54</v>
      </c>
    </row>
    <row r="5610" spans="15:16" x14ac:dyDescent="0.25">
      <c r="O5610" s="21">
        <v>33045</v>
      </c>
      <c r="P5610">
        <v>786.78</v>
      </c>
    </row>
    <row r="5611" spans="15:16" x14ac:dyDescent="0.25">
      <c r="O5611" s="21">
        <v>33046</v>
      </c>
      <c r="P5611">
        <v>791.73</v>
      </c>
    </row>
    <row r="5612" spans="15:16" x14ac:dyDescent="0.25">
      <c r="O5612" s="21">
        <v>33049</v>
      </c>
      <c r="P5612">
        <v>794.91</v>
      </c>
    </row>
    <row r="5613" spans="15:16" x14ac:dyDescent="0.25">
      <c r="O5613" s="21">
        <v>33050</v>
      </c>
      <c r="P5613">
        <v>797.45</v>
      </c>
    </row>
    <row r="5614" spans="15:16" x14ac:dyDescent="0.25">
      <c r="O5614" s="21">
        <v>33051</v>
      </c>
      <c r="P5614">
        <v>797.56000000000006</v>
      </c>
    </row>
    <row r="5615" spans="15:16" x14ac:dyDescent="0.25">
      <c r="O5615" s="21">
        <v>33052</v>
      </c>
      <c r="P5615">
        <v>806.71</v>
      </c>
    </row>
    <row r="5616" spans="15:16" x14ac:dyDescent="0.25">
      <c r="O5616" s="21">
        <v>33053</v>
      </c>
      <c r="P5616">
        <v>795.64</v>
      </c>
    </row>
    <row r="5617" spans="15:16" x14ac:dyDescent="0.25">
      <c r="O5617" s="21">
        <v>33056</v>
      </c>
      <c r="P5617">
        <v>805.18000000000006</v>
      </c>
    </row>
    <row r="5618" spans="15:16" x14ac:dyDescent="0.25">
      <c r="O5618" s="21">
        <v>33057</v>
      </c>
      <c r="P5618">
        <v>807.32</v>
      </c>
    </row>
    <row r="5619" spans="15:16" x14ac:dyDescent="0.25">
      <c r="O5619" s="21">
        <v>33058</v>
      </c>
      <c r="P5619">
        <v>814.26</v>
      </c>
    </row>
    <row r="5620" spans="15:16" x14ac:dyDescent="0.25">
      <c r="O5620" s="21">
        <v>33059</v>
      </c>
      <c r="P5620">
        <v>814.26</v>
      </c>
    </row>
    <row r="5621" spans="15:16" x14ac:dyDescent="0.25">
      <c r="O5621" s="21">
        <v>33060</v>
      </c>
      <c r="P5621">
        <v>814.22</v>
      </c>
    </row>
    <row r="5622" spans="15:16" x14ac:dyDescent="0.25">
      <c r="O5622" s="21">
        <v>33063</v>
      </c>
      <c r="P5622">
        <v>816.23</v>
      </c>
    </row>
    <row r="5623" spans="15:16" x14ac:dyDescent="0.25">
      <c r="O5623" s="21">
        <v>33064</v>
      </c>
      <c r="P5623">
        <v>807.18000000000006</v>
      </c>
    </row>
    <row r="5624" spans="15:16" x14ac:dyDescent="0.25">
      <c r="O5624" s="21">
        <v>33065</v>
      </c>
      <c r="P5624">
        <v>806.26</v>
      </c>
    </row>
    <row r="5625" spans="15:16" x14ac:dyDescent="0.25">
      <c r="O5625" s="21">
        <v>33066</v>
      </c>
      <c r="P5625">
        <v>815.96</v>
      </c>
    </row>
    <row r="5626" spans="15:16" x14ac:dyDescent="0.25">
      <c r="O5626" s="21">
        <v>33067</v>
      </c>
      <c r="P5626">
        <v>818.15</v>
      </c>
    </row>
    <row r="5627" spans="15:16" x14ac:dyDescent="0.25">
      <c r="O5627" s="21">
        <v>33070</v>
      </c>
      <c r="P5627">
        <v>819.52</v>
      </c>
    </row>
    <row r="5628" spans="15:16" x14ac:dyDescent="0.25">
      <c r="O5628" s="21">
        <v>33071</v>
      </c>
      <c r="P5628">
        <v>818.04</v>
      </c>
    </row>
    <row r="5629" spans="15:16" x14ac:dyDescent="0.25">
      <c r="O5629" s="21">
        <v>33072</v>
      </c>
      <c r="P5629">
        <v>832.07</v>
      </c>
    </row>
    <row r="5630" spans="15:16" x14ac:dyDescent="0.25">
      <c r="O5630" s="21">
        <v>33073</v>
      </c>
      <c r="P5630">
        <v>832.32</v>
      </c>
    </row>
    <row r="5631" spans="15:16" x14ac:dyDescent="0.25">
      <c r="O5631" s="21">
        <v>33074</v>
      </c>
      <c r="P5631">
        <v>828.85</v>
      </c>
    </row>
    <row r="5632" spans="15:16" x14ac:dyDescent="0.25">
      <c r="O5632" s="21">
        <v>33077</v>
      </c>
      <c r="P5632">
        <v>825.01</v>
      </c>
    </row>
    <row r="5633" spans="15:16" x14ac:dyDescent="0.25">
      <c r="O5633" s="21">
        <v>33078</v>
      </c>
      <c r="P5633">
        <v>818.31000000000006</v>
      </c>
    </row>
    <row r="5634" spans="15:16" x14ac:dyDescent="0.25">
      <c r="O5634" s="21">
        <v>33079</v>
      </c>
      <c r="P5634">
        <v>818.21</v>
      </c>
    </row>
    <row r="5635" spans="15:16" x14ac:dyDescent="0.25">
      <c r="O5635" s="21">
        <v>33080</v>
      </c>
      <c r="P5635">
        <v>824.32</v>
      </c>
    </row>
    <row r="5636" spans="15:16" x14ac:dyDescent="0.25">
      <c r="O5636" s="21">
        <v>33081</v>
      </c>
      <c r="P5636">
        <v>817</v>
      </c>
    </row>
    <row r="5637" spans="15:16" x14ac:dyDescent="0.25">
      <c r="O5637" s="21">
        <v>33084</v>
      </c>
      <c r="P5637">
        <v>812.19</v>
      </c>
    </row>
    <row r="5638" spans="15:16" x14ac:dyDescent="0.25">
      <c r="O5638" s="21">
        <v>33085</v>
      </c>
      <c r="P5638">
        <v>817.56000000000006</v>
      </c>
    </row>
    <row r="5639" spans="15:16" x14ac:dyDescent="0.25">
      <c r="O5639" s="21">
        <v>33086</v>
      </c>
      <c r="P5639">
        <v>809.76</v>
      </c>
    </row>
    <row r="5640" spans="15:16" x14ac:dyDescent="0.25">
      <c r="O5640" s="21">
        <v>33087</v>
      </c>
      <c r="P5640">
        <v>795.99</v>
      </c>
    </row>
    <row r="5641" spans="15:16" x14ac:dyDescent="0.25">
      <c r="O5641" s="21">
        <v>33088</v>
      </c>
      <c r="P5641">
        <v>786.43000000000006</v>
      </c>
    </row>
    <row r="5642" spans="15:16" x14ac:dyDescent="0.25">
      <c r="O5642" s="21">
        <v>33091</v>
      </c>
      <c r="P5642">
        <v>749.06000000000006</v>
      </c>
    </row>
    <row r="5643" spans="15:16" x14ac:dyDescent="0.25">
      <c r="O5643" s="21">
        <v>33092</v>
      </c>
      <c r="P5643">
        <v>758.07</v>
      </c>
    </row>
    <row r="5644" spans="15:16" x14ac:dyDescent="0.25">
      <c r="O5644" s="21">
        <v>33093</v>
      </c>
      <c r="P5644">
        <v>737.78</v>
      </c>
    </row>
    <row r="5645" spans="15:16" x14ac:dyDescent="0.25">
      <c r="O5645" s="21">
        <v>33094</v>
      </c>
      <c r="P5645">
        <v>744.01</v>
      </c>
    </row>
    <row r="5646" spans="15:16" x14ac:dyDescent="0.25">
      <c r="O5646" s="21">
        <v>33095</v>
      </c>
      <c r="P5646">
        <v>745.56000000000006</v>
      </c>
    </row>
    <row r="5647" spans="15:16" x14ac:dyDescent="0.25">
      <c r="O5647" s="21">
        <v>33098</v>
      </c>
      <c r="P5647">
        <v>731.24</v>
      </c>
    </row>
    <row r="5648" spans="15:16" x14ac:dyDescent="0.25">
      <c r="O5648" s="21">
        <v>33099</v>
      </c>
      <c r="P5648">
        <v>727.45</v>
      </c>
    </row>
    <row r="5649" spans="15:16" x14ac:dyDescent="0.25">
      <c r="O5649" s="21">
        <v>33100</v>
      </c>
      <c r="P5649">
        <v>736.95</v>
      </c>
    </row>
    <row r="5650" spans="15:16" x14ac:dyDescent="0.25">
      <c r="O5650" s="21">
        <v>33101</v>
      </c>
      <c r="P5650">
        <v>739.42</v>
      </c>
    </row>
    <row r="5651" spans="15:16" x14ac:dyDescent="0.25">
      <c r="O5651" s="21">
        <v>33102</v>
      </c>
      <c r="P5651">
        <v>714.5</v>
      </c>
    </row>
    <row r="5652" spans="15:16" x14ac:dyDescent="0.25">
      <c r="O5652" s="21">
        <v>33105</v>
      </c>
      <c r="P5652">
        <v>703.33</v>
      </c>
    </row>
    <row r="5653" spans="15:16" x14ac:dyDescent="0.25">
      <c r="O5653" s="21">
        <v>33106</v>
      </c>
      <c r="P5653">
        <v>677.93000000000006</v>
      </c>
    </row>
    <row r="5654" spans="15:16" x14ac:dyDescent="0.25">
      <c r="O5654" s="21">
        <v>33107</v>
      </c>
      <c r="P5654">
        <v>669.91</v>
      </c>
    </row>
    <row r="5655" spans="15:16" x14ac:dyDescent="0.25">
      <c r="O5655" s="21">
        <v>33108</v>
      </c>
      <c r="P5655">
        <v>655.37</v>
      </c>
    </row>
    <row r="5656" spans="15:16" x14ac:dyDescent="0.25">
      <c r="O5656" s="21">
        <v>33109</v>
      </c>
      <c r="P5656">
        <v>658.48</v>
      </c>
    </row>
    <row r="5657" spans="15:16" x14ac:dyDescent="0.25">
      <c r="O5657" s="21">
        <v>33112</v>
      </c>
      <c r="P5657">
        <v>693.27</v>
      </c>
    </row>
    <row r="5658" spans="15:16" x14ac:dyDescent="0.25">
      <c r="O5658" s="21">
        <v>33113</v>
      </c>
      <c r="P5658">
        <v>689.6</v>
      </c>
    </row>
    <row r="5659" spans="15:16" x14ac:dyDescent="0.25">
      <c r="O5659" s="21">
        <v>33114</v>
      </c>
      <c r="P5659">
        <v>691.5</v>
      </c>
    </row>
    <row r="5660" spans="15:16" x14ac:dyDescent="0.25">
      <c r="O5660" s="21">
        <v>33115</v>
      </c>
      <c r="P5660">
        <v>703</v>
      </c>
    </row>
    <row r="5661" spans="15:16" x14ac:dyDescent="0.25">
      <c r="O5661" s="21">
        <v>33116</v>
      </c>
      <c r="P5661">
        <v>693.31000000000006</v>
      </c>
    </row>
    <row r="5662" spans="15:16" x14ac:dyDescent="0.25">
      <c r="O5662" s="21">
        <v>33119</v>
      </c>
      <c r="P5662">
        <v>691.53</v>
      </c>
    </row>
    <row r="5663" spans="15:16" x14ac:dyDescent="0.25">
      <c r="O5663" s="21">
        <v>33120</v>
      </c>
      <c r="P5663">
        <v>685.25</v>
      </c>
    </row>
    <row r="5664" spans="15:16" x14ac:dyDescent="0.25">
      <c r="O5664" s="21">
        <v>33121</v>
      </c>
      <c r="P5664">
        <v>676.6</v>
      </c>
    </row>
    <row r="5665" spans="15:16" x14ac:dyDescent="0.25">
      <c r="O5665" s="21">
        <v>33122</v>
      </c>
      <c r="P5665">
        <v>666.26</v>
      </c>
    </row>
    <row r="5666" spans="15:16" x14ac:dyDescent="0.25">
      <c r="O5666" s="21">
        <v>33123</v>
      </c>
      <c r="P5666">
        <v>667.15</v>
      </c>
    </row>
    <row r="5667" spans="15:16" x14ac:dyDescent="0.25">
      <c r="O5667" s="21">
        <v>33126</v>
      </c>
      <c r="P5667">
        <v>683.46</v>
      </c>
    </row>
    <row r="5668" spans="15:16" x14ac:dyDescent="0.25">
      <c r="O5668" s="21">
        <v>33127</v>
      </c>
      <c r="P5668">
        <v>674.16</v>
      </c>
    </row>
    <row r="5669" spans="15:16" x14ac:dyDescent="0.25">
      <c r="O5669" s="21">
        <v>33128</v>
      </c>
      <c r="P5669">
        <v>681.88</v>
      </c>
    </row>
    <row r="5670" spans="15:16" x14ac:dyDescent="0.25">
      <c r="O5670" s="21">
        <v>33129</v>
      </c>
      <c r="P5670">
        <v>675.88</v>
      </c>
    </row>
    <row r="5671" spans="15:16" x14ac:dyDescent="0.25">
      <c r="O5671" s="21">
        <v>33130</v>
      </c>
      <c r="P5671">
        <v>667.77</v>
      </c>
    </row>
    <row r="5672" spans="15:16" x14ac:dyDescent="0.25">
      <c r="O5672" s="21">
        <v>33133</v>
      </c>
      <c r="P5672">
        <v>654.72</v>
      </c>
    </row>
    <row r="5673" spans="15:16" x14ac:dyDescent="0.25">
      <c r="O5673" s="21">
        <v>33134</v>
      </c>
      <c r="P5673">
        <v>647.66</v>
      </c>
    </row>
    <row r="5674" spans="15:16" x14ac:dyDescent="0.25">
      <c r="O5674" s="21">
        <v>33135</v>
      </c>
      <c r="P5674">
        <v>634.66</v>
      </c>
    </row>
    <row r="5675" spans="15:16" x14ac:dyDescent="0.25">
      <c r="O5675" s="21">
        <v>33136</v>
      </c>
      <c r="P5675">
        <v>627.79</v>
      </c>
    </row>
    <row r="5676" spans="15:16" x14ac:dyDescent="0.25">
      <c r="O5676" s="21">
        <v>33137</v>
      </c>
      <c r="P5676">
        <v>611.02</v>
      </c>
    </row>
    <row r="5677" spans="15:16" x14ac:dyDescent="0.25">
      <c r="O5677" s="21">
        <v>33140</v>
      </c>
      <c r="P5677">
        <v>607.08000000000004</v>
      </c>
    </row>
    <row r="5678" spans="15:16" x14ac:dyDescent="0.25">
      <c r="O5678" s="21">
        <v>33141</v>
      </c>
      <c r="P5678">
        <v>583.33000000000004</v>
      </c>
    </row>
    <row r="5679" spans="15:16" x14ac:dyDescent="0.25">
      <c r="O5679" s="21">
        <v>33142</v>
      </c>
      <c r="P5679">
        <v>586.55000000000007</v>
      </c>
    </row>
    <row r="5680" spans="15:16" x14ac:dyDescent="0.25">
      <c r="O5680" s="21">
        <v>33143</v>
      </c>
      <c r="P5680">
        <v>595.44000000000005</v>
      </c>
    </row>
    <row r="5681" spans="15:16" x14ac:dyDescent="0.25">
      <c r="O5681" s="21">
        <v>33144</v>
      </c>
      <c r="P5681">
        <v>569.69000000000005</v>
      </c>
    </row>
    <row r="5682" spans="15:16" x14ac:dyDescent="0.25">
      <c r="O5682" s="21">
        <v>33147</v>
      </c>
      <c r="P5682">
        <v>599.94000000000005</v>
      </c>
    </row>
    <row r="5683" spans="15:16" x14ac:dyDescent="0.25">
      <c r="O5683" s="21">
        <v>33148</v>
      </c>
      <c r="P5683">
        <v>617.9</v>
      </c>
    </row>
    <row r="5684" spans="15:16" x14ac:dyDescent="0.25">
      <c r="O5684" s="21">
        <v>33149</v>
      </c>
      <c r="P5684">
        <v>617.9</v>
      </c>
    </row>
    <row r="5685" spans="15:16" x14ac:dyDescent="0.25">
      <c r="O5685" s="21">
        <v>33150</v>
      </c>
      <c r="P5685">
        <v>605.54</v>
      </c>
    </row>
    <row r="5686" spans="15:16" x14ac:dyDescent="0.25">
      <c r="O5686" s="21">
        <v>33151</v>
      </c>
      <c r="P5686">
        <v>600.54</v>
      </c>
    </row>
    <row r="5687" spans="15:16" x14ac:dyDescent="0.25">
      <c r="O5687" s="21">
        <v>33154</v>
      </c>
      <c r="P5687">
        <v>622.16</v>
      </c>
    </row>
    <row r="5688" spans="15:16" x14ac:dyDescent="0.25">
      <c r="O5688" s="21">
        <v>33155</v>
      </c>
      <c r="P5688">
        <v>618.37</v>
      </c>
    </row>
    <row r="5689" spans="15:16" x14ac:dyDescent="0.25">
      <c r="O5689" s="21">
        <v>33156</v>
      </c>
      <c r="P5689">
        <v>602.27</v>
      </c>
    </row>
    <row r="5690" spans="15:16" x14ac:dyDescent="0.25">
      <c r="O5690" s="21">
        <v>33157</v>
      </c>
      <c r="P5690">
        <v>610.26</v>
      </c>
    </row>
    <row r="5691" spans="15:16" x14ac:dyDescent="0.25">
      <c r="O5691" s="21">
        <v>33158</v>
      </c>
      <c r="P5691">
        <v>624.47</v>
      </c>
    </row>
    <row r="5692" spans="15:16" x14ac:dyDescent="0.25">
      <c r="O5692" s="21">
        <v>33161</v>
      </c>
      <c r="P5692">
        <v>629.28</v>
      </c>
    </row>
    <row r="5693" spans="15:16" x14ac:dyDescent="0.25">
      <c r="O5693" s="21">
        <v>33162</v>
      </c>
      <c r="P5693">
        <v>625.70000000000005</v>
      </c>
    </row>
    <row r="5694" spans="15:16" x14ac:dyDescent="0.25">
      <c r="O5694" s="21">
        <v>33163</v>
      </c>
      <c r="P5694">
        <v>617.96</v>
      </c>
    </row>
    <row r="5695" spans="15:16" x14ac:dyDescent="0.25">
      <c r="O5695" s="21">
        <v>33164</v>
      </c>
      <c r="P5695">
        <v>629.29</v>
      </c>
    </row>
    <row r="5696" spans="15:16" x14ac:dyDescent="0.25">
      <c r="O5696" s="21">
        <v>33165</v>
      </c>
      <c r="P5696">
        <v>635.24</v>
      </c>
    </row>
    <row r="5697" spans="15:16" x14ac:dyDescent="0.25">
      <c r="O5697" s="21">
        <v>33168</v>
      </c>
      <c r="P5697">
        <v>634.85</v>
      </c>
    </row>
    <row r="5698" spans="15:16" x14ac:dyDescent="0.25">
      <c r="O5698" s="21">
        <v>33169</v>
      </c>
      <c r="P5698">
        <v>640.78</v>
      </c>
    </row>
    <row r="5699" spans="15:16" x14ac:dyDescent="0.25">
      <c r="O5699" s="21">
        <v>33170</v>
      </c>
      <c r="P5699">
        <v>653.76</v>
      </c>
    </row>
    <row r="5700" spans="15:16" x14ac:dyDescent="0.25">
      <c r="O5700" s="21">
        <v>33171</v>
      </c>
      <c r="P5700">
        <v>645.52</v>
      </c>
    </row>
    <row r="5701" spans="15:16" x14ac:dyDescent="0.25">
      <c r="O5701" s="21">
        <v>33172</v>
      </c>
      <c r="P5701">
        <v>632.52</v>
      </c>
    </row>
    <row r="5702" spans="15:16" x14ac:dyDescent="0.25">
      <c r="O5702" s="21">
        <v>33175</v>
      </c>
      <c r="P5702">
        <v>628.76</v>
      </c>
    </row>
    <row r="5703" spans="15:16" x14ac:dyDescent="0.25">
      <c r="O5703" s="21">
        <v>33176</v>
      </c>
      <c r="P5703">
        <v>624.13</v>
      </c>
    </row>
    <row r="5704" spans="15:16" x14ac:dyDescent="0.25">
      <c r="O5704" s="21">
        <v>33177</v>
      </c>
      <c r="P5704">
        <v>622.09</v>
      </c>
    </row>
    <row r="5705" spans="15:16" x14ac:dyDescent="0.25">
      <c r="O5705" s="21">
        <v>33178</v>
      </c>
      <c r="P5705">
        <v>617.05000000000007</v>
      </c>
    </row>
    <row r="5706" spans="15:16" x14ac:dyDescent="0.25">
      <c r="O5706" s="21">
        <v>33179</v>
      </c>
      <c r="P5706">
        <v>615.9</v>
      </c>
    </row>
    <row r="5707" spans="15:16" x14ac:dyDescent="0.25">
      <c r="O5707" s="21">
        <v>33182</v>
      </c>
      <c r="P5707">
        <v>617.56000000000006</v>
      </c>
    </row>
    <row r="5708" spans="15:16" x14ac:dyDescent="0.25">
      <c r="O5708" s="21">
        <v>33183</v>
      </c>
      <c r="P5708">
        <v>611.44000000000005</v>
      </c>
    </row>
    <row r="5709" spans="15:16" x14ac:dyDescent="0.25">
      <c r="O5709" s="21">
        <v>33184</v>
      </c>
      <c r="P5709">
        <v>598.51</v>
      </c>
    </row>
    <row r="5710" spans="15:16" x14ac:dyDescent="0.25">
      <c r="O5710" s="21">
        <v>33185</v>
      </c>
      <c r="P5710">
        <v>594.28</v>
      </c>
    </row>
    <row r="5711" spans="15:16" x14ac:dyDescent="0.25">
      <c r="O5711" s="21">
        <v>33186</v>
      </c>
      <c r="P5711">
        <v>603.48</v>
      </c>
    </row>
    <row r="5712" spans="15:16" x14ac:dyDescent="0.25">
      <c r="O5712" s="21">
        <v>33189</v>
      </c>
      <c r="P5712">
        <v>613.04</v>
      </c>
    </row>
    <row r="5713" spans="15:16" x14ac:dyDescent="0.25">
      <c r="O5713" s="21">
        <v>33190</v>
      </c>
      <c r="P5713">
        <v>616.98</v>
      </c>
    </row>
    <row r="5714" spans="15:16" x14ac:dyDescent="0.25">
      <c r="O5714" s="21">
        <v>33191</v>
      </c>
      <c r="P5714">
        <v>609.41</v>
      </c>
    </row>
    <row r="5715" spans="15:16" x14ac:dyDescent="0.25">
      <c r="O5715" s="21">
        <v>33192</v>
      </c>
      <c r="P5715">
        <v>615.55000000000007</v>
      </c>
    </row>
    <row r="5716" spans="15:16" x14ac:dyDescent="0.25">
      <c r="O5716" s="21">
        <v>33193</v>
      </c>
      <c r="P5716">
        <v>621.26</v>
      </c>
    </row>
    <row r="5717" spans="15:16" x14ac:dyDescent="0.25">
      <c r="O5717" s="21">
        <v>33196</v>
      </c>
      <c r="P5717">
        <v>633.4</v>
      </c>
    </row>
    <row r="5718" spans="15:16" x14ac:dyDescent="0.25">
      <c r="O5718" s="21">
        <v>33197</v>
      </c>
      <c r="P5718">
        <v>633.04</v>
      </c>
    </row>
    <row r="5719" spans="15:16" x14ac:dyDescent="0.25">
      <c r="O5719" s="21">
        <v>33198</v>
      </c>
      <c r="P5719">
        <v>633.04</v>
      </c>
    </row>
    <row r="5720" spans="15:16" x14ac:dyDescent="0.25">
      <c r="O5720" s="21">
        <v>33199</v>
      </c>
      <c r="P5720">
        <v>646.55000000000007</v>
      </c>
    </row>
    <row r="5721" spans="15:16" x14ac:dyDescent="0.25">
      <c r="O5721" s="21">
        <v>33200</v>
      </c>
      <c r="P5721">
        <v>639.33000000000004</v>
      </c>
    </row>
    <row r="5722" spans="15:16" x14ac:dyDescent="0.25">
      <c r="O5722" s="21">
        <v>33203</v>
      </c>
      <c r="P5722">
        <v>631.77</v>
      </c>
    </row>
    <row r="5723" spans="15:16" x14ac:dyDescent="0.25">
      <c r="O5723" s="21">
        <v>33204</v>
      </c>
      <c r="P5723">
        <v>622.74</v>
      </c>
    </row>
    <row r="5724" spans="15:16" x14ac:dyDescent="0.25">
      <c r="O5724" s="21">
        <v>33205</v>
      </c>
      <c r="P5724">
        <v>618.99</v>
      </c>
    </row>
    <row r="5725" spans="15:16" x14ac:dyDescent="0.25">
      <c r="O5725" s="21">
        <v>33206</v>
      </c>
      <c r="P5725">
        <v>618.32000000000005</v>
      </c>
    </row>
    <row r="5726" spans="15:16" x14ac:dyDescent="0.25">
      <c r="O5726" s="21">
        <v>33207</v>
      </c>
      <c r="P5726">
        <v>622.72</v>
      </c>
    </row>
    <row r="5727" spans="15:16" x14ac:dyDescent="0.25">
      <c r="O5727" s="21">
        <v>33210</v>
      </c>
      <c r="P5727">
        <v>633.24</v>
      </c>
    </row>
    <row r="5728" spans="15:16" x14ac:dyDescent="0.25">
      <c r="O5728" s="21">
        <v>33211</v>
      </c>
      <c r="P5728">
        <v>625.06000000000006</v>
      </c>
    </row>
    <row r="5729" spans="15:16" x14ac:dyDescent="0.25">
      <c r="O5729" s="21">
        <v>33212</v>
      </c>
      <c r="P5729">
        <v>631.35</v>
      </c>
    </row>
    <row r="5730" spans="15:16" x14ac:dyDescent="0.25">
      <c r="O5730" s="21">
        <v>33213</v>
      </c>
      <c r="P5730">
        <v>643</v>
      </c>
    </row>
    <row r="5731" spans="15:16" x14ac:dyDescent="0.25">
      <c r="O5731" s="21">
        <v>33214</v>
      </c>
      <c r="P5731">
        <v>649.47</v>
      </c>
    </row>
    <row r="5732" spans="15:16" x14ac:dyDescent="0.25">
      <c r="O5732" s="21">
        <v>33217</v>
      </c>
      <c r="P5732">
        <v>650.82000000000005</v>
      </c>
    </row>
    <row r="5733" spans="15:16" x14ac:dyDescent="0.25">
      <c r="O5733" s="21">
        <v>33218</v>
      </c>
      <c r="P5733">
        <v>641.28</v>
      </c>
    </row>
    <row r="5734" spans="15:16" x14ac:dyDescent="0.25">
      <c r="O5734" s="21">
        <v>33219</v>
      </c>
      <c r="P5734">
        <v>651.96</v>
      </c>
    </row>
    <row r="5735" spans="15:16" x14ac:dyDescent="0.25">
      <c r="O5735" s="21">
        <v>33220</v>
      </c>
      <c r="P5735">
        <v>655.21</v>
      </c>
    </row>
    <row r="5736" spans="15:16" x14ac:dyDescent="0.25">
      <c r="O5736" s="21">
        <v>33221</v>
      </c>
      <c r="P5736">
        <v>649.88</v>
      </c>
    </row>
    <row r="5737" spans="15:16" x14ac:dyDescent="0.25">
      <c r="O5737" s="21">
        <v>33224</v>
      </c>
      <c r="P5737">
        <v>641.5</v>
      </c>
    </row>
    <row r="5738" spans="15:16" x14ac:dyDescent="0.25">
      <c r="O5738" s="21">
        <v>33225</v>
      </c>
      <c r="P5738">
        <v>637.53</v>
      </c>
    </row>
    <row r="5739" spans="15:16" x14ac:dyDescent="0.25">
      <c r="O5739" s="21">
        <v>33226</v>
      </c>
      <c r="P5739">
        <v>628.99</v>
      </c>
    </row>
    <row r="5740" spans="15:16" x14ac:dyDescent="0.25">
      <c r="O5740" s="21">
        <v>33227</v>
      </c>
      <c r="P5740">
        <v>613.15</v>
      </c>
    </row>
    <row r="5741" spans="15:16" x14ac:dyDescent="0.25">
      <c r="O5741" s="21">
        <v>33228</v>
      </c>
      <c r="P5741">
        <v>613.65</v>
      </c>
    </row>
    <row r="5742" spans="15:16" x14ac:dyDescent="0.25">
      <c r="O5742" s="21">
        <v>33231</v>
      </c>
      <c r="P5742">
        <v>613.65</v>
      </c>
    </row>
    <row r="5743" spans="15:16" x14ac:dyDescent="0.25">
      <c r="O5743" s="21">
        <v>33232</v>
      </c>
      <c r="P5743">
        <v>613.65</v>
      </c>
    </row>
    <row r="5744" spans="15:16" x14ac:dyDescent="0.25">
      <c r="O5744" s="21">
        <v>33233</v>
      </c>
      <c r="P5744">
        <v>613.65</v>
      </c>
    </row>
    <row r="5745" spans="15:16" x14ac:dyDescent="0.25">
      <c r="O5745" s="21">
        <v>33234</v>
      </c>
      <c r="P5745">
        <v>610.65</v>
      </c>
    </row>
    <row r="5746" spans="15:16" x14ac:dyDescent="0.25">
      <c r="O5746" s="21">
        <v>33235</v>
      </c>
      <c r="P5746">
        <v>603.06000000000006</v>
      </c>
    </row>
    <row r="5747" spans="15:16" x14ac:dyDescent="0.25">
      <c r="O5747" s="21">
        <v>33238</v>
      </c>
      <c r="P5747">
        <v>603.06000000000006</v>
      </c>
    </row>
    <row r="5748" spans="15:16" x14ac:dyDescent="0.25">
      <c r="O5748" s="21">
        <v>33239</v>
      </c>
      <c r="P5748">
        <v>603.06000000000006</v>
      </c>
    </row>
    <row r="5749" spans="15:16" x14ac:dyDescent="0.25">
      <c r="O5749" s="21">
        <v>33240</v>
      </c>
      <c r="P5749">
        <v>591.18000000000006</v>
      </c>
    </row>
    <row r="5750" spans="15:16" x14ac:dyDescent="0.25">
      <c r="O5750" s="21">
        <v>33241</v>
      </c>
      <c r="P5750">
        <v>594.83000000000004</v>
      </c>
    </row>
    <row r="5751" spans="15:16" x14ac:dyDescent="0.25">
      <c r="O5751" s="21">
        <v>33242</v>
      </c>
      <c r="P5751">
        <v>602.11</v>
      </c>
    </row>
    <row r="5752" spans="15:16" x14ac:dyDescent="0.25">
      <c r="O5752" s="21">
        <v>33245</v>
      </c>
      <c r="P5752">
        <v>588.34</v>
      </c>
    </row>
    <row r="5753" spans="15:16" x14ac:dyDescent="0.25">
      <c r="O5753" s="21">
        <v>33246</v>
      </c>
      <c r="P5753">
        <v>585.23</v>
      </c>
    </row>
    <row r="5754" spans="15:16" x14ac:dyDescent="0.25">
      <c r="O5754" s="21">
        <v>33247</v>
      </c>
      <c r="P5754">
        <v>591.18000000000006</v>
      </c>
    </row>
    <row r="5755" spans="15:16" x14ac:dyDescent="0.25">
      <c r="O5755" s="21">
        <v>33248</v>
      </c>
      <c r="P5755">
        <v>593.65</v>
      </c>
    </row>
    <row r="5756" spans="15:16" x14ac:dyDescent="0.25">
      <c r="O5756" s="21">
        <v>33249</v>
      </c>
      <c r="P5756">
        <v>594.22</v>
      </c>
    </row>
    <row r="5757" spans="15:16" x14ac:dyDescent="0.25">
      <c r="O5757" s="21">
        <v>33252</v>
      </c>
      <c r="P5757">
        <v>581.27</v>
      </c>
    </row>
    <row r="5758" spans="15:16" x14ac:dyDescent="0.25">
      <c r="O5758" s="21">
        <v>33253</v>
      </c>
      <c r="P5758">
        <v>570.48</v>
      </c>
    </row>
    <row r="5759" spans="15:16" x14ac:dyDescent="0.25">
      <c r="O5759" s="21">
        <v>33254</v>
      </c>
      <c r="P5759">
        <v>571.93000000000006</v>
      </c>
    </row>
    <row r="5760" spans="15:16" x14ac:dyDescent="0.25">
      <c r="O5760" s="21">
        <v>33255</v>
      </c>
      <c r="P5760">
        <v>602.78</v>
      </c>
    </row>
    <row r="5761" spans="15:16" x14ac:dyDescent="0.25">
      <c r="O5761" s="21">
        <v>33256</v>
      </c>
      <c r="P5761">
        <v>600.52</v>
      </c>
    </row>
    <row r="5762" spans="15:16" x14ac:dyDescent="0.25">
      <c r="O5762" s="21">
        <v>33259</v>
      </c>
      <c r="P5762">
        <v>596.77</v>
      </c>
    </row>
    <row r="5763" spans="15:16" x14ac:dyDescent="0.25">
      <c r="O5763" s="21">
        <v>33260</v>
      </c>
      <c r="P5763">
        <v>589.28</v>
      </c>
    </row>
    <row r="5764" spans="15:16" x14ac:dyDescent="0.25">
      <c r="O5764" s="21">
        <v>33261</v>
      </c>
      <c r="P5764">
        <v>585.71</v>
      </c>
    </row>
    <row r="5765" spans="15:16" x14ac:dyDescent="0.25">
      <c r="O5765" s="21">
        <v>33262</v>
      </c>
      <c r="P5765">
        <v>590.63</v>
      </c>
    </row>
    <row r="5766" spans="15:16" x14ac:dyDescent="0.25">
      <c r="O5766" s="21">
        <v>33263</v>
      </c>
      <c r="P5766">
        <v>591.34</v>
      </c>
    </row>
    <row r="5767" spans="15:16" x14ac:dyDescent="0.25">
      <c r="O5767" s="21">
        <v>33266</v>
      </c>
      <c r="P5767">
        <v>590.54</v>
      </c>
    </row>
    <row r="5768" spans="15:16" x14ac:dyDescent="0.25">
      <c r="O5768" s="21">
        <v>33267</v>
      </c>
      <c r="P5768">
        <v>594.53</v>
      </c>
    </row>
    <row r="5769" spans="15:16" x14ac:dyDescent="0.25">
      <c r="O5769" s="21">
        <v>33268</v>
      </c>
      <c r="P5769">
        <v>598.25</v>
      </c>
    </row>
    <row r="5770" spans="15:16" x14ac:dyDescent="0.25">
      <c r="O5770" s="21">
        <v>33269</v>
      </c>
      <c r="P5770">
        <v>608.59</v>
      </c>
    </row>
    <row r="5771" spans="15:16" x14ac:dyDescent="0.25">
      <c r="O5771" s="21">
        <v>33270</v>
      </c>
      <c r="P5771">
        <v>607.05000000000007</v>
      </c>
    </row>
    <row r="5772" spans="15:16" x14ac:dyDescent="0.25">
      <c r="O5772" s="21">
        <v>33273</v>
      </c>
      <c r="P5772">
        <v>618.74</v>
      </c>
    </row>
    <row r="5773" spans="15:16" x14ac:dyDescent="0.25">
      <c r="O5773" s="21">
        <v>33274</v>
      </c>
      <c r="P5773">
        <v>616.66</v>
      </c>
    </row>
    <row r="5774" spans="15:16" x14ac:dyDescent="0.25">
      <c r="O5774" s="21">
        <v>33275</v>
      </c>
      <c r="P5774">
        <v>611.41999999999996</v>
      </c>
    </row>
    <row r="5775" spans="15:16" x14ac:dyDescent="0.25">
      <c r="O5775" s="21">
        <v>33276</v>
      </c>
      <c r="P5775">
        <v>616.49</v>
      </c>
    </row>
    <row r="5776" spans="15:16" x14ac:dyDescent="0.25">
      <c r="O5776" s="21">
        <v>33277</v>
      </c>
      <c r="P5776">
        <v>620.23</v>
      </c>
    </row>
    <row r="5777" spans="15:16" x14ac:dyDescent="0.25">
      <c r="O5777" s="21">
        <v>33280</v>
      </c>
      <c r="P5777">
        <v>635.76</v>
      </c>
    </row>
    <row r="5778" spans="15:16" x14ac:dyDescent="0.25">
      <c r="O5778" s="21">
        <v>33281</v>
      </c>
      <c r="P5778">
        <v>627.56000000000006</v>
      </c>
    </row>
    <row r="5779" spans="15:16" x14ac:dyDescent="0.25">
      <c r="O5779" s="21">
        <v>33282</v>
      </c>
      <c r="P5779">
        <v>632.21</v>
      </c>
    </row>
    <row r="5780" spans="15:16" x14ac:dyDescent="0.25">
      <c r="O5780" s="21">
        <v>33283</v>
      </c>
      <c r="P5780">
        <v>637.51</v>
      </c>
    </row>
    <row r="5781" spans="15:16" x14ac:dyDescent="0.25">
      <c r="O5781" s="21">
        <v>33284</v>
      </c>
      <c r="P5781">
        <v>638.99</v>
      </c>
    </row>
    <row r="5782" spans="15:16" x14ac:dyDescent="0.25">
      <c r="O5782" s="21">
        <v>33287</v>
      </c>
      <c r="P5782">
        <v>658.84</v>
      </c>
    </row>
    <row r="5783" spans="15:16" x14ac:dyDescent="0.25">
      <c r="O5783" s="21">
        <v>33288</v>
      </c>
      <c r="P5783">
        <v>671.26</v>
      </c>
    </row>
    <row r="5784" spans="15:16" x14ac:dyDescent="0.25">
      <c r="O5784" s="21">
        <v>33289</v>
      </c>
      <c r="P5784">
        <v>663</v>
      </c>
    </row>
    <row r="5785" spans="15:16" x14ac:dyDescent="0.25">
      <c r="O5785" s="21">
        <v>33290</v>
      </c>
      <c r="P5785">
        <v>663.73</v>
      </c>
    </row>
    <row r="5786" spans="15:16" x14ac:dyDescent="0.25">
      <c r="O5786" s="21">
        <v>33291</v>
      </c>
      <c r="P5786">
        <v>666.61</v>
      </c>
    </row>
    <row r="5787" spans="15:16" x14ac:dyDescent="0.25">
      <c r="O5787" s="21">
        <v>33294</v>
      </c>
      <c r="P5787">
        <v>678.31000000000006</v>
      </c>
    </row>
    <row r="5788" spans="15:16" x14ac:dyDescent="0.25">
      <c r="O5788" s="21">
        <v>33295</v>
      </c>
      <c r="P5788">
        <v>663.39</v>
      </c>
    </row>
    <row r="5789" spans="15:16" x14ac:dyDescent="0.25">
      <c r="O5789" s="21">
        <v>33296</v>
      </c>
      <c r="P5789">
        <v>659.44</v>
      </c>
    </row>
    <row r="5790" spans="15:16" x14ac:dyDescent="0.25">
      <c r="O5790" s="21">
        <v>33297</v>
      </c>
      <c r="P5790">
        <v>662.95</v>
      </c>
    </row>
    <row r="5791" spans="15:16" x14ac:dyDescent="0.25">
      <c r="O5791" s="21">
        <v>33298</v>
      </c>
      <c r="P5791">
        <v>648.66999999999996</v>
      </c>
    </row>
    <row r="5792" spans="15:16" x14ac:dyDescent="0.25">
      <c r="O5792" s="21">
        <v>33301</v>
      </c>
      <c r="P5792">
        <v>651.91999999999996</v>
      </c>
    </row>
    <row r="5793" spans="15:16" x14ac:dyDescent="0.25">
      <c r="O5793" s="21">
        <v>33302</v>
      </c>
      <c r="P5793">
        <v>659.47</v>
      </c>
    </row>
    <row r="5794" spans="15:16" x14ac:dyDescent="0.25">
      <c r="O5794" s="21">
        <v>33303</v>
      </c>
      <c r="P5794">
        <v>673.68000000000006</v>
      </c>
    </row>
    <row r="5795" spans="15:16" x14ac:dyDescent="0.25">
      <c r="O5795" s="21">
        <v>33304</v>
      </c>
      <c r="P5795">
        <v>675.37</v>
      </c>
    </row>
    <row r="5796" spans="15:16" x14ac:dyDescent="0.25">
      <c r="O5796" s="21">
        <v>33305</v>
      </c>
      <c r="P5796">
        <v>682.77</v>
      </c>
    </row>
    <row r="5797" spans="15:16" x14ac:dyDescent="0.25">
      <c r="O5797" s="21">
        <v>33308</v>
      </c>
      <c r="P5797">
        <v>671.77</v>
      </c>
    </row>
    <row r="5798" spans="15:16" x14ac:dyDescent="0.25">
      <c r="O5798" s="21">
        <v>33309</v>
      </c>
      <c r="P5798">
        <v>669.17</v>
      </c>
    </row>
    <row r="5799" spans="15:16" x14ac:dyDescent="0.25">
      <c r="O5799" s="21">
        <v>33310</v>
      </c>
      <c r="P5799">
        <v>665.63</v>
      </c>
    </row>
    <row r="5800" spans="15:16" x14ac:dyDescent="0.25">
      <c r="O5800" s="21">
        <v>33311</v>
      </c>
      <c r="P5800">
        <v>669.69</v>
      </c>
    </row>
    <row r="5801" spans="15:16" x14ac:dyDescent="0.25">
      <c r="O5801" s="21">
        <v>33312</v>
      </c>
      <c r="P5801">
        <v>669.95</v>
      </c>
    </row>
    <row r="5802" spans="15:16" x14ac:dyDescent="0.25">
      <c r="O5802" s="21">
        <v>33315</v>
      </c>
      <c r="P5802">
        <v>664.33</v>
      </c>
    </row>
    <row r="5803" spans="15:16" x14ac:dyDescent="0.25">
      <c r="O5803" s="21">
        <v>33316</v>
      </c>
      <c r="P5803">
        <v>658.91</v>
      </c>
    </row>
    <row r="5804" spans="15:16" x14ac:dyDescent="0.25">
      <c r="O5804" s="21">
        <v>33317</v>
      </c>
      <c r="P5804">
        <v>654.34</v>
      </c>
    </row>
    <row r="5805" spans="15:16" x14ac:dyDescent="0.25">
      <c r="O5805" s="21">
        <v>33318</v>
      </c>
      <c r="P5805">
        <v>652.37</v>
      </c>
    </row>
    <row r="5806" spans="15:16" x14ac:dyDescent="0.25">
      <c r="O5806" s="21">
        <v>33319</v>
      </c>
      <c r="P5806">
        <v>644.37</v>
      </c>
    </row>
    <row r="5807" spans="15:16" x14ac:dyDescent="0.25">
      <c r="O5807" s="21">
        <v>33322</v>
      </c>
      <c r="P5807">
        <v>643.65</v>
      </c>
    </row>
    <row r="5808" spans="15:16" x14ac:dyDescent="0.25">
      <c r="O5808" s="21">
        <v>33323</v>
      </c>
      <c r="P5808">
        <v>639.18000000000006</v>
      </c>
    </row>
    <row r="5809" spans="15:16" x14ac:dyDescent="0.25">
      <c r="O5809" s="21">
        <v>33324</v>
      </c>
      <c r="P5809">
        <v>645.45000000000005</v>
      </c>
    </row>
    <row r="5810" spans="15:16" x14ac:dyDescent="0.25">
      <c r="O5810" s="21">
        <v>33325</v>
      </c>
      <c r="P5810">
        <v>646.83000000000004</v>
      </c>
    </row>
    <row r="5811" spans="15:16" x14ac:dyDescent="0.25">
      <c r="O5811" s="21">
        <v>33326</v>
      </c>
      <c r="P5811">
        <v>646.83000000000004</v>
      </c>
    </row>
    <row r="5812" spans="15:16" x14ac:dyDescent="0.25">
      <c r="O5812" s="21">
        <v>33329</v>
      </c>
      <c r="P5812">
        <v>646.83000000000004</v>
      </c>
    </row>
    <row r="5813" spans="15:16" x14ac:dyDescent="0.25">
      <c r="O5813" s="21">
        <v>33330</v>
      </c>
      <c r="P5813">
        <v>656</v>
      </c>
    </row>
    <row r="5814" spans="15:16" x14ac:dyDescent="0.25">
      <c r="O5814" s="21">
        <v>33331</v>
      </c>
      <c r="P5814">
        <v>668.7</v>
      </c>
    </row>
    <row r="5815" spans="15:16" x14ac:dyDescent="0.25">
      <c r="O5815" s="21">
        <v>33332</v>
      </c>
      <c r="P5815">
        <v>666.97</v>
      </c>
    </row>
    <row r="5816" spans="15:16" x14ac:dyDescent="0.25">
      <c r="O5816" s="21">
        <v>33333</v>
      </c>
      <c r="P5816">
        <v>671.57</v>
      </c>
    </row>
    <row r="5817" spans="15:16" x14ac:dyDescent="0.25">
      <c r="O5817" s="21">
        <v>33336</v>
      </c>
      <c r="P5817">
        <v>672.44</v>
      </c>
    </row>
    <row r="5818" spans="15:16" x14ac:dyDescent="0.25">
      <c r="O5818" s="21">
        <v>33337</v>
      </c>
      <c r="P5818">
        <v>677.11</v>
      </c>
    </row>
    <row r="5819" spans="15:16" x14ac:dyDescent="0.25">
      <c r="O5819" s="21">
        <v>33338</v>
      </c>
      <c r="P5819">
        <v>666.55000000000007</v>
      </c>
    </row>
    <row r="5820" spans="15:16" x14ac:dyDescent="0.25">
      <c r="O5820" s="21">
        <v>33339</v>
      </c>
      <c r="P5820">
        <v>668.64</v>
      </c>
    </row>
    <row r="5821" spans="15:16" x14ac:dyDescent="0.25">
      <c r="O5821" s="21">
        <v>33340</v>
      </c>
      <c r="P5821">
        <v>672.46</v>
      </c>
    </row>
    <row r="5822" spans="15:16" x14ac:dyDescent="0.25">
      <c r="O5822" s="21">
        <v>33343</v>
      </c>
      <c r="P5822">
        <v>680.28</v>
      </c>
    </row>
    <row r="5823" spans="15:16" x14ac:dyDescent="0.25">
      <c r="O5823" s="21">
        <v>33344</v>
      </c>
      <c r="P5823">
        <v>680.39</v>
      </c>
    </row>
    <row r="5824" spans="15:16" x14ac:dyDescent="0.25">
      <c r="O5824" s="21">
        <v>33345</v>
      </c>
      <c r="P5824">
        <v>686.01</v>
      </c>
    </row>
    <row r="5825" spans="15:16" x14ac:dyDescent="0.25">
      <c r="O5825" s="21">
        <v>33346</v>
      </c>
      <c r="P5825">
        <v>684.45</v>
      </c>
    </row>
    <row r="5826" spans="15:16" x14ac:dyDescent="0.25">
      <c r="O5826" s="21">
        <v>33347</v>
      </c>
      <c r="P5826">
        <v>677.6</v>
      </c>
    </row>
    <row r="5827" spans="15:16" x14ac:dyDescent="0.25">
      <c r="O5827" s="21">
        <v>33350</v>
      </c>
      <c r="P5827">
        <v>671.03</v>
      </c>
    </row>
    <row r="5828" spans="15:16" x14ac:dyDescent="0.25">
      <c r="O5828" s="21">
        <v>33351</v>
      </c>
      <c r="P5828">
        <v>676.76</v>
      </c>
    </row>
    <row r="5829" spans="15:16" x14ac:dyDescent="0.25">
      <c r="O5829" s="21">
        <v>33352</v>
      </c>
      <c r="P5829">
        <v>678.92</v>
      </c>
    </row>
    <row r="5830" spans="15:16" x14ac:dyDescent="0.25">
      <c r="O5830" s="21">
        <v>33353</v>
      </c>
      <c r="P5830">
        <v>686.92</v>
      </c>
    </row>
    <row r="5831" spans="15:16" x14ac:dyDescent="0.25">
      <c r="O5831" s="21">
        <v>33354</v>
      </c>
      <c r="P5831">
        <v>685.96</v>
      </c>
    </row>
    <row r="5832" spans="15:16" x14ac:dyDescent="0.25">
      <c r="O5832" s="21">
        <v>33357</v>
      </c>
      <c r="P5832">
        <v>690.28</v>
      </c>
    </row>
    <row r="5833" spans="15:16" x14ac:dyDescent="0.25">
      <c r="O5833" s="21">
        <v>33358</v>
      </c>
      <c r="P5833">
        <v>680.76</v>
      </c>
    </row>
    <row r="5834" spans="15:16" x14ac:dyDescent="0.25">
      <c r="O5834" s="21">
        <v>33359</v>
      </c>
      <c r="P5834">
        <v>680.76</v>
      </c>
    </row>
    <row r="5835" spans="15:16" x14ac:dyDescent="0.25">
      <c r="O5835" s="21">
        <v>33360</v>
      </c>
      <c r="P5835">
        <v>689.97</v>
      </c>
    </row>
    <row r="5836" spans="15:16" x14ac:dyDescent="0.25">
      <c r="O5836" s="21">
        <v>33361</v>
      </c>
      <c r="P5836">
        <v>691.29</v>
      </c>
    </row>
    <row r="5837" spans="15:16" x14ac:dyDescent="0.25">
      <c r="O5837" s="21">
        <v>33364</v>
      </c>
      <c r="P5837">
        <v>689</v>
      </c>
    </row>
    <row r="5838" spans="15:16" x14ac:dyDescent="0.25">
      <c r="O5838" s="21">
        <v>33365</v>
      </c>
      <c r="P5838">
        <v>690.08</v>
      </c>
    </row>
    <row r="5839" spans="15:16" x14ac:dyDescent="0.25">
      <c r="O5839" s="21">
        <v>33366</v>
      </c>
      <c r="P5839">
        <v>681.21</v>
      </c>
    </row>
    <row r="5840" spans="15:16" x14ac:dyDescent="0.25">
      <c r="O5840" s="21">
        <v>33367</v>
      </c>
      <c r="P5840">
        <v>681.21</v>
      </c>
    </row>
    <row r="5841" spans="15:16" x14ac:dyDescent="0.25">
      <c r="O5841" s="21">
        <v>33368</v>
      </c>
      <c r="P5841">
        <v>685.76</v>
      </c>
    </row>
    <row r="5842" spans="15:16" x14ac:dyDescent="0.25">
      <c r="O5842" s="21">
        <v>33371</v>
      </c>
      <c r="P5842">
        <v>680.67</v>
      </c>
    </row>
    <row r="5843" spans="15:16" x14ac:dyDescent="0.25">
      <c r="O5843" s="21">
        <v>33372</v>
      </c>
      <c r="P5843">
        <v>677.30000000000007</v>
      </c>
    </row>
    <row r="5844" spans="15:16" x14ac:dyDescent="0.25">
      <c r="O5844" s="21">
        <v>33373</v>
      </c>
      <c r="P5844">
        <v>673.03</v>
      </c>
    </row>
    <row r="5845" spans="15:16" x14ac:dyDescent="0.25">
      <c r="O5845" s="21">
        <v>33374</v>
      </c>
      <c r="P5845">
        <v>674.68000000000006</v>
      </c>
    </row>
    <row r="5846" spans="15:16" x14ac:dyDescent="0.25">
      <c r="O5846" s="21">
        <v>33375</v>
      </c>
      <c r="P5846">
        <v>677.95</v>
      </c>
    </row>
    <row r="5847" spans="15:16" x14ac:dyDescent="0.25">
      <c r="O5847" s="21">
        <v>33378</v>
      </c>
      <c r="P5847">
        <v>677.95</v>
      </c>
    </row>
    <row r="5848" spans="15:16" x14ac:dyDescent="0.25">
      <c r="O5848" s="21">
        <v>33379</v>
      </c>
      <c r="P5848">
        <v>681.79</v>
      </c>
    </row>
    <row r="5849" spans="15:16" x14ac:dyDescent="0.25">
      <c r="O5849" s="21">
        <v>33380</v>
      </c>
      <c r="P5849">
        <v>695.18000000000006</v>
      </c>
    </row>
    <row r="5850" spans="15:16" x14ac:dyDescent="0.25">
      <c r="O5850" s="21">
        <v>33381</v>
      </c>
      <c r="P5850">
        <v>693.23</v>
      </c>
    </row>
    <row r="5851" spans="15:16" x14ac:dyDescent="0.25">
      <c r="O5851" s="21">
        <v>33382</v>
      </c>
      <c r="P5851">
        <v>700.12</v>
      </c>
    </row>
    <row r="5852" spans="15:16" x14ac:dyDescent="0.25">
      <c r="O5852" s="21">
        <v>33385</v>
      </c>
      <c r="P5852">
        <v>704.88</v>
      </c>
    </row>
    <row r="5853" spans="15:16" x14ac:dyDescent="0.25">
      <c r="O5853" s="21">
        <v>33386</v>
      </c>
      <c r="P5853">
        <v>704.64</v>
      </c>
    </row>
    <row r="5854" spans="15:16" x14ac:dyDescent="0.25">
      <c r="O5854" s="21">
        <v>33387</v>
      </c>
      <c r="P5854">
        <v>708.34</v>
      </c>
    </row>
    <row r="5855" spans="15:16" x14ac:dyDescent="0.25">
      <c r="O5855" s="21">
        <v>33388</v>
      </c>
      <c r="P5855">
        <v>708.34</v>
      </c>
    </row>
    <row r="5856" spans="15:16" x14ac:dyDescent="0.25">
      <c r="O5856" s="21">
        <v>33389</v>
      </c>
      <c r="P5856">
        <v>714.47</v>
      </c>
    </row>
    <row r="5857" spans="15:16" x14ac:dyDescent="0.25">
      <c r="O5857" s="21">
        <v>33392</v>
      </c>
      <c r="P5857">
        <v>714.42</v>
      </c>
    </row>
    <row r="5858" spans="15:16" x14ac:dyDescent="0.25">
      <c r="O5858" s="21">
        <v>33393</v>
      </c>
      <c r="P5858">
        <v>707.63</v>
      </c>
    </row>
    <row r="5859" spans="15:16" x14ac:dyDescent="0.25">
      <c r="O5859" s="21">
        <v>33394</v>
      </c>
      <c r="P5859">
        <v>713.89</v>
      </c>
    </row>
    <row r="5860" spans="15:16" x14ac:dyDescent="0.25">
      <c r="O5860" s="21">
        <v>33395</v>
      </c>
      <c r="P5860">
        <v>715.14</v>
      </c>
    </row>
    <row r="5861" spans="15:16" x14ac:dyDescent="0.25">
      <c r="O5861" s="21">
        <v>33396</v>
      </c>
      <c r="P5861">
        <v>714.65</v>
      </c>
    </row>
    <row r="5862" spans="15:16" x14ac:dyDescent="0.25">
      <c r="O5862" s="21">
        <v>33399</v>
      </c>
      <c r="P5862">
        <v>711.26</v>
      </c>
    </row>
    <row r="5863" spans="15:16" x14ac:dyDescent="0.25">
      <c r="O5863" s="21">
        <v>33400</v>
      </c>
      <c r="P5863">
        <v>716.55000000000007</v>
      </c>
    </row>
    <row r="5864" spans="15:16" x14ac:dyDescent="0.25">
      <c r="O5864" s="21">
        <v>33401</v>
      </c>
      <c r="P5864">
        <v>708.27</v>
      </c>
    </row>
    <row r="5865" spans="15:16" x14ac:dyDescent="0.25">
      <c r="O5865" s="21">
        <v>33402</v>
      </c>
      <c r="P5865">
        <v>706.6</v>
      </c>
    </row>
    <row r="5866" spans="15:16" x14ac:dyDescent="0.25">
      <c r="O5866" s="21">
        <v>33403</v>
      </c>
      <c r="P5866">
        <v>713.34</v>
      </c>
    </row>
    <row r="5867" spans="15:16" x14ac:dyDescent="0.25">
      <c r="O5867" s="21">
        <v>33406</v>
      </c>
      <c r="P5867">
        <v>717.73</v>
      </c>
    </row>
    <row r="5868" spans="15:16" x14ac:dyDescent="0.25">
      <c r="O5868" s="21">
        <v>33407</v>
      </c>
      <c r="P5868">
        <v>710.16</v>
      </c>
    </row>
    <row r="5869" spans="15:16" x14ac:dyDescent="0.25">
      <c r="O5869" s="21">
        <v>33408</v>
      </c>
      <c r="P5869">
        <v>707.55000000000007</v>
      </c>
    </row>
    <row r="5870" spans="15:16" x14ac:dyDescent="0.25">
      <c r="O5870" s="21">
        <v>33409</v>
      </c>
      <c r="P5870">
        <v>708.45</v>
      </c>
    </row>
    <row r="5871" spans="15:16" x14ac:dyDescent="0.25">
      <c r="O5871" s="21">
        <v>33410</v>
      </c>
      <c r="P5871">
        <v>715.76</v>
      </c>
    </row>
    <row r="5872" spans="15:16" x14ac:dyDescent="0.25">
      <c r="O5872" s="21">
        <v>33413</v>
      </c>
      <c r="P5872">
        <v>711.25</v>
      </c>
    </row>
    <row r="5873" spans="15:16" x14ac:dyDescent="0.25">
      <c r="O5873" s="21">
        <v>33414</v>
      </c>
      <c r="P5873">
        <v>712.29</v>
      </c>
    </row>
    <row r="5874" spans="15:16" x14ac:dyDescent="0.25">
      <c r="O5874" s="21">
        <v>33415</v>
      </c>
      <c r="P5874">
        <v>706.51</v>
      </c>
    </row>
    <row r="5875" spans="15:16" x14ac:dyDescent="0.25">
      <c r="O5875" s="21">
        <v>33416</v>
      </c>
      <c r="P5875">
        <v>701.04</v>
      </c>
    </row>
    <row r="5876" spans="15:16" x14ac:dyDescent="0.25">
      <c r="O5876" s="21">
        <v>33417</v>
      </c>
      <c r="P5876">
        <v>682.47</v>
      </c>
    </row>
    <row r="5877" spans="15:16" x14ac:dyDescent="0.25">
      <c r="O5877" s="21">
        <v>33420</v>
      </c>
      <c r="P5877">
        <v>683.34</v>
      </c>
    </row>
    <row r="5878" spans="15:16" x14ac:dyDescent="0.25">
      <c r="O5878" s="21">
        <v>33421</v>
      </c>
      <c r="P5878">
        <v>675.95</v>
      </c>
    </row>
    <row r="5879" spans="15:16" x14ac:dyDescent="0.25">
      <c r="O5879" s="21">
        <v>33422</v>
      </c>
      <c r="P5879">
        <v>677.36</v>
      </c>
    </row>
    <row r="5880" spans="15:16" x14ac:dyDescent="0.25">
      <c r="O5880" s="21">
        <v>33423</v>
      </c>
      <c r="P5880">
        <v>680.93000000000006</v>
      </c>
    </row>
    <row r="5881" spans="15:16" x14ac:dyDescent="0.25">
      <c r="O5881" s="21">
        <v>33424</v>
      </c>
      <c r="P5881">
        <v>682.83</v>
      </c>
    </row>
    <row r="5882" spans="15:16" x14ac:dyDescent="0.25">
      <c r="O5882" s="21">
        <v>33427</v>
      </c>
      <c r="P5882">
        <v>677.53</v>
      </c>
    </row>
    <row r="5883" spans="15:16" x14ac:dyDescent="0.25">
      <c r="O5883" s="21">
        <v>33428</v>
      </c>
      <c r="P5883">
        <v>681.96</v>
      </c>
    </row>
    <row r="5884" spans="15:16" x14ac:dyDescent="0.25">
      <c r="O5884" s="21">
        <v>33429</v>
      </c>
      <c r="P5884">
        <v>684.82</v>
      </c>
    </row>
    <row r="5885" spans="15:16" x14ac:dyDescent="0.25">
      <c r="O5885" s="21">
        <v>33430</v>
      </c>
      <c r="P5885">
        <v>684.81000000000006</v>
      </c>
    </row>
    <row r="5886" spans="15:16" x14ac:dyDescent="0.25">
      <c r="O5886" s="21">
        <v>33431</v>
      </c>
      <c r="P5886">
        <v>689.92</v>
      </c>
    </row>
    <row r="5887" spans="15:16" x14ac:dyDescent="0.25">
      <c r="O5887" s="21">
        <v>33434</v>
      </c>
      <c r="P5887">
        <v>688.05000000000007</v>
      </c>
    </row>
    <row r="5888" spans="15:16" x14ac:dyDescent="0.25">
      <c r="O5888" s="21">
        <v>33435</v>
      </c>
      <c r="P5888">
        <v>687.24</v>
      </c>
    </row>
    <row r="5889" spans="15:16" x14ac:dyDescent="0.25">
      <c r="O5889" s="21">
        <v>33436</v>
      </c>
      <c r="P5889">
        <v>680.45</v>
      </c>
    </row>
    <row r="5890" spans="15:16" x14ac:dyDescent="0.25">
      <c r="O5890" s="21">
        <v>33437</v>
      </c>
      <c r="P5890">
        <v>677.96</v>
      </c>
    </row>
    <row r="5891" spans="15:16" x14ac:dyDescent="0.25">
      <c r="O5891" s="21">
        <v>33438</v>
      </c>
      <c r="P5891">
        <v>679.46</v>
      </c>
    </row>
    <row r="5892" spans="15:16" x14ac:dyDescent="0.25">
      <c r="O5892" s="21">
        <v>33441</v>
      </c>
      <c r="P5892">
        <v>675.49</v>
      </c>
    </row>
    <row r="5893" spans="15:16" x14ac:dyDescent="0.25">
      <c r="O5893" s="21">
        <v>33442</v>
      </c>
      <c r="P5893">
        <v>680.58</v>
      </c>
    </row>
    <row r="5894" spans="15:16" x14ac:dyDescent="0.25">
      <c r="O5894" s="21">
        <v>33443</v>
      </c>
      <c r="P5894">
        <v>677.59</v>
      </c>
    </row>
    <row r="5895" spans="15:16" x14ac:dyDescent="0.25">
      <c r="O5895" s="21">
        <v>33444</v>
      </c>
      <c r="P5895">
        <v>672.46</v>
      </c>
    </row>
    <row r="5896" spans="15:16" x14ac:dyDescent="0.25">
      <c r="O5896" s="21">
        <v>33445</v>
      </c>
      <c r="P5896">
        <v>671.38</v>
      </c>
    </row>
    <row r="5897" spans="15:16" x14ac:dyDescent="0.25">
      <c r="O5897" s="21">
        <v>33448</v>
      </c>
      <c r="P5897">
        <v>667.02</v>
      </c>
    </row>
    <row r="5898" spans="15:16" x14ac:dyDescent="0.25">
      <c r="O5898" s="21">
        <v>33449</v>
      </c>
      <c r="P5898">
        <v>673.92</v>
      </c>
    </row>
    <row r="5899" spans="15:16" x14ac:dyDescent="0.25">
      <c r="O5899" s="21">
        <v>33450</v>
      </c>
      <c r="P5899">
        <v>676.53</v>
      </c>
    </row>
    <row r="5900" spans="15:16" x14ac:dyDescent="0.25">
      <c r="O5900" s="21">
        <v>33451</v>
      </c>
      <c r="P5900">
        <v>675.29</v>
      </c>
    </row>
    <row r="5901" spans="15:16" x14ac:dyDescent="0.25">
      <c r="O5901" s="21">
        <v>33452</v>
      </c>
      <c r="P5901">
        <v>669.85</v>
      </c>
    </row>
    <row r="5902" spans="15:16" x14ac:dyDescent="0.25">
      <c r="O5902" s="21">
        <v>33455</v>
      </c>
      <c r="P5902">
        <v>673.33</v>
      </c>
    </row>
    <row r="5903" spans="15:16" x14ac:dyDescent="0.25">
      <c r="O5903" s="21">
        <v>33456</v>
      </c>
      <c r="P5903">
        <v>670.62</v>
      </c>
    </row>
    <row r="5904" spans="15:16" x14ac:dyDescent="0.25">
      <c r="O5904" s="21">
        <v>33457</v>
      </c>
      <c r="P5904">
        <v>674</v>
      </c>
    </row>
    <row r="5905" spans="15:16" x14ac:dyDescent="0.25">
      <c r="O5905" s="21">
        <v>33458</v>
      </c>
      <c r="P5905">
        <v>677.30000000000007</v>
      </c>
    </row>
    <row r="5906" spans="15:16" x14ac:dyDescent="0.25">
      <c r="O5906" s="21">
        <v>33459</v>
      </c>
      <c r="P5906">
        <v>677.37</v>
      </c>
    </row>
    <row r="5907" spans="15:16" x14ac:dyDescent="0.25">
      <c r="O5907" s="21">
        <v>33462</v>
      </c>
      <c r="P5907">
        <v>675.89</v>
      </c>
    </row>
    <row r="5908" spans="15:16" x14ac:dyDescent="0.25">
      <c r="O5908" s="21">
        <v>33463</v>
      </c>
      <c r="P5908">
        <v>680.83</v>
      </c>
    </row>
    <row r="5909" spans="15:16" x14ac:dyDescent="0.25">
      <c r="O5909" s="21">
        <v>33464</v>
      </c>
      <c r="P5909">
        <v>680.37</v>
      </c>
    </row>
    <row r="5910" spans="15:16" x14ac:dyDescent="0.25">
      <c r="O5910" s="21">
        <v>33465</v>
      </c>
      <c r="P5910">
        <v>687.24</v>
      </c>
    </row>
    <row r="5911" spans="15:16" x14ac:dyDescent="0.25">
      <c r="O5911" s="21">
        <v>33466</v>
      </c>
      <c r="P5911">
        <v>685.54</v>
      </c>
    </row>
    <row r="5912" spans="15:16" x14ac:dyDescent="0.25">
      <c r="O5912" s="21">
        <v>33469</v>
      </c>
      <c r="P5912">
        <v>617.08000000000004</v>
      </c>
    </row>
    <row r="5913" spans="15:16" x14ac:dyDescent="0.25">
      <c r="O5913" s="21">
        <v>33470</v>
      </c>
      <c r="P5913">
        <v>633.46</v>
      </c>
    </row>
    <row r="5914" spans="15:16" x14ac:dyDescent="0.25">
      <c r="O5914" s="21">
        <v>33471</v>
      </c>
      <c r="P5914">
        <v>647.98</v>
      </c>
    </row>
    <row r="5915" spans="15:16" x14ac:dyDescent="0.25">
      <c r="O5915" s="21">
        <v>33472</v>
      </c>
      <c r="P5915">
        <v>674.56000000000006</v>
      </c>
    </row>
    <row r="5916" spans="15:16" x14ac:dyDescent="0.25">
      <c r="O5916" s="21">
        <v>33473</v>
      </c>
      <c r="P5916">
        <v>677.46</v>
      </c>
    </row>
    <row r="5917" spans="15:16" x14ac:dyDescent="0.25">
      <c r="O5917" s="21">
        <v>33476</v>
      </c>
      <c r="P5917">
        <v>688.21</v>
      </c>
    </row>
    <row r="5918" spans="15:16" x14ac:dyDescent="0.25">
      <c r="O5918" s="21">
        <v>33477</v>
      </c>
      <c r="P5918">
        <v>685.43000000000006</v>
      </c>
    </row>
    <row r="5919" spans="15:16" x14ac:dyDescent="0.25">
      <c r="O5919" s="21">
        <v>33478</v>
      </c>
      <c r="P5919">
        <v>685.7</v>
      </c>
    </row>
    <row r="5920" spans="15:16" x14ac:dyDescent="0.25">
      <c r="O5920" s="21">
        <v>33479</v>
      </c>
      <c r="P5920">
        <v>688.99</v>
      </c>
    </row>
    <row r="5921" spans="15:16" x14ac:dyDescent="0.25">
      <c r="O5921" s="21">
        <v>33480</v>
      </c>
      <c r="P5921">
        <v>686.26</v>
      </c>
    </row>
    <row r="5922" spans="15:16" x14ac:dyDescent="0.25">
      <c r="O5922" s="21">
        <v>33483</v>
      </c>
      <c r="P5922">
        <v>687.94</v>
      </c>
    </row>
    <row r="5923" spans="15:16" x14ac:dyDescent="0.25">
      <c r="O5923" s="21">
        <v>33484</v>
      </c>
      <c r="P5923">
        <v>687.30000000000007</v>
      </c>
    </row>
    <row r="5924" spans="15:16" x14ac:dyDescent="0.25">
      <c r="O5924" s="21">
        <v>33485</v>
      </c>
      <c r="P5924">
        <v>681.92</v>
      </c>
    </row>
    <row r="5925" spans="15:16" x14ac:dyDescent="0.25">
      <c r="O5925" s="21">
        <v>33486</v>
      </c>
      <c r="P5925">
        <v>681.57</v>
      </c>
    </row>
    <row r="5926" spans="15:16" x14ac:dyDescent="0.25">
      <c r="O5926" s="21">
        <v>33487</v>
      </c>
      <c r="P5926">
        <v>683</v>
      </c>
    </row>
    <row r="5927" spans="15:16" x14ac:dyDescent="0.25">
      <c r="O5927" s="21">
        <v>33490</v>
      </c>
      <c r="P5927">
        <v>678.37</v>
      </c>
    </row>
    <row r="5928" spans="15:16" x14ac:dyDescent="0.25">
      <c r="O5928" s="21">
        <v>33491</v>
      </c>
      <c r="P5928">
        <v>673.48</v>
      </c>
    </row>
    <row r="5929" spans="15:16" x14ac:dyDescent="0.25">
      <c r="O5929" s="21">
        <v>33492</v>
      </c>
      <c r="P5929">
        <v>675.64</v>
      </c>
    </row>
    <row r="5930" spans="15:16" x14ac:dyDescent="0.25">
      <c r="O5930" s="21">
        <v>33493</v>
      </c>
      <c r="P5930">
        <v>674.59</v>
      </c>
    </row>
    <row r="5931" spans="15:16" x14ac:dyDescent="0.25">
      <c r="O5931" s="21">
        <v>33494</v>
      </c>
      <c r="P5931">
        <v>678.1</v>
      </c>
    </row>
    <row r="5932" spans="15:16" x14ac:dyDescent="0.25">
      <c r="O5932" s="21">
        <v>33497</v>
      </c>
      <c r="P5932">
        <v>677.30000000000007</v>
      </c>
    </row>
    <row r="5933" spans="15:16" x14ac:dyDescent="0.25">
      <c r="O5933" s="21">
        <v>33498</v>
      </c>
      <c r="P5933">
        <v>676.6</v>
      </c>
    </row>
    <row r="5934" spans="15:16" x14ac:dyDescent="0.25">
      <c r="O5934" s="21">
        <v>33499</v>
      </c>
      <c r="P5934">
        <v>675.16</v>
      </c>
    </row>
    <row r="5935" spans="15:16" x14ac:dyDescent="0.25">
      <c r="O5935" s="21">
        <v>33500</v>
      </c>
      <c r="P5935">
        <v>671.29</v>
      </c>
    </row>
    <row r="5936" spans="15:16" x14ac:dyDescent="0.25">
      <c r="O5936" s="21">
        <v>33501</v>
      </c>
      <c r="P5936">
        <v>666.97</v>
      </c>
    </row>
    <row r="5937" spans="15:16" x14ac:dyDescent="0.25">
      <c r="O5937" s="21">
        <v>33504</v>
      </c>
      <c r="P5937">
        <v>667.43000000000006</v>
      </c>
    </row>
    <row r="5938" spans="15:16" x14ac:dyDescent="0.25">
      <c r="O5938" s="21">
        <v>33505</v>
      </c>
      <c r="P5938">
        <v>668.68000000000006</v>
      </c>
    </row>
    <row r="5939" spans="15:16" x14ac:dyDescent="0.25">
      <c r="O5939" s="21">
        <v>33506</v>
      </c>
      <c r="P5939">
        <v>672.93000000000006</v>
      </c>
    </row>
    <row r="5940" spans="15:16" x14ac:dyDescent="0.25">
      <c r="O5940" s="21">
        <v>33507</v>
      </c>
      <c r="P5940">
        <v>667.65</v>
      </c>
    </row>
    <row r="5941" spans="15:16" x14ac:dyDescent="0.25">
      <c r="O5941" s="21">
        <v>33508</v>
      </c>
      <c r="P5941">
        <v>664.07</v>
      </c>
    </row>
    <row r="5942" spans="15:16" x14ac:dyDescent="0.25">
      <c r="O5942" s="21">
        <v>33511</v>
      </c>
      <c r="P5942">
        <v>665.16</v>
      </c>
    </row>
    <row r="5943" spans="15:16" x14ac:dyDescent="0.25">
      <c r="O5943" s="21">
        <v>33512</v>
      </c>
      <c r="P5943">
        <v>664.78</v>
      </c>
    </row>
    <row r="5944" spans="15:16" x14ac:dyDescent="0.25">
      <c r="O5944" s="21">
        <v>33513</v>
      </c>
      <c r="P5944">
        <v>661.91</v>
      </c>
    </row>
    <row r="5945" spans="15:16" x14ac:dyDescent="0.25">
      <c r="O5945" s="21">
        <v>33514</v>
      </c>
      <c r="P5945">
        <v>661.91</v>
      </c>
    </row>
    <row r="5946" spans="15:16" x14ac:dyDescent="0.25">
      <c r="O5946" s="21">
        <v>33515</v>
      </c>
      <c r="P5946">
        <v>661.15</v>
      </c>
    </row>
    <row r="5947" spans="15:16" x14ac:dyDescent="0.25">
      <c r="O5947" s="21">
        <v>33518</v>
      </c>
      <c r="P5947">
        <v>658.04</v>
      </c>
    </row>
    <row r="5948" spans="15:16" x14ac:dyDescent="0.25">
      <c r="O5948" s="21">
        <v>33519</v>
      </c>
      <c r="P5948">
        <v>653.5</v>
      </c>
    </row>
    <row r="5949" spans="15:16" x14ac:dyDescent="0.25">
      <c r="O5949" s="21">
        <v>33520</v>
      </c>
      <c r="P5949">
        <v>650.56000000000006</v>
      </c>
    </row>
    <row r="5950" spans="15:16" x14ac:dyDescent="0.25">
      <c r="O5950" s="21">
        <v>33521</v>
      </c>
      <c r="P5950">
        <v>643.87</v>
      </c>
    </row>
    <row r="5951" spans="15:16" x14ac:dyDescent="0.25">
      <c r="O5951" s="21">
        <v>33522</v>
      </c>
      <c r="P5951">
        <v>647.44000000000005</v>
      </c>
    </row>
    <row r="5952" spans="15:16" x14ac:dyDescent="0.25">
      <c r="O5952" s="21">
        <v>33525</v>
      </c>
      <c r="P5952">
        <v>647.13</v>
      </c>
    </row>
    <row r="5953" spans="15:16" x14ac:dyDescent="0.25">
      <c r="O5953" s="21">
        <v>33526</v>
      </c>
      <c r="P5953">
        <v>653.76</v>
      </c>
    </row>
    <row r="5954" spans="15:16" x14ac:dyDescent="0.25">
      <c r="O5954" s="21">
        <v>33527</v>
      </c>
      <c r="P5954">
        <v>649.83000000000004</v>
      </c>
    </row>
    <row r="5955" spans="15:16" x14ac:dyDescent="0.25">
      <c r="O5955" s="21">
        <v>33528</v>
      </c>
      <c r="P5955">
        <v>639.9</v>
      </c>
    </row>
    <row r="5956" spans="15:16" x14ac:dyDescent="0.25">
      <c r="O5956" s="21">
        <v>33529</v>
      </c>
      <c r="P5956">
        <v>639.82000000000005</v>
      </c>
    </row>
    <row r="5957" spans="15:16" x14ac:dyDescent="0.25">
      <c r="O5957" s="21">
        <v>33532</v>
      </c>
      <c r="P5957">
        <v>646.06000000000006</v>
      </c>
    </row>
    <row r="5958" spans="15:16" x14ac:dyDescent="0.25">
      <c r="O5958" s="21">
        <v>33533</v>
      </c>
      <c r="P5958">
        <v>650.27</v>
      </c>
    </row>
    <row r="5959" spans="15:16" x14ac:dyDescent="0.25">
      <c r="O5959" s="21">
        <v>33534</v>
      </c>
      <c r="P5959">
        <v>655.09</v>
      </c>
    </row>
    <row r="5960" spans="15:16" x14ac:dyDescent="0.25">
      <c r="O5960" s="21">
        <v>33535</v>
      </c>
      <c r="P5960">
        <v>653.77</v>
      </c>
    </row>
    <row r="5961" spans="15:16" x14ac:dyDescent="0.25">
      <c r="O5961" s="21">
        <v>33536</v>
      </c>
      <c r="P5961">
        <v>649.11</v>
      </c>
    </row>
    <row r="5962" spans="15:16" x14ac:dyDescent="0.25">
      <c r="O5962" s="21">
        <v>33539</v>
      </c>
      <c r="P5962">
        <v>647.99</v>
      </c>
    </row>
    <row r="5963" spans="15:16" x14ac:dyDescent="0.25">
      <c r="O5963" s="21">
        <v>33540</v>
      </c>
      <c r="P5963">
        <v>655.13</v>
      </c>
    </row>
    <row r="5964" spans="15:16" x14ac:dyDescent="0.25">
      <c r="O5964" s="21">
        <v>33541</v>
      </c>
      <c r="P5964">
        <v>656.83</v>
      </c>
    </row>
    <row r="5965" spans="15:16" x14ac:dyDescent="0.25">
      <c r="O5965" s="21">
        <v>33542</v>
      </c>
      <c r="P5965">
        <v>652.73</v>
      </c>
    </row>
    <row r="5966" spans="15:16" x14ac:dyDescent="0.25">
      <c r="O5966" s="21">
        <v>33543</v>
      </c>
      <c r="P5966">
        <v>649.11</v>
      </c>
    </row>
    <row r="5967" spans="15:16" x14ac:dyDescent="0.25">
      <c r="O5967" s="21">
        <v>33546</v>
      </c>
      <c r="P5967">
        <v>649.47</v>
      </c>
    </row>
    <row r="5968" spans="15:16" x14ac:dyDescent="0.25">
      <c r="O5968" s="21">
        <v>33547</v>
      </c>
      <c r="P5968">
        <v>651.85</v>
      </c>
    </row>
    <row r="5969" spans="15:16" x14ac:dyDescent="0.25">
      <c r="O5969" s="21">
        <v>33548</v>
      </c>
      <c r="P5969">
        <v>651.31000000000006</v>
      </c>
    </row>
    <row r="5970" spans="15:16" x14ac:dyDescent="0.25">
      <c r="O5970" s="21">
        <v>33549</v>
      </c>
      <c r="P5970">
        <v>650.89</v>
      </c>
    </row>
    <row r="5971" spans="15:16" x14ac:dyDescent="0.25">
      <c r="O5971" s="21">
        <v>33550</v>
      </c>
      <c r="P5971">
        <v>660.31000000000006</v>
      </c>
    </row>
    <row r="5972" spans="15:16" x14ac:dyDescent="0.25">
      <c r="O5972" s="21">
        <v>33553</v>
      </c>
      <c r="P5972">
        <v>663.4</v>
      </c>
    </row>
    <row r="5973" spans="15:16" x14ac:dyDescent="0.25">
      <c r="O5973" s="21">
        <v>33554</v>
      </c>
      <c r="P5973">
        <v>666.39</v>
      </c>
    </row>
    <row r="5974" spans="15:16" x14ac:dyDescent="0.25">
      <c r="O5974" s="21">
        <v>33555</v>
      </c>
      <c r="P5974">
        <v>665.28</v>
      </c>
    </row>
    <row r="5975" spans="15:16" x14ac:dyDescent="0.25">
      <c r="O5975" s="21">
        <v>33556</v>
      </c>
      <c r="P5975">
        <v>663.94</v>
      </c>
    </row>
    <row r="5976" spans="15:16" x14ac:dyDescent="0.25">
      <c r="O5976" s="21">
        <v>33557</v>
      </c>
      <c r="P5976">
        <v>668.16</v>
      </c>
    </row>
    <row r="5977" spans="15:16" x14ac:dyDescent="0.25">
      <c r="O5977" s="21">
        <v>33560</v>
      </c>
      <c r="P5977">
        <v>658.98</v>
      </c>
    </row>
    <row r="5978" spans="15:16" x14ac:dyDescent="0.25">
      <c r="O5978" s="21">
        <v>33561</v>
      </c>
      <c r="P5978">
        <v>658.79</v>
      </c>
    </row>
    <row r="5979" spans="15:16" x14ac:dyDescent="0.25">
      <c r="O5979" s="21">
        <v>33562</v>
      </c>
      <c r="P5979">
        <v>658.79</v>
      </c>
    </row>
    <row r="5980" spans="15:16" x14ac:dyDescent="0.25">
      <c r="O5980" s="21">
        <v>33563</v>
      </c>
      <c r="P5980">
        <v>656.73</v>
      </c>
    </row>
    <row r="5981" spans="15:16" x14ac:dyDescent="0.25">
      <c r="O5981" s="21">
        <v>33564</v>
      </c>
      <c r="P5981">
        <v>659.09</v>
      </c>
    </row>
    <row r="5982" spans="15:16" x14ac:dyDescent="0.25">
      <c r="O5982" s="21">
        <v>33567</v>
      </c>
      <c r="P5982">
        <v>652.85</v>
      </c>
    </row>
    <row r="5983" spans="15:16" x14ac:dyDescent="0.25">
      <c r="O5983" s="21">
        <v>33568</v>
      </c>
      <c r="P5983">
        <v>656.65</v>
      </c>
    </row>
    <row r="5984" spans="15:16" x14ac:dyDescent="0.25">
      <c r="O5984" s="21">
        <v>33569</v>
      </c>
      <c r="P5984">
        <v>653.11</v>
      </c>
    </row>
    <row r="5985" spans="15:16" x14ac:dyDescent="0.25">
      <c r="O5985" s="21">
        <v>33570</v>
      </c>
      <c r="P5985">
        <v>650.82000000000005</v>
      </c>
    </row>
    <row r="5986" spans="15:16" x14ac:dyDescent="0.25">
      <c r="O5986" s="21">
        <v>33571</v>
      </c>
      <c r="P5986">
        <v>642.82000000000005</v>
      </c>
    </row>
    <row r="5987" spans="15:16" x14ac:dyDescent="0.25">
      <c r="O5987" s="21">
        <v>33574</v>
      </c>
      <c r="P5987">
        <v>633.71</v>
      </c>
    </row>
    <row r="5988" spans="15:16" x14ac:dyDescent="0.25">
      <c r="O5988" s="21">
        <v>33575</v>
      </c>
      <c r="P5988">
        <v>635.07000000000005</v>
      </c>
    </row>
    <row r="5989" spans="15:16" x14ac:dyDescent="0.25">
      <c r="O5989" s="21">
        <v>33576</v>
      </c>
      <c r="P5989">
        <v>641.47</v>
      </c>
    </row>
    <row r="5990" spans="15:16" x14ac:dyDescent="0.25">
      <c r="O5990" s="21">
        <v>33577</v>
      </c>
      <c r="P5990">
        <v>636.1</v>
      </c>
    </row>
    <row r="5991" spans="15:16" x14ac:dyDescent="0.25">
      <c r="O5991" s="21">
        <v>33578</v>
      </c>
      <c r="P5991">
        <v>638.02</v>
      </c>
    </row>
    <row r="5992" spans="15:16" x14ac:dyDescent="0.25">
      <c r="O5992" s="21">
        <v>33581</v>
      </c>
      <c r="P5992">
        <v>638.77</v>
      </c>
    </row>
    <row r="5993" spans="15:16" x14ac:dyDescent="0.25">
      <c r="O5993" s="21">
        <v>33582</v>
      </c>
      <c r="P5993">
        <v>633.13</v>
      </c>
    </row>
    <row r="5994" spans="15:16" x14ac:dyDescent="0.25">
      <c r="O5994" s="21">
        <v>33583</v>
      </c>
      <c r="P5994">
        <v>628.22</v>
      </c>
    </row>
    <row r="5995" spans="15:16" x14ac:dyDescent="0.25">
      <c r="O5995" s="21">
        <v>33584</v>
      </c>
      <c r="P5995">
        <v>629.45000000000005</v>
      </c>
    </row>
    <row r="5996" spans="15:16" x14ac:dyDescent="0.25">
      <c r="O5996" s="21">
        <v>33585</v>
      </c>
      <c r="P5996">
        <v>633.72</v>
      </c>
    </row>
    <row r="5997" spans="15:16" x14ac:dyDescent="0.25">
      <c r="O5997" s="21">
        <v>33588</v>
      </c>
      <c r="P5997">
        <v>632.08000000000004</v>
      </c>
    </row>
    <row r="5998" spans="15:16" x14ac:dyDescent="0.25">
      <c r="O5998" s="21">
        <v>33589</v>
      </c>
      <c r="P5998">
        <v>633.34</v>
      </c>
    </row>
    <row r="5999" spans="15:16" x14ac:dyDescent="0.25">
      <c r="O5999" s="21">
        <v>33590</v>
      </c>
      <c r="P5999">
        <v>638.79</v>
      </c>
    </row>
    <row r="6000" spans="15:16" x14ac:dyDescent="0.25">
      <c r="O6000" s="21">
        <v>33591</v>
      </c>
      <c r="P6000">
        <v>636.11</v>
      </c>
    </row>
    <row r="6001" spans="15:16" x14ac:dyDescent="0.25">
      <c r="O6001" s="21">
        <v>33592</v>
      </c>
      <c r="P6001">
        <v>629.37</v>
      </c>
    </row>
    <row r="6002" spans="15:16" x14ac:dyDescent="0.25">
      <c r="O6002" s="21">
        <v>33595</v>
      </c>
      <c r="P6002">
        <v>626.75</v>
      </c>
    </row>
    <row r="6003" spans="15:16" x14ac:dyDescent="0.25">
      <c r="O6003" s="21">
        <v>33596</v>
      </c>
      <c r="P6003">
        <v>626.75</v>
      </c>
    </row>
    <row r="6004" spans="15:16" x14ac:dyDescent="0.25">
      <c r="O6004" s="21">
        <v>33597</v>
      </c>
      <c r="P6004">
        <v>626.75</v>
      </c>
    </row>
    <row r="6005" spans="15:16" x14ac:dyDescent="0.25">
      <c r="O6005" s="21">
        <v>33598</v>
      </c>
      <c r="P6005">
        <v>626.75</v>
      </c>
    </row>
    <row r="6006" spans="15:16" x14ac:dyDescent="0.25">
      <c r="O6006" s="21">
        <v>33599</v>
      </c>
      <c r="P6006">
        <v>636.91</v>
      </c>
    </row>
    <row r="6007" spans="15:16" x14ac:dyDescent="0.25">
      <c r="O6007" s="21">
        <v>33602</v>
      </c>
      <c r="P6007">
        <v>640.31000000000006</v>
      </c>
    </row>
    <row r="6008" spans="15:16" x14ac:dyDescent="0.25">
      <c r="O6008" s="21">
        <v>33603</v>
      </c>
      <c r="P6008">
        <v>640.31000000000006</v>
      </c>
    </row>
    <row r="6009" spans="15:16" x14ac:dyDescent="0.25">
      <c r="O6009" s="21">
        <v>33604</v>
      </c>
      <c r="P6009">
        <v>640.31000000000006</v>
      </c>
    </row>
    <row r="6010" spans="15:16" x14ac:dyDescent="0.25">
      <c r="O6010" s="21">
        <v>33605</v>
      </c>
      <c r="P6010">
        <v>651.91999999999996</v>
      </c>
    </row>
    <row r="6011" spans="15:16" x14ac:dyDescent="0.25">
      <c r="O6011" s="21">
        <v>33606</v>
      </c>
      <c r="P6011">
        <v>653.19000000000005</v>
      </c>
    </row>
    <row r="6012" spans="15:16" x14ac:dyDescent="0.25">
      <c r="O6012" s="21">
        <v>33609</v>
      </c>
      <c r="P6012">
        <v>652.6</v>
      </c>
    </row>
    <row r="6013" spans="15:16" x14ac:dyDescent="0.25">
      <c r="O6013" s="21">
        <v>33610</v>
      </c>
      <c r="P6013">
        <v>648.88</v>
      </c>
    </row>
    <row r="6014" spans="15:16" x14ac:dyDescent="0.25">
      <c r="O6014" s="21">
        <v>33611</v>
      </c>
      <c r="P6014">
        <v>643.26</v>
      </c>
    </row>
    <row r="6015" spans="15:16" x14ac:dyDescent="0.25">
      <c r="O6015" s="21">
        <v>33612</v>
      </c>
      <c r="P6015">
        <v>645.33000000000004</v>
      </c>
    </row>
    <row r="6016" spans="15:16" x14ac:dyDescent="0.25">
      <c r="O6016" s="21">
        <v>33613</v>
      </c>
      <c r="P6016">
        <v>652.51</v>
      </c>
    </row>
    <row r="6017" spans="15:16" x14ac:dyDescent="0.25">
      <c r="O6017" s="21">
        <v>33616</v>
      </c>
      <c r="P6017">
        <v>658.69</v>
      </c>
    </row>
    <row r="6018" spans="15:16" x14ac:dyDescent="0.25">
      <c r="O6018" s="21">
        <v>33617</v>
      </c>
      <c r="P6018">
        <v>658.53</v>
      </c>
    </row>
    <row r="6019" spans="15:16" x14ac:dyDescent="0.25">
      <c r="O6019" s="21">
        <v>33618</v>
      </c>
      <c r="P6019">
        <v>672.67</v>
      </c>
    </row>
    <row r="6020" spans="15:16" x14ac:dyDescent="0.25">
      <c r="O6020" s="21">
        <v>33619</v>
      </c>
      <c r="P6020">
        <v>676.01</v>
      </c>
    </row>
    <row r="6021" spans="15:16" x14ac:dyDescent="0.25">
      <c r="O6021" s="21">
        <v>33620</v>
      </c>
      <c r="P6021">
        <v>678.64</v>
      </c>
    </row>
    <row r="6022" spans="15:16" x14ac:dyDescent="0.25">
      <c r="O6022" s="21">
        <v>33623</v>
      </c>
      <c r="P6022">
        <v>677.06000000000006</v>
      </c>
    </row>
    <row r="6023" spans="15:16" x14ac:dyDescent="0.25">
      <c r="O6023" s="21">
        <v>33624</v>
      </c>
      <c r="P6023">
        <v>687.2</v>
      </c>
    </row>
    <row r="6024" spans="15:16" x14ac:dyDescent="0.25">
      <c r="O6024" s="21">
        <v>33625</v>
      </c>
      <c r="P6024">
        <v>685.12</v>
      </c>
    </row>
    <row r="6025" spans="15:16" x14ac:dyDescent="0.25">
      <c r="O6025" s="21">
        <v>33626</v>
      </c>
      <c r="P6025">
        <v>680.83</v>
      </c>
    </row>
    <row r="6026" spans="15:16" x14ac:dyDescent="0.25">
      <c r="O6026" s="21">
        <v>33627</v>
      </c>
      <c r="P6026">
        <v>677.53</v>
      </c>
    </row>
    <row r="6027" spans="15:16" x14ac:dyDescent="0.25">
      <c r="O6027" s="21">
        <v>33630</v>
      </c>
      <c r="P6027">
        <v>684.2</v>
      </c>
    </row>
    <row r="6028" spans="15:16" x14ac:dyDescent="0.25">
      <c r="O6028" s="21">
        <v>33631</v>
      </c>
      <c r="P6028">
        <v>682.58</v>
      </c>
    </row>
    <row r="6029" spans="15:16" x14ac:dyDescent="0.25">
      <c r="O6029" s="21">
        <v>33632</v>
      </c>
      <c r="P6029">
        <v>680.93000000000006</v>
      </c>
    </row>
    <row r="6030" spans="15:16" x14ac:dyDescent="0.25">
      <c r="O6030" s="21">
        <v>33633</v>
      </c>
      <c r="P6030">
        <v>679.34</v>
      </c>
    </row>
    <row r="6031" spans="15:16" x14ac:dyDescent="0.25">
      <c r="O6031" s="21">
        <v>33634</v>
      </c>
      <c r="P6031">
        <v>683.17</v>
      </c>
    </row>
    <row r="6032" spans="15:16" x14ac:dyDescent="0.25">
      <c r="O6032" s="21">
        <v>33637</v>
      </c>
      <c r="P6032">
        <v>688.69</v>
      </c>
    </row>
    <row r="6033" spans="15:16" x14ac:dyDescent="0.25">
      <c r="O6033" s="21">
        <v>33638</v>
      </c>
      <c r="P6033">
        <v>683.73</v>
      </c>
    </row>
    <row r="6034" spans="15:16" x14ac:dyDescent="0.25">
      <c r="O6034" s="21">
        <v>33639</v>
      </c>
      <c r="P6034">
        <v>687.16</v>
      </c>
    </row>
    <row r="6035" spans="15:16" x14ac:dyDescent="0.25">
      <c r="O6035" s="21">
        <v>33640</v>
      </c>
      <c r="P6035">
        <v>689.15</v>
      </c>
    </row>
    <row r="6036" spans="15:16" x14ac:dyDescent="0.25">
      <c r="O6036" s="21">
        <v>33641</v>
      </c>
      <c r="P6036">
        <v>687.4</v>
      </c>
    </row>
    <row r="6037" spans="15:16" x14ac:dyDescent="0.25">
      <c r="O6037" s="21">
        <v>33644</v>
      </c>
      <c r="P6037">
        <v>686.53</v>
      </c>
    </row>
    <row r="6038" spans="15:16" x14ac:dyDescent="0.25">
      <c r="O6038" s="21">
        <v>33645</v>
      </c>
      <c r="P6038">
        <v>688.72</v>
      </c>
    </row>
    <row r="6039" spans="15:16" x14ac:dyDescent="0.25">
      <c r="O6039" s="21">
        <v>33646</v>
      </c>
      <c r="P6039">
        <v>684.09</v>
      </c>
    </row>
    <row r="6040" spans="15:16" x14ac:dyDescent="0.25">
      <c r="O6040" s="21">
        <v>33647</v>
      </c>
      <c r="P6040">
        <v>687.24</v>
      </c>
    </row>
    <row r="6041" spans="15:16" x14ac:dyDescent="0.25">
      <c r="O6041" s="21">
        <v>33648</v>
      </c>
      <c r="P6041">
        <v>685.61</v>
      </c>
    </row>
    <row r="6042" spans="15:16" x14ac:dyDescent="0.25">
      <c r="O6042" s="21">
        <v>33651</v>
      </c>
      <c r="P6042">
        <v>685.61</v>
      </c>
    </row>
    <row r="6043" spans="15:16" x14ac:dyDescent="0.25">
      <c r="O6043" s="21">
        <v>33652</v>
      </c>
      <c r="P6043">
        <v>691.1</v>
      </c>
    </row>
    <row r="6044" spans="15:16" x14ac:dyDescent="0.25">
      <c r="O6044" s="21">
        <v>33653</v>
      </c>
      <c r="P6044">
        <v>689.48</v>
      </c>
    </row>
    <row r="6045" spans="15:16" x14ac:dyDescent="0.25">
      <c r="O6045" s="21">
        <v>33654</v>
      </c>
      <c r="P6045">
        <v>694.05000000000007</v>
      </c>
    </row>
    <row r="6046" spans="15:16" x14ac:dyDescent="0.25">
      <c r="O6046" s="21">
        <v>33655</v>
      </c>
      <c r="P6046">
        <v>696.66</v>
      </c>
    </row>
    <row r="6047" spans="15:16" x14ac:dyDescent="0.25">
      <c r="O6047" s="21">
        <v>33658</v>
      </c>
      <c r="P6047">
        <v>701.98</v>
      </c>
    </row>
    <row r="6048" spans="15:16" x14ac:dyDescent="0.25">
      <c r="O6048" s="21">
        <v>33659</v>
      </c>
      <c r="P6048">
        <v>701.69</v>
      </c>
    </row>
    <row r="6049" spans="15:16" x14ac:dyDescent="0.25">
      <c r="O6049" s="21">
        <v>33660</v>
      </c>
      <c r="P6049">
        <v>704.29</v>
      </c>
    </row>
    <row r="6050" spans="15:16" x14ac:dyDescent="0.25">
      <c r="O6050" s="21">
        <v>33661</v>
      </c>
      <c r="P6050">
        <v>708.76</v>
      </c>
    </row>
    <row r="6051" spans="15:16" x14ac:dyDescent="0.25">
      <c r="O6051" s="21">
        <v>33662</v>
      </c>
      <c r="P6051">
        <v>709.75</v>
      </c>
    </row>
    <row r="6052" spans="15:16" x14ac:dyDescent="0.25">
      <c r="O6052" s="21">
        <v>33665</v>
      </c>
      <c r="P6052">
        <v>709.29</v>
      </c>
    </row>
    <row r="6053" spans="15:16" x14ac:dyDescent="0.25">
      <c r="O6053" s="21">
        <v>33666</v>
      </c>
      <c r="P6053">
        <v>715.44</v>
      </c>
    </row>
    <row r="6054" spans="15:16" x14ac:dyDescent="0.25">
      <c r="O6054" s="21">
        <v>33667</v>
      </c>
      <c r="P6054">
        <v>714.97</v>
      </c>
    </row>
    <row r="6055" spans="15:16" x14ac:dyDescent="0.25">
      <c r="O6055" s="21">
        <v>33668</v>
      </c>
      <c r="P6055">
        <v>714.36</v>
      </c>
    </row>
    <row r="6056" spans="15:16" x14ac:dyDescent="0.25">
      <c r="O6056" s="21">
        <v>33669</v>
      </c>
      <c r="P6056">
        <v>711.73</v>
      </c>
    </row>
    <row r="6057" spans="15:16" x14ac:dyDescent="0.25">
      <c r="O6057" s="21">
        <v>33672</v>
      </c>
      <c r="P6057">
        <v>710.55000000000007</v>
      </c>
    </row>
    <row r="6058" spans="15:16" x14ac:dyDescent="0.25">
      <c r="O6058" s="21">
        <v>33673</v>
      </c>
      <c r="P6058">
        <v>711.52</v>
      </c>
    </row>
    <row r="6059" spans="15:16" x14ac:dyDescent="0.25">
      <c r="O6059" s="21">
        <v>33674</v>
      </c>
      <c r="P6059">
        <v>708.23</v>
      </c>
    </row>
    <row r="6060" spans="15:16" x14ac:dyDescent="0.25">
      <c r="O6060" s="21">
        <v>33675</v>
      </c>
      <c r="P6060">
        <v>703.83</v>
      </c>
    </row>
    <row r="6061" spans="15:16" x14ac:dyDescent="0.25">
      <c r="O6061" s="21">
        <v>33676</v>
      </c>
      <c r="P6061">
        <v>703.82</v>
      </c>
    </row>
    <row r="6062" spans="15:16" x14ac:dyDescent="0.25">
      <c r="O6062" s="21">
        <v>33679</v>
      </c>
      <c r="P6062">
        <v>700.7</v>
      </c>
    </row>
    <row r="6063" spans="15:16" x14ac:dyDescent="0.25">
      <c r="O6063" s="21">
        <v>33680</v>
      </c>
      <c r="P6063">
        <v>702.27</v>
      </c>
    </row>
    <row r="6064" spans="15:16" x14ac:dyDescent="0.25">
      <c r="O6064" s="21">
        <v>33681</v>
      </c>
      <c r="P6064">
        <v>704.45</v>
      </c>
    </row>
    <row r="6065" spans="15:16" x14ac:dyDescent="0.25">
      <c r="O6065" s="21">
        <v>33682</v>
      </c>
      <c r="P6065">
        <v>700.79</v>
      </c>
    </row>
    <row r="6066" spans="15:16" x14ac:dyDescent="0.25">
      <c r="O6066" s="21">
        <v>33683</v>
      </c>
      <c r="P6066">
        <v>704.44</v>
      </c>
    </row>
    <row r="6067" spans="15:16" x14ac:dyDescent="0.25">
      <c r="O6067" s="21">
        <v>33686</v>
      </c>
      <c r="P6067">
        <v>699.13</v>
      </c>
    </row>
    <row r="6068" spans="15:16" x14ac:dyDescent="0.25">
      <c r="O6068" s="21">
        <v>33687</v>
      </c>
      <c r="P6068">
        <v>694.94</v>
      </c>
    </row>
    <row r="6069" spans="15:16" x14ac:dyDescent="0.25">
      <c r="O6069" s="21">
        <v>33688</v>
      </c>
      <c r="P6069">
        <v>698.47</v>
      </c>
    </row>
    <row r="6070" spans="15:16" x14ac:dyDescent="0.25">
      <c r="O6070" s="21">
        <v>33689</v>
      </c>
      <c r="P6070">
        <v>698.21</v>
      </c>
    </row>
    <row r="6071" spans="15:16" x14ac:dyDescent="0.25">
      <c r="O6071" s="21">
        <v>33690</v>
      </c>
      <c r="P6071">
        <v>696.19</v>
      </c>
    </row>
    <row r="6072" spans="15:16" x14ac:dyDescent="0.25">
      <c r="O6072" s="21">
        <v>33693</v>
      </c>
      <c r="P6072">
        <v>695.85</v>
      </c>
    </row>
    <row r="6073" spans="15:16" x14ac:dyDescent="0.25">
      <c r="O6073" s="21">
        <v>33694</v>
      </c>
      <c r="P6073">
        <v>699.86</v>
      </c>
    </row>
    <row r="6074" spans="15:16" x14ac:dyDescent="0.25">
      <c r="O6074" s="21">
        <v>33695</v>
      </c>
      <c r="P6074">
        <v>698.95</v>
      </c>
    </row>
    <row r="6075" spans="15:16" x14ac:dyDescent="0.25">
      <c r="O6075" s="21">
        <v>33696</v>
      </c>
      <c r="P6075">
        <v>700.95</v>
      </c>
    </row>
    <row r="6076" spans="15:16" x14ac:dyDescent="0.25">
      <c r="O6076" s="21">
        <v>33697</v>
      </c>
      <c r="P6076">
        <v>702.24</v>
      </c>
    </row>
    <row r="6077" spans="15:16" x14ac:dyDescent="0.25">
      <c r="O6077" s="21">
        <v>33700</v>
      </c>
      <c r="P6077">
        <v>706.02</v>
      </c>
    </row>
    <row r="6078" spans="15:16" x14ac:dyDescent="0.25">
      <c r="O6078" s="21">
        <v>33701</v>
      </c>
      <c r="P6078">
        <v>711.49</v>
      </c>
    </row>
    <row r="6079" spans="15:16" x14ac:dyDescent="0.25">
      <c r="O6079" s="21">
        <v>33702</v>
      </c>
      <c r="P6079">
        <v>702.06000000000006</v>
      </c>
    </row>
    <row r="6080" spans="15:16" x14ac:dyDescent="0.25">
      <c r="O6080" s="21">
        <v>33703</v>
      </c>
      <c r="P6080">
        <v>698.65</v>
      </c>
    </row>
    <row r="6081" spans="15:16" x14ac:dyDescent="0.25">
      <c r="O6081" s="21">
        <v>33704</v>
      </c>
      <c r="P6081">
        <v>706.67</v>
      </c>
    </row>
    <row r="6082" spans="15:16" x14ac:dyDescent="0.25">
      <c r="O6082" s="21">
        <v>33707</v>
      </c>
      <c r="P6082">
        <v>706.83</v>
      </c>
    </row>
    <row r="6083" spans="15:16" x14ac:dyDescent="0.25">
      <c r="O6083" s="21">
        <v>33708</v>
      </c>
      <c r="P6083">
        <v>707.12</v>
      </c>
    </row>
    <row r="6084" spans="15:16" x14ac:dyDescent="0.25">
      <c r="O6084" s="21">
        <v>33709</v>
      </c>
      <c r="P6084">
        <v>709.09</v>
      </c>
    </row>
    <row r="6085" spans="15:16" x14ac:dyDescent="0.25">
      <c r="O6085" s="21">
        <v>33710</v>
      </c>
      <c r="P6085">
        <v>711.16</v>
      </c>
    </row>
    <row r="6086" spans="15:16" x14ac:dyDescent="0.25">
      <c r="O6086" s="21">
        <v>33711</v>
      </c>
      <c r="P6086">
        <v>711.16</v>
      </c>
    </row>
    <row r="6087" spans="15:16" x14ac:dyDescent="0.25">
      <c r="O6087" s="21">
        <v>33714</v>
      </c>
      <c r="P6087">
        <v>711.16</v>
      </c>
    </row>
    <row r="6088" spans="15:16" x14ac:dyDescent="0.25">
      <c r="O6088" s="21">
        <v>33715</v>
      </c>
      <c r="P6088">
        <v>711.48</v>
      </c>
    </row>
    <row r="6089" spans="15:16" x14ac:dyDescent="0.25">
      <c r="O6089" s="21">
        <v>33716</v>
      </c>
      <c r="P6089">
        <v>713.88</v>
      </c>
    </row>
    <row r="6090" spans="15:16" x14ac:dyDescent="0.25">
      <c r="O6090" s="21">
        <v>33717</v>
      </c>
      <c r="P6090">
        <v>714.57</v>
      </c>
    </row>
    <row r="6091" spans="15:16" x14ac:dyDescent="0.25">
      <c r="O6091" s="21">
        <v>33718</v>
      </c>
      <c r="P6091">
        <v>710.81000000000006</v>
      </c>
    </row>
    <row r="6092" spans="15:16" x14ac:dyDescent="0.25">
      <c r="O6092" s="21">
        <v>33721</v>
      </c>
      <c r="P6092">
        <v>708.46</v>
      </c>
    </row>
    <row r="6093" spans="15:16" x14ac:dyDescent="0.25">
      <c r="O6093" s="21">
        <v>33722</v>
      </c>
      <c r="P6093">
        <v>706.33</v>
      </c>
    </row>
    <row r="6094" spans="15:16" x14ac:dyDescent="0.25">
      <c r="O6094" s="21">
        <v>33723</v>
      </c>
      <c r="P6094">
        <v>703.09</v>
      </c>
    </row>
    <row r="6095" spans="15:16" x14ac:dyDescent="0.25">
      <c r="O6095" s="21">
        <v>33724</v>
      </c>
      <c r="P6095">
        <v>700.99</v>
      </c>
    </row>
    <row r="6096" spans="15:16" x14ac:dyDescent="0.25">
      <c r="O6096" s="21">
        <v>33725</v>
      </c>
      <c r="P6096">
        <v>700.99</v>
      </c>
    </row>
    <row r="6097" spans="15:16" x14ac:dyDescent="0.25">
      <c r="O6097" s="21">
        <v>33728</v>
      </c>
      <c r="P6097">
        <v>699.29</v>
      </c>
    </row>
    <row r="6098" spans="15:16" x14ac:dyDescent="0.25">
      <c r="O6098" s="21">
        <v>33729</v>
      </c>
      <c r="P6098">
        <v>698</v>
      </c>
    </row>
    <row r="6099" spans="15:16" x14ac:dyDescent="0.25">
      <c r="O6099" s="21">
        <v>33730</v>
      </c>
      <c r="P6099">
        <v>704.7</v>
      </c>
    </row>
    <row r="6100" spans="15:16" x14ac:dyDescent="0.25">
      <c r="O6100" s="21">
        <v>33731</v>
      </c>
      <c r="P6100">
        <v>706.80000000000007</v>
      </c>
    </row>
    <row r="6101" spans="15:16" x14ac:dyDescent="0.25">
      <c r="O6101" s="21">
        <v>33732</v>
      </c>
      <c r="P6101">
        <v>706.62</v>
      </c>
    </row>
    <row r="6102" spans="15:16" x14ac:dyDescent="0.25">
      <c r="O6102" s="21">
        <v>33735</v>
      </c>
      <c r="P6102">
        <v>707.92</v>
      </c>
    </row>
    <row r="6103" spans="15:16" x14ac:dyDescent="0.25">
      <c r="O6103" s="21">
        <v>33736</v>
      </c>
      <c r="P6103">
        <v>706.82</v>
      </c>
    </row>
    <row r="6104" spans="15:16" x14ac:dyDescent="0.25">
      <c r="O6104" s="21">
        <v>33737</v>
      </c>
      <c r="P6104">
        <v>706.98</v>
      </c>
    </row>
    <row r="6105" spans="15:16" x14ac:dyDescent="0.25">
      <c r="O6105" s="21">
        <v>33738</v>
      </c>
      <c r="P6105">
        <v>704.05000000000007</v>
      </c>
    </row>
    <row r="6106" spans="15:16" x14ac:dyDescent="0.25">
      <c r="O6106" s="21">
        <v>33739</v>
      </c>
      <c r="P6106">
        <v>700.17</v>
      </c>
    </row>
    <row r="6107" spans="15:16" x14ac:dyDescent="0.25">
      <c r="O6107" s="21">
        <v>33742</v>
      </c>
      <c r="P6107">
        <v>708.13</v>
      </c>
    </row>
    <row r="6108" spans="15:16" x14ac:dyDescent="0.25">
      <c r="O6108" s="21">
        <v>33743</v>
      </c>
      <c r="P6108">
        <v>710.56000000000006</v>
      </c>
    </row>
    <row r="6109" spans="15:16" x14ac:dyDescent="0.25">
      <c r="O6109" s="21">
        <v>33744</v>
      </c>
      <c r="P6109">
        <v>717.4</v>
      </c>
    </row>
    <row r="6110" spans="15:16" x14ac:dyDescent="0.25">
      <c r="O6110" s="21">
        <v>33745</v>
      </c>
      <c r="P6110">
        <v>719.29</v>
      </c>
    </row>
    <row r="6111" spans="15:16" x14ac:dyDescent="0.25">
      <c r="O6111" s="21">
        <v>33746</v>
      </c>
      <c r="P6111">
        <v>722.03</v>
      </c>
    </row>
    <row r="6112" spans="15:16" x14ac:dyDescent="0.25">
      <c r="O6112" s="21">
        <v>33749</v>
      </c>
      <c r="P6112">
        <v>725.01</v>
      </c>
    </row>
    <row r="6113" spans="15:16" x14ac:dyDescent="0.25">
      <c r="O6113" s="21">
        <v>33750</v>
      </c>
      <c r="P6113">
        <v>725.26</v>
      </c>
    </row>
    <row r="6114" spans="15:16" x14ac:dyDescent="0.25">
      <c r="O6114" s="21">
        <v>33751</v>
      </c>
      <c r="P6114">
        <v>718.82</v>
      </c>
    </row>
    <row r="6115" spans="15:16" x14ac:dyDescent="0.25">
      <c r="O6115" s="21">
        <v>33752</v>
      </c>
      <c r="P6115">
        <v>718.82</v>
      </c>
    </row>
    <row r="6116" spans="15:16" x14ac:dyDescent="0.25">
      <c r="O6116" s="21">
        <v>33753</v>
      </c>
      <c r="P6116">
        <v>721.17</v>
      </c>
    </row>
    <row r="6117" spans="15:16" x14ac:dyDescent="0.25">
      <c r="O6117" s="21">
        <v>33756</v>
      </c>
      <c r="P6117">
        <v>718.34</v>
      </c>
    </row>
    <row r="6118" spans="15:16" x14ac:dyDescent="0.25">
      <c r="O6118" s="21">
        <v>33757</v>
      </c>
      <c r="P6118">
        <v>718.22</v>
      </c>
    </row>
    <row r="6119" spans="15:16" x14ac:dyDescent="0.25">
      <c r="O6119" s="21">
        <v>33758</v>
      </c>
      <c r="P6119">
        <v>719.06000000000006</v>
      </c>
    </row>
    <row r="6120" spans="15:16" x14ac:dyDescent="0.25">
      <c r="O6120" s="21">
        <v>33759</v>
      </c>
      <c r="P6120">
        <v>712.68000000000006</v>
      </c>
    </row>
    <row r="6121" spans="15:16" x14ac:dyDescent="0.25">
      <c r="O6121" s="21">
        <v>33760</v>
      </c>
      <c r="P6121">
        <v>714.24</v>
      </c>
    </row>
    <row r="6122" spans="15:16" x14ac:dyDescent="0.25">
      <c r="O6122" s="21">
        <v>33763</v>
      </c>
      <c r="P6122">
        <v>714.24</v>
      </c>
    </row>
    <row r="6123" spans="15:16" x14ac:dyDescent="0.25">
      <c r="O6123" s="21">
        <v>33764</v>
      </c>
      <c r="P6123">
        <v>713.6</v>
      </c>
    </row>
    <row r="6124" spans="15:16" x14ac:dyDescent="0.25">
      <c r="O6124" s="21">
        <v>33765</v>
      </c>
      <c r="P6124">
        <v>711.83</v>
      </c>
    </row>
    <row r="6125" spans="15:16" x14ac:dyDescent="0.25">
      <c r="O6125" s="21">
        <v>33766</v>
      </c>
      <c r="P6125">
        <v>710.99</v>
      </c>
    </row>
    <row r="6126" spans="15:16" x14ac:dyDescent="0.25">
      <c r="O6126" s="21">
        <v>33767</v>
      </c>
      <c r="P6126">
        <v>710.2</v>
      </c>
    </row>
    <row r="6127" spans="15:16" x14ac:dyDescent="0.25">
      <c r="O6127" s="21">
        <v>33770</v>
      </c>
      <c r="P6127">
        <v>708.23</v>
      </c>
    </row>
    <row r="6128" spans="15:16" x14ac:dyDescent="0.25">
      <c r="O6128" s="21">
        <v>33771</v>
      </c>
      <c r="P6128">
        <v>709.1</v>
      </c>
    </row>
    <row r="6129" spans="15:16" x14ac:dyDescent="0.25">
      <c r="O6129" s="21">
        <v>33772</v>
      </c>
      <c r="P6129">
        <v>706.39</v>
      </c>
    </row>
    <row r="6130" spans="15:16" x14ac:dyDescent="0.25">
      <c r="O6130" s="21">
        <v>33773</v>
      </c>
      <c r="P6130">
        <v>706.39</v>
      </c>
    </row>
    <row r="6131" spans="15:16" x14ac:dyDescent="0.25">
      <c r="O6131" s="21">
        <v>33774</v>
      </c>
      <c r="P6131">
        <v>705.48</v>
      </c>
    </row>
    <row r="6132" spans="15:16" x14ac:dyDescent="0.25">
      <c r="O6132" s="21">
        <v>33777</v>
      </c>
      <c r="P6132">
        <v>704.12</v>
      </c>
    </row>
    <row r="6133" spans="15:16" x14ac:dyDescent="0.25">
      <c r="O6133" s="21">
        <v>33778</v>
      </c>
      <c r="P6133">
        <v>704.87</v>
      </c>
    </row>
    <row r="6134" spans="15:16" x14ac:dyDescent="0.25">
      <c r="O6134" s="21">
        <v>33779</v>
      </c>
      <c r="P6134">
        <v>702.19</v>
      </c>
    </row>
    <row r="6135" spans="15:16" x14ac:dyDescent="0.25">
      <c r="O6135" s="21">
        <v>33780</v>
      </c>
      <c r="P6135">
        <v>701.05000000000007</v>
      </c>
    </row>
    <row r="6136" spans="15:16" x14ac:dyDescent="0.25">
      <c r="O6136" s="21">
        <v>33781</v>
      </c>
      <c r="P6136">
        <v>695.83</v>
      </c>
    </row>
    <row r="6137" spans="15:16" x14ac:dyDescent="0.25">
      <c r="O6137" s="21">
        <v>33784</v>
      </c>
      <c r="P6137">
        <v>696.85</v>
      </c>
    </row>
    <row r="6138" spans="15:16" x14ac:dyDescent="0.25">
      <c r="O6138" s="21">
        <v>33785</v>
      </c>
      <c r="P6138">
        <v>693.61</v>
      </c>
    </row>
    <row r="6139" spans="15:16" x14ac:dyDescent="0.25">
      <c r="O6139" s="21">
        <v>33786</v>
      </c>
      <c r="P6139">
        <v>695.33</v>
      </c>
    </row>
    <row r="6140" spans="15:16" x14ac:dyDescent="0.25">
      <c r="O6140" s="21">
        <v>33787</v>
      </c>
      <c r="P6140">
        <v>699.74</v>
      </c>
    </row>
    <row r="6141" spans="15:16" x14ac:dyDescent="0.25">
      <c r="O6141" s="21">
        <v>33788</v>
      </c>
      <c r="P6141">
        <v>698.92</v>
      </c>
    </row>
    <row r="6142" spans="15:16" x14ac:dyDescent="0.25">
      <c r="O6142" s="21">
        <v>33791</v>
      </c>
      <c r="P6142">
        <v>700.46</v>
      </c>
    </row>
    <row r="6143" spans="15:16" x14ac:dyDescent="0.25">
      <c r="O6143" s="21">
        <v>33792</v>
      </c>
      <c r="P6143">
        <v>697.36</v>
      </c>
    </row>
    <row r="6144" spans="15:16" x14ac:dyDescent="0.25">
      <c r="O6144" s="21">
        <v>33793</v>
      </c>
      <c r="P6144">
        <v>694.45</v>
      </c>
    </row>
    <row r="6145" spans="15:16" x14ac:dyDescent="0.25">
      <c r="O6145" s="21">
        <v>33794</v>
      </c>
      <c r="P6145">
        <v>694.5</v>
      </c>
    </row>
    <row r="6146" spans="15:16" x14ac:dyDescent="0.25">
      <c r="O6146" s="21">
        <v>33795</v>
      </c>
      <c r="P6146">
        <v>693.85</v>
      </c>
    </row>
    <row r="6147" spans="15:16" x14ac:dyDescent="0.25">
      <c r="O6147" s="21">
        <v>33798</v>
      </c>
      <c r="P6147">
        <v>687.08</v>
      </c>
    </row>
    <row r="6148" spans="15:16" x14ac:dyDescent="0.25">
      <c r="O6148" s="21">
        <v>33799</v>
      </c>
      <c r="P6148">
        <v>686.32</v>
      </c>
    </row>
    <row r="6149" spans="15:16" x14ac:dyDescent="0.25">
      <c r="O6149" s="21">
        <v>33800</v>
      </c>
      <c r="P6149">
        <v>687.13</v>
      </c>
    </row>
    <row r="6150" spans="15:16" x14ac:dyDescent="0.25">
      <c r="O6150" s="21">
        <v>33801</v>
      </c>
      <c r="P6150">
        <v>687.9</v>
      </c>
    </row>
    <row r="6151" spans="15:16" x14ac:dyDescent="0.25">
      <c r="O6151" s="21">
        <v>33802</v>
      </c>
      <c r="P6151">
        <v>679.88</v>
      </c>
    </row>
    <row r="6152" spans="15:16" x14ac:dyDescent="0.25">
      <c r="O6152" s="21">
        <v>33805</v>
      </c>
      <c r="P6152">
        <v>666.46</v>
      </c>
    </row>
    <row r="6153" spans="15:16" x14ac:dyDescent="0.25">
      <c r="O6153" s="21">
        <v>33806</v>
      </c>
      <c r="P6153">
        <v>656.32</v>
      </c>
    </row>
    <row r="6154" spans="15:16" x14ac:dyDescent="0.25">
      <c r="O6154" s="21">
        <v>33807</v>
      </c>
      <c r="P6154">
        <v>649.04</v>
      </c>
    </row>
    <row r="6155" spans="15:16" x14ac:dyDescent="0.25">
      <c r="O6155" s="21">
        <v>33808</v>
      </c>
      <c r="P6155">
        <v>648.76</v>
      </c>
    </row>
    <row r="6156" spans="15:16" x14ac:dyDescent="0.25">
      <c r="O6156" s="21">
        <v>33809</v>
      </c>
      <c r="P6156">
        <v>639.94000000000005</v>
      </c>
    </row>
    <row r="6157" spans="15:16" x14ac:dyDescent="0.25">
      <c r="O6157" s="21">
        <v>33812</v>
      </c>
      <c r="P6157">
        <v>638.36</v>
      </c>
    </row>
    <row r="6158" spans="15:16" x14ac:dyDescent="0.25">
      <c r="O6158" s="21">
        <v>33813</v>
      </c>
      <c r="P6158">
        <v>640.96</v>
      </c>
    </row>
    <row r="6159" spans="15:16" x14ac:dyDescent="0.25">
      <c r="O6159" s="21">
        <v>33814</v>
      </c>
      <c r="P6159">
        <v>643.05000000000007</v>
      </c>
    </row>
    <row r="6160" spans="15:16" x14ac:dyDescent="0.25">
      <c r="O6160" s="21">
        <v>33815</v>
      </c>
      <c r="P6160">
        <v>643.02</v>
      </c>
    </row>
    <row r="6161" spans="15:16" x14ac:dyDescent="0.25">
      <c r="O6161" s="21">
        <v>33816</v>
      </c>
      <c r="P6161">
        <v>636.9</v>
      </c>
    </row>
    <row r="6162" spans="15:16" x14ac:dyDescent="0.25">
      <c r="O6162" s="21">
        <v>33819</v>
      </c>
      <c r="P6162">
        <v>631.84</v>
      </c>
    </row>
    <row r="6163" spans="15:16" x14ac:dyDescent="0.25">
      <c r="O6163" s="21">
        <v>33820</v>
      </c>
      <c r="P6163">
        <v>637.61</v>
      </c>
    </row>
    <row r="6164" spans="15:16" x14ac:dyDescent="0.25">
      <c r="O6164" s="21">
        <v>33821</v>
      </c>
      <c r="P6164">
        <v>636.62</v>
      </c>
    </row>
    <row r="6165" spans="15:16" x14ac:dyDescent="0.25">
      <c r="O6165" s="21">
        <v>33822</v>
      </c>
      <c r="P6165">
        <v>638.85</v>
      </c>
    </row>
    <row r="6166" spans="15:16" x14ac:dyDescent="0.25">
      <c r="O6166" s="21">
        <v>33823</v>
      </c>
      <c r="P6166">
        <v>635.66</v>
      </c>
    </row>
    <row r="6167" spans="15:16" x14ac:dyDescent="0.25">
      <c r="O6167" s="21">
        <v>33826</v>
      </c>
      <c r="P6167">
        <v>628.09</v>
      </c>
    </row>
    <row r="6168" spans="15:16" x14ac:dyDescent="0.25">
      <c r="O6168" s="21">
        <v>33827</v>
      </c>
      <c r="P6168">
        <v>614.07000000000005</v>
      </c>
    </row>
    <row r="6169" spans="15:16" x14ac:dyDescent="0.25">
      <c r="O6169" s="21">
        <v>33828</v>
      </c>
      <c r="P6169">
        <v>613.6</v>
      </c>
    </row>
    <row r="6170" spans="15:16" x14ac:dyDescent="0.25">
      <c r="O6170" s="21">
        <v>33829</v>
      </c>
      <c r="P6170">
        <v>607.78</v>
      </c>
    </row>
    <row r="6171" spans="15:16" x14ac:dyDescent="0.25">
      <c r="O6171" s="21">
        <v>33830</v>
      </c>
      <c r="P6171">
        <v>612.76</v>
      </c>
    </row>
    <row r="6172" spans="15:16" x14ac:dyDescent="0.25">
      <c r="O6172" s="21">
        <v>33833</v>
      </c>
      <c r="P6172">
        <v>615.23</v>
      </c>
    </row>
    <row r="6173" spans="15:16" x14ac:dyDescent="0.25">
      <c r="O6173" s="21">
        <v>33834</v>
      </c>
      <c r="P6173">
        <v>606.58000000000004</v>
      </c>
    </row>
    <row r="6174" spans="15:16" x14ac:dyDescent="0.25">
      <c r="O6174" s="21">
        <v>33835</v>
      </c>
      <c r="P6174">
        <v>606.38</v>
      </c>
    </row>
    <row r="6175" spans="15:16" x14ac:dyDescent="0.25">
      <c r="O6175" s="21">
        <v>33836</v>
      </c>
      <c r="P6175">
        <v>602.4</v>
      </c>
    </row>
    <row r="6176" spans="15:16" x14ac:dyDescent="0.25">
      <c r="O6176" s="21">
        <v>33837</v>
      </c>
      <c r="P6176">
        <v>598.06000000000006</v>
      </c>
    </row>
    <row r="6177" spans="15:16" x14ac:dyDescent="0.25">
      <c r="O6177" s="21">
        <v>33840</v>
      </c>
      <c r="P6177">
        <v>593.28</v>
      </c>
    </row>
    <row r="6178" spans="15:16" x14ac:dyDescent="0.25">
      <c r="O6178" s="21">
        <v>33841</v>
      </c>
      <c r="P6178">
        <v>583.01</v>
      </c>
    </row>
    <row r="6179" spans="15:16" x14ac:dyDescent="0.25">
      <c r="O6179" s="21">
        <v>33842</v>
      </c>
      <c r="P6179">
        <v>582.34</v>
      </c>
    </row>
    <row r="6180" spans="15:16" x14ac:dyDescent="0.25">
      <c r="O6180" s="21">
        <v>33843</v>
      </c>
      <c r="P6180">
        <v>596.22</v>
      </c>
    </row>
    <row r="6181" spans="15:16" x14ac:dyDescent="0.25">
      <c r="O6181" s="21">
        <v>33844</v>
      </c>
      <c r="P6181">
        <v>593.85</v>
      </c>
    </row>
    <row r="6182" spans="15:16" x14ac:dyDescent="0.25">
      <c r="O6182" s="21">
        <v>33847</v>
      </c>
      <c r="P6182">
        <v>605.04</v>
      </c>
    </row>
    <row r="6183" spans="15:16" x14ac:dyDescent="0.25">
      <c r="O6183" s="21">
        <v>33848</v>
      </c>
      <c r="P6183">
        <v>601.16</v>
      </c>
    </row>
    <row r="6184" spans="15:16" x14ac:dyDescent="0.25">
      <c r="O6184" s="21">
        <v>33849</v>
      </c>
      <c r="P6184">
        <v>594.32000000000005</v>
      </c>
    </row>
    <row r="6185" spans="15:16" x14ac:dyDescent="0.25">
      <c r="O6185" s="21">
        <v>33850</v>
      </c>
      <c r="P6185">
        <v>602.93000000000006</v>
      </c>
    </row>
    <row r="6186" spans="15:16" x14ac:dyDescent="0.25">
      <c r="O6186" s="21">
        <v>33851</v>
      </c>
      <c r="P6186">
        <v>604.22</v>
      </c>
    </row>
    <row r="6187" spans="15:16" x14ac:dyDescent="0.25">
      <c r="O6187" s="21">
        <v>33854</v>
      </c>
      <c r="P6187">
        <v>604.65</v>
      </c>
    </row>
    <row r="6188" spans="15:16" x14ac:dyDescent="0.25">
      <c r="O6188" s="21">
        <v>33855</v>
      </c>
      <c r="P6188">
        <v>609.85</v>
      </c>
    </row>
    <row r="6189" spans="15:16" x14ac:dyDescent="0.25">
      <c r="O6189" s="21">
        <v>33856</v>
      </c>
      <c r="P6189">
        <v>602.43000000000006</v>
      </c>
    </row>
    <row r="6190" spans="15:16" x14ac:dyDescent="0.25">
      <c r="O6190" s="21">
        <v>33857</v>
      </c>
      <c r="P6190">
        <v>597.37</v>
      </c>
    </row>
    <row r="6191" spans="15:16" x14ac:dyDescent="0.25">
      <c r="O6191" s="21">
        <v>33858</v>
      </c>
      <c r="P6191">
        <v>600.27</v>
      </c>
    </row>
    <row r="6192" spans="15:16" x14ac:dyDescent="0.25">
      <c r="O6192" s="21">
        <v>33861</v>
      </c>
      <c r="P6192">
        <v>623.34</v>
      </c>
    </row>
    <row r="6193" spans="15:16" x14ac:dyDescent="0.25">
      <c r="O6193" s="21">
        <v>33862</v>
      </c>
      <c r="P6193">
        <v>621.03</v>
      </c>
    </row>
    <row r="6194" spans="15:16" x14ac:dyDescent="0.25">
      <c r="O6194" s="21">
        <v>33863</v>
      </c>
      <c r="P6194">
        <v>612.55000000000007</v>
      </c>
    </row>
    <row r="6195" spans="15:16" x14ac:dyDescent="0.25">
      <c r="O6195" s="21">
        <v>33864</v>
      </c>
      <c r="P6195">
        <v>620.43000000000006</v>
      </c>
    </row>
    <row r="6196" spans="15:16" x14ac:dyDescent="0.25">
      <c r="O6196" s="21">
        <v>33865</v>
      </c>
      <c r="P6196">
        <v>623.4</v>
      </c>
    </row>
    <row r="6197" spans="15:16" x14ac:dyDescent="0.25">
      <c r="O6197" s="21">
        <v>33868</v>
      </c>
      <c r="P6197">
        <v>618.33000000000004</v>
      </c>
    </row>
    <row r="6198" spans="15:16" x14ac:dyDescent="0.25">
      <c r="O6198" s="21">
        <v>33869</v>
      </c>
      <c r="P6198">
        <v>612.91999999999996</v>
      </c>
    </row>
    <row r="6199" spans="15:16" x14ac:dyDescent="0.25">
      <c r="O6199" s="21">
        <v>33870</v>
      </c>
      <c r="P6199">
        <v>613.94000000000005</v>
      </c>
    </row>
    <row r="6200" spans="15:16" x14ac:dyDescent="0.25">
      <c r="O6200" s="21">
        <v>33871</v>
      </c>
      <c r="P6200">
        <v>602.72</v>
      </c>
    </row>
    <row r="6201" spans="15:16" x14ac:dyDescent="0.25">
      <c r="O6201" s="21">
        <v>33872</v>
      </c>
      <c r="P6201">
        <v>596.63</v>
      </c>
    </row>
    <row r="6202" spans="15:16" x14ac:dyDescent="0.25">
      <c r="O6202" s="21">
        <v>33875</v>
      </c>
      <c r="P6202">
        <v>584.99</v>
      </c>
    </row>
    <row r="6203" spans="15:16" x14ac:dyDescent="0.25">
      <c r="O6203" s="21">
        <v>33876</v>
      </c>
      <c r="P6203">
        <v>583.58000000000004</v>
      </c>
    </row>
    <row r="6204" spans="15:16" x14ac:dyDescent="0.25">
      <c r="O6204" s="21">
        <v>33877</v>
      </c>
      <c r="P6204">
        <v>584.38</v>
      </c>
    </row>
    <row r="6205" spans="15:16" x14ac:dyDescent="0.25">
      <c r="O6205" s="21">
        <v>33878</v>
      </c>
      <c r="P6205">
        <v>584.91</v>
      </c>
    </row>
    <row r="6206" spans="15:16" x14ac:dyDescent="0.25">
      <c r="O6206" s="21">
        <v>33879</v>
      </c>
      <c r="P6206">
        <v>585.93000000000006</v>
      </c>
    </row>
    <row r="6207" spans="15:16" x14ac:dyDescent="0.25">
      <c r="O6207" s="21">
        <v>33882</v>
      </c>
      <c r="P6207">
        <v>569.31000000000006</v>
      </c>
    </row>
    <row r="6208" spans="15:16" x14ac:dyDescent="0.25">
      <c r="O6208" s="21">
        <v>33883</v>
      </c>
      <c r="P6208">
        <v>567.62</v>
      </c>
    </row>
    <row r="6209" spans="15:16" x14ac:dyDescent="0.25">
      <c r="O6209" s="21">
        <v>33884</v>
      </c>
      <c r="P6209">
        <v>570.27</v>
      </c>
    </row>
    <row r="6210" spans="15:16" x14ac:dyDescent="0.25">
      <c r="O6210" s="21">
        <v>33885</v>
      </c>
      <c r="P6210">
        <v>576.41999999999996</v>
      </c>
    </row>
    <row r="6211" spans="15:16" x14ac:dyDescent="0.25">
      <c r="O6211" s="21">
        <v>33886</v>
      </c>
      <c r="P6211">
        <v>573.47</v>
      </c>
    </row>
    <row r="6212" spans="15:16" x14ac:dyDescent="0.25">
      <c r="O6212" s="21">
        <v>33889</v>
      </c>
      <c r="P6212">
        <v>565.61</v>
      </c>
    </row>
    <row r="6213" spans="15:16" x14ac:dyDescent="0.25">
      <c r="O6213" s="21">
        <v>33890</v>
      </c>
      <c r="P6213">
        <v>576.86</v>
      </c>
    </row>
    <row r="6214" spans="15:16" x14ac:dyDescent="0.25">
      <c r="O6214" s="21">
        <v>33891</v>
      </c>
      <c r="P6214">
        <v>578.09</v>
      </c>
    </row>
    <row r="6215" spans="15:16" x14ac:dyDescent="0.25">
      <c r="O6215" s="21">
        <v>33892</v>
      </c>
      <c r="P6215">
        <v>578.14</v>
      </c>
    </row>
    <row r="6216" spans="15:16" x14ac:dyDescent="0.25">
      <c r="O6216" s="21">
        <v>33893</v>
      </c>
      <c r="P6216">
        <v>579.95000000000005</v>
      </c>
    </row>
    <row r="6217" spans="15:16" x14ac:dyDescent="0.25">
      <c r="O6217" s="21">
        <v>33896</v>
      </c>
      <c r="P6217">
        <v>585.76</v>
      </c>
    </row>
    <row r="6218" spans="15:16" x14ac:dyDescent="0.25">
      <c r="O6218" s="21">
        <v>33897</v>
      </c>
      <c r="P6218">
        <v>594.20000000000005</v>
      </c>
    </row>
    <row r="6219" spans="15:16" x14ac:dyDescent="0.25">
      <c r="O6219" s="21">
        <v>33898</v>
      </c>
      <c r="P6219">
        <v>593.26</v>
      </c>
    </row>
    <row r="6220" spans="15:16" x14ac:dyDescent="0.25">
      <c r="O6220" s="21">
        <v>33899</v>
      </c>
      <c r="P6220">
        <v>595.09</v>
      </c>
    </row>
    <row r="6221" spans="15:16" x14ac:dyDescent="0.25">
      <c r="O6221" s="21">
        <v>33900</v>
      </c>
      <c r="P6221">
        <v>598.51</v>
      </c>
    </row>
    <row r="6222" spans="15:16" x14ac:dyDescent="0.25">
      <c r="O6222" s="21">
        <v>33903</v>
      </c>
      <c r="P6222">
        <v>604.11</v>
      </c>
    </row>
    <row r="6223" spans="15:16" x14ac:dyDescent="0.25">
      <c r="O6223" s="21">
        <v>33904</v>
      </c>
      <c r="P6223">
        <v>603.39</v>
      </c>
    </row>
    <row r="6224" spans="15:16" x14ac:dyDescent="0.25">
      <c r="O6224" s="21">
        <v>33905</v>
      </c>
      <c r="P6224">
        <v>603.98</v>
      </c>
    </row>
    <row r="6225" spans="15:16" x14ac:dyDescent="0.25">
      <c r="O6225" s="21">
        <v>33906</v>
      </c>
      <c r="P6225">
        <v>592.30000000000007</v>
      </c>
    </row>
    <row r="6226" spans="15:16" x14ac:dyDescent="0.25">
      <c r="O6226" s="21">
        <v>33907</v>
      </c>
      <c r="P6226">
        <v>591.4</v>
      </c>
    </row>
    <row r="6227" spans="15:16" x14ac:dyDescent="0.25">
      <c r="O6227" s="21">
        <v>33910</v>
      </c>
      <c r="P6227">
        <v>586.66999999999996</v>
      </c>
    </row>
    <row r="6228" spans="15:16" x14ac:dyDescent="0.25">
      <c r="O6228" s="21">
        <v>33911</v>
      </c>
      <c r="P6228">
        <v>591.39</v>
      </c>
    </row>
    <row r="6229" spans="15:16" x14ac:dyDescent="0.25">
      <c r="O6229" s="21">
        <v>33912</v>
      </c>
      <c r="P6229">
        <v>586.04</v>
      </c>
    </row>
    <row r="6230" spans="15:16" x14ac:dyDescent="0.25">
      <c r="O6230" s="21">
        <v>33913</v>
      </c>
      <c r="P6230">
        <v>584.95000000000005</v>
      </c>
    </row>
    <row r="6231" spans="15:16" x14ac:dyDescent="0.25">
      <c r="O6231" s="21">
        <v>33914</v>
      </c>
      <c r="P6231">
        <v>588.6</v>
      </c>
    </row>
    <row r="6232" spans="15:16" x14ac:dyDescent="0.25">
      <c r="O6232" s="21">
        <v>33917</v>
      </c>
      <c r="P6232">
        <v>596.38</v>
      </c>
    </row>
    <row r="6233" spans="15:16" x14ac:dyDescent="0.25">
      <c r="O6233" s="21">
        <v>33918</v>
      </c>
      <c r="P6233">
        <v>595.03</v>
      </c>
    </row>
    <row r="6234" spans="15:16" x14ac:dyDescent="0.25">
      <c r="O6234" s="21">
        <v>33919</v>
      </c>
      <c r="P6234">
        <v>597.53</v>
      </c>
    </row>
    <row r="6235" spans="15:16" x14ac:dyDescent="0.25">
      <c r="O6235" s="21">
        <v>33920</v>
      </c>
      <c r="P6235">
        <v>602.74</v>
      </c>
    </row>
    <row r="6236" spans="15:16" x14ac:dyDescent="0.25">
      <c r="O6236" s="21">
        <v>33921</v>
      </c>
      <c r="P6236">
        <v>609.76</v>
      </c>
    </row>
    <row r="6237" spans="15:16" x14ac:dyDescent="0.25">
      <c r="O6237" s="21">
        <v>33924</v>
      </c>
      <c r="P6237">
        <v>610.87</v>
      </c>
    </row>
    <row r="6238" spans="15:16" x14ac:dyDescent="0.25">
      <c r="O6238" s="21">
        <v>33925</v>
      </c>
      <c r="P6238">
        <v>609.18000000000006</v>
      </c>
    </row>
    <row r="6239" spans="15:16" x14ac:dyDescent="0.25">
      <c r="O6239" s="21">
        <v>33926</v>
      </c>
      <c r="P6239">
        <v>609.18000000000006</v>
      </c>
    </row>
    <row r="6240" spans="15:16" x14ac:dyDescent="0.25">
      <c r="O6240" s="21">
        <v>33927</v>
      </c>
      <c r="P6240">
        <v>611.21</v>
      </c>
    </row>
    <row r="6241" spans="15:16" x14ac:dyDescent="0.25">
      <c r="O6241" s="21">
        <v>33928</v>
      </c>
      <c r="P6241">
        <v>605.76</v>
      </c>
    </row>
    <row r="6242" spans="15:16" x14ac:dyDescent="0.25">
      <c r="O6242" s="21">
        <v>33931</v>
      </c>
      <c r="P6242">
        <v>607.22</v>
      </c>
    </row>
    <row r="6243" spans="15:16" x14ac:dyDescent="0.25">
      <c r="O6243" s="21">
        <v>33932</v>
      </c>
      <c r="P6243">
        <v>597.72</v>
      </c>
    </row>
    <row r="6244" spans="15:16" x14ac:dyDescent="0.25">
      <c r="O6244" s="21">
        <v>33933</v>
      </c>
      <c r="P6244">
        <v>599.69000000000005</v>
      </c>
    </row>
    <row r="6245" spans="15:16" x14ac:dyDescent="0.25">
      <c r="O6245" s="21">
        <v>33934</v>
      </c>
      <c r="P6245">
        <v>601.12</v>
      </c>
    </row>
    <row r="6246" spans="15:16" x14ac:dyDescent="0.25">
      <c r="O6246" s="21">
        <v>33935</v>
      </c>
      <c r="P6246">
        <v>599.41</v>
      </c>
    </row>
    <row r="6247" spans="15:16" x14ac:dyDescent="0.25">
      <c r="O6247" s="21">
        <v>33938</v>
      </c>
      <c r="P6247">
        <v>606.05000000000007</v>
      </c>
    </row>
    <row r="6248" spans="15:16" x14ac:dyDescent="0.25">
      <c r="O6248" s="21">
        <v>33939</v>
      </c>
      <c r="P6248">
        <v>605.47</v>
      </c>
    </row>
    <row r="6249" spans="15:16" x14ac:dyDescent="0.25">
      <c r="O6249" s="21">
        <v>33940</v>
      </c>
      <c r="P6249">
        <v>606.77</v>
      </c>
    </row>
    <row r="6250" spans="15:16" x14ac:dyDescent="0.25">
      <c r="O6250" s="21">
        <v>33941</v>
      </c>
      <c r="P6250">
        <v>602.82000000000005</v>
      </c>
    </row>
    <row r="6251" spans="15:16" x14ac:dyDescent="0.25">
      <c r="O6251" s="21">
        <v>33942</v>
      </c>
      <c r="P6251">
        <v>602.21</v>
      </c>
    </row>
    <row r="6252" spans="15:16" x14ac:dyDescent="0.25">
      <c r="O6252" s="21">
        <v>33945</v>
      </c>
      <c r="P6252">
        <v>602.52</v>
      </c>
    </row>
    <row r="6253" spans="15:16" x14ac:dyDescent="0.25">
      <c r="O6253" s="21">
        <v>33946</v>
      </c>
      <c r="P6253">
        <v>596.4</v>
      </c>
    </row>
    <row r="6254" spans="15:16" x14ac:dyDescent="0.25">
      <c r="O6254" s="21">
        <v>33947</v>
      </c>
      <c r="P6254">
        <v>594.65</v>
      </c>
    </row>
    <row r="6255" spans="15:16" x14ac:dyDescent="0.25">
      <c r="O6255" s="21">
        <v>33948</v>
      </c>
      <c r="P6255">
        <v>591.41999999999996</v>
      </c>
    </row>
    <row r="6256" spans="15:16" x14ac:dyDescent="0.25">
      <c r="O6256" s="21">
        <v>33949</v>
      </c>
      <c r="P6256">
        <v>581.27</v>
      </c>
    </row>
    <row r="6257" spans="15:16" x14ac:dyDescent="0.25">
      <c r="O6257" s="21">
        <v>33952</v>
      </c>
      <c r="P6257">
        <v>581.48</v>
      </c>
    </row>
    <row r="6258" spans="15:16" x14ac:dyDescent="0.25">
      <c r="O6258" s="21">
        <v>33953</v>
      </c>
      <c r="P6258">
        <v>585.43000000000006</v>
      </c>
    </row>
    <row r="6259" spans="15:16" x14ac:dyDescent="0.25">
      <c r="O6259" s="21">
        <v>33954</v>
      </c>
      <c r="P6259">
        <v>580.89</v>
      </c>
    </row>
    <row r="6260" spans="15:16" x14ac:dyDescent="0.25">
      <c r="O6260" s="21">
        <v>33955</v>
      </c>
      <c r="P6260">
        <v>581.66999999999996</v>
      </c>
    </row>
    <row r="6261" spans="15:16" x14ac:dyDescent="0.25">
      <c r="O6261" s="21">
        <v>33956</v>
      </c>
      <c r="P6261">
        <v>585.66</v>
      </c>
    </row>
    <row r="6262" spans="15:16" x14ac:dyDescent="0.25">
      <c r="O6262" s="21">
        <v>33959</v>
      </c>
      <c r="P6262">
        <v>593.79</v>
      </c>
    </row>
    <row r="6263" spans="15:16" x14ac:dyDescent="0.25">
      <c r="O6263" s="21">
        <v>33960</v>
      </c>
      <c r="P6263">
        <v>598.62</v>
      </c>
    </row>
    <row r="6264" spans="15:16" x14ac:dyDescent="0.25">
      <c r="O6264" s="21">
        <v>33961</v>
      </c>
      <c r="P6264">
        <v>598.32000000000005</v>
      </c>
    </row>
    <row r="6265" spans="15:16" x14ac:dyDescent="0.25">
      <c r="O6265" s="21">
        <v>33962</v>
      </c>
      <c r="P6265">
        <v>598.32000000000005</v>
      </c>
    </row>
    <row r="6266" spans="15:16" x14ac:dyDescent="0.25">
      <c r="O6266" s="21">
        <v>33963</v>
      </c>
      <c r="P6266">
        <v>598.32000000000005</v>
      </c>
    </row>
    <row r="6267" spans="15:16" x14ac:dyDescent="0.25">
      <c r="O6267" s="21">
        <v>33966</v>
      </c>
      <c r="P6267">
        <v>604.22</v>
      </c>
    </row>
    <row r="6268" spans="15:16" x14ac:dyDescent="0.25">
      <c r="O6268" s="21">
        <v>33967</v>
      </c>
      <c r="P6268">
        <v>604.15</v>
      </c>
    </row>
    <row r="6269" spans="15:16" x14ac:dyDescent="0.25">
      <c r="O6269" s="21">
        <v>33968</v>
      </c>
      <c r="P6269">
        <v>602.97</v>
      </c>
    </row>
    <row r="6270" spans="15:16" x14ac:dyDescent="0.25">
      <c r="O6270" s="21">
        <v>33969</v>
      </c>
      <c r="P6270">
        <v>602.97</v>
      </c>
    </row>
    <row r="6271" spans="15:16" x14ac:dyDescent="0.25">
      <c r="O6271" s="21">
        <v>33970</v>
      </c>
      <c r="P6271">
        <v>602.97</v>
      </c>
    </row>
    <row r="6272" spans="15:16" x14ac:dyDescent="0.25">
      <c r="O6272" s="21">
        <v>33973</v>
      </c>
      <c r="P6272">
        <v>602.31000000000006</v>
      </c>
    </row>
    <row r="6273" spans="15:16" x14ac:dyDescent="0.25">
      <c r="O6273" s="21">
        <v>33974</v>
      </c>
      <c r="P6273">
        <v>609.72</v>
      </c>
    </row>
    <row r="6274" spans="15:16" x14ac:dyDescent="0.25">
      <c r="O6274" s="21">
        <v>33975</v>
      </c>
      <c r="P6274">
        <v>608.55000000000007</v>
      </c>
    </row>
    <row r="6275" spans="15:16" x14ac:dyDescent="0.25">
      <c r="O6275" s="21">
        <v>33976</v>
      </c>
      <c r="P6275">
        <v>606.86</v>
      </c>
    </row>
    <row r="6276" spans="15:16" x14ac:dyDescent="0.25">
      <c r="O6276" s="21">
        <v>33977</v>
      </c>
      <c r="P6276">
        <v>602.72</v>
      </c>
    </row>
    <row r="6277" spans="15:16" x14ac:dyDescent="0.25">
      <c r="O6277" s="21">
        <v>33980</v>
      </c>
      <c r="P6277">
        <v>602.29</v>
      </c>
    </row>
    <row r="6278" spans="15:16" x14ac:dyDescent="0.25">
      <c r="O6278" s="21">
        <v>33981</v>
      </c>
      <c r="P6278">
        <v>599.86</v>
      </c>
    </row>
    <row r="6279" spans="15:16" x14ac:dyDescent="0.25">
      <c r="O6279" s="21">
        <v>33982</v>
      </c>
      <c r="P6279">
        <v>599.69000000000005</v>
      </c>
    </row>
    <row r="6280" spans="15:16" x14ac:dyDescent="0.25">
      <c r="O6280" s="21">
        <v>33983</v>
      </c>
      <c r="P6280">
        <v>598.91999999999996</v>
      </c>
    </row>
    <row r="6281" spans="15:16" x14ac:dyDescent="0.25">
      <c r="O6281" s="21">
        <v>33984</v>
      </c>
      <c r="P6281">
        <v>607.64</v>
      </c>
    </row>
    <row r="6282" spans="15:16" x14ac:dyDescent="0.25">
      <c r="O6282" s="21">
        <v>33987</v>
      </c>
      <c r="P6282">
        <v>611.46</v>
      </c>
    </row>
    <row r="6283" spans="15:16" x14ac:dyDescent="0.25">
      <c r="O6283" s="21">
        <v>33988</v>
      </c>
      <c r="P6283">
        <v>619.89</v>
      </c>
    </row>
    <row r="6284" spans="15:16" x14ac:dyDescent="0.25">
      <c r="O6284" s="21">
        <v>33989</v>
      </c>
      <c r="P6284">
        <v>616.47</v>
      </c>
    </row>
    <row r="6285" spans="15:16" x14ac:dyDescent="0.25">
      <c r="O6285" s="21">
        <v>33990</v>
      </c>
      <c r="P6285">
        <v>618.01</v>
      </c>
    </row>
    <row r="6286" spans="15:16" x14ac:dyDescent="0.25">
      <c r="O6286" s="21">
        <v>33991</v>
      </c>
      <c r="P6286">
        <v>622.1</v>
      </c>
    </row>
    <row r="6287" spans="15:16" x14ac:dyDescent="0.25">
      <c r="O6287" s="21">
        <v>33994</v>
      </c>
      <c r="P6287">
        <v>617.5</v>
      </c>
    </row>
    <row r="6288" spans="15:16" x14ac:dyDescent="0.25">
      <c r="O6288" s="21">
        <v>33995</v>
      </c>
      <c r="P6288">
        <v>616.27</v>
      </c>
    </row>
    <row r="6289" spans="15:16" x14ac:dyDescent="0.25">
      <c r="O6289" s="21">
        <v>33996</v>
      </c>
      <c r="P6289">
        <v>613.87</v>
      </c>
    </row>
    <row r="6290" spans="15:16" x14ac:dyDescent="0.25">
      <c r="O6290" s="21">
        <v>33997</v>
      </c>
      <c r="P6290">
        <v>612.20000000000005</v>
      </c>
    </row>
    <row r="6291" spans="15:16" x14ac:dyDescent="0.25">
      <c r="O6291" s="21">
        <v>33998</v>
      </c>
      <c r="P6291">
        <v>615.83000000000004</v>
      </c>
    </row>
    <row r="6292" spans="15:16" x14ac:dyDescent="0.25">
      <c r="O6292" s="21">
        <v>34001</v>
      </c>
      <c r="P6292">
        <v>620.14</v>
      </c>
    </row>
    <row r="6293" spans="15:16" x14ac:dyDescent="0.25">
      <c r="O6293" s="21">
        <v>34002</v>
      </c>
      <c r="P6293">
        <v>620.98</v>
      </c>
    </row>
    <row r="6294" spans="15:16" x14ac:dyDescent="0.25">
      <c r="O6294" s="21">
        <v>34003</v>
      </c>
      <c r="P6294">
        <v>625.76</v>
      </c>
    </row>
    <row r="6295" spans="15:16" x14ac:dyDescent="0.25">
      <c r="O6295" s="21">
        <v>34004</v>
      </c>
      <c r="P6295">
        <v>630.27</v>
      </c>
    </row>
    <row r="6296" spans="15:16" x14ac:dyDescent="0.25">
      <c r="O6296" s="21">
        <v>34005</v>
      </c>
      <c r="P6296">
        <v>643</v>
      </c>
    </row>
    <row r="6297" spans="15:16" x14ac:dyDescent="0.25">
      <c r="O6297" s="21">
        <v>34008</v>
      </c>
      <c r="P6297">
        <v>642.41</v>
      </c>
    </row>
    <row r="6298" spans="15:16" x14ac:dyDescent="0.25">
      <c r="O6298" s="21">
        <v>34009</v>
      </c>
      <c r="P6298">
        <v>644.9</v>
      </c>
    </row>
    <row r="6299" spans="15:16" x14ac:dyDescent="0.25">
      <c r="O6299" s="21">
        <v>34010</v>
      </c>
      <c r="P6299">
        <v>649.52</v>
      </c>
    </row>
    <row r="6300" spans="15:16" x14ac:dyDescent="0.25">
      <c r="O6300" s="21">
        <v>34011</v>
      </c>
      <c r="P6300">
        <v>648.70000000000005</v>
      </c>
    </row>
    <row r="6301" spans="15:16" x14ac:dyDescent="0.25">
      <c r="O6301" s="21">
        <v>34012</v>
      </c>
      <c r="P6301">
        <v>653.35</v>
      </c>
    </row>
    <row r="6302" spans="15:16" x14ac:dyDescent="0.25">
      <c r="O6302" s="21">
        <v>34015</v>
      </c>
      <c r="P6302">
        <v>652.26</v>
      </c>
    </row>
    <row r="6303" spans="15:16" x14ac:dyDescent="0.25">
      <c r="O6303" s="21">
        <v>34016</v>
      </c>
      <c r="P6303">
        <v>654.13</v>
      </c>
    </row>
    <row r="6304" spans="15:16" x14ac:dyDescent="0.25">
      <c r="O6304" s="21">
        <v>34017</v>
      </c>
      <c r="P6304">
        <v>651.06000000000006</v>
      </c>
    </row>
    <row r="6305" spans="15:16" x14ac:dyDescent="0.25">
      <c r="O6305" s="21">
        <v>34018</v>
      </c>
      <c r="P6305">
        <v>654.57000000000005</v>
      </c>
    </row>
    <row r="6306" spans="15:16" x14ac:dyDescent="0.25">
      <c r="O6306" s="21">
        <v>34019</v>
      </c>
      <c r="P6306">
        <v>657.7</v>
      </c>
    </row>
    <row r="6307" spans="15:16" x14ac:dyDescent="0.25">
      <c r="O6307" s="21">
        <v>34022</v>
      </c>
      <c r="P6307">
        <v>658.75</v>
      </c>
    </row>
    <row r="6308" spans="15:16" x14ac:dyDescent="0.25">
      <c r="O6308" s="21">
        <v>34023</v>
      </c>
      <c r="P6308">
        <v>656.81000000000006</v>
      </c>
    </row>
    <row r="6309" spans="15:16" x14ac:dyDescent="0.25">
      <c r="O6309" s="21">
        <v>34024</v>
      </c>
      <c r="P6309">
        <v>648.1</v>
      </c>
    </row>
    <row r="6310" spans="15:16" x14ac:dyDescent="0.25">
      <c r="O6310" s="21">
        <v>34025</v>
      </c>
      <c r="P6310">
        <v>650.57000000000005</v>
      </c>
    </row>
    <row r="6311" spans="15:16" x14ac:dyDescent="0.25">
      <c r="O6311" s="21">
        <v>34026</v>
      </c>
      <c r="P6311">
        <v>659.48</v>
      </c>
    </row>
    <row r="6312" spans="15:16" x14ac:dyDescent="0.25">
      <c r="O6312" s="21">
        <v>34029</v>
      </c>
      <c r="P6312">
        <v>668.24</v>
      </c>
    </row>
    <row r="6313" spans="15:16" x14ac:dyDescent="0.25">
      <c r="O6313" s="21">
        <v>34030</v>
      </c>
      <c r="P6313">
        <v>666.16</v>
      </c>
    </row>
    <row r="6314" spans="15:16" x14ac:dyDescent="0.25">
      <c r="O6314" s="21">
        <v>34031</v>
      </c>
      <c r="P6314">
        <v>668.75</v>
      </c>
    </row>
    <row r="6315" spans="15:16" x14ac:dyDescent="0.25">
      <c r="O6315" s="21">
        <v>34032</v>
      </c>
      <c r="P6315">
        <v>663.99</v>
      </c>
    </row>
    <row r="6316" spans="15:16" x14ac:dyDescent="0.25">
      <c r="O6316" s="21">
        <v>34033</v>
      </c>
      <c r="P6316">
        <v>667.42</v>
      </c>
    </row>
    <row r="6317" spans="15:16" x14ac:dyDescent="0.25">
      <c r="O6317" s="21">
        <v>34036</v>
      </c>
      <c r="P6317">
        <v>666.53</v>
      </c>
    </row>
    <row r="6318" spans="15:16" x14ac:dyDescent="0.25">
      <c r="O6318" s="21">
        <v>34037</v>
      </c>
      <c r="P6318">
        <v>673.93000000000006</v>
      </c>
    </row>
    <row r="6319" spans="15:16" x14ac:dyDescent="0.25">
      <c r="O6319" s="21">
        <v>34038</v>
      </c>
      <c r="P6319">
        <v>675.7</v>
      </c>
    </row>
    <row r="6320" spans="15:16" x14ac:dyDescent="0.25">
      <c r="O6320" s="21">
        <v>34039</v>
      </c>
      <c r="P6320">
        <v>675.23</v>
      </c>
    </row>
    <row r="6321" spans="15:16" x14ac:dyDescent="0.25">
      <c r="O6321" s="21">
        <v>34040</v>
      </c>
      <c r="P6321">
        <v>675.25</v>
      </c>
    </row>
    <row r="6322" spans="15:16" x14ac:dyDescent="0.25">
      <c r="O6322" s="21">
        <v>34043</v>
      </c>
      <c r="P6322">
        <v>672.79</v>
      </c>
    </row>
    <row r="6323" spans="15:16" x14ac:dyDescent="0.25">
      <c r="O6323" s="21">
        <v>34044</v>
      </c>
      <c r="P6323">
        <v>669.68000000000006</v>
      </c>
    </row>
    <row r="6324" spans="15:16" x14ac:dyDescent="0.25">
      <c r="O6324" s="21">
        <v>34045</v>
      </c>
      <c r="P6324">
        <v>667.05000000000007</v>
      </c>
    </row>
    <row r="6325" spans="15:16" x14ac:dyDescent="0.25">
      <c r="O6325" s="21">
        <v>34046</v>
      </c>
      <c r="P6325">
        <v>667.18000000000006</v>
      </c>
    </row>
    <row r="6326" spans="15:16" x14ac:dyDescent="0.25">
      <c r="O6326" s="21">
        <v>34047</v>
      </c>
      <c r="P6326">
        <v>667.07</v>
      </c>
    </row>
    <row r="6327" spans="15:16" x14ac:dyDescent="0.25">
      <c r="O6327" s="21">
        <v>34050</v>
      </c>
      <c r="P6327">
        <v>653.31000000000006</v>
      </c>
    </row>
    <row r="6328" spans="15:16" x14ac:dyDescent="0.25">
      <c r="O6328" s="21">
        <v>34051</v>
      </c>
      <c r="P6328">
        <v>652.13</v>
      </c>
    </row>
    <row r="6329" spans="15:16" x14ac:dyDescent="0.25">
      <c r="O6329" s="21">
        <v>34052</v>
      </c>
      <c r="P6329">
        <v>652.54</v>
      </c>
    </row>
    <row r="6330" spans="15:16" x14ac:dyDescent="0.25">
      <c r="O6330" s="21">
        <v>34053</v>
      </c>
      <c r="P6330">
        <v>654.99</v>
      </c>
    </row>
    <row r="6331" spans="15:16" x14ac:dyDescent="0.25">
      <c r="O6331" s="21">
        <v>34054</v>
      </c>
      <c r="P6331">
        <v>656.64</v>
      </c>
    </row>
    <row r="6332" spans="15:16" x14ac:dyDescent="0.25">
      <c r="O6332" s="21">
        <v>34057</v>
      </c>
      <c r="P6332">
        <v>658.63</v>
      </c>
    </row>
    <row r="6333" spans="15:16" x14ac:dyDescent="0.25">
      <c r="O6333" s="21">
        <v>34058</v>
      </c>
      <c r="P6333">
        <v>659.62</v>
      </c>
    </row>
    <row r="6334" spans="15:16" x14ac:dyDescent="0.25">
      <c r="O6334" s="21">
        <v>34059</v>
      </c>
      <c r="P6334">
        <v>663.24</v>
      </c>
    </row>
    <row r="6335" spans="15:16" x14ac:dyDescent="0.25">
      <c r="O6335" s="21">
        <v>34060</v>
      </c>
      <c r="P6335">
        <v>658.96</v>
      </c>
    </row>
    <row r="6336" spans="15:16" x14ac:dyDescent="0.25">
      <c r="O6336" s="21">
        <v>34061</v>
      </c>
      <c r="P6336">
        <v>655.12</v>
      </c>
    </row>
    <row r="6337" spans="15:16" x14ac:dyDescent="0.25">
      <c r="O6337" s="21">
        <v>34064</v>
      </c>
      <c r="P6337">
        <v>652.79</v>
      </c>
    </row>
    <row r="6338" spans="15:16" x14ac:dyDescent="0.25">
      <c r="O6338" s="21">
        <v>34065</v>
      </c>
      <c r="P6338">
        <v>655.75</v>
      </c>
    </row>
    <row r="6339" spans="15:16" x14ac:dyDescent="0.25">
      <c r="O6339" s="21">
        <v>34066</v>
      </c>
      <c r="P6339">
        <v>652.77</v>
      </c>
    </row>
    <row r="6340" spans="15:16" x14ac:dyDescent="0.25">
      <c r="O6340" s="21">
        <v>34067</v>
      </c>
      <c r="P6340">
        <v>653.11</v>
      </c>
    </row>
    <row r="6341" spans="15:16" x14ac:dyDescent="0.25">
      <c r="O6341" s="21">
        <v>34068</v>
      </c>
      <c r="P6341">
        <v>653.11</v>
      </c>
    </row>
    <row r="6342" spans="15:16" x14ac:dyDescent="0.25">
      <c r="O6342" s="21">
        <v>34071</v>
      </c>
      <c r="P6342">
        <v>653.11</v>
      </c>
    </row>
    <row r="6343" spans="15:16" x14ac:dyDescent="0.25">
      <c r="O6343" s="21">
        <v>34072</v>
      </c>
      <c r="P6343">
        <v>659.85</v>
      </c>
    </row>
    <row r="6344" spans="15:16" x14ac:dyDescent="0.25">
      <c r="O6344" s="21">
        <v>34073</v>
      </c>
      <c r="P6344">
        <v>658.73</v>
      </c>
    </row>
    <row r="6345" spans="15:16" x14ac:dyDescent="0.25">
      <c r="O6345" s="21">
        <v>34074</v>
      </c>
      <c r="P6345">
        <v>662.94</v>
      </c>
    </row>
    <row r="6346" spans="15:16" x14ac:dyDescent="0.25">
      <c r="O6346" s="21">
        <v>34075</v>
      </c>
      <c r="P6346">
        <v>661.31000000000006</v>
      </c>
    </row>
    <row r="6347" spans="15:16" x14ac:dyDescent="0.25">
      <c r="O6347" s="21">
        <v>34078</v>
      </c>
      <c r="P6347">
        <v>666.98</v>
      </c>
    </row>
    <row r="6348" spans="15:16" x14ac:dyDescent="0.25">
      <c r="O6348" s="21">
        <v>34079</v>
      </c>
      <c r="P6348">
        <v>665.23</v>
      </c>
    </row>
    <row r="6349" spans="15:16" x14ac:dyDescent="0.25">
      <c r="O6349" s="21">
        <v>34080</v>
      </c>
      <c r="P6349">
        <v>657.81000000000006</v>
      </c>
    </row>
    <row r="6350" spans="15:16" x14ac:dyDescent="0.25">
      <c r="O6350" s="21">
        <v>34081</v>
      </c>
      <c r="P6350">
        <v>656.16</v>
      </c>
    </row>
    <row r="6351" spans="15:16" x14ac:dyDescent="0.25">
      <c r="O6351" s="21">
        <v>34082</v>
      </c>
      <c r="P6351">
        <v>657.33</v>
      </c>
    </row>
    <row r="6352" spans="15:16" x14ac:dyDescent="0.25">
      <c r="O6352" s="21">
        <v>34085</v>
      </c>
      <c r="P6352">
        <v>650.47</v>
      </c>
    </row>
    <row r="6353" spans="15:16" x14ac:dyDescent="0.25">
      <c r="O6353" s="21">
        <v>34086</v>
      </c>
      <c r="P6353">
        <v>650.81000000000006</v>
      </c>
    </row>
    <row r="6354" spans="15:16" x14ac:dyDescent="0.25">
      <c r="O6354" s="21">
        <v>34087</v>
      </c>
      <c r="P6354">
        <v>642.94000000000005</v>
      </c>
    </row>
    <row r="6355" spans="15:16" x14ac:dyDescent="0.25">
      <c r="O6355" s="21">
        <v>34088</v>
      </c>
      <c r="P6355">
        <v>642.62</v>
      </c>
    </row>
    <row r="6356" spans="15:16" x14ac:dyDescent="0.25">
      <c r="O6356" s="21">
        <v>34089</v>
      </c>
      <c r="P6356">
        <v>641.53</v>
      </c>
    </row>
    <row r="6357" spans="15:16" x14ac:dyDescent="0.25">
      <c r="O6357" s="21">
        <v>34092</v>
      </c>
      <c r="P6357">
        <v>640.13</v>
      </c>
    </row>
    <row r="6358" spans="15:16" x14ac:dyDescent="0.25">
      <c r="O6358" s="21">
        <v>34093</v>
      </c>
      <c r="P6358">
        <v>644.61</v>
      </c>
    </row>
    <row r="6359" spans="15:16" x14ac:dyDescent="0.25">
      <c r="O6359" s="21">
        <v>34094</v>
      </c>
      <c r="P6359">
        <v>638.32000000000005</v>
      </c>
    </row>
    <row r="6360" spans="15:16" x14ac:dyDescent="0.25">
      <c r="O6360" s="21">
        <v>34095</v>
      </c>
      <c r="P6360">
        <v>641.81000000000006</v>
      </c>
    </row>
    <row r="6361" spans="15:16" x14ac:dyDescent="0.25">
      <c r="O6361" s="21">
        <v>34096</v>
      </c>
      <c r="P6361">
        <v>639.25</v>
      </c>
    </row>
    <row r="6362" spans="15:16" x14ac:dyDescent="0.25">
      <c r="O6362" s="21">
        <v>34099</v>
      </c>
      <c r="P6362">
        <v>634.44000000000005</v>
      </c>
    </row>
    <row r="6363" spans="15:16" x14ac:dyDescent="0.25">
      <c r="O6363" s="21">
        <v>34100</v>
      </c>
      <c r="P6363">
        <v>635.55000000000007</v>
      </c>
    </row>
    <row r="6364" spans="15:16" x14ac:dyDescent="0.25">
      <c r="O6364" s="21">
        <v>34101</v>
      </c>
      <c r="P6364">
        <v>642.26</v>
      </c>
    </row>
    <row r="6365" spans="15:16" x14ac:dyDescent="0.25">
      <c r="O6365" s="21">
        <v>34102</v>
      </c>
      <c r="P6365">
        <v>646.26</v>
      </c>
    </row>
    <row r="6366" spans="15:16" x14ac:dyDescent="0.25">
      <c r="O6366" s="21">
        <v>34103</v>
      </c>
      <c r="P6366">
        <v>644.75</v>
      </c>
    </row>
    <row r="6367" spans="15:16" x14ac:dyDescent="0.25">
      <c r="O6367" s="21">
        <v>34106</v>
      </c>
      <c r="P6367">
        <v>642.85</v>
      </c>
    </row>
    <row r="6368" spans="15:16" x14ac:dyDescent="0.25">
      <c r="O6368" s="21">
        <v>34107</v>
      </c>
      <c r="P6368">
        <v>643.33000000000004</v>
      </c>
    </row>
    <row r="6369" spans="15:16" x14ac:dyDescent="0.25">
      <c r="O6369" s="21">
        <v>34108</v>
      </c>
      <c r="P6369">
        <v>638.78</v>
      </c>
    </row>
    <row r="6370" spans="15:16" x14ac:dyDescent="0.25">
      <c r="O6370" s="21">
        <v>34109</v>
      </c>
      <c r="P6370">
        <v>638.78</v>
      </c>
    </row>
    <row r="6371" spans="15:16" x14ac:dyDescent="0.25">
      <c r="O6371" s="21">
        <v>34110</v>
      </c>
      <c r="P6371">
        <v>635.79</v>
      </c>
    </row>
    <row r="6372" spans="15:16" x14ac:dyDescent="0.25">
      <c r="O6372" s="21">
        <v>34113</v>
      </c>
      <c r="P6372">
        <v>635.25</v>
      </c>
    </row>
    <row r="6373" spans="15:16" x14ac:dyDescent="0.25">
      <c r="O6373" s="21">
        <v>34114</v>
      </c>
      <c r="P6373">
        <v>636.98</v>
      </c>
    </row>
    <row r="6374" spans="15:16" x14ac:dyDescent="0.25">
      <c r="O6374" s="21">
        <v>34115</v>
      </c>
      <c r="P6374">
        <v>640.45000000000005</v>
      </c>
    </row>
    <row r="6375" spans="15:16" x14ac:dyDescent="0.25">
      <c r="O6375" s="21">
        <v>34116</v>
      </c>
      <c r="P6375">
        <v>641.15</v>
      </c>
    </row>
    <row r="6376" spans="15:16" x14ac:dyDescent="0.25">
      <c r="O6376" s="21">
        <v>34117</v>
      </c>
      <c r="P6376">
        <v>642.25</v>
      </c>
    </row>
    <row r="6377" spans="15:16" x14ac:dyDescent="0.25">
      <c r="O6377" s="21">
        <v>34120</v>
      </c>
      <c r="P6377">
        <v>642.25</v>
      </c>
    </row>
    <row r="6378" spans="15:16" x14ac:dyDescent="0.25">
      <c r="O6378" s="21">
        <v>34121</v>
      </c>
      <c r="P6378">
        <v>637.71</v>
      </c>
    </row>
    <row r="6379" spans="15:16" x14ac:dyDescent="0.25">
      <c r="O6379" s="21">
        <v>34122</v>
      </c>
      <c r="P6379">
        <v>637.69000000000005</v>
      </c>
    </row>
    <row r="6380" spans="15:16" x14ac:dyDescent="0.25">
      <c r="O6380" s="21">
        <v>34123</v>
      </c>
      <c r="P6380">
        <v>639.14</v>
      </c>
    </row>
    <row r="6381" spans="15:16" x14ac:dyDescent="0.25">
      <c r="O6381" s="21">
        <v>34124</v>
      </c>
      <c r="P6381">
        <v>643.13</v>
      </c>
    </row>
    <row r="6382" spans="15:16" x14ac:dyDescent="0.25">
      <c r="O6382" s="21">
        <v>34127</v>
      </c>
      <c r="P6382">
        <v>648.95000000000005</v>
      </c>
    </row>
    <row r="6383" spans="15:16" x14ac:dyDescent="0.25">
      <c r="O6383" s="21">
        <v>34128</v>
      </c>
      <c r="P6383">
        <v>651.96</v>
      </c>
    </row>
    <row r="6384" spans="15:16" x14ac:dyDescent="0.25">
      <c r="O6384" s="21">
        <v>34129</v>
      </c>
      <c r="P6384">
        <v>654.39</v>
      </c>
    </row>
    <row r="6385" spans="15:16" x14ac:dyDescent="0.25">
      <c r="O6385" s="21">
        <v>34130</v>
      </c>
      <c r="P6385">
        <v>654.39</v>
      </c>
    </row>
    <row r="6386" spans="15:16" x14ac:dyDescent="0.25">
      <c r="O6386" s="21">
        <v>34131</v>
      </c>
      <c r="P6386">
        <v>655.63</v>
      </c>
    </row>
    <row r="6387" spans="15:16" x14ac:dyDescent="0.25">
      <c r="O6387" s="21">
        <v>34134</v>
      </c>
      <c r="P6387">
        <v>659.69</v>
      </c>
    </row>
    <row r="6388" spans="15:16" x14ac:dyDescent="0.25">
      <c r="O6388" s="21">
        <v>34135</v>
      </c>
      <c r="P6388">
        <v>656.95</v>
      </c>
    </row>
    <row r="6389" spans="15:16" x14ac:dyDescent="0.25">
      <c r="O6389" s="21">
        <v>34136</v>
      </c>
      <c r="P6389">
        <v>657.84</v>
      </c>
    </row>
    <row r="6390" spans="15:16" x14ac:dyDescent="0.25">
      <c r="O6390" s="21">
        <v>34137</v>
      </c>
      <c r="P6390">
        <v>658.82</v>
      </c>
    </row>
    <row r="6391" spans="15:16" x14ac:dyDescent="0.25">
      <c r="O6391" s="21">
        <v>34138</v>
      </c>
      <c r="P6391">
        <v>656.78</v>
      </c>
    </row>
    <row r="6392" spans="15:16" x14ac:dyDescent="0.25">
      <c r="O6392" s="21">
        <v>34141</v>
      </c>
      <c r="P6392">
        <v>655.23</v>
      </c>
    </row>
    <row r="6393" spans="15:16" x14ac:dyDescent="0.25">
      <c r="O6393" s="21">
        <v>34142</v>
      </c>
      <c r="P6393">
        <v>660.28</v>
      </c>
    </row>
    <row r="6394" spans="15:16" x14ac:dyDescent="0.25">
      <c r="O6394" s="21">
        <v>34143</v>
      </c>
      <c r="P6394">
        <v>661.51</v>
      </c>
    </row>
    <row r="6395" spans="15:16" x14ac:dyDescent="0.25">
      <c r="O6395" s="21">
        <v>34144</v>
      </c>
      <c r="P6395">
        <v>657.29</v>
      </c>
    </row>
    <row r="6396" spans="15:16" x14ac:dyDescent="0.25">
      <c r="O6396" s="21">
        <v>34145</v>
      </c>
      <c r="P6396">
        <v>658.26</v>
      </c>
    </row>
    <row r="6397" spans="15:16" x14ac:dyDescent="0.25">
      <c r="O6397" s="21">
        <v>34148</v>
      </c>
      <c r="P6397">
        <v>661.39</v>
      </c>
    </row>
    <row r="6398" spans="15:16" x14ac:dyDescent="0.25">
      <c r="O6398" s="21">
        <v>34149</v>
      </c>
      <c r="P6398">
        <v>661.07</v>
      </c>
    </row>
    <row r="6399" spans="15:16" x14ac:dyDescent="0.25">
      <c r="O6399" s="21">
        <v>34150</v>
      </c>
      <c r="P6399">
        <v>659.39</v>
      </c>
    </row>
    <row r="6400" spans="15:16" x14ac:dyDescent="0.25">
      <c r="O6400" s="21">
        <v>34151</v>
      </c>
      <c r="P6400">
        <v>664.6</v>
      </c>
    </row>
    <row r="6401" spans="15:16" x14ac:dyDescent="0.25">
      <c r="O6401" s="21">
        <v>34152</v>
      </c>
      <c r="P6401">
        <v>661.08</v>
      </c>
    </row>
    <row r="6402" spans="15:16" x14ac:dyDescent="0.25">
      <c r="O6402" s="21">
        <v>34155</v>
      </c>
      <c r="P6402">
        <v>658.83</v>
      </c>
    </row>
    <row r="6403" spans="15:16" x14ac:dyDescent="0.25">
      <c r="O6403" s="21">
        <v>34156</v>
      </c>
      <c r="P6403">
        <v>661.49</v>
      </c>
    </row>
    <row r="6404" spans="15:16" x14ac:dyDescent="0.25">
      <c r="O6404" s="21">
        <v>34157</v>
      </c>
      <c r="P6404">
        <v>663.65</v>
      </c>
    </row>
    <row r="6405" spans="15:16" x14ac:dyDescent="0.25">
      <c r="O6405" s="21">
        <v>34158</v>
      </c>
      <c r="P6405">
        <v>687.17</v>
      </c>
    </row>
    <row r="6406" spans="15:16" x14ac:dyDescent="0.25">
      <c r="O6406" s="21">
        <v>34159</v>
      </c>
      <c r="P6406">
        <v>693.9</v>
      </c>
    </row>
    <row r="6407" spans="15:16" x14ac:dyDescent="0.25">
      <c r="O6407" s="21">
        <v>34162</v>
      </c>
      <c r="P6407">
        <v>697.32</v>
      </c>
    </row>
    <row r="6408" spans="15:16" x14ac:dyDescent="0.25">
      <c r="O6408" s="21">
        <v>34163</v>
      </c>
      <c r="P6408">
        <v>694.96</v>
      </c>
    </row>
    <row r="6409" spans="15:16" x14ac:dyDescent="0.25">
      <c r="O6409" s="21">
        <v>34164</v>
      </c>
      <c r="P6409">
        <v>700.59</v>
      </c>
    </row>
    <row r="6410" spans="15:16" x14ac:dyDescent="0.25">
      <c r="O6410" s="21">
        <v>34165</v>
      </c>
      <c r="P6410">
        <v>700.43000000000006</v>
      </c>
    </row>
    <row r="6411" spans="15:16" x14ac:dyDescent="0.25">
      <c r="O6411" s="21">
        <v>34166</v>
      </c>
      <c r="P6411">
        <v>698.99</v>
      </c>
    </row>
    <row r="6412" spans="15:16" x14ac:dyDescent="0.25">
      <c r="O6412" s="21">
        <v>34169</v>
      </c>
      <c r="P6412">
        <v>708.24</v>
      </c>
    </row>
    <row r="6413" spans="15:16" x14ac:dyDescent="0.25">
      <c r="O6413" s="21">
        <v>34170</v>
      </c>
      <c r="P6413">
        <v>710.52</v>
      </c>
    </row>
    <row r="6414" spans="15:16" x14ac:dyDescent="0.25">
      <c r="O6414" s="21">
        <v>34171</v>
      </c>
      <c r="P6414">
        <v>705.83</v>
      </c>
    </row>
    <row r="6415" spans="15:16" x14ac:dyDescent="0.25">
      <c r="O6415" s="21">
        <v>34172</v>
      </c>
      <c r="P6415">
        <v>707.24</v>
      </c>
    </row>
    <row r="6416" spans="15:16" x14ac:dyDescent="0.25">
      <c r="O6416" s="21">
        <v>34173</v>
      </c>
      <c r="P6416">
        <v>709.18000000000006</v>
      </c>
    </row>
    <row r="6417" spans="15:16" x14ac:dyDescent="0.25">
      <c r="O6417" s="21">
        <v>34176</v>
      </c>
      <c r="P6417">
        <v>716.22</v>
      </c>
    </row>
    <row r="6418" spans="15:16" x14ac:dyDescent="0.25">
      <c r="O6418" s="21">
        <v>34177</v>
      </c>
      <c r="P6418">
        <v>715.2</v>
      </c>
    </row>
    <row r="6419" spans="15:16" x14ac:dyDescent="0.25">
      <c r="O6419" s="21">
        <v>34178</v>
      </c>
      <c r="P6419">
        <v>712.63</v>
      </c>
    </row>
    <row r="6420" spans="15:16" x14ac:dyDescent="0.25">
      <c r="O6420" s="21">
        <v>34179</v>
      </c>
      <c r="P6420">
        <v>709</v>
      </c>
    </row>
    <row r="6421" spans="15:16" x14ac:dyDescent="0.25">
      <c r="O6421" s="21">
        <v>34180</v>
      </c>
      <c r="P6421">
        <v>701.23</v>
      </c>
    </row>
    <row r="6422" spans="15:16" x14ac:dyDescent="0.25">
      <c r="O6422" s="21">
        <v>34183</v>
      </c>
      <c r="P6422">
        <v>701.36</v>
      </c>
    </row>
    <row r="6423" spans="15:16" x14ac:dyDescent="0.25">
      <c r="O6423" s="21">
        <v>34184</v>
      </c>
      <c r="P6423">
        <v>710.85</v>
      </c>
    </row>
    <row r="6424" spans="15:16" x14ac:dyDescent="0.25">
      <c r="O6424" s="21">
        <v>34185</v>
      </c>
      <c r="P6424">
        <v>725.92</v>
      </c>
    </row>
    <row r="6425" spans="15:16" x14ac:dyDescent="0.25">
      <c r="O6425" s="21">
        <v>34186</v>
      </c>
      <c r="P6425">
        <v>721.06000000000006</v>
      </c>
    </row>
    <row r="6426" spans="15:16" x14ac:dyDescent="0.25">
      <c r="O6426" s="21">
        <v>34187</v>
      </c>
      <c r="P6426">
        <v>726.08</v>
      </c>
    </row>
    <row r="6427" spans="15:16" x14ac:dyDescent="0.25">
      <c r="O6427" s="21">
        <v>34190</v>
      </c>
      <c r="P6427">
        <v>724.33</v>
      </c>
    </row>
    <row r="6428" spans="15:16" x14ac:dyDescent="0.25">
      <c r="O6428" s="21">
        <v>34191</v>
      </c>
      <c r="P6428">
        <v>725.08</v>
      </c>
    </row>
    <row r="6429" spans="15:16" x14ac:dyDescent="0.25">
      <c r="O6429" s="21">
        <v>34192</v>
      </c>
      <c r="P6429">
        <v>726.35</v>
      </c>
    </row>
    <row r="6430" spans="15:16" x14ac:dyDescent="0.25">
      <c r="O6430" s="21">
        <v>34193</v>
      </c>
      <c r="P6430">
        <v>735.13</v>
      </c>
    </row>
    <row r="6431" spans="15:16" x14ac:dyDescent="0.25">
      <c r="O6431" s="21">
        <v>34194</v>
      </c>
      <c r="P6431">
        <v>736.18000000000006</v>
      </c>
    </row>
    <row r="6432" spans="15:16" x14ac:dyDescent="0.25">
      <c r="O6432" s="21">
        <v>34197</v>
      </c>
      <c r="P6432">
        <v>739.52</v>
      </c>
    </row>
    <row r="6433" spans="15:16" x14ac:dyDescent="0.25">
      <c r="O6433" s="21">
        <v>34198</v>
      </c>
      <c r="P6433">
        <v>735.92</v>
      </c>
    </row>
    <row r="6434" spans="15:16" x14ac:dyDescent="0.25">
      <c r="O6434" s="21">
        <v>34199</v>
      </c>
      <c r="P6434">
        <v>744.61</v>
      </c>
    </row>
    <row r="6435" spans="15:16" x14ac:dyDescent="0.25">
      <c r="O6435" s="21">
        <v>34200</v>
      </c>
      <c r="P6435">
        <v>746.06000000000006</v>
      </c>
    </row>
    <row r="6436" spans="15:16" x14ac:dyDescent="0.25">
      <c r="O6436" s="21">
        <v>34201</v>
      </c>
      <c r="P6436">
        <v>743.64</v>
      </c>
    </row>
    <row r="6437" spans="15:16" x14ac:dyDescent="0.25">
      <c r="O6437" s="21">
        <v>34204</v>
      </c>
      <c r="P6437">
        <v>734.35</v>
      </c>
    </row>
    <row r="6438" spans="15:16" x14ac:dyDescent="0.25">
      <c r="O6438" s="21">
        <v>34205</v>
      </c>
      <c r="P6438">
        <v>734.1</v>
      </c>
    </row>
    <row r="6439" spans="15:16" x14ac:dyDescent="0.25">
      <c r="O6439" s="21">
        <v>34206</v>
      </c>
      <c r="P6439">
        <v>740.61</v>
      </c>
    </row>
    <row r="6440" spans="15:16" x14ac:dyDescent="0.25">
      <c r="O6440" s="21">
        <v>34207</v>
      </c>
      <c r="P6440">
        <v>735.83</v>
      </c>
    </row>
    <row r="6441" spans="15:16" x14ac:dyDescent="0.25">
      <c r="O6441" s="21">
        <v>34208</v>
      </c>
      <c r="P6441">
        <v>734.83</v>
      </c>
    </row>
    <row r="6442" spans="15:16" x14ac:dyDescent="0.25">
      <c r="O6442" s="21">
        <v>34211</v>
      </c>
      <c r="P6442">
        <v>738.74</v>
      </c>
    </row>
    <row r="6443" spans="15:16" x14ac:dyDescent="0.25">
      <c r="O6443" s="21">
        <v>34212</v>
      </c>
      <c r="P6443">
        <v>746.41</v>
      </c>
    </row>
    <row r="6444" spans="15:16" x14ac:dyDescent="0.25">
      <c r="O6444" s="21">
        <v>34213</v>
      </c>
      <c r="P6444">
        <v>744.56000000000006</v>
      </c>
    </row>
    <row r="6445" spans="15:16" x14ac:dyDescent="0.25">
      <c r="O6445" s="21">
        <v>34214</v>
      </c>
      <c r="P6445">
        <v>739.03</v>
      </c>
    </row>
    <row r="6446" spans="15:16" x14ac:dyDescent="0.25">
      <c r="O6446" s="21">
        <v>34215</v>
      </c>
      <c r="P6446">
        <v>743.36</v>
      </c>
    </row>
    <row r="6447" spans="15:16" x14ac:dyDescent="0.25">
      <c r="O6447" s="21">
        <v>34218</v>
      </c>
      <c r="P6447">
        <v>736.02</v>
      </c>
    </row>
    <row r="6448" spans="15:16" x14ac:dyDescent="0.25">
      <c r="O6448" s="21">
        <v>34219</v>
      </c>
      <c r="P6448">
        <v>735.27</v>
      </c>
    </row>
    <row r="6449" spans="15:16" x14ac:dyDescent="0.25">
      <c r="O6449" s="21">
        <v>34220</v>
      </c>
      <c r="P6449">
        <v>722.30000000000007</v>
      </c>
    </row>
    <row r="6450" spans="15:16" x14ac:dyDescent="0.25">
      <c r="O6450" s="21">
        <v>34221</v>
      </c>
      <c r="P6450">
        <v>725.52</v>
      </c>
    </row>
    <row r="6451" spans="15:16" x14ac:dyDescent="0.25">
      <c r="O6451" s="21">
        <v>34222</v>
      </c>
      <c r="P6451">
        <v>722.16</v>
      </c>
    </row>
    <row r="6452" spans="15:16" x14ac:dyDescent="0.25">
      <c r="O6452" s="21">
        <v>34225</v>
      </c>
      <c r="P6452">
        <v>723.62</v>
      </c>
    </row>
    <row r="6453" spans="15:16" x14ac:dyDescent="0.25">
      <c r="O6453" s="21">
        <v>34226</v>
      </c>
      <c r="P6453">
        <v>726.67</v>
      </c>
    </row>
    <row r="6454" spans="15:16" x14ac:dyDescent="0.25">
      <c r="O6454" s="21">
        <v>34227</v>
      </c>
      <c r="P6454">
        <v>720.96</v>
      </c>
    </row>
    <row r="6455" spans="15:16" x14ac:dyDescent="0.25">
      <c r="O6455" s="21">
        <v>34228</v>
      </c>
      <c r="P6455">
        <v>718.74</v>
      </c>
    </row>
    <row r="6456" spans="15:16" x14ac:dyDescent="0.25">
      <c r="O6456" s="21">
        <v>34229</v>
      </c>
      <c r="P6456">
        <v>724.85</v>
      </c>
    </row>
    <row r="6457" spans="15:16" x14ac:dyDescent="0.25">
      <c r="O6457" s="21">
        <v>34232</v>
      </c>
      <c r="P6457">
        <v>734.57</v>
      </c>
    </row>
    <row r="6458" spans="15:16" x14ac:dyDescent="0.25">
      <c r="O6458" s="21">
        <v>34233</v>
      </c>
      <c r="P6458">
        <v>741.24</v>
      </c>
    </row>
    <row r="6459" spans="15:16" x14ac:dyDescent="0.25">
      <c r="O6459" s="21">
        <v>34234</v>
      </c>
      <c r="P6459">
        <v>728.23</v>
      </c>
    </row>
    <row r="6460" spans="15:16" x14ac:dyDescent="0.25">
      <c r="O6460" s="21">
        <v>34235</v>
      </c>
      <c r="P6460">
        <v>735.48</v>
      </c>
    </row>
    <row r="6461" spans="15:16" x14ac:dyDescent="0.25">
      <c r="O6461" s="21">
        <v>34236</v>
      </c>
      <c r="P6461">
        <v>727.88</v>
      </c>
    </row>
    <row r="6462" spans="15:16" x14ac:dyDescent="0.25">
      <c r="O6462" s="21">
        <v>34239</v>
      </c>
      <c r="P6462">
        <v>735.74</v>
      </c>
    </row>
    <row r="6463" spans="15:16" x14ac:dyDescent="0.25">
      <c r="O6463" s="21">
        <v>34240</v>
      </c>
      <c r="P6463">
        <v>735.76</v>
      </c>
    </row>
    <row r="6464" spans="15:16" x14ac:dyDescent="0.25">
      <c r="O6464" s="21">
        <v>34241</v>
      </c>
      <c r="P6464">
        <v>733.69</v>
      </c>
    </row>
    <row r="6465" spans="15:16" x14ac:dyDescent="0.25">
      <c r="O6465" s="21">
        <v>34242</v>
      </c>
      <c r="P6465">
        <v>734.74</v>
      </c>
    </row>
    <row r="6466" spans="15:16" x14ac:dyDescent="0.25">
      <c r="O6466" s="21">
        <v>34243</v>
      </c>
      <c r="P6466">
        <v>734.75</v>
      </c>
    </row>
    <row r="6467" spans="15:16" x14ac:dyDescent="0.25">
      <c r="O6467" s="21">
        <v>34246</v>
      </c>
      <c r="P6467">
        <v>738.38</v>
      </c>
    </row>
    <row r="6468" spans="15:16" x14ac:dyDescent="0.25">
      <c r="O6468" s="21">
        <v>34247</v>
      </c>
      <c r="P6468">
        <v>753.97</v>
      </c>
    </row>
    <row r="6469" spans="15:16" x14ac:dyDescent="0.25">
      <c r="O6469" s="21">
        <v>34248</v>
      </c>
      <c r="P6469">
        <v>759.39</v>
      </c>
    </row>
    <row r="6470" spans="15:16" x14ac:dyDescent="0.25">
      <c r="O6470" s="21">
        <v>34249</v>
      </c>
      <c r="P6470">
        <v>764.63</v>
      </c>
    </row>
    <row r="6471" spans="15:16" x14ac:dyDescent="0.25">
      <c r="O6471" s="21">
        <v>34250</v>
      </c>
      <c r="P6471">
        <v>765.57</v>
      </c>
    </row>
    <row r="6472" spans="15:16" x14ac:dyDescent="0.25">
      <c r="O6472" s="21">
        <v>34253</v>
      </c>
      <c r="P6472">
        <v>774.55000000000007</v>
      </c>
    </row>
    <row r="6473" spans="15:16" x14ac:dyDescent="0.25">
      <c r="O6473" s="21">
        <v>34254</v>
      </c>
      <c r="P6473">
        <v>769.05000000000007</v>
      </c>
    </row>
    <row r="6474" spans="15:16" x14ac:dyDescent="0.25">
      <c r="O6474" s="21">
        <v>34255</v>
      </c>
      <c r="P6474">
        <v>772.75</v>
      </c>
    </row>
    <row r="6475" spans="15:16" x14ac:dyDescent="0.25">
      <c r="O6475" s="21">
        <v>34256</v>
      </c>
      <c r="P6475">
        <v>766.59</v>
      </c>
    </row>
    <row r="6476" spans="15:16" x14ac:dyDescent="0.25">
      <c r="O6476" s="21">
        <v>34257</v>
      </c>
      <c r="P6476">
        <v>774.08</v>
      </c>
    </row>
    <row r="6477" spans="15:16" x14ac:dyDescent="0.25">
      <c r="O6477" s="21">
        <v>34260</v>
      </c>
      <c r="P6477">
        <v>782.09</v>
      </c>
    </row>
    <row r="6478" spans="15:16" x14ac:dyDescent="0.25">
      <c r="O6478" s="21">
        <v>34261</v>
      </c>
      <c r="P6478">
        <v>777.73</v>
      </c>
    </row>
    <row r="6479" spans="15:16" x14ac:dyDescent="0.25">
      <c r="O6479" s="21">
        <v>34262</v>
      </c>
      <c r="P6479">
        <v>782.1</v>
      </c>
    </row>
    <row r="6480" spans="15:16" x14ac:dyDescent="0.25">
      <c r="O6480" s="21">
        <v>34263</v>
      </c>
      <c r="P6480">
        <v>782.39</v>
      </c>
    </row>
    <row r="6481" spans="15:16" x14ac:dyDescent="0.25">
      <c r="O6481" s="21">
        <v>34264</v>
      </c>
      <c r="P6481">
        <v>792.67000000000007</v>
      </c>
    </row>
    <row r="6482" spans="15:16" x14ac:dyDescent="0.25">
      <c r="O6482" s="21">
        <v>34267</v>
      </c>
      <c r="P6482">
        <v>792.12</v>
      </c>
    </row>
    <row r="6483" spans="15:16" x14ac:dyDescent="0.25">
      <c r="O6483" s="21">
        <v>34268</v>
      </c>
      <c r="P6483">
        <v>792.08</v>
      </c>
    </row>
    <row r="6484" spans="15:16" x14ac:dyDescent="0.25">
      <c r="O6484" s="21">
        <v>34269</v>
      </c>
      <c r="P6484">
        <v>785.51</v>
      </c>
    </row>
    <row r="6485" spans="15:16" x14ac:dyDescent="0.25">
      <c r="O6485" s="21">
        <v>34270</v>
      </c>
      <c r="P6485">
        <v>783.75</v>
      </c>
    </row>
    <row r="6486" spans="15:16" x14ac:dyDescent="0.25">
      <c r="O6486" s="21">
        <v>34271</v>
      </c>
      <c r="P6486">
        <v>794.82</v>
      </c>
    </row>
    <row r="6487" spans="15:16" x14ac:dyDescent="0.25">
      <c r="O6487" s="21">
        <v>34274</v>
      </c>
      <c r="P6487">
        <v>794.16</v>
      </c>
    </row>
    <row r="6488" spans="15:16" x14ac:dyDescent="0.25">
      <c r="O6488" s="21">
        <v>34275</v>
      </c>
      <c r="P6488">
        <v>802.69</v>
      </c>
    </row>
    <row r="6489" spans="15:16" x14ac:dyDescent="0.25">
      <c r="O6489" s="21">
        <v>34276</v>
      </c>
      <c r="P6489">
        <v>803.7</v>
      </c>
    </row>
    <row r="6490" spans="15:16" x14ac:dyDescent="0.25">
      <c r="O6490" s="21">
        <v>34277</v>
      </c>
      <c r="P6490">
        <v>795.88</v>
      </c>
    </row>
    <row r="6491" spans="15:16" x14ac:dyDescent="0.25">
      <c r="O6491" s="21">
        <v>34278</v>
      </c>
      <c r="P6491">
        <v>780.94</v>
      </c>
    </row>
    <row r="6492" spans="15:16" x14ac:dyDescent="0.25">
      <c r="O6492" s="21">
        <v>34281</v>
      </c>
      <c r="P6492">
        <v>779.83</v>
      </c>
    </row>
    <row r="6493" spans="15:16" x14ac:dyDescent="0.25">
      <c r="O6493" s="21">
        <v>34282</v>
      </c>
      <c r="P6493">
        <v>779.86</v>
      </c>
    </row>
    <row r="6494" spans="15:16" x14ac:dyDescent="0.25">
      <c r="O6494" s="21">
        <v>34283</v>
      </c>
      <c r="P6494">
        <v>784.96</v>
      </c>
    </row>
    <row r="6495" spans="15:16" x14ac:dyDescent="0.25">
      <c r="O6495" s="21">
        <v>34284</v>
      </c>
      <c r="P6495">
        <v>779.53</v>
      </c>
    </row>
    <row r="6496" spans="15:16" x14ac:dyDescent="0.25">
      <c r="O6496" s="21">
        <v>34285</v>
      </c>
      <c r="P6496">
        <v>777.9</v>
      </c>
    </row>
    <row r="6497" spans="15:16" x14ac:dyDescent="0.25">
      <c r="O6497" s="21">
        <v>34288</v>
      </c>
      <c r="P6497">
        <v>786.86</v>
      </c>
    </row>
    <row r="6498" spans="15:16" x14ac:dyDescent="0.25">
      <c r="O6498" s="21">
        <v>34289</v>
      </c>
      <c r="P6498">
        <v>795.37</v>
      </c>
    </row>
    <row r="6499" spans="15:16" x14ac:dyDescent="0.25">
      <c r="O6499" s="21">
        <v>34290</v>
      </c>
      <c r="P6499">
        <v>795.37</v>
      </c>
    </row>
    <row r="6500" spans="15:16" x14ac:dyDescent="0.25">
      <c r="O6500" s="21">
        <v>34291</v>
      </c>
      <c r="P6500">
        <v>803.81000000000006</v>
      </c>
    </row>
    <row r="6501" spans="15:16" x14ac:dyDescent="0.25">
      <c r="O6501" s="21">
        <v>34292</v>
      </c>
      <c r="P6501">
        <v>798.94</v>
      </c>
    </row>
    <row r="6502" spans="15:16" x14ac:dyDescent="0.25">
      <c r="O6502" s="21">
        <v>34295</v>
      </c>
      <c r="P6502">
        <v>788.16</v>
      </c>
    </row>
    <row r="6503" spans="15:16" x14ac:dyDescent="0.25">
      <c r="O6503" s="21">
        <v>34296</v>
      </c>
      <c r="P6503">
        <v>784.77</v>
      </c>
    </row>
    <row r="6504" spans="15:16" x14ac:dyDescent="0.25">
      <c r="O6504" s="21">
        <v>34297</v>
      </c>
      <c r="P6504">
        <v>783.84</v>
      </c>
    </row>
    <row r="6505" spans="15:16" x14ac:dyDescent="0.25">
      <c r="O6505" s="21">
        <v>34298</v>
      </c>
      <c r="P6505">
        <v>785.61</v>
      </c>
    </row>
    <row r="6506" spans="15:16" x14ac:dyDescent="0.25">
      <c r="O6506" s="21">
        <v>34299</v>
      </c>
      <c r="P6506">
        <v>788.25</v>
      </c>
    </row>
    <row r="6507" spans="15:16" x14ac:dyDescent="0.25">
      <c r="O6507" s="21">
        <v>34302</v>
      </c>
      <c r="P6507">
        <v>785.49</v>
      </c>
    </row>
    <row r="6508" spans="15:16" x14ac:dyDescent="0.25">
      <c r="O6508" s="21">
        <v>34303</v>
      </c>
      <c r="P6508">
        <v>791.77</v>
      </c>
    </row>
    <row r="6509" spans="15:16" x14ac:dyDescent="0.25">
      <c r="O6509" s="21">
        <v>34304</v>
      </c>
      <c r="P6509">
        <v>800.92000000000007</v>
      </c>
    </row>
    <row r="6510" spans="15:16" x14ac:dyDescent="0.25">
      <c r="O6510" s="21">
        <v>34305</v>
      </c>
      <c r="P6510">
        <v>808.65</v>
      </c>
    </row>
    <row r="6511" spans="15:16" x14ac:dyDescent="0.25">
      <c r="O6511" s="21">
        <v>34306</v>
      </c>
      <c r="P6511">
        <v>812.85</v>
      </c>
    </row>
    <row r="6512" spans="15:16" x14ac:dyDescent="0.25">
      <c r="O6512" s="21">
        <v>34309</v>
      </c>
      <c r="P6512">
        <v>817.99</v>
      </c>
    </row>
    <row r="6513" spans="15:16" x14ac:dyDescent="0.25">
      <c r="O6513" s="21">
        <v>34310</v>
      </c>
      <c r="P6513">
        <v>815.07</v>
      </c>
    </row>
    <row r="6514" spans="15:16" x14ac:dyDescent="0.25">
      <c r="O6514" s="21">
        <v>34311</v>
      </c>
      <c r="P6514">
        <v>823.23</v>
      </c>
    </row>
    <row r="6515" spans="15:16" x14ac:dyDescent="0.25">
      <c r="O6515" s="21">
        <v>34312</v>
      </c>
      <c r="P6515">
        <v>827.94</v>
      </c>
    </row>
    <row r="6516" spans="15:16" x14ac:dyDescent="0.25">
      <c r="O6516" s="21">
        <v>34313</v>
      </c>
      <c r="P6516">
        <v>826.26</v>
      </c>
    </row>
    <row r="6517" spans="15:16" x14ac:dyDescent="0.25">
      <c r="O6517" s="21">
        <v>34316</v>
      </c>
      <c r="P6517">
        <v>831.89</v>
      </c>
    </row>
    <row r="6518" spans="15:16" x14ac:dyDescent="0.25">
      <c r="O6518" s="21">
        <v>34317</v>
      </c>
      <c r="P6518">
        <v>825.48</v>
      </c>
    </row>
    <row r="6519" spans="15:16" x14ac:dyDescent="0.25">
      <c r="O6519" s="21">
        <v>34318</v>
      </c>
      <c r="P6519">
        <v>814.69</v>
      </c>
    </row>
    <row r="6520" spans="15:16" x14ac:dyDescent="0.25">
      <c r="O6520" s="21">
        <v>34319</v>
      </c>
      <c r="P6520">
        <v>817.14</v>
      </c>
    </row>
    <row r="6521" spans="15:16" x14ac:dyDescent="0.25">
      <c r="O6521" s="21">
        <v>34320</v>
      </c>
      <c r="P6521">
        <v>820.30000000000007</v>
      </c>
    </row>
    <row r="6522" spans="15:16" x14ac:dyDescent="0.25">
      <c r="O6522" s="21">
        <v>34323</v>
      </c>
      <c r="P6522">
        <v>828.69</v>
      </c>
    </row>
    <row r="6523" spans="15:16" x14ac:dyDescent="0.25">
      <c r="O6523" s="21">
        <v>34324</v>
      </c>
      <c r="P6523">
        <v>832.04</v>
      </c>
    </row>
    <row r="6524" spans="15:16" x14ac:dyDescent="0.25">
      <c r="O6524" s="21">
        <v>34325</v>
      </c>
      <c r="P6524">
        <v>835</v>
      </c>
    </row>
    <row r="6525" spans="15:16" x14ac:dyDescent="0.25">
      <c r="O6525" s="21">
        <v>34326</v>
      </c>
      <c r="P6525">
        <v>844.38</v>
      </c>
    </row>
    <row r="6526" spans="15:16" x14ac:dyDescent="0.25">
      <c r="O6526" s="21">
        <v>34327</v>
      </c>
      <c r="P6526">
        <v>844.38</v>
      </c>
    </row>
    <row r="6527" spans="15:16" x14ac:dyDescent="0.25">
      <c r="O6527" s="21">
        <v>34330</v>
      </c>
      <c r="P6527">
        <v>851.67000000000007</v>
      </c>
    </row>
    <row r="6528" spans="15:16" x14ac:dyDescent="0.25">
      <c r="O6528" s="21">
        <v>34331</v>
      </c>
      <c r="P6528">
        <v>841.96</v>
      </c>
    </row>
    <row r="6529" spans="15:16" x14ac:dyDescent="0.25">
      <c r="O6529" s="21">
        <v>34332</v>
      </c>
      <c r="P6529">
        <v>844.16</v>
      </c>
    </row>
    <row r="6530" spans="15:16" x14ac:dyDescent="0.25">
      <c r="O6530" s="21">
        <v>34333</v>
      </c>
      <c r="P6530">
        <v>847.57</v>
      </c>
    </row>
    <row r="6531" spans="15:16" x14ac:dyDescent="0.25">
      <c r="O6531" s="21">
        <v>34334</v>
      </c>
      <c r="P6531">
        <v>847.57</v>
      </c>
    </row>
    <row r="6532" spans="15:16" x14ac:dyDescent="0.25">
      <c r="O6532" s="21">
        <v>34337</v>
      </c>
      <c r="P6532">
        <v>854.59</v>
      </c>
    </row>
    <row r="6533" spans="15:16" x14ac:dyDescent="0.25">
      <c r="O6533" s="21">
        <v>34338</v>
      </c>
      <c r="P6533">
        <v>855.67000000000007</v>
      </c>
    </row>
    <row r="6534" spans="15:16" x14ac:dyDescent="0.25">
      <c r="O6534" s="21">
        <v>34339</v>
      </c>
      <c r="P6534">
        <v>854.52</v>
      </c>
    </row>
    <row r="6535" spans="15:16" x14ac:dyDescent="0.25">
      <c r="O6535" s="21">
        <v>34340</v>
      </c>
      <c r="P6535">
        <v>842.64</v>
      </c>
    </row>
    <row r="6536" spans="15:16" x14ac:dyDescent="0.25">
      <c r="O6536" s="21">
        <v>34341</v>
      </c>
      <c r="P6536">
        <v>837.01</v>
      </c>
    </row>
    <row r="6537" spans="15:16" x14ac:dyDescent="0.25">
      <c r="O6537" s="21">
        <v>34344</v>
      </c>
      <c r="P6537">
        <v>846.51</v>
      </c>
    </row>
    <row r="6538" spans="15:16" x14ac:dyDescent="0.25">
      <c r="O6538" s="21">
        <v>34345</v>
      </c>
      <c r="P6538">
        <v>848.04</v>
      </c>
    </row>
    <row r="6539" spans="15:16" x14ac:dyDescent="0.25">
      <c r="O6539" s="21">
        <v>34346</v>
      </c>
      <c r="P6539">
        <v>843.51</v>
      </c>
    </row>
    <row r="6540" spans="15:16" x14ac:dyDescent="0.25">
      <c r="O6540" s="21">
        <v>34347</v>
      </c>
      <c r="P6540">
        <v>834.68000000000006</v>
      </c>
    </row>
    <row r="6541" spans="15:16" x14ac:dyDescent="0.25">
      <c r="O6541" s="21">
        <v>34348</v>
      </c>
      <c r="P6541">
        <v>817.86</v>
      </c>
    </row>
    <row r="6542" spans="15:16" x14ac:dyDescent="0.25">
      <c r="O6542" s="21">
        <v>34351</v>
      </c>
      <c r="P6542">
        <v>822.29</v>
      </c>
    </row>
    <row r="6543" spans="15:16" x14ac:dyDescent="0.25">
      <c r="O6543" s="21">
        <v>34352</v>
      </c>
      <c r="P6543">
        <v>810.11</v>
      </c>
    </row>
    <row r="6544" spans="15:16" x14ac:dyDescent="0.25">
      <c r="O6544" s="21">
        <v>34353</v>
      </c>
      <c r="P6544">
        <v>819.01</v>
      </c>
    </row>
    <row r="6545" spans="15:16" x14ac:dyDescent="0.25">
      <c r="O6545" s="21">
        <v>34354</v>
      </c>
      <c r="P6545">
        <v>816.46</v>
      </c>
    </row>
    <row r="6546" spans="15:16" x14ac:dyDescent="0.25">
      <c r="O6546" s="21">
        <v>34355</v>
      </c>
      <c r="P6546">
        <v>798.41</v>
      </c>
    </row>
    <row r="6547" spans="15:16" x14ac:dyDescent="0.25">
      <c r="O6547" s="21">
        <v>34358</v>
      </c>
      <c r="P6547">
        <v>789.75</v>
      </c>
    </row>
    <row r="6548" spans="15:16" x14ac:dyDescent="0.25">
      <c r="O6548" s="21">
        <v>34359</v>
      </c>
      <c r="P6548">
        <v>813.83</v>
      </c>
    </row>
    <row r="6549" spans="15:16" x14ac:dyDescent="0.25">
      <c r="O6549" s="21">
        <v>34360</v>
      </c>
      <c r="P6549">
        <v>809.41</v>
      </c>
    </row>
    <row r="6550" spans="15:16" x14ac:dyDescent="0.25">
      <c r="O6550" s="21">
        <v>34361</v>
      </c>
      <c r="P6550">
        <v>817.48</v>
      </c>
    </row>
    <row r="6551" spans="15:16" x14ac:dyDescent="0.25">
      <c r="O6551" s="21">
        <v>34362</v>
      </c>
      <c r="P6551">
        <v>818.80000000000007</v>
      </c>
    </row>
    <row r="6552" spans="15:16" x14ac:dyDescent="0.25">
      <c r="O6552" s="21">
        <v>34365</v>
      </c>
      <c r="P6552">
        <v>832.43000000000006</v>
      </c>
    </row>
    <row r="6553" spans="15:16" x14ac:dyDescent="0.25">
      <c r="O6553" s="21">
        <v>34366</v>
      </c>
      <c r="P6553">
        <v>835.04</v>
      </c>
    </row>
    <row r="6554" spans="15:16" x14ac:dyDescent="0.25">
      <c r="O6554" s="21">
        <v>34367</v>
      </c>
      <c r="P6554">
        <v>835.89</v>
      </c>
    </row>
    <row r="6555" spans="15:16" x14ac:dyDescent="0.25">
      <c r="O6555" s="21">
        <v>34368</v>
      </c>
      <c r="P6555">
        <v>833.65</v>
      </c>
    </row>
    <row r="6556" spans="15:16" x14ac:dyDescent="0.25">
      <c r="O6556" s="21">
        <v>34369</v>
      </c>
      <c r="P6556">
        <v>819.58</v>
      </c>
    </row>
    <row r="6557" spans="15:16" x14ac:dyDescent="0.25">
      <c r="O6557" s="21">
        <v>34372</v>
      </c>
      <c r="P6557">
        <v>800.65</v>
      </c>
    </row>
    <row r="6558" spans="15:16" x14ac:dyDescent="0.25">
      <c r="O6558" s="21">
        <v>34373</v>
      </c>
      <c r="P6558">
        <v>814.14</v>
      </c>
    </row>
    <row r="6559" spans="15:16" x14ac:dyDescent="0.25">
      <c r="O6559" s="21">
        <v>34374</v>
      </c>
      <c r="P6559">
        <v>808.01</v>
      </c>
    </row>
    <row r="6560" spans="15:16" x14ac:dyDescent="0.25">
      <c r="O6560" s="21">
        <v>34375</v>
      </c>
      <c r="P6560">
        <v>817.08</v>
      </c>
    </row>
    <row r="6561" spans="15:16" x14ac:dyDescent="0.25">
      <c r="O6561" s="21">
        <v>34376</v>
      </c>
      <c r="P6561">
        <v>812.2</v>
      </c>
    </row>
    <row r="6562" spans="15:16" x14ac:dyDescent="0.25">
      <c r="O6562" s="21">
        <v>34379</v>
      </c>
      <c r="P6562">
        <v>814.9</v>
      </c>
    </row>
    <row r="6563" spans="15:16" x14ac:dyDescent="0.25">
      <c r="O6563" s="21">
        <v>34380</v>
      </c>
      <c r="P6563">
        <v>809.61</v>
      </c>
    </row>
    <row r="6564" spans="15:16" x14ac:dyDescent="0.25">
      <c r="O6564" s="21">
        <v>34381</v>
      </c>
      <c r="P6564">
        <v>819.15</v>
      </c>
    </row>
    <row r="6565" spans="15:16" x14ac:dyDescent="0.25">
      <c r="O6565" s="21">
        <v>34382</v>
      </c>
      <c r="P6565">
        <v>819.31000000000006</v>
      </c>
    </row>
    <row r="6566" spans="15:16" x14ac:dyDescent="0.25">
      <c r="O6566" s="21">
        <v>34383</v>
      </c>
      <c r="P6566">
        <v>822.86</v>
      </c>
    </row>
    <row r="6567" spans="15:16" x14ac:dyDescent="0.25">
      <c r="O6567" s="21">
        <v>34386</v>
      </c>
      <c r="P6567">
        <v>813.86</v>
      </c>
    </row>
    <row r="6568" spans="15:16" x14ac:dyDescent="0.25">
      <c r="O6568" s="21">
        <v>34387</v>
      </c>
      <c r="P6568">
        <v>806.71</v>
      </c>
    </row>
    <row r="6569" spans="15:16" x14ac:dyDescent="0.25">
      <c r="O6569" s="21">
        <v>34388</v>
      </c>
      <c r="P6569">
        <v>816.57</v>
      </c>
    </row>
    <row r="6570" spans="15:16" x14ac:dyDescent="0.25">
      <c r="O6570" s="21">
        <v>34389</v>
      </c>
      <c r="P6570">
        <v>804.11</v>
      </c>
    </row>
    <row r="6571" spans="15:16" x14ac:dyDescent="0.25">
      <c r="O6571" s="21">
        <v>34390</v>
      </c>
      <c r="P6571">
        <v>797.93000000000006</v>
      </c>
    </row>
    <row r="6572" spans="15:16" x14ac:dyDescent="0.25">
      <c r="O6572" s="21">
        <v>34393</v>
      </c>
      <c r="P6572">
        <v>801.28</v>
      </c>
    </row>
    <row r="6573" spans="15:16" x14ac:dyDescent="0.25">
      <c r="O6573" s="21">
        <v>34394</v>
      </c>
      <c r="P6573">
        <v>799.9</v>
      </c>
    </row>
    <row r="6574" spans="15:16" x14ac:dyDescent="0.25">
      <c r="O6574" s="21">
        <v>34395</v>
      </c>
      <c r="P6574">
        <v>776.33</v>
      </c>
    </row>
    <row r="6575" spans="15:16" x14ac:dyDescent="0.25">
      <c r="O6575" s="21">
        <v>34396</v>
      </c>
      <c r="P6575">
        <v>788.87</v>
      </c>
    </row>
    <row r="6576" spans="15:16" x14ac:dyDescent="0.25">
      <c r="O6576" s="21">
        <v>34397</v>
      </c>
      <c r="P6576">
        <v>790.05000000000007</v>
      </c>
    </row>
    <row r="6577" spans="15:16" x14ac:dyDescent="0.25">
      <c r="O6577" s="21">
        <v>34400</v>
      </c>
      <c r="P6577">
        <v>805.80000000000007</v>
      </c>
    </row>
    <row r="6578" spans="15:16" x14ac:dyDescent="0.25">
      <c r="O6578" s="21">
        <v>34401</v>
      </c>
      <c r="P6578">
        <v>815.2</v>
      </c>
    </row>
    <row r="6579" spans="15:16" x14ac:dyDescent="0.25">
      <c r="O6579" s="21">
        <v>34402</v>
      </c>
      <c r="P6579">
        <v>813.32</v>
      </c>
    </row>
    <row r="6580" spans="15:16" x14ac:dyDescent="0.25">
      <c r="O6580" s="21">
        <v>34403</v>
      </c>
      <c r="P6580">
        <v>818.78</v>
      </c>
    </row>
    <row r="6581" spans="15:16" x14ac:dyDescent="0.25">
      <c r="O6581" s="21">
        <v>34404</v>
      </c>
      <c r="P6581">
        <v>806.33</v>
      </c>
    </row>
    <row r="6582" spans="15:16" x14ac:dyDescent="0.25">
      <c r="O6582" s="21">
        <v>34407</v>
      </c>
      <c r="P6582">
        <v>819.84</v>
      </c>
    </row>
    <row r="6583" spans="15:16" x14ac:dyDescent="0.25">
      <c r="O6583" s="21">
        <v>34408</v>
      </c>
      <c r="P6583">
        <v>826.28</v>
      </c>
    </row>
    <row r="6584" spans="15:16" x14ac:dyDescent="0.25">
      <c r="O6584" s="21">
        <v>34409</v>
      </c>
      <c r="P6584">
        <v>829.75</v>
      </c>
    </row>
    <row r="6585" spans="15:16" x14ac:dyDescent="0.25">
      <c r="O6585" s="21">
        <v>34410</v>
      </c>
      <c r="P6585">
        <v>826.6</v>
      </c>
    </row>
    <row r="6586" spans="15:16" x14ac:dyDescent="0.25">
      <c r="O6586" s="21">
        <v>34411</v>
      </c>
      <c r="P6586">
        <v>823.29</v>
      </c>
    </row>
    <row r="6587" spans="15:16" x14ac:dyDescent="0.25">
      <c r="O6587" s="21">
        <v>34414</v>
      </c>
      <c r="P6587">
        <v>815.87</v>
      </c>
    </row>
    <row r="6588" spans="15:16" x14ac:dyDescent="0.25">
      <c r="O6588" s="21">
        <v>34415</v>
      </c>
      <c r="P6588">
        <v>823.13</v>
      </c>
    </row>
    <row r="6589" spans="15:16" x14ac:dyDescent="0.25">
      <c r="O6589" s="21">
        <v>34416</v>
      </c>
      <c r="P6589">
        <v>826.72</v>
      </c>
    </row>
    <row r="6590" spans="15:16" x14ac:dyDescent="0.25">
      <c r="O6590" s="21">
        <v>34417</v>
      </c>
      <c r="P6590">
        <v>827.87</v>
      </c>
    </row>
    <row r="6591" spans="15:16" x14ac:dyDescent="0.25">
      <c r="O6591" s="21">
        <v>34418</v>
      </c>
      <c r="P6591">
        <v>817.86</v>
      </c>
    </row>
    <row r="6592" spans="15:16" x14ac:dyDescent="0.25">
      <c r="O6592" s="21">
        <v>34421</v>
      </c>
      <c r="P6592">
        <v>822.2</v>
      </c>
    </row>
    <row r="6593" spans="15:16" x14ac:dyDescent="0.25">
      <c r="O6593" s="21">
        <v>34422</v>
      </c>
      <c r="P6593">
        <v>827.66</v>
      </c>
    </row>
    <row r="6594" spans="15:16" x14ac:dyDescent="0.25">
      <c r="O6594" s="21">
        <v>34423</v>
      </c>
      <c r="P6594">
        <v>817.79</v>
      </c>
    </row>
    <row r="6595" spans="15:16" x14ac:dyDescent="0.25">
      <c r="O6595" s="21">
        <v>34424</v>
      </c>
      <c r="P6595">
        <v>810.78</v>
      </c>
    </row>
    <row r="6596" spans="15:16" x14ac:dyDescent="0.25">
      <c r="O6596" s="21">
        <v>34425</v>
      </c>
      <c r="P6596">
        <v>810.78</v>
      </c>
    </row>
    <row r="6597" spans="15:16" x14ac:dyDescent="0.25">
      <c r="O6597" s="21">
        <v>34428</v>
      </c>
      <c r="P6597">
        <v>810.78</v>
      </c>
    </row>
    <row r="6598" spans="15:16" x14ac:dyDescent="0.25">
      <c r="O6598" s="21">
        <v>34429</v>
      </c>
      <c r="P6598">
        <v>815.66</v>
      </c>
    </row>
    <row r="6599" spans="15:16" x14ac:dyDescent="0.25">
      <c r="O6599" s="21">
        <v>34430</v>
      </c>
      <c r="P6599">
        <v>828.02</v>
      </c>
    </row>
    <row r="6600" spans="15:16" x14ac:dyDescent="0.25">
      <c r="O6600" s="21">
        <v>34431</v>
      </c>
      <c r="P6600">
        <v>832.61</v>
      </c>
    </row>
    <row r="6601" spans="15:16" x14ac:dyDescent="0.25">
      <c r="O6601" s="21">
        <v>34432</v>
      </c>
      <c r="P6601">
        <v>839.23</v>
      </c>
    </row>
    <row r="6602" spans="15:16" x14ac:dyDescent="0.25">
      <c r="O6602" s="21">
        <v>34435</v>
      </c>
      <c r="P6602">
        <v>844.80000000000007</v>
      </c>
    </row>
    <row r="6603" spans="15:16" x14ac:dyDescent="0.25">
      <c r="O6603" s="21">
        <v>34436</v>
      </c>
      <c r="P6603">
        <v>841.82</v>
      </c>
    </row>
    <row r="6604" spans="15:16" x14ac:dyDescent="0.25">
      <c r="O6604" s="21">
        <v>34437</v>
      </c>
      <c r="P6604">
        <v>836.66</v>
      </c>
    </row>
    <row r="6605" spans="15:16" x14ac:dyDescent="0.25">
      <c r="O6605" s="21">
        <v>34438</v>
      </c>
      <c r="P6605">
        <v>837.17000000000007</v>
      </c>
    </row>
    <row r="6606" spans="15:16" x14ac:dyDescent="0.25">
      <c r="O6606" s="21">
        <v>34439</v>
      </c>
      <c r="P6606">
        <v>837.14</v>
      </c>
    </row>
    <row r="6607" spans="15:16" x14ac:dyDescent="0.25">
      <c r="O6607" s="21">
        <v>34442</v>
      </c>
      <c r="P6607">
        <v>846.88</v>
      </c>
    </row>
    <row r="6608" spans="15:16" x14ac:dyDescent="0.25">
      <c r="O6608" s="21">
        <v>34443</v>
      </c>
      <c r="P6608">
        <v>833.2</v>
      </c>
    </row>
    <row r="6609" spans="15:16" x14ac:dyDescent="0.25">
      <c r="O6609" s="21">
        <v>34444</v>
      </c>
      <c r="P6609">
        <v>833.82</v>
      </c>
    </row>
    <row r="6610" spans="15:16" x14ac:dyDescent="0.25">
      <c r="O6610" s="21">
        <v>34445</v>
      </c>
      <c r="P6610">
        <v>830.41</v>
      </c>
    </row>
    <row r="6611" spans="15:16" x14ac:dyDescent="0.25">
      <c r="O6611" s="21">
        <v>34446</v>
      </c>
      <c r="P6611">
        <v>841.84</v>
      </c>
    </row>
    <row r="6612" spans="15:16" x14ac:dyDescent="0.25">
      <c r="O6612" s="21">
        <v>34449</v>
      </c>
      <c r="P6612">
        <v>840.52</v>
      </c>
    </row>
    <row r="6613" spans="15:16" x14ac:dyDescent="0.25">
      <c r="O6613" s="21">
        <v>34450</v>
      </c>
      <c r="P6613">
        <v>850.37</v>
      </c>
    </row>
    <row r="6614" spans="15:16" x14ac:dyDescent="0.25">
      <c r="O6614" s="21">
        <v>34451</v>
      </c>
      <c r="P6614">
        <v>853.1</v>
      </c>
    </row>
    <row r="6615" spans="15:16" x14ac:dyDescent="0.25">
      <c r="O6615" s="21">
        <v>34452</v>
      </c>
      <c r="P6615">
        <v>853.86</v>
      </c>
    </row>
    <row r="6616" spans="15:16" x14ac:dyDescent="0.25">
      <c r="O6616" s="21">
        <v>34453</v>
      </c>
      <c r="P6616">
        <v>849.56000000000006</v>
      </c>
    </row>
    <row r="6617" spans="15:16" x14ac:dyDescent="0.25">
      <c r="O6617" s="21">
        <v>34456</v>
      </c>
      <c r="P6617">
        <v>858.72</v>
      </c>
    </row>
    <row r="6618" spans="15:16" x14ac:dyDescent="0.25">
      <c r="O6618" s="21">
        <v>34457</v>
      </c>
      <c r="P6618">
        <v>852.2</v>
      </c>
    </row>
    <row r="6619" spans="15:16" x14ac:dyDescent="0.25">
      <c r="O6619" s="21">
        <v>34458</v>
      </c>
      <c r="P6619">
        <v>854.85</v>
      </c>
    </row>
    <row r="6620" spans="15:16" x14ac:dyDescent="0.25">
      <c r="O6620" s="21">
        <v>34459</v>
      </c>
      <c r="P6620">
        <v>846.83</v>
      </c>
    </row>
    <row r="6621" spans="15:16" x14ac:dyDescent="0.25">
      <c r="O6621" s="21">
        <v>34460</v>
      </c>
      <c r="P6621">
        <v>848.6</v>
      </c>
    </row>
    <row r="6622" spans="15:16" x14ac:dyDescent="0.25">
      <c r="O6622" s="21">
        <v>34463</v>
      </c>
      <c r="P6622">
        <v>838.67000000000007</v>
      </c>
    </row>
    <row r="6623" spans="15:16" x14ac:dyDescent="0.25">
      <c r="O6623" s="21">
        <v>34464</v>
      </c>
      <c r="P6623">
        <v>842.4</v>
      </c>
    </row>
    <row r="6624" spans="15:16" x14ac:dyDescent="0.25">
      <c r="O6624" s="21">
        <v>34465</v>
      </c>
      <c r="P6624">
        <v>848.7</v>
      </c>
    </row>
    <row r="6625" spans="15:16" x14ac:dyDescent="0.25">
      <c r="O6625" s="21">
        <v>34466</v>
      </c>
      <c r="P6625">
        <v>848.7</v>
      </c>
    </row>
    <row r="6626" spans="15:16" x14ac:dyDescent="0.25">
      <c r="O6626" s="21">
        <v>34467</v>
      </c>
      <c r="P6626">
        <v>851.51</v>
      </c>
    </row>
    <row r="6627" spans="15:16" x14ac:dyDescent="0.25">
      <c r="O6627" s="21">
        <v>34470</v>
      </c>
      <c r="P6627">
        <v>858.23</v>
      </c>
    </row>
    <row r="6628" spans="15:16" x14ac:dyDescent="0.25">
      <c r="O6628" s="21">
        <v>34471</v>
      </c>
      <c r="P6628">
        <v>855.35</v>
      </c>
    </row>
    <row r="6629" spans="15:16" x14ac:dyDescent="0.25">
      <c r="O6629" s="21">
        <v>34472</v>
      </c>
      <c r="P6629">
        <v>859.27</v>
      </c>
    </row>
    <row r="6630" spans="15:16" x14ac:dyDescent="0.25">
      <c r="O6630" s="21">
        <v>34473</v>
      </c>
      <c r="P6630">
        <v>853.98</v>
      </c>
    </row>
    <row r="6631" spans="15:16" x14ac:dyDescent="0.25">
      <c r="O6631" s="21">
        <v>34474</v>
      </c>
      <c r="P6631">
        <v>850.65</v>
      </c>
    </row>
    <row r="6632" spans="15:16" x14ac:dyDescent="0.25">
      <c r="O6632" s="21">
        <v>34477</v>
      </c>
      <c r="P6632">
        <v>850.65</v>
      </c>
    </row>
    <row r="6633" spans="15:16" x14ac:dyDescent="0.25">
      <c r="O6633" s="21">
        <v>34478</v>
      </c>
      <c r="P6633">
        <v>835.16</v>
      </c>
    </row>
    <row r="6634" spans="15:16" x14ac:dyDescent="0.25">
      <c r="O6634" s="21">
        <v>34479</v>
      </c>
      <c r="P6634">
        <v>824</v>
      </c>
    </row>
    <row r="6635" spans="15:16" x14ac:dyDescent="0.25">
      <c r="O6635" s="21">
        <v>34480</v>
      </c>
      <c r="P6635">
        <v>816</v>
      </c>
    </row>
    <row r="6636" spans="15:16" x14ac:dyDescent="0.25">
      <c r="O6636" s="21">
        <v>34481</v>
      </c>
      <c r="P6636">
        <v>816.08</v>
      </c>
    </row>
    <row r="6637" spans="15:16" x14ac:dyDescent="0.25">
      <c r="O6637" s="21">
        <v>34484</v>
      </c>
      <c r="P6637">
        <v>803.85</v>
      </c>
    </row>
    <row r="6638" spans="15:16" x14ac:dyDescent="0.25">
      <c r="O6638" s="21">
        <v>34485</v>
      </c>
      <c r="P6638">
        <v>798.66</v>
      </c>
    </row>
    <row r="6639" spans="15:16" x14ac:dyDescent="0.25">
      <c r="O6639" s="21">
        <v>34486</v>
      </c>
      <c r="P6639">
        <v>802.36</v>
      </c>
    </row>
    <row r="6640" spans="15:16" x14ac:dyDescent="0.25">
      <c r="O6640" s="21">
        <v>34487</v>
      </c>
      <c r="P6640">
        <v>802.36</v>
      </c>
    </row>
    <row r="6641" spans="15:16" x14ac:dyDescent="0.25">
      <c r="O6641" s="21">
        <v>34488</v>
      </c>
      <c r="P6641">
        <v>808.75</v>
      </c>
    </row>
    <row r="6642" spans="15:16" x14ac:dyDescent="0.25">
      <c r="O6642" s="21">
        <v>34491</v>
      </c>
      <c r="P6642">
        <v>816.66</v>
      </c>
    </row>
    <row r="6643" spans="15:16" x14ac:dyDescent="0.25">
      <c r="O6643" s="21">
        <v>34492</v>
      </c>
      <c r="P6643">
        <v>812.37</v>
      </c>
    </row>
    <row r="6644" spans="15:16" x14ac:dyDescent="0.25">
      <c r="O6644" s="21">
        <v>34493</v>
      </c>
      <c r="P6644">
        <v>811.44</v>
      </c>
    </row>
    <row r="6645" spans="15:16" x14ac:dyDescent="0.25">
      <c r="O6645" s="21">
        <v>34494</v>
      </c>
      <c r="P6645">
        <v>811.66</v>
      </c>
    </row>
    <row r="6646" spans="15:16" x14ac:dyDescent="0.25">
      <c r="O6646" s="21">
        <v>34495</v>
      </c>
      <c r="P6646">
        <v>810.73</v>
      </c>
    </row>
    <row r="6647" spans="15:16" x14ac:dyDescent="0.25">
      <c r="O6647" s="21">
        <v>34498</v>
      </c>
      <c r="P6647">
        <v>804.4</v>
      </c>
    </row>
    <row r="6648" spans="15:16" x14ac:dyDescent="0.25">
      <c r="O6648" s="21">
        <v>34499</v>
      </c>
      <c r="P6648">
        <v>788.68000000000006</v>
      </c>
    </row>
    <row r="6649" spans="15:16" x14ac:dyDescent="0.25">
      <c r="O6649" s="21">
        <v>34500</v>
      </c>
      <c r="P6649">
        <v>788.49</v>
      </c>
    </row>
    <row r="6650" spans="15:16" x14ac:dyDescent="0.25">
      <c r="O6650" s="21">
        <v>34501</v>
      </c>
      <c r="P6650">
        <v>781.76</v>
      </c>
    </row>
    <row r="6651" spans="15:16" x14ac:dyDescent="0.25">
      <c r="O6651" s="21">
        <v>34502</v>
      </c>
      <c r="P6651">
        <v>781.33</v>
      </c>
    </row>
    <row r="6652" spans="15:16" x14ac:dyDescent="0.25">
      <c r="O6652" s="21">
        <v>34505</v>
      </c>
      <c r="P6652">
        <v>761.11</v>
      </c>
    </row>
    <row r="6653" spans="15:16" x14ac:dyDescent="0.25">
      <c r="O6653" s="21">
        <v>34506</v>
      </c>
      <c r="P6653">
        <v>762.89</v>
      </c>
    </row>
    <row r="6654" spans="15:16" x14ac:dyDescent="0.25">
      <c r="O6654" s="21">
        <v>34507</v>
      </c>
      <c r="P6654">
        <v>762.4</v>
      </c>
    </row>
    <row r="6655" spans="15:16" x14ac:dyDescent="0.25">
      <c r="O6655" s="21">
        <v>34508</v>
      </c>
      <c r="P6655">
        <v>776.13</v>
      </c>
    </row>
    <row r="6656" spans="15:16" x14ac:dyDescent="0.25">
      <c r="O6656" s="21">
        <v>34509</v>
      </c>
      <c r="P6656">
        <v>766.21</v>
      </c>
    </row>
    <row r="6657" spans="15:16" x14ac:dyDescent="0.25">
      <c r="O6657" s="21">
        <v>34512</v>
      </c>
      <c r="P6657">
        <v>757.51</v>
      </c>
    </row>
    <row r="6658" spans="15:16" x14ac:dyDescent="0.25">
      <c r="O6658" s="21">
        <v>34513</v>
      </c>
      <c r="P6658">
        <v>769.92000000000007</v>
      </c>
    </row>
    <row r="6659" spans="15:16" x14ac:dyDescent="0.25">
      <c r="O6659" s="21">
        <v>34514</v>
      </c>
      <c r="P6659">
        <v>777.62</v>
      </c>
    </row>
    <row r="6660" spans="15:16" x14ac:dyDescent="0.25">
      <c r="O6660" s="21">
        <v>34515</v>
      </c>
      <c r="P6660">
        <v>776.52</v>
      </c>
    </row>
    <row r="6661" spans="15:16" x14ac:dyDescent="0.25">
      <c r="O6661" s="21">
        <v>34516</v>
      </c>
      <c r="P6661">
        <v>776.37</v>
      </c>
    </row>
    <row r="6662" spans="15:16" x14ac:dyDescent="0.25">
      <c r="O6662" s="21">
        <v>34519</v>
      </c>
      <c r="P6662">
        <v>780.13</v>
      </c>
    </row>
    <row r="6663" spans="15:16" x14ac:dyDescent="0.25">
      <c r="O6663" s="21">
        <v>34520</v>
      </c>
      <c r="P6663">
        <v>777.74</v>
      </c>
    </row>
    <row r="6664" spans="15:16" x14ac:dyDescent="0.25">
      <c r="O6664" s="21">
        <v>34521</v>
      </c>
      <c r="P6664">
        <v>779.79</v>
      </c>
    </row>
    <row r="6665" spans="15:16" x14ac:dyDescent="0.25">
      <c r="O6665" s="21">
        <v>34522</v>
      </c>
      <c r="P6665">
        <v>781.15</v>
      </c>
    </row>
    <row r="6666" spans="15:16" x14ac:dyDescent="0.25">
      <c r="O6666" s="21">
        <v>34523</v>
      </c>
      <c r="P6666">
        <v>779.7</v>
      </c>
    </row>
    <row r="6667" spans="15:16" x14ac:dyDescent="0.25">
      <c r="O6667" s="21">
        <v>34526</v>
      </c>
      <c r="P6667">
        <v>786.84</v>
      </c>
    </row>
    <row r="6668" spans="15:16" x14ac:dyDescent="0.25">
      <c r="O6668" s="21">
        <v>34527</v>
      </c>
      <c r="P6668">
        <v>779.18000000000006</v>
      </c>
    </row>
    <row r="6669" spans="15:16" x14ac:dyDescent="0.25">
      <c r="O6669" s="21">
        <v>34528</v>
      </c>
      <c r="P6669">
        <v>782.7</v>
      </c>
    </row>
    <row r="6670" spans="15:16" x14ac:dyDescent="0.25">
      <c r="O6670" s="21">
        <v>34529</v>
      </c>
      <c r="P6670">
        <v>781.03</v>
      </c>
    </row>
    <row r="6671" spans="15:16" x14ac:dyDescent="0.25">
      <c r="O6671" s="21">
        <v>34530</v>
      </c>
      <c r="P6671">
        <v>789.63</v>
      </c>
    </row>
    <row r="6672" spans="15:16" x14ac:dyDescent="0.25">
      <c r="O6672" s="21">
        <v>34533</v>
      </c>
      <c r="P6672">
        <v>795.05000000000007</v>
      </c>
    </row>
    <row r="6673" spans="15:16" x14ac:dyDescent="0.25">
      <c r="O6673" s="21">
        <v>34534</v>
      </c>
      <c r="P6673">
        <v>800.52</v>
      </c>
    </row>
    <row r="6674" spans="15:16" x14ac:dyDescent="0.25">
      <c r="O6674" s="21">
        <v>34535</v>
      </c>
      <c r="P6674">
        <v>804.24</v>
      </c>
    </row>
    <row r="6675" spans="15:16" x14ac:dyDescent="0.25">
      <c r="O6675" s="21">
        <v>34536</v>
      </c>
      <c r="P6675">
        <v>800.56000000000006</v>
      </c>
    </row>
    <row r="6676" spans="15:16" x14ac:dyDescent="0.25">
      <c r="O6676" s="21">
        <v>34537</v>
      </c>
      <c r="P6676">
        <v>808.23</v>
      </c>
    </row>
    <row r="6677" spans="15:16" x14ac:dyDescent="0.25">
      <c r="O6677" s="21">
        <v>34540</v>
      </c>
      <c r="P6677">
        <v>809.39</v>
      </c>
    </row>
    <row r="6678" spans="15:16" x14ac:dyDescent="0.25">
      <c r="O6678" s="21">
        <v>34541</v>
      </c>
      <c r="P6678">
        <v>813.08</v>
      </c>
    </row>
    <row r="6679" spans="15:16" x14ac:dyDescent="0.25">
      <c r="O6679" s="21">
        <v>34542</v>
      </c>
      <c r="P6679">
        <v>811.22</v>
      </c>
    </row>
    <row r="6680" spans="15:16" x14ac:dyDescent="0.25">
      <c r="O6680" s="21">
        <v>34543</v>
      </c>
      <c r="P6680">
        <v>805.03</v>
      </c>
    </row>
    <row r="6681" spans="15:16" x14ac:dyDescent="0.25">
      <c r="O6681" s="21">
        <v>34544</v>
      </c>
      <c r="P6681">
        <v>810.55000000000007</v>
      </c>
    </row>
    <row r="6682" spans="15:16" x14ac:dyDescent="0.25">
      <c r="O6682" s="21">
        <v>34547</v>
      </c>
      <c r="P6682">
        <v>815.68000000000006</v>
      </c>
    </row>
    <row r="6683" spans="15:16" x14ac:dyDescent="0.25">
      <c r="O6683" s="21">
        <v>34548</v>
      </c>
      <c r="P6683">
        <v>824.24</v>
      </c>
    </row>
    <row r="6684" spans="15:16" x14ac:dyDescent="0.25">
      <c r="O6684" s="21">
        <v>34549</v>
      </c>
      <c r="P6684">
        <v>825.81000000000006</v>
      </c>
    </row>
    <row r="6685" spans="15:16" x14ac:dyDescent="0.25">
      <c r="O6685" s="21">
        <v>34550</v>
      </c>
      <c r="P6685">
        <v>825.73</v>
      </c>
    </row>
    <row r="6686" spans="15:16" x14ac:dyDescent="0.25">
      <c r="O6686" s="21">
        <v>34551</v>
      </c>
      <c r="P6686">
        <v>827.84</v>
      </c>
    </row>
    <row r="6687" spans="15:16" x14ac:dyDescent="0.25">
      <c r="O6687" s="21">
        <v>34554</v>
      </c>
      <c r="P6687">
        <v>826.13</v>
      </c>
    </row>
    <row r="6688" spans="15:16" x14ac:dyDescent="0.25">
      <c r="O6688" s="21">
        <v>34555</v>
      </c>
      <c r="P6688">
        <v>821.23</v>
      </c>
    </row>
    <row r="6689" spans="15:16" x14ac:dyDescent="0.25">
      <c r="O6689" s="21">
        <v>34556</v>
      </c>
      <c r="P6689">
        <v>816.30000000000007</v>
      </c>
    </row>
    <row r="6690" spans="15:16" x14ac:dyDescent="0.25">
      <c r="O6690" s="21">
        <v>34557</v>
      </c>
      <c r="P6690">
        <v>821.76</v>
      </c>
    </row>
    <row r="6691" spans="15:16" x14ac:dyDescent="0.25">
      <c r="O6691" s="21">
        <v>34558</v>
      </c>
      <c r="P6691">
        <v>804.51</v>
      </c>
    </row>
    <row r="6692" spans="15:16" x14ac:dyDescent="0.25">
      <c r="O6692" s="21">
        <v>34561</v>
      </c>
      <c r="P6692">
        <v>807.04</v>
      </c>
    </row>
    <row r="6693" spans="15:16" x14ac:dyDescent="0.25">
      <c r="O6693" s="21">
        <v>34562</v>
      </c>
      <c r="P6693">
        <v>811.98</v>
      </c>
    </row>
    <row r="6694" spans="15:16" x14ac:dyDescent="0.25">
      <c r="O6694" s="21">
        <v>34563</v>
      </c>
      <c r="P6694">
        <v>820.24</v>
      </c>
    </row>
    <row r="6695" spans="15:16" x14ac:dyDescent="0.25">
      <c r="O6695" s="21">
        <v>34564</v>
      </c>
      <c r="P6695">
        <v>815.01</v>
      </c>
    </row>
    <row r="6696" spans="15:16" x14ac:dyDescent="0.25">
      <c r="O6696" s="21">
        <v>34565</v>
      </c>
      <c r="P6696">
        <v>811.48</v>
      </c>
    </row>
    <row r="6697" spans="15:16" x14ac:dyDescent="0.25">
      <c r="O6697" s="21">
        <v>34568</v>
      </c>
      <c r="P6697">
        <v>806.96</v>
      </c>
    </row>
    <row r="6698" spans="15:16" x14ac:dyDescent="0.25">
      <c r="O6698" s="21">
        <v>34569</v>
      </c>
      <c r="P6698">
        <v>796.34</v>
      </c>
    </row>
    <row r="6699" spans="15:16" x14ac:dyDescent="0.25">
      <c r="O6699" s="21">
        <v>34570</v>
      </c>
      <c r="P6699">
        <v>804.52</v>
      </c>
    </row>
    <row r="6700" spans="15:16" x14ac:dyDescent="0.25">
      <c r="O6700" s="21">
        <v>34571</v>
      </c>
      <c r="P6700">
        <v>813.93000000000006</v>
      </c>
    </row>
    <row r="6701" spans="15:16" x14ac:dyDescent="0.25">
      <c r="O6701" s="21">
        <v>34572</v>
      </c>
      <c r="P6701">
        <v>814.32</v>
      </c>
    </row>
    <row r="6702" spans="15:16" x14ac:dyDescent="0.25">
      <c r="O6702" s="21">
        <v>34575</v>
      </c>
      <c r="P6702">
        <v>828.08</v>
      </c>
    </row>
    <row r="6703" spans="15:16" x14ac:dyDescent="0.25">
      <c r="O6703" s="21">
        <v>34576</v>
      </c>
      <c r="P6703">
        <v>831.84</v>
      </c>
    </row>
    <row r="6704" spans="15:16" x14ac:dyDescent="0.25">
      <c r="O6704" s="21">
        <v>34577</v>
      </c>
      <c r="P6704">
        <v>832.84</v>
      </c>
    </row>
    <row r="6705" spans="15:16" x14ac:dyDescent="0.25">
      <c r="O6705" s="21">
        <v>34578</v>
      </c>
      <c r="P6705">
        <v>828.59</v>
      </c>
    </row>
    <row r="6706" spans="15:16" x14ac:dyDescent="0.25">
      <c r="O6706" s="21">
        <v>34579</v>
      </c>
      <c r="P6706">
        <v>831.66</v>
      </c>
    </row>
    <row r="6707" spans="15:16" x14ac:dyDescent="0.25">
      <c r="O6707" s="21">
        <v>34582</v>
      </c>
      <c r="P6707">
        <v>824.29</v>
      </c>
    </row>
    <row r="6708" spans="15:16" x14ac:dyDescent="0.25">
      <c r="O6708" s="21">
        <v>34583</v>
      </c>
      <c r="P6708">
        <v>822.38</v>
      </c>
    </row>
    <row r="6709" spans="15:16" x14ac:dyDescent="0.25">
      <c r="O6709" s="21">
        <v>34584</v>
      </c>
      <c r="P6709">
        <v>818.59</v>
      </c>
    </row>
    <row r="6710" spans="15:16" x14ac:dyDescent="0.25">
      <c r="O6710" s="21">
        <v>34585</v>
      </c>
      <c r="P6710">
        <v>820.86</v>
      </c>
    </row>
    <row r="6711" spans="15:16" x14ac:dyDescent="0.25">
      <c r="O6711" s="21">
        <v>34586</v>
      </c>
      <c r="P6711">
        <v>827.26</v>
      </c>
    </row>
    <row r="6712" spans="15:16" x14ac:dyDescent="0.25">
      <c r="O6712" s="21">
        <v>34589</v>
      </c>
      <c r="P6712">
        <v>814.64</v>
      </c>
    </row>
    <row r="6713" spans="15:16" x14ac:dyDescent="0.25">
      <c r="O6713" s="21">
        <v>34590</v>
      </c>
      <c r="P6713">
        <v>808.47</v>
      </c>
    </row>
    <row r="6714" spans="15:16" x14ac:dyDescent="0.25">
      <c r="O6714" s="21">
        <v>34591</v>
      </c>
      <c r="P6714">
        <v>809.21</v>
      </c>
    </row>
    <row r="6715" spans="15:16" x14ac:dyDescent="0.25">
      <c r="O6715" s="21">
        <v>34592</v>
      </c>
      <c r="P6715">
        <v>803.07</v>
      </c>
    </row>
    <row r="6716" spans="15:16" x14ac:dyDescent="0.25">
      <c r="O6716" s="21">
        <v>34593</v>
      </c>
      <c r="P6716">
        <v>805.62</v>
      </c>
    </row>
    <row r="6717" spans="15:16" x14ac:dyDescent="0.25">
      <c r="O6717" s="21">
        <v>34596</v>
      </c>
      <c r="P6717">
        <v>796.15</v>
      </c>
    </row>
    <row r="6718" spans="15:16" x14ac:dyDescent="0.25">
      <c r="O6718" s="21">
        <v>34597</v>
      </c>
      <c r="P6718">
        <v>788.78</v>
      </c>
    </row>
    <row r="6719" spans="15:16" x14ac:dyDescent="0.25">
      <c r="O6719" s="21">
        <v>34598</v>
      </c>
      <c r="P6719">
        <v>785.18000000000006</v>
      </c>
    </row>
    <row r="6720" spans="15:16" x14ac:dyDescent="0.25">
      <c r="O6720" s="21">
        <v>34599</v>
      </c>
      <c r="P6720">
        <v>786.75</v>
      </c>
    </row>
    <row r="6721" spans="15:16" x14ac:dyDescent="0.25">
      <c r="O6721" s="21">
        <v>34600</v>
      </c>
      <c r="P6721">
        <v>790.32</v>
      </c>
    </row>
    <row r="6722" spans="15:16" x14ac:dyDescent="0.25">
      <c r="O6722" s="21">
        <v>34603</v>
      </c>
      <c r="P6722">
        <v>784.86</v>
      </c>
    </row>
    <row r="6723" spans="15:16" x14ac:dyDescent="0.25">
      <c r="O6723" s="21">
        <v>34604</v>
      </c>
      <c r="P6723">
        <v>779.08</v>
      </c>
    </row>
    <row r="6724" spans="15:16" x14ac:dyDescent="0.25">
      <c r="O6724" s="21">
        <v>34605</v>
      </c>
      <c r="P6724">
        <v>781.6</v>
      </c>
    </row>
    <row r="6725" spans="15:16" x14ac:dyDescent="0.25">
      <c r="O6725" s="21">
        <v>34606</v>
      </c>
      <c r="P6725">
        <v>773.97</v>
      </c>
    </row>
    <row r="6726" spans="15:16" x14ac:dyDescent="0.25">
      <c r="O6726" s="21">
        <v>34607</v>
      </c>
      <c r="P6726">
        <v>764.22</v>
      </c>
    </row>
    <row r="6727" spans="15:16" x14ac:dyDescent="0.25">
      <c r="O6727" s="21">
        <v>34610</v>
      </c>
      <c r="P6727">
        <v>764.22</v>
      </c>
    </row>
    <row r="6728" spans="15:16" x14ac:dyDescent="0.25">
      <c r="O6728" s="21">
        <v>34611</v>
      </c>
      <c r="P6728">
        <v>754</v>
      </c>
    </row>
    <row r="6729" spans="15:16" x14ac:dyDescent="0.25">
      <c r="O6729" s="21">
        <v>34612</v>
      </c>
      <c r="P6729">
        <v>742.04</v>
      </c>
    </row>
    <row r="6730" spans="15:16" x14ac:dyDescent="0.25">
      <c r="O6730" s="21">
        <v>34613</v>
      </c>
      <c r="P6730">
        <v>742.63</v>
      </c>
    </row>
    <row r="6731" spans="15:16" x14ac:dyDescent="0.25">
      <c r="O6731" s="21">
        <v>34614</v>
      </c>
      <c r="P6731">
        <v>742.56000000000006</v>
      </c>
    </row>
    <row r="6732" spans="15:16" x14ac:dyDescent="0.25">
      <c r="O6732" s="21">
        <v>34617</v>
      </c>
      <c r="P6732">
        <v>763.37</v>
      </c>
    </row>
    <row r="6733" spans="15:16" x14ac:dyDescent="0.25">
      <c r="O6733" s="21">
        <v>34618</v>
      </c>
      <c r="P6733">
        <v>772.92000000000007</v>
      </c>
    </row>
    <row r="6734" spans="15:16" x14ac:dyDescent="0.25">
      <c r="O6734" s="21">
        <v>34619</v>
      </c>
      <c r="P6734">
        <v>781.72</v>
      </c>
    </row>
    <row r="6735" spans="15:16" x14ac:dyDescent="0.25">
      <c r="O6735" s="21">
        <v>34620</v>
      </c>
      <c r="P6735">
        <v>784.35</v>
      </c>
    </row>
    <row r="6736" spans="15:16" x14ac:dyDescent="0.25">
      <c r="O6736" s="21">
        <v>34621</v>
      </c>
      <c r="P6736">
        <v>789.28</v>
      </c>
    </row>
    <row r="6737" spans="15:16" x14ac:dyDescent="0.25">
      <c r="O6737" s="21">
        <v>34624</v>
      </c>
      <c r="P6737">
        <v>795.66</v>
      </c>
    </row>
    <row r="6738" spans="15:16" x14ac:dyDescent="0.25">
      <c r="O6738" s="21">
        <v>34625</v>
      </c>
      <c r="P6738">
        <v>781.39</v>
      </c>
    </row>
    <row r="6739" spans="15:16" x14ac:dyDescent="0.25">
      <c r="O6739" s="21">
        <v>34626</v>
      </c>
      <c r="P6739">
        <v>779.44</v>
      </c>
    </row>
    <row r="6740" spans="15:16" x14ac:dyDescent="0.25">
      <c r="O6740" s="21">
        <v>34627</v>
      </c>
      <c r="P6740">
        <v>780.22</v>
      </c>
    </row>
    <row r="6741" spans="15:16" x14ac:dyDescent="0.25">
      <c r="O6741" s="21">
        <v>34628</v>
      </c>
      <c r="P6741">
        <v>765.75</v>
      </c>
    </row>
    <row r="6742" spans="15:16" x14ac:dyDescent="0.25">
      <c r="O6742" s="21">
        <v>34631</v>
      </c>
      <c r="P6742">
        <v>767.88</v>
      </c>
    </row>
    <row r="6743" spans="15:16" x14ac:dyDescent="0.25">
      <c r="O6743" s="21">
        <v>34632</v>
      </c>
      <c r="P6743">
        <v>751.02</v>
      </c>
    </row>
    <row r="6744" spans="15:16" x14ac:dyDescent="0.25">
      <c r="O6744" s="21">
        <v>34633</v>
      </c>
      <c r="P6744">
        <v>763.32</v>
      </c>
    </row>
    <row r="6745" spans="15:16" x14ac:dyDescent="0.25">
      <c r="O6745" s="21">
        <v>34634</v>
      </c>
      <c r="P6745">
        <v>763.27</v>
      </c>
    </row>
    <row r="6746" spans="15:16" x14ac:dyDescent="0.25">
      <c r="O6746" s="21">
        <v>34635</v>
      </c>
      <c r="P6746">
        <v>769.34</v>
      </c>
    </row>
    <row r="6747" spans="15:16" x14ac:dyDescent="0.25">
      <c r="O6747" s="21">
        <v>34638</v>
      </c>
      <c r="P6747">
        <v>783.14</v>
      </c>
    </row>
    <row r="6748" spans="15:16" x14ac:dyDescent="0.25">
      <c r="O6748" s="21">
        <v>34639</v>
      </c>
      <c r="P6748">
        <v>778.63</v>
      </c>
    </row>
    <row r="6749" spans="15:16" x14ac:dyDescent="0.25">
      <c r="O6749" s="21">
        <v>34640</v>
      </c>
      <c r="P6749">
        <v>773.79</v>
      </c>
    </row>
    <row r="6750" spans="15:16" x14ac:dyDescent="0.25">
      <c r="O6750" s="21">
        <v>34641</v>
      </c>
      <c r="P6750">
        <v>771.26</v>
      </c>
    </row>
    <row r="6751" spans="15:16" x14ac:dyDescent="0.25">
      <c r="O6751" s="21">
        <v>34642</v>
      </c>
      <c r="P6751">
        <v>780.61</v>
      </c>
    </row>
    <row r="6752" spans="15:16" x14ac:dyDescent="0.25">
      <c r="O6752" s="21">
        <v>34645</v>
      </c>
      <c r="P6752">
        <v>772.44</v>
      </c>
    </row>
    <row r="6753" spans="15:16" x14ac:dyDescent="0.25">
      <c r="O6753" s="21">
        <v>34646</v>
      </c>
      <c r="P6753">
        <v>774.43000000000006</v>
      </c>
    </row>
    <row r="6754" spans="15:16" x14ac:dyDescent="0.25">
      <c r="O6754" s="21">
        <v>34647</v>
      </c>
      <c r="P6754">
        <v>784.43000000000006</v>
      </c>
    </row>
    <row r="6755" spans="15:16" x14ac:dyDescent="0.25">
      <c r="O6755" s="21">
        <v>34648</v>
      </c>
      <c r="P6755">
        <v>784.7</v>
      </c>
    </row>
    <row r="6756" spans="15:16" x14ac:dyDescent="0.25">
      <c r="O6756" s="21">
        <v>34649</v>
      </c>
      <c r="P6756">
        <v>782.36</v>
      </c>
    </row>
    <row r="6757" spans="15:16" x14ac:dyDescent="0.25">
      <c r="O6757" s="21">
        <v>34652</v>
      </c>
      <c r="P6757">
        <v>785.73</v>
      </c>
    </row>
    <row r="6758" spans="15:16" x14ac:dyDescent="0.25">
      <c r="O6758" s="21">
        <v>34653</v>
      </c>
      <c r="P6758">
        <v>791.13</v>
      </c>
    </row>
    <row r="6759" spans="15:16" x14ac:dyDescent="0.25">
      <c r="O6759" s="21">
        <v>34654</v>
      </c>
      <c r="P6759">
        <v>791.13</v>
      </c>
    </row>
    <row r="6760" spans="15:16" x14ac:dyDescent="0.25">
      <c r="O6760" s="21">
        <v>34655</v>
      </c>
      <c r="P6760">
        <v>789.51</v>
      </c>
    </row>
    <row r="6761" spans="15:16" x14ac:dyDescent="0.25">
      <c r="O6761" s="21">
        <v>34656</v>
      </c>
      <c r="P6761">
        <v>788.57</v>
      </c>
    </row>
    <row r="6762" spans="15:16" x14ac:dyDescent="0.25">
      <c r="O6762" s="21">
        <v>34659</v>
      </c>
      <c r="P6762">
        <v>790.37</v>
      </c>
    </row>
    <row r="6763" spans="15:16" x14ac:dyDescent="0.25">
      <c r="O6763" s="21">
        <v>34660</v>
      </c>
      <c r="P6763">
        <v>780.59</v>
      </c>
    </row>
    <row r="6764" spans="15:16" x14ac:dyDescent="0.25">
      <c r="O6764" s="21">
        <v>34661</v>
      </c>
      <c r="P6764">
        <v>768.48</v>
      </c>
    </row>
    <row r="6765" spans="15:16" x14ac:dyDescent="0.25">
      <c r="O6765" s="21">
        <v>34662</v>
      </c>
      <c r="P6765">
        <v>771.38</v>
      </c>
    </row>
    <row r="6766" spans="15:16" x14ac:dyDescent="0.25">
      <c r="O6766" s="21">
        <v>34663</v>
      </c>
      <c r="P6766">
        <v>773.13</v>
      </c>
    </row>
    <row r="6767" spans="15:16" x14ac:dyDescent="0.25">
      <c r="O6767" s="21">
        <v>34666</v>
      </c>
      <c r="P6767">
        <v>776.6</v>
      </c>
    </row>
    <row r="6768" spans="15:16" x14ac:dyDescent="0.25">
      <c r="O6768" s="21">
        <v>34667</v>
      </c>
      <c r="P6768">
        <v>771.93000000000006</v>
      </c>
    </row>
    <row r="6769" spans="15:16" x14ac:dyDescent="0.25">
      <c r="O6769" s="21">
        <v>34668</v>
      </c>
      <c r="P6769">
        <v>769.52</v>
      </c>
    </row>
    <row r="6770" spans="15:16" x14ac:dyDescent="0.25">
      <c r="O6770" s="21">
        <v>34669</v>
      </c>
      <c r="P6770">
        <v>769.9</v>
      </c>
    </row>
    <row r="6771" spans="15:16" x14ac:dyDescent="0.25">
      <c r="O6771" s="21">
        <v>34670</v>
      </c>
      <c r="P6771">
        <v>769.33</v>
      </c>
    </row>
    <row r="6772" spans="15:16" x14ac:dyDescent="0.25">
      <c r="O6772" s="21">
        <v>34673</v>
      </c>
      <c r="P6772">
        <v>778.1</v>
      </c>
    </row>
    <row r="6773" spans="15:16" x14ac:dyDescent="0.25">
      <c r="O6773" s="21">
        <v>34674</v>
      </c>
      <c r="P6773">
        <v>772.27</v>
      </c>
    </row>
    <row r="6774" spans="15:16" x14ac:dyDescent="0.25">
      <c r="O6774" s="21">
        <v>34675</v>
      </c>
      <c r="P6774">
        <v>772.06000000000006</v>
      </c>
    </row>
    <row r="6775" spans="15:16" x14ac:dyDescent="0.25">
      <c r="O6775" s="21">
        <v>34676</v>
      </c>
      <c r="P6775">
        <v>767.21</v>
      </c>
    </row>
    <row r="6776" spans="15:16" x14ac:dyDescent="0.25">
      <c r="O6776" s="21">
        <v>34677</v>
      </c>
      <c r="P6776">
        <v>763.76</v>
      </c>
    </row>
    <row r="6777" spans="15:16" x14ac:dyDescent="0.25">
      <c r="O6777" s="21">
        <v>34680</v>
      </c>
      <c r="P6777">
        <v>764.71</v>
      </c>
    </row>
    <row r="6778" spans="15:16" x14ac:dyDescent="0.25">
      <c r="O6778" s="21">
        <v>34681</v>
      </c>
      <c r="P6778">
        <v>757.35</v>
      </c>
    </row>
    <row r="6779" spans="15:16" x14ac:dyDescent="0.25">
      <c r="O6779" s="21">
        <v>34682</v>
      </c>
      <c r="P6779">
        <v>763.08</v>
      </c>
    </row>
    <row r="6780" spans="15:16" x14ac:dyDescent="0.25">
      <c r="O6780" s="21">
        <v>34683</v>
      </c>
      <c r="P6780">
        <v>768.88</v>
      </c>
    </row>
    <row r="6781" spans="15:16" x14ac:dyDescent="0.25">
      <c r="O6781" s="21">
        <v>34684</v>
      </c>
      <c r="P6781">
        <v>774.16</v>
      </c>
    </row>
    <row r="6782" spans="15:16" x14ac:dyDescent="0.25">
      <c r="O6782" s="21">
        <v>34687</v>
      </c>
      <c r="P6782">
        <v>778.4</v>
      </c>
    </row>
    <row r="6783" spans="15:16" x14ac:dyDescent="0.25">
      <c r="O6783" s="21">
        <v>34688</v>
      </c>
      <c r="P6783">
        <v>778.09</v>
      </c>
    </row>
    <row r="6784" spans="15:16" x14ac:dyDescent="0.25">
      <c r="O6784" s="21">
        <v>34689</v>
      </c>
      <c r="P6784">
        <v>780.59</v>
      </c>
    </row>
    <row r="6785" spans="15:16" x14ac:dyDescent="0.25">
      <c r="O6785" s="21">
        <v>34690</v>
      </c>
      <c r="P6785">
        <v>786.18000000000006</v>
      </c>
    </row>
    <row r="6786" spans="15:16" x14ac:dyDescent="0.25">
      <c r="O6786" s="21">
        <v>34691</v>
      </c>
      <c r="P6786">
        <v>784.4</v>
      </c>
    </row>
    <row r="6787" spans="15:16" x14ac:dyDescent="0.25">
      <c r="O6787" s="21">
        <v>34694</v>
      </c>
      <c r="P6787">
        <v>784.4</v>
      </c>
    </row>
    <row r="6788" spans="15:16" x14ac:dyDescent="0.25">
      <c r="O6788" s="21">
        <v>34695</v>
      </c>
      <c r="P6788">
        <v>787.02</v>
      </c>
    </row>
    <row r="6789" spans="15:16" x14ac:dyDescent="0.25">
      <c r="O6789" s="21">
        <v>34696</v>
      </c>
      <c r="P6789">
        <v>789.87</v>
      </c>
    </row>
    <row r="6790" spans="15:16" x14ac:dyDescent="0.25">
      <c r="O6790" s="21">
        <v>34697</v>
      </c>
      <c r="P6790">
        <v>781.19</v>
      </c>
    </row>
    <row r="6791" spans="15:16" x14ac:dyDescent="0.25">
      <c r="O6791" s="21">
        <v>34698</v>
      </c>
      <c r="P6791">
        <v>784.43000000000006</v>
      </c>
    </row>
    <row r="6792" spans="15:16" x14ac:dyDescent="0.25">
      <c r="O6792" s="21">
        <v>34701</v>
      </c>
      <c r="P6792">
        <v>781.6</v>
      </c>
    </row>
    <row r="6793" spans="15:16" x14ac:dyDescent="0.25">
      <c r="O6793" s="21">
        <v>34702</v>
      </c>
      <c r="P6793">
        <v>776.14</v>
      </c>
    </row>
    <row r="6794" spans="15:16" x14ac:dyDescent="0.25">
      <c r="O6794" s="21">
        <v>34703</v>
      </c>
      <c r="P6794">
        <v>777.43000000000006</v>
      </c>
    </row>
    <row r="6795" spans="15:16" x14ac:dyDescent="0.25">
      <c r="O6795" s="21">
        <v>34704</v>
      </c>
      <c r="P6795">
        <v>774.05000000000007</v>
      </c>
    </row>
    <row r="6796" spans="15:16" x14ac:dyDescent="0.25">
      <c r="O6796" s="21">
        <v>34705</v>
      </c>
      <c r="P6796">
        <v>767.68000000000006</v>
      </c>
    </row>
    <row r="6797" spans="15:16" x14ac:dyDescent="0.25">
      <c r="O6797" s="21">
        <v>34708</v>
      </c>
      <c r="P6797">
        <v>770.77</v>
      </c>
    </row>
    <row r="6798" spans="15:16" x14ac:dyDescent="0.25">
      <c r="O6798" s="21">
        <v>34709</v>
      </c>
      <c r="P6798">
        <v>766.84</v>
      </c>
    </row>
    <row r="6799" spans="15:16" x14ac:dyDescent="0.25">
      <c r="O6799" s="21">
        <v>34710</v>
      </c>
      <c r="P6799">
        <v>771.19</v>
      </c>
    </row>
    <row r="6800" spans="15:16" x14ac:dyDescent="0.25">
      <c r="O6800" s="21">
        <v>34711</v>
      </c>
      <c r="P6800">
        <v>775.24</v>
      </c>
    </row>
    <row r="6801" spans="15:16" x14ac:dyDescent="0.25">
      <c r="O6801" s="21">
        <v>34712</v>
      </c>
      <c r="P6801">
        <v>769.87</v>
      </c>
    </row>
    <row r="6802" spans="15:16" x14ac:dyDescent="0.25">
      <c r="O6802" s="21">
        <v>34715</v>
      </c>
      <c r="P6802">
        <v>778.47</v>
      </c>
    </row>
    <row r="6803" spans="15:16" x14ac:dyDescent="0.25">
      <c r="O6803" s="21">
        <v>34716</v>
      </c>
      <c r="P6803">
        <v>778.95</v>
      </c>
    </row>
    <row r="6804" spans="15:16" x14ac:dyDescent="0.25">
      <c r="O6804" s="21">
        <v>34717</v>
      </c>
      <c r="P6804">
        <v>776.98</v>
      </c>
    </row>
    <row r="6805" spans="15:16" x14ac:dyDescent="0.25">
      <c r="O6805" s="21">
        <v>34718</v>
      </c>
      <c r="P6805">
        <v>780.74</v>
      </c>
    </row>
    <row r="6806" spans="15:16" x14ac:dyDescent="0.25">
      <c r="O6806" s="21">
        <v>34719</v>
      </c>
      <c r="P6806">
        <v>771.25</v>
      </c>
    </row>
    <row r="6807" spans="15:16" x14ac:dyDescent="0.25">
      <c r="O6807" s="21">
        <v>34722</v>
      </c>
      <c r="P6807">
        <v>762.04</v>
      </c>
    </row>
    <row r="6808" spans="15:16" x14ac:dyDescent="0.25">
      <c r="O6808" s="21">
        <v>34723</v>
      </c>
      <c r="P6808">
        <v>758.9</v>
      </c>
    </row>
    <row r="6809" spans="15:16" x14ac:dyDescent="0.25">
      <c r="O6809" s="21">
        <v>34724</v>
      </c>
      <c r="P6809">
        <v>761.38</v>
      </c>
    </row>
    <row r="6810" spans="15:16" x14ac:dyDescent="0.25">
      <c r="O6810" s="21">
        <v>34725</v>
      </c>
      <c r="P6810">
        <v>762.31000000000006</v>
      </c>
    </row>
    <row r="6811" spans="15:16" x14ac:dyDescent="0.25">
      <c r="O6811" s="21">
        <v>34726</v>
      </c>
      <c r="P6811">
        <v>759.27</v>
      </c>
    </row>
    <row r="6812" spans="15:16" x14ac:dyDescent="0.25">
      <c r="O6812" s="21">
        <v>34729</v>
      </c>
      <c r="P6812">
        <v>761.17</v>
      </c>
    </row>
    <row r="6813" spans="15:16" x14ac:dyDescent="0.25">
      <c r="O6813" s="21">
        <v>34730</v>
      </c>
      <c r="P6813">
        <v>756.53</v>
      </c>
    </row>
    <row r="6814" spans="15:16" x14ac:dyDescent="0.25">
      <c r="O6814" s="21">
        <v>34731</v>
      </c>
      <c r="P6814">
        <v>765.54</v>
      </c>
    </row>
    <row r="6815" spans="15:16" x14ac:dyDescent="0.25">
      <c r="O6815" s="21">
        <v>34732</v>
      </c>
      <c r="P6815">
        <v>765.6</v>
      </c>
    </row>
    <row r="6816" spans="15:16" x14ac:dyDescent="0.25">
      <c r="O6816" s="21">
        <v>34733</v>
      </c>
      <c r="P6816">
        <v>768.74</v>
      </c>
    </row>
    <row r="6817" spans="15:16" x14ac:dyDescent="0.25">
      <c r="O6817" s="21">
        <v>34736</v>
      </c>
      <c r="P6817">
        <v>779.43000000000006</v>
      </c>
    </row>
    <row r="6818" spans="15:16" x14ac:dyDescent="0.25">
      <c r="O6818" s="21">
        <v>34737</v>
      </c>
      <c r="P6818">
        <v>779.82</v>
      </c>
    </row>
    <row r="6819" spans="15:16" x14ac:dyDescent="0.25">
      <c r="O6819" s="21">
        <v>34738</v>
      </c>
      <c r="P6819">
        <v>777.68000000000006</v>
      </c>
    </row>
    <row r="6820" spans="15:16" x14ac:dyDescent="0.25">
      <c r="O6820" s="21">
        <v>34739</v>
      </c>
      <c r="P6820">
        <v>784.27</v>
      </c>
    </row>
    <row r="6821" spans="15:16" x14ac:dyDescent="0.25">
      <c r="O6821" s="21">
        <v>34740</v>
      </c>
      <c r="P6821">
        <v>791.97</v>
      </c>
    </row>
    <row r="6822" spans="15:16" x14ac:dyDescent="0.25">
      <c r="O6822" s="21">
        <v>34743</v>
      </c>
      <c r="P6822">
        <v>790.4</v>
      </c>
    </row>
    <row r="6823" spans="15:16" x14ac:dyDescent="0.25">
      <c r="O6823" s="21">
        <v>34744</v>
      </c>
      <c r="P6823">
        <v>793.98</v>
      </c>
    </row>
    <row r="6824" spans="15:16" x14ac:dyDescent="0.25">
      <c r="O6824" s="21">
        <v>34745</v>
      </c>
      <c r="P6824">
        <v>795.42000000000007</v>
      </c>
    </row>
    <row r="6825" spans="15:16" x14ac:dyDescent="0.25">
      <c r="O6825" s="21">
        <v>34746</v>
      </c>
      <c r="P6825">
        <v>795.81000000000006</v>
      </c>
    </row>
    <row r="6826" spans="15:16" x14ac:dyDescent="0.25">
      <c r="O6826" s="21">
        <v>34747</v>
      </c>
      <c r="P6826">
        <v>787.05000000000007</v>
      </c>
    </row>
    <row r="6827" spans="15:16" x14ac:dyDescent="0.25">
      <c r="O6827" s="21">
        <v>34750</v>
      </c>
      <c r="P6827">
        <v>784.19</v>
      </c>
    </row>
    <row r="6828" spans="15:16" x14ac:dyDescent="0.25">
      <c r="O6828" s="21">
        <v>34751</v>
      </c>
      <c r="P6828">
        <v>783.35</v>
      </c>
    </row>
    <row r="6829" spans="15:16" x14ac:dyDescent="0.25">
      <c r="O6829" s="21">
        <v>34752</v>
      </c>
      <c r="P6829">
        <v>781.21</v>
      </c>
    </row>
    <row r="6830" spans="15:16" x14ac:dyDescent="0.25">
      <c r="O6830" s="21">
        <v>34753</v>
      </c>
      <c r="P6830">
        <v>786.9</v>
      </c>
    </row>
    <row r="6831" spans="15:16" x14ac:dyDescent="0.25">
      <c r="O6831" s="21">
        <v>34754</v>
      </c>
      <c r="P6831">
        <v>787.37</v>
      </c>
    </row>
    <row r="6832" spans="15:16" x14ac:dyDescent="0.25">
      <c r="O6832" s="21">
        <v>34757</v>
      </c>
      <c r="P6832">
        <v>783.09</v>
      </c>
    </row>
    <row r="6833" spans="15:16" x14ac:dyDescent="0.25">
      <c r="O6833" s="21">
        <v>34758</v>
      </c>
      <c r="P6833">
        <v>785.54</v>
      </c>
    </row>
    <row r="6834" spans="15:16" x14ac:dyDescent="0.25">
      <c r="O6834" s="21">
        <v>34759</v>
      </c>
      <c r="P6834">
        <v>788.99</v>
      </c>
    </row>
    <row r="6835" spans="15:16" x14ac:dyDescent="0.25">
      <c r="O6835" s="21">
        <v>34760</v>
      </c>
      <c r="P6835">
        <v>788.30000000000007</v>
      </c>
    </row>
    <row r="6836" spans="15:16" x14ac:dyDescent="0.25">
      <c r="O6836" s="21">
        <v>34761</v>
      </c>
      <c r="P6836">
        <v>785.59</v>
      </c>
    </row>
    <row r="6837" spans="15:16" x14ac:dyDescent="0.25">
      <c r="O6837" s="21">
        <v>34764</v>
      </c>
      <c r="P6837">
        <v>771.76</v>
      </c>
    </row>
    <row r="6838" spans="15:16" x14ac:dyDescent="0.25">
      <c r="O6838" s="21">
        <v>34765</v>
      </c>
      <c r="P6838">
        <v>770.71</v>
      </c>
    </row>
    <row r="6839" spans="15:16" x14ac:dyDescent="0.25">
      <c r="O6839" s="21">
        <v>34766</v>
      </c>
      <c r="P6839">
        <v>753.06000000000006</v>
      </c>
    </row>
    <row r="6840" spans="15:16" x14ac:dyDescent="0.25">
      <c r="O6840" s="21">
        <v>34767</v>
      </c>
      <c r="P6840">
        <v>756</v>
      </c>
    </row>
    <row r="6841" spans="15:16" x14ac:dyDescent="0.25">
      <c r="O6841" s="21">
        <v>34768</v>
      </c>
      <c r="P6841">
        <v>741.39</v>
      </c>
    </row>
    <row r="6842" spans="15:16" x14ac:dyDescent="0.25">
      <c r="O6842" s="21">
        <v>34771</v>
      </c>
      <c r="P6842">
        <v>749.76</v>
      </c>
    </row>
    <row r="6843" spans="15:16" x14ac:dyDescent="0.25">
      <c r="O6843" s="21">
        <v>34772</v>
      </c>
      <c r="P6843">
        <v>743.80000000000007</v>
      </c>
    </row>
    <row r="6844" spans="15:16" x14ac:dyDescent="0.25">
      <c r="O6844" s="21">
        <v>34773</v>
      </c>
      <c r="P6844">
        <v>749.71</v>
      </c>
    </row>
    <row r="6845" spans="15:16" x14ac:dyDescent="0.25">
      <c r="O6845" s="21">
        <v>34774</v>
      </c>
      <c r="P6845">
        <v>747.41</v>
      </c>
    </row>
    <row r="6846" spans="15:16" x14ac:dyDescent="0.25">
      <c r="O6846" s="21">
        <v>34775</v>
      </c>
      <c r="P6846">
        <v>744.87</v>
      </c>
    </row>
    <row r="6847" spans="15:16" x14ac:dyDescent="0.25">
      <c r="O6847" s="21">
        <v>34778</v>
      </c>
      <c r="P6847">
        <v>740.42</v>
      </c>
    </row>
    <row r="6848" spans="15:16" x14ac:dyDescent="0.25">
      <c r="O6848" s="21">
        <v>34779</v>
      </c>
      <c r="P6848">
        <v>741.17</v>
      </c>
    </row>
    <row r="6849" spans="15:16" x14ac:dyDescent="0.25">
      <c r="O6849" s="21">
        <v>34780</v>
      </c>
      <c r="P6849">
        <v>736.81000000000006</v>
      </c>
    </row>
    <row r="6850" spans="15:16" x14ac:dyDescent="0.25">
      <c r="O6850" s="21">
        <v>34781</v>
      </c>
      <c r="P6850">
        <v>734.89</v>
      </c>
    </row>
    <row r="6851" spans="15:16" x14ac:dyDescent="0.25">
      <c r="O6851" s="21">
        <v>34782</v>
      </c>
      <c r="P6851">
        <v>716.37</v>
      </c>
    </row>
    <row r="6852" spans="15:16" x14ac:dyDescent="0.25">
      <c r="O6852" s="21">
        <v>34785</v>
      </c>
      <c r="P6852">
        <v>723.52</v>
      </c>
    </row>
    <row r="6853" spans="15:16" x14ac:dyDescent="0.25">
      <c r="O6853" s="21">
        <v>34786</v>
      </c>
      <c r="P6853">
        <v>715.02</v>
      </c>
    </row>
    <row r="6854" spans="15:16" x14ac:dyDescent="0.25">
      <c r="O6854" s="21">
        <v>34787</v>
      </c>
      <c r="P6854">
        <v>710.97</v>
      </c>
    </row>
    <row r="6855" spans="15:16" x14ac:dyDescent="0.25">
      <c r="O6855" s="21">
        <v>34788</v>
      </c>
      <c r="P6855">
        <v>708.87</v>
      </c>
    </row>
    <row r="6856" spans="15:16" x14ac:dyDescent="0.25">
      <c r="O6856" s="21">
        <v>34789</v>
      </c>
      <c r="P6856">
        <v>715.81000000000006</v>
      </c>
    </row>
    <row r="6857" spans="15:16" x14ac:dyDescent="0.25">
      <c r="O6857" s="21">
        <v>34792</v>
      </c>
      <c r="P6857">
        <v>714.48</v>
      </c>
    </row>
    <row r="6858" spans="15:16" x14ac:dyDescent="0.25">
      <c r="O6858" s="21">
        <v>34793</v>
      </c>
      <c r="P6858">
        <v>726.22</v>
      </c>
    </row>
    <row r="6859" spans="15:16" x14ac:dyDescent="0.25">
      <c r="O6859" s="21">
        <v>34794</v>
      </c>
      <c r="P6859">
        <v>728.29</v>
      </c>
    </row>
    <row r="6860" spans="15:16" x14ac:dyDescent="0.25">
      <c r="O6860" s="21">
        <v>34795</v>
      </c>
      <c r="P6860">
        <v>731.75</v>
      </c>
    </row>
    <row r="6861" spans="15:16" x14ac:dyDescent="0.25">
      <c r="O6861" s="21">
        <v>34796</v>
      </c>
      <c r="P6861">
        <v>736.56000000000006</v>
      </c>
    </row>
    <row r="6862" spans="15:16" x14ac:dyDescent="0.25">
      <c r="O6862" s="21">
        <v>34799</v>
      </c>
      <c r="P6862">
        <v>733.18000000000006</v>
      </c>
    </row>
    <row r="6863" spans="15:16" x14ac:dyDescent="0.25">
      <c r="O6863" s="21">
        <v>34800</v>
      </c>
      <c r="P6863">
        <v>738.51</v>
      </c>
    </row>
    <row r="6864" spans="15:16" x14ac:dyDescent="0.25">
      <c r="O6864" s="21">
        <v>34801</v>
      </c>
      <c r="P6864">
        <v>738.80000000000007</v>
      </c>
    </row>
    <row r="6865" spans="15:16" x14ac:dyDescent="0.25">
      <c r="O6865" s="21">
        <v>34802</v>
      </c>
      <c r="P6865">
        <v>738.11</v>
      </c>
    </row>
    <row r="6866" spans="15:16" x14ac:dyDescent="0.25">
      <c r="O6866" s="21">
        <v>34803</v>
      </c>
      <c r="P6866">
        <v>738.11</v>
      </c>
    </row>
    <row r="6867" spans="15:16" x14ac:dyDescent="0.25">
      <c r="O6867" s="21">
        <v>34806</v>
      </c>
      <c r="P6867">
        <v>738.11</v>
      </c>
    </row>
    <row r="6868" spans="15:16" x14ac:dyDescent="0.25">
      <c r="O6868" s="21">
        <v>34807</v>
      </c>
      <c r="P6868">
        <v>732.76</v>
      </c>
    </row>
    <row r="6869" spans="15:16" x14ac:dyDescent="0.25">
      <c r="O6869" s="21">
        <v>34808</v>
      </c>
      <c r="P6869">
        <v>724.7</v>
      </c>
    </row>
    <row r="6870" spans="15:16" x14ac:dyDescent="0.25">
      <c r="O6870" s="21">
        <v>34809</v>
      </c>
      <c r="P6870">
        <v>728.16</v>
      </c>
    </row>
    <row r="6871" spans="15:16" x14ac:dyDescent="0.25">
      <c r="O6871" s="21">
        <v>34810</v>
      </c>
      <c r="P6871">
        <v>733.64</v>
      </c>
    </row>
    <row r="6872" spans="15:16" x14ac:dyDescent="0.25">
      <c r="O6872" s="21">
        <v>34813</v>
      </c>
      <c r="P6872">
        <v>734.35</v>
      </c>
    </row>
    <row r="6873" spans="15:16" x14ac:dyDescent="0.25">
      <c r="O6873" s="21">
        <v>34814</v>
      </c>
      <c r="P6873">
        <v>741.82</v>
      </c>
    </row>
    <row r="6874" spans="15:16" x14ac:dyDescent="0.25">
      <c r="O6874" s="21">
        <v>34815</v>
      </c>
      <c r="P6874">
        <v>747.65</v>
      </c>
    </row>
    <row r="6875" spans="15:16" x14ac:dyDescent="0.25">
      <c r="O6875" s="21">
        <v>34816</v>
      </c>
      <c r="P6875">
        <v>745.28</v>
      </c>
    </row>
    <row r="6876" spans="15:16" x14ac:dyDescent="0.25">
      <c r="O6876" s="21">
        <v>34817</v>
      </c>
      <c r="P6876">
        <v>746.63</v>
      </c>
    </row>
    <row r="6877" spans="15:16" x14ac:dyDescent="0.25">
      <c r="O6877" s="21">
        <v>34820</v>
      </c>
      <c r="P6877">
        <v>746.63</v>
      </c>
    </row>
    <row r="6878" spans="15:16" x14ac:dyDescent="0.25">
      <c r="O6878" s="21">
        <v>34821</v>
      </c>
      <c r="P6878">
        <v>754.05000000000007</v>
      </c>
    </row>
    <row r="6879" spans="15:16" x14ac:dyDescent="0.25">
      <c r="O6879" s="21">
        <v>34822</v>
      </c>
      <c r="P6879">
        <v>751.41</v>
      </c>
    </row>
    <row r="6880" spans="15:16" x14ac:dyDescent="0.25">
      <c r="O6880" s="21">
        <v>34823</v>
      </c>
      <c r="P6880">
        <v>757.31000000000006</v>
      </c>
    </row>
    <row r="6881" spans="15:16" x14ac:dyDescent="0.25">
      <c r="O6881" s="21">
        <v>34824</v>
      </c>
      <c r="P6881">
        <v>751.71</v>
      </c>
    </row>
    <row r="6882" spans="15:16" x14ac:dyDescent="0.25">
      <c r="O6882" s="21">
        <v>34827</v>
      </c>
      <c r="P6882">
        <v>749.67</v>
      </c>
    </row>
    <row r="6883" spans="15:16" x14ac:dyDescent="0.25">
      <c r="O6883" s="21">
        <v>34828</v>
      </c>
      <c r="P6883">
        <v>754.67</v>
      </c>
    </row>
    <row r="6884" spans="15:16" x14ac:dyDescent="0.25">
      <c r="O6884" s="21">
        <v>34829</v>
      </c>
      <c r="P6884">
        <v>762.35</v>
      </c>
    </row>
    <row r="6885" spans="15:16" x14ac:dyDescent="0.25">
      <c r="O6885" s="21">
        <v>34830</v>
      </c>
      <c r="P6885">
        <v>770.17000000000007</v>
      </c>
    </row>
    <row r="6886" spans="15:16" x14ac:dyDescent="0.25">
      <c r="O6886" s="21">
        <v>34831</v>
      </c>
      <c r="P6886">
        <v>773.44</v>
      </c>
    </row>
    <row r="6887" spans="15:16" x14ac:dyDescent="0.25">
      <c r="O6887" s="21">
        <v>34834</v>
      </c>
      <c r="P6887">
        <v>773.16</v>
      </c>
    </row>
    <row r="6888" spans="15:16" x14ac:dyDescent="0.25">
      <c r="O6888" s="21">
        <v>34835</v>
      </c>
      <c r="P6888">
        <v>778.13</v>
      </c>
    </row>
    <row r="6889" spans="15:16" x14ac:dyDescent="0.25">
      <c r="O6889" s="21">
        <v>34836</v>
      </c>
      <c r="P6889">
        <v>779.21</v>
      </c>
    </row>
    <row r="6890" spans="15:16" x14ac:dyDescent="0.25">
      <c r="O6890" s="21">
        <v>34837</v>
      </c>
      <c r="P6890">
        <v>775.62</v>
      </c>
    </row>
    <row r="6891" spans="15:16" x14ac:dyDescent="0.25">
      <c r="O6891" s="21">
        <v>34838</v>
      </c>
      <c r="P6891">
        <v>767.47</v>
      </c>
    </row>
    <row r="6892" spans="15:16" x14ac:dyDescent="0.25">
      <c r="O6892" s="21">
        <v>34841</v>
      </c>
      <c r="P6892">
        <v>770.04</v>
      </c>
    </row>
    <row r="6893" spans="15:16" x14ac:dyDescent="0.25">
      <c r="O6893" s="21">
        <v>34842</v>
      </c>
      <c r="P6893">
        <v>771.31000000000006</v>
      </c>
    </row>
    <row r="6894" spans="15:16" x14ac:dyDescent="0.25">
      <c r="O6894" s="21">
        <v>34843</v>
      </c>
      <c r="P6894">
        <v>778.03</v>
      </c>
    </row>
    <row r="6895" spans="15:16" x14ac:dyDescent="0.25">
      <c r="O6895" s="21">
        <v>34844</v>
      </c>
      <c r="P6895">
        <v>778.03</v>
      </c>
    </row>
    <row r="6896" spans="15:16" x14ac:dyDescent="0.25">
      <c r="O6896" s="21">
        <v>34845</v>
      </c>
      <c r="P6896">
        <v>767.22</v>
      </c>
    </row>
    <row r="6897" spans="15:16" x14ac:dyDescent="0.25">
      <c r="O6897" s="21">
        <v>34848</v>
      </c>
      <c r="P6897">
        <v>764.26</v>
      </c>
    </row>
    <row r="6898" spans="15:16" x14ac:dyDescent="0.25">
      <c r="O6898" s="21">
        <v>34849</v>
      </c>
      <c r="P6898">
        <v>768.76</v>
      </c>
    </row>
    <row r="6899" spans="15:16" x14ac:dyDescent="0.25">
      <c r="O6899" s="21">
        <v>34850</v>
      </c>
      <c r="P6899">
        <v>769.01</v>
      </c>
    </row>
    <row r="6900" spans="15:16" x14ac:dyDescent="0.25">
      <c r="O6900" s="21">
        <v>34851</v>
      </c>
      <c r="P6900">
        <v>782.11</v>
      </c>
    </row>
    <row r="6901" spans="15:16" x14ac:dyDescent="0.25">
      <c r="O6901" s="21">
        <v>34852</v>
      </c>
      <c r="P6901">
        <v>782.54</v>
      </c>
    </row>
    <row r="6902" spans="15:16" x14ac:dyDescent="0.25">
      <c r="O6902" s="21">
        <v>34855</v>
      </c>
      <c r="P6902">
        <v>782.54</v>
      </c>
    </row>
    <row r="6903" spans="15:16" x14ac:dyDescent="0.25">
      <c r="O6903" s="21">
        <v>34856</v>
      </c>
      <c r="P6903">
        <v>789.2</v>
      </c>
    </row>
    <row r="6904" spans="15:16" x14ac:dyDescent="0.25">
      <c r="O6904" s="21">
        <v>34857</v>
      </c>
      <c r="P6904">
        <v>786.54</v>
      </c>
    </row>
    <row r="6905" spans="15:16" x14ac:dyDescent="0.25">
      <c r="O6905" s="21">
        <v>34858</v>
      </c>
      <c r="P6905">
        <v>782.6</v>
      </c>
    </row>
    <row r="6906" spans="15:16" x14ac:dyDescent="0.25">
      <c r="O6906" s="21">
        <v>34859</v>
      </c>
      <c r="P6906">
        <v>781.02</v>
      </c>
    </row>
    <row r="6907" spans="15:16" x14ac:dyDescent="0.25">
      <c r="O6907" s="21">
        <v>34862</v>
      </c>
      <c r="P6907">
        <v>777.62</v>
      </c>
    </row>
    <row r="6908" spans="15:16" x14ac:dyDescent="0.25">
      <c r="O6908" s="21">
        <v>34863</v>
      </c>
      <c r="P6908">
        <v>779.72</v>
      </c>
    </row>
    <row r="6909" spans="15:16" x14ac:dyDescent="0.25">
      <c r="O6909" s="21">
        <v>34864</v>
      </c>
      <c r="P6909">
        <v>783.41</v>
      </c>
    </row>
    <row r="6910" spans="15:16" x14ac:dyDescent="0.25">
      <c r="O6910" s="21">
        <v>34865</v>
      </c>
      <c r="P6910">
        <v>783.41</v>
      </c>
    </row>
    <row r="6911" spans="15:16" x14ac:dyDescent="0.25">
      <c r="O6911" s="21">
        <v>34866</v>
      </c>
      <c r="P6911">
        <v>780.41</v>
      </c>
    </row>
    <row r="6912" spans="15:16" x14ac:dyDescent="0.25">
      <c r="O6912" s="21">
        <v>34869</v>
      </c>
      <c r="P6912">
        <v>783.28</v>
      </c>
    </row>
    <row r="6913" spans="15:16" x14ac:dyDescent="0.25">
      <c r="O6913" s="21">
        <v>34870</v>
      </c>
      <c r="P6913">
        <v>787.34</v>
      </c>
    </row>
    <row r="6914" spans="15:16" x14ac:dyDescent="0.25">
      <c r="O6914" s="21">
        <v>34871</v>
      </c>
      <c r="P6914">
        <v>790.01</v>
      </c>
    </row>
    <row r="6915" spans="15:16" x14ac:dyDescent="0.25">
      <c r="O6915" s="21">
        <v>34872</v>
      </c>
      <c r="P6915">
        <v>784.75</v>
      </c>
    </row>
    <row r="6916" spans="15:16" x14ac:dyDescent="0.25">
      <c r="O6916" s="21">
        <v>34873</v>
      </c>
      <c r="P6916">
        <v>787.85</v>
      </c>
    </row>
    <row r="6917" spans="15:16" x14ac:dyDescent="0.25">
      <c r="O6917" s="21">
        <v>34876</v>
      </c>
      <c r="P6917">
        <v>786.61</v>
      </c>
    </row>
    <row r="6918" spans="15:16" x14ac:dyDescent="0.25">
      <c r="O6918" s="21">
        <v>34877</v>
      </c>
      <c r="P6918">
        <v>782.16</v>
      </c>
    </row>
    <row r="6919" spans="15:16" x14ac:dyDescent="0.25">
      <c r="O6919" s="21">
        <v>34878</v>
      </c>
      <c r="P6919">
        <v>772.73</v>
      </c>
    </row>
    <row r="6920" spans="15:16" x14ac:dyDescent="0.25">
      <c r="O6920" s="21">
        <v>34879</v>
      </c>
      <c r="P6920">
        <v>775.15</v>
      </c>
    </row>
    <row r="6921" spans="15:16" x14ac:dyDescent="0.25">
      <c r="O6921" s="21">
        <v>34880</v>
      </c>
      <c r="P6921">
        <v>770.18000000000006</v>
      </c>
    </row>
    <row r="6922" spans="15:16" x14ac:dyDescent="0.25">
      <c r="O6922" s="21">
        <v>34883</v>
      </c>
      <c r="P6922">
        <v>769.61</v>
      </c>
    </row>
    <row r="6923" spans="15:16" x14ac:dyDescent="0.25">
      <c r="O6923" s="21">
        <v>34884</v>
      </c>
      <c r="P6923">
        <v>776.92000000000007</v>
      </c>
    </row>
    <row r="6924" spans="15:16" x14ac:dyDescent="0.25">
      <c r="O6924" s="21">
        <v>34885</v>
      </c>
      <c r="P6924">
        <v>775.58</v>
      </c>
    </row>
    <row r="6925" spans="15:16" x14ac:dyDescent="0.25">
      <c r="O6925" s="21">
        <v>34886</v>
      </c>
      <c r="P6925">
        <v>778.43000000000006</v>
      </c>
    </row>
    <row r="6926" spans="15:16" x14ac:dyDescent="0.25">
      <c r="O6926" s="21">
        <v>34887</v>
      </c>
      <c r="P6926">
        <v>789.77</v>
      </c>
    </row>
    <row r="6927" spans="15:16" x14ac:dyDescent="0.25">
      <c r="O6927" s="21">
        <v>34890</v>
      </c>
      <c r="P6927">
        <v>798.61</v>
      </c>
    </row>
    <row r="6928" spans="15:16" x14ac:dyDescent="0.25">
      <c r="O6928" s="21">
        <v>34891</v>
      </c>
      <c r="P6928">
        <v>800.75</v>
      </c>
    </row>
    <row r="6929" spans="15:16" x14ac:dyDescent="0.25">
      <c r="O6929" s="21">
        <v>34892</v>
      </c>
      <c r="P6929">
        <v>803.80000000000007</v>
      </c>
    </row>
    <row r="6930" spans="15:16" x14ac:dyDescent="0.25">
      <c r="O6930" s="21">
        <v>34893</v>
      </c>
      <c r="P6930">
        <v>810.14</v>
      </c>
    </row>
    <row r="6931" spans="15:16" x14ac:dyDescent="0.25">
      <c r="O6931" s="21">
        <v>34894</v>
      </c>
      <c r="P6931">
        <v>806.29</v>
      </c>
    </row>
    <row r="6932" spans="15:16" x14ac:dyDescent="0.25">
      <c r="O6932" s="21">
        <v>34897</v>
      </c>
      <c r="P6932">
        <v>807.7</v>
      </c>
    </row>
    <row r="6933" spans="15:16" x14ac:dyDescent="0.25">
      <c r="O6933" s="21">
        <v>34898</v>
      </c>
      <c r="P6933">
        <v>806.13</v>
      </c>
    </row>
    <row r="6934" spans="15:16" x14ac:dyDescent="0.25">
      <c r="O6934" s="21">
        <v>34899</v>
      </c>
      <c r="P6934">
        <v>801.31000000000006</v>
      </c>
    </row>
    <row r="6935" spans="15:16" x14ac:dyDescent="0.25">
      <c r="O6935" s="21">
        <v>34900</v>
      </c>
      <c r="P6935">
        <v>798.06000000000006</v>
      </c>
    </row>
    <row r="6936" spans="15:16" x14ac:dyDescent="0.25">
      <c r="O6936" s="21">
        <v>34901</v>
      </c>
      <c r="P6936">
        <v>804.81000000000006</v>
      </c>
    </row>
    <row r="6937" spans="15:16" x14ac:dyDescent="0.25">
      <c r="O6937" s="21">
        <v>34904</v>
      </c>
      <c r="P6937">
        <v>807.81000000000006</v>
      </c>
    </row>
    <row r="6938" spans="15:16" x14ac:dyDescent="0.25">
      <c r="O6938" s="21">
        <v>34905</v>
      </c>
      <c r="P6938">
        <v>817.24</v>
      </c>
    </row>
    <row r="6939" spans="15:16" x14ac:dyDescent="0.25">
      <c r="O6939" s="21">
        <v>34906</v>
      </c>
      <c r="P6939">
        <v>819.36</v>
      </c>
    </row>
    <row r="6940" spans="15:16" x14ac:dyDescent="0.25">
      <c r="O6940" s="21">
        <v>34907</v>
      </c>
      <c r="P6940">
        <v>818.24</v>
      </c>
    </row>
    <row r="6941" spans="15:16" x14ac:dyDescent="0.25">
      <c r="O6941" s="21">
        <v>34908</v>
      </c>
      <c r="P6941">
        <v>818.51</v>
      </c>
    </row>
    <row r="6942" spans="15:16" x14ac:dyDescent="0.25">
      <c r="O6942" s="21">
        <v>34911</v>
      </c>
      <c r="P6942">
        <v>813.41</v>
      </c>
    </row>
    <row r="6943" spans="15:16" x14ac:dyDescent="0.25">
      <c r="O6943" s="21">
        <v>34912</v>
      </c>
      <c r="P6943">
        <v>817.75</v>
      </c>
    </row>
    <row r="6944" spans="15:16" x14ac:dyDescent="0.25">
      <c r="O6944" s="21">
        <v>34913</v>
      </c>
      <c r="P6944">
        <v>822.14</v>
      </c>
    </row>
    <row r="6945" spans="15:16" x14ac:dyDescent="0.25">
      <c r="O6945" s="21">
        <v>34914</v>
      </c>
      <c r="P6945">
        <v>821.58</v>
      </c>
    </row>
    <row r="6946" spans="15:16" x14ac:dyDescent="0.25">
      <c r="O6946" s="21">
        <v>34915</v>
      </c>
      <c r="P6946">
        <v>822.17000000000007</v>
      </c>
    </row>
    <row r="6947" spans="15:16" x14ac:dyDescent="0.25">
      <c r="O6947" s="21">
        <v>34918</v>
      </c>
      <c r="P6947">
        <v>824.66</v>
      </c>
    </row>
    <row r="6948" spans="15:16" x14ac:dyDescent="0.25">
      <c r="O6948" s="21">
        <v>34919</v>
      </c>
      <c r="P6948">
        <v>822.43000000000006</v>
      </c>
    </row>
    <row r="6949" spans="15:16" x14ac:dyDescent="0.25">
      <c r="O6949" s="21">
        <v>34920</v>
      </c>
      <c r="P6949">
        <v>817.24</v>
      </c>
    </row>
    <row r="6950" spans="15:16" x14ac:dyDescent="0.25">
      <c r="O6950" s="21">
        <v>34921</v>
      </c>
      <c r="P6950">
        <v>815.28</v>
      </c>
    </row>
    <row r="6951" spans="15:16" x14ac:dyDescent="0.25">
      <c r="O6951" s="21">
        <v>34922</v>
      </c>
      <c r="P6951">
        <v>819.03</v>
      </c>
    </row>
    <row r="6952" spans="15:16" x14ac:dyDescent="0.25">
      <c r="O6952" s="21">
        <v>34925</v>
      </c>
      <c r="P6952">
        <v>812.35</v>
      </c>
    </row>
    <row r="6953" spans="15:16" x14ac:dyDescent="0.25">
      <c r="O6953" s="21">
        <v>34926</v>
      </c>
      <c r="P6953">
        <v>818.62</v>
      </c>
    </row>
    <row r="6954" spans="15:16" x14ac:dyDescent="0.25">
      <c r="O6954" s="21">
        <v>34927</v>
      </c>
      <c r="P6954">
        <v>825.66</v>
      </c>
    </row>
    <row r="6955" spans="15:16" x14ac:dyDescent="0.25">
      <c r="O6955" s="21">
        <v>34928</v>
      </c>
      <c r="P6955">
        <v>826.22</v>
      </c>
    </row>
    <row r="6956" spans="15:16" x14ac:dyDescent="0.25">
      <c r="O6956" s="21">
        <v>34929</v>
      </c>
      <c r="P6956">
        <v>828.38</v>
      </c>
    </row>
    <row r="6957" spans="15:16" x14ac:dyDescent="0.25">
      <c r="O6957" s="21">
        <v>34932</v>
      </c>
      <c r="P6957">
        <v>832.57</v>
      </c>
    </row>
    <row r="6958" spans="15:16" x14ac:dyDescent="0.25">
      <c r="O6958" s="21">
        <v>34933</v>
      </c>
      <c r="P6958">
        <v>827.74</v>
      </c>
    </row>
    <row r="6959" spans="15:16" x14ac:dyDescent="0.25">
      <c r="O6959" s="21">
        <v>34934</v>
      </c>
      <c r="P6959">
        <v>828.35</v>
      </c>
    </row>
    <row r="6960" spans="15:16" x14ac:dyDescent="0.25">
      <c r="O6960" s="21">
        <v>34935</v>
      </c>
      <c r="P6960">
        <v>828</v>
      </c>
    </row>
    <row r="6961" spans="15:16" x14ac:dyDescent="0.25">
      <c r="O6961" s="21">
        <v>34936</v>
      </c>
      <c r="P6961">
        <v>826.16</v>
      </c>
    </row>
    <row r="6962" spans="15:16" x14ac:dyDescent="0.25">
      <c r="O6962" s="21">
        <v>34939</v>
      </c>
      <c r="P6962">
        <v>824.38</v>
      </c>
    </row>
    <row r="6963" spans="15:16" x14ac:dyDescent="0.25">
      <c r="O6963" s="21">
        <v>34940</v>
      </c>
      <c r="P6963">
        <v>819.79</v>
      </c>
    </row>
    <row r="6964" spans="15:16" x14ac:dyDescent="0.25">
      <c r="O6964" s="21">
        <v>34941</v>
      </c>
      <c r="P6964">
        <v>822.66</v>
      </c>
    </row>
    <row r="6965" spans="15:16" x14ac:dyDescent="0.25">
      <c r="O6965" s="21">
        <v>34942</v>
      </c>
      <c r="P6965">
        <v>822.2</v>
      </c>
    </row>
    <row r="6966" spans="15:16" x14ac:dyDescent="0.25">
      <c r="O6966" s="21">
        <v>34943</v>
      </c>
      <c r="P6966">
        <v>820.36</v>
      </c>
    </row>
    <row r="6967" spans="15:16" x14ac:dyDescent="0.25">
      <c r="O6967" s="21">
        <v>34946</v>
      </c>
      <c r="P6967">
        <v>823.56000000000006</v>
      </c>
    </row>
    <row r="6968" spans="15:16" x14ac:dyDescent="0.25">
      <c r="O6968" s="21">
        <v>34947</v>
      </c>
      <c r="P6968">
        <v>829.36</v>
      </c>
    </row>
    <row r="6969" spans="15:16" x14ac:dyDescent="0.25">
      <c r="O6969" s="21">
        <v>34948</v>
      </c>
      <c r="P6969">
        <v>835.52</v>
      </c>
    </row>
    <row r="6970" spans="15:16" x14ac:dyDescent="0.25">
      <c r="O6970" s="21">
        <v>34949</v>
      </c>
      <c r="P6970">
        <v>830.41</v>
      </c>
    </row>
    <row r="6971" spans="15:16" x14ac:dyDescent="0.25">
      <c r="O6971" s="21">
        <v>34950</v>
      </c>
      <c r="P6971">
        <v>835.75</v>
      </c>
    </row>
    <row r="6972" spans="15:16" x14ac:dyDescent="0.25">
      <c r="O6972" s="21">
        <v>34953</v>
      </c>
      <c r="P6972">
        <v>830.6</v>
      </c>
    </row>
    <row r="6973" spans="15:16" x14ac:dyDescent="0.25">
      <c r="O6973" s="21">
        <v>34954</v>
      </c>
      <c r="P6973">
        <v>835.59</v>
      </c>
    </row>
    <row r="6974" spans="15:16" x14ac:dyDescent="0.25">
      <c r="O6974" s="21">
        <v>34955</v>
      </c>
      <c r="P6974">
        <v>836.04</v>
      </c>
    </row>
    <row r="6975" spans="15:16" x14ac:dyDescent="0.25">
      <c r="O6975" s="21">
        <v>34956</v>
      </c>
      <c r="P6975">
        <v>843.58</v>
      </c>
    </row>
    <row r="6976" spans="15:16" x14ac:dyDescent="0.25">
      <c r="O6976" s="21">
        <v>34957</v>
      </c>
      <c r="P6976">
        <v>845.05000000000007</v>
      </c>
    </row>
    <row r="6977" spans="15:16" x14ac:dyDescent="0.25">
      <c r="O6977" s="21">
        <v>34960</v>
      </c>
      <c r="P6977">
        <v>844.62</v>
      </c>
    </row>
    <row r="6978" spans="15:16" x14ac:dyDescent="0.25">
      <c r="O6978" s="21">
        <v>34961</v>
      </c>
      <c r="P6978">
        <v>846.76</v>
      </c>
    </row>
    <row r="6979" spans="15:16" x14ac:dyDescent="0.25">
      <c r="O6979" s="21">
        <v>34962</v>
      </c>
      <c r="P6979">
        <v>846.52</v>
      </c>
    </row>
    <row r="6980" spans="15:16" x14ac:dyDescent="0.25">
      <c r="O6980" s="21">
        <v>34963</v>
      </c>
      <c r="P6980">
        <v>838.82</v>
      </c>
    </row>
    <row r="6981" spans="15:16" x14ac:dyDescent="0.25">
      <c r="O6981" s="21">
        <v>34964</v>
      </c>
      <c r="P6981">
        <v>821.79</v>
      </c>
    </row>
    <row r="6982" spans="15:16" x14ac:dyDescent="0.25">
      <c r="O6982" s="21">
        <v>34967</v>
      </c>
      <c r="P6982">
        <v>812.24</v>
      </c>
    </row>
    <row r="6983" spans="15:16" x14ac:dyDescent="0.25">
      <c r="O6983" s="21">
        <v>34968</v>
      </c>
      <c r="P6983">
        <v>817.33</v>
      </c>
    </row>
    <row r="6984" spans="15:16" x14ac:dyDescent="0.25">
      <c r="O6984" s="21">
        <v>34969</v>
      </c>
      <c r="P6984">
        <v>807.72</v>
      </c>
    </row>
    <row r="6985" spans="15:16" x14ac:dyDescent="0.25">
      <c r="O6985" s="21">
        <v>34970</v>
      </c>
      <c r="P6985">
        <v>797.59</v>
      </c>
    </row>
    <row r="6986" spans="15:16" x14ac:dyDescent="0.25">
      <c r="O6986" s="21">
        <v>34971</v>
      </c>
      <c r="P6986">
        <v>803.27</v>
      </c>
    </row>
    <row r="6987" spans="15:16" x14ac:dyDescent="0.25">
      <c r="O6987" s="21">
        <v>34974</v>
      </c>
      <c r="P6987">
        <v>807.47</v>
      </c>
    </row>
    <row r="6988" spans="15:16" x14ac:dyDescent="0.25">
      <c r="O6988" s="21">
        <v>34975</v>
      </c>
      <c r="P6988">
        <v>807.47</v>
      </c>
    </row>
    <row r="6989" spans="15:16" x14ac:dyDescent="0.25">
      <c r="O6989" s="21">
        <v>34976</v>
      </c>
      <c r="P6989">
        <v>812.1</v>
      </c>
    </row>
    <row r="6990" spans="15:16" x14ac:dyDescent="0.25">
      <c r="O6990" s="21">
        <v>34977</v>
      </c>
      <c r="P6990">
        <v>808.47</v>
      </c>
    </row>
    <row r="6991" spans="15:16" x14ac:dyDescent="0.25">
      <c r="O6991" s="21">
        <v>34978</v>
      </c>
      <c r="P6991">
        <v>793.97</v>
      </c>
    </row>
    <row r="6992" spans="15:16" x14ac:dyDescent="0.25">
      <c r="O6992" s="21">
        <v>34981</v>
      </c>
      <c r="P6992">
        <v>792.30000000000007</v>
      </c>
    </row>
    <row r="6993" spans="15:16" x14ac:dyDescent="0.25">
      <c r="O6993" s="21">
        <v>34982</v>
      </c>
      <c r="P6993">
        <v>792.41</v>
      </c>
    </row>
    <row r="6994" spans="15:16" x14ac:dyDescent="0.25">
      <c r="O6994" s="21">
        <v>34983</v>
      </c>
      <c r="P6994">
        <v>785.73</v>
      </c>
    </row>
    <row r="6995" spans="15:16" x14ac:dyDescent="0.25">
      <c r="O6995" s="21">
        <v>34984</v>
      </c>
      <c r="P6995">
        <v>791.61</v>
      </c>
    </row>
    <row r="6996" spans="15:16" x14ac:dyDescent="0.25">
      <c r="O6996" s="21">
        <v>34985</v>
      </c>
      <c r="P6996">
        <v>798.55000000000007</v>
      </c>
    </row>
    <row r="6997" spans="15:16" x14ac:dyDescent="0.25">
      <c r="O6997" s="21">
        <v>34988</v>
      </c>
      <c r="P6997">
        <v>800.23</v>
      </c>
    </row>
    <row r="6998" spans="15:16" x14ac:dyDescent="0.25">
      <c r="O6998" s="21">
        <v>34989</v>
      </c>
      <c r="P6998">
        <v>799.08</v>
      </c>
    </row>
    <row r="6999" spans="15:16" x14ac:dyDescent="0.25">
      <c r="O6999" s="21">
        <v>34990</v>
      </c>
      <c r="P6999">
        <v>794.39</v>
      </c>
    </row>
    <row r="7000" spans="15:16" x14ac:dyDescent="0.25">
      <c r="O7000" s="21">
        <v>34991</v>
      </c>
      <c r="P7000">
        <v>794.7</v>
      </c>
    </row>
    <row r="7001" spans="15:16" x14ac:dyDescent="0.25">
      <c r="O7001" s="21">
        <v>34992</v>
      </c>
      <c r="P7001">
        <v>792.99</v>
      </c>
    </row>
    <row r="7002" spans="15:16" x14ac:dyDescent="0.25">
      <c r="O7002" s="21">
        <v>34995</v>
      </c>
      <c r="P7002">
        <v>773.21</v>
      </c>
    </row>
    <row r="7003" spans="15:16" x14ac:dyDescent="0.25">
      <c r="O7003" s="21">
        <v>34996</v>
      </c>
      <c r="P7003">
        <v>770.65</v>
      </c>
    </row>
    <row r="7004" spans="15:16" x14ac:dyDescent="0.25">
      <c r="O7004" s="21">
        <v>34997</v>
      </c>
      <c r="P7004">
        <v>779.81000000000006</v>
      </c>
    </row>
    <row r="7005" spans="15:16" x14ac:dyDescent="0.25">
      <c r="O7005" s="21">
        <v>34998</v>
      </c>
      <c r="P7005">
        <v>776.80000000000007</v>
      </c>
    </row>
    <row r="7006" spans="15:16" x14ac:dyDescent="0.25">
      <c r="O7006" s="21">
        <v>34999</v>
      </c>
      <c r="P7006">
        <v>765.61</v>
      </c>
    </row>
    <row r="7007" spans="15:16" x14ac:dyDescent="0.25">
      <c r="O7007" s="21">
        <v>35002</v>
      </c>
      <c r="P7007">
        <v>777.82</v>
      </c>
    </row>
    <row r="7008" spans="15:16" x14ac:dyDescent="0.25">
      <c r="O7008" s="21">
        <v>35003</v>
      </c>
      <c r="P7008">
        <v>781.78</v>
      </c>
    </row>
    <row r="7009" spans="15:16" x14ac:dyDescent="0.25">
      <c r="O7009" s="21">
        <v>35004</v>
      </c>
      <c r="P7009">
        <v>783.09</v>
      </c>
    </row>
    <row r="7010" spans="15:16" x14ac:dyDescent="0.25">
      <c r="O7010" s="21">
        <v>35005</v>
      </c>
      <c r="P7010">
        <v>789.39</v>
      </c>
    </row>
    <row r="7011" spans="15:16" x14ac:dyDescent="0.25">
      <c r="O7011" s="21">
        <v>35006</v>
      </c>
      <c r="P7011">
        <v>789.27</v>
      </c>
    </row>
    <row r="7012" spans="15:16" x14ac:dyDescent="0.25">
      <c r="O7012" s="21">
        <v>35009</v>
      </c>
      <c r="P7012">
        <v>782.77</v>
      </c>
    </row>
    <row r="7013" spans="15:16" x14ac:dyDescent="0.25">
      <c r="O7013" s="21">
        <v>35010</v>
      </c>
      <c r="P7013">
        <v>783.01</v>
      </c>
    </row>
    <row r="7014" spans="15:16" x14ac:dyDescent="0.25">
      <c r="O7014" s="21">
        <v>35011</v>
      </c>
      <c r="P7014">
        <v>785.2</v>
      </c>
    </row>
    <row r="7015" spans="15:16" x14ac:dyDescent="0.25">
      <c r="O7015" s="21">
        <v>35012</v>
      </c>
      <c r="P7015">
        <v>789.61</v>
      </c>
    </row>
    <row r="7016" spans="15:16" x14ac:dyDescent="0.25">
      <c r="O7016" s="21">
        <v>35013</v>
      </c>
      <c r="P7016">
        <v>781.66</v>
      </c>
    </row>
    <row r="7017" spans="15:16" x14ac:dyDescent="0.25">
      <c r="O7017" s="21">
        <v>35016</v>
      </c>
      <c r="P7017">
        <v>783.55000000000007</v>
      </c>
    </row>
    <row r="7018" spans="15:16" x14ac:dyDescent="0.25">
      <c r="O7018" s="21">
        <v>35017</v>
      </c>
      <c r="P7018">
        <v>786.49</v>
      </c>
    </row>
    <row r="7019" spans="15:16" x14ac:dyDescent="0.25">
      <c r="O7019" s="21">
        <v>35018</v>
      </c>
      <c r="P7019">
        <v>785.88</v>
      </c>
    </row>
    <row r="7020" spans="15:16" x14ac:dyDescent="0.25">
      <c r="O7020" s="21">
        <v>35019</v>
      </c>
      <c r="P7020">
        <v>790.75</v>
      </c>
    </row>
    <row r="7021" spans="15:16" x14ac:dyDescent="0.25">
      <c r="O7021" s="21">
        <v>35020</v>
      </c>
      <c r="P7021">
        <v>789.89</v>
      </c>
    </row>
    <row r="7022" spans="15:16" x14ac:dyDescent="0.25">
      <c r="O7022" s="21">
        <v>35023</v>
      </c>
      <c r="P7022">
        <v>794.35</v>
      </c>
    </row>
    <row r="7023" spans="15:16" x14ac:dyDescent="0.25">
      <c r="O7023" s="21">
        <v>35024</v>
      </c>
      <c r="P7023">
        <v>789.02</v>
      </c>
    </row>
    <row r="7024" spans="15:16" x14ac:dyDescent="0.25">
      <c r="O7024" s="21">
        <v>35025</v>
      </c>
      <c r="P7024">
        <v>788.93000000000006</v>
      </c>
    </row>
    <row r="7025" spans="15:16" x14ac:dyDescent="0.25">
      <c r="O7025" s="21">
        <v>35026</v>
      </c>
      <c r="P7025">
        <v>788.46</v>
      </c>
    </row>
    <row r="7026" spans="15:16" x14ac:dyDescent="0.25">
      <c r="O7026" s="21">
        <v>35027</v>
      </c>
      <c r="P7026">
        <v>788.92000000000007</v>
      </c>
    </row>
    <row r="7027" spans="15:16" x14ac:dyDescent="0.25">
      <c r="O7027" s="21">
        <v>35030</v>
      </c>
      <c r="P7027">
        <v>799.13</v>
      </c>
    </row>
    <row r="7028" spans="15:16" x14ac:dyDescent="0.25">
      <c r="O7028" s="21">
        <v>35031</v>
      </c>
      <c r="P7028">
        <v>803.58</v>
      </c>
    </row>
    <row r="7029" spans="15:16" x14ac:dyDescent="0.25">
      <c r="O7029" s="21">
        <v>35032</v>
      </c>
      <c r="P7029">
        <v>806.77</v>
      </c>
    </row>
    <row r="7030" spans="15:16" x14ac:dyDescent="0.25">
      <c r="O7030" s="21">
        <v>35033</v>
      </c>
      <c r="P7030">
        <v>802.12</v>
      </c>
    </row>
    <row r="7031" spans="15:16" x14ac:dyDescent="0.25">
      <c r="O7031" s="21">
        <v>35034</v>
      </c>
      <c r="P7031">
        <v>809.24</v>
      </c>
    </row>
    <row r="7032" spans="15:16" x14ac:dyDescent="0.25">
      <c r="O7032" s="21">
        <v>35037</v>
      </c>
      <c r="P7032">
        <v>809.08</v>
      </c>
    </row>
    <row r="7033" spans="15:16" x14ac:dyDescent="0.25">
      <c r="O7033" s="21">
        <v>35038</v>
      </c>
      <c r="P7033">
        <v>811.07</v>
      </c>
    </row>
    <row r="7034" spans="15:16" x14ac:dyDescent="0.25">
      <c r="O7034" s="21">
        <v>35039</v>
      </c>
      <c r="P7034">
        <v>810.57</v>
      </c>
    </row>
    <row r="7035" spans="15:16" x14ac:dyDescent="0.25">
      <c r="O7035" s="21">
        <v>35040</v>
      </c>
      <c r="P7035">
        <v>814.12</v>
      </c>
    </row>
    <row r="7036" spans="15:16" x14ac:dyDescent="0.25">
      <c r="O7036" s="21">
        <v>35041</v>
      </c>
      <c r="P7036">
        <v>809.83</v>
      </c>
    </row>
    <row r="7037" spans="15:16" x14ac:dyDescent="0.25">
      <c r="O7037" s="21">
        <v>35044</v>
      </c>
      <c r="P7037">
        <v>815.92000000000007</v>
      </c>
    </row>
    <row r="7038" spans="15:16" x14ac:dyDescent="0.25">
      <c r="O7038" s="21">
        <v>35045</v>
      </c>
      <c r="P7038">
        <v>818.03</v>
      </c>
    </row>
    <row r="7039" spans="15:16" x14ac:dyDescent="0.25">
      <c r="O7039" s="21">
        <v>35046</v>
      </c>
      <c r="P7039">
        <v>815.85</v>
      </c>
    </row>
    <row r="7040" spans="15:16" x14ac:dyDescent="0.25">
      <c r="O7040" s="21">
        <v>35047</v>
      </c>
      <c r="P7040">
        <v>819.52</v>
      </c>
    </row>
    <row r="7041" spans="15:16" x14ac:dyDescent="0.25">
      <c r="O7041" s="21">
        <v>35048</v>
      </c>
      <c r="P7041">
        <v>815.98</v>
      </c>
    </row>
    <row r="7042" spans="15:16" x14ac:dyDescent="0.25">
      <c r="O7042" s="21">
        <v>35051</v>
      </c>
      <c r="P7042">
        <v>812.19</v>
      </c>
    </row>
    <row r="7043" spans="15:16" x14ac:dyDescent="0.25">
      <c r="O7043" s="21">
        <v>35052</v>
      </c>
      <c r="P7043">
        <v>805.35</v>
      </c>
    </row>
    <row r="7044" spans="15:16" x14ac:dyDescent="0.25">
      <c r="O7044" s="21">
        <v>35053</v>
      </c>
      <c r="P7044">
        <v>810.12</v>
      </c>
    </row>
    <row r="7045" spans="15:16" x14ac:dyDescent="0.25">
      <c r="O7045" s="21">
        <v>35054</v>
      </c>
      <c r="P7045">
        <v>812.44</v>
      </c>
    </row>
    <row r="7046" spans="15:16" x14ac:dyDescent="0.25">
      <c r="O7046" s="21">
        <v>35055</v>
      </c>
      <c r="P7046">
        <v>817.33</v>
      </c>
    </row>
    <row r="7047" spans="15:16" x14ac:dyDescent="0.25">
      <c r="O7047" s="21">
        <v>35058</v>
      </c>
      <c r="P7047">
        <v>817.33</v>
      </c>
    </row>
    <row r="7048" spans="15:16" x14ac:dyDescent="0.25">
      <c r="O7048" s="21">
        <v>35059</v>
      </c>
      <c r="P7048">
        <v>817.33</v>
      </c>
    </row>
    <row r="7049" spans="15:16" x14ac:dyDescent="0.25">
      <c r="O7049" s="21">
        <v>35060</v>
      </c>
      <c r="P7049">
        <v>818.6</v>
      </c>
    </row>
    <row r="7050" spans="15:16" x14ac:dyDescent="0.25">
      <c r="O7050" s="21">
        <v>35061</v>
      </c>
      <c r="P7050">
        <v>818.15</v>
      </c>
    </row>
    <row r="7051" spans="15:16" x14ac:dyDescent="0.25">
      <c r="O7051" s="21">
        <v>35062</v>
      </c>
      <c r="P7051">
        <v>815.66</v>
      </c>
    </row>
    <row r="7052" spans="15:16" x14ac:dyDescent="0.25">
      <c r="O7052" s="21">
        <v>35065</v>
      </c>
      <c r="P7052">
        <v>815.66</v>
      </c>
    </row>
    <row r="7053" spans="15:16" x14ac:dyDescent="0.25">
      <c r="O7053" s="21">
        <v>35066</v>
      </c>
      <c r="P7053">
        <v>818.56000000000006</v>
      </c>
    </row>
    <row r="7054" spans="15:16" x14ac:dyDescent="0.25">
      <c r="O7054" s="21">
        <v>35067</v>
      </c>
      <c r="P7054">
        <v>833.69</v>
      </c>
    </row>
    <row r="7055" spans="15:16" x14ac:dyDescent="0.25">
      <c r="O7055" s="21">
        <v>35068</v>
      </c>
      <c r="P7055">
        <v>835.48</v>
      </c>
    </row>
    <row r="7056" spans="15:16" x14ac:dyDescent="0.25">
      <c r="O7056" s="21">
        <v>35069</v>
      </c>
      <c r="P7056">
        <v>835.05000000000007</v>
      </c>
    </row>
    <row r="7057" spans="15:16" x14ac:dyDescent="0.25">
      <c r="O7057" s="21">
        <v>35072</v>
      </c>
      <c r="P7057">
        <v>833.55000000000007</v>
      </c>
    </row>
    <row r="7058" spans="15:16" x14ac:dyDescent="0.25">
      <c r="O7058" s="21">
        <v>35073</v>
      </c>
      <c r="P7058">
        <v>841.71</v>
      </c>
    </row>
    <row r="7059" spans="15:16" x14ac:dyDescent="0.25">
      <c r="O7059" s="21">
        <v>35074</v>
      </c>
      <c r="P7059">
        <v>842.53</v>
      </c>
    </row>
    <row r="7060" spans="15:16" x14ac:dyDescent="0.25">
      <c r="O7060" s="21">
        <v>35075</v>
      </c>
      <c r="P7060">
        <v>836.62</v>
      </c>
    </row>
    <row r="7061" spans="15:16" x14ac:dyDescent="0.25">
      <c r="O7061" s="21">
        <v>35076</v>
      </c>
      <c r="P7061">
        <v>845.9</v>
      </c>
    </row>
    <row r="7062" spans="15:16" x14ac:dyDescent="0.25">
      <c r="O7062" s="21">
        <v>35079</v>
      </c>
      <c r="P7062">
        <v>848.95</v>
      </c>
    </row>
    <row r="7063" spans="15:16" x14ac:dyDescent="0.25">
      <c r="O7063" s="21">
        <v>35080</v>
      </c>
      <c r="P7063">
        <v>852.59</v>
      </c>
    </row>
    <row r="7064" spans="15:16" x14ac:dyDescent="0.25">
      <c r="O7064" s="21">
        <v>35081</v>
      </c>
      <c r="P7064">
        <v>850.61</v>
      </c>
    </row>
    <row r="7065" spans="15:16" x14ac:dyDescent="0.25">
      <c r="O7065" s="21">
        <v>35082</v>
      </c>
      <c r="P7065">
        <v>852.25</v>
      </c>
    </row>
    <row r="7066" spans="15:16" x14ac:dyDescent="0.25">
      <c r="O7066" s="21">
        <v>35083</v>
      </c>
      <c r="P7066">
        <v>858.95</v>
      </c>
    </row>
    <row r="7067" spans="15:16" x14ac:dyDescent="0.25">
      <c r="O7067" s="21">
        <v>35086</v>
      </c>
      <c r="P7067">
        <v>857.46</v>
      </c>
    </row>
    <row r="7068" spans="15:16" x14ac:dyDescent="0.25">
      <c r="O7068" s="21">
        <v>35087</v>
      </c>
      <c r="P7068">
        <v>853.42000000000007</v>
      </c>
    </row>
    <row r="7069" spans="15:16" x14ac:dyDescent="0.25">
      <c r="O7069" s="21">
        <v>35088</v>
      </c>
      <c r="P7069">
        <v>863.74</v>
      </c>
    </row>
    <row r="7070" spans="15:16" x14ac:dyDescent="0.25">
      <c r="O7070" s="21">
        <v>35089</v>
      </c>
      <c r="P7070">
        <v>872.48</v>
      </c>
    </row>
    <row r="7071" spans="15:16" x14ac:dyDescent="0.25">
      <c r="O7071" s="21">
        <v>35090</v>
      </c>
      <c r="P7071">
        <v>869.68000000000006</v>
      </c>
    </row>
    <row r="7072" spans="15:16" x14ac:dyDescent="0.25">
      <c r="O7072" s="21">
        <v>35093</v>
      </c>
      <c r="P7072">
        <v>870.72</v>
      </c>
    </row>
    <row r="7073" spans="15:16" x14ac:dyDescent="0.25">
      <c r="O7073" s="21">
        <v>35094</v>
      </c>
      <c r="P7073">
        <v>871.80000000000007</v>
      </c>
    </row>
    <row r="7074" spans="15:16" x14ac:dyDescent="0.25">
      <c r="O7074" s="21">
        <v>35095</v>
      </c>
      <c r="P7074">
        <v>882.18000000000006</v>
      </c>
    </row>
    <row r="7075" spans="15:16" x14ac:dyDescent="0.25">
      <c r="O7075" s="21">
        <v>35096</v>
      </c>
      <c r="P7075">
        <v>882.59</v>
      </c>
    </row>
    <row r="7076" spans="15:16" x14ac:dyDescent="0.25">
      <c r="O7076" s="21">
        <v>35097</v>
      </c>
      <c r="P7076">
        <v>876.95</v>
      </c>
    </row>
    <row r="7077" spans="15:16" x14ac:dyDescent="0.25">
      <c r="O7077" s="21">
        <v>35100</v>
      </c>
      <c r="P7077">
        <v>866.22</v>
      </c>
    </row>
    <row r="7078" spans="15:16" x14ac:dyDescent="0.25">
      <c r="O7078" s="21">
        <v>35101</v>
      </c>
      <c r="P7078">
        <v>867.81000000000006</v>
      </c>
    </row>
    <row r="7079" spans="15:16" x14ac:dyDescent="0.25">
      <c r="O7079" s="21">
        <v>35102</v>
      </c>
      <c r="P7079">
        <v>873.6</v>
      </c>
    </row>
    <row r="7080" spans="15:16" x14ac:dyDescent="0.25">
      <c r="O7080" s="21">
        <v>35103</v>
      </c>
      <c r="P7080">
        <v>869.65</v>
      </c>
    </row>
    <row r="7081" spans="15:16" x14ac:dyDescent="0.25">
      <c r="O7081" s="21">
        <v>35104</v>
      </c>
      <c r="P7081">
        <v>860.92000000000007</v>
      </c>
    </row>
    <row r="7082" spans="15:16" x14ac:dyDescent="0.25">
      <c r="O7082" s="21">
        <v>35107</v>
      </c>
      <c r="P7082">
        <v>866.31000000000006</v>
      </c>
    </row>
    <row r="7083" spans="15:16" x14ac:dyDescent="0.25">
      <c r="O7083" s="21">
        <v>35108</v>
      </c>
      <c r="P7083">
        <v>868.93000000000006</v>
      </c>
    </row>
    <row r="7084" spans="15:16" x14ac:dyDescent="0.25">
      <c r="O7084" s="21">
        <v>35109</v>
      </c>
      <c r="P7084">
        <v>865.52</v>
      </c>
    </row>
    <row r="7085" spans="15:16" x14ac:dyDescent="0.25">
      <c r="O7085" s="21">
        <v>35110</v>
      </c>
      <c r="P7085">
        <v>864.32</v>
      </c>
    </row>
    <row r="7086" spans="15:16" x14ac:dyDescent="0.25">
      <c r="O7086" s="21">
        <v>35111</v>
      </c>
      <c r="P7086">
        <v>866.86</v>
      </c>
    </row>
    <row r="7087" spans="15:16" x14ac:dyDescent="0.25">
      <c r="O7087" s="21">
        <v>35114</v>
      </c>
      <c r="P7087">
        <v>857.98</v>
      </c>
    </row>
    <row r="7088" spans="15:16" x14ac:dyDescent="0.25">
      <c r="O7088" s="21">
        <v>35115</v>
      </c>
      <c r="P7088">
        <v>854.14</v>
      </c>
    </row>
    <row r="7089" spans="15:16" x14ac:dyDescent="0.25">
      <c r="O7089" s="21">
        <v>35116</v>
      </c>
      <c r="P7089">
        <v>849.39</v>
      </c>
    </row>
    <row r="7090" spans="15:16" x14ac:dyDescent="0.25">
      <c r="O7090" s="21">
        <v>35117</v>
      </c>
      <c r="P7090">
        <v>862.57</v>
      </c>
    </row>
    <row r="7091" spans="15:16" x14ac:dyDescent="0.25">
      <c r="O7091" s="21">
        <v>35118</v>
      </c>
      <c r="P7091">
        <v>869.1</v>
      </c>
    </row>
    <row r="7092" spans="15:16" x14ac:dyDescent="0.25">
      <c r="O7092" s="21">
        <v>35121</v>
      </c>
      <c r="P7092">
        <v>868.39</v>
      </c>
    </row>
    <row r="7093" spans="15:16" x14ac:dyDescent="0.25">
      <c r="O7093" s="21">
        <v>35122</v>
      </c>
      <c r="P7093">
        <v>869.7</v>
      </c>
    </row>
    <row r="7094" spans="15:16" x14ac:dyDescent="0.25">
      <c r="O7094" s="21">
        <v>35123</v>
      </c>
      <c r="P7094">
        <v>876.80000000000007</v>
      </c>
    </row>
    <row r="7095" spans="15:16" x14ac:dyDescent="0.25">
      <c r="O7095" s="21">
        <v>35124</v>
      </c>
      <c r="P7095">
        <v>879.28</v>
      </c>
    </row>
    <row r="7096" spans="15:16" x14ac:dyDescent="0.25">
      <c r="O7096" s="21">
        <v>35125</v>
      </c>
      <c r="P7096">
        <v>883.97</v>
      </c>
    </row>
    <row r="7097" spans="15:16" x14ac:dyDescent="0.25">
      <c r="O7097" s="21">
        <v>35128</v>
      </c>
      <c r="P7097">
        <v>885.23</v>
      </c>
    </row>
    <row r="7098" spans="15:16" x14ac:dyDescent="0.25">
      <c r="O7098" s="21">
        <v>35129</v>
      </c>
      <c r="P7098">
        <v>886.12</v>
      </c>
    </row>
    <row r="7099" spans="15:16" x14ac:dyDescent="0.25">
      <c r="O7099" s="21">
        <v>35130</v>
      </c>
      <c r="P7099">
        <v>877.37</v>
      </c>
    </row>
    <row r="7100" spans="15:16" x14ac:dyDescent="0.25">
      <c r="O7100" s="21">
        <v>35131</v>
      </c>
      <c r="P7100">
        <v>881.42000000000007</v>
      </c>
    </row>
    <row r="7101" spans="15:16" x14ac:dyDescent="0.25">
      <c r="O7101" s="21">
        <v>35132</v>
      </c>
      <c r="P7101">
        <v>874.13</v>
      </c>
    </row>
    <row r="7102" spans="15:16" x14ac:dyDescent="0.25">
      <c r="O7102" s="21">
        <v>35135</v>
      </c>
      <c r="P7102">
        <v>855.83</v>
      </c>
    </row>
    <row r="7103" spans="15:16" x14ac:dyDescent="0.25">
      <c r="O7103" s="21">
        <v>35136</v>
      </c>
      <c r="P7103">
        <v>865.83</v>
      </c>
    </row>
    <row r="7104" spans="15:16" x14ac:dyDescent="0.25">
      <c r="O7104" s="21">
        <v>35137</v>
      </c>
      <c r="P7104">
        <v>860.11</v>
      </c>
    </row>
    <row r="7105" spans="15:16" x14ac:dyDescent="0.25">
      <c r="O7105" s="21">
        <v>35138</v>
      </c>
      <c r="P7105">
        <v>862.34</v>
      </c>
    </row>
    <row r="7106" spans="15:16" x14ac:dyDescent="0.25">
      <c r="O7106" s="21">
        <v>35139</v>
      </c>
      <c r="P7106">
        <v>872.75</v>
      </c>
    </row>
    <row r="7107" spans="15:16" x14ac:dyDescent="0.25">
      <c r="O7107" s="21">
        <v>35142</v>
      </c>
      <c r="P7107">
        <v>874.41</v>
      </c>
    </row>
    <row r="7108" spans="15:16" x14ac:dyDescent="0.25">
      <c r="O7108" s="21">
        <v>35143</v>
      </c>
      <c r="P7108">
        <v>883.82</v>
      </c>
    </row>
    <row r="7109" spans="15:16" x14ac:dyDescent="0.25">
      <c r="O7109" s="21">
        <v>35144</v>
      </c>
      <c r="P7109">
        <v>883</v>
      </c>
    </row>
    <row r="7110" spans="15:16" x14ac:dyDescent="0.25">
      <c r="O7110" s="21">
        <v>35145</v>
      </c>
      <c r="P7110">
        <v>885.15</v>
      </c>
    </row>
    <row r="7111" spans="15:16" x14ac:dyDescent="0.25">
      <c r="O7111" s="21">
        <v>35146</v>
      </c>
      <c r="P7111">
        <v>887.84</v>
      </c>
    </row>
    <row r="7112" spans="15:16" x14ac:dyDescent="0.25">
      <c r="O7112" s="21">
        <v>35149</v>
      </c>
      <c r="P7112">
        <v>886.13</v>
      </c>
    </row>
    <row r="7113" spans="15:16" x14ac:dyDescent="0.25">
      <c r="O7113" s="21">
        <v>35150</v>
      </c>
      <c r="P7113">
        <v>885.36</v>
      </c>
    </row>
    <row r="7114" spans="15:16" x14ac:dyDescent="0.25">
      <c r="O7114" s="21">
        <v>35151</v>
      </c>
      <c r="P7114">
        <v>892.36</v>
      </c>
    </row>
    <row r="7115" spans="15:16" x14ac:dyDescent="0.25">
      <c r="O7115" s="21">
        <v>35152</v>
      </c>
      <c r="P7115">
        <v>889.76</v>
      </c>
    </row>
    <row r="7116" spans="15:16" x14ac:dyDescent="0.25">
      <c r="O7116" s="21">
        <v>35153</v>
      </c>
      <c r="P7116">
        <v>881.82</v>
      </c>
    </row>
    <row r="7117" spans="15:16" x14ac:dyDescent="0.25">
      <c r="O7117" s="21">
        <v>35156</v>
      </c>
      <c r="P7117">
        <v>884.51</v>
      </c>
    </row>
    <row r="7118" spans="15:16" x14ac:dyDescent="0.25">
      <c r="O7118" s="21">
        <v>35157</v>
      </c>
      <c r="P7118">
        <v>887.09</v>
      </c>
    </row>
    <row r="7119" spans="15:16" x14ac:dyDescent="0.25">
      <c r="O7119" s="21">
        <v>35158</v>
      </c>
      <c r="P7119">
        <v>888.30000000000007</v>
      </c>
    </row>
    <row r="7120" spans="15:16" x14ac:dyDescent="0.25">
      <c r="O7120" s="21">
        <v>35159</v>
      </c>
      <c r="P7120">
        <v>888.16</v>
      </c>
    </row>
    <row r="7121" spans="15:16" x14ac:dyDescent="0.25">
      <c r="O7121" s="21">
        <v>35160</v>
      </c>
      <c r="P7121">
        <v>888.16</v>
      </c>
    </row>
    <row r="7122" spans="15:16" x14ac:dyDescent="0.25">
      <c r="O7122" s="21">
        <v>35163</v>
      </c>
      <c r="P7122">
        <v>888.16</v>
      </c>
    </row>
    <row r="7123" spans="15:16" x14ac:dyDescent="0.25">
      <c r="O7123" s="21">
        <v>35164</v>
      </c>
      <c r="P7123">
        <v>887.12</v>
      </c>
    </row>
    <row r="7124" spans="15:16" x14ac:dyDescent="0.25">
      <c r="O7124" s="21">
        <v>35165</v>
      </c>
      <c r="P7124">
        <v>897.54</v>
      </c>
    </row>
    <row r="7125" spans="15:16" x14ac:dyDescent="0.25">
      <c r="O7125" s="21">
        <v>35166</v>
      </c>
      <c r="P7125">
        <v>893.55000000000007</v>
      </c>
    </row>
    <row r="7126" spans="15:16" x14ac:dyDescent="0.25">
      <c r="O7126" s="21">
        <v>35167</v>
      </c>
      <c r="P7126">
        <v>891.7</v>
      </c>
    </row>
    <row r="7127" spans="15:16" x14ac:dyDescent="0.25">
      <c r="O7127" s="21">
        <v>35170</v>
      </c>
      <c r="P7127">
        <v>901.41</v>
      </c>
    </row>
    <row r="7128" spans="15:16" x14ac:dyDescent="0.25">
      <c r="O7128" s="21">
        <v>35171</v>
      </c>
      <c r="P7128">
        <v>899.85</v>
      </c>
    </row>
    <row r="7129" spans="15:16" x14ac:dyDescent="0.25">
      <c r="O7129" s="21">
        <v>35172</v>
      </c>
      <c r="P7129">
        <v>898.78</v>
      </c>
    </row>
    <row r="7130" spans="15:16" x14ac:dyDescent="0.25">
      <c r="O7130" s="21">
        <v>35173</v>
      </c>
      <c r="P7130">
        <v>896.25</v>
      </c>
    </row>
    <row r="7131" spans="15:16" x14ac:dyDescent="0.25">
      <c r="O7131" s="21">
        <v>35174</v>
      </c>
      <c r="P7131">
        <v>894.6</v>
      </c>
    </row>
    <row r="7132" spans="15:16" x14ac:dyDescent="0.25">
      <c r="O7132" s="21">
        <v>35177</v>
      </c>
      <c r="P7132">
        <v>900.99</v>
      </c>
    </row>
    <row r="7133" spans="15:16" x14ac:dyDescent="0.25">
      <c r="O7133" s="21">
        <v>35178</v>
      </c>
      <c r="P7133">
        <v>902.33</v>
      </c>
    </row>
    <row r="7134" spans="15:16" x14ac:dyDescent="0.25">
      <c r="O7134" s="21">
        <v>35179</v>
      </c>
      <c r="P7134">
        <v>899.35</v>
      </c>
    </row>
    <row r="7135" spans="15:16" x14ac:dyDescent="0.25">
      <c r="O7135" s="21">
        <v>35180</v>
      </c>
      <c r="P7135">
        <v>896.80000000000007</v>
      </c>
    </row>
    <row r="7136" spans="15:16" x14ac:dyDescent="0.25">
      <c r="O7136" s="21">
        <v>35181</v>
      </c>
      <c r="P7136">
        <v>898.05000000000007</v>
      </c>
    </row>
    <row r="7137" spans="15:16" x14ac:dyDescent="0.25">
      <c r="O7137" s="21">
        <v>35184</v>
      </c>
      <c r="P7137">
        <v>892.54</v>
      </c>
    </row>
    <row r="7138" spans="15:16" x14ac:dyDescent="0.25">
      <c r="O7138" s="21">
        <v>35185</v>
      </c>
      <c r="P7138">
        <v>883.96</v>
      </c>
    </row>
    <row r="7139" spans="15:16" x14ac:dyDescent="0.25">
      <c r="O7139" s="21">
        <v>35186</v>
      </c>
      <c r="P7139">
        <v>883.96</v>
      </c>
    </row>
    <row r="7140" spans="15:16" x14ac:dyDescent="0.25">
      <c r="O7140" s="21">
        <v>35187</v>
      </c>
      <c r="P7140">
        <v>884.42000000000007</v>
      </c>
    </row>
    <row r="7141" spans="15:16" x14ac:dyDescent="0.25">
      <c r="O7141" s="21">
        <v>35188</v>
      </c>
      <c r="P7141">
        <v>872.85</v>
      </c>
    </row>
    <row r="7142" spans="15:16" x14ac:dyDescent="0.25">
      <c r="O7142" s="21">
        <v>35191</v>
      </c>
      <c r="P7142">
        <v>874.65</v>
      </c>
    </row>
    <row r="7143" spans="15:16" x14ac:dyDescent="0.25">
      <c r="O7143" s="21">
        <v>35192</v>
      </c>
      <c r="P7143">
        <v>877.52</v>
      </c>
    </row>
    <row r="7144" spans="15:16" x14ac:dyDescent="0.25">
      <c r="O7144" s="21">
        <v>35193</v>
      </c>
      <c r="P7144">
        <v>878.65</v>
      </c>
    </row>
    <row r="7145" spans="15:16" x14ac:dyDescent="0.25">
      <c r="O7145" s="21">
        <v>35194</v>
      </c>
      <c r="P7145">
        <v>875.36</v>
      </c>
    </row>
    <row r="7146" spans="15:16" x14ac:dyDescent="0.25">
      <c r="O7146" s="21">
        <v>35195</v>
      </c>
      <c r="P7146">
        <v>873</v>
      </c>
    </row>
    <row r="7147" spans="15:16" x14ac:dyDescent="0.25">
      <c r="O7147" s="21">
        <v>35198</v>
      </c>
      <c r="P7147">
        <v>882.37</v>
      </c>
    </row>
    <row r="7148" spans="15:16" x14ac:dyDescent="0.25">
      <c r="O7148" s="21">
        <v>35199</v>
      </c>
      <c r="P7148">
        <v>887.7</v>
      </c>
    </row>
    <row r="7149" spans="15:16" x14ac:dyDescent="0.25">
      <c r="O7149" s="21">
        <v>35200</v>
      </c>
      <c r="P7149">
        <v>891.28</v>
      </c>
    </row>
    <row r="7150" spans="15:16" x14ac:dyDescent="0.25">
      <c r="O7150" s="21">
        <v>35201</v>
      </c>
      <c r="P7150">
        <v>891.28</v>
      </c>
    </row>
    <row r="7151" spans="15:16" x14ac:dyDescent="0.25">
      <c r="O7151" s="21">
        <v>35202</v>
      </c>
      <c r="P7151">
        <v>891.89</v>
      </c>
    </row>
    <row r="7152" spans="15:16" x14ac:dyDescent="0.25">
      <c r="O7152" s="21">
        <v>35205</v>
      </c>
      <c r="P7152">
        <v>900.43000000000006</v>
      </c>
    </row>
    <row r="7153" spans="15:16" x14ac:dyDescent="0.25">
      <c r="O7153" s="21">
        <v>35206</v>
      </c>
      <c r="P7153">
        <v>901.99</v>
      </c>
    </row>
    <row r="7154" spans="15:16" x14ac:dyDescent="0.25">
      <c r="O7154" s="21">
        <v>35207</v>
      </c>
      <c r="P7154">
        <v>902.80000000000007</v>
      </c>
    </row>
    <row r="7155" spans="15:16" x14ac:dyDescent="0.25">
      <c r="O7155" s="21">
        <v>35208</v>
      </c>
      <c r="P7155">
        <v>904.63</v>
      </c>
    </row>
    <row r="7156" spans="15:16" x14ac:dyDescent="0.25">
      <c r="O7156" s="21">
        <v>35209</v>
      </c>
      <c r="P7156">
        <v>898.46</v>
      </c>
    </row>
    <row r="7157" spans="15:16" x14ac:dyDescent="0.25">
      <c r="O7157" s="21">
        <v>35212</v>
      </c>
      <c r="P7157">
        <v>898.46</v>
      </c>
    </row>
    <row r="7158" spans="15:16" x14ac:dyDescent="0.25">
      <c r="O7158" s="21">
        <v>35213</v>
      </c>
      <c r="P7158">
        <v>902.02</v>
      </c>
    </row>
    <row r="7159" spans="15:16" x14ac:dyDescent="0.25">
      <c r="O7159" s="21">
        <v>35214</v>
      </c>
      <c r="P7159">
        <v>901.55000000000007</v>
      </c>
    </row>
    <row r="7160" spans="15:16" x14ac:dyDescent="0.25">
      <c r="O7160" s="21">
        <v>35215</v>
      </c>
      <c r="P7160">
        <v>891.72</v>
      </c>
    </row>
    <row r="7161" spans="15:16" x14ac:dyDescent="0.25">
      <c r="O7161" s="21">
        <v>35216</v>
      </c>
      <c r="P7161">
        <v>895.59</v>
      </c>
    </row>
    <row r="7162" spans="15:16" x14ac:dyDescent="0.25">
      <c r="O7162" s="21">
        <v>35219</v>
      </c>
      <c r="P7162">
        <v>891.25</v>
      </c>
    </row>
    <row r="7163" spans="15:16" x14ac:dyDescent="0.25">
      <c r="O7163" s="21">
        <v>35220</v>
      </c>
      <c r="P7163">
        <v>895.92000000000007</v>
      </c>
    </row>
    <row r="7164" spans="15:16" x14ac:dyDescent="0.25">
      <c r="O7164" s="21">
        <v>35221</v>
      </c>
      <c r="P7164">
        <v>899.49</v>
      </c>
    </row>
    <row r="7165" spans="15:16" x14ac:dyDescent="0.25">
      <c r="O7165" s="21">
        <v>35222</v>
      </c>
      <c r="P7165">
        <v>899.49</v>
      </c>
    </row>
    <row r="7166" spans="15:16" x14ac:dyDescent="0.25">
      <c r="O7166" s="21">
        <v>35223</v>
      </c>
      <c r="P7166">
        <v>902.56000000000006</v>
      </c>
    </row>
    <row r="7167" spans="15:16" x14ac:dyDescent="0.25">
      <c r="O7167" s="21">
        <v>35226</v>
      </c>
      <c r="P7167">
        <v>901.46</v>
      </c>
    </row>
    <row r="7168" spans="15:16" x14ac:dyDescent="0.25">
      <c r="O7168" s="21">
        <v>35227</v>
      </c>
      <c r="P7168">
        <v>898.76</v>
      </c>
    </row>
    <row r="7169" spans="15:16" x14ac:dyDescent="0.25">
      <c r="O7169" s="21">
        <v>35228</v>
      </c>
      <c r="P7169">
        <v>902.93000000000006</v>
      </c>
    </row>
    <row r="7170" spans="15:16" x14ac:dyDescent="0.25">
      <c r="O7170" s="21">
        <v>35229</v>
      </c>
      <c r="P7170">
        <v>904.12</v>
      </c>
    </row>
    <row r="7171" spans="15:16" x14ac:dyDescent="0.25">
      <c r="O7171" s="21">
        <v>35230</v>
      </c>
      <c r="P7171">
        <v>900.32</v>
      </c>
    </row>
    <row r="7172" spans="15:16" x14ac:dyDescent="0.25">
      <c r="O7172" s="21">
        <v>35233</v>
      </c>
      <c r="P7172">
        <v>898.98</v>
      </c>
    </row>
    <row r="7173" spans="15:16" x14ac:dyDescent="0.25">
      <c r="O7173" s="21">
        <v>35234</v>
      </c>
      <c r="P7173">
        <v>899.82</v>
      </c>
    </row>
    <row r="7174" spans="15:16" x14ac:dyDescent="0.25">
      <c r="O7174" s="21">
        <v>35235</v>
      </c>
      <c r="P7174">
        <v>900.13</v>
      </c>
    </row>
    <row r="7175" spans="15:16" x14ac:dyDescent="0.25">
      <c r="O7175" s="21">
        <v>35236</v>
      </c>
      <c r="P7175">
        <v>897.07</v>
      </c>
    </row>
    <row r="7176" spans="15:16" x14ac:dyDescent="0.25">
      <c r="O7176" s="21">
        <v>35237</v>
      </c>
      <c r="P7176">
        <v>897</v>
      </c>
    </row>
    <row r="7177" spans="15:16" x14ac:dyDescent="0.25">
      <c r="O7177" s="21">
        <v>35240</v>
      </c>
      <c r="P7177">
        <v>905.07</v>
      </c>
    </row>
    <row r="7178" spans="15:16" x14ac:dyDescent="0.25">
      <c r="O7178" s="21">
        <v>35241</v>
      </c>
      <c r="P7178">
        <v>909.47</v>
      </c>
    </row>
    <row r="7179" spans="15:16" x14ac:dyDescent="0.25">
      <c r="O7179" s="21">
        <v>35242</v>
      </c>
      <c r="P7179">
        <v>911.58</v>
      </c>
    </row>
    <row r="7180" spans="15:16" x14ac:dyDescent="0.25">
      <c r="O7180" s="21">
        <v>35243</v>
      </c>
      <c r="P7180">
        <v>908.77</v>
      </c>
    </row>
    <row r="7181" spans="15:16" x14ac:dyDescent="0.25">
      <c r="O7181" s="21">
        <v>35244</v>
      </c>
      <c r="P7181">
        <v>907.04</v>
      </c>
    </row>
    <row r="7182" spans="15:16" x14ac:dyDescent="0.25">
      <c r="O7182" s="21">
        <v>35247</v>
      </c>
      <c r="P7182">
        <v>907.02</v>
      </c>
    </row>
    <row r="7183" spans="15:16" x14ac:dyDescent="0.25">
      <c r="O7183" s="21">
        <v>35248</v>
      </c>
      <c r="P7183">
        <v>911.41</v>
      </c>
    </row>
    <row r="7184" spans="15:16" x14ac:dyDescent="0.25">
      <c r="O7184" s="21">
        <v>35249</v>
      </c>
      <c r="P7184">
        <v>908.67000000000007</v>
      </c>
    </row>
    <row r="7185" spans="15:16" x14ac:dyDescent="0.25">
      <c r="O7185" s="21">
        <v>35250</v>
      </c>
      <c r="P7185">
        <v>908.81000000000006</v>
      </c>
    </row>
    <row r="7186" spans="15:16" x14ac:dyDescent="0.25">
      <c r="O7186" s="21">
        <v>35251</v>
      </c>
      <c r="P7186">
        <v>911.74</v>
      </c>
    </row>
    <row r="7187" spans="15:16" x14ac:dyDescent="0.25">
      <c r="O7187" s="21">
        <v>35254</v>
      </c>
      <c r="P7187">
        <v>902.41</v>
      </c>
    </row>
    <row r="7188" spans="15:16" x14ac:dyDescent="0.25">
      <c r="O7188" s="21">
        <v>35255</v>
      </c>
      <c r="P7188">
        <v>904.88</v>
      </c>
    </row>
    <row r="7189" spans="15:16" x14ac:dyDescent="0.25">
      <c r="O7189" s="21">
        <v>35256</v>
      </c>
      <c r="P7189">
        <v>909.19</v>
      </c>
    </row>
    <row r="7190" spans="15:16" x14ac:dyDescent="0.25">
      <c r="O7190" s="21">
        <v>35257</v>
      </c>
      <c r="P7190">
        <v>908.7</v>
      </c>
    </row>
    <row r="7191" spans="15:16" x14ac:dyDescent="0.25">
      <c r="O7191" s="21">
        <v>35258</v>
      </c>
      <c r="P7191">
        <v>899.4</v>
      </c>
    </row>
    <row r="7192" spans="15:16" x14ac:dyDescent="0.25">
      <c r="O7192" s="21">
        <v>35261</v>
      </c>
      <c r="P7192">
        <v>899.34</v>
      </c>
    </row>
    <row r="7193" spans="15:16" x14ac:dyDescent="0.25">
      <c r="O7193" s="21">
        <v>35262</v>
      </c>
      <c r="P7193">
        <v>877.29</v>
      </c>
    </row>
    <row r="7194" spans="15:16" x14ac:dyDescent="0.25">
      <c r="O7194" s="21">
        <v>35263</v>
      </c>
      <c r="P7194">
        <v>883.48</v>
      </c>
    </row>
    <row r="7195" spans="15:16" x14ac:dyDescent="0.25">
      <c r="O7195" s="21">
        <v>35264</v>
      </c>
      <c r="P7195">
        <v>886.08</v>
      </c>
    </row>
    <row r="7196" spans="15:16" x14ac:dyDescent="0.25">
      <c r="O7196" s="21">
        <v>35265</v>
      </c>
      <c r="P7196">
        <v>890.06000000000006</v>
      </c>
    </row>
    <row r="7197" spans="15:16" x14ac:dyDescent="0.25">
      <c r="O7197" s="21">
        <v>35268</v>
      </c>
      <c r="P7197">
        <v>877.63</v>
      </c>
    </row>
    <row r="7198" spans="15:16" x14ac:dyDescent="0.25">
      <c r="O7198" s="21">
        <v>35269</v>
      </c>
      <c r="P7198">
        <v>875.41</v>
      </c>
    </row>
    <row r="7199" spans="15:16" x14ac:dyDescent="0.25">
      <c r="O7199" s="21">
        <v>35270</v>
      </c>
      <c r="P7199">
        <v>867.57</v>
      </c>
    </row>
    <row r="7200" spans="15:16" x14ac:dyDescent="0.25">
      <c r="O7200" s="21">
        <v>35271</v>
      </c>
      <c r="P7200">
        <v>872.85</v>
      </c>
    </row>
    <row r="7201" spans="15:16" x14ac:dyDescent="0.25">
      <c r="O7201" s="21">
        <v>35272</v>
      </c>
      <c r="P7201">
        <v>872.21</v>
      </c>
    </row>
    <row r="7202" spans="15:16" x14ac:dyDescent="0.25">
      <c r="O7202" s="21">
        <v>35275</v>
      </c>
      <c r="P7202">
        <v>874.42000000000007</v>
      </c>
    </row>
    <row r="7203" spans="15:16" x14ac:dyDescent="0.25">
      <c r="O7203" s="21">
        <v>35276</v>
      </c>
      <c r="P7203">
        <v>867.48</v>
      </c>
    </row>
    <row r="7204" spans="15:16" x14ac:dyDescent="0.25">
      <c r="O7204" s="21">
        <v>35277</v>
      </c>
      <c r="P7204">
        <v>872.29</v>
      </c>
    </row>
    <row r="7205" spans="15:16" x14ac:dyDescent="0.25">
      <c r="O7205" s="21">
        <v>35278</v>
      </c>
      <c r="P7205">
        <v>878.54</v>
      </c>
    </row>
    <row r="7206" spans="15:16" x14ac:dyDescent="0.25">
      <c r="O7206" s="21">
        <v>35279</v>
      </c>
      <c r="P7206">
        <v>882.96</v>
      </c>
    </row>
    <row r="7207" spans="15:16" x14ac:dyDescent="0.25">
      <c r="O7207" s="21">
        <v>35282</v>
      </c>
      <c r="P7207">
        <v>888.16</v>
      </c>
    </row>
    <row r="7208" spans="15:16" x14ac:dyDescent="0.25">
      <c r="O7208" s="21">
        <v>35283</v>
      </c>
      <c r="P7208">
        <v>889.78</v>
      </c>
    </row>
    <row r="7209" spans="15:16" x14ac:dyDescent="0.25">
      <c r="O7209" s="21">
        <v>35284</v>
      </c>
      <c r="P7209">
        <v>891.92000000000007</v>
      </c>
    </row>
    <row r="7210" spans="15:16" x14ac:dyDescent="0.25">
      <c r="O7210" s="21">
        <v>35285</v>
      </c>
      <c r="P7210">
        <v>895.59</v>
      </c>
    </row>
    <row r="7211" spans="15:16" x14ac:dyDescent="0.25">
      <c r="O7211" s="21">
        <v>35286</v>
      </c>
      <c r="P7211">
        <v>892.77</v>
      </c>
    </row>
    <row r="7212" spans="15:16" x14ac:dyDescent="0.25">
      <c r="O7212" s="21">
        <v>35289</v>
      </c>
      <c r="P7212">
        <v>892.01</v>
      </c>
    </row>
    <row r="7213" spans="15:16" x14ac:dyDescent="0.25">
      <c r="O7213" s="21">
        <v>35290</v>
      </c>
      <c r="P7213">
        <v>895.59</v>
      </c>
    </row>
    <row r="7214" spans="15:16" x14ac:dyDescent="0.25">
      <c r="O7214" s="21">
        <v>35291</v>
      </c>
      <c r="P7214">
        <v>895.03</v>
      </c>
    </row>
    <row r="7215" spans="15:16" x14ac:dyDescent="0.25">
      <c r="O7215" s="21">
        <v>35292</v>
      </c>
      <c r="P7215">
        <v>897.13</v>
      </c>
    </row>
    <row r="7216" spans="15:16" x14ac:dyDescent="0.25">
      <c r="O7216" s="21">
        <v>35293</v>
      </c>
      <c r="P7216">
        <v>897.79</v>
      </c>
    </row>
    <row r="7217" spans="15:16" x14ac:dyDescent="0.25">
      <c r="O7217" s="21">
        <v>35296</v>
      </c>
      <c r="P7217">
        <v>900.71</v>
      </c>
    </row>
    <row r="7218" spans="15:16" x14ac:dyDescent="0.25">
      <c r="O7218" s="21">
        <v>35297</v>
      </c>
      <c r="P7218">
        <v>899.67000000000007</v>
      </c>
    </row>
    <row r="7219" spans="15:16" x14ac:dyDescent="0.25">
      <c r="O7219" s="21">
        <v>35298</v>
      </c>
      <c r="P7219">
        <v>893.72</v>
      </c>
    </row>
    <row r="7220" spans="15:16" x14ac:dyDescent="0.25">
      <c r="O7220" s="21">
        <v>35299</v>
      </c>
      <c r="P7220">
        <v>893.68000000000006</v>
      </c>
    </row>
    <row r="7221" spans="15:16" x14ac:dyDescent="0.25">
      <c r="O7221" s="21">
        <v>35300</v>
      </c>
      <c r="P7221">
        <v>899</v>
      </c>
    </row>
    <row r="7222" spans="15:16" x14ac:dyDescent="0.25">
      <c r="O7222" s="21">
        <v>35303</v>
      </c>
      <c r="P7222">
        <v>896.17000000000007</v>
      </c>
    </row>
    <row r="7223" spans="15:16" x14ac:dyDescent="0.25">
      <c r="O7223" s="21">
        <v>35304</v>
      </c>
      <c r="P7223">
        <v>897.5</v>
      </c>
    </row>
    <row r="7224" spans="15:16" x14ac:dyDescent="0.25">
      <c r="O7224" s="21">
        <v>35305</v>
      </c>
      <c r="P7224">
        <v>901</v>
      </c>
    </row>
    <row r="7225" spans="15:16" x14ac:dyDescent="0.25">
      <c r="O7225" s="21">
        <v>35306</v>
      </c>
      <c r="P7225">
        <v>896.55000000000007</v>
      </c>
    </row>
    <row r="7226" spans="15:16" x14ac:dyDescent="0.25">
      <c r="O7226" s="21">
        <v>35307</v>
      </c>
      <c r="P7226">
        <v>891.63</v>
      </c>
    </row>
    <row r="7227" spans="15:16" x14ac:dyDescent="0.25">
      <c r="O7227" s="21">
        <v>35310</v>
      </c>
      <c r="P7227">
        <v>889.89</v>
      </c>
    </row>
    <row r="7228" spans="15:16" x14ac:dyDescent="0.25">
      <c r="O7228" s="21">
        <v>35311</v>
      </c>
      <c r="P7228">
        <v>882.34</v>
      </c>
    </row>
    <row r="7229" spans="15:16" x14ac:dyDescent="0.25">
      <c r="O7229" s="21">
        <v>35312</v>
      </c>
      <c r="P7229">
        <v>887.16</v>
      </c>
    </row>
    <row r="7230" spans="15:16" x14ac:dyDescent="0.25">
      <c r="O7230" s="21">
        <v>35313</v>
      </c>
      <c r="P7230">
        <v>887.51</v>
      </c>
    </row>
    <row r="7231" spans="15:16" x14ac:dyDescent="0.25">
      <c r="O7231" s="21">
        <v>35314</v>
      </c>
      <c r="P7231">
        <v>885.73</v>
      </c>
    </row>
    <row r="7232" spans="15:16" x14ac:dyDescent="0.25">
      <c r="O7232" s="21">
        <v>35317</v>
      </c>
      <c r="P7232">
        <v>894.25</v>
      </c>
    </row>
    <row r="7233" spans="15:16" x14ac:dyDescent="0.25">
      <c r="O7233" s="21">
        <v>35318</v>
      </c>
      <c r="P7233">
        <v>900.38</v>
      </c>
    </row>
    <row r="7234" spans="15:16" x14ac:dyDescent="0.25">
      <c r="O7234" s="21">
        <v>35319</v>
      </c>
      <c r="P7234">
        <v>900.47</v>
      </c>
    </row>
    <row r="7235" spans="15:16" x14ac:dyDescent="0.25">
      <c r="O7235" s="21">
        <v>35320</v>
      </c>
      <c r="P7235">
        <v>902.94</v>
      </c>
    </row>
    <row r="7236" spans="15:16" x14ac:dyDescent="0.25">
      <c r="O7236" s="21">
        <v>35321</v>
      </c>
      <c r="P7236">
        <v>909.18000000000006</v>
      </c>
    </row>
    <row r="7237" spans="15:16" x14ac:dyDescent="0.25">
      <c r="O7237" s="21">
        <v>35324</v>
      </c>
      <c r="P7237">
        <v>919.07</v>
      </c>
    </row>
    <row r="7238" spans="15:16" x14ac:dyDescent="0.25">
      <c r="O7238" s="21">
        <v>35325</v>
      </c>
      <c r="P7238">
        <v>919.43000000000006</v>
      </c>
    </row>
    <row r="7239" spans="15:16" x14ac:dyDescent="0.25">
      <c r="O7239" s="21">
        <v>35326</v>
      </c>
      <c r="P7239">
        <v>920.07</v>
      </c>
    </row>
    <row r="7240" spans="15:16" x14ac:dyDescent="0.25">
      <c r="O7240" s="21">
        <v>35327</v>
      </c>
      <c r="P7240">
        <v>917.11</v>
      </c>
    </row>
    <row r="7241" spans="15:16" x14ac:dyDescent="0.25">
      <c r="O7241" s="21">
        <v>35328</v>
      </c>
      <c r="P7241">
        <v>923.08</v>
      </c>
    </row>
    <row r="7242" spans="15:16" x14ac:dyDescent="0.25">
      <c r="O7242" s="21">
        <v>35331</v>
      </c>
      <c r="P7242">
        <v>918.5</v>
      </c>
    </row>
    <row r="7243" spans="15:16" x14ac:dyDescent="0.25">
      <c r="O7243" s="21">
        <v>35332</v>
      </c>
      <c r="P7243">
        <v>921.14</v>
      </c>
    </row>
    <row r="7244" spans="15:16" x14ac:dyDescent="0.25">
      <c r="O7244" s="21">
        <v>35333</v>
      </c>
      <c r="P7244">
        <v>927.28</v>
      </c>
    </row>
    <row r="7245" spans="15:16" x14ac:dyDescent="0.25">
      <c r="O7245" s="21">
        <v>35334</v>
      </c>
      <c r="P7245">
        <v>932.52</v>
      </c>
    </row>
    <row r="7246" spans="15:16" x14ac:dyDescent="0.25">
      <c r="O7246" s="21">
        <v>35335</v>
      </c>
      <c r="P7246">
        <v>929.5</v>
      </c>
    </row>
    <row r="7247" spans="15:16" x14ac:dyDescent="0.25">
      <c r="O7247" s="21">
        <v>35338</v>
      </c>
      <c r="P7247">
        <v>926.77</v>
      </c>
    </row>
    <row r="7248" spans="15:16" x14ac:dyDescent="0.25">
      <c r="O7248" s="21">
        <v>35339</v>
      </c>
      <c r="P7248">
        <v>931.98</v>
      </c>
    </row>
    <row r="7249" spans="15:16" x14ac:dyDescent="0.25">
      <c r="O7249" s="21">
        <v>35340</v>
      </c>
      <c r="P7249">
        <v>936.05000000000007</v>
      </c>
    </row>
    <row r="7250" spans="15:16" x14ac:dyDescent="0.25">
      <c r="O7250" s="21">
        <v>35341</v>
      </c>
      <c r="P7250">
        <v>936.05000000000007</v>
      </c>
    </row>
    <row r="7251" spans="15:16" x14ac:dyDescent="0.25">
      <c r="O7251" s="21">
        <v>35342</v>
      </c>
      <c r="P7251">
        <v>938.73</v>
      </c>
    </row>
    <row r="7252" spans="15:16" x14ac:dyDescent="0.25">
      <c r="O7252" s="21">
        <v>35345</v>
      </c>
      <c r="P7252">
        <v>945.80000000000007</v>
      </c>
    </row>
    <row r="7253" spans="15:16" x14ac:dyDescent="0.25">
      <c r="O7253" s="21">
        <v>35346</v>
      </c>
      <c r="P7253">
        <v>944.62</v>
      </c>
    </row>
    <row r="7254" spans="15:16" x14ac:dyDescent="0.25">
      <c r="O7254" s="21">
        <v>35347</v>
      </c>
      <c r="P7254">
        <v>944.51</v>
      </c>
    </row>
    <row r="7255" spans="15:16" x14ac:dyDescent="0.25">
      <c r="O7255" s="21">
        <v>35348</v>
      </c>
      <c r="P7255">
        <v>940.4</v>
      </c>
    </row>
    <row r="7256" spans="15:16" x14ac:dyDescent="0.25">
      <c r="O7256" s="21">
        <v>35349</v>
      </c>
      <c r="P7256">
        <v>940.52</v>
      </c>
    </row>
    <row r="7257" spans="15:16" x14ac:dyDescent="0.25">
      <c r="O7257" s="21">
        <v>35352</v>
      </c>
      <c r="P7257">
        <v>942.61</v>
      </c>
    </row>
    <row r="7258" spans="15:16" x14ac:dyDescent="0.25">
      <c r="O7258" s="21">
        <v>35353</v>
      </c>
      <c r="P7258">
        <v>952.29</v>
      </c>
    </row>
    <row r="7259" spans="15:16" x14ac:dyDescent="0.25">
      <c r="O7259" s="21">
        <v>35354</v>
      </c>
      <c r="P7259">
        <v>949.44</v>
      </c>
    </row>
    <row r="7260" spans="15:16" x14ac:dyDescent="0.25">
      <c r="O7260" s="21">
        <v>35355</v>
      </c>
      <c r="P7260">
        <v>948.56000000000006</v>
      </c>
    </row>
    <row r="7261" spans="15:16" x14ac:dyDescent="0.25">
      <c r="O7261" s="21">
        <v>35356</v>
      </c>
      <c r="P7261">
        <v>952.86</v>
      </c>
    </row>
    <row r="7262" spans="15:16" x14ac:dyDescent="0.25">
      <c r="O7262" s="21">
        <v>35359</v>
      </c>
      <c r="P7262">
        <v>950.02</v>
      </c>
    </row>
    <row r="7263" spans="15:16" x14ac:dyDescent="0.25">
      <c r="O7263" s="21">
        <v>35360</v>
      </c>
      <c r="P7263">
        <v>947.26</v>
      </c>
    </row>
    <row r="7264" spans="15:16" x14ac:dyDescent="0.25">
      <c r="O7264" s="21">
        <v>35361</v>
      </c>
      <c r="P7264">
        <v>944.1</v>
      </c>
    </row>
    <row r="7265" spans="15:16" x14ac:dyDescent="0.25">
      <c r="O7265" s="21">
        <v>35362</v>
      </c>
      <c r="P7265">
        <v>939.18000000000006</v>
      </c>
    </row>
    <row r="7266" spans="15:16" x14ac:dyDescent="0.25">
      <c r="O7266" s="21">
        <v>35363</v>
      </c>
      <c r="P7266">
        <v>935.7</v>
      </c>
    </row>
    <row r="7267" spans="15:16" x14ac:dyDescent="0.25">
      <c r="O7267" s="21">
        <v>35366</v>
      </c>
      <c r="P7267">
        <v>945.88</v>
      </c>
    </row>
    <row r="7268" spans="15:16" x14ac:dyDescent="0.25">
      <c r="O7268" s="21">
        <v>35367</v>
      </c>
      <c r="P7268">
        <v>937.27</v>
      </c>
    </row>
    <row r="7269" spans="15:16" x14ac:dyDescent="0.25">
      <c r="O7269" s="21">
        <v>35368</v>
      </c>
      <c r="P7269">
        <v>939.16</v>
      </c>
    </row>
    <row r="7270" spans="15:16" x14ac:dyDescent="0.25">
      <c r="O7270" s="21">
        <v>35369</v>
      </c>
      <c r="P7270">
        <v>932.11</v>
      </c>
    </row>
    <row r="7271" spans="15:16" x14ac:dyDescent="0.25">
      <c r="O7271" s="21">
        <v>35370</v>
      </c>
      <c r="P7271">
        <v>938.75</v>
      </c>
    </row>
    <row r="7272" spans="15:16" x14ac:dyDescent="0.25">
      <c r="O7272" s="21">
        <v>35373</v>
      </c>
      <c r="P7272">
        <v>934.07</v>
      </c>
    </row>
    <row r="7273" spans="15:16" x14ac:dyDescent="0.25">
      <c r="O7273" s="21">
        <v>35374</v>
      </c>
      <c r="P7273">
        <v>938.29</v>
      </c>
    </row>
    <row r="7274" spans="15:16" x14ac:dyDescent="0.25">
      <c r="O7274" s="21">
        <v>35375</v>
      </c>
      <c r="P7274">
        <v>952.72</v>
      </c>
    </row>
    <row r="7275" spans="15:16" x14ac:dyDescent="0.25">
      <c r="O7275" s="21">
        <v>35376</v>
      </c>
      <c r="P7275">
        <v>946.6</v>
      </c>
    </row>
    <row r="7276" spans="15:16" x14ac:dyDescent="0.25">
      <c r="O7276" s="21">
        <v>35377</v>
      </c>
      <c r="P7276">
        <v>953.86</v>
      </c>
    </row>
    <row r="7277" spans="15:16" x14ac:dyDescent="0.25">
      <c r="O7277" s="21">
        <v>35380</v>
      </c>
      <c r="P7277">
        <v>952.52</v>
      </c>
    </row>
    <row r="7278" spans="15:16" x14ac:dyDescent="0.25">
      <c r="O7278" s="21">
        <v>35381</v>
      </c>
      <c r="P7278">
        <v>951.58</v>
      </c>
    </row>
    <row r="7279" spans="15:16" x14ac:dyDescent="0.25">
      <c r="O7279" s="21">
        <v>35382</v>
      </c>
      <c r="P7279">
        <v>964.23</v>
      </c>
    </row>
    <row r="7280" spans="15:16" x14ac:dyDescent="0.25">
      <c r="O7280" s="21">
        <v>35383</v>
      </c>
      <c r="P7280">
        <v>964.9</v>
      </c>
    </row>
    <row r="7281" spans="15:16" x14ac:dyDescent="0.25">
      <c r="O7281" s="21">
        <v>35384</v>
      </c>
      <c r="P7281">
        <v>969.65</v>
      </c>
    </row>
    <row r="7282" spans="15:16" x14ac:dyDescent="0.25">
      <c r="O7282" s="21">
        <v>35387</v>
      </c>
      <c r="P7282">
        <v>964.48</v>
      </c>
    </row>
    <row r="7283" spans="15:16" x14ac:dyDescent="0.25">
      <c r="O7283" s="21">
        <v>35388</v>
      </c>
      <c r="P7283">
        <v>960.84</v>
      </c>
    </row>
    <row r="7284" spans="15:16" x14ac:dyDescent="0.25">
      <c r="O7284" s="21">
        <v>35389</v>
      </c>
      <c r="P7284">
        <v>966.93000000000006</v>
      </c>
    </row>
    <row r="7285" spans="15:16" x14ac:dyDescent="0.25">
      <c r="O7285" s="21">
        <v>35390</v>
      </c>
      <c r="P7285">
        <v>959.05000000000007</v>
      </c>
    </row>
    <row r="7286" spans="15:16" x14ac:dyDescent="0.25">
      <c r="O7286" s="21">
        <v>35391</v>
      </c>
      <c r="P7286">
        <v>959.77</v>
      </c>
    </row>
    <row r="7287" spans="15:16" x14ac:dyDescent="0.25">
      <c r="O7287" s="21">
        <v>35394</v>
      </c>
      <c r="P7287">
        <v>967.42000000000007</v>
      </c>
    </row>
    <row r="7288" spans="15:16" x14ac:dyDescent="0.25">
      <c r="O7288" s="21">
        <v>35395</v>
      </c>
      <c r="P7288">
        <v>971.7</v>
      </c>
    </row>
    <row r="7289" spans="15:16" x14ac:dyDescent="0.25">
      <c r="O7289" s="21">
        <v>35396</v>
      </c>
      <c r="P7289">
        <v>967.25</v>
      </c>
    </row>
    <row r="7290" spans="15:16" x14ac:dyDescent="0.25">
      <c r="O7290" s="21">
        <v>35397</v>
      </c>
      <c r="P7290">
        <v>972.44</v>
      </c>
    </row>
    <row r="7291" spans="15:16" x14ac:dyDescent="0.25">
      <c r="O7291" s="21">
        <v>35398</v>
      </c>
      <c r="P7291">
        <v>981.17000000000007</v>
      </c>
    </row>
    <row r="7292" spans="15:16" x14ac:dyDescent="0.25">
      <c r="O7292" s="21">
        <v>35401</v>
      </c>
      <c r="P7292">
        <v>987.88</v>
      </c>
    </row>
    <row r="7293" spans="15:16" x14ac:dyDescent="0.25">
      <c r="O7293" s="21">
        <v>35402</v>
      </c>
      <c r="P7293">
        <v>999.04000000000008</v>
      </c>
    </row>
    <row r="7294" spans="15:16" x14ac:dyDescent="0.25">
      <c r="O7294" s="21">
        <v>35403</v>
      </c>
      <c r="P7294">
        <v>991.67000000000007</v>
      </c>
    </row>
    <row r="7295" spans="15:16" x14ac:dyDescent="0.25">
      <c r="O7295" s="21">
        <v>35404</v>
      </c>
      <c r="P7295">
        <v>1006.1800000000001</v>
      </c>
    </row>
    <row r="7296" spans="15:16" x14ac:dyDescent="0.25">
      <c r="O7296" s="21">
        <v>35405</v>
      </c>
      <c r="P7296">
        <v>977.9</v>
      </c>
    </row>
    <row r="7297" spans="15:16" x14ac:dyDescent="0.25">
      <c r="O7297" s="21">
        <v>35408</v>
      </c>
      <c r="P7297">
        <v>987.28</v>
      </c>
    </row>
    <row r="7298" spans="15:16" x14ac:dyDescent="0.25">
      <c r="O7298" s="21">
        <v>35409</v>
      </c>
      <c r="P7298">
        <v>998.74</v>
      </c>
    </row>
    <row r="7299" spans="15:16" x14ac:dyDescent="0.25">
      <c r="O7299" s="21">
        <v>35410</v>
      </c>
      <c r="P7299">
        <v>984.48</v>
      </c>
    </row>
    <row r="7300" spans="15:16" x14ac:dyDescent="0.25">
      <c r="O7300" s="21">
        <v>35411</v>
      </c>
      <c r="P7300">
        <v>983.88</v>
      </c>
    </row>
    <row r="7301" spans="15:16" x14ac:dyDescent="0.25">
      <c r="O7301" s="21">
        <v>35412</v>
      </c>
      <c r="P7301">
        <v>971.78</v>
      </c>
    </row>
    <row r="7302" spans="15:16" x14ac:dyDescent="0.25">
      <c r="O7302" s="21">
        <v>35415</v>
      </c>
      <c r="P7302">
        <v>982.38</v>
      </c>
    </row>
    <row r="7303" spans="15:16" x14ac:dyDescent="0.25">
      <c r="O7303" s="21">
        <v>35416</v>
      </c>
      <c r="P7303">
        <v>973.96</v>
      </c>
    </row>
    <row r="7304" spans="15:16" x14ac:dyDescent="0.25">
      <c r="O7304" s="21">
        <v>35417</v>
      </c>
      <c r="P7304">
        <v>979.49</v>
      </c>
    </row>
    <row r="7305" spans="15:16" x14ac:dyDescent="0.25">
      <c r="O7305" s="21">
        <v>35418</v>
      </c>
      <c r="P7305">
        <v>974.52</v>
      </c>
    </row>
    <row r="7306" spans="15:16" x14ac:dyDescent="0.25">
      <c r="O7306" s="21">
        <v>35419</v>
      </c>
      <c r="P7306">
        <v>987.30000000000007</v>
      </c>
    </row>
    <row r="7307" spans="15:16" x14ac:dyDescent="0.25">
      <c r="O7307" s="21">
        <v>35422</v>
      </c>
      <c r="P7307">
        <v>985.33</v>
      </c>
    </row>
    <row r="7308" spans="15:16" x14ac:dyDescent="0.25">
      <c r="O7308" s="21">
        <v>35423</v>
      </c>
      <c r="P7308">
        <v>985.33</v>
      </c>
    </row>
    <row r="7309" spans="15:16" x14ac:dyDescent="0.25">
      <c r="O7309" s="21">
        <v>35424</v>
      </c>
      <c r="P7309">
        <v>985.33</v>
      </c>
    </row>
    <row r="7310" spans="15:16" x14ac:dyDescent="0.25">
      <c r="O7310" s="21">
        <v>35425</v>
      </c>
      <c r="P7310">
        <v>985.33</v>
      </c>
    </row>
    <row r="7311" spans="15:16" x14ac:dyDescent="0.25">
      <c r="O7311" s="21">
        <v>35426</v>
      </c>
      <c r="P7311">
        <v>988.88</v>
      </c>
    </row>
    <row r="7312" spans="15:16" x14ac:dyDescent="0.25">
      <c r="O7312" s="21">
        <v>35429</v>
      </c>
      <c r="P7312">
        <v>992.04000000000008</v>
      </c>
    </row>
    <row r="7313" spans="15:16" x14ac:dyDescent="0.25">
      <c r="O7313" s="21">
        <v>35430</v>
      </c>
      <c r="P7313">
        <v>992.04000000000008</v>
      </c>
    </row>
    <row r="7314" spans="15:16" x14ac:dyDescent="0.25">
      <c r="O7314" s="21">
        <v>35431</v>
      </c>
      <c r="P7314">
        <v>992.04000000000008</v>
      </c>
    </row>
    <row r="7315" spans="15:16" x14ac:dyDescent="0.25">
      <c r="O7315" s="21">
        <v>35432</v>
      </c>
      <c r="P7315">
        <v>986.21</v>
      </c>
    </row>
    <row r="7316" spans="15:16" x14ac:dyDescent="0.25">
      <c r="O7316" s="21">
        <v>35433</v>
      </c>
      <c r="P7316">
        <v>987.12</v>
      </c>
    </row>
    <row r="7317" spans="15:16" x14ac:dyDescent="0.25">
      <c r="O7317" s="21">
        <v>35436</v>
      </c>
      <c r="P7317">
        <v>1002.48</v>
      </c>
    </row>
    <row r="7318" spans="15:16" x14ac:dyDescent="0.25">
      <c r="O7318" s="21">
        <v>35437</v>
      </c>
      <c r="P7318">
        <v>998.71</v>
      </c>
    </row>
    <row r="7319" spans="15:16" x14ac:dyDescent="0.25">
      <c r="O7319" s="21">
        <v>35438</v>
      </c>
      <c r="P7319">
        <v>1005.19</v>
      </c>
    </row>
    <row r="7320" spans="15:16" x14ac:dyDescent="0.25">
      <c r="O7320" s="21">
        <v>35439</v>
      </c>
      <c r="P7320">
        <v>1003.76</v>
      </c>
    </row>
    <row r="7321" spans="15:16" x14ac:dyDescent="0.25">
      <c r="O7321" s="21">
        <v>35440</v>
      </c>
      <c r="P7321">
        <v>1014.44</v>
      </c>
    </row>
    <row r="7322" spans="15:16" x14ac:dyDescent="0.25">
      <c r="O7322" s="21">
        <v>35443</v>
      </c>
      <c r="P7322">
        <v>1024.69</v>
      </c>
    </row>
    <row r="7323" spans="15:16" x14ac:dyDescent="0.25">
      <c r="O7323" s="21">
        <v>35444</v>
      </c>
      <c r="P7323">
        <v>1023.07</v>
      </c>
    </row>
    <row r="7324" spans="15:16" x14ac:dyDescent="0.25">
      <c r="O7324" s="21">
        <v>35445</v>
      </c>
      <c r="P7324">
        <v>1035.97</v>
      </c>
    </row>
    <row r="7325" spans="15:16" x14ac:dyDescent="0.25">
      <c r="O7325" s="21">
        <v>35446</v>
      </c>
      <c r="P7325">
        <v>1037.08</v>
      </c>
    </row>
    <row r="7326" spans="15:16" x14ac:dyDescent="0.25">
      <c r="O7326" s="21">
        <v>35447</v>
      </c>
      <c r="P7326">
        <v>1039.3499999999999</v>
      </c>
    </row>
    <row r="7327" spans="15:16" x14ac:dyDescent="0.25">
      <c r="O7327" s="21">
        <v>35450</v>
      </c>
      <c r="P7327">
        <v>1048.94</v>
      </c>
    </row>
    <row r="7328" spans="15:16" x14ac:dyDescent="0.25">
      <c r="O7328" s="21">
        <v>35451</v>
      </c>
      <c r="P7328">
        <v>1035.46</v>
      </c>
    </row>
    <row r="7329" spans="15:16" x14ac:dyDescent="0.25">
      <c r="O7329" s="21">
        <v>35452</v>
      </c>
      <c r="P7329">
        <v>1049.8499999999999</v>
      </c>
    </row>
    <row r="7330" spans="15:16" x14ac:dyDescent="0.25">
      <c r="O7330" s="21">
        <v>35453</v>
      </c>
      <c r="P7330">
        <v>1049.3499999999999</v>
      </c>
    </row>
    <row r="7331" spans="15:16" x14ac:dyDescent="0.25">
      <c r="O7331" s="21">
        <v>35454</v>
      </c>
      <c r="P7331">
        <v>1042.3</v>
      </c>
    </row>
    <row r="7332" spans="15:16" x14ac:dyDescent="0.25">
      <c r="O7332" s="21">
        <v>35457</v>
      </c>
      <c r="P7332">
        <v>1039.43</v>
      </c>
    </row>
    <row r="7333" spans="15:16" x14ac:dyDescent="0.25">
      <c r="O7333" s="21">
        <v>35458</v>
      </c>
      <c r="P7333">
        <v>1037.75</v>
      </c>
    </row>
    <row r="7334" spans="15:16" x14ac:dyDescent="0.25">
      <c r="O7334" s="21">
        <v>35459</v>
      </c>
      <c r="P7334">
        <v>1041.77</v>
      </c>
    </row>
    <row r="7335" spans="15:16" x14ac:dyDescent="0.25">
      <c r="O7335" s="21">
        <v>35460</v>
      </c>
      <c r="P7335">
        <v>1048.45</v>
      </c>
    </row>
    <row r="7336" spans="15:16" x14ac:dyDescent="0.25">
      <c r="O7336" s="21">
        <v>35461</v>
      </c>
      <c r="P7336">
        <v>1048.5</v>
      </c>
    </row>
    <row r="7337" spans="15:16" x14ac:dyDescent="0.25">
      <c r="O7337" s="21">
        <v>35464</v>
      </c>
      <c r="P7337">
        <v>1057.1400000000001</v>
      </c>
    </row>
    <row r="7338" spans="15:16" x14ac:dyDescent="0.25">
      <c r="O7338" s="21">
        <v>35465</v>
      </c>
      <c r="P7338">
        <v>1066.1400000000001</v>
      </c>
    </row>
    <row r="7339" spans="15:16" x14ac:dyDescent="0.25">
      <c r="O7339" s="21">
        <v>35466</v>
      </c>
      <c r="P7339">
        <v>1071.48</v>
      </c>
    </row>
    <row r="7340" spans="15:16" x14ac:dyDescent="0.25">
      <c r="O7340" s="21">
        <v>35467</v>
      </c>
      <c r="P7340">
        <v>1075.53</v>
      </c>
    </row>
    <row r="7341" spans="15:16" x14ac:dyDescent="0.25">
      <c r="O7341" s="21">
        <v>35468</v>
      </c>
      <c r="P7341">
        <v>1084.6500000000001</v>
      </c>
    </row>
    <row r="7342" spans="15:16" x14ac:dyDescent="0.25">
      <c r="O7342" s="21">
        <v>35471</v>
      </c>
      <c r="P7342">
        <v>1096.1100000000001</v>
      </c>
    </row>
    <row r="7343" spans="15:16" x14ac:dyDescent="0.25">
      <c r="O7343" s="21">
        <v>35472</v>
      </c>
      <c r="P7343">
        <v>1099.8</v>
      </c>
    </row>
    <row r="7344" spans="15:16" x14ac:dyDescent="0.25">
      <c r="O7344" s="21">
        <v>35473</v>
      </c>
      <c r="P7344">
        <v>1108.68</v>
      </c>
    </row>
    <row r="7345" spans="15:16" x14ac:dyDescent="0.25">
      <c r="O7345" s="21">
        <v>35474</v>
      </c>
      <c r="P7345">
        <v>1113.97</v>
      </c>
    </row>
    <row r="7346" spans="15:16" x14ac:dyDescent="0.25">
      <c r="O7346" s="21">
        <v>35475</v>
      </c>
      <c r="P7346">
        <v>1120.05</v>
      </c>
    </row>
    <row r="7347" spans="15:16" x14ac:dyDescent="0.25">
      <c r="O7347" s="21">
        <v>35478</v>
      </c>
      <c r="P7347">
        <v>1113.77</v>
      </c>
    </row>
    <row r="7348" spans="15:16" x14ac:dyDescent="0.25">
      <c r="O7348" s="21">
        <v>35479</v>
      </c>
      <c r="P7348">
        <v>1128.1600000000001</v>
      </c>
    </row>
    <row r="7349" spans="15:16" x14ac:dyDescent="0.25">
      <c r="O7349" s="21">
        <v>35480</v>
      </c>
      <c r="P7349">
        <v>1117.6000000000001</v>
      </c>
    </row>
    <row r="7350" spans="15:16" x14ac:dyDescent="0.25">
      <c r="O7350" s="21">
        <v>35481</v>
      </c>
      <c r="P7350">
        <v>1102.52</v>
      </c>
    </row>
    <row r="7351" spans="15:16" x14ac:dyDescent="0.25">
      <c r="O7351" s="21">
        <v>35482</v>
      </c>
      <c r="P7351">
        <v>1101.9000000000001</v>
      </c>
    </row>
    <row r="7352" spans="15:16" x14ac:dyDescent="0.25">
      <c r="O7352" s="21">
        <v>35485</v>
      </c>
      <c r="P7352">
        <v>1101.56</v>
      </c>
    </row>
    <row r="7353" spans="15:16" x14ac:dyDescent="0.25">
      <c r="O7353" s="21">
        <v>35486</v>
      </c>
      <c r="P7353">
        <v>1116.8800000000001</v>
      </c>
    </row>
    <row r="7354" spans="15:16" x14ac:dyDescent="0.25">
      <c r="O7354" s="21">
        <v>35487</v>
      </c>
      <c r="P7354">
        <v>1116.27</v>
      </c>
    </row>
    <row r="7355" spans="15:16" x14ac:dyDescent="0.25">
      <c r="O7355" s="21">
        <v>35488</v>
      </c>
      <c r="P7355">
        <v>1130.3500000000001</v>
      </c>
    </row>
    <row r="7356" spans="15:16" x14ac:dyDescent="0.25">
      <c r="O7356" s="21">
        <v>35489</v>
      </c>
      <c r="P7356">
        <v>1124.42</v>
      </c>
    </row>
    <row r="7357" spans="15:16" x14ac:dyDescent="0.25">
      <c r="O7357" s="21">
        <v>35492</v>
      </c>
      <c r="P7357">
        <v>1128.4000000000001</v>
      </c>
    </row>
    <row r="7358" spans="15:16" x14ac:dyDescent="0.25">
      <c r="O7358" s="21">
        <v>35493</v>
      </c>
      <c r="P7358">
        <v>1145.42</v>
      </c>
    </row>
    <row r="7359" spans="15:16" x14ac:dyDescent="0.25">
      <c r="O7359" s="21">
        <v>35494</v>
      </c>
      <c r="P7359">
        <v>1153.68</v>
      </c>
    </row>
    <row r="7360" spans="15:16" x14ac:dyDescent="0.25">
      <c r="O7360" s="21">
        <v>35495</v>
      </c>
      <c r="P7360">
        <v>1173.06</v>
      </c>
    </row>
    <row r="7361" spans="15:16" x14ac:dyDescent="0.25">
      <c r="O7361" s="21">
        <v>35496</v>
      </c>
      <c r="P7361">
        <v>1162.79</v>
      </c>
    </row>
    <row r="7362" spans="15:16" x14ac:dyDescent="0.25">
      <c r="O7362" s="21">
        <v>35499</v>
      </c>
      <c r="P7362">
        <v>1182.2</v>
      </c>
    </row>
    <row r="7363" spans="15:16" x14ac:dyDescent="0.25">
      <c r="O7363" s="21">
        <v>35500</v>
      </c>
      <c r="P7363">
        <v>1192.0899999999999</v>
      </c>
    </row>
    <row r="7364" spans="15:16" x14ac:dyDescent="0.25">
      <c r="O7364" s="21">
        <v>35501</v>
      </c>
      <c r="P7364">
        <v>1176.92</v>
      </c>
    </row>
    <row r="7365" spans="15:16" x14ac:dyDescent="0.25">
      <c r="O7365" s="21">
        <v>35502</v>
      </c>
      <c r="P7365">
        <v>1155.1100000000001</v>
      </c>
    </row>
    <row r="7366" spans="15:16" x14ac:dyDescent="0.25">
      <c r="O7366" s="21">
        <v>35503</v>
      </c>
      <c r="P7366">
        <v>1151.29</v>
      </c>
    </row>
    <row r="7367" spans="15:16" x14ac:dyDescent="0.25">
      <c r="O7367" s="21">
        <v>35506</v>
      </c>
      <c r="P7367">
        <v>1161.78</v>
      </c>
    </row>
    <row r="7368" spans="15:16" x14ac:dyDescent="0.25">
      <c r="O7368" s="21">
        <v>35507</v>
      </c>
      <c r="P7368">
        <v>1147.33</v>
      </c>
    </row>
    <row r="7369" spans="15:16" x14ac:dyDescent="0.25">
      <c r="O7369" s="21">
        <v>35508</v>
      </c>
      <c r="P7369">
        <v>1138.94</v>
      </c>
    </row>
    <row r="7370" spans="15:16" x14ac:dyDescent="0.25">
      <c r="O7370" s="21">
        <v>35509</v>
      </c>
      <c r="P7370">
        <v>1135.73</v>
      </c>
    </row>
    <row r="7371" spans="15:16" x14ac:dyDescent="0.25">
      <c r="O7371" s="21">
        <v>35510</v>
      </c>
      <c r="P7371">
        <v>1143.3500000000001</v>
      </c>
    </row>
    <row r="7372" spans="15:16" x14ac:dyDescent="0.25">
      <c r="O7372" s="21">
        <v>35513</v>
      </c>
      <c r="P7372">
        <v>1149.1200000000001</v>
      </c>
    </row>
    <row r="7373" spans="15:16" x14ac:dyDescent="0.25">
      <c r="O7373" s="21">
        <v>35514</v>
      </c>
      <c r="P7373">
        <v>1154.27</v>
      </c>
    </row>
    <row r="7374" spans="15:16" x14ac:dyDescent="0.25">
      <c r="O7374" s="21">
        <v>35515</v>
      </c>
      <c r="P7374">
        <v>1177.79</v>
      </c>
    </row>
    <row r="7375" spans="15:16" x14ac:dyDescent="0.25">
      <c r="O7375" s="21">
        <v>35516</v>
      </c>
      <c r="P7375">
        <v>1186.24</v>
      </c>
    </row>
    <row r="7376" spans="15:16" x14ac:dyDescent="0.25">
      <c r="O7376" s="21">
        <v>35517</v>
      </c>
      <c r="P7376">
        <v>1186.24</v>
      </c>
    </row>
    <row r="7377" spans="15:16" x14ac:dyDescent="0.25">
      <c r="O7377" s="21">
        <v>35520</v>
      </c>
      <c r="P7377">
        <v>1186.24</v>
      </c>
    </row>
    <row r="7378" spans="15:16" x14ac:dyDescent="0.25">
      <c r="O7378" s="21">
        <v>35521</v>
      </c>
      <c r="P7378">
        <v>1134.98</v>
      </c>
    </row>
    <row r="7379" spans="15:16" x14ac:dyDescent="0.25">
      <c r="O7379" s="21">
        <v>35522</v>
      </c>
      <c r="P7379">
        <v>1145.8700000000001</v>
      </c>
    </row>
    <row r="7380" spans="15:16" x14ac:dyDescent="0.25">
      <c r="O7380" s="21">
        <v>35523</v>
      </c>
      <c r="P7380">
        <v>1116.6600000000001</v>
      </c>
    </row>
    <row r="7381" spans="15:16" x14ac:dyDescent="0.25">
      <c r="O7381" s="21">
        <v>35524</v>
      </c>
      <c r="P7381">
        <v>1123.31</v>
      </c>
    </row>
    <row r="7382" spans="15:16" x14ac:dyDescent="0.25">
      <c r="O7382" s="21">
        <v>35527</v>
      </c>
      <c r="P7382">
        <v>1150.8800000000001</v>
      </c>
    </row>
    <row r="7383" spans="15:16" x14ac:dyDescent="0.25">
      <c r="O7383" s="21">
        <v>35528</v>
      </c>
      <c r="P7383">
        <v>1153.02</v>
      </c>
    </row>
    <row r="7384" spans="15:16" x14ac:dyDescent="0.25">
      <c r="O7384" s="21">
        <v>35529</v>
      </c>
      <c r="P7384">
        <v>1161.05</v>
      </c>
    </row>
    <row r="7385" spans="15:16" x14ac:dyDescent="0.25">
      <c r="O7385" s="21">
        <v>35530</v>
      </c>
      <c r="P7385">
        <v>1160.45</v>
      </c>
    </row>
    <row r="7386" spans="15:16" x14ac:dyDescent="0.25">
      <c r="O7386" s="21">
        <v>35531</v>
      </c>
      <c r="P7386">
        <v>1160.93</v>
      </c>
    </row>
    <row r="7387" spans="15:16" x14ac:dyDescent="0.25">
      <c r="O7387" s="21">
        <v>35534</v>
      </c>
      <c r="P7387">
        <v>1138.4000000000001</v>
      </c>
    </row>
    <row r="7388" spans="15:16" x14ac:dyDescent="0.25">
      <c r="O7388" s="21">
        <v>35535</v>
      </c>
      <c r="P7388">
        <v>1153.43</v>
      </c>
    </row>
    <row r="7389" spans="15:16" x14ac:dyDescent="0.25">
      <c r="O7389" s="21">
        <v>35536</v>
      </c>
      <c r="P7389">
        <v>1160.8500000000001</v>
      </c>
    </row>
    <row r="7390" spans="15:16" x14ac:dyDescent="0.25">
      <c r="O7390" s="21">
        <v>35537</v>
      </c>
      <c r="P7390">
        <v>1166.3800000000001</v>
      </c>
    </row>
    <row r="7391" spans="15:16" x14ac:dyDescent="0.25">
      <c r="O7391" s="21">
        <v>35538</v>
      </c>
      <c r="P7391">
        <v>1159.1000000000001</v>
      </c>
    </row>
    <row r="7392" spans="15:16" x14ac:dyDescent="0.25">
      <c r="O7392" s="21">
        <v>35541</v>
      </c>
      <c r="P7392">
        <v>1151.95</v>
      </c>
    </row>
    <row r="7393" spans="15:16" x14ac:dyDescent="0.25">
      <c r="O7393" s="21">
        <v>35542</v>
      </c>
      <c r="P7393">
        <v>1157.81</v>
      </c>
    </row>
    <row r="7394" spans="15:16" x14ac:dyDescent="0.25">
      <c r="O7394" s="21">
        <v>35543</v>
      </c>
      <c r="P7394">
        <v>1170.4100000000001</v>
      </c>
    </row>
    <row r="7395" spans="15:16" x14ac:dyDescent="0.25">
      <c r="O7395" s="21">
        <v>35544</v>
      </c>
      <c r="P7395">
        <v>1172.72</v>
      </c>
    </row>
    <row r="7396" spans="15:16" x14ac:dyDescent="0.25">
      <c r="O7396" s="21">
        <v>35545</v>
      </c>
      <c r="P7396">
        <v>1165.74</v>
      </c>
    </row>
    <row r="7397" spans="15:16" x14ac:dyDescent="0.25">
      <c r="O7397" s="21">
        <v>35548</v>
      </c>
      <c r="P7397">
        <v>1161.7</v>
      </c>
    </row>
    <row r="7398" spans="15:16" x14ac:dyDescent="0.25">
      <c r="O7398" s="21">
        <v>35549</v>
      </c>
      <c r="P7398">
        <v>1162.45</v>
      </c>
    </row>
    <row r="7399" spans="15:16" x14ac:dyDescent="0.25">
      <c r="O7399" s="21">
        <v>35550</v>
      </c>
      <c r="P7399">
        <v>1179.76</v>
      </c>
    </row>
    <row r="7400" spans="15:16" x14ac:dyDescent="0.25">
      <c r="O7400" s="21">
        <v>35551</v>
      </c>
      <c r="P7400">
        <v>1179.76</v>
      </c>
    </row>
    <row r="7401" spans="15:16" x14ac:dyDescent="0.25">
      <c r="O7401" s="21">
        <v>35552</v>
      </c>
      <c r="P7401">
        <v>1184.3700000000001</v>
      </c>
    </row>
    <row r="7402" spans="15:16" x14ac:dyDescent="0.25">
      <c r="O7402" s="21">
        <v>35555</v>
      </c>
      <c r="P7402">
        <v>1208.29</v>
      </c>
    </row>
    <row r="7403" spans="15:16" x14ac:dyDescent="0.25">
      <c r="O7403" s="21">
        <v>35556</v>
      </c>
      <c r="P7403">
        <v>1217.57</v>
      </c>
    </row>
    <row r="7404" spans="15:16" x14ac:dyDescent="0.25">
      <c r="O7404" s="21">
        <v>35557</v>
      </c>
      <c r="P7404">
        <v>1212.1200000000001</v>
      </c>
    </row>
    <row r="7405" spans="15:16" x14ac:dyDescent="0.25">
      <c r="O7405" s="21">
        <v>35558</v>
      </c>
      <c r="P7405">
        <v>1212.1200000000001</v>
      </c>
    </row>
    <row r="7406" spans="15:16" x14ac:dyDescent="0.25">
      <c r="O7406" s="21">
        <v>35559</v>
      </c>
      <c r="P7406">
        <v>1216.76</v>
      </c>
    </row>
    <row r="7407" spans="15:16" x14ac:dyDescent="0.25">
      <c r="O7407" s="21">
        <v>35562</v>
      </c>
      <c r="P7407">
        <v>1217.99</v>
      </c>
    </row>
    <row r="7408" spans="15:16" x14ac:dyDescent="0.25">
      <c r="O7408" s="21">
        <v>35563</v>
      </c>
      <c r="P7408">
        <v>1226.98</v>
      </c>
    </row>
    <row r="7409" spans="15:16" x14ac:dyDescent="0.25">
      <c r="O7409" s="21">
        <v>35564</v>
      </c>
      <c r="P7409">
        <v>1223.77</v>
      </c>
    </row>
    <row r="7410" spans="15:16" x14ac:dyDescent="0.25">
      <c r="O7410" s="21">
        <v>35565</v>
      </c>
      <c r="P7410">
        <v>1219.48</v>
      </c>
    </row>
    <row r="7411" spans="15:16" x14ac:dyDescent="0.25">
      <c r="O7411" s="21">
        <v>35566</v>
      </c>
      <c r="P7411">
        <v>1229.57</v>
      </c>
    </row>
    <row r="7412" spans="15:16" x14ac:dyDescent="0.25">
      <c r="O7412" s="21">
        <v>35569</v>
      </c>
      <c r="P7412">
        <v>1229.57</v>
      </c>
    </row>
    <row r="7413" spans="15:16" x14ac:dyDescent="0.25">
      <c r="O7413" s="21">
        <v>35570</v>
      </c>
      <c r="P7413">
        <v>1212.33</v>
      </c>
    </row>
    <row r="7414" spans="15:16" x14ac:dyDescent="0.25">
      <c r="O7414" s="21">
        <v>35571</v>
      </c>
      <c r="P7414">
        <v>1227.49</v>
      </c>
    </row>
    <row r="7415" spans="15:16" x14ac:dyDescent="0.25">
      <c r="O7415" s="21">
        <v>35572</v>
      </c>
      <c r="P7415">
        <v>1231.3399999999999</v>
      </c>
    </row>
    <row r="7416" spans="15:16" x14ac:dyDescent="0.25">
      <c r="O7416" s="21">
        <v>35573</v>
      </c>
      <c r="P7416">
        <v>1230.6500000000001</v>
      </c>
    </row>
    <row r="7417" spans="15:16" x14ac:dyDescent="0.25">
      <c r="O7417" s="21">
        <v>35576</v>
      </c>
      <c r="P7417">
        <v>1243.68</v>
      </c>
    </row>
    <row r="7418" spans="15:16" x14ac:dyDescent="0.25">
      <c r="O7418" s="21">
        <v>35577</v>
      </c>
      <c r="P7418">
        <v>1251.8500000000001</v>
      </c>
    </row>
    <row r="7419" spans="15:16" x14ac:dyDescent="0.25">
      <c r="O7419" s="21">
        <v>35578</v>
      </c>
      <c r="P7419">
        <v>1254.03</v>
      </c>
    </row>
    <row r="7420" spans="15:16" x14ac:dyDescent="0.25">
      <c r="O7420" s="21">
        <v>35579</v>
      </c>
      <c r="P7420">
        <v>1254.03</v>
      </c>
    </row>
    <row r="7421" spans="15:16" x14ac:dyDescent="0.25">
      <c r="O7421" s="21">
        <v>35580</v>
      </c>
      <c r="P7421">
        <v>1217.78</v>
      </c>
    </row>
    <row r="7422" spans="15:16" x14ac:dyDescent="0.25">
      <c r="O7422" s="21">
        <v>35583</v>
      </c>
      <c r="P7422">
        <v>1225.95</v>
      </c>
    </row>
    <row r="7423" spans="15:16" x14ac:dyDescent="0.25">
      <c r="O7423" s="21">
        <v>35584</v>
      </c>
      <c r="P7423">
        <v>1235.47</v>
      </c>
    </row>
    <row r="7424" spans="15:16" x14ac:dyDescent="0.25">
      <c r="O7424" s="21">
        <v>35585</v>
      </c>
      <c r="P7424">
        <v>1242.9100000000001</v>
      </c>
    </row>
    <row r="7425" spans="15:16" x14ac:dyDescent="0.25">
      <c r="O7425" s="21">
        <v>35586</v>
      </c>
      <c r="P7425">
        <v>1252.76</v>
      </c>
    </row>
    <row r="7426" spans="15:16" x14ac:dyDescent="0.25">
      <c r="O7426" s="21">
        <v>35587</v>
      </c>
      <c r="P7426">
        <v>1261.01</v>
      </c>
    </row>
    <row r="7427" spans="15:16" x14ac:dyDescent="0.25">
      <c r="O7427" s="21">
        <v>35590</v>
      </c>
      <c r="P7427">
        <v>1262.77</v>
      </c>
    </row>
    <row r="7428" spans="15:16" x14ac:dyDescent="0.25">
      <c r="O7428" s="21">
        <v>35591</v>
      </c>
      <c r="P7428">
        <v>1250.3800000000001</v>
      </c>
    </row>
    <row r="7429" spans="15:16" x14ac:dyDescent="0.25">
      <c r="O7429" s="21">
        <v>35592</v>
      </c>
      <c r="P7429">
        <v>1257.47</v>
      </c>
    </row>
    <row r="7430" spans="15:16" x14ac:dyDescent="0.25">
      <c r="O7430" s="21">
        <v>35593</v>
      </c>
      <c r="P7430">
        <v>1267.1300000000001</v>
      </c>
    </row>
    <row r="7431" spans="15:16" x14ac:dyDescent="0.25">
      <c r="O7431" s="21">
        <v>35594</v>
      </c>
      <c r="P7431">
        <v>1275.1500000000001</v>
      </c>
    </row>
    <row r="7432" spans="15:16" x14ac:dyDescent="0.25">
      <c r="O7432" s="21">
        <v>35597</v>
      </c>
      <c r="P7432">
        <v>1284.03</v>
      </c>
    </row>
    <row r="7433" spans="15:16" x14ac:dyDescent="0.25">
      <c r="O7433" s="21">
        <v>35598</v>
      </c>
      <c r="P7433">
        <v>1277.3800000000001</v>
      </c>
    </row>
    <row r="7434" spans="15:16" x14ac:dyDescent="0.25">
      <c r="O7434" s="21">
        <v>35599</v>
      </c>
      <c r="P7434">
        <v>1271.1000000000001</v>
      </c>
    </row>
    <row r="7435" spans="15:16" x14ac:dyDescent="0.25">
      <c r="O7435" s="21">
        <v>35600</v>
      </c>
      <c r="P7435">
        <v>1276.55</v>
      </c>
    </row>
    <row r="7436" spans="15:16" x14ac:dyDescent="0.25">
      <c r="O7436" s="21">
        <v>35601</v>
      </c>
      <c r="P7436">
        <v>1289.9100000000001</v>
      </c>
    </row>
    <row r="7437" spans="15:16" x14ac:dyDescent="0.25">
      <c r="O7437" s="21">
        <v>35604</v>
      </c>
      <c r="P7437">
        <v>1280.22</v>
      </c>
    </row>
    <row r="7438" spans="15:16" x14ac:dyDescent="0.25">
      <c r="O7438" s="21">
        <v>35605</v>
      </c>
      <c r="P7438">
        <v>1276.8399999999999</v>
      </c>
    </row>
    <row r="7439" spans="15:16" x14ac:dyDescent="0.25">
      <c r="O7439" s="21">
        <v>35606</v>
      </c>
      <c r="P7439">
        <v>1288.95</v>
      </c>
    </row>
    <row r="7440" spans="15:16" x14ac:dyDescent="0.25">
      <c r="O7440" s="21">
        <v>35607</v>
      </c>
      <c r="P7440">
        <v>1294.96</v>
      </c>
    </row>
    <row r="7441" spans="15:16" x14ac:dyDescent="0.25">
      <c r="O7441" s="21">
        <v>35608</v>
      </c>
      <c r="P7441">
        <v>1286.33</v>
      </c>
    </row>
    <row r="7442" spans="15:16" x14ac:dyDescent="0.25">
      <c r="O7442" s="21">
        <v>35611</v>
      </c>
      <c r="P7442">
        <v>1290.55</v>
      </c>
    </row>
    <row r="7443" spans="15:16" x14ac:dyDescent="0.25">
      <c r="O7443" s="21">
        <v>35612</v>
      </c>
      <c r="P7443">
        <v>1293.27</v>
      </c>
    </row>
    <row r="7444" spans="15:16" x14ac:dyDescent="0.25">
      <c r="O7444" s="21">
        <v>35613</v>
      </c>
      <c r="P7444">
        <v>1306.06</v>
      </c>
    </row>
    <row r="7445" spans="15:16" x14ac:dyDescent="0.25">
      <c r="O7445" s="21">
        <v>35614</v>
      </c>
      <c r="P7445">
        <v>1313.3600000000001</v>
      </c>
    </row>
    <row r="7446" spans="15:16" x14ac:dyDescent="0.25">
      <c r="O7446" s="21">
        <v>35615</v>
      </c>
      <c r="P7446">
        <v>1330.22</v>
      </c>
    </row>
    <row r="7447" spans="15:16" x14ac:dyDescent="0.25">
      <c r="O7447" s="21">
        <v>35618</v>
      </c>
      <c r="P7447">
        <v>1335.63</v>
      </c>
    </row>
    <row r="7448" spans="15:16" x14ac:dyDescent="0.25">
      <c r="O7448" s="21">
        <v>35619</v>
      </c>
      <c r="P7448">
        <v>1351.69</v>
      </c>
    </row>
    <row r="7449" spans="15:16" x14ac:dyDescent="0.25">
      <c r="O7449" s="21">
        <v>35620</v>
      </c>
      <c r="P7449">
        <v>1366.99</v>
      </c>
    </row>
    <row r="7450" spans="15:16" x14ac:dyDescent="0.25">
      <c r="O7450" s="21">
        <v>35621</v>
      </c>
      <c r="P7450">
        <v>1349.34</v>
      </c>
    </row>
    <row r="7451" spans="15:16" x14ac:dyDescent="0.25">
      <c r="O7451" s="21">
        <v>35622</v>
      </c>
      <c r="P7451">
        <v>1359.69</v>
      </c>
    </row>
    <row r="7452" spans="15:16" x14ac:dyDescent="0.25">
      <c r="O7452" s="21">
        <v>35625</v>
      </c>
      <c r="P7452">
        <v>1386.54</v>
      </c>
    </row>
    <row r="7453" spans="15:16" x14ac:dyDescent="0.25">
      <c r="O7453" s="21">
        <v>35626</v>
      </c>
      <c r="P7453">
        <v>1384.48</v>
      </c>
    </row>
    <row r="7454" spans="15:16" x14ac:dyDescent="0.25">
      <c r="O7454" s="21">
        <v>35627</v>
      </c>
      <c r="P7454">
        <v>1403.69</v>
      </c>
    </row>
    <row r="7455" spans="15:16" x14ac:dyDescent="0.25">
      <c r="O7455" s="21">
        <v>35628</v>
      </c>
      <c r="P7455">
        <v>1412.69</v>
      </c>
    </row>
    <row r="7456" spans="15:16" x14ac:dyDescent="0.25">
      <c r="O7456" s="21">
        <v>35629</v>
      </c>
      <c r="P7456">
        <v>1404.98</v>
      </c>
    </row>
    <row r="7457" spans="15:16" x14ac:dyDescent="0.25">
      <c r="O7457" s="21">
        <v>35632</v>
      </c>
      <c r="P7457">
        <v>1385.48</v>
      </c>
    </row>
    <row r="7458" spans="15:16" x14ac:dyDescent="0.25">
      <c r="O7458" s="21">
        <v>35633</v>
      </c>
      <c r="P7458">
        <v>1410.45</v>
      </c>
    </row>
    <row r="7459" spans="15:16" x14ac:dyDescent="0.25">
      <c r="O7459" s="21">
        <v>35634</v>
      </c>
      <c r="P7459">
        <v>1467.58</v>
      </c>
    </row>
    <row r="7460" spans="15:16" x14ac:dyDescent="0.25">
      <c r="O7460" s="21">
        <v>35635</v>
      </c>
      <c r="P7460">
        <v>1449.65</v>
      </c>
    </row>
    <row r="7461" spans="15:16" x14ac:dyDescent="0.25">
      <c r="O7461" s="21">
        <v>35636</v>
      </c>
      <c r="P7461">
        <v>1446.66</v>
      </c>
    </row>
    <row r="7462" spans="15:16" x14ac:dyDescent="0.25">
      <c r="O7462" s="21">
        <v>35639</v>
      </c>
      <c r="P7462">
        <v>1459.67</v>
      </c>
    </row>
    <row r="7463" spans="15:16" x14ac:dyDescent="0.25">
      <c r="O7463" s="21">
        <v>35640</v>
      </c>
      <c r="P7463">
        <v>1462.3</v>
      </c>
    </row>
    <row r="7464" spans="15:16" x14ac:dyDescent="0.25">
      <c r="O7464" s="21">
        <v>35641</v>
      </c>
      <c r="P7464">
        <v>1468.79</v>
      </c>
    </row>
    <row r="7465" spans="15:16" x14ac:dyDescent="0.25">
      <c r="O7465" s="21">
        <v>35642</v>
      </c>
      <c r="P7465">
        <v>1481.44</v>
      </c>
    </row>
    <row r="7466" spans="15:16" x14ac:dyDescent="0.25">
      <c r="O7466" s="21">
        <v>35643</v>
      </c>
      <c r="P7466">
        <v>1470.79</v>
      </c>
    </row>
    <row r="7467" spans="15:16" x14ac:dyDescent="0.25">
      <c r="O7467" s="21">
        <v>35646</v>
      </c>
      <c r="P7467">
        <v>1446</v>
      </c>
    </row>
    <row r="7468" spans="15:16" x14ac:dyDescent="0.25">
      <c r="O7468" s="21">
        <v>35647</v>
      </c>
      <c r="P7468">
        <v>1446.97</v>
      </c>
    </row>
    <row r="7469" spans="15:16" x14ac:dyDescent="0.25">
      <c r="O7469" s="21">
        <v>35648</v>
      </c>
      <c r="P7469">
        <v>1440.33</v>
      </c>
    </row>
    <row r="7470" spans="15:16" x14ac:dyDescent="0.25">
      <c r="O7470" s="21">
        <v>35649</v>
      </c>
      <c r="P7470">
        <v>1470.45</v>
      </c>
    </row>
    <row r="7471" spans="15:16" x14ac:dyDescent="0.25">
      <c r="O7471" s="21">
        <v>35650</v>
      </c>
      <c r="P7471">
        <v>1463.13</v>
      </c>
    </row>
    <row r="7472" spans="15:16" x14ac:dyDescent="0.25">
      <c r="O7472" s="21">
        <v>35653</v>
      </c>
      <c r="P7472">
        <v>1444.21</v>
      </c>
    </row>
    <row r="7473" spans="15:16" x14ac:dyDescent="0.25">
      <c r="O7473" s="21">
        <v>35654</v>
      </c>
      <c r="P7473">
        <v>1461.5</v>
      </c>
    </row>
    <row r="7474" spans="15:16" x14ac:dyDescent="0.25">
      <c r="O7474" s="21">
        <v>35655</v>
      </c>
      <c r="P7474">
        <v>1445.59</v>
      </c>
    </row>
    <row r="7475" spans="15:16" x14ac:dyDescent="0.25">
      <c r="O7475" s="21">
        <v>35656</v>
      </c>
      <c r="P7475">
        <v>1417.3500000000001</v>
      </c>
    </row>
    <row r="7476" spans="15:16" x14ac:dyDescent="0.25">
      <c r="O7476" s="21">
        <v>35657</v>
      </c>
      <c r="P7476">
        <v>1400.9</v>
      </c>
    </row>
    <row r="7477" spans="15:16" x14ac:dyDescent="0.25">
      <c r="O7477" s="21">
        <v>35660</v>
      </c>
      <c r="P7477">
        <v>1357.89</v>
      </c>
    </row>
    <row r="7478" spans="15:16" x14ac:dyDescent="0.25">
      <c r="O7478" s="21">
        <v>35661</v>
      </c>
      <c r="P7478">
        <v>1401.5</v>
      </c>
    </row>
    <row r="7479" spans="15:16" x14ac:dyDescent="0.25">
      <c r="O7479" s="21">
        <v>35662</v>
      </c>
      <c r="P7479">
        <v>1421.21</v>
      </c>
    </row>
    <row r="7480" spans="15:16" x14ac:dyDescent="0.25">
      <c r="O7480" s="21">
        <v>35663</v>
      </c>
      <c r="P7480">
        <v>1428.3600000000001</v>
      </c>
    </row>
    <row r="7481" spans="15:16" x14ac:dyDescent="0.25">
      <c r="O7481" s="21">
        <v>35664</v>
      </c>
      <c r="P7481">
        <v>1382.6000000000001</v>
      </c>
    </row>
    <row r="7482" spans="15:16" x14ac:dyDescent="0.25">
      <c r="O7482" s="21">
        <v>35667</v>
      </c>
      <c r="P7482">
        <v>1369.42</v>
      </c>
    </row>
    <row r="7483" spans="15:16" x14ac:dyDescent="0.25">
      <c r="O7483" s="21">
        <v>35668</v>
      </c>
      <c r="P7483">
        <v>1334.8</v>
      </c>
    </row>
    <row r="7484" spans="15:16" x14ac:dyDescent="0.25">
      <c r="O7484" s="21">
        <v>35669</v>
      </c>
      <c r="P7484">
        <v>1330.49</v>
      </c>
    </row>
    <row r="7485" spans="15:16" x14ac:dyDescent="0.25">
      <c r="O7485" s="21">
        <v>35670</v>
      </c>
      <c r="P7485">
        <v>1345.83</v>
      </c>
    </row>
    <row r="7486" spans="15:16" x14ac:dyDescent="0.25">
      <c r="O7486" s="21">
        <v>35671</v>
      </c>
      <c r="P7486">
        <v>1303.6600000000001</v>
      </c>
    </row>
    <row r="7487" spans="15:16" x14ac:dyDescent="0.25">
      <c r="O7487" s="21">
        <v>35674</v>
      </c>
      <c r="P7487">
        <v>1331.95</v>
      </c>
    </row>
    <row r="7488" spans="15:16" x14ac:dyDescent="0.25">
      <c r="O7488" s="21">
        <v>35675</v>
      </c>
      <c r="P7488">
        <v>1352.27</v>
      </c>
    </row>
    <row r="7489" spans="15:16" x14ac:dyDescent="0.25">
      <c r="O7489" s="21">
        <v>35676</v>
      </c>
      <c r="P7489">
        <v>1371.5</v>
      </c>
    </row>
    <row r="7490" spans="15:16" x14ac:dyDescent="0.25">
      <c r="O7490" s="21">
        <v>35677</v>
      </c>
      <c r="P7490">
        <v>1356.54</v>
      </c>
    </row>
    <row r="7491" spans="15:16" x14ac:dyDescent="0.25">
      <c r="O7491" s="21">
        <v>35678</v>
      </c>
      <c r="P7491">
        <v>1371.18</v>
      </c>
    </row>
    <row r="7492" spans="15:16" x14ac:dyDescent="0.25">
      <c r="O7492" s="21">
        <v>35681</v>
      </c>
      <c r="P7492">
        <v>1361.7</v>
      </c>
    </row>
    <row r="7493" spans="15:16" x14ac:dyDescent="0.25">
      <c r="O7493" s="21">
        <v>35682</v>
      </c>
      <c r="P7493">
        <v>1371.23</v>
      </c>
    </row>
    <row r="7494" spans="15:16" x14ac:dyDescent="0.25">
      <c r="O7494" s="21">
        <v>35683</v>
      </c>
      <c r="P7494">
        <v>1357.3600000000001</v>
      </c>
    </row>
    <row r="7495" spans="15:16" x14ac:dyDescent="0.25">
      <c r="O7495" s="21">
        <v>35684</v>
      </c>
      <c r="P7495">
        <v>1331.96</v>
      </c>
    </row>
    <row r="7496" spans="15:16" x14ac:dyDescent="0.25">
      <c r="O7496" s="21">
        <v>35685</v>
      </c>
      <c r="P7496">
        <v>1311.03</v>
      </c>
    </row>
    <row r="7497" spans="15:16" x14ac:dyDescent="0.25">
      <c r="O7497" s="21">
        <v>35688</v>
      </c>
      <c r="P7497">
        <v>1283.98</v>
      </c>
    </row>
    <row r="7498" spans="15:16" x14ac:dyDescent="0.25">
      <c r="O7498" s="21">
        <v>35689</v>
      </c>
      <c r="P7498">
        <v>1297.07</v>
      </c>
    </row>
    <row r="7499" spans="15:16" x14ac:dyDescent="0.25">
      <c r="O7499" s="21">
        <v>35690</v>
      </c>
      <c r="P7499">
        <v>1330.5</v>
      </c>
    </row>
    <row r="7500" spans="15:16" x14ac:dyDescent="0.25">
      <c r="O7500" s="21">
        <v>35691</v>
      </c>
      <c r="P7500">
        <v>1326.02</v>
      </c>
    </row>
    <row r="7501" spans="15:16" x14ac:dyDescent="0.25">
      <c r="O7501" s="21">
        <v>35692</v>
      </c>
      <c r="P7501">
        <v>1345.43</v>
      </c>
    </row>
    <row r="7502" spans="15:16" x14ac:dyDescent="0.25">
      <c r="O7502" s="21">
        <v>35695</v>
      </c>
      <c r="P7502">
        <v>1362.7</v>
      </c>
    </row>
    <row r="7503" spans="15:16" x14ac:dyDescent="0.25">
      <c r="O7503" s="21">
        <v>35696</v>
      </c>
      <c r="P7503">
        <v>1375.41</v>
      </c>
    </row>
    <row r="7504" spans="15:16" x14ac:dyDescent="0.25">
      <c r="O7504" s="21">
        <v>35697</v>
      </c>
      <c r="P7504">
        <v>1366.33</v>
      </c>
    </row>
    <row r="7505" spans="15:16" x14ac:dyDescent="0.25">
      <c r="O7505" s="21">
        <v>35698</v>
      </c>
      <c r="P7505">
        <v>1379.17</v>
      </c>
    </row>
    <row r="7506" spans="15:16" x14ac:dyDescent="0.25">
      <c r="O7506" s="21">
        <v>35699</v>
      </c>
      <c r="P7506">
        <v>1359.59</v>
      </c>
    </row>
    <row r="7507" spans="15:16" x14ac:dyDescent="0.25">
      <c r="O7507" s="21">
        <v>35702</v>
      </c>
      <c r="P7507">
        <v>1371.47</v>
      </c>
    </row>
    <row r="7508" spans="15:16" x14ac:dyDescent="0.25">
      <c r="O7508" s="21">
        <v>35703</v>
      </c>
      <c r="P7508">
        <v>1385.3700000000001</v>
      </c>
    </row>
    <row r="7509" spans="15:16" x14ac:dyDescent="0.25">
      <c r="O7509" s="21">
        <v>35704</v>
      </c>
      <c r="P7509">
        <v>1389.79</v>
      </c>
    </row>
    <row r="7510" spans="15:16" x14ac:dyDescent="0.25">
      <c r="O7510" s="21">
        <v>35705</v>
      </c>
      <c r="P7510">
        <v>1412.25</v>
      </c>
    </row>
    <row r="7511" spans="15:16" x14ac:dyDescent="0.25">
      <c r="O7511" s="21">
        <v>35706</v>
      </c>
      <c r="P7511">
        <v>1412.25</v>
      </c>
    </row>
    <row r="7512" spans="15:16" x14ac:dyDescent="0.25">
      <c r="O7512" s="21">
        <v>35709</v>
      </c>
      <c r="P7512">
        <v>1422.43</v>
      </c>
    </row>
    <row r="7513" spans="15:16" x14ac:dyDescent="0.25">
      <c r="O7513" s="21">
        <v>35710</v>
      </c>
      <c r="P7513">
        <v>1439.31</v>
      </c>
    </row>
    <row r="7514" spans="15:16" x14ac:dyDescent="0.25">
      <c r="O7514" s="21">
        <v>35711</v>
      </c>
      <c r="P7514">
        <v>1435.09</v>
      </c>
    </row>
    <row r="7515" spans="15:16" x14ac:dyDescent="0.25">
      <c r="O7515" s="21">
        <v>35712</v>
      </c>
      <c r="P7515">
        <v>1413.3600000000001</v>
      </c>
    </row>
    <row r="7516" spans="15:16" x14ac:dyDescent="0.25">
      <c r="O7516" s="21">
        <v>35713</v>
      </c>
      <c r="P7516">
        <v>1393.03</v>
      </c>
    </row>
    <row r="7517" spans="15:16" x14ac:dyDescent="0.25">
      <c r="O7517" s="21">
        <v>35716</v>
      </c>
      <c r="P7517">
        <v>1406.34</v>
      </c>
    </row>
    <row r="7518" spans="15:16" x14ac:dyDescent="0.25">
      <c r="O7518" s="21">
        <v>35717</v>
      </c>
      <c r="P7518">
        <v>1395.33</v>
      </c>
    </row>
    <row r="7519" spans="15:16" x14ac:dyDescent="0.25">
      <c r="O7519" s="21">
        <v>35718</v>
      </c>
      <c r="P7519">
        <v>1398.7</v>
      </c>
    </row>
    <row r="7520" spans="15:16" x14ac:dyDescent="0.25">
      <c r="O7520" s="21">
        <v>35719</v>
      </c>
      <c r="P7520">
        <v>1370.93</v>
      </c>
    </row>
    <row r="7521" spans="15:16" x14ac:dyDescent="0.25">
      <c r="O7521" s="21">
        <v>35720</v>
      </c>
      <c r="P7521">
        <v>1358.33</v>
      </c>
    </row>
    <row r="7522" spans="15:16" x14ac:dyDescent="0.25">
      <c r="O7522" s="21">
        <v>35723</v>
      </c>
      <c r="P7522">
        <v>1345.76</v>
      </c>
    </row>
    <row r="7523" spans="15:16" x14ac:dyDescent="0.25">
      <c r="O7523" s="21">
        <v>35724</v>
      </c>
      <c r="P7523">
        <v>1378.5</v>
      </c>
    </row>
    <row r="7524" spans="15:16" x14ac:dyDescent="0.25">
      <c r="O7524" s="21">
        <v>35725</v>
      </c>
      <c r="P7524">
        <v>1395.22</v>
      </c>
    </row>
    <row r="7525" spans="15:16" x14ac:dyDescent="0.25">
      <c r="O7525" s="21">
        <v>35726</v>
      </c>
      <c r="P7525">
        <v>1347</v>
      </c>
    </row>
    <row r="7526" spans="15:16" x14ac:dyDescent="0.25">
      <c r="O7526" s="21">
        <v>35727</v>
      </c>
      <c r="P7526">
        <v>1354.25</v>
      </c>
    </row>
    <row r="7527" spans="15:16" x14ac:dyDescent="0.25">
      <c r="O7527" s="21">
        <v>35730</v>
      </c>
      <c r="P7527">
        <v>1310.04</v>
      </c>
    </row>
    <row r="7528" spans="15:16" x14ac:dyDescent="0.25">
      <c r="O7528" s="21">
        <v>35731</v>
      </c>
      <c r="P7528">
        <v>1207.81</v>
      </c>
    </row>
    <row r="7529" spans="15:16" x14ac:dyDescent="0.25">
      <c r="O7529" s="21">
        <v>35732</v>
      </c>
      <c r="P7529">
        <v>1261.69</v>
      </c>
    </row>
    <row r="7530" spans="15:16" x14ac:dyDescent="0.25">
      <c r="O7530" s="21">
        <v>35733</v>
      </c>
      <c r="P7530">
        <v>1245.1500000000001</v>
      </c>
    </row>
    <row r="7531" spans="15:16" x14ac:dyDescent="0.25">
      <c r="O7531" s="21">
        <v>35734</v>
      </c>
      <c r="P7531">
        <v>1255.71</v>
      </c>
    </row>
    <row r="7532" spans="15:16" x14ac:dyDescent="0.25">
      <c r="O7532" s="21">
        <v>35737</v>
      </c>
      <c r="P7532">
        <v>1279.4100000000001</v>
      </c>
    </row>
    <row r="7533" spans="15:16" x14ac:dyDescent="0.25">
      <c r="O7533" s="21">
        <v>35738</v>
      </c>
      <c r="P7533">
        <v>1272.78</v>
      </c>
    </row>
    <row r="7534" spans="15:16" x14ac:dyDescent="0.25">
      <c r="O7534" s="21">
        <v>35739</v>
      </c>
      <c r="P7534">
        <v>1288.28</v>
      </c>
    </row>
    <row r="7535" spans="15:16" x14ac:dyDescent="0.25">
      <c r="O7535" s="21">
        <v>35740</v>
      </c>
      <c r="P7535">
        <v>1278.94</v>
      </c>
    </row>
    <row r="7536" spans="15:16" x14ac:dyDescent="0.25">
      <c r="O7536" s="21">
        <v>35741</v>
      </c>
      <c r="P7536">
        <v>1249.02</v>
      </c>
    </row>
    <row r="7537" spans="15:16" x14ac:dyDescent="0.25">
      <c r="O7537" s="21">
        <v>35744</v>
      </c>
      <c r="P7537">
        <v>1258.1200000000001</v>
      </c>
    </row>
    <row r="7538" spans="15:16" x14ac:dyDescent="0.25">
      <c r="O7538" s="21">
        <v>35745</v>
      </c>
      <c r="P7538">
        <v>1249</v>
      </c>
    </row>
    <row r="7539" spans="15:16" x14ac:dyDescent="0.25">
      <c r="O7539" s="21">
        <v>35746</v>
      </c>
      <c r="P7539">
        <v>1225.49</v>
      </c>
    </row>
    <row r="7540" spans="15:16" x14ac:dyDescent="0.25">
      <c r="O7540" s="21">
        <v>35747</v>
      </c>
      <c r="P7540">
        <v>1231.8</v>
      </c>
    </row>
    <row r="7541" spans="15:16" x14ac:dyDescent="0.25">
      <c r="O7541" s="21">
        <v>35748</v>
      </c>
      <c r="P7541">
        <v>1251.07</v>
      </c>
    </row>
    <row r="7542" spans="15:16" x14ac:dyDescent="0.25">
      <c r="O7542" s="21">
        <v>35751</v>
      </c>
      <c r="P7542">
        <v>1260.24</v>
      </c>
    </row>
    <row r="7543" spans="15:16" x14ac:dyDescent="0.25">
      <c r="O7543" s="21">
        <v>35752</v>
      </c>
      <c r="P7543">
        <v>1269.5899999999999</v>
      </c>
    </row>
    <row r="7544" spans="15:16" x14ac:dyDescent="0.25">
      <c r="O7544" s="21">
        <v>35753</v>
      </c>
      <c r="P7544">
        <v>1276.08</v>
      </c>
    </row>
    <row r="7545" spans="15:16" x14ac:dyDescent="0.25">
      <c r="O7545" s="21">
        <v>35754</v>
      </c>
      <c r="P7545">
        <v>1296.31</v>
      </c>
    </row>
    <row r="7546" spans="15:16" x14ac:dyDescent="0.25">
      <c r="O7546" s="21">
        <v>35755</v>
      </c>
      <c r="P7546">
        <v>1312.93</v>
      </c>
    </row>
    <row r="7547" spans="15:16" x14ac:dyDescent="0.25">
      <c r="O7547" s="21">
        <v>35758</v>
      </c>
      <c r="P7547">
        <v>1272.23</v>
      </c>
    </row>
    <row r="7548" spans="15:16" x14ac:dyDescent="0.25">
      <c r="O7548" s="21">
        <v>35759</v>
      </c>
      <c r="P7548">
        <v>1274.8900000000001</v>
      </c>
    </row>
    <row r="7549" spans="15:16" x14ac:dyDescent="0.25">
      <c r="O7549" s="21">
        <v>35760</v>
      </c>
      <c r="P7549">
        <v>1297.6300000000001</v>
      </c>
    </row>
    <row r="7550" spans="15:16" x14ac:dyDescent="0.25">
      <c r="O7550" s="21">
        <v>35761</v>
      </c>
      <c r="P7550">
        <v>1310.75</v>
      </c>
    </row>
    <row r="7551" spans="15:16" x14ac:dyDescent="0.25">
      <c r="O7551" s="21">
        <v>35762</v>
      </c>
      <c r="P7551">
        <v>1306.6500000000001</v>
      </c>
    </row>
    <row r="7552" spans="15:16" x14ac:dyDescent="0.25">
      <c r="O7552" s="21">
        <v>35765</v>
      </c>
      <c r="P7552">
        <v>1341.05</v>
      </c>
    </row>
    <row r="7553" spans="15:16" x14ac:dyDescent="0.25">
      <c r="O7553" s="21">
        <v>35766</v>
      </c>
      <c r="P7553">
        <v>1349.53</v>
      </c>
    </row>
    <row r="7554" spans="15:16" x14ac:dyDescent="0.25">
      <c r="O7554" s="21">
        <v>35767</v>
      </c>
      <c r="P7554">
        <v>1340.3</v>
      </c>
    </row>
    <row r="7555" spans="15:16" x14ac:dyDescent="0.25">
      <c r="O7555" s="21">
        <v>35768</v>
      </c>
      <c r="P7555">
        <v>1359.77</v>
      </c>
    </row>
    <row r="7556" spans="15:16" x14ac:dyDescent="0.25">
      <c r="O7556" s="21">
        <v>35769</v>
      </c>
      <c r="P7556">
        <v>1373.17</v>
      </c>
    </row>
    <row r="7557" spans="15:16" x14ac:dyDescent="0.25">
      <c r="O7557" s="21">
        <v>35772</v>
      </c>
      <c r="P7557">
        <v>1386.57</v>
      </c>
    </row>
    <row r="7558" spans="15:16" x14ac:dyDescent="0.25">
      <c r="O7558" s="21">
        <v>35773</v>
      </c>
      <c r="P7558">
        <v>1381.08</v>
      </c>
    </row>
    <row r="7559" spans="15:16" x14ac:dyDescent="0.25">
      <c r="O7559" s="21">
        <v>35774</v>
      </c>
      <c r="P7559">
        <v>1369.54</v>
      </c>
    </row>
    <row r="7560" spans="15:16" x14ac:dyDescent="0.25">
      <c r="O7560" s="21">
        <v>35775</v>
      </c>
      <c r="P7560">
        <v>1337.48</v>
      </c>
    </row>
    <row r="7561" spans="15:16" x14ac:dyDescent="0.25">
      <c r="O7561" s="21">
        <v>35776</v>
      </c>
      <c r="P7561">
        <v>1337.25</v>
      </c>
    </row>
    <row r="7562" spans="15:16" x14ac:dyDescent="0.25">
      <c r="O7562" s="21">
        <v>35779</v>
      </c>
      <c r="P7562">
        <v>1345.9</v>
      </c>
    </row>
    <row r="7563" spans="15:16" x14ac:dyDescent="0.25">
      <c r="O7563" s="21">
        <v>35780</v>
      </c>
      <c r="P7563">
        <v>1338.8500000000001</v>
      </c>
    </row>
    <row r="7564" spans="15:16" x14ac:dyDescent="0.25">
      <c r="O7564" s="21">
        <v>35781</v>
      </c>
      <c r="P7564">
        <v>1363.2</v>
      </c>
    </row>
    <row r="7565" spans="15:16" x14ac:dyDescent="0.25">
      <c r="O7565" s="21">
        <v>35782</v>
      </c>
      <c r="P7565">
        <v>1366.47</v>
      </c>
    </row>
    <row r="7566" spans="15:16" x14ac:dyDescent="0.25">
      <c r="O7566" s="21">
        <v>35783</v>
      </c>
      <c r="P7566">
        <v>1339.07</v>
      </c>
    </row>
    <row r="7567" spans="15:16" x14ac:dyDescent="0.25">
      <c r="O7567" s="21">
        <v>35786</v>
      </c>
      <c r="P7567">
        <v>1329.6100000000001</v>
      </c>
    </row>
    <row r="7568" spans="15:16" x14ac:dyDescent="0.25">
      <c r="O7568" s="21">
        <v>35787</v>
      </c>
      <c r="P7568">
        <v>1349.28</v>
      </c>
    </row>
    <row r="7569" spans="15:16" x14ac:dyDescent="0.25">
      <c r="O7569" s="21">
        <v>35788</v>
      </c>
      <c r="P7569">
        <v>1349.28</v>
      </c>
    </row>
    <row r="7570" spans="15:16" x14ac:dyDescent="0.25">
      <c r="O7570" s="21">
        <v>35789</v>
      </c>
      <c r="P7570">
        <v>1349.28</v>
      </c>
    </row>
    <row r="7571" spans="15:16" x14ac:dyDescent="0.25">
      <c r="O7571" s="21">
        <v>35790</v>
      </c>
      <c r="P7571">
        <v>1349.28</v>
      </c>
    </row>
    <row r="7572" spans="15:16" x14ac:dyDescent="0.25">
      <c r="O7572" s="21">
        <v>35793</v>
      </c>
      <c r="P7572">
        <v>1369.31</v>
      </c>
    </row>
    <row r="7573" spans="15:16" x14ac:dyDescent="0.25">
      <c r="O7573" s="21">
        <v>35794</v>
      </c>
      <c r="P7573">
        <v>1380.54</v>
      </c>
    </row>
    <row r="7574" spans="15:16" x14ac:dyDescent="0.25">
      <c r="O7574" s="21">
        <v>35795</v>
      </c>
      <c r="P7574">
        <v>1380.54</v>
      </c>
    </row>
    <row r="7575" spans="15:16" x14ac:dyDescent="0.25">
      <c r="O7575" s="21">
        <v>35796</v>
      </c>
      <c r="P7575">
        <v>1380.54</v>
      </c>
    </row>
    <row r="7576" spans="15:16" x14ac:dyDescent="0.25">
      <c r="O7576" s="21">
        <v>35797</v>
      </c>
      <c r="P7576">
        <v>1392.47</v>
      </c>
    </row>
    <row r="7577" spans="15:16" x14ac:dyDescent="0.25">
      <c r="O7577" s="21">
        <v>35800</v>
      </c>
      <c r="P7577">
        <v>1422.03</v>
      </c>
    </row>
    <row r="7578" spans="15:16" x14ac:dyDescent="0.25">
      <c r="O7578" s="21">
        <v>35801</v>
      </c>
      <c r="P7578">
        <v>1420.1200000000001</v>
      </c>
    </row>
    <row r="7579" spans="15:16" x14ac:dyDescent="0.25">
      <c r="O7579" s="21">
        <v>35802</v>
      </c>
      <c r="P7579">
        <v>1422.48</v>
      </c>
    </row>
    <row r="7580" spans="15:16" x14ac:dyDescent="0.25">
      <c r="O7580" s="21">
        <v>35803</v>
      </c>
      <c r="P7580">
        <v>1416.33</v>
      </c>
    </row>
    <row r="7581" spans="15:16" x14ac:dyDescent="0.25">
      <c r="O7581" s="21">
        <v>35804</v>
      </c>
      <c r="P7581">
        <v>1384.82</v>
      </c>
    </row>
    <row r="7582" spans="15:16" x14ac:dyDescent="0.25">
      <c r="O7582" s="21">
        <v>35807</v>
      </c>
      <c r="P7582">
        <v>1334.15</v>
      </c>
    </row>
    <row r="7583" spans="15:16" x14ac:dyDescent="0.25">
      <c r="O7583" s="21">
        <v>35808</v>
      </c>
      <c r="P7583">
        <v>1355.15</v>
      </c>
    </row>
    <row r="7584" spans="15:16" x14ac:dyDescent="0.25">
      <c r="O7584" s="21">
        <v>35809</v>
      </c>
      <c r="P7584">
        <v>1369.17</v>
      </c>
    </row>
    <row r="7585" spans="15:16" x14ac:dyDescent="0.25">
      <c r="O7585" s="21">
        <v>35810</v>
      </c>
      <c r="P7585">
        <v>1349.2</v>
      </c>
    </row>
    <row r="7586" spans="15:16" x14ac:dyDescent="0.25">
      <c r="O7586" s="21">
        <v>35811</v>
      </c>
      <c r="P7586">
        <v>1365.03</v>
      </c>
    </row>
    <row r="7587" spans="15:16" x14ac:dyDescent="0.25">
      <c r="O7587" s="21">
        <v>35814</v>
      </c>
      <c r="P7587">
        <v>1396.01</v>
      </c>
    </row>
    <row r="7588" spans="15:16" x14ac:dyDescent="0.25">
      <c r="O7588" s="21">
        <v>35815</v>
      </c>
      <c r="P7588">
        <v>1393.58</v>
      </c>
    </row>
    <row r="7589" spans="15:16" x14ac:dyDescent="0.25">
      <c r="O7589" s="21">
        <v>35816</v>
      </c>
      <c r="P7589">
        <v>1392.05</v>
      </c>
    </row>
    <row r="7590" spans="15:16" x14ac:dyDescent="0.25">
      <c r="O7590" s="21">
        <v>35817</v>
      </c>
      <c r="P7590">
        <v>1369.3500000000001</v>
      </c>
    </row>
    <row r="7591" spans="15:16" x14ac:dyDescent="0.25">
      <c r="O7591" s="21">
        <v>35818</v>
      </c>
      <c r="P7591">
        <v>1377.4</v>
      </c>
    </row>
    <row r="7592" spans="15:16" x14ac:dyDescent="0.25">
      <c r="O7592" s="21">
        <v>35821</v>
      </c>
      <c r="P7592">
        <v>1372.31</v>
      </c>
    </row>
    <row r="7593" spans="15:16" x14ac:dyDescent="0.25">
      <c r="O7593" s="21">
        <v>35822</v>
      </c>
      <c r="P7593">
        <v>1388.88</v>
      </c>
    </row>
    <row r="7594" spans="15:16" x14ac:dyDescent="0.25">
      <c r="O7594" s="21">
        <v>35823</v>
      </c>
      <c r="P7594">
        <v>1417.65</v>
      </c>
    </row>
    <row r="7595" spans="15:16" x14ac:dyDescent="0.25">
      <c r="O7595" s="21">
        <v>35824</v>
      </c>
      <c r="P7595">
        <v>1429.43</v>
      </c>
    </row>
    <row r="7596" spans="15:16" x14ac:dyDescent="0.25">
      <c r="O7596" s="21">
        <v>35825</v>
      </c>
      <c r="P7596">
        <v>1437.15</v>
      </c>
    </row>
    <row r="7597" spans="15:16" x14ac:dyDescent="0.25">
      <c r="O7597" s="21">
        <v>35828</v>
      </c>
      <c r="P7597">
        <v>1459.6100000000001</v>
      </c>
    </row>
    <row r="7598" spans="15:16" x14ac:dyDescent="0.25">
      <c r="O7598" s="21">
        <v>35829</v>
      </c>
      <c r="P7598">
        <v>1461.22</v>
      </c>
    </row>
    <row r="7599" spans="15:16" x14ac:dyDescent="0.25">
      <c r="O7599" s="21">
        <v>35830</v>
      </c>
      <c r="P7599">
        <v>1459.53</v>
      </c>
    </row>
    <row r="7600" spans="15:16" x14ac:dyDescent="0.25">
      <c r="O7600" s="21">
        <v>35831</v>
      </c>
      <c r="P7600">
        <v>1472.06</v>
      </c>
    </row>
    <row r="7601" spans="15:16" x14ac:dyDescent="0.25">
      <c r="O7601" s="21">
        <v>35832</v>
      </c>
      <c r="P7601">
        <v>1457.13</v>
      </c>
    </row>
    <row r="7602" spans="15:16" x14ac:dyDescent="0.25">
      <c r="O7602" s="21">
        <v>35835</v>
      </c>
      <c r="P7602">
        <v>1472.42</v>
      </c>
    </row>
    <row r="7603" spans="15:16" x14ac:dyDescent="0.25">
      <c r="O7603" s="21">
        <v>35836</v>
      </c>
      <c r="P7603">
        <v>1458.16</v>
      </c>
    </row>
    <row r="7604" spans="15:16" x14ac:dyDescent="0.25">
      <c r="O7604" s="21">
        <v>35837</v>
      </c>
      <c r="P7604">
        <v>1478.38</v>
      </c>
    </row>
    <row r="7605" spans="15:16" x14ac:dyDescent="0.25">
      <c r="O7605" s="21">
        <v>35838</v>
      </c>
      <c r="P7605">
        <v>1467.29</v>
      </c>
    </row>
    <row r="7606" spans="15:16" x14ac:dyDescent="0.25">
      <c r="O7606" s="21">
        <v>35839</v>
      </c>
      <c r="P7606">
        <v>1453.2</v>
      </c>
    </row>
    <row r="7607" spans="15:16" x14ac:dyDescent="0.25">
      <c r="O7607" s="21">
        <v>35842</v>
      </c>
      <c r="P7607">
        <v>1461.17</v>
      </c>
    </row>
    <row r="7608" spans="15:16" x14ac:dyDescent="0.25">
      <c r="O7608" s="21">
        <v>35843</v>
      </c>
      <c r="P7608">
        <v>1481.26</v>
      </c>
    </row>
    <row r="7609" spans="15:16" x14ac:dyDescent="0.25">
      <c r="O7609" s="21">
        <v>35844</v>
      </c>
      <c r="P7609">
        <v>1491.83</v>
      </c>
    </row>
    <row r="7610" spans="15:16" x14ac:dyDescent="0.25">
      <c r="O7610" s="21">
        <v>35845</v>
      </c>
      <c r="P7610">
        <v>1486.8700000000001</v>
      </c>
    </row>
    <row r="7611" spans="15:16" x14ac:dyDescent="0.25">
      <c r="O7611" s="21">
        <v>35846</v>
      </c>
      <c r="P7611">
        <v>1482.2</v>
      </c>
    </row>
    <row r="7612" spans="15:16" x14ac:dyDescent="0.25">
      <c r="O7612" s="21">
        <v>35849</v>
      </c>
      <c r="P7612">
        <v>1500.8</v>
      </c>
    </row>
    <row r="7613" spans="15:16" x14ac:dyDescent="0.25">
      <c r="O7613" s="21">
        <v>35850</v>
      </c>
      <c r="P7613">
        <v>1483.69</v>
      </c>
    </row>
    <row r="7614" spans="15:16" x14ac:dyDescent="0.25">
      <c r="O7614" s="21">
        <v>35851</v>
      </c>
      <c r="P7614">
        <v>1498.2</v>
      </c>
    </row>
    <row r="7615" spans="15:16" x14ac:dyDescent="0.25">
      <c r="O7615" s="21">
        <v>35852</v>
      </c>
      <c r="P7615">
        <v>1514.02</v>
      </c>
    </row>
    <row r="7616" spans="15:16" x14ac:dyDescent="0.25">
      <c r="O7616" s="21">
        <v>35853</v>
      </c>
      <c r="P7616">
        <v>1520.09</v>
      </c>
    </row>
    <row r="7617" spans="15:16" x14ac:dyDescent="0.25">
      <c r="O7617" s="21">
        <v>35856</v>
      </c>
      <c r="P7617">
        <v>1527.79</v>
      </c>
    </row>
    <row r="7618" spans="15:16" x14ac:dyDescent="0.25">
      <c r="O7618" s="21">
        <v>35857</v>
      </c>
      <c r="P7618">
        <v>1532.23</v>
      </c>
    </row>
    <row r="7619" spans="15:16" x14ac:dyDescent="0.25">
      <c r="O7619" s="21">
        <v>35858</v>
      </c>
      <c r="P7619">
        <v>1529.1100000000001</v>
      </c>
    </row>
    <row r="7620" spans="15:16" x14ac:dyDescent="0.25">
      <c r="O7620" s="21">
        <v>35859</v>
      </c>
      <c r="P7620">
        <v>1497.28</v>
      </c>
    </row>
    <row r="7621" spans="15:16" x14ac:dyDescent="0.25">
      <c r="O7621" s="21">
        <v>35860</v>
      </c>
      <c r="P7621">
        <v>1522.46</v>
      </c>
    </row>
    <row r="7622" spans="15:16" x14ac:dyDescent="0.25">
      <c r="O7622" s="21">
        <v>35863</v>
      </c>
      <c r="P7622">
        <v>1541.72</v>
      </c>
    </row>
    <row r="7623" spans="15:16" x14ac:dyDescent="0.25">
      <c r="O7623" s="21">
        <v>35864</v>
      </c>
      <c r="P7623">
        <v>1559.24</v>
      </c>
    </row>
    <row r="7624" spans="15:16" x14ac:dyDescent="0.25">
      <c r="O7624" s="21">
        <v>35865</v>
      </c>
      <c r="P7624">
        <v>1564.74</v>
      </c>
    </row>
    <row r="7625" spans="15:16" x14ac:dyDescent="0.25">
      <c r="O7625" s="21">
        <v>35866</v>
      </c>
      <c r="P7625">
        <v>1564.13</v>
      </c>
    </row>
    <row r="7626" spans="15:16" x14ac:dyDescent="0.25">
      <c r="O7626" s="21">
        <v>35867</v>
      </c>
      <c r="P7626">
        <v>1580.05</v>
      </c>
    </row>
    <row r="7627" spans="15:16" x14ac:dyDescent="0.25">
      <c r="O7627" s="21">
        <v>35870</v>
      </c>
      <c r="P7627">
        <v>1577.43</v>
      </c>
    </row>
    <row r="7628" spans="15:16" x14ac:dyDescent="0.25">
      <c r="O7628" s="21">
        <v>35871</v>
      </c>
      <c r="P7628">
        <v>1597.68</v>
      </c>
    </row>
    <row r="7629" spans="15:16" x14ac:dyDescent="0.25">
      <c r="O7629" s="21">
        <v>35872</v>
      </c>
      <c r="P7629">
        <v>1594.55</v>
      </c>
    </row>
    <row r="7630" spans="15:16" x14ac:dyDescent="0.25">
      <c r="O7630" s="21">
        <v>35873</v>
      </c>
      <c r="P7630">
        <v>1592.6200000000001</v>
      </c>
    </row>
    <row r="7631" spans="15:16" x14ac:dyDescent="0.25">
      <c r="O7631" s="21">
        <v>35874</v>
      </c>
      <c r="P7631">
        <v>1613.7</v>
      </c>
    </row>
    <row r="7632" spans="15:16" x14ac:dyDescent="0.25">
      <c r="O7632" s="21">
        <v>35877</v>
      </c>
      <c r="P7632">
        <v>1617.93</v>
      </c>
    </row>
    <row r="7633" spans="15:16" x14ac:dyDescent="0.25">
      <c r="O7633" s="21">
        <v>35878</v>
      </c>
      <c r="P7633">
        <v>1618.79</v>
      </c>
    </row>
    <row r="7634" spans="15:16" x14ac:dyDescent="0.25">
      <c r="O7634" s="21">
        <v>35879</v>
      </c>
      <c r="P7634">
        <v>1648.3400000000001</v>
      </c>
    </row>
    <row r="7635" spans="15:16" x14ac:dyDescent="0.25">
      <c r="O7635" s="21">
        <v>35880</v>
      </c>
      <c r="P7635">
        <v>1634.74</v>
      </c>
    </row>
    <row r="7636" spans="15:16" x14ac:dyDescent="0.25">
      <c r="O7636" s="21">
        <v>35881</v>
      </c>
      <c r="P7636">
        <v>1637.73</v>
      </c>
    </row>
    <row r="7637" spans="15:16" x14ac:dyDescent="0.25">
      <c r="O7637" s="21">
        <v>35884</v>
      </c>
      <c r="P7637">
        <v>1634.26</v>
      </c>
    </row>
    <row r="7638" spans="15:16" x14ac:dyDescent="0.25">
      <c r="O7638" s="21">
        <v>35885</v>
      </c>
      <c r="P7638">
        <v>1647.48</v>
      </c>
    </row>
    <row r="7639" spans="15:16" x14ac:dyDescent="0.25">
      <c r="O7639" s="21">
        <v>35886</v>
      </c>
      <c r="P7639">
        <v>1657.92</v>
      </c>
    </row>
    <row r="7640" spans="15:16" x14ac:dyDescent="0.25">
      <c r="O7640" s="21">
        <v>35887</v>
      </c>
      <c r="P7640">
        <v>1672.18</v>
      </c>
    </row>
    <row r="7641" spans="15:16" x14ac:dyDescent="0.25">
      <c r="O7641" s="21">
        <v>35888</v>
      </c>
      <c r="P7641">
        <v>1691.28</v>
      </c>
    </row>
    <row r="7642" spans="15:16" x14ac:dyDescent="0.25">
      <c r="O7642" s="21">
        <v>35891</v>
      </c>
      <c r="P7642">
        <v>1705.05</v>
      </c>
    </row>
    <row r="7643" spans="15:16" x14ac:dyDescent="0.25">
      <c r="O7643" s="21">
        <v>35892</v>
      </c>
      <c r="P7643">
        <v>1725.31</v>
      </c>
    </row>
    <row r="7644" spans="15:16" x14ac:dyDescent="0.25">
      <c r="O7644" s="21">
        <v>35893</v>
      </c>
      <c r="P7644">
        <v>1699.79</v>
      </c>
    </row>
    <row r="7645" spans="15:16" x14ac:dyDescent="0.25">
      <c r="O7645" s="21">
        <v>35894</v>
      </c>
      <c r="P7645">
        <v>1714.3600000000001</v>
      </c>
    </row>
    <row r="7646" spans="15:16" x14ac:dyDescent="0.25">
      <c r="O7646" s="21">
        <v>35895</v>
      </c>
      <c r="P7646">
        <v>1714.3600000000001</v>
      </c>
    </row>
    <row r="7647" spans="15:16" x14ac:dyDescent="0.25">
      <c r="O7647" s="21">
        <v>35898</v>
      </c>
      <c r="P7647">
        <v>1714.3600000000001</v>
      </c>
    </row>
    <row r="7648" spans="15:16" x14ac:dyDescent="0.25">
      <c r="O7648" s="21">
        <v>35899</v>
      </c>
      <c r="P7648">
        <v>1744.7</v>
      </c>
    </row>
    <row r="7649" spans="15:16" x14ac:dyDescent="0.25">
      <c r="O7649" s="21">
        <v>35900</v>
      </c>
      <c r="P7649">
        <v>1735.6100000000001</v>
      </c>
    </row>
    <row r="7650" spans="15:16" x14ac:dyDescent="0.25">
      <c r="O7650" s="21">
        <v>35901</v>
      </c>
      <c r="P7650">
        <v>1713.27</v>
      </c>
    </row>
    <row r="7651" spans="15:16" x14ac:dyDescent="0.25">
      <c r="O7651" s="21">
        <v>35902</v>
      </c>
      <c r="P7651">
        <v>1697.65</v>
      </c>
    </row>
    <row r="7652" spans="15:16" x14ac:dyDescent="0.25">
      <c r="O7652" s="21">
        <v>35905</v>
      </c>
      <c r="P7652">
        <v>1739.8400000000001</v>
      </c>
    </row>
    <row r="7653" spans="15:16" x14ac:dyDescent="0.25">
      <c r="O7653" s="21">
        <v>35906</v>
      </c>
      <c r="P7653">
        <v>1726.91</v>
      </c>
    </row>
    <row r="7654" spans="15:16" x14ac:dyDescent="0.25">
      <c r="O7654" s="21">
        <v>35907</v>
      </c>
      <c r="P7654">
        <v>1734.56</v>
      </c>
    </row>
    <row r="7655" spans="15:16" x14ac:dyDescent="0.25">
      <c r="O7655" s="21">
        <v>35908</v>
      </c>
      <c r="P7655">
        <v>1704.68</v>
      </c>
    </row>
    <row r="7656" spans="15:16" x14ac:dyDescent="0.25">
      <c r="O7656" s="21">
        <v>35909</v>
      </c>
      <c r="P7656">
        <v>1662.27</v>
      </c>
    </row>
    <row r="7657" spans="15:16" x14ac:dyDescent="0.25">
      <c r="O7657" s="21">
        <v>35912</v>
      </c>
      <c r="P7657">
        <v>1647.38</v>
      </c>
    </row>
    <row r="7658" spans="15:16" x14ac:dyDescent="0.25">
      <c r="O7658" s="21">
        <v>35913</v>
      </c>
      <c r="P7658">
        <v>1629.78</v>
      </c>
    </row>
    <row r="7659" spans="15:16" x14ac:dyDescent="0.25">
      <c r="O7659" s="21">
        <v>35914</v>
      </c>
      <c r="P7659">
        <v>1654.63</v>
      </c>
    </row>
    <row r="7660" spans="15:16" x14ac:dyDescent="0.25">
      <c r="O7660" s="21">
        <v>35915</v>
      </c>
      <c r="P7660">
        <v>1649.6000000000001</v>
      </c>
    </row>
    <row r="7661" spans="15:16" x14ac:dyDescent="0.25">
      <c r="O7661" s="21">
        <v>35916</v>
      </c>
      <c r="P7661">
        <v>1649.6000000000001</v>
      </c>
    </row>
    <row r="7662" spans="15:16" x14ac:dyDescent="0.25">
      <c r="O7662" s="21">
        <v>35919</v>
      </c>
      <c r="P7662">
        <v>1712.82</v>
      </c>
    </row>
    <row r="7663" spans="15:16" x14ac:dyDescent="0.25">
      <c r="O7663" s="21">
        <v>35920</v>
      </c>
      <c r="P7663">
        <v>1683.47</v>
      </c>
    </row>
    <row r="7664" spans="15:16" x14ac:dyDescent="0.25">
      <c r="O7664" s="21">
        <v>35921</v>
      </c>
      <c r="P7664">
        <v>1679.3400000000001</v>
      </c>
    </row>
    <row r="7665" spans="15:16" x14ac:dyDescent="0.25">
      <c r="O7665" s="21">
        <v>35922</v>
      </c>
      <c r="P7665">
        <v>1673.8600000000001</v>
      </c>
    </row>
    <row r="7666" spans="15:16" x14ac:dyDescent="0.25">
      <c r="O7666" s="21">
        <v>35923</v>
      </c>
      <c r="P7666">
        <v>1687.6100000000001</v>
      </c>
    </row>
    <row r="7667" spans="15:16" x14ac:dyDescent="0.25">
      <c r="O7667" s="21">
        <v>35926</v>
      </c>
      <c r="P7667">
        <v>1716.96</v>
      </c>
    </row>
    <row r="7668" spans="15:16" x14ac:dyDescent="0.25">
      <c r="O7668" s="21">
        <v>35927</v>
      </c>
      <c r="P7668">
        <v>1705.38</v>
      </c>
    </row>
    <row r="7669" spans="15:16" x14ac:dyDescent="0.25">
      <c r="O7669" s="21">
        <v>35928</v>
      </c>
      <c r="P7669">
        <v>1729.89</v>
      </c>
    </row>
    <row r="7670" spans="15:16" x14ac:dyDescent="0.25">
      <c r="O7670" s="21">
        <v>35929</v>
      </c>
      <c r="P7670">
        <v>1722.53</v>
      </c>
    </row>
    <row r="7671" spans="15:16" x14ac:dyDescent="0.25">
      <c r="O7671" s="21">
        <v>35930</v>
      </c>
      <c r="P7671">
        <v>1729.25</v>
      </c>
    </row>
    <row r="7672" spans="15:16" x14ac:dyDescent="0.25">
      <c r="O7672" s="21">
        <v>35933</v>
      </c>
      <c r="P7672">
        <v>1726.8600000000001</v>
      </c>
    </row>
    <row r="7673" spans="15:16" x14ac:dyDescent="0.25">
      <c r="O7673" s="21">
        <v>35934</v>
      </c>
      <c r="P7673">
        <v>1729.13</v>
      </c>
    </row>
    <row r="7674" spans="15:16" x14ac:dyDescent="0.25">
      <c r="O7674" s="21">
        <v>35935</v>
      </c>
      <c r="P7674">
        <v>1762.63</v>
      </c>
    </row>
    <row r="7675" spans="15:16" x14ac:dyDescent="0.25">
      <c r="O7675" s="21">
        <v>35936</v>
      </c>
      <c r="P7675">
        <v>1762.63</v>
      </c>
    </row>
    <row r="7676" spans="15:16" x14ac:dyDescent="0.25">
      <c r="O7676" s="21">
        <v>35937</v>
      </c>
      <c r="P7676">
        <v>1775.3400000000001</v>
      </c>
    </row>
    <row r="7677" spans="15:16" x14ac:dyDescent="0.25">
      <c r="O7677" s="21">
        <v>35940</v>
      </c>
      <c r="P7677">
        <v>1778.18</v>
      </c>
    </row>
    <row r="7678" spans="15:16" x14ac:dyDescent="0.25">
      <c r="O7678" s="21">
        <v>35941</v>
      </c>
      <c r="P7678">
        <v>1798.98</v>
      </c>
    </row>
    <row r="7679" spans="15:16" x14ac:dyDescent="0.25">
      <c r="O7679" s="21">
        <v>35942</v>
      </c>
      <c r="P7679">
        <v>1748.73</v>
      </c>
    </row>
    <row r="7680" spans="15:16" x14ac:dyDescent="0.25">
      <c r="O7680" s="21">
        <v>35943</v>
      </c>
      <c r="P7680">
        <v>1741.1100000000001</v>
      </c>
    </row>
    <row r="7681" spans="15:16" x14ac:dyDescent="0.25">
      <c r="O7681" s="21">
        <v>35944</v>
      </c>
      <c r="P7681">
        <v>1760.88</v>
      </c>
    </row>
    <row r="7682" spans="15:16" x14ac:dyDescent="0.25">
      <c r="O7682" s="21">
        <v>35947</v>
      </c>
      <c r="P7682">
        <v>1760.88</v>
      </c>
    </row>
    <row r="7683" spans="15:16" x14ac:dyDescent="0.25">
      <c r="O7683" s="21">
        <v>35948</v>
      </c>
      <c r="P7683">
        <v>1760.1100000000001</v>
      </c>
    </row>
    <row r="7684" spans="15:16" x14ac:dyDescent="0.25">
      <c r="O7684" s="21">
        <v>35949</v>
      </c>
      <c r="P7684">
        <v>1773.75</v>
      </c>
    </row>
    <row r="7685" spans="15:16" x14ac:dyDescent="0.25">
      <c r="O7685" s="21">
        <v>35950</v>
      </c>
      <c r="P7685">
        <v>1772.22</v>
      </c>
    </row>
    <row r="7686" spans="15:16" x14ac:dyDescent="0.25">
      <c r="O7686" s="21">
        <v>35951</v>
      </c>
      <c r="P7686">
        <v>1789.3700000000001</v>
      </c>
    </row>
    <row r="7687" spans="15:16" x14ac:dyDescent="0.25">
      <c r="O7687" s="21">
        <v>35954</v>
      </c>
      <c r="P7687">
        <v>1812.76</v>
      </c>
    </row>
    <row r="7688" spans="15:16" x14ac:dyDescent="0.25">
      <c r="O7688" s="21">
        <v>35955</v>
      </c>
      <c r="P7688">
        <v>1806.38</v>
      </c>
    </row>
    <row r="7689" spans="15:16" x14ac:dyDescent="0.25">
      <c r="O7689" s="21">
        <v>35956</v>
      </c>
      <c r="P7689">
        <v>1799.72</v>
      </c>
    </row>
    <row r="7690" spans="15:16" x14ac:dyDescent="0.25">
      <c r="O7690" s="21">
        <v>35957</v>
      </c>
      <c r="P7690">
        <v>1799.72</v>
      </c>
    </row>
    <row r="7691" spans="15:16" x14ac:dyDescent="0.25">
      <c r="O7691" s="21">
        <v>35958</v>
      </c>
      <c r="P7691">
        <v>1784.05</v>
      </c>
    </row>
    <row r="7692" spans="15:16" x14ac:dyDescent="0.25">
      <c r="O7692" s="21">
        <v>35961</v>
      </c>
      <c r="P7692">
        <v>1747.47</v>
      </c>
    </row>
    <row r="7693" spans="15:16" x14ac:dyDescent="0.25">
      <c r="O7693" s="21">
        <v>35962</v>
      </c>
      <c r="P7693">
        <v>1751.1000000000001</v>
      </c>
    </row>
    <row r="7694" spans="15:16" x14ac:dyDescent="0.25">
      <c r="O7694" s="21">
        <v>35963</v>
      </c>
      <c r="P7694">
        <v>1781.21</v>
      </c>
    </row>
    <row r="7695" spans="15:16" x14ac:dyDescent="0.25">
      <c r="O7695" s="21">
        <v>35964</v>
      </c>
      <c r="P7695">
        <v>1787.73</v>
      </c>
    </row>
    <row r="7696" spans="15:16" x14ac:dyDescent="0.25">
      <c r="O7696" s="21">
        <v>35965</v>
      </c>
      <c r="P7696">
        <v>1772.91</v>
      </c>
    </row>
    <row r="7697" spans="15:16" x14ac:dyDescent="0.25">
      <c r="O7697" s="21">
        <v>35968</v>
      </c>
      <c r="P7697">
        <v>1756.31</v>
      </c>
    </row>
    <row r="7698" spans="15:16" x14ac:dyDescent="0.25">
      <c r="O7698" s="21">
        <v>35969</v>
      </c>
      <c r="P7698">
        <v>1777.23</v>
      </c>
    </row>
    <row r="7699" spans="15:16" x14ac:dyDescent="0.25">
      <c r="O7699" s="21">
        <v>35970</v>
      </c>
      <c r="P7699">
        <v>1795.6200000000001</v>
      </c>
    </row>
    <row r="7700" spans="15:16" x14ac:dyDescent="0.25">
      <c r="O7700" s="21">
        <v>35971</v>
      </c>
      <c r="P7700">
        <v>1822.8</v>
      </c>
    </row>
    <row r="7701" spans="15:16" x14ac:dyDescent="0.25">
      <c r="O7701" s="21">
        <v>35972</v>
      </c>
      <c r="P7701">
        <v>1827.66</v>
      </c>
    </row>
    <row r="7702" spans="15:16" x14ac:dyDescent="0.25">
      <c r="O7702" s="21">
        <v>35975</v>
      </c>
      <c r="P7702">
        <v>1839.7</v>
      </c>
    </row>
    <row r="7703" spans="15:16" x14ac:dyDescent="0.25">
      <c r="O7703" s="21">
        <v>35976</v>
      </c>
      <c r="P7703">
        <v>1830.9</v>
      </c>
    </row>
    <row r="7704" spans="15:16" x14ac:dyDescent="0.25">
      <c r="O7704" s="21">
        <v>35977</v>
      </c>
      <c r="P7704">
        <v>1836.96</v>
      </c>
    </row>
    <row r="7705" spans="15:16" x14ac:dyDescent="0.25">
      <c r="O7705" s="21">
        <v>35978</v>
      </c>
      <c r="P7705">
        <v>1861.56</v>
      </c>
    </row>
    <row r="7706" spans="15:16" x14ac:dyDescent="0.25">
      <c r="O7706" s="21">
        <v>35979</v>
      </c>
      <c r="P7706">
        <v>1859.5900000000001</v>
      </c>
    </row>
    <row r="7707" spans="15:16" x14ac:dyDescent="0.25">
      <c r="O7707" s="21">
        <v>35982</v>
      </c>
      <c r="P7707">
        <v>1855.75</v>
      </c>
    </row>
    <row r="7708" spans="15:16" x14ac:dyDescent="0.25">
      <c r="O7708" s="21">
        <v>35983</v>
      </c>
      <c r="P7708">
        <v>1872.3400000000001</v>
      </c>
    </row>
    <row r="7709" spans="15:16" x14ac:dyDescent="0.25">
      <c r="O7709" s="21">
        <v>35984</v>
      </c>
      <c r="P7709">
        <v>1874.52</v>
      </c>
    </row>
    <row r="7710" spans="15:16" x14ac:dyDescent="0.25">
      <c r="O7710" s="21">
        <v>35985</v>
      </c>
      <c r="P7710">
        <v>1894.8400000000001</v>
      </c>
    </row>
    <row r="7711" spans="15:16" x14ac:dyDescent="0.25">
      <c r="O7711" s="21">
        <v>35986</v>
      </c>
      <c r="P7711">
        <v>1872.42</v>
      </c>
    </row>
    <row r="7712" spans="15:16" x14ac:dyDescent="0.25">
      <c r="O7712" s="21">
        <v>35989</v>
      </c>
      <c r="P7712">
        <v>1898.53</v>
      </c>
    </row>
    <row r="7713" spans="15:16" x14ac:dyDescent="0.25">
      <c r="O7713" s="21">
        <v>35990</v>
      </c>
      <c r="P7713">
        <v>1909.21</v>
      </c>
    </row>
    <row r="7714" spans="15:16" x14ac:dyDescent="0.25">
      <c r="O7714" s="21">
        <v>35991</v>
      </c>
      <c r="P7714">
        <v>1918.52</v>
      </c>
    </row>
    <row r="7715" spans="15:16" x14ac:dyDescent="0.25">
      <c r="O7715" s="21">
        <v>35992</v>
      </c>
      <c r="P7715">
        <v>1929.88</v>
      </c>
    </row>
    <row r="7716" spans="15:16" x14ac:dyDescent="0.25">
      <c r="O7716" s="21">
        <v>35993</v>
      </c>
      <c r="P7716">
        <v>1922.19</v>
      </c>
    </row>
    <row r="7717" spans="15:16" x14ac:dyDescent="0.25">
      <c r="O7717" s="21">
        <v>35996</v>
      </c>
      <c r="P7717">
        <v>1940.8</v>
      </c>
    </row>
    <row r="7718" spans="15:16" x14ac:dyDescent="0.25">
      <c r="O7718" s="21">
        <v>35997</v>
      </c>
      <c r="P7718">
        <v>1934.95</v>
      </c>
    </row>
    <row r="7719" spans="15:16" x14ac:dyDescent="0.25">
      <c r="O7719" s="21">
        <v>35998</v>
      </c>
      <c r="P7719">
        <v>1917.27</v>
      </c>
    </row>
    <row r="7720" spans="15:16" x14ac:dyDescent="0.25">
      <c r="O7720" s="21">
        <v>35999</v>
      </c>
      <c r="P7720">
        <v>1893.0900000000001</v>
      </c>
    </row>
    <row r="7721" spans="15:16" x14ac:dyDescent="0.25">
      <c r="O7721" s="21">
        <v>36000</v>
      </c>
      <c r="P7721">
        <v>1882.56</v>
      </c>
    </row>
    <row r="7722" spans="15:16" x14ac:dyDescent="0.25">
      <c r="O7722" s="21">
        <v>36003</v>
      </c>
      <c r="P7722">
        <v>1896.48</v>
      </c>
    </row>
    <row r="7723" spans="15:16" x14ac:dyDescent="0.25">
      <c r="O7723" s="21">
        <v>36004</v>
      </c>
      <c r="P7723">
        <v>1850.95</v>
      </c>
    </row>
    <row r="7724" spans="15:16" x14ac:dyDescent="0.25">
      <c r="O7724" s="21">
        <v>36005</v>
      </c>
      <c r="P7724">
        <v>1831.8500000000001</v>
      </c>
    </row>
    <row r="7725" spans="15:16" x14ac:dyDescent="0.25">
      <c r="O7725" s="21">
        <v>36006</v>
      </c>
      <c r="P7725">
        <v>1838.22</v>
      </c>
    </row>
    <row r="7726" spans="15:16" x14ac:dyDescent="0.25">
      <c r="O7726" s="21">
        <v>36007</v>
      </c>
      <c r="P7726">
        <v>1858.5900000000001</v>
      </c>
    </row>
    <row r="7727" spans="15:16" x14ac:dyDescent="0.25">
      <c r="O7727" s="21">
        <v>36010</v>
      </c>
      <c r="P7727">
        <v>1793.97</v>
      </c>
    </row>
    <row r="7728" spans="15:16" x14ac:dyDescent="0.25">
      <c r="O7728" s="21">
        <v>36011</v>
      </c>
      <c r="P7728">
        <v>1806.56</v>
      </c>
    </row>
    <row r="7729" spans="15:16" x14ac:dyDescent="0.25">
      <c r="O7729" s="21">
        <v>36012</v>
      </c>
      <c r="P7729">
        <v>1762.74</v>
      </c>
    </row>
    <row r="7730" spans="15:16" x14ac:dyDescent="0.25">
      <c r="O7730" s="21">
        <v>36013</v>
      </c>
      <c r="P7730">
        <v>1751.58</v>
      </c>
    </row>
    <row r="7731" spans="15:16" x14ac:dyDescent="0.25">
      <c r="O7731" s="21">
        <v>36014</v>
      </c>
      <c r="P7731">
        <v>1744.55</v>
      </c>
    </row>
    <row r="7732" spans="15:16" x14ac:dyDescent="0.25">
      <c r="O7732" s="21">
        <v>36017</v>
      </c>
      <c r="P7732">
        <v>1746.99</v>
      </c>
    </row>
    <row r="7733" spans="15:16" x14ac:dyDescent="0.25">
      <c r="O7733" s="21">
        <v>36018</v>
      </c>
      <c r="P7733">
        <v>1699.42</v>
      </c>
    </row>
    <row r="7734" spans="15:16" x14ac:dyDescent="0.25">
      <c r="O7734" s="21">
        <v>36019</v>
      </c>
      <c r="P7734">
        <v>1686.6200000000001</v>
      </c>
    </row>
    <row r="7735" spans="15:16" x14ac:dyDescent="0.25">
      <c r="O7735" s="21">
        <v>36020</v>
      </c>
      <c r="P7735">
        <v>1655.22</v>
      </c>
    </row>
    <row r="7736" spans="15:16" x14ac:dyDescent="0.25">
      <c r="O7736" s="21">
        <v>36021</v>
      </c>
      <c r="P7736">
        <v>1713.31</v>
      </c>
    </row>
    <row r="7737" spans="15:16" x14ac:dyDescent="0.25">
      <c r="O7737" s="21">
        <v>36024</v>
      </c>
      <c r="P7737">
        <v>1693.1200000000001</v>
      </c>
    </row>
    <row r="7738" spans="15:16" x14ac:dyDescent="0.25">
      <c r="O7738" s="21">
        <v>36025</v>
      </c>
      <c r="P7738">
        <v>1744.46</v>
      </c>
    </row>
    <row r="7739" spans="15:16" x14ac:dyDescent="0.25">
      <c r="O7739" s="21">
        <v>36026</v>
      </c>
      <c r="P7739">
        <v>1765.41</v>
      </c>
    </row>
    <row r="7740" spans="15:16" x14ac:dyDescent="0.25">
      <c r="O7740" s="21">
        <v>36027</v>
      </c>
      <c r="P7740">
        <v>1741.3600000000001</v>
      </c>
    </row>
    <row r="7741" spans="15:16" x14ac:dyDescent="0.25">
      <c r="O7741" s="21">
        <v>36028</v>
      </c>
      <c r="P7741">
        <v>1668.69</v>
      </c>
    </row>
    <row r="7742" spans="15:16" x14ac:dyDescent="0.25">
      <c r="O7742" s="21">
        <v>36031</v>
      </c>
      <c r="P7742">
        <v>1629.47</v>
      </c>
    </row>
    <row r="7743" spans="15:16" x14ac:dyDescent="0.25">
      <c r="O7743" s="21">
        <v>36032</v>
      </c>
      <c r="P7743">
        <v>1688.31</v>
      </c>
    </row>
    <row r="7744" spans="15:16" x14ac:dyDescent="0.25">
      <c r="O7744" s="21">
        <v>36033</v>
      </c>
      <c r="P7744">
        <v>1674.8600000000001</v>
      </c>
    </row>
    <row r="7745" spans="15:16" x14ac:dyDescent="0.25">
      <c r="O7745" s="21">
        <v>36034</v>
      </c>
      <c r="P7745">
        <v>1596.55</v>
      </c>
    </row>
    <row r="7746" spans="15:16" x14ac:dyDescent="0.25">
      <c r="O7746" s="21">
        <v>36035</v>
      </c>
      <c r="P7746">
        <v>1543.95</v>
      </c>
    </row>
    <row r="7747" spans="15:16" x14ac:dyDescent="0.25">
      <c r="O7747" s="21">
        <v>36038</v>
      </c>
      <c r="P7747">
        <v>1562.67</v>
      </c>
    </row>
    <row r="7748" spans="15:16" x14ac:dyDescent="0.25">
      <c r="O7748" s="21">
        <v>36039</v>
      </c>
      <c r="P7748">
        <v>1503.59</v>
      </c>
    </row>
    <row r="7749" spans="15:16" x14ac:dyDescent="0.25">
      <c r="O7749" s="21">
        <v>36040</v>
      </c>
      <c r="P7749">
        <v>1566.68</v>
      </c>
    </row>
    <row r="7750" spans="15:16" x14ac:dyDescent="0.25">
      <c r="O7750" s="21">
        <v>36041</v>
      </c>
      <c r="P7750">
        <v>1535.4</v>
      </c>
    </row>
    <row r="7751" spans="15:16" x14ac:dyDescent="0.25">
      <c r="O7751" s="21">
        <v>36042</v>
      </c>
      <c r="P7751">
        <v>1545.3700000000001</v>
      </c>
    </row>
    <row r="7752" spans="15:16" x14ac:dyDescent="0.25">
      <c r="O7752" s="21">
        <v>36045</v>
      </c>
      <c r="P7752">
        <v>1553.22</v>
      </c>
    </row>
    <row r="7753" spans="15:16" x14ac:dyDescent="0.25">
      <c r="O7753" s="21">
        <v>36046</v>
      </c>
      <c r="P7753">
        <v>1563.3600000000001</v>
      </c>
    </row>
    <row r="7754" spans="15:16" x14ac:dyDescent="0.25">
      <c r="O7754" s="21">
        <v>36047</v>
      </c>
      <c r="P7754">
        <v>1591.22</v>
      </c>
    </row>
    <row r="7755" spans="15:16" x14ac:dyDescent="0.25">
      <c r="O7755" s="21">
        <v>36048</v>
      </c>
      <c r="P7755">
        <v>1537.28</v>
      </c>
    </row>
    <row r="7756" spans="15:16" x14ac:dyDescent="0.25">
      <c r="O7756" s="21">
        <v>36049</v>
      </c>
      <c r="P7756">
        <v>1489.93</v>
      </c>
    </row>
    <row r="7757" spans="15:16" x14ac:dyDescent="0.25">
      <c r="O7757" s="21">
        <v>36052</v>
      </c>
      <c r="P7757">
        <v>1544.24</v>
      </c>
    </row>
    <row r="7758" spans="15:16" x14ac:dyDescent="0.25">
      <c r="O7758" s="21">
        <v>36053</v>
      </c>
      <c r="P7758">
        <v>1530.16</v>
      </c>
    </row>
    <row r="7759" spans="15:16" x14ac:dyDescent="0.25">
      <c r="O7759" s="21">
        <v>36054</v>
      </c>
      <c r="P7759">
        <v>1554.96</v>
      </c>
    </row>
    <row r="7760" spans="15:16" x14ac:dyDescent="0.25">
      <c r="O7760" s="21">
        <v>36055</v>
      </c>
      <c r="P7760">
        <v>1498.21</v>
      </c>
    </row>
    <row r="7761" spans="15:16" x14ac:dyDescent="0.25">
      <c r="O7761" s="21">
        <v>36056</v>
      </c>
      <c r="P7761">
        <v>1468.02</v>
      </c>
    </row>
    <row r="7762" spans="15:16" x14ac:dyDescent="0.25">
      <c r="O7762" s="21">
        <v>36059</v>
      </c>
      <c r="P7762">
        <v>1418.98</v>
      </c>
    </row>
    <row r="7763" spans="15:16" x14ac:dyDescent="0.25">
      <c r="O7763" s="21">
        <v>36060</v>
      </c>
      <c r="P7763">
        <v>1450.28</v>
      </c>
    </row>
    <row r="7764" spans="15:16" x14ac:dyDescent="0.25">
      <c r="O7764" s="21">
        <v>36061</v>
      </c>
      <c r="P7764">
        <v>1482.53</v>
      </c>
    </row>
    <row r="7765" spans="15:16" x14ac:dyDescent="0.25">
      <c r="O7765" s="21">
        <v>36062</v>
      </c>
      <c r="P7765">
        <v>1520.03</v>
      </c>
    </row>
    <row r="7766" spans="15:16" x14ac:dyDescent="0.25">
      <c r="O7766" s="21">
        <v>36063</v>
      </c>
      <c r="P7766">
        <v>1437.32</v>
      </c>
    </row>
    <row r="7767" spans="15:16" x14ac:dyDescent="0.25">
      <c r="O7767" s="21">
        <v>36066</v>
      </c>
      <c r="P7767">
        <v>1450.71</v>
      </c>
    </row>
    <row r="7768" spans="15:16" x14ac:dyDescent="0.25">
      <c r="O7768" s="21">
        <v>36067</v>
      </c>
      <c r="P7768">
        <v>1468.46</v>
      </c>
    </row>
    <row r="7769" spans="15:16" x14ac:dyDescent="0.25">
      <c r="O7769" s="21">
        <v>36068</v>
      </c>
      <c r="P7769">
        <v>1432.17</v>
      </c>
    </row>
    <row r="7770" spans="15:16" x14ac:dyDescent="0.25">
      <c r="O7770" s="21">
        <v>36069</v>
      </c>
      <c r="P7770">
        <v>1354.19</v>
      </c>
    </row>
    <row r="7771" spans="15:16" x14ac:dyDescent="0.25">
      <c r="O7771" s="21">
        <v>36070</v>
      </c>
      <c r="P7771">
        <v>1250.5</v>
      </c>
    </row>
    <row r="7772" spans="15:16" x14ac:dyDescent="0.25">
      <c r="O7772" s="21">
        <v>36073</v>
      </c>
      <c r="P7772">
        <v>1302.68</v>
      </c>
    </row>
    <row r="7773" spans="15:16" x14ac:dyDescent="0.25">
      <c r="O7773" s="21">
        <v>36074</v>
      </c>
      <c r="P7773">
        <v>1305.42</v>
      </c>
    </row>
    <row r="7774" spans="15:16" x14ac:dyDescent="0.25">
      <c r="O7774" s="21">
        <v>36075</v>
      </c>
      <c r="P7774">
        <v>1327.07</v>
      </c>
    </row>
    <row r="7775" spans="15:16" x14ac:dyDescent="0.25">
      <c r="O7775" s="21">
        <v>36076</v>
      </c>
      <c r="P7775">
        <v>1266.4000000000001</v>
      </c>
    </row>
    <row r="7776" spans="15:16" x14ac:dyDescent="0.25">
      <c r="O7776" s="21">
        <v>36077</v>
      </c>
      <c r="P7776">
        <v>1266.24</v>
      </c>
    </row>
    <row r="7777" spans="15:16" x14ac:dyDescent="0.25">
      <c r="O7777" s="21">
        <v>36080</v>
      </c>
      <c r="P7777">
        <v>1325.52</v>
      </c>
    </row>
    <row r="7778" spans="15:16" x14ac:dyDescent="0.25">
      <c r="O7778" s="21">
        <v>36081</v>
      </c>
      <c r="P7778">
        <v>1346.15</v>
      </c>
    </row>
    <row r="7779" spans="15:16" x14ac:dyDescent="0.25">
      <c r="O7779" s="21">
        <v>36082</v>
      </c>
      <c r="P7779">
        <v>1345.6100000000001</v>
      </c>
    </row>
    <row r="7780" spans="15:16" x14ac:dyDescent="0.25">
      <c r="O7780" s="21">
        <v>36083</v>
      </c>
      <c r="P7780">
        <v>1400.59</v>
      </c>
    </row>
    <row r="7781" spans="15:16" x14ac:dyDescent="0.25">
      <c r="O7781" s="21">
        <v>36084</v>
      </c>
      <c r="P7781">
        <v>1410.47</v>
      </c>
    </row>
    <row r="7782" spans="15:16" x14ac:dyDescent="0.25">
      <c r="O7782" s="21">
        <v>36087</v>
      </c>
      <c r="P7782">
        <v>1412.23</v>
      </c>
    </row>
    <row r="7783" spans="15:16" x14ac:dyDescent="0.25">
      <c r="O7783" s="21">
        <v>36088</v>
      </c>
      <c r="P7783">
        <v>1436.79</v>
      </c>
    </row>
    <row r="7784" spans="15:16" x14ac:dyDescent="0.25">
      <c r="O7784" s="21">
        <v>36089</v>
      </c>
      <c r="P7784">
        <v>1453.95</v>
      </c>
    </row>
    <row r="7785" spans="15:16" x14ac:dyDescent="0.25">
      <c r="O7785" s="21">
        <v>36090</v>
      </c>
      <c r="P7785">
        <v>1457.14</v>
      </c>
    </row>
    <row r="7786" spans="15:16" x14ac:dyDescent="0.25">
      <c r="O7786" s="21">
        <v>36091</v>
      </c>
      <c r="P7786">
        <v>1417.98</v>
      </c>
    </row>
    <row r="7787" spans="15:16" x14ac:dyDescent="0.25">
      <c r="O7787" s="21">
        <v>36094</v>
      </c>
      <c r="P7787">
        <v>1453.67</v>
      </c>
    </row>
    <row r="7788" spans="15:16" x14ac:dyDescent="0.25">
      <c r="O7788" s="21">
        <v>36095</v>
      </c>
      <c r="P7788">
        <v>1485.49</v>
      </c>
    </row>
    <row r="7789" spans="15:16" x14ac:dyDescent="0.25">
      <c r="O7789" s="21">
        <v>36096</v>
      </c>
      <c r="P7789">
        <v>1457.76</v>
      </c>
    </row>
    <row r="7790" spans="15:16" x14ac:dyDescent="0.25">
      <c r="O7790" s="21">
        <v>36097</v>
      </c>
      <c r="P7790">
        <v>1439.47</v>
      </c>
    </row>
    <row r="7791" spans="15:16" x14ac:dyDescent="0.25">
      <c r="O7791" s="21">
        <v>36098</v>
      </c>
      <c r="P7791">
        <v>1480.66</v>
      </c>
    </row>
    <row r="7792" spans="15:16" x14ac:dyDescent="0.25">
      <c r="O7792" s="21">
        <v>36101</v>
      </c>
      <c r="P7792">
        <v>1516.9</v>
      </c>
    </row>
    <row r="7793" spans="15:16" x14ac:dyDescent="0.25">
      <c r="O7793" s="21">
        <v>36102</v>
      </c>
      <c r="P7793">
        <v>1514.07</v>
      </c>
    </row>
    <row r="7794" spans="15:16" x14ac:dyDescent="0.25">
      <c r="O7794" s="21">
        <v>36103</v>
      </c>
      <c r="P7794">
        <v>1525.74</v>
      </c>
    </row>
    <row r="7795" spans="15:16" x14ac:dyDescent="0.25">
      <c r="O7795" s="21">
        <v>36104</v>
      </c>
      <c r="P7795">
        <v>1533.29</v>
      </c>
    </row>
    <row r="7796" spans="15:16" x14ac:dyDescent="0.25">
      <c r="O7796" s="21">
        <v>36105</v>
      </c>
      <c r="P7796">
        <v>1539.57</v>
      </c>
    </row>
    <row r="7797" spans="15:16" x14ac:dyDescent="0.25">
      <c r="O7797" s="21">
        <v>36108</v>
      </c>
      <c r="P7797">
        <v>1515.97</v>
      </c>
    </row>
    <row r="7798" spans="15:16" x14ac:dyDescent="0.25">
      <c r="O7798" s="21">
        <v>36109</v>
      </c>
      <c r="P7798">
        <v>1491.21</v>
      </c>
    </row>
    <row r="7799" spans="15:16" x14ac:dyDescent="0.25">
      <c r="O7799" s="21">
        <v>36110</v>
      </c>
      <c r="P7799">
        <v>1504.28</v>
      </c>
    </row>
    <row r="7800" spans="15:16" x14ac:dyDescent="0.25">
      <c r="O7800" s="21">
        <v>36111</v>
      </c>
      <c r="P7800">
        <v>1479.6200000000001</v>
      </c>
    </row>
    <row r="7801" spans="15:16" x14ac:dyDescent="0.25">
      <c r="O7801" s="21">
        <v>36112</v>
      </c>
      <c r="P7801">
        <v>1477.01</v>
      </c>
    </row>
    <row r="7802" spans="15:16" x14ac:dyDescent="0.25">
      <c r="O7802" s="21">
        <v>36115</v>
      </c>
      <c r="P7802">
        <v>1496.8600000000001</v>
      </c>
    </row>
    <row r="7803" spans="15:16" x14ac:dyDescent="0.25">
      <c r="O7803" s="21">
        <v>36116</v>
      </c>
      <c r="P7803">
        <v>1509.76</v>
      </c>
    </row>
    <row r="7804" spans="15:16" x14ac:dyDescent="0.25">
      <c r="O7804" s="21">
        <v>36117</v>
      </c>
      <c r="P7804">
        <v>1502.71</v>
      </c>
    </row>
    <row r="7805" spans="15:16" x14ac:dyDescent="0.25">
      <c r="O7805" s="21">
        <v>36118</v>
      </c>
      <c r="P7805">
        <v>1502.15</v>
      </c>
    </row>
    <row r="7806" spans="15:16" x14ac:dyDescent="0.25">
      <c r="O7806" s="21">
        <v>36119</v>
      </c>
      <c r="P7806">
        <v>1540.56</v>
      </c>
    </row>
    <row r="7807" spans="15:16" x14ac:dyDescent="0.25">
      <c r="O7807" s="21">
        <v>36122</v>
      </c>
      <c r="P7807">
        <v>1577.89</v>
      </c>
    </row>
    <row r="7808" spans="15:16" x14ac:dyDescent="0.25">
      <c r="O7808" s="21">
        <v>36123</v>
      </c>
      <c r="P7808">
        <v>1577.1000000000001</v>
      </c>
    </row>
    <row r="7809" spans="15:16" x14ac:dyDescent="0.25">
      <c r="O7809" s="21">
        <v>36124</v>
      </c>
      <c r="P7809">
        <v>1577.78</v>
      </c>
    </row>
    <row r="7810" spans="15:16" x14ac:dyDescent="0.25">
      <c r="O7810" s="21">
        <v>36125</v>
      </c>
      <c r="P7810">
        <v>1586.18</v>
      </c>
    </row>
    <row r="7811" spans="15:16" x14ac:dyDescent="0.25">
      <c r="O7811" s="21">
        <v>36126</v>
      </c>
      <c r="P7811">
        <v>1589.53</v>
      </c>
    </row>
    <row r="7812" spans="15:16" x14ac:dyDescent="0.25">
      <c r="O7812" s="21">
        <v>36129</v>
      </c>
      <c r="P7812">
        <v>1624.06</v>
      </c>
    </row>
    <row r="7813" spans="15:16" x14ac:dyDescent="0.25">
      <c r="O7813" s="21">
        <v>36130</v>
      </c>
      <c r="P7813">
        <v>1543.3</v>
      </c>
    </row>
    <row r="7814" spans="15:16" x14ac:dyDescent="0.25">
      <c r="O7814" s="21">
        <v>36131</v>
      </c>
      <c r="P7814">
        <v>1524.29</v>
      </c>
    </row>
    <row r="7815" spans="15:16" x14ac:dyDescent="0.25">
      <c r="O7815" s="21">
        <v>36132</v>
      </c>
      <c r="P7815">
        <v>1477.74</v>
      </c>
    </row>
    <row r="7816" spans="15:16" x14ac:dyDescent="0.25">
      <c r="O7816" s="21">
        <v>36133</v>
      </c>
      <c r="P7816">
        <v>1510.07</v>
      </c>
    </row>
    <row r="7817" spans="15:16" x14ac:dyDescent="0.25">
      <c r="O7817" s="21">
        <v>36136</v>
      </c>
      <c r="P7817">
        <v>1530.3600000000001</v>
      </c>
    </row>
    <row r="7818" spans="15:16" x14ac:dyDescent="0.25">
      <c r="O7818" s="21">
        <v>36137</v>
      </c>
      <c r="P7818">
        <v>1502.49</v>
      </c>
    </row>
    <row r="7819" spans="15:16" x14ac:dyDescent="0.25">
      <c r="O7819" s="21">
        <v>36138</v>
      </c>
      <c r="P7819">
        <v>1486.08</v>
      </c>
    </row>
    <row r="7820" spans="15:16" x14ac:dyDescent="0.25">
      <c r="O7820" s="21">
        <v>36139</v>
      </c>
      <c r="P7820">
        <v>1493.24</v>
      </c>
    </row>
    <row r="7821" spans="15:16" x14ac:dyDescent="0.25">
      <c r="O7821" s="21">
        <v>36140</v>
      </c>
      <c r="P7821">
        <v>1458.73</v>
      </c>
    </row>
    <row r="7822" spans="15:16" x14ac:dyDescent="0.25">
      <c r="O7822" s="21">
        <v>36143</v>
      </c>
      <c r="P7822">
        <v>1459.16</v>
      </c>
    </row>
    <row r="7823" spans="15:16" x14ac:dyDescent="0.25">
      <c r="O7823" s="21">
        <v>36144</v>
      </c>
      <c r="P7823">
        <v>1468.83</v>
      </c>
    </row>
    <row r="7824" spans="15:16" x14ac:dyDescent="0.25">
      <c r="O7824" s="21">
        <v>36145</v>
      </c>
      <c r="P7824">
        <v>1495.8</v>
      </c>
    </row>
    <row r="7825" spans="15:16" x14ac:dyDescent="0.25">
      <c r="O7825" s="21">
        <v>36146</v>
      </c>
      <c r="P7825">
        <v>1504.98</v>
      </c>
    </row>
    <row r="7826" spans="15:16" x14ac:dyDescent="0.25">
      <c r="O7826" s="21">
        <v>36147</v>
      </c>
      <c r="P7826">
        <v>1501</v>
      </c>
    </row>
    <row r="7827" spans="15:16" x14ac:dyDescent="0.25">
      <c r="O7827" s="21">
        <v>36150</v>
      </c>
      <c r="P7827">
        <v>1494.31</v>
      </c>
    </row>
    <row r="7828" spans="15:16" x14ac:dyDescent="0.25">
      <c r="O7828" s="21">
        <v>36151</v>
      </c>
      <c r="P7828">
        <v>1556.3</v>
      </c>
    </row>
    <row r="7829" spans="15:16" x14ac:dyDescent="0.25">
      <c r="O7829" s="21">
        <v>36152</v>
      </c>
      <c r="P7829">
        <v>1558.21</v>
      </c>
    </row>
    <row r="7830" spans="15:16" x14ac:dyDescent="0.25">
      <c r="O7830" s="21">
        <v>36153</v>
      </c>
      <c r="P7830">
        <v>1558.21</v>
      </c>
    </row>
    <row r="7831" spans="15:16" x14ac:dyDescent="0.25">
      <c r="O7831" s="21">
        <v>36154</v>
      </c>
      <c r="P7831">
        <v>1558.21</v>
      </c>
    </row>
    <row r="7832" spans="15:16" x14ac:dyDescent="0.25">
      <c r="O7832" s="21">
        <v>36157</v>
      </c>
      <c r="P7832">
        <v>1589.9</v>
      </c>
    </row>
    <row r="7833" spans="15:16" x14ac:dyDescent="0.25">
      <c r="O7833" s="21">
        <v>36158</v>
      </c>
      <c r="P7833">
        <v>1590.02</v>
      </c>
    </row>
    <row r="7834" spans="15:16" x14ac:dyDescent="0.25">
      <c r="O7834" s="21">
        <v>36159</v>
      </c>
      <c r="P7834">
        <v>1593.8600000000001</v>
      </c>
    </row>
    <row r="7835" spans="15:16" x14ac:dyDescent="0.25">
      <c r="O7835" s="21">
        <v>36160</v>
      </c>
      <c r="P7835">
        <v>1593.8600000000001</v>
      </c>
    </row>
    <row r="7836" spans="15:16" x14ac:dyDescent="0.25">
      <c r="O7836" s="21">
        <v>36161</v>
      </c>
      <c r="P7836">
        <v>1593.8600000000001</v>
      </c>
    </row>
    <row r="7837" spans="15:16" x14ac:dyDescent="0.25">
      <c r="O7837" s="21">
        <v>36164</v>
      </c>
      <c r="P7837">
        <v>1641.21</v>
      </c>
    </row>
    <row r="7838" spans="15:16" x14ac:dyDescent="0.25">
      <c r="O7838" s="21">
        <v>36165</v>
      </c>
      <c r="P7838">
        <v>1666.16</v>
      </c>
    </row>
    <row r="7839" spans="15:16" x14ac:dyDescent="0.25">
      <c r="O7839" s="21">
        <v>36166</v>
      </c>
      <c r="P7839">
        <v>1699.24</v>
      </c>
    </row>
    <row r="7840" spans="15:16" x14ac:dyDescent="0.25">
      <c r="O7840" s="21">
        <v>36167</v>
      </c>
      <c r="P7840">
        <v>1697.52</v>
      </c>
    </row>
    <row r="7841" spans="15:16" x14ac:dyDescent="0.25">
      <c r="O7841" s="21">
        <v>36168</v>
      </c>
      <c r="P7841">
        <v>1709.2</v>
      </c>
    </row>
    <row r="7842" spans="15:16" x14ac:dyDescent="0.25">
      <c r="O7842" s="21">
        <v>36171</v>
      </c>
      <c r="P7842">
        <v>1687.1100000000001</v>
      </c>
    </row>
    <row r="7843" spans="15:16" x14ac:dyDescent="0.25">
      <c r="O7843" s="21">
        <v>36172</v>
      </c>
      <c r="P7843">
        <v>1668.24</v>
      </c>
    </row>
    <row r="7844" spans="15:16" x14ac:dyDescent="0.25">
      <c r="O7844" s="21">
        <v>36173</v>
      </c>
      <c r="P7844">
        <v>1594.99</v>
      </c>
    </row>
    <row r="7845" spans="15:16" x14ac:dyDescent="0.25">
      <c r="O7845" s="21">
        <v>36174</v>
      </c>
      <c r="P7845">
        <v>1598.47</v>
      </c>
    </row>
    <row r="7846" spans="15:16" x14ac:dyDescent="0.25">
      <c r="O7846" s="21">
        <v>36175</v>
      </c>
      <c r="P7846">
        <v>1560.18</v>
      </c>
    </row>
    <row r="7847" spans="15:16" x14ac:dyDescent="0.25">
      <c r="O7847" s="21">
        <v>36178</v>
      </c>
      <c r="P7847">
        <v>1606.74</v>
      </c>
    </row>
    <row r="7848" spans="15:16" x14ac:dyDescent="0.25">
      <c r="O7848" s="21">
        <v>36179</v>
      </c>
      <c r="P7848">
        <v>1590.79</v>
      </c>
    </row>
    <row r="7849" spans="15:16" x14ac:dyDescent="0.25">
      <c r="O7849" s="21">
        <v>36180</v>
      </c>
      <c r="P7849">
        <v>1633.3</v>
      </c>
    </row>
    <row r="7850" spans="15:16" x14ac:dyDescent="0.25">
      <c r="O7850" s="21">
        <v>36181</v>
      </c>
      <c r="P7850">
        <v>1648.71</v>
      </c>
    </row>
    <row r="7851" spans="15:16" x14ac:dyDescent="0.25">
      <c r="O7851" s="21">
        <v>36182</v>
      </c>
      <c r="P7851">
        <v>1602.53</v>
      </c>
    </row>
    <row r="7852" spans="15:16" x14ac:dyDescent="0.25">
      <c r="O7852" s="21">
        <v>36185</v>
      </c>
      <c r="P7852">
        <v>1566.57</v>
      </c>
    </row>
    <row r="7853" spans="15:16" x14ac:dyDescent="0.25">
      <c r="O7853" s="21">
        <v>36186</v>
      </c>
      <c r="P7853">
        <v>1590.49</v>
      </c>
    </row>
    <row r="7854" spans="15:16" x14ac:dyDescent="0.25">
      <c r="O7854" s="21">
        <v>36187</v>
      </c>
      <c r="P7854">
        <v>1607.99</v>
      </c>
    </row>
    <row r="7855" spans="15:16" x14ac:dyDescent="0.25">
      <c r="O7855" s="21">
        <v>36188</v>
      </c>
      <c r="P7855">
        <v>1599.07</v>
      </c>
    </row>
    <row r="7856" spans="15:16" x14ac:dyDescent="0.25">
      <c r="O7856" s="21">
        <v>36189</v>
      </c>
      <c r="P7856">
        <v>1631.81</v>
      </c>
    </row>
    <row r="7857" spans="15:16" x14ac:dyDescent="0.25">
      <c r="O7857" s="21">
        <v>36192</v>
      </c>
      <c r="P7857">
        <v>1658.94</v>
      </c>
    </row>
    <row r="7858" spans="15:16" x14ac:dyDescent="0.25">
      <c r="O7858" s="21">
        <v>36193</v>
      </c>
      <c r="P7858">
        <v>1645.38</v>
      </c>
    </row>
    <row r="7859" spans="15:16" x14ac:dyDescent="0.25">
      <c r="O7859" s="21">
        <v>36194</v>
      </c>
      <c r="P7859">
        <v>1631.43</v>
      </c>
    </row>
    <row r="7860" spans="15:16" x14ac:dyDescent="0.25">
      <c r="O7860" s="21">
        <v>36195</v>
      </c>
      <c r="P7860">
        <v>1638.33</v>
      </c>
    </row>
    <row r="7861" spans="15:16" x14ac:dyDescent="0.25">
      <c r="O7861" s="21">
        <v>36196</v>
      </c>
      <c r="P7861">
        <v>1609.32</v>
      </c>
    </row>
    <row r="7862" spans="15:16" x14ac:dyDescent="0.25">
      <c r="O7862" s="21">
        <v>36199</v>
      </c>
      <c r="P7862">
        <v>1605.57</v>
      </c>
    </row>
    <row r="7863" spans="15:16" x14ac:dyDescent="0.25">
      <c r="O7863" s="21">
        <v>36200</v>
      </c>
      <c r="P7863">
        <v>1598.68</v>
      </c>
    </row>
    <row r="7864" spans="15:16" x14ac:dyDescent="0.25">
      <c r="O7864" s="21">
        <v>36201</v>
      </c>
      <c r="P7864">
        <v>1537.72</v>
      </c>
    </row>
    <row r="7865" spans="15:16" x14ac:dyDescent="0.25">
      <c r="O7865" s="21">
        <v>36202</v>
      </c>
      <c r="P7865">
        <v>1553</v>
      </c>
    </row>
    <row r="7866" spans="15:16" x14ac:dyDescent="0.25">
      <c r="O7866" s="21">
        <v>36203</v>
      </c>
      <c r="P7866">
        <v>1595.63</v>
      </c>
    </row>
    <row r="7867" spans="15:16" x14ac:dyDescent="0.25">
      <c r="O7867" s="21">
        <v>36206</v>
      </c>
      <c r="P7867">
        <v>1549.89</v>
      </c>
    </row>
    <row r="7868" spans="15:16" x14ac:dyDescent="0.25">
      <c r="O7868" s="21">
        <v>36207</v>
      </c>
      <c r="P7868">
        <v>1565.99</v>
      </c>
    </row>
    <row r="7869" spans="15:16" x14ac:dyDescent="0.25">
      <c r="O7869" s="21">
        <v>36208</v>
      </c>
      <c r="P7869">
        <v>1546.5900000000001</v>
      </c>
    </row>
    <row r="7870" spans="15:16" x14ac:dyDescent="0.25">
      <c r="O7870" s="21">
        <v>36209</v>
      </c>
      <c r="P7870">
        <v>1552.1000000000001</v>
      </c>
    </row>
    <row r="7871" spans="15:16" x14ac:dyDescent="0.25">
      <c r="O7871" s="21">
        <v>36210</v>
      </c>
      <c r="P7871">
        <v>1557.6000000000001</v>
      </c>
    </row>
    <row r="7872" spans="15:16" x14ac:dyDescent="0.25">
      <c r="O7872" s="21">
        <v>36213</v>
      </c>
      <c r="P7872">
        <v>1563.39</v>
      </c>
    </row>
    <row r="7873" spans="15:16" x14ac:dyDescent="0.25">
      <c r="O7873" s="21">
        <v>36214</v>
      </c>
      <c r="P7873">
        <v>1593.91</v>
      </c>
    </row>
    <row r="7874" spans="15:16" x14ac:dyDescent="0.25">
      <c r="O7874" s="21">
        <v>36215</v>
      </c>
      <c r="P7874">
        <v>1607.71</v>
      </c>
    </row>
    <row r="7875" spans="15:16" x14ac:dyDescent="0.25">
      <c r="O7875" s="21">
        <v>36216</v>
      </c>
      <c r="P7875">
        <v>1595.76</v>
      </c>
    </row>
    <row r="7876" spans="15:16" x14ac:dyDescent="0.25">
      <c r="O7876" s="21">
        <v>36217</v>
      </c>
      <c r="P7876">
        <v>1557.38</v>
      </c>
    </row>
    <row r="7877" spans="15:16" x14ac:dyDescent="0.25">
      <c r="O7877" s="21">
        <v>36220</v>
      </c>
      <c r="P7877">
        <v>1554.16</v>
      </c>
    </row>
    <row r="7878" spans="15:16" x14ac:dyDescent="0.25">
      <c r="O7878" s="21">
        <v>36221</v>
      </c>
      <c r="P7878">
        <v>1510.02</v>
      </c>
    </row>
    <row r="7879" spans="15:16" x14ac:dyDescent="0.25">
      <c r="O7879" s="21">
        <v>36222</v>
      </c>
      <c r="P7879">
        <v>1532.46</v>
      </c>
    </row>
    <row r="7880" spans="15:16" x14ac:dyDescent="0.25">
      <c r="O7880" s="21">
        <v>36223</v>
      </c>
      <c r="P7880">
        <v>1489.8</v>
      </c>
    </row>
    <row r="7881" spans="15:16" x14ac:dyDescent="0.25">
      <c r="O7881" s="21">
        <v>36224</v>
      </c>
      <c r="P7881">
        <v>1522.71</v>
      </c>
    </row>
    <row r="7882" spans="15:16" x14ac:dyDescent="0.25">
      <c r="O7882" s="21">
        <v>36227</v>
      </c>
      <c r="P7882">
        <v>1537.21</v>
      </c>
    </row>
    <row r="7883" spans="15:16" x14ac:dyDescent="0.25">
      <c r="O7883" s="21">
        <v>36228</v>
      </c>
      <c r="P7883">
        <v>1549.92</v>
      </c>
    </row>
    <row r="7884" spans="15:16" x14ac:dyDescent="0.25">
      <c r="O7884" s="21">
        <v>36229</v>
      </c>
      <c r="P7884">
        <v>1515.24</v>
      </c>
    </row>
    <row r="7885" spans="15:16" x14ac:dyDescent="0.25">
      <c r="O7885" s="21">
        <v>36230</v>
      </c>
      <c r="P7885">
        <v>1528.14</v>
      </c>
    </row>
    <row r="7886" spans="15:16" x14ac:dyDescent="0.25">
      <c r="O7886" s="21">
        <v>36231</v>
      </c>
      <c r="P7886">
        <v>1611.08</v>
      </c>
    </row>
    <row r="7887" spans="15:16" x14ac:dyDescent="0.25">
      <c r="O7887" s="21">
        <v>36234</v>
      </c>
      <c r="P7887">
        <v>1599.08</v>
      </c>
    </row>
    <row r="7888" spans="15:16" x14ac:dyDescent="0.25">
      <c r="O7888" s="21">
        <v>36235</v>
      </c>
      <c r="P7888">
        <v>1628.29</v>
      </c>
    </row>
    <row r="7889" spans="15:16" x14ac:dyDescent="0.25">
      <c r="O7889" s="21">
        <v>36236</v>
      </c>
      <c r="P7889">
        <v>1619.99</v>
      </c>
    </row>
    <row r="7890" spans="15:16" x14ac:dyDescent="0.25">
      <c r="O7890" s="21">
        <v>36237</v>
      </c>
      <c r="P7890">
        <v>1599.3400000000001</v>
      </c>
    </row>
    <row r="7891" spans="15:16" x14ac:dyDescent="0.25">
      <c r="O7891" s="21">
        <v>36238</v>
      </c>
      <c r="P7891">
        <v>1635.71</v>
      </c>
    </row>
    <row r="7892" spans="15:16" x14ac:dyDescent="0.25">
      <c r="O7892" s="21">
        <v>36241</v>
      </c>
      <c r="P7892">
        <v>1619.5</v>
      </c>
    </row>
    <row r="7893" spans="15:16" x14ac:dyDescent="0.25">
      <c r="O7893" s="21">
        <v>36242</v>
      </c>
      <c r="P7893">
        <v>1584.3700000000001</v>
      </c>
    </row>
    <row r="7894" spans="15:16" x14ac:dyDescent="0.25">
      <c r="O7894" s="21">
        <v>36243</v>
      </c>
      <c r="P7894">
        <v>1546.75</v>
      </c>
    </row>
    <row r="7895" spans="15:16" x14ac:dyDescent="0.25">
      <c r="O7895" s="21">
        <v>36244</v>
      </c>
      <c r="P7895">
        <v>1551.24</v>
      </c>
    </row>
    <row r="7896" spans="15:16" x14ac:dyDescent="0.25">
      <c r="O7896" s="21">
        <v>36245</v>
      </c>
      <c r="P7896">
        <v>1554.3400000000001</v>
      </c>
    </row>
    <row r="7897" spans="15:16" x14ac:dyDescent="0.25">
      <c r="O7897" s="21">
        <v>36248</v>
      </c>
      <c r="P7897">
        <v>1547.44</v>
      </c>
    </row>
    <row r="7898" spans="15:16" x14ac:dyDescent="0.25">
      <c r="O7898" s="21">
        <v>36249</v>
      </c>
      <c r="P7898">
        <v>1560.99</v>
      </c>
    </row>
    <row r="7899" spans="15:16" x14ac:dyDescent="0.25">
      <c r="O7899" s="21">
        <v>36250</v>
      </c>
      <c r="P7899">
        <v>1560.8400000000001</v>
      </c>
    </row>
    <row r="7900" spans="15:16" x14ac:dyDescent="0.25">
      <c r="O7900" s="21">
        <v>36251</v>
      </c>
      <c r="P7900">
        <v>1556.89</v>
      </c>
    </row>
    <row r="7901" spans="15:16" x14ac:dyDescent="0.25">
      <c r="O7901" s="21">
        <v>36252</v>
      </c>
      <c r="P7901">
        <v>1556.89</v>
      </c>
    </row>
    <row r="7902" spans="15:16" x14ac:dyDescent="0.25">
      <c r="O7902" s="21">
        <v>36255</v>
      </c>
      <c r="P7902">
        <v>1556.89</v>
      </c>
    </row>
    <row r="7903" spans="15:16" x14ac:dyDescent="0.25">
      <c r="O7903" s="21">
        <v>36256</v>
      </c>
      <c r="P7903">
        <v>1593.3500000000001</v>
      </c>
    </row>
    <row r="7904" spans="15:16" x14ac:dyDescent="0.25">
      <c r="O7904" s="21">
        <v>36257</v>
      </c>
      <c r="P7904">
        <v>1617.15</v>
      </c>
    </row>
    <row r="7905" spans="15:16" x14ac:dyDescent="0.25">
      <c r="O7905" s="21">
        <v>36258</v>
      </c>
      <c r="P7905">
        <v>1612.06</v>
      </c>
    </row>
    <row r="7906" spans="15:16" x14ac:dyDescent="0.25">
      <c r="O7906" s="21">
        <v>36259</v>
      </c>
      <c r="P7906">
        <v>1644.79</v>
      </c>
    </row>
    <row r="7907" spans="15:16" x14ac:dyDescent="0.25">
      <c r="O7907" s="21">
        <v>36262</v>
      </c>
      <c r="P7907">
        <v>1642.65</v>
      </c>
    </row>
    <row r="7908" spans="15:16" x14ac:dyDescent="0.25">
      <c r="O7908" s="21">
        <v>36263</v>
      </c>
      <c r="P7908">
        <v>1667.4</v>
      </c>
    </row>
    <row r="7909" spans="15:16" x14ac:dyDescent="0.25">
      <c r="O7909" s="21">
        <v>36264</v>
      </c>
      <c r="P7909">
        <v>1652.92</v>
      </c>
    </row>
    <row r="7910" spans="15:16" x14ac:dyDescent="0.25">
      <c r="O7910" s="21">
        <v>36265</v>
      </c>
      <c r="P7910">
        <v>1659.7</v>
      </c>
    </row>
    <row r="7911" spans="15:16" x14ac:dyDescent="0.25">
      <c r="O7911" s="21">
        <v>36266</v>
      </c>
      <c r="P7911">
        <v>1647.9</v>
      </c>
    </row>
    <row r="7912" spans="15:16" x14ac:dyDescent="0.25">
      <c r="O7912" s="21">
        <v>36269</v>
      </c>
      <c r="P7912">
        <v>1670.4</v>
      </c>
    </row>
    <row r="7913" spans="15:16" x14ac:dyDescent="0.25">
      <c r="O7913" s="21">
        <v>36270</v>
      </c>
      <c r="P7913">
        <v>1645.89</v>
      </c>
    </row>
    <row r="7914" spans="15:16" x14ac:dyDescent="0.25">
      <c r="O7914" s="21">
        <v>36271</v>
      </c>
      <c r="P7914">
        <v>1641.01</v>
      </c>
    </row>
    <row r="7915" spans="15:16" x14ac:dyDescent="0.25">
      <c r="O7915" s="21">
        <v>36272</v>
      </c>
      <c r="P7915">
        <v>1661.0900000000001</v>
      </c>
    </row>
    <row r="7916" spans="15:16" x14ac:dyDescent="0.25">
      <c r="O7916" s="21">
        <v>36273</v>
      </c>
      <c r="P7916">
        <v>1657.5</v>
      </c>
    </row>
    <row r="7917" spans="15:16" x14ac:dyDescent="0.25">
      <c r="O7917" s="21">
        <v>36276</v>
      </c>
      <c r="P7917">
        <v>1673.22</v>
      </c>
    </row>
    <row r="7918" spans="15:16" x14ac:dyDescent="0.25">
      <c r="O7918" s="21">
        <v>36277</v>
      </c>
      <c r="P7918">
        <v>1688.23</v>
      </c>
    </row>
    <row r="7919" spans="15:16" x14ac:dyDescent="0.25">
      <c r="O7919" s="21">
        <v>36278</v>
      </c>
      <c r="P7919">
        <v>1690.8700000000001</v>
      </c>
    </row>
    <row r="7920" spans="15:16" x14ac:dyDescent="0.25">
      <c r="O7920" s="21">
        <v>36279</v>
      </c>
      <c r="P7920">
        <v>1685.81</v>
      </c>
    </row>
    <row r="7921" spans="15:16" x14ac:dyDescent="0.25">
      <c r="O7921" s="21">
        <v>36280</v>
      </c>
      <c r="P7921">
        <v>1707.38</v>
      </c>
    </row>
    <row r="7922" spans="15:16" x14ac:dyDescent="0.25">
      <c r="O7922" s="21">
        <v>36283</v>
      </c>
      <c r="P7922">
        <v>1699.38</v>
      </c>
    </row>
    <row r="7923" spans="15:16" x14ac:dyDescent="0.25">
      <c r="O7923" s="21">
        <v>36284</v>
      </c>
      <c r="P7923">
        <v>1722.3600000000001</v>
      </c>
    </row>
    <row r="7924" spans="15:16" x14ac:dyDescent="0.25">
      <c r="O7924" s="21">
        <v>36285</v>
      </c>
      <c r="P7924">
        <v>1688.31</v>
      </c>
    </row>
    <row r="7925" spans="15:16" x14ac:dyDescent="0.25">
      <c r="O7925" s="21">
        <v>36286</v>
      </c>
      <c r="P7925">
        <v>1696.45</v>
      </c>
    </row>
    <row r="7926" spans="15:16" x14ac:dyDescent="0.25">
      <c r="O7926" s="21">
        <v>36287</v>
      </c>
      <c r="P7926">
        <v>1666.63</v>
      </c>
    </row>
    <row r="7927" spans="15:16" x14ac:dyDescent="0.25">
      <c r="O7927" s="21">
        <v>36290</v>
      </c>
      <c r="P7927">
        <v>1664.07</v>
      </c>
    </row>
    <row r="7928" spans="15:16" x14ac:dyDescent="0.25">
      <c r="O7928" s="21">
        <v>36291</v>
      </c>
      <c r="P7928">
        <v>1671.2</v>
      </c>
    </row>
    <row r="7929" spans="15:16" x14ac:dyDescent="0.25">
      <c r="O7929" s="21">
        <v>36292</v>
      </c>
      <c r="P7929">
        <v>1668.63</v>
      </c>
    </row>
    <row r="7930" spans="15:16" x14ac:dyDescent="0.25">
      <c r="O7930" s="21">
        <v>36293</v>
      </c>
      <c r="P7930">
        <v>1668.63</v>
      </c>
    </row>
    <row r="7931" spans="15:16" x14ac:dyDescent="0.25">
      <c r="O7931" s="21">
        <v>36294</v>
      </c>
      <c r="P7931">
        <v>1681.3400000000001</v>
      </c>
    </row>
    <row r="7932" spans="15:16" x14ac:dyDescent="0.25">
      <c r="O7932" s="21">
        <v>36297</v>
      </c>
      <c r="P7932">
        <v>1627.53</v>
      </c>
    </row>
    <row r="7933" spans="15:16" x14ac:dyDescent="0.25">
      <c r="O7933" s="21">
        <v>36298</v>
      </c>
      <c r="P7933">
        <v>1629.47</v>
      </c>
    </row>
    <row r="7934" spans="15:16" x14ac:dyDescent="0.25">
      <c r="O7934" s="21">
        <v>36299</v>
      </c>
      <c r="P7934">
        <v>1635.31</v>
      </c>
    </row>
    <row r="7935" spans="15:16" x14ac:dyDescent="0.25">
      <c r="O7935" s="21">
        <v>36300</v>
      </c>
      <c r="P7935">
        <v>1654.96</v>
      </c>
    </row>
    <row r="7936" spans="15:16" x14ac:dyDescent="0.25">
      <c r="O7936" s="21">
        <v>36301</v>
      </c>
      <c r="P7936">
        <v>1653.89</v>
      </c>
    </row>
    <row r="7937" spans="15:16" x14ac:dyDescent="0.25">
      <c r="O7937" s="21">
        <v>36304</v>
      </c>
      <c r="P7937">
        <v>1653.89</v>
      </c>
    </row>
    <row r="7938" spans="15:16" x14ac:dyDescent="0.25">
      <c r="O7938" s="21">
        <v>36305</v>
      </c>
      <c r="P7938">
        <v>1629.58</v>
      </c>
    </row>
    <row r="7939" spans="15:16" x14ac:dyDescent="0.25">
      <c r="O7939" s="21">
        <v>36306</v>
      </c>
      <c r="P7939">
        <v>1639.57</v>
      </c>
    </row>
    <row r="7940" spans="15:16" x14ac:dyDescent="0.25">
      <c r="O7940" s="21">
        <v>36307</v>
      </c>
      <c r="P7940">
        <v>1633.76</v>
      </c>
    </row>
    <row r="7941" spans="15:16" x14ac:dyDescent="0.25">
      <c r="O7941" s="21">
        <v>36308</v>
      </c>
      <c r="P7941">
        <v>1581.97</v>
      </c>
    </row>
    <row r="7942" spans="15:16" x14ac:dyDescent="0.25">
      <c r="O7942" s="21">
        <v>36311</v>
      </c>
      <c r="P7942">
        <v>1592.57</v>
      </c>
    </row>
    <row r="7943" spans="15:16" x14ac:dyDescent="0.25">
      <c r="O7943" s="21">
        <v>36312</v>
      </c>
      <c r="P7943">
        <v>1600.24</v>
      </c>
    </row>
    <row r="7944" spans="15:16" x14ac:dyDescent="0.25">
      <c r="O7944" s="21">
        <v>36313</v>
      </c>
      <c r="P7944">
        <v>1585.5</v>
      </c>
    </row>
    <row r="7945" spans="15:16" x14ac:dyDescent="0.25">
      <c r="O7945" s="21">
        <v>36314</v>
      </c>
      <c r="P7945">
        <v>1585.5</v>
      </c>
    </row>
    <row r="7946" spans="15:16" x14ac:dyDescent="0.25">
      <c r="O7946" s="21">
        <v>36315</v>
      </c>
      <c r="P7946">
        <v>1593.23</v>
      </c>
    </row>
    <row r="7947" spans="15:16" x14ac:dyDescent="0.25">
      <c r="O7947" s="21">
        <v>36318</v>
      </c>
      <c r="P7947">
        <v>1619.93</v>
      </c>
    </row>
    <row r="7948" spans="15:16" x14ac:dyDescent="0.25">
      <c r="O7948" s="21">
        <v>36319</v>
      </c>
      <c r="P7948">
        <v>1647.6200000000001</v>
      </c>
    </row>
    <row r="7949" spans="15:16" x14ac:dyDescent="0.25">
      <c r="O7949" s="21">
        <v>36320</v>
      </c>
      <c r="P7949">
        <v>1656</v>
      </c>
    </row>
    <row r="7950" spans="15:16" x14ac:dyDescent="0.25">
      <c r="O7950" s="21">
        <v>36321</v>
      </c>
      <c r="P7950">
        <v>1650.32</v>
      </c>
    </row>
    <row r="7951" spans="15:16" x14ac:dyDescent="0.25">
      <c r="O7951" s="21">
        <v>36322</v>
      </c>
      <c r="P7951">
        <v>1647.14</v>
      </c>
    </row>
    <row r="7952" spans="15:16" x14ac:dyDescent="0.25">
      <c r="O7952" s="21">
        <v>36325</v>
      </c>
      <c r="P7952">
        <v>1662.82</v>
      </c>
    </row>
    <row r="7953" spans="15:16" x14ac:dyDescent="0.25">
      <c r="O7953" s="21">
        <v>36326</v>
      </c>
      <c r="P7953">
        <v>1664.3</v>
      </c>
    </row>
    <row r="7954" spans="15:16" x14ac:dyDescent="0.25">
      <c r="O7954" s="21">
        <v>36327</v>
      </c>
      <c r="P7954">
        <v>1669.47</v>
      </c>
    </row>
    <row r="7955" spans="15:16" x14ac:dyDescent="0.25">
      <c r="O7955" s="21">
        <v>36328</v>
      </c>
      <c r="P7955">
        <v>1697.74</v>
      </c>
    </row>
    <row r="7956" spans="15:16" x14ac:dyDescent="0.25">
      <c r="O7956" s="21">
        <v>36329</v>
      </c>
      <c r="P7956">
        <v>1711.8700000000001</v>
      </c>
    </row>
    <row r="7957" spans="15:16" x14ac:dyDescent="0.25">
      <c r="O7957" s="21">
        <v>36332</v>
      </c>
      <c r="P7957">
        <v>1725.2</v>
      </c>
    </row>
    <row r="7958" spans="15:16" x14ac:dyDescent="0.25">
      <c r="O7958" s="21">
        <v>36333</v>
      </c>
      <c r="P7958">
        <v>1714.13</v>
      </c>
    </row>
    <row r="7959" spans="15:16" x14ac:dyDescent="0.25">
      <c r="O7959" s="21">
        <v>36334</v>
      </c>
      <c r="P7959">
        <v>1712.51</v>
      </c>
    </row>
    <row r="7960" spans="15:16" x14ac:dyDescent="0.25">
      <c r="O7960" s="21">
        <v>36335</v>
      </c>
      <c r="P7960">
        <v>1710.5</v>
      </c>
    </row>
    <row r="7961" spans="15:16" x14ac:dyDescent="0.25">
      <c r="O7961" s="21">
        <v>36336</v>
      </c>
      <c r="P7961">
        <v>1682.29</v>
      </c>
    </row>
    <row r="7962" spans="15:16" x14ac:dyDescent="0.25">
      <c r="O7962" s="21">
        <v>36339</v>
      </c>
      <c r="P7962">
        <v>1680.58</v>
      </c>
    </row>
    <row r="7963" spans="15:16" x14ac:dyDescent="0.25">
      <c r="O7963" s="21">
        <v>36340</v>
      </c>
      <c r="P7963">
        <v>1694.55</v>
      </c>
    </row>
    <row r="7964" spans="15:16" x14ac:dyDescent="0.25">
      <c r="O7964" s="21">
        <v>36341</v>
      </c>
      <c r="P7964">
        <v>1701.29</v>
      </c>
    </row>
    <row r="7965" spans="15:16" x14ac:dyDescent="0.25">
      <c r="O7965" s="21">
        <v>36342</v>
      </c>
      <c r="P7965">
        <v>1728.9</v>
      </c>
    </row>
    <row r="7966" spans="15:16" x14ac:dyDescent="0.25">
      <c r="O7966" s="21">
        <v>36343</v>
      </c>
      <c r="P7966">
        <v>1731.63</v>
      </c>
    </row>
    <row r="7967" spans="15:16" x14ac:dyDescent="0.25">
      <c r="O7967" s="21">
        <v>36346</v>
      </c>
      <c r="P7967">
        <v>1772.14</v>
      </c>
    </row>
    <row r="7968" spans="15:16" x14ac:dyDescent="0.25">
      <c r="O7968" s="21">
        <v>36347</v>
      </c>
      <c r="P7968">
        <v>1769.91</v>
      </c>
    </row>
    <row r="7969" spans="15:16" x14ac:dyDescent="0.25">
      <c r="O7969" s="21">
        <v>36348</v>
      </c>
      <c r="P7969">
        <v>1769.1000000000001</v>
      </c>
    </row>
    <row r="7970" spans="15:16" x14ac:dyDescent="0.25">
      <c r="O7970" s="21">
        <v>36349</v>
      </c>
      <c r="P7970">
        <v>1777.8400000000001</v>
      </c>
    </row>
    <row r="7971" spans="15:16" x14ac:dyDescent="0.25">
      <c r="O7971" s="21">
        <v>36350</v>
      </c>
      <c r="P7971">
        <v>1782.4</v>
      </c>
    </row>
    <row r="7972" spans="15:16" x14ac:dyDescent="0.25">
      <c r="O7972" s="21">
        <v>36353</v>
      </c>
      <c r="P7972">
        <v>1792.08</v>
      </c>
    </row>
    <row r="7973" spans="15:16" x14ac:dyDescent="0.25">
      <c r="O7973" s="21">
        <v>36354</v>
      </c>
      <c r="P7973">
        <v>1773.9</v>
      </c>
    </row>
    <row r="7974" spans="15:16" x14ac:dyDescent="0.25">
      <c r="O7974" s="21">
        <v>36355</v>
      </c>
      <c r="P7974">
        <v>1783.33</v>
      </c>
    </row>
    <row r="7975" spans="15:16" x14ac:dyDescent="0.25">
      <c r="O7975" s="21">
        <v>36356</v>
      </c>
      <c r="P7975">
        <v>1784.88</v>
      </c>
    </row>
    <row r="7976" spans="15:16" x14ac:dyDescent="0.25">
      <c r="O7976" s="21">
        <v>36357</v>
      </c>
      <c r="P7976">
        <v>1775.25</v>
      </c>
    </row>
    <row r="7977" spans="15:16" x14ac:dyDescent="0.25">
      <c r="O7977" s="21">
        <v>36360</v>
      </c>
      <c r="P7977">
        <v>1792.92</v>
      </c>
    </row>
    <row r="7978" spans="15:16" x14ac:dyDescent="0.25">
      <c r="O7978" s="21">
        <v>36361</v>
      </c>
      <c r="P7978">
        <v>1788.31</v>
      </c>
    </row>
    <row r="7979" spans="15:16" x14ac:dyDescent="0.25">
      <c r="O7979" s="21">
        <v>36362</v>
      </c>
      <c r="P7979">
        <v>1731.98</v>
      </c>
    </row>
    <row r="7980" spans="15:16" x14ac:dyDescent="0.25">
      <c r="O7980" s="21">
        <v>36363</v>
      </c>
      <c r="P7980">
        <v>1707.5900000000001</v>
      </c>
    </row>
    <row r="7981" spans="15:16" x14ac:dyDescent="0.25">
      <c r="O7981" s="21">
        <v>36364</v>
      </c>
      <c r="P7981">
        <v>1700.76</v>
      </c>
    </row>
    <row r="7982" spans="15:16" x14ac:dyDescent="0.25">
      <c r="O7982" s="21">
        <v>36367</v>
      </c>
      <c r="P7982">
        <v>1670.6000000000001</v>
      </c>
    </row>
    <row r="7983" spans="15:16" x14ac:dyDescent="0.25">
      <c r="O7983" s="21">
        <v>36368</v>
      </c>
      <c r="P7983">
        <v>1667.89</v>
      </c>
    </row>
    <row r="7984" spans="15:16" x14ac:dyDescent="0.25">
      <c r="O7984" s="21">
        <v>36369</v>
      </c>
      <c r="P7984">
        <v>1673.78</v>
      </c>
    </row>
    <row r="7985" spans="15:16" x14ac:dyDescent="0.25">
      <c r="O7985" s="21">
        <v>36370</v>
      </c>
      <c r="P7985">
        <v>1644.55</v>
      </c>
    </row>
    <row r="7986" spans="15:16" x14ac:dyDescent="0.25">
      <c r="O7986" s="21">
        <v>36371</v>
      </c>
      <c r="P7986">
        <v>1630.71</v>
      </c>
    </row>
    <row r="7987" spans="15:16" x14ac:dyDescent="0.25">
      <c r="O7987" s="21">
        <v>36374</v>
      </c>
      <c r="P7987">
        <v>1598.42</v>
      </c>
    </row>
    <row r="7988" spans="15:16" x14ac:dyDescent="0.25">
      <c r="O7988" s="21">
        <v>36375</v>
      </c>
      <c r="P7988">
        <v>1626.15</v>
      </c>
    </row>
    <row r="7989" spans="15:16" x14ac:dyDescent="0.25">
      <c r="O7989" s="21">
        <v>36376</v>
      </c>
      <c r="P7989">
        <v>1632.67</v>
      </c>
    </row>
    <row r="7990" spans="15:16" x14ac:dyDescent="0.25">
      <c r="O7990" s="21">
        <v>36377</v>
      </c>
      <c r="P7990">
        <v>1602.92</v>
      </c>
    </row>
    <row r="7991" spans="15:16" x14ac:dyDescent="0.25">
      <c r="O7991" s="21">
        <v>36378</v>
      </c>
      <c r="P7991">
        <v>1607.02</v>
      </c>
    </row>
    <row r="7992" spans="15:16" x14ac:dyDescent="0.25">
      <c r="O7992" s="21">
        <v>36381</v>
      </c>
      <c r="P7992">
        <v>1620.95</v>
      </c>
    </row>
    <row r="7993" spans="15:16" x14ac:dyDescent="0.25">
      <c r="O7993" s="21">
        <v>36382</v>
      </c>
      <c r="P7993">
        <v>1604.88</v>
      </c>
    </row>
    <row r="7994" spans="15:16" x14ac:dyDescent="0.25">
      <c r="O7994" s="21">
        <v>36383</v>
      </c>
      <c r="P7994">
        <v>1607.23</v>
      </c>
    </row>
    <row r="7995" spans="15:16" x14ac:dyDescent="0.25">
      <c r="O7995" s="21">
        <v>36384</v>
      </c>
      <c r="P7995">
        <v>1631.97</v>
      </c>
    </row>
    <row r="7996" spans="15:16" x14ac:dyDescent="0.25">
      <c r="O7996" s="21">
        <v>36385</v>
      </c>
      <c r="P7996">
        <v>1634.89</v>
      </c>
    </row>
    <row r="7997" spans="15:16" x14ac:dyDescent="0.25">
      <c r="O7997" s="21">
        <v>36388</v>
      </c>
      <c r="P7997">
        <v>1664.17</v>
      </c>
    </row>
    <row r="7998" spans="15:16" x14ac:dyDescent="0.25">
      <c r="O7998" s="21">
        <v>36389</v>
      </c>
      <c r="P7998">
        <v>1673.43</v>
      </c>
    </row>
    <row r="7999" spans="15:16" x14ac:dyDescent="0.25">
      <c r="O7999" s="21">
        <v>36390</v>
      </c>
      <c r="P7999">
        <v>1679.67</v>
      </c>
    </row>
    <row r="8000" spans="15:16" x14ac:dyDescent="0.25">
      <c r="O8000" s="21">
        <v>36391</v>
      </c>
      <c r="P8000">
        <v>1659.75</v>
      </c>
    </row>
    <row r="8001" spans="15:16" x14ac:dyDescent="0.25">
      <c r="O8001" s="21">
        <v>36392</v>
      </c>
      <c r="P8001">
        <v>1663.89</v>
      </c>
    </row>
    <row r="8002" spans="15:16" x14ac:dyDescent="0.25">
      <c r="O8002" s="21">
        <v>36395</v>
      </c>
      <c r="P8002">
        <v>1689.03</v>
      </c>
    </row>
    <row r="8003" spans="15:16" x14ac:dyDescent="0.25">
      <c r="O8003" s="21">
        <v>36396</v>
      </c>
      <c r="P8003">
        <v>1683.06</v>
      </c>
    </row>
    <row r="8004" spans="15:16" x14ac:dyDescent="0.25">
      <c r="O8004" s="21">
        <v>36397</v>
      </c>
      <c r="P8004">
        <v>1716.79</v>
      </c>
    </row>
    <row r="8005" spans="15:16" x14ac:dyDescent="0.25">
      <c r="O8005" s="21">
        <v>36398</v>
      </c>
      <c r="P8005">
        <v>1713.47</v>
      </c>
    </row>
    <row r="8006" spans="15:16" x14ac:dyDescent="0.25">
      <c r="O8006" s="21">
        <v>36399</v>
      </c>
      <c r="P8006">
        <v>1713.71</v>
      </c>
    </row>
    <row r="8007" spans="15:16" x14ac:dyDescent="0.25">
      <c r="O8007" s="21">
        <v>36402</v>
      </c>
      <c r="P8007">
        <v>1709.8600000000001</v>
      </c>
    </row>
    <row r="8008" spans="15:16" x14ac:dyDescent="0.25">
      <c r="O8008" s="21">
        <v>36403</v>
      </c>
      <c r="P8008">
        <v>1677.1000000000001</v>
      </c>
    </row>
    <row r="8009" spans="15:16" x14ac:dyDescent="0.25">
      <c r="O8009" s="21">
        <v>36404</v>
      </c>
      <c r="P8009">
        <v>1684.04</v>
      </c>
    </row>
    <row r="8010" spans="15:16" x14ac:dyDescent="0.25">
      <c r="O8010" s="21">
        <v>36405</v>
      </c>
      <c r="P8010">
        <v>1666.5</v>
      </c>
    </row>
    <row r="8011" spans="15:16" x14ac:dyDescent="0.25">
      <c r="O8011" s="21">
        <v>36406</v>
      </c>
      <c r="P8011">
        <v>1659.77</v>
      </c>
    </row>
    <row r="8012" spans="15:16" x14ac:dyDescent="0.25">
      <c r="O8012" s="21">
        <v>36409</v>
      </c>
      <c r="P8012">
        <v>1707.8400000000001</v>
      </c>
    </row>
    <row r="8013" spans="15:16" x14ac:dyDescent="0.25">
      <c r="O8013" s="21">
        <v>36410</v>
      </c>
      <c r="P8013">
        <v>1721.78</v>
      </c>
    </row>
    <row r="8014" spans="15:16" x14ac:dyDescent="0.25">
      <c r="O8014" s="21">
        <v>36411</v>
      </c>
      <c r="P8014">
        <v>1710.39</v>
      </c>
    </row>
    <row r="8015" spans="15:16" x14ac:dyDescent="0.25">
      <c r="O8015" s="21">
        <v>36412</v>
      </c>
      <c r="P8015">
        <v>1718.46</v>
      </c>
    </row>
    <row r="8016" spans="15:16" x14ac:dyDescent="0.25">
      <c r="O8016" s="21">
        <v>36413</v>
      </c>
      <c r="P8016">
        <v>1731.01</v>
      </c>
    </row>
    <row r="8017" spans="15:16" x14ac:dyDescent="0.25">
      <c r="O8017" s="21">
        <v>36416</v>
      </c>
      <c r="P8017">
        <v>1729.81</v>
      </c>
    </row>
    <row r="8018" spans="15:16" x14ac:dyDescent="0.25">
      <c r="O8018" s="21">
        <v>36417</v>
      </c>
      <c r="P8018">
        <v>1728.69</v>
      </c>
    </row>
    <row r="8019" spans="15:16" x14ac:dyDescent="0.25">
      <c r="O8019" s="21">
        <v>36418</v>
      </c>
      <c r="P8019">
        <v>1695.14</v>
      </c>
    </row>
    <row r="8020" spans="15:16" x14ac:dyDescent="0.25">
      <c r="O8020" s="21">
        <v>36419</v>
      </c>
      <c r="P8020">
        <v>1693.26</v>
      </c>
    </row>
    <row r="8021" spans="15:16" x14ac:dyDescent="0.25">
      <c r="O8021" s="21">
        <v>36420</v>
      </c>
      <c r="P8021">
        <v>1692.3500000000001</v>
      </c>
    </row>
    <row r="8022" spans="15:16" x14ac:dyDescent="0.25">
      <c r="O8022" s="21">
        <v>36423</v>
      </c>
      <c r="P8022">
        <v>1701.54</v>
      </c>
    </row>
    <row r="8023" spans="15:16" x14ac:dyDescent="0.25">
      <c r="O8023" s="21">
        <v>36424</v>
      </c>
      <c r="P8023">
        <v>1684.38</v>
      </c>
    </row>
    <row r="8024" spans="15:16" x14ac:dyDescent="0.25">
      <c r="O8024" s="21">
        <v>36425</v>
      </c>
      <c r="P8024">
        <v>1663.1200000000001</v>
      </c>
    </row>
    <row r="8025" spans="15:16" x14ac:dyDescent="0.25">
      <c r="O8025" s="21">
        <v>36426</v>
      </c>
      <c r="P8025">
        <v>1679.21</v>
      </c>
    </row>
    <row r="8026" spans="15:16" x14ac:dyDescent="0.25">
      <c r="O8026" s="21">
        <v>36427</v>
      </c>
      <c r="P8026">
        <v>1644.73</v>
      </c>
    </row>
    <row r="8027" spans="15:16" x14ac:dyDescent="0.25">
      <c r="O8027" s="21">
        <v>36430</v>
      </c>
      <c r="P8027">
        <v>1649.8400000000001</v>
      </c>
    </row>
    <row r="8028" spans="15:16" x14ac:dyDescent="0.25">
      <c r="O8028" s="21">
        <v>36431</v>
      </c>
      <c r="P8028">
        <v>1631.4</v>
      </c>
    </row>
    <row r="8029" spans="15:16" x14ac:dyDescent="0.25">
      <c r="O8029" s="21">
        <v>36432</v>
      </c>
      <c r="P8029">
        <v>1613.15</v>
      </c>
    </row>
    <row r="8030" spans="15:16" x14ac:dyDescent="0.25">
      <c r="O8030" s="21">
        <v>36433</v>
      </c>
      <c r="P8030">
        <v>1609.8600000000001</v>
      </c>
    </row>
    <row r="8031" spans="15:16" x14ac:dyDescent="0.25">
      <c r="O8031" s="21">
        <v>36434</v>
      </c>
      <c r="P8031">
        <v>1625.05</v>
      </c>
    </row>
    <row r="8032" spans="15:16" x14ac:dyDescent="0.25">
      <c r="O8032" s="21">
        <v>36437</v>
      </c>
      <c r="P8032">
        <v>1633.28</v>
      </c>
    </row>
    <row r="8033" spans="15:16" x14ac:dyDescent="0.25">
      <c r="O8033" s="21">
        <v>36438</v>
      </c>
      <c r="P8033">
        <v>1665.6000000000001</v>
      </c>
    </row>
    <row r="8034" spans="15:16" x14ac:dyDescent="0.25">
      <c r="O8034" s="21">
        <v>36439</v>
      </c>
      <c r="P8034">
        <v>1661.29</v>
      </c>
    </row>
    <row r="8035" spans="15:16" x14ac:dyDescent="0.25">
      <c r="O8035" s="21">
        <v>36440</v>
      </c>
      <c r="P8035">
        <v>1686.75</v>
      </c>
    </row>
    <row r="8036" spans="15:16" x14ac:dyDescent="0.25">
      <c r="O8036" s="21">
        <v>36441</v>
      </c>
      <c r="P8036">
        <v>1690.58</v>
      </c>
    </row>
    <row r="8037" spans="15:16" x14ac:dyDescent="0.25">
      <c r="O8037" s="21">
        <v>36444</v>
      </c>
      <c r="P8037">
        <v>1699.21</v>
      </c>
    </row>
    <row r="8038" spans="15:16" x14ac:dyDescent="0.25">
      <c r="O8038" s="21">
        <v>36445</v>
      </c>
      <c r="P8038">
        <v>1697.19</v>
      </c>
    </row>
    <row r="8039" spans="15:16" x14ac:dyDescent="0.25">
      <c r="O8039" s="21">
        <v>36446</v>
      </c>
      <c r="P8039">
        <v>1665.8400000000001</v>
      </c>
    </row>
    <row r="8040" spans="15:16" x14ac:dyDescent="0.25">
      <c r="O8040" s="21">
        <v>36447</v>
      </c>
      <c r="P8040">
        <v>1672.04</v>
      </c>
    </row>
    <row r="8041" spans="15:16" x14ac:dyDescent="0.25">
      <c r="O8041" s="21">
        <v>36448</v>
      </c>
      <c r="P8041">
        <v>1638.98</v>
      </c>
    </row>
    <row r="8042" spans="15:16" x14ac:dyDescent="0.25">
      <c r="O8042" s="21">
        <v>36451</v>
      </c>
      <c r="P8042">
        <v>1624.3600000000001</v>
      </c>
    </row>
    <row r="8043" spans="15:16" x14ac:dyDescent="0.25">
      <c r="O8043" s="21">
        <v>36452</v>
      </c>
      <c r="P8043">
        <v>1634.1000000000001</v>
      </c>
    </row>
    <row r="8044" spans="15:16" x14ac:dyDescent="0.25">
      <c r="O8044" s="21">
        <v>36453</v>
      </c>
      <c r="P8044">
        <v>1664.48</v>
      </c>
    </row>
    <row r="8045" spans="15:16" x14ac:dyDescent="0.25">
      <c r="O8045" s="21">
        <v>36454</v>
      </c>
      <c r="P8045">
        <v>1664.25</v>
      </c>
    </row>
    <row r="8046" spans="15:16" x14ac:dyDescent="0.25">
      <c r="O8046" s="21">
        <v>36455</v>
      </c>
      <c r="P8046">
        <v>1684.19</v>
      </c>
    </row>
    <row r="8047" spans="15:16" x14ac:dyDescent="0.25">
      <c r="O8047" s="21">
        <v>36458</v>
      </c>
      <c r="P8047">
        <v>1696.25</v>
      </c>
    </row>
    <row r="8048" spans="15:16" x14ac:dyDescent="0.25">
      <c r="O8048" s="21">
        <v>36459</v>
      </c>
      <c r="P8048">
        <v>1687.27</v>
      </c>
    </row>
    <row r="8049" spans="15:16" x14ac:dyDescent="0.25">
      <c r="O8049" s="21">
        <v>36460</v>
      </c>
      <c r="P8049">
        <v>1685.8</v>
      </c>
    </row>
    <row r="8050" spans="15:16" x14ac:dyDescent="0.25">
      <c r="O8050" s="21">
        <v>36461</v>
      </c>
      <c r="P8050">
        <v>1690.0900000000001</v>
      </c>
    </row>
    <row r="8051" spans="15:16" x14ac:dyDescent="0.25">
      <c r="O8051" s="21">
        <v>36462</v>
      </c>
      <c r="P8051">
        <v>1733.07</v>
      </c>
    </row>
    <row r="8052" spans="15:16" x14ac:dyDescent="0.25">
      <c r="O8052" s="21">
        <v>36465</v>
      </c>
      <c r="P8052">
        <v>1734.3</v>
      </c>
    </row>
    <row r="8053" spans="15:16" x14ac:dyDescent="0.25">
      <c r="O8053" s="21">
        <v>36466</v>
      </c>
      <c r="P8053">
        <v>1724.16</v>
      </c>
    </row>
    <row r="8054" spans="15:16" x14ac:dyDescent="0.25">
      <c r="O8054" s="21">
        <v>36467</v>
      </c>
      <c r="P8054">
        <v>1736.3700000000001</v>
      </c>
    </row>
    <row r="8055" spans="15:16" x14ac:dyDescent="0.25">
      <c r="O8055" s="21">
        <v>36468</v>
      </c>
      <c r="P8055">
        <v>1754.56</v>
      </c>
    </row>
    <row r="8056" spans="15:16" x14ac:dyDescent="0.25">
      <c r="O8056" s="21">
        <v>36469</v>
      </c>
      <c r="P8056">
        <v>1766.79</v>
      </c>
    </row>
    <row r="8057" spans="15:16" x14ac:dyDescent="0.25">
      <c r="O8057" s="21">
        <v>36472</v>
      </c>
      <c r="P8057">
        <v>1772.79</v>
      </c>
    </row>
    <row r="8058" spans="15:16" x14ac:dyDescent="0.25">
      <c r="O8058" s="21">
        <v>36473</v>
      </c>
      <c r="P8058">
        <v>1800.19</v>
      </c>
    </row>
    <row r="8059" spans="15:16" x14ac:dyDescent="0.25">
      <c r="O8059" s="21">
        <v>36474</v>
      </c>
      <c r="P8059">
        <v>1796.42</v>
      </c>
    </row>
    <row r="8060" spans="15:16" x14ac:dyDescent="0.25">
      <c r="O8060" s="21">
        <v>36475</v>
      </c>
      <c r="P8060">
        <v>1806.3500000000001</v>
      </c>
    </row>
    <row r="8061" spans="15:16" x14ac:dyDescent="0.25">
      <c r="O8061" s="21">
        <v>36476</v>
      </c>
      <c r="P8061">
        <v>1812.4</v>
      </c>
    </row>
    <row r="8062" spans="15:16" x14ac:dyDescent="0.25">
      <c r="O8062" s="21">
        <v>36479</v>
      </c>
      <c r="P8062">
        <v>1834.03</v>
      </c>
    </row>
    <row r="8063" spans="15:16" x14ac:dyDescent="0.25">
      <c r="O8063" s="21">
        <v>36480</v>
      </c>
      <c r="P8063">
        <v>1834.1000000000001</v>
      </c>
    </row>
    <row r="8064" spans="15:16" x14ac:dyDescent="0.25">
      <c r="O8064" s="21">
        <v>36481</v>
      </c>
      <c r="P8064">
        <v>1848.14</v>
      </c>
    </row>
    <row r="8065" spans="15:16" x14ac:dyDescent="0.25">
      <c r="O8065" s="21">
        <v>36482</v>
      </c>
      <c r="P8065">
        <v>1848.8400000000001</v>
      </c>
    </row>
    <row r="8066" spans="15:16" x14ac:dyDescent="0.25">
      <c r="O8066" s="21">
        <v>36483</v>
      </c>
      <c r="P8066">
        <v>1879.71</v>
      </c>
    </row>
    <row r="8067" spans="15:16" x14ac:dyDescent="0.25">
      <c r="O8067" s="21">
        <v>36486</v>
      </c>
      <c r="P8067">
        <v>1875.8</v>
      </c>
    </row>
    <row r="8068" spans="15:16" x14ac:dyDescent="0.25">
      <c r="O8068" s="21">
        <v>36487</v>
      </c>
      <c r="P8068">
        <v>1831.2</v>
      </c>
    </row>
    <row r="8069" spans="15:16" x14ac:dyDescent="0.25">
      <c r="O8069" s="21">
        <v>36488</v>
      </c>
      <c r="P8069">
        <v>1820.2</v>
      </c>
    </row>
    <row r="8070" spans="15:16" x14ac:dyDescent="0.25">
      <c r="O8070" s="21">
        <v>36489</v>
      </c>
      <c r="P8070">
        <v>1842.57</v>
      </c>
    </row>
    <row r="8071" spans="15:16" x14ac:dyDescent="0.25">
      <c r="O8071" s="21">
        <v>36490</v>
      </c>
      <c r="P8071">
        <v>1876.8</v>
      </c>
    </row>
    <row r="8072" spans="15:16" x14ac:dyDescent="0.25">
      <c r="O8072" s="21">
        <v>36493</v>
      </c>
      <c r="P8072">
        <v>1874.58</v>
      </c>
    </row>
    <row r="8073" spans="15:16" x14ac:dyDescent="0.25">
      <c r="O8073" s="21">
        <v>36494</v>
      </c>
      <c r="P8073">
        <v>1830.74</v>
      </c>
    </row>
    <row r="8074" spans="15:16" x14ac:dyDescent="0.25">
      <c r="O8074" s="21">
        <v>36495</v>
      </c>
      <c r="P8074">
        <v>1853.45</v>
      </c>
    </row>
    <row r="8075" spans="15:16" x14ac:dyDescent="0.25">
      <c r="O8075" s="21">
        <v>36496</v>
      </c>
      <c r="P8075">
        <v>1869.74</v>
      </c>
    </row>
    <row r="8076" spans="15:16" x14ac:dyDescent="0.25">
      <c r="O8076" s="21">
        <v>36497</v>
      </c>
      <c r="P8076">
        <v>1868.42</v>
      </c>
    </row>
    <row r="8077" spans="15:16" x14ac:dyDescent="0.25">
      <c r="O8077" s="21">
        <v>36500</v>
      </c>
      <c r="P8077">
        <v>1920.19</v>
      </c>
    </row>
    <row r="8078" spans="15:16" x14ac:dyDescent="0.25">
      <c r="O8078" s="21">
        <v>36501</v>
      </c>
      <c r="P8078">
        <v>1932.8400000000001</v>
      </c>
    </row>
    <row r="8079" spans="15:16" x14ac:dyDescent="0.25">
      <c r="O8079" s="21">
        <v>36502</v>
      </c>
      <c r="P8079">
        <v>1917.49</v>
      </c>
    </row>
    <row r="8080" spans="15:16" x14ac:dyDescent="0.25">
      <c r="O8080" s="21">
        <v>36503</v>
      </c>
      <c r="P8080">
        <v>1925.16</v>
      </c>
    </row>
    <row r="8081" spans="15:16" x14ac:dyDescent="0.25">
      <c r="O8081" s="21">
        <v>36504</v>
      </c>
      <c r="P8081">
        <v>1909.2</v>
      </c>
    </row>
    <row r="8082" spans="15:16" x14ac:dyDescent="0.25">
      <c r="O8082" s="21">
        <v>36507</v>
      </c>
      <c r="P8082">
        <v>1904.08</v>
      </c>
    </row>
    <row r="8083" spans="15:16" x14ac:dyDescent="0.25">
      <c r="O8083" s="21">
        <v>36508</v>
      </c>
      <c r="P8083">
        <v>1923.64</v>
      </c>
    </row>
    <row r="8084" spans="15:16" x14ac:dyDescent="0.25">
      <c r="O8084" s="21">
        <v>36509</v>
      </c>
      <c r="P8084">
        <v>1934.21</v>
      </c>
    </row>
    <row r="8085" spans="15:16" x14ac:dyDescent="0.25">
      <c r="O8085" s="21">
        <v>36510</v>
      </c>
      <c r="P8085">
        <v>1952.24</v>
      </c>
    </row>
    <row r="8086" spans="15:16" x14ac:dyDescent="0.25">
      <c r="O8086" s="21">
        <v>36511</v>
      </c>
      <c r="P8086">
        <v>1993.22</v>
      </c>
    </row>
    <row r="8087" spans="15:16" x14ac:dyDescent="0.25">
      <c r="O8087" s="21">
        <v>36514</v>
      </c>
      <c r="P8087">
        <v>1967.8500000000001</v>
      </c>
    </row>
    <row r="8088" spans="15:16" x14ac:dyDescent="0.25">
      <c r="O8088" s="21">
        <v>36515</v>
      </c>
      <c r="P8088">
        <v>1981.3300000000002</v>
      </c>
    </row>
    <row r="8089" spans="15:16" x14ac:dyDescent="0.25">
      <c r="O8089" s="21">
        <v>36516</v>
      </c>
      <c r="P8089">
        <v>2013.89</v>
      </c>
    </row>
    <row r="8090" spans="15:16" x14ac:dyDescent="0.25">
      <c r="O8090" s="21">
        <v>36517</v>
      </c>
      <c r="P8090">
        <v>2073.21</v>
      </c>
    </row>
    <row r="8091" spans="15:16" x14ac:dyDescent="0.25">
      <c r="O8091" s="21">
        <v>36518</v>
      </c>
      <c r="P8091">
        <v>2073.21</v>
      </c>
    </row>
    <row r="8092" spans="15:16" x14ac:dyDescent="0.25">
      <c r="O8092" s="21">
        <v>36521</v>
      </c>
      <c r="P8092">
        <v>2158.7200000000003</v>
      </c>
    </row>
    <row r="8093" spans="15:16" x14ac:dyDescent="0.25">
      <c r="O8093" s="21">
        <v>36522</v>
      </c>
      <c r="P8093">
        <v>2124.86</v>
      </c>
    </row>
    <row r="8094" spans="15:16" x14ac:dyDescent="0.25">
      <c r="O8094" s="21">
        <v>36523</v>
      </c>
      <c r="P8094">
        <v>2127.25</v>
      </c>
    </row>
    <row r="8095" spans="15:16" x14ac:dyDescent="0.25">
      <c r="O8095" s="21">
        <v>36524</v>
      </c>
      <c r="P8095">
        <v>2163.5</v>
      </c>
    </row>
    <row r="8096" spans="15:16" x14ac:dyDescent="0.25">
      <c r="O8096" s="21">
        <v>36525</v>
      </c>
      <c r="P8096">
        <v>2163.5</v>
      </c>
    </row>
    <row r="8097" spans="15:16" x14ac:dyDescent="0.25">
      <c r="O8097" s="21">
        <v>36528</v>
      </c>
      <c r="P8097">
        <v>2195.69</v>
      </c>
    </row>
    <row r="8098" spans="15:16" x14ac:dyDescent="0.25">
      <c r="O8098" s="21">
        <v>36529</v>
      </c>
      <c r="P8098">
        <v>2042.57</v>
      </c>
    </row>
    <row r="8099" spans="15:16" x14ac:dyDescent="0.25">
      <c r="O8099" s="21">
        <v>36530</v>
      </c>
      <c r="P8099">
        <v>2029.5900000000001</v>
      </c>
    </row>
    <row r="8100" spans="15:16" x14ac:dyDescent="0.25">
      <c r="O8100" s="21">
        <v>36531</v>
      </c>
      <c r="P8100">
        <v>2020.8300000000002</v>
      </c>
    </row>
    <row r="8101" spans="15:16" x14ac:dyDescent="0.25">
      <c r="O8101" s="21">
        <v>36532</v>
      </c>
      <c r="P8101">
        <v>2061.41</v>
      </c>
    </row>
    <row r="8102" spans="15:16" x14ac:dyDescent="0.25">
      <c r="O8102" s="21">
        <v>36535</v>
      </c>
      <c r="P8102">
        <v>2142.21</v>
      </c>
    </row>
    <row r="8103" spans="15:16" x14ac:dyDescent="0.25">
      <c r="O8103" s="21">
        <v>36536</v>
      </c>
      <c r="P8103">
        <v>2123.54</v>
      </c>
    </row>
    <row r="8104" spans="15:16" x14ac:dyDescent="0.25">
      <c r="O8104" s="21">
        <v>36537</v>
      </c>
      <c r="P8104">
        <v>2116.5100000000002</v>
      </c>
    </row>
    <row r="8105" spans="15:16" x14ac:dyDescent="0.25">
      <c r="O8105" s="21">
        <v>36538</v>
      </c>
      <c r="P8105">
        <v>2171.91</v>
      </c>
    </row>
    <row r="8106" spans="15:16" x14ac:dyDescent="0.25">
      <c r="O8106" s="21">
        <v>36539</v>
      </c>
      <c r="P8106">
        <v>2193.19</v>
      </c>
    </row>
    <row r="8107" spans="15:16" x14ac:dyDescent="0.25">
      <c r="O8107" s="21">
        <v>36542</v>
      </c>
      <c r="P8107">
        <v>2212.65</v>
      </c>
    </row>
    <row r="8108" spans="15:16" x14ac:dyDescent="0.25">
      <c r="O8108" s="21">
        <v>36543</v>
      </c>
      <c r="P8108">
        <v>2249.58</v>
      </c>
    </row>
    <row r="8109" spans="15:16" x14ac:dyDescent="0.25">
      <c r="O8109" s="21">
        <v>36544</v>
      </c>
      <c r="P8109">
        <v>2170.87</v>
      </c>
    </row>
    <row r="8110" spans="15:16" x14ac:dyDescent="0.25">
      <c r="O8110" s="21">
        <v>36545</v>
      </c>
      <c r="P8110">
        <v>2207.69</v>
      </c>
    </row>
    <row r="8111" spans="15:16" x14ac:dyDescent="0.25">
      <c r="O8111" s="21">
        <v>36546</v>
      </c>
      <c r="P8111">
        <v>2177.0300000000002</v>
      </c>
    </row>
    <row r="8112" spans="15:16" x14ac:dyDescent="0.25">
      <c r="O8112" s="21">
        <v>36549</v>
      </c>
      <c r="P8112">
        <v>2177.5700000000002</v>
      </c>
    </row>
    <row r="8113" spans="15:16" x14ac:dyDescent="0.25">
      <c r="O8113" s="21">
        <v>36550</v>
      </c>
      <c r="P8113">
        <v>2130.39</v>
      </c>
    </row>
    <row r="8114" spans="15:16" x14ac:dyDescent="0.25">
      <c r="O8114" s="21">
        <v>36551</v>
      </c>
      <c r="P8114">
        <v>2137.66</v>
      </c>
    </row>
    <row r="8115" spans="15:16" x14ac:dyDescent="0.25">
      <c r="O8115" s="21">
        <v>36552</v>
      </c>
      <c r="P8115">
        <v>2160.29</v>
      </c>
    </row>
    <row r="8116" spans="15:16" x14ac:dyDescent="0.25">
      <c r="O8116" s="21">
        <v>36553</v>
      </c>
      <c r="P8116">
        <v>2206.5700000000002</v>
      </c>
    </row>
    <row r="8117" spans="15:16" x14ac:dyDescent="0.25">
      <c r="O8117" s="21">
        <v>36556</v>
      </c>
      <c r="P8117">
        <v>2130.25</v>
      </c>
    </row>
    <row r="8118" spans="15:16" x14ac:dyDescent="0.25">
      <c r="O8118" s="21">
        <v>36557</v>
      </c>
      <c r="P8118">
        <v>2155.7800000000002</v>
      </c>
    </row>
    <row r="8119" spans="15:16" x14ac:dyDescent="0.25">
      <c r="O8119" s="21">
        <v>36558</v>
      </c>
      <c r="P8119">
        <v>2203.8200000000002</v>
      </c>
    </row>
    <row r="8120" spans="15:16" x14ac:dyDescent="0.25">
      <c r="O8120" s="21">
        <v>36559</v>
      </c>
      <c r="P8120">
        <v>2221.9700000000003</v>
      </c>
    </row>
    <row r="8121" spans="15:16" x14ac:dyDescent="0.25">
      <c r="O8121" s="21">
        <v>36560</v>
      </c>
      <c r="P8121">
        <v>2287.88</v>
      </c>
    </row>
    <row r="8122" spans="15:16" x14ac:dyDescent="0.25">
      <c r="O8122" s="21">
        <v>36563</v>
      </c>
      <c r="P8122">
        <v>2283.59</v>
      </c>
    </row>
    <row r="8123" spans="15:16" x14ac:dyDescent="0.25">
      <c r="O8123" s="21">
        <v>36564</v>
      </c>
      <c r="P8123">
        <v>2313.33</v>
      </c>
    </row>
    <row r="8124" spans="15:16" x14ac:dyDescent="0.25">
      <c r="O8124" s="21">
        <v>36565</v>
      </c>
      <c r="P8124">
        <v>2369.2400000000002</v>
      </c>
    </row>
    <row r="8125" spans="15:16" x14ac:dyDescent="0.25">
      <c r="O8125" s="21">
        <v>36566</v>
      </c>
      <c r="P8125">
        <v>2345.48</v>
      </c>
    </row>
    <row r="8126" spans="15:16" x14ac:dyDescent="0.25">
      <c r="O8126" s="21">
        <v>36567</v>
      </c>
      <c r="P8126">
        <v>2409.29</v>
      </c>
    </row>
    <row r="8127" spans="15:16" x14ac:dyDescent="0.25">
      <c r="O8127" s="21">
        <v>36570</v>
      </c>
      <c r="P8127">
        <v>2361.4</v>
      </c>
    </row>
    <row r="8128" spans="15:16" x14ac:dyDescent="0.25">
      <c r="O8128" s="21">
        <v>36571</v>
      </c>
      <c r="P8128">
        <v>2357.23</v>
      </c>
    </row>
    <row r="8129" spans="15:16" x14ac:dyDescent="0.25">
      <c r="O8129" s="21">
        <v>36572</v>
      </c>
      <c r="P8129">
        <v>2315.7200000000003</v>
      </c>
    </row>
    <row r="8130" spans="15:16" x14ac:dyDescent="0.25">
      <c r="O8130" s="21">
        <v>36573</v>
      </c>
      <c r="P8130">
        <v>2311.0300000000002</v>
      </c>
    </row>
    <row r="8131" spans="15:16" x14ac:dyDescent="0.25">
      <c r="O8131" s="21">
        <v>36574</v>
      </c>
      <c r="P8131">
        <v>2353.92</v>
      </c>
    </row>
    <row r="8132" spans="15:16" x14ac:dyDescent="0.25">
      <c r="O8132" s="21">
        <v>36577</v>
      </c>
      <c r="P8132">
        <v>2302.08</v>
      </c>
    </row>
    <row r="8133" spans="15:16" x14ac:dyDescent="0.25">
      <c r="O8133" s="21">
        <v>36578</v>
      </c>
      <c r="P8133">
        <v>2380.56</v>
      </c>
    </row>
    <row r="8134" spans="15:16" x14ac:dyDescent="0.25">
      <c r="O8134" s="21">
        <v>36579</v>
      </c>
      <c r="P8134">
        <v>2389.41</v>
      </c>
    </row>
    <row r="8135" spans="15:16" x14ac:dyDescent="0.25">
      <c r="O8135" s="21">
        <v>36580</v>
      </c>
      <c r="P8135">
        <v>2425.7400000000002</v>
      </c>
    </row>
    <row r="8136" spans="15:16" x14ac:dyDescent="0.25">
      <c r="O8136" s="21">
        <v>36581</v>
      </c>
      <c r="P8136">
        <v>2417.13</v>
      </c>
    </row>
    <row r="8137" spans="15:16" x14ac:dyDescent="0.25">
      <c r="O8137" s="21">
        <v>36584</v>
      </c>
      <c r="P8137">
        <v>2353.5700000000002</v>
      </c>
    </row>
    <row r="8138" spans="15:16" x14ac:dyDescent="0.25">
      <c r="O8138" s="21">
        <v>36585</v>
      </c>
      <c r="P8138">
        <v>2374.09</v>
      </c>
    </row>
    <row r="8139" spans="15:16" x14ac:dyDescent="0.25">
      <c r="O8139" s="21">
        <v>36586</v>
      </c>
      <c r="P8139">
        <v>2413.04</v>
      </c>
    </row>
    <row r="8140" spans="15:16" x14ac:dyDescent="0.25">
      <c r="O8140" s="21">
        <v>36587</v>
      </c>
      <c r="P8140">
        <v>2392.48</v>
      </c>
    </row>
    <row r="8141" spans="15:16" x14ac:dyDescent="0.25">
      <c r="O8141" s="21">
        <v>36588</v>
      </c>
      <c r="P8141">
        <v>2469.52</v>
      </c>
    </row>
    <row r="8142" spans="15:16" x14ac:dyDescent="0.25">
      <c r="O8142" s="21">
        <v>36591</v>
      </c>
      <c r="P8142">
        <v>2502.4700000000003</v>
      </c>
    </row>
    <row r="8143" spans="15:16" x14ac:dyDescent="0.25">
      <c r="O8143" s="21">
        <v>36592</v>
      </c>
      <c r="P8143">
        <v>2491.52</v>
      </c>
    </row>
    <row r="8144" spans="15:16" x14ac:dyDescent="0.25">
      <c r="O8144" s="21">
        <v>36593</v>
      </c>
      <c r="P8144">
        <v>2489.3200000000002</v>
      </c>
    </row>
    <row r="8145" spans="15:16" x14ac:dyDescent="0.25">
      <c r="O8145" s="21">
        <v>36594</v>
      </c>
      <c r="P8145">
        <v>2475.77</v>
      </c>
    </row>
    <row r="8146" spans="15:16" x14ac:dyDescent="0.25">
      <c r="O8146" s="21">
        <v>36595</v>
      </c>
      <c r="P8146">
        <v>2509.19</v>
      </c>
    </row>
    <row r="8147" spans="15:16" x14ac:dyDescent="0.25">
      <c r="O8147" s="21">
        <v>36598</v>
      </c>
      <c r="P8147">
        <v>2431.04</v>
      </c>
    </row>
    <row r="8148" spans="15:16" x14ac:dyDescent="0.25">
      <c r="O8148" s="21">
        <v>36599</v>
      </c>
      <c r="P8148">
        <v>2417.11</v>
      </c>
    </row>
    <row r="8149" spans="15:16" x14ac:dyDescent="0.25">
      <c r="O8149" s="21">
        <v>36600</v>
      </c>
      <c r="P8149">
        <v>2366.44</v>
      </c>
    </row>
    <row r="8150" spans="15:16" x14ac:dyDescent="0.25">
      <c r="O8150" s="21">
        <v>36601</v>
      </c>
      <c r="P8150">
        <v>2340.71</v>
      </c>
    </row>
    <row r="8151" spans="15:16" x14ac:dyDescent="0.25">
      <c r="O8151" s="21">
        <v>36602</v>
      </c>
      <c r="P8151">
        <v>2431.5500000000002</v>
      </c>
    </row>
    <row r="8152" spans="15:16" x14ac:dyDescent="0.25">
      <c r="O8152" s="21">
        <v>36605</v>
      </c>
      <c r="P8152">
        <v>2447.3000000000002</v>
      </c>
    </row>
    <row r="8153" spans="15:16" x14ac:dyDescent="0.25">
      <c r="O8153" s="21">
        <v>36606</v>
      </c>
      <c r="P8153">
        <v>2434.2200000000003</v>
      </c>
    </row>
    <row r="8154" spans="15:16" x14ac:dyDescent="0.25">
      <c r="O8154" s="21">
        <v>36607</v>
      </c>
      <c r="P8154">
        <v>2458.64</v>
      </c>
    </row>
    <row r="8155" spans="15:16" x14ac:dyDescent="0.25">
      <c r="O8155" s="21">
        <v>36608</v>
      </c>
      <c r="P8155">
        <v>2404.3200000000002</v>
      </c>
    </row>
    <row r="8156" spans="15:16" x14ac:dyDescent="0.25">
      <c r="O8156" s="21">
        <v>36609</v>
      </c>
      <c r="P8156">
        <v>2436.0500000000002</v>
      </c>
    </row>
    <row r="8157" spans="15:16" x14ac:dyDescent="0.25">
      <c r="O8157" s="21">
        <v>36612</v>
      </c>
      <c r="P8157">
        <v>2462.94</v>
      </c>
    </row>
    <row r="8158" spans="15:16" x14ac:dyDescent="0.25">
      <c r="O8158" s="21">
        <v>36613</v>
      </c>
      <c r="P8158">
        <v>2474.46</v>
      </c>
    </row>
    <row r="8159" spans="15:16" x14ac:dyDescent="0.25">
      <c r="O8159" s="21">
        <v>36614</v>
      </c>
      <c r="P8159">
        <v>2458.13</v>
      </c>
    </row>
    <row r="8160" spans="15:16" x14ac:dyDescent="0.25">
      <c r="O8160" s="21">
        <v>36615</v>
      </c>
      <c r="P8160">
        <v>2377.83</v>
      </c>
    </row>
    <row r="8161" spans="15:16" x14ac:dyDescent="0.25">
      <c r="O8161" s="21">
        <v>36616</v>
      </c>
      <c r="P8161">
        <v>2359.36</v>
      </c>
    </row>
    <row r="8162" spans="15:16" x14ac:dyDescent="0.25">
      <c r="O8162" s="21">
        <v>36619</v>
      </c>
      <c r="P8162">
        <v>2334.17</v>
      </c>
    </row>
    <row r="8163" spans="15:16" x14ac:dyDescent="0.25">
      <c r="O8163" s="21">
        <v>36620</v>
      </c>
      <c r="P8163">
        <v>2337.4500000000003</v>
      </c>
    </row>
    <row r="8164" spans="15:16" x14ac:dyDescent="0.25">
      <c r="O8164" s="21">
        <v>36621</v>
      </c>
      <c r="P8164">
        <v>2284.23</v>
      </c>
    </row>
    <row r="8165" spans="15:16" x14ac:dyDescent="0.25">
      <c r="O8165" s="21">
        <v>36622</v>
      </c>
      <c r="P8165">
        <v>2325.19</v>
      </c>
    </row>
    <row r="8166" spans="15:16" x14ac:dyDescent="0.25">
      <c r="O8166" s="21">
        <v>36623</v>
      </c>
      <c r="P8166">
        <v>2327.12</v>
      </c>
    </row>
    <row r="8167" spans="15:16" x14ac:dyDescent="0.25">
      <c r="O8167" s="21">
        <v>36626</v>
      </c>
      <c r="P8167">
        <v>2375.16</v>
      </c>
    </row>
    <row r="8168" spans="15:16" x14ac:dyDescent="0.25">
      <c r="O8168" s="21">
        <v>36627</v>
      </c>
      <c r="P8168">
        <v>2318.06</v>
      </c>
    </row>
    <row r="8169" spans="15:16" x14ac:dyDescent="0.25">
      <c r="O8169" s="21">
        <v>36628</v>
      </c>
      <c r="P8169">
        <v>2300.7200000000003</v>
      </c>
    </row>
    <row r="8170" spans="15:16" x14ac:dyDescent="0.25">
      <c r="O8170" s="21">
        <v>36629</v>
      </c>
      <c r="P8170">
        <v>2273.09</v>
      </c>
    </row>
    <row r="8171" spans="15:16" x14ac:dyDescent="0.25">
      <c r="O8171" s="21">
        <v>36630</v>
      </c>
      <c r="P8171">
        <v>2286.9900000000002</v>
      </c>
    </row>
    <row r="8172" spans="15:16" x14ac:dyDescent="0.25">
      <c r="O8172" s="21">
        <v>36633</v>
      </c>
      <c r="P8172">
        <v>2174.09</v>
      </c>
    </row>
    <row r="8173" spans="15:16" x14ac:dyDescent="0.25">
      <c r="O8173" s="21">
        <v>36634</v>
      </c>
      <c r="P8173">
        <v>2205.41</v>
      </c>
    </row>
    <row r="8174" spans="15:16" x14ac:dyDescent="0.25">
      <c r="O8174" s="21">
        <v>36635</v>
      </c>
      <c r="P8174">
        <v>2218.92</v>
      </c>
    </row>
    <row r="8175" spans="15:16" x14ac:dyDescent="0.25">
      <c r="O8175" s="21">
        <v>36636</v>
      </c>
      <c r="P8175">
        <v>2230.5100000000002</v>
      </c>
    </row>
    <row r="8176" spans="15:16" x14ac:dyDescent="0.25">
      <c r="O8176" s="21">
        <v>36637</v>
      </c>
      <c r="P8176">
        <v>2230.5100000000002</v>
      </c>
    </row>
    <row r="8177" spans="15:16" x14ac:dyDescent="0.25">
      <c r="O8177" s="21">
        <v>36640</v>
      </c>
      <c r="P8177">
        <v>2230.5100000000002</v>
      </c>
    </row>
    <row r="8178" spans="15:16" x14ac:dyDescent="0.25">
      <c r="O8178" s="21">
        <v>36641</v>
      </c>
      <c r="P8178">
        <v>2205.7400000000002</v>
      </c>
    </row>
    <row r="8179" spans="15:16" x14ac:dyDescent="0.25">
      <c r="O8179" s="21">
        <v>36642</v>
      </c>
      <c r="P8179">
        <v>2265.08</v>
      </c>
    </row>
    <row r="8180" spans="15:16" x14ac:dyDescent="0.25">
      <c r="O8180" s="21">
        <v>36643</v>
      </c>
      <c r="P8180">
        <v>2265.0700000000002</v>
      </c>
    </row>
    <row r="8181" spans="15:16" x14ac:dyDescent="0.25">
      <c r="O8181" s="21">
        <v>36644</v>
      </c>
      <c r="P8181">
        <v>2251.2600000000002</v>
      </c>
    </row>
    <row r="8182" spans="15:16" x14ac:dyDescent="0.25">
      <c r="O8182" s="21">
        <v>36647</v>
      </c>
      <c r="P8182">
        <v>2251.2600000000002</v>
      </c>
    </row>
    <row r="8183" spans="15:16" x14ac:dyDescent="0.25">
      <c r="O8183" s="21">
        <v>36648</v>
      </c>
      <c r="P8183">
        <v>2300.56</v>
      </c>
    </row>
    <row r="8184" spans="15:16" x14ac:dyDescent="0.25">
      <c r="O8184" s="21">
        <v>36649</v>
      </c>
      <c r="P8184">
        <v>2292.41</v>
      </c>
    </row>
    <row r="8185" spans="15:16" x14ac:dyDescent="0.25">
      <c r="O8185" s="21">
        <v>36650</v>
      </c>
      <c r="P8185">
        <v>2231.66</v>
      </c>
    </row>
    <row r="8186" spans="15:16" x14ac:dyDescent="0.25">
      <c r="O8186" s="21">
        <v>36651</v>
      </c>
      <c r="P8186">
        <v>2249.37</v>
      </c>
    </row>
    <row r="8187" spans="15:16" x14ac:dyDescent="0.25">
      <c r="O8187" s="21">
        <v>36654</v>
      </c>
      <c r="P8187">
        <v>2240.37</v>
      </c>
    </row>
    <row r="8188" spans="15:16" x14ac:dyDescent="0.25">
      <c r="O8188" s="21">
        <v>36655</v>
      </c>
      <c r="P8188">
        <v>2188.81</v>
      </c>
    </row>
    <row r="8189" spans="15:16" x14ac:dyDescent="0.25">
      <c r="O8189" s="21">
        <v>36656</v>
      </c>
      <c r="P8189">
        <v>2174.5</v>
      </c>
    </row>
    <row r="8190" spans="15:16" x14ac:dyDescent="0.25">
      <c r="O8190" s="21">
        <v>36657</v>
      </c>
      <c r="P8190">
        <v>2127.4</v>
      </c>
    </row>
    <row r="8191" spans="15:16" x14ac:dyDescent="0.25">
      <c r="O8191" s="21">
        <v>36658</v>
      </c>
      <c r="P8191">
        <v>2193.39</v>
      </c>
    </row>
    <row r="8192" spans="15:16" x14ac:dyDescent="0.25">
      <c r="O8192" s="21">
        <v>36661</v>
      </c>
      <c r="P8192">
        <v>2188.4900000000002</v>
      </c>
    </row>
    <row r="8193" spans="15:16" x14ac:dyDescent="0.25">
      <c r="O8193" s="21">
        <v>36662</v>
      </c>
      <c r="P8193">
        <v>2205.08</v>
      </c>
    </row>
    <row r="8194" spans="15:16" x14ac:dyDescent="0.25">
      <c r="O8194" s="21">
        <v>36663</v>
      </c>
      <c r="P8194">
        <v>2175.7800000000002</v>
      </c>
    </row>
    <row r="8195" spans="15:16" x14ac:dyDescent="0.25">
      <c r="O8195" s="21">
        <v>36664</v>
      </c>
      <c r="P8195">
        <v>2166.2400000000002</v>
      </c>
    </row>
    <row r="8196" spans="15:16" x14ac:dyDescent="0.25">
      <c r="O8196" s="21">
        <v>36665</v>
      </c>
      <c r="P8196">
        <v>2112.37</v>
      </c>
    </row>
    <row r="8197" spans="15:16" x14ac:dyDescent="0.25">
      <c r="O8197" s="21">
        <v>36668</v>
      </c>
      <c r="P8197">
        <v>2074.0300000000002</v>
      </c>
    </row>
    <row r="8198" spans="15:16" x14ac:dyDescent="0.25">
      <c r="O8198" s="21">
        <v>36669</v>
      </c>
      <c r="P8198">
        <v>2076.39</v>
      </c>
    </row>
    <row r="8199" spans="15:16" x14ac:dyDescent="0.25">
      <c r="O8199" s="21">
        <v>36670</v>
      </c>
      <c r="P8199">
        <v>2049.2800000000002</v>
      </c>
    </row>
    <row r="8200" spans="15:16" x14ac:dyDescent="0.25">
      <c r="O8200" s="21">
        <v>36671</v>
      </c>
      <c r="P8200">
        <v>2108.46</v>
      </c>
    </row>
    <row r="8201" spans="15:16" x14ac:dyDescent="0.25">
      <c r="O8201" s="21">
        <v>36672</v>
      </c>
      <c r="P8201">
        <v>2102.5500000000002</v>
      </c>
    </row>
    <row r="8202" spans="15:16" x14ac:dyDescent="0.25">
      <c r="O8202" s="21">
        <v>36675</v>
      </c>
      <c r="P8202">
        <v>2110.56</v>
      </c>
    </row>
    <row r="8203" spans="15:16" x14ac:dyDescent="0.25">
      <c r="O8203" s="21">
        <v>36676</v>
      </c>
      <c r="P8203">
        <v>2152.29</v>
      </c>
    </row>
    <row r="8204" spans="15:16" x14ac:dyDescent="0.25">
      <c r="O8204" s="21">
        <v>36677</v>
      </c>
      <c r="P8204">
        <v>2177.48</v>
      </c>
    </row>
    <row r="8205" spans="15:16" x14ac:dyDescent="0.25">
      <c r="O8205" s="21">
        <v>36678</v>
      </c>
      <c r="P8205">
        <v>2202.31</v>
      </c>
    </row>
    <row r="8206" spans="15:16" x14ac:dyDescent="0.25">
      <c r="O8206" s="21">
        <v>36679</v>
      </c>
      <c r="P8206">
        <v>2229.9700000000003</v>
      </c>
    </row>
    <row r="8207" spans="15:16" x14ac:dyDescent="0.25">
      <c r="O8207" s="21">
        <v>36682</v>
      </c>
      <c r="P8207">
        <v>2249.5100000000002</v>
      </c>
    </row>
    <row r="8208" spans="15:16" x14ac:dyDescent="0.25">
      <c r="O8208" s="21">
        <v>36683</v>
      </c>
      <c r="P8208">
        <v>2254.96</v>
      </c>
    </row>
    <row r="8209" spans="15:16" x14ac:dyDescent="0.25">
      <c r="O8209" s="21">
        <v>36684</v>
      </c>
      <c r="P8209">
        <v>2216.6799999999998</v>
      </c>
    </row>
    <row r="8210" spans="15:16" x14ac:dyDescent="0.25">
      <c r="O8210" s="21">
        <v>36685</v>
      </c>
      <c r="P8210">
        <v>2244.34</v>
      </c>
    </row>
    <row r="8211" spans="15:16" x14ac:dyDescent="0.25">
      <c r="O8211" s="21">
        <v>36686</v>
      </c>
      <c r="P8211">
        <v>2209.25</v>
      </c>
    </row>
    <row r="8212" spans="15:16" x14ac:dyDescent="0.25">
      <c r="O8212" s="21">
        <v>36689</v>
      </c>
      <c r="P8212">
        <v>2219.96</v>
      </c>
    </row>
    <row r="8213" spans="15:16" x14ac:dyDescent="0.25">
      <c r="O8213" s="21">
        <v>36690</v>
      </c>
      <c r="P8213">
        <v>2199.38</v>
      </c>
    </row>
    <row r="8214" spans="15:16" x14ac:dyDescent="0.25">
      <c r="O8214" s="21">
        <v>36691</v>
      </c>
      <c r="P8214">
        <v>2215.44</v>
      </c>
    </row>
    <row r="8215" spans="15:16" x14ac:dyDescent="0.25">
      <c r="O8215" s="21">
        <v>36692</v>
      </c>
      <c r="P8215">
        <v>2231.6799999999998</v>
      </c>
    </row>
    <row r="8216" spans="15:16" x14ac:dyDescent="0.25">
      <c r="O8216" s="21">
        <v>36693</v>
      </c>
      <c r="P8216">
        <v>2225.9900000000002</v>
      </c>
    </row>
    <row r="8217" spans="15:16" x14ac:dyDescent="0.25">
      <c r="O8217" s="21">
        <v>36696</v>
      </c>
      <c r="P8217">
        <v>2212.17</v>
      </c>
    </row>
    <row r="8218" spans="15:16" x14ac:dyDescent="0.25">
      <c r="O8218" s="21">
        <v>36697</v>
      </c>
      <c r="P8218">
        <v>2208.9299999999998</v>
      </c>
    </row>
    <row r="8219" spans="15:16" x14ac:dyDescent="0.25">
      <c r="O8219" s="21">
        <v>36698</v>
      </c>
      <c r="P8219">
        <v>2170.56</v>
      </c>
    </row>
    <row r="8220" spans="15:16" x14ac:dyDescent="0.25">
      <c r="O8220" s="21">
        <v>36699</v>
      </c>
      <c r="P8220">
        <v>2165.5300000000002</v>
      </c>
    </row>
    <row r="8221" spans="15:16" x14ac:dyDescent="0.25">
      <c r="O8221" s="21">
        <v>36700</v>
      </c>
      <c r="P8221">
        <v>2155.5700000000002</v>
      </c>
    </row>
    <row r="8222" spans="15:16" x14ac:dyDescent="0.25">
      <c r="O8222" s="21">
        <v>36703</v>
      </c>
      <c r="P8222">
        <v>2157.86</v>
      </c>
    </row>
    <row r="8223" spans="15:16" x14ac:dyDescent="0.25">
      <c r="O8223" s="21">
        <v>36704</v>
      </c>
      <c r="P8223">
        <v>2141.69</v>
      </c>
    </row>
    <row r="8224" spans="15:16" x14ac:dyDescent="0.25">
      <c r="O8224" s="21">
        <v>36705</v>
      </c>
      <c r="P8224">
        <v>2152.81</v>
      </c>
    </row>
    <row r="8225" spans="15:16" x14ac:dyDescent="0.25">
      <c r="O8225" s="21">
        <v>36706</v>
      </c>
      <c r="P8225">
        <v>2119.65</v>
      </c>
    </row>
    <row r="8226" spans="15:16" x14ac:dyDescent="0.25">
      <c r="O8226" s="21">
        <v>36707</v>
      </c>
      <c r="P8226">
        <v>2117.2400000000002</v>
      </c>
    </row>
    <row r="8227" spans="15:16" x14ac:dyDescent="0.25">
      <c r="O8227" s="21">
        <v>36710</v>
      </c>
      <c r="P8227">
        <v>2117.62</v>
      </c>
    </row>
    <row r="8228" spans="15:16" x14ac:dyDescent="0.25">
      <c r="O8228" s="21">
        <v>36711</v>
      </c>
      <c r="P8228">
        <v>2114.81</v>
      </c>
    </row>
    <row r="8229" spans="15:16" x14ac:dyDescent="0.25">
      <c r="O8229" s="21">
        <v>36712</v>
      </c>
      <c r="P8229">
        <v>2148.96</v>
      </c>
    </row>
    <row r="8230" spans="15:16" x14ac:dyDescent="0.25">
      <c r="O8230" s="21">
        <v>36713</v>
      </c>
      <c r="P8230">
        <v>2127.56</v>
      </c>
    </row>
    <row r="8231" spans="15:16" x14ac:dyDescent="0.25">
      <c r="O8231" s="21">
        <v>36714</v>
      </c>
      <c r="P8231">
        <v>2120.64</v>
      </c>
    </row>
    <row r="8232" spans="15:16" x14ac:dyDescent="0.25">
      <c r="O8232" s="21">
        <v>36717</v>
      </c>
      <c r="P8232">
        <v>2168.96</v>
      </c>
    </row>
    <row r="8233" spans="15:16" x14ac:dyDescent="0.25">
      <c r="O8233" s="21">
        <v>36718</v>
      </c>
      <c r="P8233">
        <v>2144.3000000000002</v>
      </c>
    </row>
    <row r="8234" spans="15:16" x14ac:dyDescent="0.25">
      <c r="O8234" s="21">
        <v>36719</v>
      </c>
      <c r="P8234">
        <v>2151.2800000000002</v>
      </c>
    </row>
    <row r="8235" spans="15:16" x14ac:dyDescent="0.25">
      <c r="O8235" s="21">
        <v>36720</v>
      </c>
      <c r="P8235">
        <v>2148.56</v>
      </c>
    </row>
    <row r="8236" spans="15:16" x14ac:dyDescent="0.25">
      <c r="O8236" s="21">
        <v>36721</v>
      </c>
      <c r="P8236">
        <v>2223.85</v>
      </c>
    </row>
    <row r="8237" spans="15:16" x14ac:dyDescent="0.25">
      <c r="O8237" s="21">
        <v>36724</v>
      </c>
      <c r="P8237">
        <v>2234.12</v>
      </c>
    </row>
    <row r="8238" spans="15:16" x14ac:dyDescent="0.25">
      <c r="O8238" s="21">
        <v>36725</v>
      </c>
      <c r="P8238">
        <v>2244.94</v>
      </c>
    </row>
    <row r="8239" spans="15:16" x14ac:dyDescent="0.25">
      <c r="O8239" s="21">
        <v>36726</v>
      </c>
      <c r="P8239">
        <v>2229.41</v>
      </c>
    </row>
    <row r="8240" spans="15:16" x14ac:dyDescent="0.25">
      <c r="O8240" s="21">
        <v>36727</v>
      </c>
      <c r="P8240">
        <v>2240.83</v>
      </c>
    </row>
    <row r="8241" spans="15:16" x14ac:dyDescent="0.25">
      <c r="O8241" s="21">
        <v>36728</v>
      </c>
      <c r="P8241">
        <v>2238.2200000000003</v>
      </c>
    </row>
    <row r="8242" spans="15:16" x14ac:dyDescent="0.25">
      <c r="O8242" s="21">
        <v>36731</v>
      </c>
      <c r="P8242">
        <v>2218.9500000000003</v>
      </c>
    </row>
    <row r="8243" spans="15:16" x14ac:dyDescent="0.25">
      <c r="O8243" s="21">
        <v>36732</v>
      </c>
      <c r="P8243">
        <v>2198.61</v>
      </c>
    </row>
    <row r="8244" spans="15:16" x14ac:dyDescent="0.25">
      <c r="O8244" s="21">
        <v>36733</v>
      </c>
      <c r="P8244">
        <v>2184.1999999999998</v>
      </c>
    </row>
    <row r="8245" spans="15:16" x14ac:dyDescent="0.25">
      <c r="O8245" s="21">
        <v>36734</v>
      </c>
      <c r="P8245">
        <v>2190.96</v>
      </c>
    </row>
    <row r="8246" spans="15:16" x14ac:dyDescent="0.25">
      <c r="O8246" s="21">
        <v>36735</v>
      </c>
      <c r="P8246">
        <v>2160.15</v>
      </c>
    </row>
    <row r="8247" spans="15:16" x14ac:dyDescent="0.25">
      <c r="O8247" s="21">
        <v>36738</v>
      </c>
      <c r="P8247">
        <v>2142.87</v>
      </c>
    </row>
    <row r="8248" spans="15:16" x14ac:dyDescent="0.25">
      <c r="O8248" s="21">
        <v>36739</v>
      </c>
      <c r="P8248">
        <v>2161.67</v>
      </c>
    </row>
    <row r="8249" spans="15:16" x14ac:dyDescent="0.25">
      <c r="O8249" s="21">
        <v>36740</v>
      </c>
      <c r="P8249">
        <v>2142.94</v>
      </c>
    </row>
    <row r="8250" spans="15:16" x14ac:dyDescent="0.25">
      <c r="O8250" s="21">
        <v>36741</v>
      </c>
      <c r="P8250">
        <v>2116.71</v>
      </c>
    </row>
    <row r="8251" spans="15:16" x14ac:dyDescent="0.25">
      <c r="O8251" s="21">
        <v>36742</v>
      </c>
      <c r="P8251">
        <v>2126.14</v>
      </c>
    </row>
    <row r="8252" spans="15:16" x14ac:dyDescent="0.25">
      <c r="O8252" s="21">
        <v>36745</v>
      </c>
      <c r="P8252">
        <v>2136.69</v>
      </c>
    </row>
    <row r="8253" spans="15:16" x14ac:dyDescent="0.25">
      <c r="O8253" s="21">
        <v>36746</v>
      </c>
      <c r="P8253">
        <v>2136.46</v>
      </c>
    </row>
    <row r="8254" spans="15:16" x14ac:dyDescent="0.25">
      <c r="O8254" s="21">
        <v>36747</v>
      </c>
      <c r="P8254">
        <v>2165.98</v>
      </c>
    </row>
    <row r="8255" spans="15:16" x14ac:dyDescent="0.25">
      <c r="O8255" s="21">
        <v>36748</v>
      </c>
      <c r="P8255">
        <v>2193.06</v>
      </c>
    </row>
    <row r="8256" spans="15:16" x14ac:dyDescent="0.25">
      <c r="O8256" s="21">
        <v>36749</v>
      </c>
      <c r="P8256">
        <v>2185.0300000000002</v>
      </c>
    </row>
    <row r="8257" spans="15:16" x14ac:dyDescent="0.25">
      <c r="O8257" s="21">
        <v>36752</v>
      </c>
      <c r="P8257">
        <v>2198.4299999999998</v>
      </c>
    </row>
    <row r="8258" spans="15:16" x14ac:dyDescent="0.25">
      <c r="O8258" s="21">
        <v>36753</v>
      </c>
      <c r="P8258">
        <v>2182.69</v>
      </c>
    </row>
    <row r="8259" spans="15:16" x14ac:dyDescent="0.25">
      <c r="O8259" s="21">
        <v>36754</v>
      </c>
      <c r="P8259">
        <v>2177.7600000000002</v>
      </c>
    </row>
    <row r="8260" spans="15:16" x14ac:dyDescent="0.25">
      <c r="O8260" s="21">
        <v>36755</v>
      </c>
      <c r="P8260">
        <v>2161.39</v>
      </c>
    </row>
    <row r="8261" spans="15:16" x14ac:dyDescent="0.25">
      <c r="O8261" s="21">
        <v>36756</v>
      </c>
      <c r="P8261">
        <v>2166.56</v>
      </c>
    </row>
    <row r="8262" spans="15:16" x14ac:dyDescent="0.25">
      <c r="O8262" s="21">
        <v>36759</v>
      </c>
      <c r="P8262">
        <v>2142.04</v>
      </c>
    </row>
    <row r="8263" spans="15:16" x14ac:dyDescent="0.25">
      <c r="O8263" s="21">
        <v>36760</v>
      </c>
      <c r="P8263">
        <v>2159.66</v>
      </c>
    </row>
    <row r="8264" spans="15:16" x14ac:dyDescent="0.25">
      <c r="O8264" s="21">
        <v>36761</v>
      </c>
      <c r="P8264">
        <v>2147.0300000000002</v>
      </c>
    </row>
    <row r="8265" spans="15:16" x14ac:dyDescent="0.25">
      <c r="O8265" s="21">
        <v>36762</v>
      </c>
      <c r="P8265">
        <v>2163</v>
      </c>
    </row>
    <row r="8266" spans="15:16" x14ac:dyDescent="0.25">
      <c r="O8266" s="21">
        <v>36763</v>
      </c>
      <c r="P8266">
        <v>2179.06</v>
      </c>
    </row>
    <row r="8267" spans="15:16" x14ac:dyDescent="0.25">
      <c r="O8267" s="21">
        <v>36766</v>
      </c>
      <c r="P8267">
        <v>2192.12</v>
      </c>
    </row>
    <row r="8268" spans="15:16" x14ac:dyDescent="0.25">
      <c r="O8268" s="21">
        <v>36767</v>
      </c>
      <c r="P8268">
        <v>2179.23</v>
      </c>
    </row>
    <row r="8269" spans="15:16" x14ac:dyDescent="0.25">
      <c r="O8269" s="21">
        <v>36768</v>
      </c>
      <c r="P8269">
        <v>2165.38</v>
      </c>
    </row>
    <row r="8270" spans="15:16" x14ac:dyDescent="0.25">
      <c r="O8270" s="21">
        <v>36769</v>
      </c>
      <c r="P8270">
        <v>2137.4</v>
      </c>
    </row>
    <row r="8271" spans="15:16" x14ac:dyDescent="0.25">
      <c r="O8271" s="21">
        <v>36770</v>
      </c>
      <c r="P8271">
        <v>2178.06</v>
      </c>
    </row>
    <row r="8272" spans="15:16" x14ac:dyDescent="0.25">
      <c r="O8272" s="21">
        <v>36773</v>
      </c>
      <c r="P8272">
        <v>2203.7800000000002</v>
      </c>
    </row>
    <row r="8273" spans="15:16" x14ac:dyDescent="0.25">
      <c r="O8273" s="21">
        <v>36774</v>
      </c>
      <c r="P8273">
        <v>2206.77</v>
      </c>
    </row>
    <row r="8274" spans="15:16" x14ac:dyDescent="0.25">
      <c r="O8274" s="21">
        <v>36775</v>
      </c>
      <c r="P8274">
        <v>2202.3200000000002</v>
      </c>
    </row>
    <row r="8275" spans="15:16" x14ac:dyDescent="0.25">
      <c r="O8275" s="21">
        <v>36776</v>
      </c>
      <c r="P8275">
        <v>2177.37</v>
      </c>
    </row>
    <row r="8276" spans="15:16" x14ac:dyDescent="0.25">
      <c r="O8276" s="21">
        <v>36777</v>
      </c>
      <c r="P8276">
        <v>2179.02</v>
      </c>
    </row>
    <row r="8277" spans="15:16" x14ac:dyDescent="0.25">
      <c r="O8277" s="21">
        <v>36780</v>
      </c>
      <c r="P8277">
        <v>2151.3000000000002</v>
      </c>
    </row>
    <row r="8278" spans="15:16" x14ac:dyDescent="0.25">
      <c r="O8278" s="21">
        <v>36781</v>
      </c>
      <c r="P8278">
        <v>2126.85</v>
      </c>
    </row>
    <row r="8279" spans="15:16" x14ac:dyDescent="0.25">
      <c r="O8279" s="21">
        <v>36782</v>
      </c>
      <c r="P8279">
        <v>2109.2800000000002</v>
      </c>
    </row>
    <row r="8280" spans="15:16" x14ac:dyDescent="0.25">
      <c r="O8280" s="21">
        <v>36783</v>
      </c>
      <c r="P8280">
        <v>2108.8200000000002</v>
      </c>
    </row>
    <row r="8281" spans="15:16" x14ac:dyDescent="0.25">
      <c r="O8281" s="21">
        <v>36784</v>
      </c>
      <c r="P8281">
        <v>2102.39</v>
      </c>
    </row>
    <row r="8282" spans="15:16" x14ac:dyDescent="0.25">
      <c r="O8282" s="21">
        <v>36787</v>
      </c>
      <c r="P8282">
        <v>2075.27</v>
      </c>
    </row>
    <row r="8283" spans="15:16" x14ac:dyDescent="0.25">
      <c r="O8283" s="21">
        <v>36788</v>
      </c>
      <c r="P8283">
        <v>2055.98</v>
      </c>
    </row>
    <row r="8284" spans="15:16" x14ac:dyDescent="0.25">
      <c r="O8284" s="21">
        <v>36789</v>
      </c>
      <c r="P8284">
        <v>2064.61</v>
      </c>
    </row>
    <row r="8285" spans="15:16" x14ac:dyDescent="0.25">
      <c r="O8285" s="21">
        <v>36790</v>
      </c>
      <c r="P8285">
        <v>1997.81</v>
      </c>
    </row>
    <row r="8286" spans="15:16" x14ac:dyDescent="0.25">
      <c r="O8286" s="21">
        <v>36791</v>
      </c>
      <c r="P8286">
        <v>1970.4</v>
      </c>
    </row>
    <row r="8287" spans="15:16" x14ac:dyDescent="0.25">
      <c r="O8287" s="21">
        <v>36794</v>
      </c>
      <c r="P8287">
        <v>2029.05</v>
      </c>
    </row>
    <row r="8288" spans="15:16" x14ac:dyDescent="0.25">
      <c r="O8288" s="21">
        <v>36795</v>
      </c>
      <c r="P8288">
        <v>2026.81</v>
      </c>
    </row>
    <row r="8289" spans="15:16" x14ac:dyDescent="0.25">
      <c r="O8289" s="21">
        <v>36796</v>
      </c>
      <c r="P8289">
        <v>2045.52</v>
      </c>
    </row>
    <row r="8290" spans="15:16" x14ac:dyDescent="0.25">
      <c r="O8290" s="21">
        <v>36797</v>
      </c>
      <c r="P8290">
        <v>2021.72</v>
      </c>
    </row>
    <row r="8291" spans="15:16" x14ac:dyDescent="0.25">
      <c r="O8291" s="21">
        <v>36798</v>
      </c>
      <c r="P8291">
        <v>2044.16</v>
      </c>
    </row>
    <row r="8292" spans="15:16" x14ac:dyDescent="0.25">
      <c r="O8292" s="21">
        <v>36801</v>
      </c>
      <c r="P8292">
        <v>2054.6</v>
      </c>
    </row>
    <row r="8293" spans="15:16" x14ac:dyDescent="0.25">
      <c r="O8293" s="21">
        <v>36802</v>
      </c>
      <c r="P8293">
        <v>2054.6</v>
      </c>
    </row>
    <row r="8294" spans="15:16" x14ac:dyDescent="0.25">
      <c r="O8294" s="21">
        <v>36803</v>
      </c>
      <c r="P8294">
        <v>2057.84</v>
      </c>
    </row>
    <row r="8295" spans="15:16" x14ac:dyDescent="0.25">
      <c r="O8295" s="21">
        <v>36804</v>
      </c>
      <c r="P8295">
        <v>2059.3200000000002</v>
      </c>
    </row>
    <row r="8296" spans="15:16" x14ac:dyDescent="0.25">
      <c r="O8296" s="21">
        <v>36805</v>
      </c>
      <c r="P8296">
        <v>2066.69</v>
      </c>
    </row>
    <row r="8297" spans="15:16" x14ac:dyDescent="0.25">
      <c r="O8297" s="21">
        <v>36808</v>
      </c>
      <c r="P8297">
        <v>2016.63</v>
      </c>
    </row>
    <row r="8298" spans="15:16" x14ac:dyDescent="0.25">
      <c r="O8298" s="21">
        <v>36809</v>
      </c>
      <c r="P8298">
        <v>2017.8500000000001</v>
      </c>
    </row>
    <row r="8299" spans="15:16" x14ac:dyDescent="0.25">
      <c r="O8299" s="21">
        <v>36810</v>
      </c>
      <c r="P8299">
        <v>1978.48</v>
      </c>
    </row>
    <row r="8300" spans="15:16" x14ac:dyDescent="0.25">
      <c r="O8300" s="21">
        <v>36811</v>
      </c>
      <c r="P8300">
        <v>1999.14</v>
      </c>
    </row>
    <row r="8301" spans="15:16" x14ac:dyDescent="0.25">
      <c r="O8301" s="21">
        <v>36812</v>
      </c>
      <c r="P8301">
        <v>1942.08</v>
      </c>
    </row>
    <row r="8302" spans="15:16" x14ac:dyDescent="0.25">
      <c r="O8302" s="21">
        <v>36815</v>
      </c>
      <c r="P8302">
        <v>1987.82</v>
      </c>
    </row>
    <row r="8303" spans="15:16" x14ac:dyDescent="0.25">
      <c r="O8303" s="21">
        <v>36816</v>
      </c>
      <c r="P8303">
        <v>1983.18</v>
      </c>
    </row>
    <row r="8304" spans="15:16" x14ac:dyDescent="0.25">
      <c r="O8304" s="21">
        <v>36817</v>
      </c>
      <c r="P8304">
        <v>1949.66</v>
      </c>
    </row>
    <row r="8305" spans="15:16" x14ac:dyDescent="0.25">
      <c r="O8305" s="21">
        <v>36818</v>
      </c>
      <c r="P8305">
        <v>1983.03</v>
      </c>
    </row>
    <row r="8306" spans="15:16" x14ac:dyDescent="0.25">
      <c r="O8306" s="21">
        <v>36819</v>
      </c>
      <c r="P8306">
        <v>2004.8500000000001</v>
      </c>
    </row>
    <row r="8307" spans="15:16" x14ac:dyDescent="0.25">
      <c r="O8307" s="21">
        <v>36822</v>
      </c>
      <c r="P8307">
        <v>1990.99</v>
      </c>
    </row>
    <row r="8308" spans="15:16" x14ac:dyDescent="0.25">
      <c r="O8308" s="21">
        <v>36823</v>
      </c>
      <c r="P8308">
        <v>2031.46</v>
      </c>
    </row>
    <row r="8309" spans="15:16" x14ac:dyDescent="0.25">
      <c r="O8309" s="21">
        <v>36824</v>
      </c>
      <c r="P8309">
        <v>2034.02</v>
      </c>
    </row>
    <row r="8310" spans="15:16" x14ac:dyDescent="0.25">
      <c r="O8310" s="21">
        <v>36825</v>
      </c>
      <c r="P8310">
        <v>2058.81</v>
      </c>
    </row>
    <row r="8311" spans="15:16" x14ac:dyDescent="0.25">
      <c r="O8311" s="21">
        <v>36826</v>
      </c>
      <c r="P8311">
        <v>2070.0100000000002</v>
      </c>
    </row>
    <row r="8312" spans="15:16" x14ac:dyDescent="0.25">
      <c r="O8312" s="21">
        <v>36829</v>
      </c>
      <c r="P8312">
        <v>2082.0700000000002</v>
      </c>
    </row>
    <row r="8313" spans="15:16" x14ac:dyDescent="0.25">
      <c r="O8313" s="21">
        <v>36830</v>
      </c>
      <c r="P8313">
        <v>2101.87</v>
      </c>
    </row>
    <row r="8314" spans="15:16" x14ac:dyDescent="0.25">
      <c r="O8314" s="21">
        <v>36831</v>
      </c>
      <c r="P8314">
        <v>2128.5500000000002</v>
      </c>
    </row>
    <row r="8315" spans="15:16" x14ac:dyDescent="0.25">
      <c r="O8315" s="21">
        <v>36832</v>
      </c>
      <c r="P8315">
        <v>2131</v>
      </c>
    </row>
    <row r="8316" spans="15:16" x14ac:dyDescent="0.25">
      <c r="O8316" s="21">
        <v>36833</v>
      </c>
      <c r="P8316">
        <v>2141.94</v>
      </c>
    </row>
    <row r="8317" spans="15:16" x14ac:dyDescent="0.25">
      <c r="O8317" s="21">
        <v>36836</v>
      </c>
      <c r="P8317">
        <v>2155.29</v>
      </c>
    </row>
    <row r="8318" spans="15:16" x14ac:dyDescent="0.25">
      <c r="O8318" s="21">
        <v>36837</v>
      </c>
      <c r="P8318">
        <v>2120.6999999999998</v>
      </c>
    </row>
    <row r="8319" spans="15:16" x14ac:dyDescent="0.25">
      <c r="O8319" s="21">
        <v>36838</v>
      </c>
      <c r="P8319">
        <v>2136.9499999999998</v>
      </c>
    </row>
    <row r="8320" spans="15:16" x14ac:dyDescent="0.25">
      <c r="O8320" s="21">
        <v>36839</v>
      </c>
      <c r="P8320">
        <v>2110.1999999999998</v>
      </c>
    </row>
    <row r="8321" spans="15:16" x14ac:dyDescent="0.25">
      <c r="O8321" s="21">
        <v>36840</v>
      </c>
      <c r="P8321">
        <v>2108.58</v>
      </c>
    </row>
    <row r="8322" spans="15:16" x14ac:dyDescent="0.25">
      <c r="O8322" s="21">
        <v>36843</v>
      </c>
      <c r="P8322">
        <v>2050.9499999999998</v>
      </c>
    </row>
    <row r="8323" spans="15:16" x14ac:dyDescent="0.25">
      <c r="O8323" s="21">
        <v>36844</v>
      </c>
      <c r="P8323">
        <v>2060.84</v>
      </c>
    </row>
    <row r="8324" spans="15:16" x14ac:dyDescent="0.25">
      <c r="O8324" s="21">
        <v>36845</v>
      </c>
      <c r="P8324">
        <v>2094.56</v>
      </c>
    </row>
    <row r="8325" spans="15:16" x14ac:dyDescent="0.25">
      <c r="O8325" s="21">
        <v>36846</v>
      </c>
      <c r="P8325">
        <v>2074.4700000000003</v>
      </c>
    </row>
    <row r="8326" spans="15:16" x14ac:dyDescent="0.25">
      <c r="O8326" s="21">
        <v>36847</v>
      </c>
      <c r="P8326">
        <v>2058.77</v>
      </c>
    </row>
    <row r="8327" spans="15:16" x14ac:dyDescent="0.25">
      <c r="O8327" s="21">
        <v>36850</v>
      </c>
      <c r="P8327">
        <v>2040.63</v>
      </c>
    </row>
    <row r="8328" spans="15:16" x14ac:dyDescent="0.25">
      <c r="O8328" s="21">
        <v>36851</v>
      </c>
      <c r="P8328">
        <v>2014.0900000000001</v>
      </c>
    </row>
    <row r="8329" spans="15:16" x14ac:dyDescent="0.25">
      <c r="O8329" s="21">
        <v>36852</v>
      </c>
      <c r="P8329">
        <v>1984.68</v>
      </c>
    </row>
    <row r="8330" spans="15:16" x14ac:dyDescent="0.25">
      <c r="O8330" s="21">
        <v>36853</v>
      </c>
      <c r="P8330">
        <v>1970.07</v>
      </c>
    </row>
    <row r="8331" spans="15:16" x14ac:dyDescent="0.25">
      <c r="O8331" s="21">
        <v>36854</v>
      </c>
      <c r="P8331">
        <v>2021.99</v>
      </c>
    </row>
    <row r="8332" spans="15:16" x14ac:dyDescent="0.25">
      <c r="O8332" s="21">
        <v>36857</v>
      </c>
      <c r="P8332">
        <v>2051.6</v>
      </c>
    </row>
    <row r="8333" spans="15:16" x14ac:dyDescent="0.25">
      <c r="O8333" s="21">
        <v>36858</v>
      </c>
      <c r="P8333">
        <v>2022.57</v>
      </c>
    </row>
    <row r="8334" spans="15:16" x14ac:dyDescent="0.25">
      <c r="O8334" s="21">
        <v>36859</v>
      </c>
      <c r="P8334">
        <v>1999.01</v>
      </c>
    </row>
    <row r="8335" spans="15:16" x14ac:dyDescent="0.25">
      <c r="O8335" s="21">
        <v>36860</v>
      </c>
      <c r="P8335">
        <v>1979.95</v>
      </c>
    </row>
    <row r="8336" spans="15:16" x14ac:dyDescent="0.25">
      <c r="O8336" s="21">
        <v>36861</v>
      </c>
      <c r="P8336">
        <v>1985.98</v>
      </c>
    </row>
    <row r="8337" spans="15:16" x14ac:dyDescent="0.25">
      <c r="O8337" s="21">
        <v>36864</v>
      </c>
      <c r="P8337">
        <v>1956.78</v>
      </c>
    </row>
    <row r="8338" spans="15:16" x14ac:dyDescent="0.25">
      <c r="O8338" s="21">
        <v>36865</v>
      </c>
      <c r="P8338">
        <v>1984.3</v>
      </c>
    </row>
    <row r="8339" spans="15:16" x14ac:dyDescent="0.25">
      <c r="O8339" s="21">
        <v>36866</v>
      </c>
      <c r="P8339">
        <v>2018.27</v>
      </c>
    </row>
    <row r="8340" spans="15:16" x14ac:dyDescent="0.25">
      <c r="O8340" s="21">
        <v>36867</v>
      </c>
      <c r="P8340">
        <v>2013.76</v>
      </c>
    </row>
    <row r="8341" spans="15:16" x14ac:dyDescent="0.25">
      <c r="O8341" s="21">
        <v>36868</v>
      </c>
      <c r="P8341">
        <v>2026.8400000000001</v>
      </c>
    </row>
    <row r="8342" spans="15:16" x14ac:dyDescent="0.25">
      <c r="O8342" s="21">
        <v>36871</v>
      </c>
      <c r="P8342">
        <v>2045.53</v>
      </c>
    </row>
    <row r="8343" spans="15:16" x14ac:dyDescent="0.25">
      <c r="O8343" s="21">
        <v>36872</v>
      </c>
      <c r="P8343">
        <v>2049.36</v>
      </c>
    </row>
    <row r="8344" spans="15:16" x14ac:dyDescent="0.25">
      <c r="O8344" s="21">
        <v>36873</v>
      </c>
      <c r="P8344">
        <v>2027.38</v>
      </c>
    </row>
    <row r="8345" spans="15:16" x14ac:dyDescent="0.25">
      <c r="O8345" s="21">
        <v>36874</v>
      </c>
      <c r="P8345">
        <v>1980.6200000000001</v>
      </c>
    </row>
    <row r="8346" spans="15:16" x14ac:dyDescent="0.25">
      <c r="O8346" s="21">
        <v>36875</v>
      </c>
      <c r="P8346">
        <v>1958.18</v>
      </c>
    </row>
    <row r="8347" spans="15:16" x14ac:dyDescent="0.25">
      <c r="O8347" s="21">
        <v>36878</v>
      </c>
      <c r="P8347">
        <v>1963.89</v>
      </c>
    </row>
    <row r="8348" spans="15:16" x14ac:dyDescent="0.25">
      <c r="O8348" s="21">
        <v>36879</v>
      </c>
      <c r="P8348">
        <v>1973.72</v>
      </c>
    </row>
    <row r="8349" spans="15:16" x14ac:dyDescent="0.25">
      <c r="O8349" s="21">
        <v>36880</v>
      </c>
      <c r="P8349">
        <v>1945.29</v>
      </c>
    </row>
    <row r="8350" spans="15:16" x14ac:dyDescent="0.25">
      <c r="O8350" s="21">
        <v>36881</v>
      </c>
      <c r="P8350">
        <v>1920.02</v>
      </c>
    </row>
    <row r="8351" spans="15:16" x14ac:dyDescent="0.25">
      <c r="O8351" s="21">
        <v>36882</v>
      </c>
      <c r="P8351">
        <v>1900.89</v>
      </c>
    </row>
    <row r="8352" spans="15:16" x14ac:dyDescent="0.25">
      <c r="O8352" s="21">
        <v>36885</v>
      </c>
      <c r="P8352">
        <v>1900.89</v>
      </c>
    </row>
    <row r="8353" spans="15:16" x14ac:dyDescent="0.25">
      <c r="O8353" s="21">
        <v>36886</v>
      </c>
      <c r="P8353">
        <v>1900.89</v>
      </c>
    </row>
    <row r="8354" spans="15:16" x14ac:dyDescent="0.25">
      <c r="O8354" s="21">
        <v>36887</v>
      </c>
      <c r="P8354">
        <v>1930.8600000000001</v>
      </c>
    </row>
    <row r="8355" spans="15:16" x14ac:dyDescent="0.25">
      <c r="O8355" s="21">
        <v>36888</v>
      </c>
      <c r="P8355">
        <v>1940.89</v>
      </c>
    </row>
    <row r="8356" spans="15:16" x14ac:dyDescent="0.25">
      <c r="O8356" s="21">
        <v>36889</v>
      </c>
      <c r="P8356">
        <v>1973.02</v>
      </c>
    </row>
    <row r="8357" spans="15:16" x14ac:dyDescent="0.25">
      <c r="O8357" s="21">
        <v>36892</v>
      </c>
      <c r="P8357">
        <v>1973.02</v>
      </c>
    </row>
    <row r="8358" spans="15:16" x14ac:dyDescent="0.25">
      <c r="O8358" s="21">
        <v>36893</v>
      </c>
      <c r="P8358">
        <v>1962.41</v>
      </c>
    </row>
    <row r="8359" spans="15:16" x14ac:dyDescent="0.25">
      <c r="O8359" s="21">
        <v>36894</v>
      </c>
      <c r="P8359">
        <v>1914.83</v>
      </c>
    </row>
    <row r="8360" spans="15:16" x14ac:dyDescent="0.25">
      <c r="O8360" s="21">
        <v>36895</v>
      </c>
      <c r="P8360">
        <v>1965.96</v>
      </c>
    </row>
    <row r="8361" spans="15:16" x14ac:dyDescent="0.25">
      <c r="O8361" s="21">
        <v>36896</v>
      </c>
      <c r="P8361">
        <v>1965.8700000000001</v>
      </c>
    </row>
    <row r="8362" spans="15:16" x14ac:dyDescent="0.25">
      <c r="O8362" s="21">
        <v>36899</v>
      </c>
      <c r="P8362">
        <v>1951.14</v>
      </c>
    </row>
    <row r="8363" spans="15:16" x14ac:dyDescent="0.25">
      <c r="O8363" s="21">
        <v>36900</v>
      </c>
      <c r="P8363">
        <v>1939.39</v>
      </c>
    </row>
    <row r="8364" spans="15:16" x14ac:dyDescent="0.25">
      <c r="O8364" s="21">
        <v>36901</v>
      </c>
      <c r="P8364">
        <v>1916.8</v>
      </c>
    </row>
    <row r="8365" spans="15:16" x14ac:dyDescent="0.25">
      <c r="O8365" s="21">
        <v>36902</v>
      </c>
      <c r="P8365">
        <v>1937.46</v>
      </c>
    </row>
    <row r="8366" spans="15:16" x14ac:dyDescent="0.25">
      <c r="O8366" s="21">
        <v>36903</v>
      </c>
      <c r="P8366">
        <v>1977.39</v>
      </c>
    </row>
    <row r="8367" spans="15:16" x14ac:dyDescent="0.25">
      <c r="O8367" s="21">
        <v>36906</v>
      </c>
      <c r="P8367">
        <v>1978.98</v>
      </c>
    </row>
    <row r="8368" spans="15:16" x14ac:dyDescent="0.25">
      <c r="O8368" s="21">
        <v>36907</v>
      </c>
      <c r="P8368">
        <v>1961.66</v>
      </c>
    </row>
    <row r="8369" spans="15:16" x14ac:dyDescent="0.25">
      <c r="O8369" s="21">
        <v>36908</v>
      </c>
      <c r="P8369">
        <v>2000.65</v>
      </c>
    </row>
    <row r="8370" spans="15:16" x14ac:dyDescent="0.25">
      <c r="O8370" s="21">
        <v>36909</v>
      </c>
      <c r="P8370">
        <v>1998.47</v>
      </c>
    </row>
    <row r="8371" spans="15:16" x14ac:dyDescent="0.25">
      <c r="O8371" s="21">
        <v>36910</v>
      </c>
      <c r="P8371">
        <v>2027.99</v>
      </c>
    </row>
    <row r="8372" spans="15:16" x14ac:dyDescent="0.25">
      <c r="O8372" s="21">
        <v>36913</v>
      </c>
      <c r="P8372">
        <v>2003.3500000000001</v>
      </c>
    </row>
    <row r="8373" spans="15:16" x14ac:dyDescent="0.25">
      <c r="O8373" s="21">
        <v>36914</v>
      </c>
      <c r="P8373">
        <v>2002.69</v>
      </c>
    </row>
    <row r="8374" spans="15:16" x14ac:dyDescent="0.25">
      <c r="O8374" s="21">
        <v>36915</v>
      </c>
      <c r="P8374">
        <v>2029.32</v>
      </c>
    </row>
    <row r="8375" spans="15:16" x14ac:dyDescent="0.25">
      <c r="O8375" s="21">
        <v>36916</v>
      </c>
      <c r="P8375">
        <v>2035.2</v>
      </c>
    </row>
    <row r="8376" spans="15:16" x14ac:dyDescent="0.25">
      <c r="O8376" s="21">
        <v>36917</v>
      </c>
      <c r="P8376">
        <v>2014.74</v>
      </c>
    </row>
    <row r="8377" spans="15:16" x14ac:dyDescent="0.25">
      <c r="O8377" s="21">
        <v>36920</v>
      </c>
      <c r="P8377">
        <v>2022.5800000000002</v>
      </c>
    </row>
    <row r="8378" spans="15:16" x14ac:dyDescent="0.25">
      <c r="O8378" s="21">
        <v>36921</v>
      </c>
      <c r="P8378">
        <v>2028.81</v>
      </c>
    </row>
    <row r="8379" spans="15:16" x14ac:dyDescent="0.25">
      <c r="O8379" s="21">
        <v>36922</v>
      </c>
      <c r="P8379">
        <v>2039.49</v>
      </c>
    </row>
    <row r="8380" spans="15:16" x14ac:dyDescent="0.25">
      <c r="O8380" s="21">
        <v>36923</v>
      </c>
      <c r="P8380">
        <v>2027.52</v>
      </c>
    </row>
    <row r="8381" spans="15:16" x14ac:dyDescent="0.25">
      <c r="O8381" s="21">
        <v>36924</v>
      </c>
      <c r="P8381">
        <v>2017.52</v>
      </c>
    </row>
    <row r="8382" spans="15:16" x14ac:dyDescent="0.25">
      <c r="O8382" s="21">
        <v>36927</v>
      </c>
      <c r="P8382">
        <v>2005.41</v>
      </c>
    </row>
    <row r="8383" spans="15:16" x14ac:dyDescent="0.25">
      <c r="O8383" s="21">
        <v>36928</v>
      </c>
      <c r="P8383">
        <v>2017.15</v>
      </c>
    </row>
    <row r="8384" spans="15:16" x14ac:dyDescent="0.25">
      <c r="O8384" s="21">
        <v>36929</v>
      </c>
      <c r="P8384">
        <v>2005.75</v>
      </c>
    </row>
    <row r="8385" spans="15:16" x14ac:dyDescent="0.25">
      <c r="O8385" s="21">
        <v>36930</v>
      </c>
      <c r="P8385">
        <v>2013.5</v>
      </c>
    </row>
    <row r="8386" spans="15:16" x14ac:dyDescent="0.25">
      <c r="O8386" s="21">
        <v>36931</v>
      </c>
      <c r="P8386">
        <v>1990.79</v>
      </c>
    </row>
    <row r="8387" spans="15:16" x14ac:dyDescent="0.25">
      <c r="O8387" s="21">
        <v>36934</v>
      </c>
      <c r="P8387">
        <v>1989.14</v>
      </c>
    </row>
    <row r="8388" spans="15:16" x14ac:dyDescent="0.25">
      <c r="O8388" s="21">
        <v>36935</v>
      </c>
      <c r="P8388">
        <v>1999.8600000000001</v>
      </c>
    </row>
    <row r="8389" spans="15:16" x14ac:dyDescent="0.25">
      <c r="O8389" s="21">
        <v>36936</v>
      </c>
      <c r="P8389">
        <v>1971.2</v>
      </c>
    </row>
    <row r="8390" spans="15:16" x14ac:dyDescent="0.25">
      <c r="O8390" s="21">
        <v>36937</v>
      </c>
      <c r="P8390">
        <v>1981.52</v>
      </c>
    </row>
    <row r="8391" spans="15:16" x14ac:dyDescent="0.25">
      <c r="O8391" s="21">
        <v>36938</v>
      </c>
      <c r="P8391">
        <v>1979.74</v>
      </c>
    </row>
    <row r="8392" spans="15:16" x14ac:dyDescent="0.25">
      <c r="O8392" s="21">
        <v>36941</v>
      </c>
      <c r="P8392">
        <v>1966.6200000000001</v>
      </c>
    </row>
    <row r="8393" spans="15:16" x14ac:dyDescent="0.25">
      <c r="O8393" s="21">
        <v>36942</v>
      </c>
      <c r="P8393">
        <v>1977.06</v>
      </c>
    </row>
    <row r="8394" spans="15:16" x14ac:dyDescent="0.25">
      <c r="O8394" s="21">
        <v>36943</v>
      </c>
      <c r="P8394">
        <v>1933.16</v>
      </c>
    </row>
    <row r="8395" spans="15:16" x14ac:dyDescent="0.25">
      <c r="O8395" s="21">
        <v>36944</v>
      </c>
      <c r="P8395">
        <v>1910.7</v>
      </c>
    </row>
    <row r="8396" spans="15:16" x14ac:dyDescent="0.25">
      <c r="O8396" s="21">
        <v>36945</v>
      </c>
      <c r="P8396">
        <v>1906.26</v>
      </c>
    </row>
    <row r="8397" spans="15:16" x14ac:dyDescent="0.25">
      <c r="O8397" s="21">
        <v>36948</v>
      </c>
      <c r="P8397">
        <v>1897.43</v>
      </c>
    </row>
    <row r="8398" spans="15:16" x14ac:dyDescent="0.25">
      <c r="O8398" s="21">
        <v>36949</v>
      </c>
      <c r="P8398">
        <v>1904.3600000000001</v>
      </c>
    </row>
    <row r="8399" spans="15:16" x14ac:dyDescent="0.25">
      <c r="O8399" s="21">
        <v>36950</v>
      </c>
      <c r="P8399">
        <v>1899.51</v>
      </c>
    </row>
    <row r="8400" spans="15:16" x14ac:dyDescent="0.25">
      <c r="O8400" s="21">
        <v>36951</v>
      </c>
      <c r="P8400">
        <v>1877.21</v>
      </c>
    </row>
    <row r="8401" spans="15:16" x14ac:dyDescent="0.25">
      <c r="O8401" s="21">
        <v>36952</v>
      </c>
      <c r="P8401">
        <v>1884.19</v>
      </c>
    </row>
    <row r="8402" spans="15:16" x14ac:dyDescent="0.25">
      <c r="O8402" s="21">
        <v>36955</v>
      </c>
      <c r="P8402">
        <v>1885.01</v>
      </c>
    </row>
    <row r="8403" spans="15:16" x14ac:dyDescent="0.25">
      <c r="O8403" s="21">
        <v>36956</v>
      </c>
      <c r="P8403">
        <v>1917.55</v>
      </c>
    </row>
    <row r="8404" spans="15:16" x14ac:dyDescent="0.25">
      <c r="O8404" s="21">
        <v>36957</v>
      </c>
      <c r="P8404">
        <v>1913.08</v>
      </c>
    </row>
    <row r="8405" spans="15:16" x14ac:dyDescent="0.25">
      <c r="O8405" s="21">
        <v>36958</v>
      </c>
      <c r="P8405">
        <v>1927.16</v>
      </c>
    </row>
    <row r="8406" spans="15:16" x14ac:dyDescent="0.25">
      <c r="O8406" s="21">
        <v>36959</v>
      </c>
      <c r="P8406">
        <v>1907.38</v>
      </c>
    </row>
    <row r="8407" spans="15:16" x14ac:dyDescent="0.25">
      <c r="O8407" s="21">
        <v>36962</v>
      </c>
      <c r="P8407">
        <v>1868.31</v>
      </c>
    </row>
    <row r="8408" spans="15:16" x14ac:dyDescent="0.25">
      <c r="O8408" s="21">
        <v>36963</v>
      </c>
      <c r="P8408">
        <v>1834.94</v>
      </c>
    </row>
    <row r="8409" spans="15:16" x14ac:dyDescent="0.25">
      <c r="O8409" s="21">
        <v>36964</v>
      </c>
      <c r="P8409">
        <v>1769.8400000000001</v>
      </c>
    </row>
    <row r="8410" spans="15:16" x14ac:dyDescent="0.25">
      <c r="O8410" s="21">
        <v>36965</v>
      </c>
      <c r="P8410">
        <v>1795.13</v>
      </c>
    </row>
    <row r="8411" spans="15:16" x14ac:dyDescent="0.25">
      <c r="O8411" s="21">
        <v>36966</v>
      </c>
      <c r="P8411">
        <v>1795.52</v>
      </c>
    </row>
    <row r="8412" spans="15:16" x14ac:dyDescent="0.25">
      <c r="O8412" s="21">
        <v>36969</v>
      </c>
      <c r="P8412">
        <v>1757.89</v>
      </c>
    </row>
    <row r="8413" spans="15:16" x14ac:dyDescent="0.25">
      <c r="O8413" s="21">
        <v>36970</v>
      </c>
      <c r="P8413">
        <v>1775.55</v>
      </c>
    </row>
    <row r="8414" spans="15:16" x14ac:dyDescent="0.25">
      <c r="O8414" s="21">
        <v>36971</v>
      </c>
      <c r="P8414">
        <v>1730.45</v>
      </c>
    </row>
    <row r="8415" spans="15:16" x14ac:dyDescent="0.25">
      <c r="O8415" s="21">
        <v>36972</v>
      </c>
      <c r="P8415">
        <v>1676.78</v>
      </c>
    </row>
    <row r="8416" spans="15:16" x14ac:dyDescent="0.25">
      <c r="O8416" s="21">
        <v>36973</v>
      </c>
      <c r="P8416">
        <v>1704.51</v>
      </c>
    </row>
    <row r="8417" spans="15:16" x14ac:dyDescent="0.25">
      <c r="O8417" s="21">
        <v>36976</v>
      </c>
      <c r="P8417">
        <v>1754.63</v>
      </c>
    </row>
    <row r="8418" spans="15:16" x14ac:dyDescent="0.25">
      <c r="O8418" s="21">
        <v>36977</v>
      </c>
      <c r="P8418">
        <v>1778.41</v>
      </c>
    </row>
    <row r="8419" spans="15:16" x14ac:dyDescent="0.25">
      <c r="O8419" s="21">
        <v>36978</v>
      </c>
      <c r="P8419">
        <v>1796.55</v>
      </c>
    </row>
    <row r="8420" spans="15:16" x14ac:dyDescent="0.25">
      <c r="O8420" s="21">
        <v>36979</v>
      </c>
      <c r="P8420">
        <v>1787.07</v>
      </c>
    </row>
    <row r="8421" spans="15:16" x14ac:dyDescent="0.25">
      <c r="O8421" s="21">
        <v>36980</v>
      </c>
      <c r="P8421">
        <v>1819.75</v>
      </c>
    </row>
    <row r="8422" spans="15:16" x14ac:dyDescent="0.25">
      <c r="O8422" s="21">
        <v>36983</v>
      </c>
      <c r="P8422">
        <v>1775.3400000000001</v>
      </c>
    </row>
    <row r="8423" spans="15:16" x14ac:dyDescent="0.25">
      <c r="O8423" s="21">
        <v>36984</v>
      </c>
      <c r="P8423">
        <v>1739.07</v>
      </c>
    </row>
    <row r="8424" spans="15:16" x14ac:dyDescent="0.25">
      <c r="O8424" s="21">
        <v>36985</v>
      </c>
      <c r="P8424">
        <v>1710.43</v>
      </c>
    </row>
    <row r="8425" spans="15:16" x14ac:dyDescent="0.25">
      <c r="O8425" s="21">
        <v>36986</v>
      </c>
      <c r="P8425">
        <v>1766.92</v>
      </c>
    </row>
    <row r="8426" spans="15:16" x14ac:dyDescent="0.25">
      <c r="O8426" s="21">
        <v>36987</v>
      </c>
      <c r="P8426">
        <v>1768.8600000000001</v>
      </c>
    </row>
    <row r="8427" spans="15:16" x14ac:dyDescent="0.25">
      <c r="O8427" s="21">
        <v>36990</v>
      </c>
      <c r="P8427">
        <v>1763.46</v>
      </c>
    </row>
    <row r="8428" spans="15:16" x14ac:dyDescent="0.25">
      <c r="O8428" s="21">
        <v>36991</v>
      </c>
      <c r="P8428">
        <v>1811.83</v>
      </c>
    </row>
    <row r="8429" spans="15:16" x14ac:dyDescent="0.25">
      <c r="O8429" s="21">
        <v>36992</v>
      </c>
      <c r="P8429">
        <v>1824.3700000000001</v>
      </c>
    </row>
    <row r="8430" spans="15:16" x14ac:dyDescent="0.25">
      <c r="O8430" s="21">
        <v>36993</v>
      </c>
      <c r="P8430">
        <v>1822.33</v>
      </c>
    </row>
    <row r="8431" spans="15:16" x14ac:dyDescent="0.25">
      <c r="O8431" s="21">
        <v>36994</v>
      </c>
      <c r="P8431">
        <v>1822.33</v>
      </c>
    </row>
    <row r="8432" spans="15:16" x14ac:dyDescent="0.25">
      <c r="O8432" s="21">
        <v>36997</v>
      </c>
      <c r="P8432">
        <v>1822.33</v>
      </c>
    </row>
    <row r="8433" spans="15:16" x14ac:dyDescent="0.25">
      <c r="O8433" s="21">
        <v>36998</v>
      </c>
      <c r="P8433">
        <v>1794.97</v>
      </c>
    </row>
    <row r="8434" spans="15:16" x14ac:dyDescent="0.25">
      <c r="O8434" s="21">
        <v>36999</v>
      </c>
      <c r="P8434">
        <v>1852.95</v>
      </c>
    </row>
    <row r="8435" spans="15:16" x14ac:dyDescent="0.25">
      <c r="O8435" s="21">
        <v>37000</v>
      </c>
      <c r="P8435">
        <v>1865.57</v>
      </c>
    </row>
    <row r="8436" spans="15:16" x14ac:dyDescent="0.25">
      <c r="O8436" s="21">
        <v>37001</v>
      </c>
      <c r="P8436">
        <v>1865.8700000000001</v>
      </c>
    </row>
    <row r="8437" spans="15:16" x14ac:dyDescent="0.25">
      <c r="O8437" s="21">
        <v>37004</v>
      </c>
      <c r="P8437">
        <v>1846.31</v>
      </c>
    </row>
    <row r="8438" spans="15:16" x14ac:dyDescent="0.25">
      <c r="O8438" s="21">
        <v>37005</v>
      </c>
      <c r="P8438">
        <v>1855.51</v>
      </c>
    </row>
    <row r="8439" spans="15:16" x14ac:dyDescent="0.25">
      <c r="O8439" s="21">
        <v>37006</v>
      </c>
      <c r="P8439">
        <v>1861.43</v>
      </c>
    </row>
    <row r="8440" spans="15:16" x14ac:dyDescent="0.25">
      <c r="O8440" s="21">
        <v>37007</v>
      </c>
      <c r="P8440">
        <v>1842.2</v>
      </c>
    </row>
    <row r="8441" spans="15:16" x14ac:dyDescent="0.25">
      <c r="O8441" s="21">
        <v>37008</v>
      </c>
      <c r="P8441">
        <v>1844.15</v>
      </c>
    </row>
    <row r="8442" spans="15:16" x14ac:dyDescent="0.25">
      <c r="O8442" s="21">
        <v>37011</v>
      </c>
      <c r="P8442">
        <v>1886.23</v>
      </c>
    </row>
    <row r="8443" spans="15:16" x14ac:dyDescent="0.25">
      <c r="O8443" s="21">
        <v>37012</v>
      </c>
      <c r="P8443">
        <v>1886.23</v>
      </c>
    </row>
    <row r="8444" spans="15:16" x14ac:dyDescent="0.25">
      <c r="O8444" s="21">
        <v>37013</v>
      </c>
      <c r="P8444">
        <v>1876.48</v>
      </c>
    </row>
    <row r="8445" spans="15:16" x14ac:dyDescent="0.25">
      <c r="O8445" s="21">
        <v>37014</v>
      </c>
      <c r="P8445">
        <v>1860.56</v>
      </c>
    </row>
    <row r="8446" spans="15:16" x14ac:dyDescent="0.25">
      <c r="O8446" s="21">
        <v>37015</v>
      </c>
      <c r="P8446">
        <v>1845.33</v>
      </c>
    </row>
    <row r="8447" spans="15:16" x14ac:dyDescent="0.25">
      <c r="O8447" s="21">
        <v>37018</v>
      </c>
      <c r="P8447">
        <v>1856.16</v>
      </c>
    </row>
    <row r="8448" spans="15:16" x14ac:dyDescent="0.25">
      <c r="O8448" s="21">
        <v>37019</v>
      </c>
      <c r="P8448">
        <v>1844.91</v>
      </c>
    </row>
    <row r="8449" spans="15:16" x14ac:dyDescent="0.25">
      <c r="O8449" s="21">
        <v>37020</v>
      </c>
      <c r="P8449">
        <v>1831.22</v>
      </c>
    </row>
    <row r="8450" spans="15:16" x14ac:dyDescent="0.25">
      <c r="O8450" s="21">
        <v>37021</v>
      </c>
      <c r="P8450">
        <v>1855.63</v>
      </c>
    </row>
    <row r="8451" spans="15:16" x14ac:dyDescent="0.25">
      <c r="O8451" s="21">
        <v>37022</v>
      </c>
      <c r="P8451">
        <v>1864.18</v>
      </c>
    </row>
    <row r="8452" spans="15:16" x14ac:dyDescent="0.25">
      <c r="O8452" s="21">
        <v>37025</v>
      </c>
      <c r="P8452">
        <v>1834.3600000000001</v>
      </c>
    </row>
    <row r="8453" spans="15:16" x14ac:dyDescent="0.25">
      <c r="O8453" s="21">
        <v>37026</v>
      </c>
      <c r="P8453">
        <v>1837.57</v>
      </c>
    </row>
    <row r="8454" spans="15:16" x14ac:dyDescent="0.25">
      <c r="O8454" s="21">
        <v>37027</v>
      </c>
      <c r="P8454">
        <v>1810.82</v>
      </c>
    </row>
    <row r="8455" spans="15:16" x14ac:dyDescent="0.25">
      <c r="O8455" s="21">
        <v>37028</v>
      </c>
      <c r="P8455">
        <v>1872.71</v>
      </c>
    </row>
    <row r="8456" spans="15:16" x14ac:dyDescent="0.25">
      <c r="O8456" s="21">
        <v>37029</v>
      </c>
      <c r="P8456">
        <v>1873.3700000000001</v>
      </c>
    </row>
    <row r="8457" spans="15:16" x14ac:dyDescent="0.25">
      <c r="O8457" s="21">
        <v>37032</v>
      </c>
      <c r="P8457">
        <v>1863.01</v>
      </c>
    </row>
    <row r="8458" spans="15:16" x14ac:dyDescent="0.25">
      <c r="O8458" s="21">
        <v>37033</v>
      </c>
      <c r="P8458">
        <v>1901.08</v>
      </c>
    </row>
    <row r="8459" spans="15:16" x14ac:dyDescent="0.25">
      <c r="O8459" s="21">
        <v>37034</v>
      </c>
      <c r="P8459">
        <v>1887.3600000000001</v>
      </c>
    </row>
    <row r="8460" spans="15:16" x14ac:dyDescent="0.25">
      <c r="O8460" s="21">
        <v>37035</v>
      </c>
      <c r="P8460">
        <v>1884.3500000000001</v>
      </c>
    </row>
    <row r="8461" spans="15:16" x14ac:dyDescent="0.25">
      <c r="O8461" s="21">
        <v>37036</v>
      </c>
      <c r="P8461">
        <v>1879.39</v>
      </c>
    </row>
    <row r="8462" spans="15:16" x14ac:dyDescent="0.25">
      <c r="O8462" s="21">
        <v>37039</v>
      </c>
      <c r="P8462">
        <v>1872.57</v>
      </c>
    </row>
    <row r="8463" spans="15:16" x14ac:dyDescent="0.25">
      <c r="O8463" s="21">
        <v>37040</v>
      </c>
      <c r="P8463">
        <v>1868.55</v>
      </c>
    </row>
    <row r="8464" spans="15:16" x14ac:dyDescent="0.25">
      <c r="O8464" s="21">
        <v>37041</v>
      </c>
      <c r="P8464">
        <v>1834.3400000000001</v>
      </c>
    </row>
    <row r="8465" spans="15:16" x14ac:dyDescent="0.25">
      <c r="O8465" s="21">
        <v>37042</v>
      </c>
      <c r="P8465">
        <v>1841.48</v>
      </c>
    </row>
    <row r="8466" spans="15:16" x14ac:dyDescent="0.25">
      <c r="O8466" s="21">
        <v>37043</v>
      </c>
      <c r="P8466">
        <v>1842.2</v>
      </c>
    </row>
    <row r="8467" spans="15:16" x14ac:dyDescent="0.25">
      <c r="O8467" s="21">
        <v>37046</v>
      </c>
      <c r="P8467">
        <v>1860.73</v>
      </c>
    </row>
    <row r="8468" spans="15:16" x14ac:dyDescent="0.25">
      <c r="O8468" s="21">
        <v>37047</v>
      </c>
      <c r="P8468">
        <v>1854.9</v>
      </c>
    </row>
    <row r="8469" spans="15:16" x14ac:dyDescent="0.25">
      <c r="O8469" s="21">
        <v>37048</v>
      </c>
      <c r="P8469">
        <v>1849.79</v>
      </c>
    </row>
    <row r="8470" spans="15:16" x14ac:dyDescent="0.25">
      <c r="O8470" s="21">
        <v>37049</v>
      </c>
      <c r="P8470">
        <v>1829.77</v>
      </c>
    </row>
    <row r="8471" spans="15:16" x14ac:dyDescent="0.25">
      <c r="O8471" s="21">
        <v>37050</v>
      </c>
      <c r="P8471">
        <v>1847.08</v>
      </c>
    </row>
    <row r="8472" spans="15:16" x14ac:dyDescent="0.25">
      <c r="O8472" s="21">
        <v>37053</v>
      </c>
      <c r="P8472">
        <v>1837.46</v>
      </c>
    </row>
    <row r="8473" spans="15:16" x14ac:dyDescent="0.25">
      <c r="O8473" s="21">
        <v>37054</v>
      </c>
      <c r="P8473">
        <v>1811.71</v>
      </c>
    </row>
    <row r="8474" spans="15:16" x14ac:dyDescent="0.25">
      <c r="O8474" s="21">
        <v>37055</v>
      </c>
      <c r="P8474">
        <v>1812.88</v>
      </c>
    </row>
    <row r="8475" spans="15:16" x14ac:dyDescent="0.25">
      <c r="O8475" s="21">
        <v>37056</v>
      </c>
      <c r="P8475">
        <v>1800.93</v>
      </c>
    </row>
    <row r="8476" spans="15:16" x14ac:dyDescent="0.25">
      <c r="O8476" s="21">
        <v>37057</v>
      </c>
      <c r="P8476">
        <v>1785.45</v>
      </c>
    </row>
    <row r="8477" spans="15:16" x14ac:dyDescent="0.25">
      <c r="O8477" s="21">
        <v>37060</v>
      </c>
      <c r="P8477">
        <v>1821.79</v>
      </c>
    </row>
    <row r="8478" spans="15:16" x14ac:dyDescent="0.25">
      <c r="O8478" s="21">
        <v>37061</v>
      </c>
      <c r="P8478">
        <v>1824.72</v>
      </c>
    </row>
    <row r="8479" spans="15:16" x14ac:dyDescent="0.25">
      <c r="O8479" s="21">
        <v>37062</v>
      </c>
      <c r="P8479">
        <v>1792.51</v>
      </c>
    </row>
    <row r="8480" spans="15:16" x14ac:dyDescent="0.25">
      <c r="O8480" s="21">
        <v>37063</v>
      </c>
      <c r="P8480">
        <v>1803.8400000000001</v>
      </c>
    </row>
    <row r="8481" spans="15:16" x14ac:dyDescent="0.25">
      <c r="O8481" s="21">
        <v>37064</v>
      </c>
      <c r="P8481">
        <v>1800.3700000000001</v>
      </c>
    </row>
    <row r="8482" spans="15:16" x14ac:dyDescent="0.25">
      <c r="O8482" s="21">
        <v>37067</v>
      </c>
      <c r="P8482">
        <v>1803.31</v>
      </c>
    </row>
    <row r="8483" spans="15:16" x14ac:dyDescent="0.25">
      <c r="O8483" s="21">
        <v>37068</v>
      </c>
      <c r="P8483">
        <v>1771.08</v>
      </c>
    </row>
    <row r="8484" spans="15:16" x14ac:dyDescent="0.25">
      <c r="O8484" s="21">
        <v>37069</v>
      </c>
      <c r="P8484">
        <v>1776.76</v>
      </c>
    </row>
    <row r="8485" spans="15:16" x14ac:dyDescent="0.25">
      <c r="O8485" s="21">
        <v>37070</v>
      </c>
      <c r="P8485">
        <v>1777.05</v>
      </c>
    </row>
    <row r="8486" spans="15:16" x14ac:dyDescent="0.25">
      <c r="O8486" s="21">
        <v>37071</v>
      </c>
      <c r="P8486">
        <v>1825.16</v>
      </c>
    </row>
    <row r="8487" spans="15:16" x14ac:dyDescent="0.25">
      <c r="O8487" s="21">
        <v>37074</v>
      </c>
      <c r="P8487">
        <v>1839.7</v>
      </c>
    </row>
    <row r="8488" spans="15:16" x14ac:dyDescent="0.25">
      <c r="O8488" s="21">
        <v>37075</v>
      </c>
      <c r="P8488">
        <v>1845.73</v>
      </c>
    </row>
    <row r="8489" spans="15:16" x14ac:dyDescent="0.25">
      <c r="O8489" s="21">
        <v>37076</v>
      </c>
      <c r="P8489">
        <v>1826.15</v>
      </c>
    </row>
    <row r="8490" spans="15:16" x14ac:dyDescent="0.25">
      <c r="O8490" s="21">
        <v>37077</v>
      </c>
      <c r="P8490">
        <v>1826.77</v>
      </c>
    </row>
    <row r="8491" spans="15:16" x14ac:dyDescent="0.25">
      <c r="O8491" s="21">
        <v>37078</v>
      </c>
      <c r="P8491">
        <v>1797.68</v>
      </c>
    </row>
    <row r="8492" spans="15:16" x14ac:dyDescent="0.25">
      <c r="O8492" s="21">
        <v>37081</v>
      </c>
      <c r="P8492">
        <v>1771.46</v>
      </c>
    </row>
    <row r="8493" spans="15:16" x14ac:dyDescent="0.25">
      <c r="O8493" s="21">
        <v>37082</v>
      </c>
      <c r="P8493">
        <v>1792.49</v>
      </c>
    </row>
    <row r="8494" spans="15:16" x14ac:dyDescent="0.25">
      <c r="O8494" s="21">
        <v>37083</v>
      </c>
      <c r="P8494">
        <v>1751.42</v>
      </c>
    </row>
    <row r="8495" spans="15:16" x14ac:dyDescent="0.25">
      <c r="O8495" s="21">
        <v>37084</v>
      </c>
      <c r="P8495">
        <v>1793.19</v>
      </c>
    </row>
    <row r="8496" spans="15:16" x14ac:dyDescent="0.25">
      <c r="O8496" s="21">
        <v>37085</v>
      </c>
      <c r="P8496">
        <v>1787.52</v>
      </c>
    </row>
    <row r="8497" spans="15:16" x14ac:dyDescent="0.25">
      <c r="O8497" s="21">
        <v>37088</v>
      </c>
      <c r="P8497">
        <v>1790.99</v>
      </c>
    </row>
    <row r="8498" spans="15:16" x14ac:dyDescent="0.25">
      <c r="O8498" s="21">
        <v>37089</v>
      </c>
      <c r="P8498">
        <v>1767.26</v>
      </c>
    </row>
    <row r="8499" spans="15:16" x14ac:dyDescent="0.25">
      <c r="O8499" s="21">
        <v>37090</v>
      </c>
      <c r="P8499">
        <v>1753.89</v>
      </c>
    </row>
    <row r="8500" spans="15:16" x14ac:dyDescent="0.25">
      <c r="O8500" s="21">
        <v>37091</v>
      </c>
      <c r="P8500">
        <v>1745.03</v>
      </c>
    </row>
    <row r="8501" spans="15:16" x14ac:dyDescent="0.25">
      <c r="O8501" s="21">
        <v>37092</v>
      </c>
      <c r="P8501">
        <v>1740.79</v>
      </c>
    </row>
    <row r="8502" spans="15:16" x14ac:dyDescent="0.25">
      <c r="O8502" s="21">
        <v>37095</v>
      </c>
      <c r="P8502">
        <v>1772.3</v>
      </c>
    </row>
    <row r="8503" spans="15:16" x14ac:dyDescent="0.25">
      <c r="O8503" s="21">
        <v>37096</v>
      </c>
      <c r="P8503">
        <v>1768.26</v>
      </c>
    </row>
    <row r="8504" spans="15:16" x14ac:dyDescent="0.25">
      <c r="O8504" s="21">
        <v>37097</v>
      </c>
      <c r="P8504">
        <v>1724.64</v>
      </c>
    </row>
    <row r="8505" spans="15:16" x14ac:dyDescent="0.25">
      <c r="O8505" s="21">
        <v>37098</v>
      </c>
      <c r="P8505">
        <v>1730.15</v>
      </c>
    </row>
    <row r="8506" spans="15:16" x14ac:dyDescent="0.25">
      <c r="O8506" s="21">
        <v>37099</v>
      </c>
      <c r="P8506">
        <v>1762.45</v>
      </c>
    </row>
    <row r="8507" spans="15:16" x14ac:dyDescent="0.25">
      <c r="O8507" s="21">
        <v>37102</v>
      </c>
      <c r="P8507">
        <v>1781.9</v>
      </c>
    </row>
    <row r="8508" spans="15:16" x14ac:dyDescent="0.25">
      <c r="O8508" s="21">
        <v>37103</v>
      </c>
      <c r="P8508">
        <v>1777.6000000000001</v>
      </c>
    </row>
    <row r="8509" spans="15:16" x14ac:dyDescent="0.25">
      <c r="O8509" s="21">
        <v>37104</v>
      </c>
      <c r="P8509">
        <v>1790.8700000000001</v>
      </c>
    </row>
    <row r="8510" spans="15:16" x14ac:dyDescent="0.25">
      <c r="O8510" s="21">
        <v>37105</v>
      </c>
      <c r="P8510">
        <v>1808.76</v>
      </c>
    </row>
    <row r="8511" spans="15:16" x14ac:dyDescent="0.25">
      <c r="O8511" s="21">
        <v>37106</v>
      </c>
      <c r="P8511">
        <v>1771.15</v>
      </c>
    </row>
    <row r="8512" spans="15:16" x14ac:dyDescent="0.25">
      <c r="O8512" s="21">
        <v>37109</v>
      </c>
      <c r="P8512">
        <v>1773.26</v>
      </c>
    </row>
    <row r="8513" spans="15:16" x14ac:dyDescent="0.25">
      <c r="O8513" s="21">
        <v>37110</v>
      </c>
      <c r="P8513">
        <v>1751.51</v>
      </c>
    </row>
    <row r="8514" spans="15:16" x14ac:dyDescent="0.25">
      <c r="O8514" s="21">
        <v>37111</v>
      </c>
      <c r="P8514">
        <v>1735.93</v>
      </c>
    </row>
    <row r="8515" spans="15:16" x14ac:dyDescent="0.25">
      <c r="O8515" s="21">
        <v>37112</v>
      </c>
      <c r="P8515">
        <v>1697.4</v>
      </c>
    </row>
    <row r="8516" spans="15:16" x14ac:dyDescent="0.25">
      <c r="O8516" s="21">
        <v>37113</v>
      </c>
      <c r="P8516">
        <v>1706.01</v>
      </c>
    </row>
    <row r="8517" spans="15:16" x14ac:dyDescent="0.25">
      <c r="O8517" s="21">
        <v>37116</v>
      </c>
      <c r="P8517">
        <v>1685.6100000000001</v>
      </c>
    </row>
    <row r="8518" spans="15:16" x14ac:dyDescent="0.25">
      <c r="O8518" s="21">
        <v>37117</v>
      </c>
      <c r="P8518">
        <v>1712.57</v>
      </c>
    </row>
    <row r="8519" spans="15:16" x14ac:dyDescent="0.25">
      <c r="O8519" s="21">
        <v>37118</v>
      </c>
      <c r="P8519">
        <v>1704.23</v>
      </c>
    </row>
    <row r="8520" spans="15:16" x14ac:dyDescent="0.25">
      <c r="O8520" s="21">
        <v>37119</v>
      </c>
      <c r="P8520">
        <v>1653.39</v>
      </c>
    </row>
    <row r="8521" spans="15:16" x14ac:dyDescent="0.25">
      <c r="O8521" s="21">
        <v>37120</v>
      </c>
      <c r="P8521">
        <v>1648.44</v>
      </c>
    </row>
    <row r="8522" spans="15:16" x14ac:dyDescent="0.25">
      <c r="O8522" s="21">
        <v>37123</v>
      </c>
      <c r="P8522">
        <v>1603.55</v>
      </c>
    </row>
    <row r="8523" spans="15:16" x14ac:dyDescent="0.25">
      <c r="O8523" s="21">
        <v>37124</v>
      </c>
      <c r="P8523">
        <v>1620.1200000000001</v>
      </c>
    </row>
    <row r="8524" spans="15:16" x14ac:dyDescent="0.25">
      <c r="O8524" s="21">
        <v>37125</v>
      </c>
      <c r="P8524">
        <v>1640.01</v>
      </c>
    </row>
    <row r="8525" spans="15:16" x14ac:dyDescent="0.25">
      <c r="O8525" s="21">
        <v>37126</v>
      </c>
      <c r="P8525">
        <v>1624.19</v>
      </c>
    </row>
    <row r="8526" spans="15:16" x14ac:dyDescent="0.25">
      <c r="O8526" s="21">
        <v>37127</v>
      </c>
      <c r="P8526">
        <v>1656.29</v>
      </c>
    </row>
    <row r="8527" spans="15:16" x14ac:dyDescent="0.25">
      <c r="O8527" s="21">
        <v>37130</v>
      </c>
      <c r="P8527">
        <v>1681.5900000000001</v>
      </c>
    </row>
    <row r="8528" spans="15:16" x14ac:dyDescent="0.25">
      <c r="O8528" s="21">
        <v>37131</v>
      </c>
      <c r="P8528">
        <v>1671.29</v>
      </c>
    </row>
    <row r="8529" spans="15:16" x14ac:dyDescent="0.25">
      <c r="O8529" s="21">
        <v>37132</v>
      </c>
      <c r="P8529">
        <v>1634.28</v>
      </c>
    </row>
    <row r="8530" spans="15:16" x14ac:dyDescent="0.25">
      <c r="O8530" s="21">
        <v>37133</v>
      </c>
      <c r="P8530">
        <v>1639.23</v>
      </c>
    </row>
    <row r="8531" spans="15:16" x14ac:dyDescent="0.25">
      <c r="O8531" s="21">
        <v>37134</v>
      </c>
      <c r="P8531">
        <v>1604.26</v>
      </c>
    </row>
    <row r="8532" spans="15:16" x14ac:dyDescent="0.25">
      <c r="O8532" s="21">
        <v>37137</v>
      </c>
      <c r="P8532">
        <v>1573.5900000000001</v>
      </c>
    </row>
    <row r="8533" spans="15:16" x14ac:dyDescent="0.25">
      <c r="O8533" s="21">
        <v>37138</v>
      </c>
      <c r="P8533">
        <v>1583.08</v>
      </c>
    </row>
    <row r="8534" spans="15:16" x14ac:dyDescent="0.25">
      <c r="O8534" s="21">
        <v>37139</v>
      </c>
      <c r="P8534">
        <v>1575.1000000000001</v>
      </c>
    </row>
    <row r="8535" spans="15:16" x14ac:dyDescent="0.25">
      <c r="O8535" s="21">
        <v>37140</v>
      </c>
      <c r="P8535">
        <v>1544.66</v>
      </c>
    </row>
    <row r="8536" spans="15:16" x14ac:dyDescent="0.25">
      <c r="O8536" s="21">
        <v>37141</v>
      </c>
      <c r="P8536">
        <v>1499.01</v>
      </c>
    </row>
    <row r="8537" spans="15:16" x14ac:dyDescent="0.25">
      <c r="O8537" s="21">
        <v>37144</v>
      </c>
      <c r="P8537">
        <v>1421.81</v>
      </c>
    </row>
    <row r="8538" spans="15:16" x14ac:dyDescent="0.25">
      <c r="O8538" s="21">
        <v>37145</v>
      </c>
      <c r="P8538">
        <v>1403.55</v>
      </c>
    </row>
    <row r="8539" spans="15:16" x14ac:dyDescent="0.25">
      <c r="O8539" s="21">
        <v>37146</v>
      </c>
      <c r="P8539">
        <v>1326.8500000000001</v>
      </c>
    </row>
    <row r="8540" spans="15:16" x14ac:dyDescent="0.25">
      <c r="O8540" s="21">
        <v>37147</v>
      </c>
      <c r="P8540">
        <v>1363.63</v>
      </c>
    </row>
    <row r="8541" spans="15:16" x14ac:dyDescent="0.25">
      <c r="O8541" s="21">
        <v>37148</v>
      </c>
      <c r="P8541">
        <v>1350.63</v>
      </c>
    </row>
    <row r="8542" spans="15:16" x14ac:dyDescent="0.25">
      <c r="O8542" s="21">
        <v>37151</v>
      </c>
      <c r="P8542">
        <v>1279.5899999999999</v>
      </c>
    </row>
    <row r="8543" spans="15:16" x14ac:dyDescent="0.25">
      <c r="O8543" s="21">
        <v>37152</v>
      </c>
      <c r="P8543">
        <v>1300.5</v>
      </c>
    </row>
    <row r="8544" spans="15:16" x14ac:dyDescent="0.25">
      <c r="O8544" s="21">
        <v>37153</v>
      </c>
      <c r="P8544">
        <v>1327.81</v>
      </c>
    </row>
    <row r="8545" spans="15:16" x14ac:dyDescent="0.25">
      <c r="O8545" s="21">
        <v>37154</v>
      </c>
      <c r="P8545">
        <v>1243.71</v>
      </c>
    </row>
    <row r="8546" spans="15:16" x14ac:dyDescent="0.25">
      <c r="O8546" s="21">
        <v>37155</v>
      </c>
      <c r="P8546">
        <v>1135.56</v>
      </c>
    </row>
    <row r="8547" spans="15:16" x14ac:dyDescent="0.25">
      <c r="O8547" s="21">
        <v>37158</v>
      </c>
      <c r="P8547">
        <v>1227.07</v>
      </c>
    </row>
    <row r="8548" spans="15:16" x14ac:dyDescent="0.25">
      <c r="O8548" s="21">
        <v>37159</v>
      </c>
      <c r="P8548">
        <v>1256.3500000000001</v>
      </c>
    </row>
    <row r="8549" spans="15:16" x14ac:dyDescent="0.25">
      <c r="O8549" s="21">
        <v>37160</v>
      </c>
      <c r="P8549">
        <v>1294.6100000000001</v>
      </c>
    </row>
    <row r="8550" spans="15:16" x14ac:dyDescent="0.25">
      <c r="O8550" s="21">
        <v>37161</v>
      </c>
      <c r="P8550">
        <v>1292.24</v>
      </c>
    </row>
    <row r="8551" spans="15:16" x14ac:dyDescent="0.25">
      <c r="O8551" s="21">
        <v>37162</v>
      </c>
      <c r="P8551">
        <v>1338.32</v>
      </c>
    </row>
    <row r="8552" spans="15:16" x14ac:dyDescent="0.25">
      <c r="O8552" s="21">
        <v>37165</v>
      </c>
      <c r="P8552">
        <v>1324.49</v>
      </c>
    </row>
    <row r="8553" spans="15:16" x14ac:dyDescent="0.25">
      <c r="O8553" s="21">
        <v>37166</v>
      </c>
      <c r="P8553">
        <v>1311.21</v>
      </c>
    </row>
    <row r="8554" spans="15:16" x14ac:dyDescent="0.25">
      <c r="O8554" s="21">
        <v>37167</v>
      </c>
      <c r="P8554">
        <v>1319.54</v>
      </c>
    </row>
    <row r="8555" spans="15:16" x14ac:dyDescent="0.25">
      <c r="O8555" s="21">
        <v>37168</v>
      </c>
      <c r="P8555">
        <v>1393.66</v>
      </c>
    </row>
    <row r="8556" spans="15:16" x14ac:dyDescent="0.25">
      <c r="O8556" s="21">
        <v>37169</v>
      </c>
      <c r="P8556">
        <v>1424.56</v>
      </c>
    </row>
    <row r="8557" spans="15:16" x14ac:dyDescent="0.25">
      <c r="O8557" s="21">
        <v>37172</v>
      </c>
      <c r="P8557">
        <v>1378.84</v>
      </c>
    </row>
    <row r="8558" spans="15:16" x14ac:dyDescent="0.25">
      <c r="O8558" s="21">
        <v>37173</v>
      </c>
      <c r="P8558">
        <v>1406.89</v>
      </c>
    </row>
    <row r="8559" spans="15:16" x14ac:dyDescent="0.25">
      <c r="O8559" s="21">
        <v>37174</v>
      </c>
      <c r="P8559">
        <v>1406.53</v>
      </c>
    </row>
    <row r="8560" spans="15:16" x14ac:dyDescent="0.25">
      <c r="O8560" s="21">
        <v>37175</v>
      </c>
      <c r="P8560">
        <v>1460.8700000000001</v>
      </c>
    </row>
    <row r="8561" spans="15:16" x14ac:dyDescent="0.25">
      <c r="O8561" s="21">
        <v>37176</v>
      </c>
      <c r="P8561">
        <v>1451.38</v>
      </c>
    </row>
    <row r="8562" spans="15:16" x14ac:dyDescent="0.25">
      <c r="O8562" s="21">
        <v>37179</v>
      </c>
      <c r="P8562">
        <v>1429.79</v>
      </c>
    </row>
    <row r="8563" spans="15:16" x14ac:dyDescent="0.25">
      <c r="O8563" s="21">
        <v>37180</v>
      </c>
      <c r="P8563">
        <v>1437.07</v>
      </c>
    </row>
    <row r="8564" spans="15:16" x14ac:dyDescent="0.25">
      <c r="O8564" s="21">
        <v>37181</v>
      </c>
      <c r="P8564">
        <v>1478.9</v>
      </c>
    </row>
    <row r="8565" spans="15:16" x14ac:dyDescent="0.25">
      <c r="O8565" s="21">
        <v>37182</v>
      </c>
      <c r="P8565">
        <v>1416.26</v>
      </c>
    </row>
    <row r="8566" spans="15:16" x14ac:dyDescent="0.25">
      <c r="O8566" s="21">
        <v>37183</v>
      </c>
      <c r="P8566">
        <v>1396.74</v>
      </c>
    </row>
    <row r="8567" spans="15:16" x14ac:dyDescent="0.25">
      <c r="O8567" s="21">
        <v>37186</v>
      </c>
      <c r="P8567">
        <v>1411.19</v>
      </c>
    </row>
    <row r="8568" spans="15:16" x14ac:dyDescent="0.25">
      <c r="O8568" s="21">
        <v>37187</v>
      </c>
      <c r="P8568">
        <v>1465.08</v>
      </c>
    </row>
    <row r="8569" spans="15:16" x14ac:dyDescent="0.25">
      <c r="O8569" s="21">
        <v>37188</v>
      </c>
      <c r="P8569">
        <v>1493.71</v>
      </c>
    </row>
    <row r="8570" spans="15:16" x14ac:dyDescent="0.25">
      <c r="O8570" s="21">
        <v>37189</v>
      </c>
      <c r="P8570">
        <v>1478.05</v>
      </c>
    </row>
    <row r="8571" spans="15:16" x14ac:dyDescent="0.25">
      <c r="O8571" s="21">
        <v>37190</v>
      </c>
      <c r="P8571">
        <v>1479.05</v>
      </c>
    </row>
    <row r="8572" spans="15:16" x14ac:dyDescent="0.25">
      <c r="O8572" s="21">
        <v>37193</v>
      </c>
      <c r="P8572">
        <v>1468.46</v>
      </c>
    </row>
    <row r="8573" spans="15:16" x14ac:dyDescent="0.25">
      <c r="O8573" s="21">
        <v>37194</v>
      </c>
      <c r="P8573">
        <v>1416.5</v>
      </c>
    </row>
    <row r="8574" spans="15:16" x14ac:dyDescent="0.25">
      <c r="O8574" s="21">
        <v>37195</v>
      </c>
      <c r="P8574">
        <v>1412.65</v>
      </c>
    </row>
    <row r="8575" spans="15:16" x14ac:dyDescent="0.25">
      <c r="O8575" s="21">
        <v>37196</v>
      </c>
      <c r="P8575">
        <v>1413.66</v>
      </c>
    </row>
    <row r="8576" spans="15:16" x14ac:dyDescent="0.25">
      <c r="O8576" s="21">
        <v>37197</v>
      </c>
      <c r="P8576">
        <v>1441.8700000000001</v>
      </c>
    </row>
    <row r="8577" spans="15:16" x14ac:dyDescent="0.25">
      <c r="O8577" s="21">
        <v>37200</v>
      </c>
      <c r="P8577">
        <v>1459.93</v>
      </c>
    </row>
    <row r="8578" spans="15:16" x14ac:dyDescent="0.25">
      <c r="O8578" s="21">
        <v>37201</v>
      </c>
      <c r="P8578">
        <v>1480.68</v>
      </c>
    </row>
    <row r="8579" spans="15:16" x14ac:dyDescent="0.25">
      <c r="O8579" s="21">
        <v>37202</v>
      </c>
      <c r="P8579">
        <v>1474.82</v>
      </c>
    </row>
    <row r="8580" spans="15:16" x14ac:dyDescent="0.25">
      <c r="O8580" s="21">
        <v>37203</v>
      </c>
      <c r="P8580">
        <v>1524.95</v>
      </c>
    </row>
    <row r="8581" spans="15:16" x14ac:dyDescent="0.25">
      <c r="O8581" s="21">
        <v>37204</v>
      </c>
      <c r="P8581">
        <v>1527.23</v>
      </c>
    </row>
    <row r="8582" spans="15:16" x14ac:dyDescent="0.25">
      <c r="O8582" s="21">
        <v>37207</v>
      </c>
      <c r="P8582">
        <v>1497.43</v>
      </c>
    </row>
    <row r="8583" spans="15:16" x14ac:dyDescent="0.25">
      <c r="O8583" s="21">
        <v>37208</v>
      </c>
      <c r="P8583">
        <v>1520.24</v>
      </c>
    </row>
    <row r="8584" spans="15:16" x14ac:dyDescent="0.25">
      <c r="O8584" s="21">
        <v>37209</v>
      </c>
      <c r="P8584">
        <v>1540.71</v>
      </c>
    </row>
    <row r="8585" spans="15:16" x14ac:dyDescent="0.25">
      <c r="O8585" s="21">
        <v>37210</v>
      </c>
      <c r="P8585">
        <v>1562.4</v>
      </c>
    </row>
    <row r="8586" spans="15:16" x14ac:dyDescent="0.25">
      <c r="O8586" s="21">
        <v>37211</v>
      </c>
      <c r="P8586">
        <v>1563.02</v>
      </c>
    </row>
    <row r="8587" spans="15:16" x14ac:dyDescent="0.25">
      <c r="O8587" s="21">
        <v>37214</v>
      </c>
      <c r="P8587">
        <v>1588.31</v>
      </c>
    </row>
    <row r="8588" spans="15:16" x14ac:dyDescent="0.25">
      <c r="O8588" s="21">
        <v>37215</v>
      </c>
      <c r="P8588">
        <v>1588.55</v>
      </c>
    </row>
    <row r="8589" spans="15:16" x14ac:dyDescent="0.25">
      <c r="O8589" s="21">
        <v>37216</v>
      </c>
      <c r="P8589">
        <v>1578.75</v>
      </c>
    </row>
    <row r="8590" spans="15:16" x14ac:dyDescent="0.25">
      <c r="O8590" s="21">
        <v>37217</v>
      </c>
      <c r="P8590">
        <v>1580.72</v>
      </c>
    </row>
    <row r="8591" spans="15:16" x14ac:dyDescent="0.25">
      <c r="O8591" s="21">
        <v>37218</v>
      </c>
      <c r="P8591">
        <v>1564.38</v>
      </c>
    </row>
    <row r="8592" spans="15:16" x14ac:dyDescent="0.25">
      <c r="O8592" s="21">
        <v>37221</v>
      </c>
      <c r="P8592">
        <v>1599.06</v>
      </c>
    </row>
    <row r="8593" spans="15:16" x14ac:dyDescent="0.25">
      <c r="O8593" s="21">
        <v>37222</v>
      </c>
      <c r="P8593">
        <v>1575.2</v>
      </c>
    </row>
    <row r="8594" spans="15:16" x14ac:dyDescent="0.25">
      <c r="O8594" s="21">
        <v>37223</v>
      </c>
      <c r="P8594">
        <v>1517.26</v>
      </c>
    </row>
    <row r="8595" spans="15:16" x14ac:dyDescent="0.25">
      <c r="O8595" s="21">
        <v>37224</v>
      </c>
      <c r="P8595">
        <v>1538.07</v>
      </c>
    </row>
    <row r="8596" spans="15:16" x14ac:dyDescent="0.25">
      <c r="O8596" s="21">
        <v>37225</v>
      </c>
      <c r="P8596">
        <v>1558.68</v>
      </c>
    </row>
    <row r="8597" spans="15:16" x14ac:dyDescent="0.25">
      <c r="O8597" s="21">
        <v>37228</v>
      </c>
      <c r="P8597">
        <v>1521.81</v>
      </c>
    </row>
    <row r="8598" spans="15:16" x14ac:dyDescent="0.25">
      <c r="O8598" s="21">
        <v>37229</v>
      </c>
      <c r="P8598">
        <v>1549.02</v>
      </c>
    </row>
    <row r="8599" spans="15:16" x14ac:dyDescent="0.25">
      <c r="O8599" s="21">
        <v>37230</v>
      </c>
      <c r="P8599">
        <v>1589.18</v>
      </c>
    </row>
    <row r="8600" spans="15:16" x14ac:dyDescent="0.25">
      <c r="O8600" s="21">
        <v>37231</v>
      </c>
      <c r="P8600">
        <v>1620.41</v>
      </c>
    </row>
    <row r="8601" spans="15:16" x14ac:dyDescent="0.25">
      <c r="O8601" s="21">
        <v>37232</v>
      </c>
      <c r="P8601">
        <v>1622.68</v>
      </c>
    </row>
    <row r="8602" spans="15:16" x14ac:dyDescent="0.25">
      <c r="O8602" s="21">
        <v>37235</v>
      </c>
      <c r="P8602">
        <v>1588.46</v>
      </c>
    </row>
    <row r="8603" spans="15:16" x14ac:dyDescent="0.25">
      <c r="O8603" s="21">
        <v>37236</v>
      </c>
      <c r="P8603">
        <v>1591.46</v>
      </c>
    </row>
    <row r="8604" spans="15:16" x14ac:dyDescent="0.25">
      <c r="O8604" s="21">
        <v>37237</v>
      </c>
      <c r="P8604">
        <v>1563.6200000000001</v>
      </c>
    </row>
    <row r="8605" spans="15:16" x14ac:dyDescent="0.25">
      <c r="O8605" s="21">
        <v>37238</v>
      </c>
      <c r="P8605">
        <v>1557.01</v>
      </c>
    </row>
    <row r="8606" spans="15:16" x14ac:dyDescent="0.25">
      <c r="O8606" s="21">
        <v>37239</v>
      </c>
      <c r="P8606">
        <v>1533.9</v>
      </c>
    </row>
    <row r="8607" spans="15:16" x14ac:dyDescent="0.25">
      <c r="O8607" s="21">
        <v>37242</v>
      </c>
      <c r="P8607">
        <v>1551.08</v>
      </c>
    </row>
    <row r="8608" spans="15:16" x14ac:dyDescent="0.25">
      <c r="O8608" s="21">
        <v>37243</v>
      </c>
      <c r="P8608">
        <v>1567.98</v>
      </c>
    </row>
    <row r="8609" spans="15:16" x14ac:dyDescent="0.25">
      <c r="O8609" s="21">
        <v>37244</v>
      </c>
      <c r="P8609">
        <v>1543.42</v>
      </c>
    </row>
    <row r="8610" spans="15:16" x14ac:dyDescent="0.25">
      <c r="O8610" s="21">
        <v>37245</v>
      </c>
      <c r="P8610">
        <v>1549.15</v>
      </c>
    </row>
    <row r="8611" spans="15:16" x14ac:dyDescent="0.25">
      <c r="O8611" s="21">
        <v>37246</v>
      </c>
      <c r="P8611">
        <v>1529.44</v>
      </c>
    </row>
    <row r="8612" spans="15:16" x14ac:dyDescent="0.25">
      <c r="O8612" s="21">
        <v>37249</v>
      </c>
      <c r="P8612">
        <v>1529.44</v>
      </c>
    </row>
    <row r="8613" spans="15:16" x14ac:dyDescent="0.25">
      <c r="O8613" s="21">
        <v>37250</v>
      </c>
      <c r="P8613">
        <v>1529.44</v>
      </c>
    </row>
    <row r="8614" spans="15:16" x14ac:dyDescent="0.25">
      <c r="O8614" s="21">
        <v>37251</v>
      </c>
      <c r="P8614">
        <v>1529.44</v>
      </c>
    </row>
    <row r="8615" spans="15:16" x14ac:dyDescent="0.25">
      <c r="O8615" s="21">
        <v>37252</v>
      </c>
      <c r="P8615">
        <v>1569</v>
      </c>
    </row>
    <row r="8616" spans="15:16" x14ac:dyDescent="0.25">
      <c r="O8616" s="21">
        <v>37253</v>
      </c>
      <c r="P8616">
        <v>1597.56</v>
      </c>
    </row>
    <row r="8617" spans="15:16" x14ac:dyDescent="0.25">
      <c r="O8617" s="21">
        <v>37256</v>
      </c>
      <c r="P8617">
        <v>1597.56</v>
      </c>
    </row>
    <row r="8618" spans="15:16" x14ac:dyDescent="0.25">
      <c r="O8618" s="21">
        <v>37257</v>
      </c>
      <c r="P8618">
        <v>1597.56</v>
      </c>
    </row>
    <row r="8619" spans="15:16" x14ac:dyDescent="0.25">
      <c r="O8619" s="21">
        <v>37258</v>
      </c>
      <c r="P8619">
        <v>1586.23</v>
      </c>
    </row>
    <row r="8620" spans="15:16" x14ac:dyDescent="0.25">
      <c r="O8620" s="21">
        <v>37259</v>
      </c>
      <c r="P8620">
        <v>1615.33</v>
      </c>
    </row>
    <row r="8621" spans="15:16" x14ac:dyDescent="0.25">
      <c r="O8621" s="21">
        <v>37260</v>
      </c>
      <c r="P8621">
        <v>1645.1200000000001</v>
      </c>
    </row>
    <row r="8622" spans="15:16" x14ac:dyDescent="0.25">
      <c r="O8622" s="21">
        <v>37263</v>
      </c>
      <c r="P8622">
        <v>1634.3600000000001</v>
      </c>
    </row>
    <row r="8623" spans="15:16" x14ac:dyDescent="0.25">
      <c r="O8623" s="21">
        <v>37264</v>
      </c>
      <c r="P8623">
        <v>1619.1200000000001</v>
      </c>
    </row>
    <row r="8624" spans="15:16" x14ac:dyDescent="0.25">
      <c r="O8624" s="21">
        <v>37265</v>
      </c>
      <c r="P8624">
        <v>1619.65</v>
      </c>
    </row>
    <row r="8625" spans="15:16" x14ac:dyDescent="0.25">
      <c r="O8625" s="21">
        <v>37266</v>
      </c>
      <c r="P8625">
        <v>1612.22</v>
      </c>
    </row>
    <row r="8626" spans="15:16" x14ac:dyDescent="0.25">
      <c r="O8626" s="21">
        <v>37267</v>
      </c>
      <c r="P8626">
        <v>1609.71</v>
      </c>
    </row>
    <row r="8627" spans="15:16" x14ac:dyDescent="0.25">
      <c r="O8627" s="21">
        <v>37270</v>
      </c>
      <c r="P8627">
        <v>1585.18</v>
      </c>
    </row>
    <row r="8628" spans="15:16" x14ac:dyDescent="0.25">
      <c r="O8628" s="21">
        <v>37271</v>
      </c>
      <c r="P8628">
        <v>1573.8</v>
      </c>
    </row>
    <row r="8629" spans="15:16" x14ac:dyDescent="0.25">
      <c r="O8629" s="21">
        <v>37272</v>
      </c>
      <c r="P8629">
        <v>1559.8500000000001</v>
      </c>
    </row>
    <row r="8630" spans="15:16" x14ac:dyDescent="0.25">
      <c r="O8630" s="21">
        <v>37273</v>
      </c>
      <c r="P8630">
        <v>1568.78</v>
      </c>
    </row>
    <row r="8631" spans="15:16" x14ac:dyDescent="0.25">
      <c r="O8631" s="21">
        <v>37274</v>
      </c>
      <c r="P8631">
        <v>1571.93</v>
      </c>
    </row>
    <row r="8632" spans="15:16" x14ac:dyDescent="0.25">
      <c r="O8632" s="21">
        <v>37277</v>
      </c>
      <c r="P8632">
        <v>1562.53</v>
      </c>
    </row>
    <row r="8633" spans="15:16" x14ac:dyDescent="0.25">
      <c r="O8633" s="21">
        <v>37278</v>
      </c>
      <c r="P8633">
        <v>1583.82</v>
      </c>
    </row>
    <row r="8634" spans="15:16" x14ac:dyDescent="0.25">
      <c r="O8634" s="21">
        <v>37279</v>
      </c>
      <c r="P8634">
        <v>1567.99</v>
      </c>
    </row>
    <row r="8635" spans="15:16" x14ac:dyDescent="0.25">
      <c r="O8635" s="21">
        <v>37280</v>
      </c>
      <c r="P8635">
        <v>1612.58</v>
      </c>
    </row>
    <row r="8636" spans="15:16" x14ac:dyDescent="0.25">
      <c r="O8636" s="21">
        <v>37281</v>
      </c>
      <c r="P8636">
        <v>1597.13</v>
      </c>
    </row>
    <row r="8637" spans="15:16" x14ac:dyDescent="0.25">
      <c r="O8637" s="21">
        <v>37284</v>
      </c>
      <c r="P8637">
        <v>1606.8600000000001</v>
      </c>
    </row>
    <row r="8638" spans="15:16" x14ac:dyDescent="0.25">
      <c r="O8638" s="21">
        <v>37285</v>
      </c>
      <c r="P8638">
        <v>1603.03</v>
      </c>
    </row>
    <row r="8639" spans="15:16" x14ac:dyDescent="0.25">
      <c r="O8639" s="21">
        <v>37286</v>
      </c>
      <c r="P8639">
        <v>1554.8700000000001</v>
      </c>
    </row>
    <row r="8640" spans="15:16" x14ac:dyDescent="0.25">
      <c r="O8640" s="21">
        <v>37287</v>
      </c>
      <c r="P8640">
        <v>1581.31</v>
      </c>
    </row>
    <row r="8641" spans="15:16" x14ac:dyDescent="0.25">
      <c r="O8641" s="21">
        <v>37288</v>
      </c>
      <c r="P8641">
        <v>1590.82</v>
      </c>
    </row>
    <row r="8642" spans="15:16" x14ac:dyDescent="0.25">
      <c r="O8642" s="21">
        <v>37291</v>
      </c>
      <c r="P8642">
        <v>1565.38</v>
      </c>
    </row>
    <row r="8643" spans="15:16" x14ac:dyDescent="0.25">
      <c r="O8643" s="21">
        <v>37292</v>
      </c>
      <c r="P8643">
        <v>1542.42</v>
      </c>
    </row>
    <row r="8644" spans="15:16" x14ac:dyDescent="0.25">
      <c r="O8644" s="21">
        <v>37293</v>
      </c>
      <c r="P8644">
        <v>1503.16</v>
      </c>
    </row>
    <row r="8645" spans="15:16" x14ac:dyDescent="0.25">
      <c r="O8645" s="21">
        <v>37294</v>
      </c>
      <c r="P8645">
        <v>1497.25</v>
      </c>
    </row>
    <row r="8646" spans="15:16" x14ac:dyDescent="0.25">
      <c r="O8646" s="21">
        <v>37295</v>
      </c>
      <c r="P8646">
        <v>1511.59</v>
      </c>
    </row>
    <row r="8647" spans="15:16" x14ac:dyDescent="0.25">
      <c r="O8647" s="21">
        <v>37298</v>
      </c>
      <c r="P8647">
        <v>1527.79</v>
      </c>
    </row>
    <row r="8648" spans="15:16" x14ac:dyDescent="0.25">
      <c r="O8648" s="21">
        <v>37299</v>
      </c>
      <c r="P8648">
        <v>1531.31</v>
      </c>
    </row>
    <row r="8649" spans="15:16" x14ac:dyDescent="0.25">
      <c r="O8649" s="21">
        <v>37300</v>
      </c>
      <c r="P8649">
        <v>1513.82</v>
      </c>
    </row>
    <row r="8650" spans="15:16" x14ac:dyDescent="0.25">
      <c r="O8650" s="21">
        <v>37301</v>
      </c>
      <c r="P8650">
        <v>1547.67</v>
      </c>
    </row>
    <row r="8651" spans="15:16" x14ac:dyDescent="0.25">
      <c r="O8651" s="21">
        <v>37302</v>
      </c>
      <c r="P8651">
        <v>1538.97</v>
      </c>
    </row>
    <row r="8652" spans="15:16" x14ac:dyDescent="0.25">
      <c r="O8652" s="21">
        <v>37305</v>
      </c>
      <c r="P8652">
        <v>1521.13</v>
      </c>
    </row>
    <row r="8653" spans="15:16" x14ac:dyDescent="0.25">
      <c r="O8653" s="21">
        <v>37306</v>
      </c>
      <c r="P8653">
        <v>1491.1100000000001</v>
      </c>
    </row>
    <row r="8654" spans="15:16" x14ac:dyDescent="0.25">
      <c r="O8654" s="21">
        <v>37307</v>
      </c>
      <c r="P8654">
        <v>1474.73</v>
      </c>
    </row>
    <row r="8655" spans="15:16" x14ac:dyDescent="0.25">
      <c r="O8655" s="21">
        <v>37308</v>
      </c>
      <c r="P8655">
        <v>1509.3700000000001</v>
      </c>
    </row>
    <row r="8656" spans="15:16" x14ac:dyDescent="0.25">
      <c r="O8656" s="21">
        <v>37309</v>
      </c>
      <c r="P8656">
        <v>1481.13</v>
      </c>
    </row>
    <row r="8657" spans="15:16" x14ac:dyDescent="0.25">
      <c r="O8657" s="21">
        <v>37312</v>
      </c>
      <c r="P8657">
        <v>1483.89</v>
      </c>
    </row>
    <row r="8658" spans="15:16" x14ac:dyDescent="0.25">
      <c r="O8658" s="21">
        <v>37313</v>
      </c>
      <c r="P8658">
        <v>1532.89</v>
      </c>
    </row>
    <row r="8659" spans="15:16" x14ac:dyDescent="0.25">
      <c r="O8659" s="21">
        <v>37314</v>
      </c>
      <c r="P8659">
        <v>1539.26</v>
      </c>
    </row>
    <row r="8660" spans="15:16" x14ac:dyDescent="0.25">
      <c r="O8660" s="21">
        <v>37315</v>
      </c>
      <c r="P8660">
        <v>1537.66</v>
      </c>
    </row>
    <row r="8661" spans="15:16" x14ac:dyDescent="0.25">
      <c r="O8661" s="21">
        <v>37316</v>
      </c>
      <c r="P8661">
        <v>1566.24</v>
      </c>
    </row>
    <row r="8662" spans="15:16" x14ac:dyDescent="0.25">
      <c r="O8662" s="21">
        <v>37319</v>
      </c>
      <c r="P8662">
        <v>1611.51</v>
      </c>
    </row>
    <row r="8663" spans="15:16" x14ac:dyDescent="0.25">
      <c r="O8663" s="21">
        <v>37320</v>
      </c>
      <c r="P8663">
        <v>1616.76</v>
      </c>
    </row>
    <row r="8664" spans="15:16" x14ac:dyDescent="0.25">
      <c r="O8664" s="21">
        <v>37321</v>
      </c>
      <c r="P8664">
        <v>1617.71</v>
      </c>
    </row>
    <row r="8665" spans="15:16" x14ac:dyDescent="0.25">
      <c r="O8665" s="21">
        <v>37322</v>
      </c>
      <c r="P8665">
        <v>1652.51</v>
      </c>
    </row>
    <row r="8666" spans="15:16" x14ac:dyDescent="0.25">
      <c r="O8666" s="21">
        <v>37323</v>
      </c>
      <c r="P8666">
        <v>1633.46</v>
      </c>
    </row>
    <row r="8667" spans="15:16" x14ac:dyDescent="0.25">
      <c r="O8667" s="21">
        <v>37326</v>
      </c>
      <c r="P8667">
        <v>1646.21</v>
      </c>
    </row>
    <row r="8668" spans="15:16" x14ac:dyDescent="0.25">
      <c r="O8668" s="21">
        <v>37327</v>
      </c>
      <c r="P8668">
        <v>1630.13</v>
      </c>
    </row>
    <row r="8669" spans="15:16" x14ac:dyDescent="0.25">
      <c r="O8669" s="21">
        <v>37328</v>
      </c>
      <c r="P8669">
        <v>1642.83</v>
      </c>
    </row>
    <row r="8670" spans="15:16" x14ac:dyDescent="0.25">
      <c r="O8670" s="21">
        <v>37329</v>
      </c>
      <c r="P8670">
        <v>1630.73</v>
      </c>
    </row>
    <row r="8671" spans="15:16" x14ac:dyDescent="0.25">
      <c r="O8671" s="21">
        <v>37330</v>
      </c>
      <c r="P8671">
        <v>1635.08</v>
      </c>
    </row>
    <row r="8672" spans="15:16" x14ac:dyDescent="0.25">
      <c r="O8672" s="21">
        <v>37333</v>
      </c>
      <c r="P8672">
        <v>1676.93</v>
      </c>
    </row>
    <row r="8673" spans="15:16" x14ac:dyDescent="0.25">
      <c r="O8673" s="21">
        <v>37334</v>
      </c>
      <c r="P8673">
        <v>1672.67</v>
      </c>
    </row>
    <row r="8674" spans="15:16" x14ac:dyDescent="0.25">
      <c r="O8674" s="21">
        <v>37335</v>
      </c>
      <c r="P8674">
        <v>1659.3</v>
      </c>
    </row>
    <row r="8675" spans="15:16" x14ac:dyDescent="0.25">
      <c r="O8675" s="21">
        <v>37336</v>
      </c>
      <c r="P8675">
        <v>1657</v>
      </c>
    </row>
    <row r="8676" spans="15:16" x14ac:dyDescent="0.25">
      <c r="O8676" s="21">
        <v>37337</v>
      </c>
      <c r="P8676">
        <v>1657.7</v>
      </c>
    </row>
    <row r="8677" spans="15:16" x14ac:dyDescent="0.25">
      <c r="O8677" s="21">
        <v>37340</v>
      </c>
      <c r="P8677">
        <v>1657.8600000000001</v>
      </c>
    </row>
    <row r="8678" spans="15:16" x14ac:dyDescent="0.25">
      <c r="O8678" s="21">
        <v>37341</v>
      </c>
      <c r="P8678">
        <v>1645.3400000000001</v>
      </c>
    </row>
    <row r="8679" spans="15:16" x14ac:dyDescent="0.25">
      <c r="O8679" s="21">
        <v>37342</v>
      </c>
      <c r="P8679">
        <v>1652.94</v>
      </c>
    </row>
    <row r="8680" spans="15:16" x14ac:dyDescent="0.25">
      <c r="O8680" s="21">
        <v>37343</v>
      </c>
      <c r="P8680">
        <v>1660.51</v>
      </c>
    </row>
    <row r="8681" spans="15:16" x14ac:dyDescent="0.25">
      <c r="O8681" s="21">
        <v>37344</v>
      </c>
      <c r="P8681">
        <v>1660.51</v>
      </c>
    </row>
    <row r="8682" spans="15:16" x14ac:dyDescent="0.25">
      <c r="O8682" s="21">
        <v>37347</v>
      </c>
      <c r="P8682">
        <v>1660.51</v>
      </c>
    </row>
    <row r="8683" spans="15:16" x14ac:dyDescent="0.25">
      <c r="O8683" s="21">
        <v>37348</v>
      </c>
      <c r="P8683">
        <v>1646.8700000000001</v>
      </c>
    </row>
    <row r="8684" spans="15:16" x14ac:dyDescent="0.25">
      <c r="O8684" s="21">
        <v>37349</v>
      </c>
      <c r="P8684">
        <v>1635.16</v>
      </c>
    </row>
    <row r="8685" spans="15:16" x14ac:dyDescent="0.25">
      <c r="O8685" s="21">
        <v>37350</v>
      </c>
      <c r="P8685">
        <v>1619.82</v>
      </c>
    </row>
    <row r="8686" spans="15:16" x14ac:dyDescent="0.25">
      <c r="O8686" s="21">
        <v>37351</v>
      </c>
      <c r="P8686">
        <v>1622.26</v>
      </c>
    </row>
    <row r="8687" spans="15:16" x14ac:dyDescent="0.25">
      <c r="O8687" s="21">
        <v>37354</v>
      </c>
      <c r="P8687">
        <v>1605.97</v>
      </c>
    </row>
    <row r="8688" spans="15:16" x14ac:dyDescent="0.25">
      <c r="O8688" s="21">
        <v>37355</v>
      </c>
      <c r="P8688">
        <v>1615.75</v>
      </c>
    </row>
    <row r="8689" spans="15:16" x14ac:dyDescent="0.25">
      <c r="O8689" s="21">
        <v>37356</v>
      </c>
      <c r="P8689">
        <v>1612.01</v>
      </c>
    </row>
    <row r="8690" spans="15:16" x14ac:dyDescent="0.25">
      <c r="O8690" s="21">
        <v>37357</v>
      </c>
      <c r="P8690">
        <v>1615.56</v>
      </c>
    </row>
    <row r="8691" spans="15:16" x14ac:dyDescent="0.25">
      <c r="O8691" s="21">
        <v>37358</v>
      </c>
      <c r="P8691">
        <v>1598.3600000000001</v>
      </c>
    </row>
    <row r="8692" spans="15:16" x14ac:dyDescent="0.25">
      <c r="O8692" s="21">
        <v>37361</v>
      </c>
      <c r="P8692">
        <v>1609.55</v>
      </c>
    </row>
    <row r="8693" spans="15:16" x14ac:dyDescent="0.25">
      <c r="O8693" s="21">
        <v>37362</v>
      </c>
      <c r="P8693">
        <v>1628.99</v>
      </c>
    </row>
    <row r="8694" spans="15:16" x14ac:dyDescent="0.25">
      <c r="O8694" s="21">
        <v>37363</v>
      </c>
      <c r="P8694">
        <v>1649.65</v>
      </c>
    </row>
    <row r="8695" spans="15:16" x14ac:dyDescent="0.25">
      <c r="O8695" s="21">
        <v>37364</v>
      </c>
      <c r="P8695">
        <v>1633.43</v>
      </c>
    </row>
    <row r="8696" spans="15:16" x14ac:dyDescent="0.25">
      <c r="O8696" s="21">
        <v>37365</v>
      </c>
      <c r="P8696">
        <v>1619.9</v>
      </c>
    </row>
    <row r="8697" spans="15:16" x14ac:dyDescent="0.25">
      <c r="O8697" s="21">
        <v>37368</v>
      </c>
      <c r="P8697">
        <v>1606.58</v>
      </c>
    </row>
    <row r="8698" spans="15:16" x14ac:dyDescent="0.25">
      <c r="O8698" s="21">
        <v>37369</v>
      </c>
      <c r="P8698">
        <v>1605.69</v>
      </c>
    </row>
    <row r="8699" spans="15:16" x14ac:dyDescent="0.25">
      <c r="O8699" s="21">
        <v>37370</v>
      </c>
      <c r="P8699">
        <v>1609.06</v>
      </c>
    </row>
    <row r="8700" spans="15:16" x14ac:dyDescent="0.25">
      <c r="O8700" s="21">
        <v>37371</v>
      </c>
      <c r="P8700">
        <v>1561.17</v>
      </c>
    </row>
    <row r="8701" spans="15:16" x14ac:dyDescent="0.25">
      <c r="O8701" s="21">
        <v>37372</v>
      </c>
      <c r="P8701">
        <v>1569.98</v>
      </c>
    </row>
    <row r="8702" spans="15:16" x14ac:dyDescent="0.25">
      <c r="O8702" s="21">
        <v>37375</v>
      </c>
      <c r="P8702">
        <v>1544.25</v>
      </c>
    </row>
    <row r="8703" spans="15:16" x14ac:dyDescent="0.25">
      <c r="O8703" s="21">
        <v>37376</v>
      </c>
      <c r="P8703">
        <v>1543.91</v>
      </c>
    </row>
    <row r="8704" spans="15:16" x14ac:dyDescent="0.25">
      <c r="O8704" s="21">
        <v>37377</v>
      </c>
      <c r="P8704">
        <v>1543.91</v>
      </c>
    </row>
    <row r="8705" spans="15:16" x14ac:dyDescent="0.25">
      <c r="O8705" s="21">
        <v>37378</v>
      </c>
      <c r="P8705">
        <v>1551.32</v>
      </c>
    </row>
    <row r="8706" spans="15:16" x14ac:dyDescent="0.25">
      <c r="O8706" s="21">
        <v>37379</v>
      </c>
      <c r="P8706">
        <v>1550.6000000000001</v>
      </c>
    </row>
    <row r="8707" spans="15:16" x14ac:dyDescent="0.25">
      <c r="O8707" s="21">
        <v>37382</v>
      </c>
      <c r="P8707">
        <v>1526.03</v>
      </c>
    </row>
    <row r="8708" spans="15:16" x14ac:dyDescent="0.25">
      <c r="O8708" s="21">
        <v>37383</v>
      </c>
      <c r="P8708">
        <v>1494.67</v>
      </c>
    </row>
    <row r="8709" spans="15:16" x14ac:dyDescent="0.25">
      <c r="O8709" s="21">
        <v>37384</v>
      </c>
      <c r="P8709">
        <v>1534.15</v>
      </c>
    </row>
    <row r="8710" spans="15:16" x14ac:dyDescent="0.25">
      <c r="O8710" s="21">
        <v>37385</v>
      </c>
      <c r="P8710">
        <v>1548.78</v>
      </c>
    </row>
    <row r="8711" spans="15:16" x14ac:dyDescent="0.25">
      <c r="O8711" s="21">
        <v>37386</v>
      </c>
      <c r="P8711">
        <v>1525.5</v>
      </c>
    </row>
    <row r="8712" spans="15:16" x14ac:dyDescent="0.25">
      <c r="O8712" s="21">
        <v>37389</v>
      </c>
      <c r="P8712">
        <v>1512.76</v>
      </c>
    </row>
    <row r="8713" spans="15:16" x14ac:dyDescent="0.25">
      <c r="O8713" s="21">
        <v>37390</v>
      </c>
      <c r="P8713">
        <v>1549.17</v>
      </c>
    </row>
    <row r="8714" spans="15:16" x14ac:dyDescent="0.25">
      <c r="O8714" s="21">
        <v>37391</v>
      </c>
      <c r="P8714">
        <v>1564.44</v>
      </c>
    </row>
    <row r="8715" spans="15:16" x14ac:dyDescent="0.25">
      <c r="O8715" s="21">
        <v>37392</v>
      </c>
      <c r="P8715">
        <v>1572.06</v>
      </c>
    </row>
    <row r="8716" spans="15:16" x14ac:dyDescent="0.25">
      <c r="O8716" s="21">
        <v>37393</v>
      </c>
      <c r="P8716">
        <v>1575.1200000000001</v>
      </c>
    </row>
    <row r="8717" spans="15:16" x14ac:dyDescent="0.25">
      <c r="O8717" s="21">
        <v>37396</v>
      </c>
      <c r="P8717">
        <v>1558.25</v>
      </c>
    </row>
    <row r="8718" spans="15:16" x14ac:dyDescent="0.25">
      <c r="O8718" s="21">
        <v>37397</v>
      </c>
      <c r="P8718">
        <v>1547.21</v>
      </c>
    </row>
    <row r="8719" spans="15:16" x14ac:dyDescent="0.25">
      <c r="O8719" s="21">
        <v>37398</v>
      </c>
      <c r="P8719">
        <v>1524.21</v>
      </c>
    </row>
    <row r="8720" spans="15:16" x14ac:dyDescent="0.25">
      <c r="O8720" s="21">
        <v>37399</v>
      </c>
      <c r="P8720">
        <v>1506.18</v>
      </c>
    </row>
    <row r="8721" spans="15:16" x14ac:dyDescent="0.25">
      <c r="O8721" s="21">
        <v>37400</v>
      </c>
      <c r="P8721">
        <v>1518.8600000000001</v>
      </c>
    </row>
    <row r="8722" spans="15:16" x14ac:dyDescent="0.25">
      <c r="O8722" s="21">
        <v>37403</v>
      </c>
      <c r="P8722">
        <v>1529.78</v>
      </c>
    </row>
    <row r="8723" spans="15:16" x14ac:dyDescent="0.25">
      <c r="O8723" s="21">
        <v>37404</v>
      </c>
      <c r="P8723">
        <v>1531.64</v>
      </c>
    </row>
    <row r="8724" spans="15:16" x14ac:dyDescent="0.25">
      <c r="O8724" s="21">
        <v>37405</v>
      </c>
      <c r="P8724">
        <v>1494.77</v>
      </c>
    </row>
    <row r="8725" spans="15:16" x14ac:dyDescent="0.25">
      <c r="O8725" s="21">
        <v>37406</v>
      </c>
      <c r="P8725">
        <v>1474.82</v>
      </c>
    </row>
    <row r="8726" spans="15:16" x14ac:dyDescent="0.25">
      <c r="O8726" s="21">
        <v>37407</v>
      </c>
      <c r="P8726">
        <v>1480.68</v>
      </c>
    </row>
    <row r="8727" spans="15:16" x14ac:dyDescent="0.25">
      <c r="O8727" s="21">
        <v>37410</v>
      </c>
      <c r="P8727">
        <v>1483.17</v>
      </c>
    </row>
    <row r="8728" spans="15:16" x14ac:dyDescent="0.25">
      <c r="O8728" s="21">
        <v>37411</v>
      </c>
      <c r="P8728">
        <v>1437.01</v>
      </c>
    </row>
    <row r="8729" spans="15:16" x14ac:dyDescent="0.25">
      <c r="O8729" s="21">
        <v>37412</v>
      </c>
      <c r="P8729">
        <v>1436.43</v>
      </c>
    </row>
    <row r="8730" spans="15:16" x14ac:dyDescent="0.25">
      <c r="O8730" s="21">
        <v>37413</v>
      </c>
      <c r="P8730">
        <v>1447.57</v>
      </c>
    </row>
    <row r="8731" spans="15:16" x14ac:dyDescent="0.25">
      <c r="O8731" s="21">
        <v>37414</v>
      </c>
      <c r="P8731">
        <v>1398.46</v>
      </c>
    </row>
    <row r="8732" spans="15:16" x14ac:dyDescent="0.25">
      <c r="O8732" s="21">
        <v>37417</v>
      </c>
      <c r="P8732">
        <v>1419.04</v>
      </c>
    </row>
    <row r="8733" spans="15:16" x14ac:dyDescent="0.25">
      <c r="O8733" s="21">
        <v>37418</v>
      </c>
      <c r="P8733">
        <v>1432.82</v>
      </c>
    </row>
    <row r="8734" spans="15:16" x14ac:dyDescent="0.25">
      <c r="O8734" s="21">
        <v>37419</v>
      </c>
      <c r="P8734">
        <v>1398.84</v>
      </c>
    </row>
    <row r="8735" spans="15:16" x14ac:dyDescent="0.25">
      <c r="O8735" s="21">
        <v>37420</v>
      </c>
      <c r="P8735">
        <v>1400.79</v>
      </c>
    </row>
    <row r="8736" spans="15:16" x14ac:dyDescent="0.25">
      <c r="O8736" s="21">
        <v>37421</v>
      </c>
      <c r="P8736">
        <v>1343.5</v>
      </c>
    </row>
    <row r="8737" spans="15:16" x14ac:dyDescent="0.25">
      <c r="O8737" s="21">
        <v>37424</v>
      </c>
      <c r="P8737">
        <v>1353.51</v>
      </c>
    </row>
    <row r="8738" spans="15:16" x14ac:dyDescent="0.25">
      <c r="O8738" s="21">
        <v>37425</v>
      </c>
      <c r="P8738">
        <v>1361.15</v>
      </c>
    </row>
    <row r="8739" spans="15:16" x14ac:dyDescent="0.25">
      <c r="O8739" s="21">
        <v>37426</v>
      </c>
      <c r="P8739">
        <v>1337.25</v>
      </c>
    </row>
    <row r="8740" spans="15:16" x14ac:dyDescent="0.25">
      <c r="O8740" s="21">
        <v>37427</v>
      </c>
      <c r="P8740">
        <v>1318.4</v>
      </c>
    </row>
    <row r="8741" spans="15:16" x14ac:dyDescent="0.25">
      <c r="O8741" s="21">
        <v>37428</v>
      </c>
      <c r="P8741">
        <v>1319.63</v>
      </c>
    </row>
    <row r="8742" spans="15:16" x14ac:dyDescent="0.25">
      <c r="O8742" s="21">
        <v>37431</v>
      </c>
      <c r="P8742">
        <v>1273.96</v>
      </c>
    </row>
    <row r="8743" spans="15:16" x14ac:dyDescent="0.25">
      <c r="O8743" s="21">
        <v>37432</v>
      </c>
      <c r="P8743">
        <v>1296.1000000000001</v>
      </c>
    </row>
    <row r="8744" spans="15:16" x14ac:dyDescent="0.25">
      <c r="O8744" s="21">
        <v>37433</v>
      </c>
      <c r="P8744">
        <v>1237.6500000000001</v>
      </c>
    </row>
    <row r="8745" spans="15:16" x14ac:dyDescent="0.25">
      <c r="O8745" s="21">
        <v>37434</v>
      </c>
      <c r="P8745">
        <v>1290.8600000000001</v>
      </c>
    </row>
    <row r="8746" spans="15:16" x14ac:dyDescent="0.25">
      <c r="O8746" s="21">
        <v>37435</v>
      </c>
      <c r="P8746">
        <v>1322.96</v>
      </c>
    </row>
    <row r="8747" spans="15:16" x14ac:dyDescent="0.25">
      <c r="O8747" s="21">
        <v>37438</v>
      </c>
      <c r="P8747">
        <v>1358.8600000000001</v>
      </c>
    </row>
    <row r="8748" spans="15:16" x14ac:dyDescent="0.25">
      <c r="O8748" s="21">
        <v>37439</v>
      </c>
      <c r="P8748">
        <v>1311.18</v>
      </c>
    </row>
    <row r="8749" spans="15:16" x14ac:dyDescent="0.25">
      <c r="O8749" s="21">
        <v>37440</v>
      </c>
      <c r="P8749">
        <v>1274.48</v>
      </c>
    </row>
    <row r="8750" spans="15:16" x14ac:dyDescent="0.25">
      <c r="O8750" s="21">
        <v>37441</v>
      </c>
      <c r="P8750">
        <v>1305.19</v>
      </c>
    </row>
    <row r="8751" spans="15:16" x14ac:dyDescent="0.25">
      <c r="O8751" s="21">
        <v>37442</v>
      </c>
      <c r="P8751">
        <v>1342.68</v>
      </c>
    </row>
    <row r="8752" spans="15:16" x14ac:dyDescent="0.25">
      <c r="O8752" s="21">
        <v>37445</v>
      </c>
      <c r="P8752">
        <v>1352.8500000000001</v>
      </c>
    </row>
    <row r="8753" spans="15:16" x14ac:dyDescent="0.25">
      <c r="O8753" s="21">
        <v>37446</v>
      </c>
      <c r="P8753">
        <v>1347.06</v>
      </c>
    </row>
    <row r="8754" spans="15:16" x14ac:dyDescent="0.25">
      <c r="O8754" s="21">
        <v>37447</v>
      </c>
      <c r="P8754">
        <v>1326.14</v>
      </c>
    </row>
    <row r="8755" spans="15:16" x14ac:dyDescent="0.25">
      <c r="O8755" s="21">
        <v>37448</v>
      </c>
      <c r="P8755">
        <v>1280.81</v>
      </c>
    </row>
    <row r="8756" spans="15:16" x14ac:dyDescent="0.25">
      <c r="O8756" s="21">
        <v>37449</v>
      </c>
      <c r="P8756">
        <v>1307.06</v>
      </c>
    </row>
    <row r="8757" spans="15:16" x14ac:dyDescent="0.25">
      <c r="O8757" s="21">
        <v>37452</v>
      </c>
      <c r="P8757">
        <v>1273.95</v>
      </c>
    </row>
    <row r="8758" spans="15:16" x14ac:dyDescent="0.25">
      <c r="O8758" s="21">
        <v>37453</v>
      </c>
      <c r="P8758">
        <v>1205.53</v>
      </c>
    </row>
    <row r="8759" spans="15:16" x14ac:dyDescent="0.25">
      <c r="O8759" s="21">
        <v>37454</v>
      </c>
      <c r="P8759">
        <v>1252.07</v>
      </c>
    </row>
    <row r="8760" spans="15:16" x14ac:dyDescent="0.25">
      <c r="O8760" s="21">
        <v>37455</v>
      </c>
      <c r="P8760">
        <v>1275.78</v>
      </c>
    </row>
    <row r="8761" spans="15:16" x14ac:dyDescent="0.25">
      <c r="O8761" s="21">
        <v>37456</v>
      </c>
      <c r="P8761">
        <v>1229.69</v>
      </c>
    </row>
    <row r="8762" spans="15:16" x14ac:dyDescent="0.25">
      <c r="O8762" s="21">
        <v>37459</v>
      </c>
      <c r="P8762">
        <v>1181.68</v>
      </c>
    </row>
    <row r="8763" spans="15:16" x14ac:dyDescent="0.25">
      <c r="O8763" s="21">
        <v>37460</v>
      </c>
      <c r="P8763">
        <v>1167.0899999999999</v>
      </c>
    </row>
    <row r="8764" spans="15:16" x14ac:dyDescent="0.25">
      <c r="O8764" s="21">
        <v>37461</v>
      </c>
      <c r="P8764">
        <v>1068.9100000000001</v>
      </c>
    </row>
    <row r="8765" spans="15:16" x14ac:dyDescent="0.25">
      <c r="O8765" s="21">
        <v>37462</v>
      </c>
      <c r="P8765">
        <v>1120.3900000000001</v>
      </c>
    </row>
    <row r="8766" spans="15:16" x14ac:dyDescent="0.25">
      <c r="O8766" s="21">
        <v>37463</v>
      </c>
      <c r="P8766">
        <v>1073.03</v>
      </c>
    </row>
    <row r="8767" spans="15:16" x14ac:dyDescent="0.25">
      <c r="O8767" s="21">
        <v>37466</v>
      </c>
      <c r="P8767">
        <v>1164.1500000000001</v>
      </c>
    </row>
    <row r="8768" spans="15:16" x14ac:dyDescent="0.25">
      <c r="O8768" s="21">
        <v>37467</v>
      </c>
      <c r="P8768">
        <v>1179.26</v>
      </c>
    </row>
    <row r="8769" spans="15:16" x14ac:dyDescent="0.25">
      <c r="O8769" s="21">
        <v>37468</v>
      </c>
      <c r="P8769">
        <v>1213.6200000000001</v>
      </c>
    </row>
    <row r="8770" spans="15:16" x14ac:dyDescent="0.25">
      <c r="O8770" s="21">
        <v>37469</v>
      </c>
      <c r="P8770">
        <v>1161.3700000000001</v>
      </c>
    </row>
    <row r="8771" spans="15:16" x14ac:dyDescent="0.25">
      <c r="O8771" s="21">
        <v>37470</v>
      </c>
      <c r="P8771">
        <v>1121.99</v>
      </c>
    </row>
    <row r="8772" spans="15:16" x14ac:dyDescent="0.25">
      <c r="O8772" s="21">
        <v>37473</v>
      </c>
      <c r="P8772">
        <v>1075.71</v>
      </c>
    </row>
    <row r="8773" spans="15:16" x14ac:dyDescent="0.25">
      <c r="O8773" s="21">
        <v>37474</v>
      </c>
      <c r="P8773">
        <v>1069.08</v>
      </c>
    </row>
    <row r="8774" spans="15:16" x14ac:dyDescent="0.25">
      <c r="O8774" s="21">
        <v>37475</v>
      </c>
      <c r="P8774">
        <v>1107.78</v>
      </c>
    </row>
    <row r="8775" spans="15:16" x14ac:dyDescent="0.25">
      <c r="O8775" s="21">
        <v>37476</v>
      </c>
      <c r="P8775">
        <v>1122.0899999999999</v>
      </c>
    </row>
    <row r="8776" spans="15:16" x14ac:dyDescent="0.25">
      <c r="O8776" s="21">
        <v>37477</v>
      </c>
      <c r="P8776">
        <v>1140.82</v>
      </c>
    </row>
    <row r="8777" spans="15:16" x14ac:dyDescent="0.25">
      <c r="O8777" s="21">
        <v>37480</v>
      </c>
      <c r="P8777">
        <v>1141.6100000000001</v>
      </c>
    </row>
    <row r="8778" spans="15:16" x14ac:dyDescent="0.25">
      <c r="O8778" s="21">
        <v>37481</v>
      </c>
      <c r="P8778">
        <v>1117.8900000000001</v>
      </c>
    </row>
    <row r="8779" spans="15:16" x14ac:dyDescent="0.25">
      <c r="O8779" s="21">
        <v>37482</v>
      </c>
      <c r="P8779">
        <v>1108.99</v>
      </c>
    </row>
    <row r="8780" spans="15:16" x14ac:dyDescent="0.25">
      <c r="O8780" s="21">
        <v>37483</v>
      </c>
      <c r="P8780">
        <v>1146.55</v>
      </c>
    </row>
    <row r="8781" spans="15:16" x14ac:dyDescent="0.25">
      <c r="O8781" s="21">
        <v>37484</v>
      </c>
      <c r="P8781">
        <v>1141.44</v>
      </c>
    </row>
    <row r="8782" spans="15:16" x14ac:dyDescent="0.25">
      <c r="O8782" s="21">
        <v>37487</v>
      </c>
      <c r="P8782">
        <v>1157.6500000000001</v>
      </c>
    </row>
    <row r="8783" spans="15:16" x14ac:dyDescent="0.25">
      <c r="O8783" s="21">
        <v>37488</v>
      </c>
      <c r="P8783">
        <v>1180.74</v>
      </c>
    </row>
    <row r="8784" spans="15:16" x14ac:dyDescent="0.25">
      <c r="O8784" s="21">
        <v>37489</v>
      </c>
      <c r="P8784">
        <v>1202.26</v>
      </c>
    </row>
    <row r="8785" spans="15:16" x14ac:dyDescent="0.25">
      <c r="O8785" s="21">
        <v>37490</v>
      </c>
      <c r="P8785">
        <v>1203.95</v>
      </c>
    </row>
    <row r="8786" spans="15:16" x14ac:dyDescent="0.25">
      <c r="O8786" s="21">
        <v>37491</v>
      </c>
      <c r="P8786">
        <v>1203.98</v>
      </c>
    </row>
    <row r="8787" spans="15:16" x14ac:dyDescent="0.25">
      <c r="O8787" s="21">
        <v>37494</v>
      </c>
      <c r="P8787">
        <v>1200.8700000000001</v>
      </c>
    </row>
    <row r="8788" spans="15:16" x14ac:dyDescent="0.25">
      <c r="O8788" s="21">
        <v>37495</v>
      </c>
      <c r="P8788">
        <v>1182.73</v>
      </c>
    </row>
    <row r="8789" spans="15:16" x14ac:dyDescent="0.25">
      <c r="O8789" s="21">
        <v>37496</v>
      </c>
      <c r="P8789">
        <v>1168.74</v>
      </c>
    </row>
    <row r="8790" spans="15:16" x14ac:dyDescent="0.25">
      <c r="O8790" s="21">
        <v>37497</v>
      </c>
      <c r="P8790">
        <v>1129.73</v>
      </c>
    </row>
    <row r="8791" spans="15:16" x14ac:dyDescent="0.25">
      <c r="O8791" s="21">
        <v>37498</v>
      </c>
      <c r="P8791">
        <v>1137.83</v>
      </c>
    </row>
    <row r="8792" spans="15:16" x14ac:dyDescent="0.25">
      <c r="O8792" s="21">
        <v>37501</v>
      </c>
      <c r="P8792">
        <v>1128.29</v>
      </c>
    </row>
    <row r="8793" spans="15:16" x14ac:dyDescent="0.25">
      <c r="O8793" s="21">
        <v>37502</v>
      </c>
      <c r="P8793">
        <v>1090.1100000000001</v>
      </c>
    </row>
    <row r="8794" spans="15:16" x14ac:dyDescent="0.25">
      <c r="O8794" s="21">
        <v>37503</v>
      </c>
      <c r="P8794">
        <v>1066.58</v>
      </c>
    </row>
    <row r="8795" spans="15:16" x14ac:dyDescent="0.25">
      <c r="O8795" s="21">
        <v>37504</v>
      </c>
      <c r="P8795">
        <v>1041.32</v>
      </c>
    </row>
    <row r="8796" spans="15:16" x14ac:dyDescent="0.25">
      <c r="O8796" s="21">
        <v>37505</v>
      </c>
      <c r="P8796">
        <v>1052.9100000000001</v>
      </c>
    </row>
    <row r="8797" spans="15:16" x14ac:dyDescent="0.25">
      <c r="O8797" s="21">
        <v>37508</v>
      </c>
      <c r="P8797">
        <v>1062.8600000000001</v>
      </c>
    </row>
    <row r="8798" spans="15:16" x14ac:dyDescent="0.25">
      <c r="O8798" s="21">
        <v>37509</v>
      </c>
      <c r="P8798">
        <v>1086.24</v>
      </c>
    </row>
    <row r="8799" spans="15:16" x14ac:dyDescent="0.25">
      <c r="O8799" s="21">
        <v>37510</v>
      </c>
      <c r="P8799">
        <v>1086.24</v>
      </c>
    </row>
    <row r="8800" spans="15:16" x14ac:dyDescent="0.25">
      <c r="O8800" s="21">
        <v>37511</v>
      </c>
      <c r="P8800">
        <v>1085.06</v>
      </c>
    </row>
    <row r="8801" spans="15:16" x14ac:dyDescent="0.25">
      <c r="O8801" s="21">
        <v>37512</v>
      </c>
      <c r="P8801">
        <v>1033.27</v>
      </c>
    </row>
    <row r="8802" spans="15:16" x14ac:dyDescent="0.25">
      <c r="O8802" s="21">
        <v>37515</v>
      </c>
      <c r="P8802">
        <v>1036.1300000000001</v>
      </c>
    </row>
    <row r="8803" spans="15:16" x14ac:dyDescent="0.25">
      <c r="O8803" s="21">
        <v>37516</v>
      </c>
      <c r="P8803">
        <v>1050.02</v>
      </c>
    </row>
    <row r="8804" spans="15:16" x14ac:dyDescent="0.25">
      <c r="O8804" s="21">
        <v>37517</v>
      </c>
      <c r="P8804">
        <v>977.03</v>
      </c>
    </row>
    <row r="8805" spans="15:16" x14ac:dyDescent="0.25">
      <c r="O8805" s="21">
        <v>37518</v>
      </c>
      <c r="P8805">
        <v>957.57</v>
      </c>
    </row>
    <row r="8806" spans="15:16" x14ac:dyDescent="0.25">
      <c r="O8806" s="21">
        <v>37519</v>
      </c>
      <c r="P8806">
        <v>962</v>
      </c>
    </row>
    <row r="8807" spans="15:16" x14ac:dyDescent="0.25">
      <c r="O8807" s="21">
        <v>37522</v>
      </c>
      <c r="P8807">
        <v>931.58</v>
      </c>
    </row>
    <row r="8808" spans="15:16" x14ac:dyDescent="0.25">
      <c r="O8808" s="21">
        <v>37523</v>
      </c>
      <c r="P8808">
        <v>890.82</v>
      </c>
    </row>
    <row r="8809" spans="15:16" x14ac:dyDescent="0.25">
      <c r="O8809" s="21">
        <v>37524</v>
      </c>
      <c r="P8809">
        <v>917.49</v>
      </c>
    </row>
    <row r="8810" spans="15:16" x14ac:dyDescent="0.25">
      <c r="O8810" s="21">
        <v>37525</v>
      </c>
      <c r="P8810">
        <v>934.64</v>
      </c>
    </row>
    <row r="8811" spans="15:16" x14ac:dyDescent="0.25">
      <c r="O8811" s="21">
        <v>37526</v>
      </c>
      <c r="P8811">
        <v>945.62</v>
      </c>
    </row>
    <row r="8812" spans="15:16" x14ac:dyDescent="0.25">
      <c r="O8812" s="21">
        <v>37529</v>
      </c>
      <c r="P8812">
        <v>879.89</v>
      </c>
    </row>
    <row r="8813" spans="15:16" x14ac:dyDescent="0.25">
      <c r="O8813" s="21">
        <v>37530</v>
      </c>
      <c r="P8813">
        <v>874.11</v>
      </c>
    </row>
    <row r="8814" spans="15:16" x14ac:dyDescent="0.25">
      <c r="O8814" s="21">
        <v>37531</v>
      </c>
      <c r="P8814">
        <v>874.11</v>
      </c>
    </row>
    <row r="8815" spans="15:16" x14ac:dyDescent="0.25">
      <c r="O8815" s="21">
        <v>37532</v>
      </c>
      <c r="P8815">
        <v>904.44</v>
      </c>
    </row>
    <row r="8816" spans="15:16" x14ac:dyDescent="0.25">
      <c r="O8816" s="21">
        <v>37533</v>
      </c>
      <c r="P8816">
        <v>867.98</v>
      </c>
    </row>
    <row r="8817" spans="15:16" x14ac:dyDescent="0.25">
      <c r="O8817" s="21">
        <v>37536</v>
      </c>
      <c r="P8817">
        <v>852.15</v>
      </c>
    </row>
    <row r="8818" spans="15:16" x14ac:dyDescent="0.25">
      <c r="O8818" s="21">
        <v>37537</v>
      </c>
      <c r="P8818">
        <v>841.7</v>
      </c>
    </row>
    <row r="8819" spans="15:16" x14ac:dyDescent="0.25">
      <c r="O8819" s="21">
        <v>37538</v>
      </c>
      <c r="P8819">
        <v>813.15</v>
      </c>
    </row>
    <row r="8820" spans="15:16" x14ac:dyDescent="0.25">
      <c r="O8820" s="21">
        <v>37539</v>
      </c>
      <c r="P8820">
        <v>831.55000000000007</v>
      </c>
    </row>
    <row r="8821" spans="15:16" x14ac:dyDescent="0.25">
      <c r="O8821" s="21">
        <v>37540</v>
      </c>
      <c r="P8821">
        <v>889.23</v>
      </c>
    </row>
    <row r="8822" spans="15:16" x14ac:dyDescent="0.25">
      <c r="O8822" s="21">
        <v>37543</v>
      </c>
      <c r="P8822">
        <v>901.47</v>
      </c>
    </row>
    <row r="8823" spans="15:16" x14ac:dyDescent="0.25">
      <c r="O8823" s="21">
        <v>37544</v>
      </c>
      <c r="P8823">
        <v>944.1</v>
      </c>
    </row>
    <row r="8824" spans="15:16" x14ac:dyDescent="0.25">
      <c r="O8824" s="21">
        <v>37545</v>
      </c>
      <c r="P8824">
        <v>955.52</v>
      </c>
    </row>
    <row r="8825" spans="15:16" x14ac:dyDescent="0.25">
      <c r="O8825" s="21">
        <v>37546</v>
      </c>
      <c r="P8825">
        <v>993.67000000000007</v>
      </c>
    </row>
    <row r="8826" spans="15:16" x14ac:dyDescent="0.25">
      <c r="O8826" s="21">
        <v>37547</v>
      </c>
      <c r="P8826">
        <v>983.36</v>
      </c>
    </row>
    <row r="8827" spans="15:16" x14ac:dyDescent="0.25">
      <c r="O8827" s="21">
        <v>37550</v>
      </c>
      <c r="P8827">
        <v>996.31000000000006</v>
      </c>
    </row>
    <row r="8828" spans="15:16" x14ac:dyDescent="0.25">
      <c r="O8828" s="21">
        <v>37551</v>
      </c>
      <c r="P8828">
        <v>1015.47</v>
      </c>
    </row>
    <row r="8829" spans="15:16" x14ac:dyDescent="0.25">
      <c r="O8829" s="21">
        <v>37552</v>
      </c>
      <c r="P8829">
        <v>981.98</v>
      </c>
    </row>
    <row r="8830" spans="15:16" x14ac:dyDescent="0.25">
      <c r="O8830" s="21">
        <v>37553</v>
      </c>
      <c r="P8830">
        <v>956.64</v>
      </c>
    </row>
    <row r="8831" spans="15:16" x14ac:dyDescent="0.25">
      <c r="O8831" s="21">
        <v>37554</v>
      </c>
      <c r="P8831">
        <v>964.87</v>
      </c>
    </row>
    <row r="8832" spans="15:16" x14ac:dyDescent="0.25">
      <c r="O8832" s="21">
        <v>37557</v>
      </c>
      <c r="P8832">
        <v>1008.51</v>
      </c>
    </row>
    <row r="8833" spans="15:16" x14ac:dyDescent="0.25">
      <c r="O8833" s="21">
        <v>37558</v>
      </c>
      <c r="P8833">
        <v>991.77</v>
      </c>
    </row>
    <row r="8834" spans="15:16" x14ac:dyDescent="0.25">
      <c r="O8834" s="21">
        <v>37559</v>
      </c>
      <c r="P8834">
        <v>963.64</v>
      </c>
    </row>
    <row r="8835" spans="15:16" x14ac:dyDescent="0.25">
      <c r="O8835" s="21">
        <v>37560</v>
      </c>
      <c r="P8835">
        <v>994.87</v>
      </c>
    </row>
    <row r="8836" spans="15:16" x14ac:dyDescent="0.25">
      <c r="O8836" s="21">
        <v>37561</v>
      </c>
      <c r="P8836">
        <v>971.86</v>
      </c>
    </row>
    <row r="8837" spans="15:16" x14ac:dyDescent="0.25">
      <c r="O8837" s="21">
        <v>37564</v>
      </c>
      <c r="P8837">
        <v>1029.6100000000001</v>
      </c>
    </row>
    <row r="8838" spans="15:16" x14ac:dyDescent="0.25">
      <c r="O8838" s="21">
        <v>37565</v>
      </c>
      <c r="P8838">
        <v>1031.6500000000001</v>
      </c>
    </row>
    <row r="8839" spans="15:16" x14ac:dyDescent="0.25">
      <c r="O8839" s="21">
        <v>37566</v>
      </c>
      <c r="P8839">
        <v>1053.6600000000001</v>
      </c>
    </row>
    <row r="8840" spans="15:16" x14ac:dyDescent="0.25">
      <c r="O8840" s="21">
        <v>37567</v>
      </c>
      <c r="P8840">
        <v>1027.56</v>
      </c>
    </row>
    <row r="8841" spans="15:16" x14ac:dyDescent="0.25">
      <c r="O8841" s="21">
        <v>37568</v>
      </c>
      <c r="P8841">
        <v>975.09</v>
      </c>
    </row>
    <row r="8842" spans="15:16" x14ac:dyDescent="0.25">
      <c r="O8842" s="21">
        <v>37571</v>
      </c>
      <c r="P8842">
        <v>960.53</v>
      </c>
    </row>
    <row r="8843" spans="15:16" x14ac:dyDescent="0.25">
      <c r="O8843" s="21">
        <v>37572</v>
      </c>
      <c r="P8843">
        <v>964.96</v>
      </c>
    </row>
    <row r="8844" spans="15:16" x14ac:dyDescent="0.25">
      <c r="O8844" s="21">
        <v>37573</v>
      </c>
      <c r="P8844">
        <v>948.79</v>
      </c>
    </row>
    <row r="8845" spans="15:16" x14ac:dyDescent="0.25">
      <c r="O8845" s="21">
        <v>37574</v>
      </c>
      <c r="P8845">
        <v>980.96</v>
      </c>
    </row>
    <row r="8846" spans="15:16" x14ac:dyDescent="0.25">
      <c r="O8846" s="21">
        <v>37575</v>
      </c>
      <c r="P8846">
        <v>997.18000000000006</v>
      </c>
    </row>
    <row r="8847" spans="15:16" x14ac:dyDescent="0.25">
      <c r="O8847" s="21">
        <v>37578</v>
      </c>
      <c r="P8847">
        <v>1012.5400000000001</v>
      </c>
    </row>
    <row r="8848" spans="15:16" x14ac:dyDescent="0.25">
      <c r="O8848" s="21">
        <v>37579</v>
      </c>
      <c r="P8848">
        <v>993.64</v>
      </c>
    </row>
    <row r="8849" spans="15:16" x14ac:dyDescent="0.25">
      <c r="O8849" s="21">
        <v>37580</v>
      </c>
      <c r="P8849">
        <v>982.05000000000007</v>
      </c>
    </row>
    <row r="8850" spans="15:16" x14ac:dyDescent="0.25">
      <c r="O8850" s="21">
        <v>37581</v>
      </c>
      <c r="P8850">
        <v>1016.08</v>
      </c>
    </row>
    <row r="8851" spans="15:16" x14ac:dyDescent="0.25">
      <c r="O8851" s="21">
        <v>37582</v>
      </c>
      <c r="P8851">
        <v>1027.76</v>
      </c>
    </row>
    <row r="8852" spans="15:16" x14ac:dyDescent="0.25">
      <c r="O8852" s="21">
        <v>37585</v>
      </c>
      <c r="P8852">
        <v>1034.55</v>
      </c>
    </row>
    <row r="8853" spans="15:16" x14ac:dyDescent="0.25">
      <c r="O8853" s="21">
        <v>37586</v>
      </c>
      <c r="P8853">
        <v>1025.05</v>
      </c>
    </row>
    <row r="8854" spans="15:16" x14ac:dyDescent="0.25">
      <c r="O8854" s="21">
        <v>37587</v>
      </c>
      <c r="P8854">
        <v>1001.84</v>
      </c>
    </row>
    <row r="8855" spans="15:16" x14ac:dyDescent="0.25">
      <c r="O8855" s="21">
        <v>37588</v>
      </c>
      <c r="P8855">
        <v>1044.79</v>
      </c>
    </row>
    <row r="8856" spans="15:16" x14ac:dyDescent="0.25">
      <c r="O8856" s="21">
        <v>37589</v>
      </c>
      <c r="P8856">
        <v>1042.69</v>
      </c>
    </row>
    <row r="8857" spans="15:16" x14ac:dyDescent="0.25">
      <c r="O8857" s="21">
        <v>37592</v>
      </c>
      <c r="P8857">
        <v>1065.83</v>
      </c>
    </row>
    <row r="8858" spans="15:16" x14ac:dyDescent="0.25">
      <c r="O8858" s="21">
        <v>37593</v>
      </c>
      <c r="P8858">
        <v>1046.83</v>
      </c>
    </row>
    <row r="8859" spans="15:16" x14ac:dyDescent="0.25">
      <c r="O8859" s="21">
        <v>37594</v>
      </c>
      <c r="P8859">
        <v>1030.1400000000001</v>
      </c>
    </row>
    <row r="8860" spans="15:16" x14ac:dyDescent="0.25">
      <c r="O8860" s="21">
        <v>37595</v>
      </c>
      <c r="P8860">
        <v>1049.51</v>
      </c>
    </row>
    <row r="8861" spans="15:16" x14ac:dyDescent="0.25">
      <c r="O8861" s="21">
        <v>37596</v>
      </c>
      <c r="P8861">
        <v>993.89</v>
      </c>
    </row>
    <row r="8862" spans="15:16" x14ac:dyDescent="0.25">
      <c r="O8862" s="21">
        <v>37599</v>
      </c>
      <c r="P8862">
        <v>994.91</v>
      </c>
    </row>
    <row r="8863" spans="15:16" x14ac:dyDescent="0.25">
      <c r="O8863" s="21">
        <v>37600</v>
      </c>
      <c r="P8863">
        <v>981.46</v>
      </c>
    </row>
    <row r="8864" spans="15:16" x14ac:dyDescent="0.25">
      <c r="O8864" s="21">
        <v>37601</v>
      </c>
      <c r="P8864">
        <v>1001.95</v>
      </c>
    </row>
    <row r="8865" spans="15:16" x14ac:dyDescent="0.25">
      <c r="O8865" s="21">
        <v>37602</v>
      </c>
      <c r="P8865">
        <v>983.39</v>
      </c>
    </row>
    <row r="8866" spans="15:16" x14ac:dyDescent="0.25">
      <c r="O8866" s="21">
        <v>37603</v>
      </c>
      <c r="P8866">
        <v>965.34</v>
      </c>
    </row>
    <row r="8867" spans="15:16" x14ac:dyDescent="0.25">
      <c r="O8867" s="21">
        <v>37606</v>
      </c>
      <c r="P8867">
        <v>984.26</v>
      </c>
    </row>
    <row r="8868" spans="15:16" x14ac:dyDescent="0.25">
      <c r="O8868" s="21">
        <v>37607</v>
      </c>
      <c r="P8868">
        <v>990.15</v>
      </c>
    </row>
    <row r="8869" spans="15:16" x14ac:dyDescent="0.25">
      <c r="O8869" s="21">
        <v>37608</v>
      </c>
      <c r="P8869">
        <v>973.30000000000007</v>
      </c>
    </row>
    <row r="8870" spans="15:16" x14ac:dyDescent="0.25">
      <c r="O8870" s="21">
        <v>37609</v>
      </c>
      <c r="P8870">
        <v>941.14</v>
      </c>
    </row>
    <row r="8871" spans="15:16" x14ac:dyDescent="0.25">
      <c r="O8871" s="21">
        <v>37610</v>
      </c>
      <c r="P8871">
        <v>942.30000000000007</v>
      </c>
    </row>
    <row r="8872" spans="15:16" x14ac:dyDescent="0.25">
      <c r="O8872" s="21">
        <v>37613</v>
      </c>
      <c r="P8872">
        <v>939.72</v>
      </c>
    </row>
    <row r="8873" spans="15:16" x14ac:dyDescent="0.25">
      <c r="O8873" s="21">
        <v>37614</v>
      </c>
      <c r="P8873">
        <v>939.72</v>
      </c>
    </row>
    <row r="8874" spans="15:16" x14ac:dyDescent="0.25">
      <c r="O8874" s="21">
        <v>37615</v>
      </c>
      <c r="P8874">
        <v>939.72</v>
      </c>
    </row>
    <row r="8875" spans="15:16" x14ac:dyDescent="0.25">
      <c r="O8875" s="21">
        <v>37616</v>
      </c>
      <c r="P8875">
        <v>939.72</v>
      </c>
    </row>
    <row r="8876" spans="15:16" x14ac:dyDescent="0.25">
      <c r="O8876" s="21">
        <v>37617</v>
      </c>
      <c r="P8876">
        <v>930.98</v>
      </c>
    </row>
    <row r="8877" spans="15:16" x14ac:dyDescent="0.25">
      <c r="O8877" s="21">
        <v>37620</v>
      </c>
      <c r="P8877">
        <v>915.43000000000006</v>
      </c>
    </row>
    <row r="8878" spans="15:16" x14ac:dyDescent="0.25">
      <c r="O8878" s="21">
        <v>37621</v>
      </c>
      <c r="P8878">
        <v>915.43000000000006</v>
      </c>
    </row>
    <row r="8879" spans="15:16" x14ac:dyDescent="0.25">
      <c r="O8879" s="21">
        <v>37622</v>
      </c>
      <c r="P8879">
        <v>915.43000000000006</v>
      </c>
    </row>
    <row r="8880" spans="15:16" x14ac:dyDescent="0.25">
      <c r="O8880" s="21">
        <v>37623</v>
      </c>
      <c r="P8880">
        <v>940.74</v>
      </c>
    </row>
    <row r="8881" spans="15:16" x14ac:dyDescent="0.25">
      <c r="O8881" s="21">
        <v>37624</v>
      </c>
      <c r="P8881">
        <v>984.86</v>
      </c>
    </row>
    <row r="8882" spans="15:16" x14ac:dyDescent="0.25">
      <c r="O8882" s="21">
        <v>37627</v>
      </c>
      <c r="P8882">
        <v>967.5</v>
      </c>
    </row>
    <row r="8883" spans="15:16" x14ac:dyDescent="0.25">
      <c r="O8883" s="21">
        <v>37628</v>
      </c>
      <c r="P8883">
        <v>984.77</v>
      </c>
    </row>
    <row r="8884" spans="15:16" x14ac:dyDescent="0.25">
      <c r="O8884" s="21">
        <v>37629</v>
      </c>
      <c r="P8884">
        <v>966.63</v>
      </c>
    </row>
    <row r="8885" spans="15:16" x14ac:dyDescent="0.25">
      <c r="O8885" s="21">
        <v>37630</v>
      </c>
      <c r="P8885">
        <v>934.37</v>
      </c>
    </row>
    <row r="8886" spans="15:16" x14ac:dyDescent="0.25">
      <c r="O8886" s="21">
        <v>37631</v>
      </c>
      <c r="P8886">
        <v>972.12</v>
      </c>
    </row>
    <row r="8887" spans="15:16" x14ac:dyDescent="0.25">
      <c r="O8887" s="21">
        <v>37634</v>
      </c>
      <c r="P8887">
        <v>985.89</v>
      </c>
    </row>
    <row r="8888" spans="15:16" x14ac:dyDescent="0.25">
      <c r="O8888" s="21">
        <v>37635</v>
      </c>
      <c r="P8888">
        <v>987.14</v>
      </c>
    </row>
    <row r="8889" spans="15:16" x14ac:dyDescent="0.25">
      <c r="O8889" s="21">
        <v>37636</v>
      </c>
      <c r="P8889">
        <v>977.27</v>
      </c>
    </row>
    <row r="8890" spans="15:16" x14ac:dyDescent="0.25">
      <c r="O8890" s="21">
        <v>37637</v>
      </c>
      <c r="P8890">
        <v>969.33</v>
      </c>
    </row>
    <row r="8891" spans="15:16" x14ac:dyDescent="0.25">
      <c r="O8891" s="21">
        <v>37638</v>
      </c>
      <c r="P8891">
        <v>949.96</v>
      </c>
    </row>
    <row r="8892" spans="15:16" x14ac:dyDescent="0.25">
      <c r="O8892" s="21">
        <v>37641</v>
      </c>
      <c r="P8892">
        <v>938.41</v>
      </c>
    </row>
    <row r="8893" spans="15:16" x14ac:dyDescent="0.25">
      <c r="O8893" s="21">
        <v>37642</v>
      </c>
      <c r="P8893">
        <v>929.19</v>
      </c>
    </row>
    <row r="8894" spans="15:16" x14ac:dyDescent="0.25">
      <c r="O8894" s="21">
        <v>37643</v>
      </c>
      <c r="P8894">
        <v>898.86</v>
      </c>
    </row>
    <row r="8895" spans="15:16" x14ac:dyDescent="0.25">
      <c r="O8895" s="21">
        <v>37644</v>
      </c>
      <c r="P8895">
        <v>902.02</v>
      </c>
    </row>
    <row r="8896" spans="15:16" x14ac:dyDescent="0.25">
      <c r="O8896" s="21">
        <v>37645</v>
      </c>
      <c r="P8896">
        <v>889.34</v>
      </c>
    </row>
    <row r="8897" spans="15:16" x14ac:dyDescent="0.25">
      <c r="O8897" s="21">
        <v>37648</v>
      </c>
      <c r="P8897">
        <v>846.12</v>
      </c>
    </row>
    <row r="8898" spans="15:16" x14ac:dyDescent="0.25">
      <c r="O8898" s="21">
        <v>37649</v>
      </c>
      <c r="P8898">
        <v>846.12</v>
      </c>
    </row>
    <row r="8899" spans="15:16" x14ac:dyDescent="0.25">
      <c r="O8899" s="21">
        <v>37650</v>
      </c>
      <c r="P8899">
        <v>830.86</v>
      </c>
    </row>
    <row r="8900" spans="15:16" x14ac:dyDescent="0.25">
      <c r="O8900" s="21">
        <v>37651</v>
      </c>
      <c r="P8900">
        <v>866.11</v>
      </c>
    </row>
    <row r="8901" spans="15:16" x14ac:dyDescent="0.25">
      <c r="O8901" s="21">
        <v>37652</v>
      </c>
      <c r="P8901">
        <v>851.44</v>
      </c>
    </row>
    <row r="8902" spans="15:16" x14ac:dyDescent="0.25">
      <c r="O8902" s="21">
        <v>37655</v>
      </c>
      <c r="P8902">
        <v>879.5</v>
      </c>
    </row>
    <row r="8903" spans="15:16" x14ac:dyDescent="0.25">
      <c r="O8903" s="21">
        <v>37656</v>
      </c>
      <c r="P8903">
        <v>855.68000000000006</v>
      </c>
    </row>
    <row r="8904" spans="15:16" x14ac:dyDescent="0.25">
      <c r="O8904" s="21">
        <v>37657</v>
      </c>
      <c r="P8904">
        <v>844.89</v>
      </c>
    </row>
    <row r="8905" spans="15:16" x14ac:dyDescent="0.25">
      <c r="O8905" s="21">
        <v>37658</v>
      </c>
      <c r="P8905">
        <v>855.66</v>
      </c>
    </row>
    <row r="8906" spans="15:16" x14ac:dyDescent="0.25">
      <c r="O8906" s="21">
        <v>37659</v>
      </c>
      <c r="P8906">
        <v>843.73</v>
      </c>
    </row>
    <row r="8907" spans="15:16" x14ac:dyDescent="0.25">
      <c r="O8907" s="21">
        <v>37662</v>
      </c>
      <c r="P8907">
        <v>824.9</v>
      </c>
    </row>
    <row r="8908" spans="15:16" x14ac:dyDescent="0.25">
      <c r="O8908" s="21">
        <v>37663</v>
      </c>
      <c r="P8908">
        <v>840.62</v>
      </c>
    </row>
    <row r="8909" spans="15:16" x14ac:dyDescent="0.25">
      <c r="O8909" s="21">
        <v>37664</v>
      </c>
      <c r="P8909">
        <v>829.36</v>
      </c>
    </row>
    <row r="8910" spans="15:16" x14ac:dyDescent="0.25">
      <c r="O8910" s="21">
        <v>37665</v>
      </c>
      <c r="P8910">
        <v>826.4</v>
      </c>
    </row>
    <row r="8911" spans="15:16" x14ac:dyDescent="0.25">
      <c r="O8911" s="21">
        <v>37666</v>
      </c>
      <c r="P8911">
        <v>832.64</v>
      </c>
    </row>
    <row r="8912" spans="15:16" x14ac:dyDescent="0.25">
      <c r="O8912" s="21">
        <v>37669</v>
      </c>
      <c r="P8912">
        <v>856.27</v>
      </c>
    </row>
    <row r="8913" spans="15:16" x14ac:dyDescent="0.25">
      <c r="O8913" s="21">
        <v>37670</v>
      </c>
      <c r="P8913">
        <v>863.80000000000007</v>
      </c>
    </row>
    <row r="8914" spans="15:16" x14ac:dyDescent="0.25">
      <c r="O8914" s="21">
        <v>37671</v>
      </c>
      <c r="P8914">
        <v>854.5</v>
      </c>
    </row>
    <row r="8915" spans="15:16" x14ac:dyDescent="0.25">
      <c r="O8915" s="21">
        <v>37672</v>
      </c>
      <c r="P8915">
        <v>843.15</v>
      </c>
    </row>
    <row r="8916" spans="15:16" x14ac:dyDescent="0.25">
      <c r="O8916" s="21">
        <v>37673</v>
      </c>
      <c r="P8916">
        <v>827.49</v>
      </c>
    </row>
    <row r="8917" spans="15:16" x14ac:dyDescent="0.25">
      <c r="O8917" s="21">
        <v>37676</v>
      </c>
      <c r="P8917">
        <v>828.78</v>
      </c>
    </row>
    <row r="8918" spans="15:16" x14ac:dyDescent="0.25">
      <c r="O8918" s="21">
        <v>37677</v>
      </c>
      <c r="P8918">
        <v>791.2</v>
      </c>
    </row>
    <row r="8919" spans="15:16" x14ac:dyDescent="0.25">
      <c r="O8919" s="21">
        <v>37678</v>
      </c>
      <c r="P8919">
        <v>789.95</v>
      </c>
    </row>
    <row r="8920" spans="15:16" x14ac:dyDescent="0.25">
      <c r="O8920" s="21">
        <v>37679</v>
      </c>
      <c r="P8920">
        <v>782.79</v>
      </c>
    </row>
    <row r="8921" spans="15:16" x14ac:dyDescent="0.25">
      <c r="O8921" s="21">
        <v>37680</v>
      </c>
      <c r="P8921">
        <v>798.43000000000006</v>
      </c>
    </row>
    <row r="8922" spans="15:16" x14ac:dyDescent="0.25">
      <c r="O8922" s="21">
        <v>37683</v>
      </c>
      <c r="P8922">
        <v>812.61</v>
      </c>
    </row>
    <row r="8923" spans="15:16" x14ac:dyDescent="0.25">
      <c r="O8923" s="21">
        <v>37684</v>
      </c>
      <c r="P8923">
        <v>795.55000000000007</v>
      </c>
    </row>
    <row r="8924" spans="15:16" x14ac:dyDescent="0.25">
      <c r="O8924" s="21">
        <v>37685</v>
      </c>
      <c r="P8924">
        <v>791.5</v>
      </c>
    </row>
    <row r="8925" spans="15:16" x14ac:dyDescent="0.25">
      <c r="O8925" s="21">
        <v>37686</v>
      </c>
      <c r="P8925">
        <v>792.28</v>
      </c>
    </row>
    <row r="8926" spans="15:16" x14ac:dyDescent="0.25">
      <c r="O8926" s="21">
        <v>37687</v>
      </c>
      <c r="P8926">
        <v>768.1</v>
      </c>
    </row>
    <row r="8927" spans="15:16" x14ac:dyDescent="0.25">
      <c r="O8927" s="21">
        <v>37690</v>
      </c>
      <c r="P8927">
        <v>759.17</v>
      </c>
    </row>
    <row r="8928" spans="15:16" x14ac:dyDescent="0.25">
      <c r="O8928" s="21">
        <v>37691</v>
      </c>
      <c r="P8928">
        <v>736.13</v>
      </c>
    </row>
    <row r="8929" spans="15:16" x14ac:dyDescent="0.25">
      <c r="O8929" s="21">
        <v>37692</v>
      </c>
      <c r="P8929">
        <v>717.55000000000007</v>
      </c>
    </row>
    <row r="8930" spans="15:16" x14ac:dyDescent="0.25">
      <c r="O8930" s="21">
        <v>37693</v>
      </c>
      <c r="P8930">
        <v>726.83</v>
      </c>
    </row>
    <row r="8931" spans="15:16" x14ac:dyDescent="0.25">
      <c r="O8931" s="21">
        <v>37694</v>
      </c>
      <c r="P8931">
        <v>769.46</v>
      </c>
    </row>
    <row r="8932" spans="15:16" x14ac:dyDescent="0.25">
      <c r="O8932" s="21">
        <v>37697</v>
      </c>
      <c r="P8932">
        <v>755.35</v>
      </c>
    </row>
    <row r="8933" spans="15:16" x14ac:dyDescent="0.25">
      <c r="O8933" s="21">
        <v>37698</v>
      </c>
      <c r="P8933">
        <v>822.77</v>
      </c>
    </row>
    <row r="8934" spans="15:16" x14ac:dyDescent="0.25">
      <c r="O8934" s="21">
        <v>37699</v>
      </c>
      <c r="P8934">
        <v>831.48</v>
      </c>
    </row>
    <row r="8935" spans="15:16" x14ac:dyDescent="0.25">
      <c r="O8935" s="21">
        <v>37700</v>
      </c>
      <c r="P8935">
        <v>831.30000000000007</v>
      </c>
    </row>
    <row r="8936" spans="15:16" x14ac:dyDescent="0.25">
      <c r="O8936" s="21">
        <v>37701</v>
      </c>
      <c r="P8936">
        <v>845.04</v>
      </c>
    </row>
    <row r="8937" spans="15:16" x14ac:dyDescent="0.25">
      <c r="O8937" s="21">
        <v>37704</v>
      </c>
      <c r="P8937">
        <v>823.44</v>
      </c>
    </row>
    <row r="8938" spans="15:16" x14ac:dyDescent="0.25">
      <c r="O8938" s="21">
        <v>37705</v>
      </c>
      <c r="P8938">
        <v>808.31000000000006</v>
      </c>
    </row>
    <row r="8939" spans="15:16" x14ac:dyDescent="0.25">
      <c r="O8939" s="21">
        <v>37706</v>
      </c>
      <c r="P8939">
        <v>839.47</v>
      </c>
    </row>
    <row r="8940" spans="15:16" x14ac:dyDescent="0.25">
      <c r="O8940" s="21">
        <v>37707</v>
      </c>
      <c r="P8940">
        <v>806.2</v>
      </c>
    </row>
    <row r="8941" spans="15:16" x14ac:dyDescent="0.25">
      <c r="O8941" s="21">
        <v>37708</v>
      </c>
      <c r="P8941">
        <v>798.34</v>
      </c>
    </row>
    <row r="8942" spans="15:16" x14ac:dyDescent="0.25">
      <c r="O8942" s="21">
        <v>37711</v>
      </c>
      <c r="P8942">
        <v>768.86</v>
      </c>
    </row>
    <row r="8943" spans="15:16" x14ac:dyDescent="0.25">
      <c r="O8943" s="21">
        <v>37712</v>
      </c>
      <c r="P8943">
        <v>766.68000000000006</v>
      </c>
    </row>
    <row r="8944" spans="15:16" x14ac:dyDescent="0.25">
      <c r="O8944" s="21">
        <v>37713</v>
      </c>
      <c r="P8944">
        <v>802.96</v>
      </c>
    </row>
    <row r="8945" spans="15:16" x14ac:dyDescent="0.25">
      <c r="O8945" s="21">
        <v>37714</v>
      </c>
      <c r="P8945">
        <v>824.31000000000006</v>
      </c>
    </row>
    <row r="8946" spans="15:16" x14ac:dyDescent="0.25">
      <c r="O8946" s="21">
        <v>37715</v>
      </c>
      <c r="P8946">
        <v>828.93000000000006</v>
      </c>
    </row>
    <row r="8947" spans="15:16" x14ac:dyDescent="0.25">
      <c r="O8947" s="21">
        <v>37718</v>
      </c>
      <c r="P8947">
        <v>878.89</v>
      </c>
    </row>
    <row r="8948" spans="15:16" x14ac:dyDescent="0.25">
      <c r="O8948" s="21">
        <v>37719</v>
      </c>
      <c r="P8948">
        <v>876.16</v>
      </c>
    </row>
    <row r="8949" spans="15:16" x14ac:dyDescent="0.25">
      <c r="O8949" s="21">
        <v>37720</v>
      </c>
      <c r="P8949">
        <v>866.2</v>
      </c>
    </row>
    <row r="8950" spans="15:16" x14ac:dyDescent="0.25">
      <c r="O8950" s="21">
        <v>37721</v>
      </c>
      <c r="P8950">
        <v>863.23</v>
      </c>
    </row>
    <row r="8951" spans="15:16" x14ac:dyDescent="0.25">
      <c r="O8951" s="21">
        <v>37722</v>
      </c>
      <c r="P8951">
        <v>865.68000000000006</v>
      </c>
    </row>
    <row r="8952" spans="15:16" x14ac:dyDescent="0.25">
      <c r="O8952" s="21">
        <v>37725</v>
      </c>
      <c r="P8952">
        <v>863.57</v>
      </c>
    </row>
    <row r="8953" spans="15:16" x14ac:dyDescent="0.25">
      <c r="O8953" s="21">
        <v>37726</v>
      </c>
      <c r="P8953">
        <v>903.16</v>
      </c>
    </row>
    <row r="8954" spans="15:16" x14ac:dyDescent="0.25">
      <c r="O8954" s="21">
        <v>37727</v>
      </c>
      <c r="P8954">
        <v>914.87</v>
      </c>
    </row>
    <row r="8955" spans="15:16" x14ac:dyDescent="0.25">
      <c r="O8955" s="21">
        <v>37728</v>
      </c>
      <c r="P8955">
        <v>910.2</v>
      </c>
    </row>
    <row r="8956" spans="15:16" x14ac:dyDescent="0.25">
      <c r="O8956" s="21">
        <v>37729</v>
      </c>
      <c r="P8956">
        <v>910.2</v>
      </c>
    </row>
    <row r="8957" spans="15:16" x14ac:dyDescent="0.25">
      <c r="O8957" s="21">
        <v>37732</v>
      </c>
      <c r="P8957">
        <v>910.2</v>
      </c>
    </row>
    <row r="8958" spans="15:16" x14ac:dyDescent="0.25">
      <c r="O8958" s="21">
        <v>37733</v>
      </c>
      <c r="P8958">
        <v>911.15</v>
      </c>
    </row>
    <row r="8959" spans="15:16" x14ac:dyDescent="0.25">
      <c r="O8959" s="21">
        <v>37734</v>
      </c>
      <c r="P8959">
        <v>943.67000000000007</v>
      </c>
    </row>
    <row r="8960" spans="15:16" x14ac:dyDescent="0.25">
      <c r="O8960" s="21">
        <v>37735</v>
      </c>
      <c r="P8960">
        <v>934.65</v>
      </c>
    </row>
    <row r="8961" spans="15:16" x14ac:dyDescent="0.25">
      <c r="O8961" s="21">
        <v>37736</v>
      </c>
      <c r="P8961">
        <v>912.56000000000006</v>
      </c>
    </row>
    <row r="8962" spans="15:16" x14ac:dyDescent="0.25">
      <c r="O8962" s="21">
        <v>37739</v>
      </c>
      <c r="P8962">
        <v>908.72</v>
      </c>
    </row>
    <row r="8963" spans="15:16" x14ac:dyDescent="0.25">
      <c r="O8963" s="21">
        <v>37740</v>
      </c>
      <c r="P8963">
        <v>938.86</v>
      </c>
    </row>
    <row r="8964" spans="15:16" x14ac:dyDescent="0.25">
      <c r="O8964" s="21">
        <v>37741</v>
      </c>
      <c r="P8964">
        <v>931.03</v>
      </c>
    </row>
    <row r="8965" spans="15:16" x14ac:dyDescent="0.25">
      <c r="O8965" s="21">
        <v>37742</v>
      </c>
      <c r="P8965">
        <v>931.03</v>
      </c>
    </row>
    <row r="8966" spans="15:16" x14ac:dyDescent="0.25">
      <c r="O8966" s="21">
        <v>37743</v>
      </c>
      <c r="P8966">
        <v>920.38</v>
      </c>
    </row>
    <row r="8967" spans="15:16" x14ac:dyDescent="0.25">
      <c r="O8967" s="21">
        <v>37746</v>
      </c>
      <c r="P8967">
        <v>954.30000000000007</v>
      </c>
    </row>
    <row r="8968" spans="15:16" x14ac:dyDescent="0.25">
      <c r="O8968" s="21">
        <v>37747</v>
      </c>
      <c r="P8968">
        <v>954.92000000000007</v>
      </c>
    </row>
    <row r="8969" spans="15:16" x14ac:dyDescent="0.25">
      <c r="O8969" s="21">
        <v>37748</v>
      </c>
      <c r="P8969">
        <v>958.09</v>
      </c>
    </row>
    <row r="8970" spans="15:16" x14ac:dyDescent="0.25">
      <c r="O8970" s="21">
        <v>37749</v>
      </c>
      <c r="P8970">
        <v>934.85</v>
      </c>
    </row>
    <row r="8971" spans="15:16" x14ac:dyDescent="0.25">
      <c r="O8971" s="21">
        <v>37750</v>
      </c>
      <c r="P8971">
        <v>915.86</v>
      </c>
    </row>
    <row r="8972" spans="15:16" x14ac:dyDescent="0.25">
      <c r="O8972" s="21">
        <v>37753</v>
      </c>
      <c r="P8972">
        <v>917.5</v>
      </c>
    </row>
    <row r="8973" spans="15:16" x14ac:dyDescent="0.25">
      <c r="O8973" s="21">
        <v>37754</v>
      </c>
      <c r="P8973">
        <v>923.82</v>
      </c>
    </row>
    <row r="8974" spans="15:16" x14ac:dyDescent="0.25">
      <c r="O8974" s="21">
        <v>37755</v>
      </c>
      <c r="P8974">
        <v>933.15</v>
      </c>
    </row>
    <row r="8975" spans="15:16" x14ac:dyDescent="0.25">
      <c r="O8975" s="21">
        <v>37756</v>
      </c>
      <c r="P8975">
        <v>933.17000000000007</v>
      </c>
    </row>
    <row r="8976" spans="15:16" x14ac:dyDescent="0.25">
      <c r="O8976" s="21">
        <v>37757</v>
      </c>
      <c r="P8976">
        <v>949.75</v>
      </c>
    </row>
    <row r="8977" spans="15:16" x14ac:dyDescent="0.25">
      <c r="O8977" s="21">
        <v>37760</v>
      </c>
      <c r="P8977">
        <v>918.65</v>
      </c>
    </row>
    <row r="8978" spans="15:16" x14ac:dyDescent="0.25">
      <c r="O8978" s="21">
        <v>37761</v>
      </c>
      <c r="P8978">
        <v>906.38</v>
      </c>
    </row>
    <row r="8979" spans="15:16" x14ac:dyDescent="0.25">
      <c r="O8979" s="21">
        <v>37762</v>
      </c>
      <c r="P8979">
        <v>885.05000000000007</v>
      </c>
    </row>
    <row r="8980" spans="15:16" x14ac:dyDescent="0.25">
      <c r="O8980" s="21">
        <v>37763</v>
      </c>
      <c r="P8980">
        <v>899.18000000000006</v>
      </c>
    </row>
    <row r="8981" spans="15:16" x14ac:dyDescent="0.25">
      <c r="O8981" s="21">
        <v>37764</v>
      </c>
      <c r="P8981">
        <v>898.43000000000006</v>
      </c>
    </row>
    <row r="8982" spans="15:16" x14ac:dyDescent="0.25">
      <c r="O8982" s="21">
        <v>37767</v>
      </c>
      <c r="P8982">
        <v>902.01</v>
      </c>
    </row>
    <row r="8983" spans="15:16" x14ac:dyDescent="0.25">
      <c r="O8983" s="21">
        <v>37768</v>
      </c>
      <c r="P8983">
        <v>885.24</v>
      </c>
    </row>
    <row r="8984" spans="15:16" x14ac:dyDescent="0.25">
      <c r="O8984" s="21">
        <v>37769</v>
      </c>
      <c r="P8984">
        <v>926.79</v>
      </c>
    </row>
    <row r="8985" spans="15:16" x14ac:dyDescent="0.25">
      <c r="O8985" s="21">
        <v>37770</v>
      </c>
      <c r="P8985">
        <v>930.34</v>
      </c>
    </row>
    <row r="8986" spans="15:16" x14ac:dyDescent="0.25">
      <c r="O8986" s="21">
        <v>37771</v>
      </c>
      <c r="P8986">
        <v>926.79</v>
      </c>
    </row>
    <row r="8987" spans="15:16" x14ac:dyDescent="0.25">
      <c r="O8987" s="21">
        <v>37774</v>
      </c>
      <c r="P8987">
        <v>953.48</v>
      </c>
    </row>
    <row r="8988" spans="15:16" x14ac:dyDescent="0.25">
      <c r="O8988" s="21">
        <v>37775</v>
      </c>
      <c r="P8988">
        <v>951.54</v>
      </c>
    </row>
    <row r="8989" spans="15:16" x14ac:dyDescent="0.25">
      <c r="O8989" s="21">
        <v>37776</v>
      </c>
      <c r="P8989">
        <v>958.56000000000006</v>
      </c>
    </row>
    <row r="8990" spans="15:16" x14ac:dyDescent="0.25">
      <c r="O8990" s="21">
        <v>37777</v>
      </c>
      <c r="P8990">
        <v>961.95</v>
      </c>
    </row>
    <row r="8991" spans="15:16" x14ac:dyDescent="0.25">
      <c r="O8991" s="21">
        <v>37778</v>
      </c>
      <c r="P8991">
        <v>969.55000000000007</v>
      </c>
    </row>
    <row r="8992" spans="15:16" x14ac:dyDescent="0.25">
      <c r="O8992" s="21">
        <v>37781</v>
      </c>
      <c r="P8992">
        <v>981.54</v>
      </c>
    </row>
    <row r="8993" spans="15:16" x14ac:dyDescent="0.25">
      <c r="O8993" s="21">
        <v>37782</v>
      </c>
      <c r="P8993">
        <v>984.21</v>
      </c>
    </row>
    <row r="8994" spans="15:16" x14ac:dyDescent="0.25">
      <c r="O8994" s="21">
        <v>37783</v>
      </c>
      <c r="P8994">
        <v>991.80000000000007</v>
      </c>
    </row>
    <row r="8995" spans="15:16" x14ac:dyDescent="0.25">
      <c r="O8995" s="21">
        <v>37784</v>
      </c>
      <c r="P8995">
        <v>1011.1800000000001</v>
      </c>
    </row>
    <row r="8996" spans="15:16" x14ac:dyDescent="0.25">
      <c r="O8996" s="21">
        <v>37785</v>
      </c>
      <c r="P8996">
        <v>1003.35</v>
      </c>
    </row>
    <row r="8997" spans="15:16" x14ac:dyDescent="0.25">
      <c r="O8997" s="21">
        <v>37788</v>
      </c>
      <c r="P8997">
        <v>989.06000000000006</v>
      </c>
    </row>
    <row r="8998" spans="15:16" x14ac:dyDescent="0.25">
      <c r="O8998" s="21">
        <v>37789</v>
      </c>
      <c r="P8998">
        <v>1025.47</v>
      </c>
    </row>
    <row r="8999" spans="15:16" x14ac:dyDescent="0.25">
      <c r="O8999" s="21">
        <v>37790</v>
      </c>
      <c r="P8999">
        <v>1023.66</v>
      </c>
    </row>
    <row r="9000" spans="15:16" x14ac:dyDescent="0.25">
      <c r="O9000" s="21">
        <v>37791</v>
      </c>
      <c r="P9000">
        <v>1024.8</v>
      </c>
    </row>
    <row r="9001" spans="15:16" x14ac:dyDescent="0.25">
      <c r="O9001" s="21">
        <v>37792</v>
      </c>
      <c r="P9001">
        <v>1011.53</v>
      </c>
    </row>
    <row r="9002" spans="15:16" x14ac:dyDescent="0.25">
      <c r="O9002" s="21">
        <v>37795</v>
      </c>
      <c r="P9002">
        <v>1006.95</v>
      </c>
    </row>
    <row r="9003" spans="15:16" x14ac:dyDescent="0.25">
      <c r="O9003" s="21">
        <v>37796</v>
      </c>
      <c r="P9003">
        <v>990.93000000000006</v>
      </c>
    </row>
    <row r="9004" spans="15:16" x14ac:dyDescent="0.25">
      <c r="O9004" s="21">
        <v>37797</v>
      </c>
      <c r="P9004">
        <v>999.56000000000006</v>
      </c>
    </row>
    <row r="9005" spans="15:16" x14ac:dyDescent="0.25">
      <c r="O9005" s="21">
        <v>37798</v>
      </c>
      <c r="P9005">
        <v>1002.49</v>
      </c>
    </row>
    <row r="9006" spans="15:16" x14ac:dyDescent="0.25">
      <c r="O9006" s="21">
        <v>37799</v>
      </c>
      <c r="P9006">
        <v>1012.09</v>
      </c>
    </row>
    <row r="9007" spans="15:16" x14ac:dyDescent="0.25">
      <c r="O9007" s="21">
        <v>37802</v>
      </c>
      <c r="P9007">
        <v>1013.7900000000001</v>
      </c>
    </row>
    <row r="9008" spans="15:16" x14ac:dyDescent="0.25">
      <c r="O9008" s="21">
        <v>37803</v>
      </c>
      <c r="P9008">
        <v>991.34</v>
      </c>
    </row>
    <row r="9009" spans="15:16" x14ac:dyDescent="0.25">
      <c r="O9009" s="21">
        <v>37804</v>
      </c>
      <c r="P9009">
        <v>999.53</v>
      </c>
    </row>
    <row r="9010" spans="15:16" x14ac:dyDescent="0.25">
      <c r="O9010" s="21">
        <v>37805</v>
      </c>
      <c r="P9010">
        <v>1003.8000000000001</v>
      </c>
    </row>
    <row r="9011" spans="15:16" x14ac:dyDescent="0.25">
      <c r="O9011" s="21">
        <v>37806</v>
      </c>
      <c r="P9011">
        <v>1002.8000000000001</v>
      </c>
    </row>
    <row r="9012" spans="15:16" x14ac:dyDescent="0.25">
      <c r="O9012" s="21">
        <v>37809</v>
      </c>
      <c r="P9012">
        <v>1026.31</v>
      </c>
    </row>
    <row r="9013" spans="15:16" x14ac:dyDescent="0.25">
      <c r="O9013" s="21">
        <v>37810</v>
      </c>
      <c r="P9013">
        <v>1034.7</v>
      </c>
    </row>
    <row r="9014" spans="15:16" x14ac:dyDescent="0.25">
      <c r="O9014" s="21">
        <v>37811</v>
      </c>
      <c r="P9014">
        <v>1029.1500000000001</v>
      </c>
    </row>
    <row r="9015" spans="15:16" x14ac:dyDescent="0.25">
      <c r="O9015" s="21">
        <v>37812</v>
      </c>
      <c r="P9015">
        <v>1017.32</v>
      </c>
    </row>
    <row r="9016" spans="15:16" x14ac:dyDescent="0.25">
      <c r="O9016" s="21">
        <v>37813</v>
      </c>
      <c r="P9016">
        <v>1018.8000000000001</v>
      </c>
    </row>
    <row r="9017" spans="15:16" x14ac:dyDescent="0.25">
      <c r="O9017" s="21">
        <v>37816</v>
      </c>
      <c r="P9017">
        <v>1042.9000000000001</v>
      </c>
    </row>
    <row r="9018" spans="15:16" x14ac:dyDescent="0.25">
      <c r="O9018" s="21">
        <v>37817</v>
      </c>
      <c r="P9018">
        <v>1053.4000000000001</v>
      </c>
    </row>
    <row r="9019" spans="15:16" x14ac:dyDescent="0.25">
      <c r="O9019" s="21">
        <v>37818</v>
      </c>
      <c r="P9019">
        <v>1056.53</v>
      </c>
    </row>
    <row r="9020" spans="15:16" x14ac:dyDescent="0.25">
      <c r="O9020" s="21">
        <v>37819</v>
      </c>
      <c r="P9020">
        <v>1032.58</v>
      </c>
    </row>
    <row r="9021" spans="15:16" x14ac:dyDescent="0.25">
      <c r="O9021" s="21">
        <v>37820</v>
      </c>
      <c r="P9021">
        <v>1041.18</v>
      </c>
    </row>
    <row r="9022" spans="15:16" x14ac:dyDescent="0.25">
      <c r="O9022" s="21">
        <v>37823</v>
      </c>
      <c r="P9022">
        <v>1029.58</v>
      </c>
    </row>
    <row r="9023" spans="15:16" x14ac:dyDescent="0.25">
      <c r="O9023" s="21">
        <v>37824</v>
      </c>
      <c r="P9023">
        <v>1012.91</v>
      </c>
    </row>
    <row r="9024" spans="15:16" x14ac:dyDescent="0.25">
      <c r="O9024" s="21">
        <v>37825</v>
      </c>
      <c r="P9024">
        <v>1028.8</v>
      </c>
    </row>
    <row r="9025" spans="15:16" x14ac:dyDescent="0.25">
      <c r="O9025" s="21">
        <v>37826</v>
      </c>
      <c r="P9025">
        <v>1032.8900000000001</v>
      </c>
    </row>
    <row r="9026" spans="15:16" x14ac:dyDescent="0.25">
      <c r="O9026" s="21">
        <v>37827</v>
      </c>
      <c r="P9026">
        <v>1028.8</v>
      </c>
    </row>
    <row r="9027" spans="15:16" x14ac:dyDescent="0.25">
      <c r="O9027" s="21">
        <v>37830</v>
      </c>
      <c r="P9027">
        <v>1057.1500000000001</v>
      </c>
    </row>
    <row r="9028" spans="15:16" x14ac:dyDescent="0.25">
      <c r="O9028" s="21">
        <v>37831</v>
      </c>
      <c r="P9028">
        <v>1065.01</v>
      </c>
    </row>
    <row r="9029" spans="15:16" x14ac:dyDescent="0.25">
      <c r="O9029" s="21">
        <v>37832</v>
      </c>
      <c r="P9029">
        <v>1063.0999999999999</v>
      </c>
    </row>
    <row r="9030" spans="15:16" x14ac:dyDescent="0.25">
      <c r="O9030" s="21">
        <v>37833</v>
      </c>
      <c r="P9030">
        <v>1059.26</v>
      </c>
    </row>
    <row r="9031" spans="15:16" x14ac:dyDescent="0.25">
      <c r="O9031" s="21">
        <v>37834</v>
      </c>
      <c r="P9031">
        <v>1072.17</v>
      </c>
    </row>
    <row r="9032" spans="15:16" x14ac:dyDescent="0.25">
      <c r="O9032" s="21">
        <v>37837</v>
      </c>
      <c r="P9032">
        <v>1069.32</v>
      </c>
    </row>
    <row r="9033" spans="15:16" x14ac:dyDescent="0.25">
      <c r="O9033" s="21">
        <v>37838</v>
      </c>
      <c r="P9033">
        <v>1057.3</v>
      </c>
    </row>
    <row r="9034" spans="15:16" x14ac:dyDescent="0.25">
      <c r="O9034" s="21">
        <v>37839</v>
      </c>
      <c r="P9034">
        <v>1043.25</v>
      </c>
    </row>
    <row r="9035" spans="15:16" x14ac:dyDescent="0.25">
      <c r="O9035" s="21">
        <v>37840</v>
      </c>
      <c r="P9035">
        <v>1031.28</v>
      </c>
    </row>
    <row r="9036" spans="15:16" x14ac:dyDescent="0.25">
      <c r="O9036" s="21">
        <v>37841</v>
      </c>
      <c r="P9036">
        <v>1043.29</v>
      </c>
    </row>
    <row r="9037" spans="15:16" x14ac:dyDescent="0.25">
      <c r="O9037" s="21">
        <v>37844</v>
      </c>
      <c r="P9037">
        <v>1035.22</v>
      </c>
    </row>
    <row r="9038" spans="15:16" x14ac:dyDescent="0.25">
      <c r="O9038" s="21">
        <v>37845</v>
      </c>
      <c r="P9038">
        <v>1049.77</v>
      </c>
    </row>
    <row r="9039" spans="15:16" x14ac:dyDescent="0.25">
      <c r="O9039" s="21">
        <v>37846</v>
      </c>
      <c r="P9039">
        <v>1061.79</v>
      </c>
    </row>
    <row r="9040" spans="15:16" x14ac:dyDescent="0.25">
      <c r="O9040" s="21">
        <v>37847</v>
      </c>
      <c r="P9040">
        <v>1063.27</v>
      </c>
    </row>
    <row r="9041" spans="15:16" x14ac:dyDescent="0.25">
      <c r="O9041" s="21">
        <v>37848</v>
      </c>
      <c r="P9041">
        <v>1068.57</v>
      </c>
    </row>
    <row r="9042" spans="15:16" x14ac:dyDescent="0.25">
      <c r="O9042" s="21">
        <v>37851</v>
      </c>
      <c r="P9042">
        <v>1074.1500000000001</v>
      </c>
    </row>
    <row r="9043" spans="15:16" x14ac:dyDescent="0.25">
      <c r="O9043" s="21">
        <v>37852</v>
      </c>
      <c r="P9043">
        <v>1093.51</v>
      </c>
    </row>
    <row r="9044" spans="15:16" x14ac:dyDescent="0.25">
      <c r="O9044" s="21">
        <v>37853</v>
      </c>
      <c r="P9044">
        <v>1085.1200000000001</v>
      </c>
    </row>
    <row r="9045" spans="15:16" x14ac:dyDescent="0.25">
      <c r="O9045" s="21">
        <v>37854</v>
      </c>
      <c r="P9045">
        <v>1095.9000000000001</v>
      </c>
    </row>
    <row r="9046" spans="15:16" x14ac:dyDescent="0.25">
      <c r="O9046" s="21">
        <v>37855</v>
      </c>
      <c r="P9046">
        <v>1099.48</v>
      </c>
    </row>
    <row r="9047" spans="15:16" x14ac:dyDescent="0.25">
      <c r="O9047" s="21">
        <v>37858</v>
      </c>
      <c r="P9047">
        <v>1088.3</v>
      </c>
    </row>
    <row r="9048" spans="15:16" x14ac:dyDescent="0.25">
      <c r="O9048" s="21">
        <v>37859</v>
      </c>
      <c r="P9048">
        <v>1087.92</v>
      </c>
    </row>
    <row r="9049" spans="15:16" x14ac:dyDescent="0.25">
      <c r="O9049" s="21">
        <v>37860</v>
      </c>
      <c r="P9049">
        <v>1076.82</v>
      </c>
    </row>
    <row r="9050" spans="15:16" x14ac:dyDescent="0.25">
      <c r="O9050" s="21">
        <v>37861</v>
      </c>
      <c r="P9050">
        <v>1092.03</v>
      </c>
    </row>
    <row r="9051" spans="15:16" x14ac:dyDescent="0.25">
      <c r="O9051" s="21">
        <v>37862</v>
      </c>
      <c r="P9051">
        <v>1089.28</v>
      </c>
    </row>
    <row r="9052" spans="15:16" x14ac:dyDescent="0.25">
      <c r="O9052" s="21">
        <v>37865</v>
      </c>
      <c r="P9052">
        <v>1103.1000000000001</v>
      </c>
    </row>
    <row r="9053" spans="15:16" x14ac:dyDescent="0.25">
      <c r="O9053" s="21">
        <v>37866</v>
      </c>
      <c r="P9053">
        <v>1108.3</v>
      </c>
    </row>
    <row r="9054" spans="15:16" x14ac:dyDescent="0.25">
      <c r="O9054" s="21">
        <v>37867</v>
      </c>
      <c r="P9054">
        <v>1126.2</v>
      </c>
    </row>
    <row r="9055" spans="15:16" x14ac:dyDescent="0.25">
      <c r="O9055" s="21">
        <v>37868</v>
      </c>
      <c r="P9055">
        <v>1128.42</v>
      </c>
    </row>
    <row r="9056" spans="15:16" x14ac:dyDescent="0.25">
      <c r="O9056" s="21">
        <v>37869</v>
      </c>
      <c r="P9056">
        <v>1126.82</v>
      </c>
    </row>
    <row r="9057" spans="15:16" x14ac:dyDescent="0.25">
      <c r="O9057" s="21">
        <v>37872</v>
      </c>
      <c r="P9057">
        <v>1126.3900000000001</v>
      </c>
    </row>
    <row r="9058" spans="15:16" x14ac:dyDescent="0.25">
      <c r="O9058" s="21">
        <v>37873</v>
      </c>
      <c r="P9058">
        <v>1121.52</v>
      </c>
    </row>
    <row r="9059" spans="15:16" x14ac:dyDescent="0.25">
      <c r="O9059" s="21">
        <v>37874</v>
      </c>
      <c r="P9059">
        <v>1104.8399999999999</v>
      </c>
    </row>
    <row r="9060" spans="15:16" x14ac:dyDescent="0.25">
      <c r="O9060" s="21">
        <v>37875</v>
      </c>
      <c r="P9060">
        <v>1100.6100000000001</v>
      </c>
    </row>
    <row r="9061" spans="15:16" x14ac:dyDescent="0.25">
      <c r="O9061" s="21">
        <v>37876</v>
      </c>
      <c r="P9061">
        <v>1106.68</v>
      </c>
    </row>
    <row r="9062" spans="15:16" x14ac:dyDescent="0.25">
      <c r="O9062" s="21">
        <v>37879</v>
      </c>
      <c r="P9062">
        <v>1099.23</v>
      </c>
    </row>
    <row r="9063" spans="15:16" x14ac:dyDescent="0.25">
      <c r="O9063" s="21">
        <v>37880</v>
      </c>
      <c r="P9063">
        <v>1104.02</v>
      </c>
    </row>
    <row r="9064" spans="15:16" x14ac:dyDescent="0.25">
      <c r="O9064" s="21">
        <v>37881</v>
      </c>
      <c r="P9064">
        <v>1114.99</v>
      </c>
    </row>
    <row r="9065" spans="15:16" x14ac:dyDescent="0.25">
      <c r="O9065" s="21">
        <v>37882</v>
      </c>
      <c r="P9065">
        <v>1113.75</v>
      </c>
    </row>
    <row r="9066" spans="15:16" x14ac:dyDescent="0.25">
      <c r="O9066" s="21">
        <v>37883</v>
      </c>
      <c r="P9066">
        <v>1114.75</v>
      </c>
    </row>
    <row r="9067" spans="15:16" x14ac:dyDescent="0.25">
      <c r="O9067" s="21">
        <v>37886</v>
      </c>
      <c r="P9067">
        <v>1083.3800000000001</v>
      </c>
    </row>
    <row r="9068" spans="15:16" x14ac:dyDescent="0.25">
      <c r="O9068" s="21">
        <v>37887</v>
      </c>
      <c r="P9068">
        <v>1069.47</v>
      </c>
    </row>
    <row r="9069" spans="15:16" x14ac:dyDescent="0.25">
      <c r="O9069" s="21">
        <v>37888</v>
      </c>
      <c r="P9069">
        <v>1070.8900000000001</v>
      </c>
    </row>
    <row r="9070" spans="15:16" x14ac:dyDescent="0.25">
      <c r="O9070" s="21">
        <v>37889</v>
      </c>
      <c r="P9070">
        <v>1039.78</v>
      </c>
    </row>
    <row r="9071" spans="15:16" x14ac:dyDescent="0.25">
      <c r="O9071" s="21">
        <v>37890</v>
      </c>
      <c r="P9071">
        <v>1028.6500000000001</v>
      </c>
    </row>
    <row r="9072" spans="15:16" x14ac:dyDescent="0.25">
      <c r="O9072" s="21">
        <v>37893</v>
      </c>
      <c r="P9072">
        <v>1048.1600000000001</v>
      </c>
    </row>
    <row r="9073" spans="15:16" x14ac:dyDescent="0.25">
      <c r="O9073" s="21">
        <v>37894</v>
      </c>
      <c r="P9073">
        <v>1032.3800000000001</v>
      </c>
    </row>
    <row r="9074" spans="15:16" x14ac:dyDescent="0.25">
      <c r="O9074" s="21">
        <v>37895</v>
      </c>
      <c r="P9074">
        <v>1011.77</v>
      </c>
    </row>
    <row r="9075" spans="15:16" x14ac:dyDescent="0.25">
      <c r="O9075" s="21">
        <v>37896</v>
      </c>
      <c r="P9075">
        <v>1044.3900000000001</v>
      </c>
    </row>
    <row r="9076" spans="15:16" x14ac:dyDescent="0.25">
      <c r="O9076" s="21">
        <v>37897</v>
      </c>
      <c r="P9076">
        <v>1036.06</v>
      </c>
    </row>
    <row r="9077" spans="15:16" x14ac:dyDescent="0.25">
      <c r="O9077" s="21">
        <v>37900</v>
      </c>
      <c r="P9077">
        <v>1064.8800000000001</v>
      </c>
    </row>
    <row r="9078" spans="15:16" x14ac:dyDescent="0.25">
      <c r="O9078" s="21">
        <v>37901</v>
      </c>
      <c r="P9078">
        <v>1051.55</v>
      </c>
    </row>
    <row r="9079" spans="15:16" x14ac:dyDescent="0.25">
      <c r="O9079" s="21">
        <v>37902</v>
      </c>
      <c r="P9079">
        <v>1061.8</v>
      </c>
    </row>
    <row r="9080" spans="15:16" x14ac:dyDescent="0.25">
      <c r="O9080" s="21">
        <v>37903</v>
      </c>
      <c r="P9080">
        <v>1073.53</v>
      </c>
    </row>
    <row r="9081" spans="15:16" x14ac:dyDescent="0.25">
      <c r="O9081" s="21">
        <v>37904</v>
      </c>
      <c r="P9081">
        <v>1088.46</v>
      </c>
    </row>
    <row r="9082" spans="15:16" x14ac:dyDescent="0.25">
      <c r="O9082" s="21">
        <v>37907</v>
      </c>
      <c r="P9082">
        <v>1102.45</v>
      </c>
    </row>
    <row r="9083" spans="15:16" x14ac:dyDescent="0.25">
      <c r="O9083" s="21">
        <v>37908</v>
      </c>
      <c r="P9083">
        <v>1104.03</v>
      </c>
    </row>
    <row r="9084" spans="15:16" x14ac:dyDescent="0.25">
      <c r="O9084" s="21">
        <v>37909</v>
      </c>
      <c r="P9084">
        <v>1116.5899999999999</v>
      </c>
    </row>
    <row r="9085" spans="15:16" x14ac:dyDescent="0.25">
      <c r="O9085" s="21">
        <v>37910</v>
      </c>
      <c r="P9085">
        <v>1115.2</v>
      </c>
    </row>
    <row r="9086" spans="15:16" x14ac:dyDescent="0.25">
      <c r="O9086" s="21">
        <v>37911</v>
      </c>
      <c r="P9086">
        <v>1111.94</v>
      </c>
    </row>
    <row r="9087" spans="15:16" x14ac:dyDescent="0.25">
      <c r="O9087" s="21">
        <v>37914</v>
      </c>
      <c r="P9087">
        <v>1109.46</v>
      </c>
    </row>
    <row r="9088" spans="15:16" x14ac:dyDescent="0.25">
      <c r="O9088" s="21">
        <v>37915</v>
      </c>
      <c r="P9088">
        <v>1117.83</v>
      </c>
    </row>
    <row r="9089" spans="15:16" x14ac:dyDescent="0.25">
      <c r="O9089" s="21">
        <v>37916</v>
      </c>
      <c r="P9089">
        <v>1110.0899999999999</v>
      </c>
    </row>
    <row r="9090" spans="15:16" x14ac:dyDescent="0.25">
      <c r="O9090" s="21">
        <v>37917</v>
      </c>
      <c r="P9090">
        <v>1082.04</v>
      </c>
    </row>
    <row r="9091" spans="15:16" x14ac:dyDescent="0.25">
      <c r="O9091" s="21">
        <v>37918</v>
      </c>
      <c r="P9091">
        <v>1085.3</v>
      </c>
    </row>
    <row r="9092" spans="15:16" x14ac:dyDescent="0.25">
      <c r="O9092" s="21">
        <v>37921</v>
      </c>
      <c r="P9092">
        <v>1098.76</v>
      </c>
    </row>
    <row r="9093" spans="15:16" x14ac:dyDescent="0.25">
      <c r="O9093" s="21">
        <v>37922</v>
      </c>
      <c r="P9093">
        <v>1117.33</v>
      </c>
    </row>
    <row r="9094" spans="15:16" x14ac:dyDescent="0.25">
      <c r="O9094" s="21">
        <v>37923</v>
      </c>
      <c r="P9094">
        <v>1125.68</v>
      </c>
    </row>
    <row r="9095" spans="15:16" x14ac:dyDescent="0.25">
      <c r="O9095" s="21">
        <v>37924</v>
      </c>
      <c r="P9095">
        <v>1132.94</v>
      </c>
    </row>
    <row r="9096" spans="15:16" x14ac:dyDescent="0.25">
      <c r="O9096" s="21">
        <v>37925</v>
      </c>
      <c r="P9096">
        <v>1139.8600000000001</v>
      </c>
    </row>
    <row r="9097" spans="15:16" x14ac:dyDescent="0.25">
      <c r="O9097" s="21">
        <v>37928</v>
      </c>
      <c r="P9097">
        <v>1164.51</v>
      </c>
    </row>
    <row r="9098" spans="15:16" x14ac:dyDescent="0.25">
      <c r="O9098" s="21">
        <v>37929</v>
      </c>
      <c r="P9098">
        <v>1169.9000000000001</v>
      </c>
    </row>
    <row r="9099" spans="15:16" x14ac:dyDescent="0.25">
      <c r="O9099" s="21">
        <v>37930</v>
      </c>
      <c r="P9099">
        <v>1155.51</v>
      </c>
    </row>
    <row r="9100" spans="15:16" x14ac:dyDescent="0.25">
      <c r="O9100" s="21">
        <v>37931</v>
      </c>
      <c r="P9100">
        <v>1159.0899999999999</v>
      </c>
    </row>
    <row r="9101" spans="15:16" x14ac:dyDescent="0.25">
      <c r="O9101" s="21">
        <v>37932</v>
      </c>
      <c r="P9101">
        <v>1180.31</v>
      </c>
    </row>
    <row r="9102" spans="15:16" x14ac:dyDescent="0.25">
      <c r="O9102" s="21">
        <v>37935</v>
      </c>
      <c r="P9102">
        <v>1174.3</v>
      </c>
    </row>
    <row r="9103" spans="15:16" x14ac:dyDescent="0.25">
      <c r="O9103" s="21">
        <v>37936</v>
      </c>
      <c r="P9103">
        <v>1155.3399999999999</v>
      </c>
    </row>
    <row r="9104" spans="15:16" x14ac:dyDescent="0.25">
      <c r="O9104" s="21">
        <v>37937</v>
      </c>
      <c r="P9104">
        <v>1154.03</v>
      </c>
    </row>
    <row r="9105" spans="15:16" x14ac:dyDescent="0.25">
      <c r="O9105" s="21">
        <v>37938</v>
      </c>
      <c r="P9105">
        <v>1177.5</v>
      </c>
    </row>
    <row r="9106" spans="15:16" x14ac:dyDescent="0.25">
      <c r="O9106" s="21">
        <v>37939</v>
      </c>
      <c r="P9106">
        <v>1172.6500000000001</v>
      </c>
    </row>
    <row r="9107" spans="15:16" x14ac:dyDescent="0.25">
      <c r="O9107" s="21">
        <v>37942</v>
      </c>
      <c r="P9107">
        <v>1154.44</v>
      </c>
    </row>
    <row r="9108" spans="15:16" x14ac:dyDescent="0.25">
      <c r="O9108" s="21">
        <v>37943</v>
      </c>
      <c r="P9108">
        <v>1145.03</v>
      </c>
    </row>
    <row r="9109" spans="15:16" x14ac:dyDescent="0.25">
      <c r="O9109" s="21">
        <v>37944</v>
      </c>
      <c r="P9109">
        <v>1123.95</v>
      </c>
    </row>
    <row r="9110" spans="15:16" x14ac:dyDescent="0.25">
      <c r="O9110" s="21">
        <v>37945</v>
      </c>
      <c r="P9110">
        <v>1119.78</v>
      </c>
    </row>
    <row r="9111" spans="15:16" x14ac:dyDescent="0.25">
      <c r="O9111" s="21">
        <v>37946</v>
      </c>
      <c r="P9111">
        <v>1132.45</v>
      </c>
    </row>
    <row r="9112" spans="15:16" x14ac:dyDescent="0.25">
      <c r="O9112" s="21">
        <v>37949</v>
      </c>
      <c r="P9112">
        <v>1147.67</v>
      </c>
    </row>
    <row r="9113" spans="15:16" x14ac:dyDescent="0.25">
      <c r="O9113" s="21">
        <v>37950</v>
      </c>
      <c r="P9113">
        <v>1162.3600000000001</v>
      </c>
    </row>
    <row r="9114" spans="15:16" x14ac:dyDescent="0.25">
      <c r="O9114" s="21">
        <v>37951</v>
      </c>
      <c r="P9114">
        <v>1169.52</v>
      </c>
    </row>
    <row r="9115" spans="15:16" x14ac:dyDescent="0.25">
      <c r="O9115" s="21">
        <v>37952</v>
      </c>
      <c r="P9115">
        <v>1158.81</v>
      </c>
    </row>
    <row r="9116" spans="15:16" x14ac:dyDescent="0.25">
      <c r="O9116" s="21">
        <v>37953</v>
      </c>
      <c r="P9116">
        <v>1154.72</v>
      </c>
    </row>
    <row r="9117" spans="15:16" x14ac:dyDescent="0.25">
      <c r="O9117" s="21">
        <v>37956</v>
      </c>
      <c r="P9117">
        <v>1173.1100000000001</v>
      </c>
    </row>
    <row r="9118" spans="15:16" x14ac:dyDescent="0.25">
      <c r="O9118" s="21">
        <v>37957</v>
      </c>
      <c r="P9118">
        <v>1182.4000000000001</v>
      </c>
    </row>
    <row r="9119" spans="15:16" x14ac:dyDescent="0.25">
      <c r="O9119" s="21">
        <v>37958</v>
      </c>
      <c r="P9119">
        <v>1180.99</v>
      </c>
    </row>
    <row r="9120" spans="15:16" x14ac:dyDescent="0.25">
      <c r="O9120" s="21">
        <v>37959</v>
      </c>
      <c r="P9120">
        <v>1194.6200000000001</v>
      </c>
    </row>
    <row r="9121" spans="15:16" x14ac:dyDescent="0.25">
      <c r="O9121" s="21">
        <v>37960</v>
      </c>
      <c r="P9121">
        <v>1187.98</v>
      </c>
    </row>
    <row r="9122" spans="15:16" x14ac:dyDescent="0.25">
      <c r="O9122" s="21">
        <v>37963</v>
      </c>
      <c r="P9122">
        <v>1169.54</v>
      </c>
    </row>
    <row r="9123" spans="15:16" x14ac:dyDescent="0.25">
      <c r="O9123" s="21">
        <v>37964</v>
      </c>
      <c r="P9123">
        <v>1184.31</v>
      </c>
    </row>
    <row r="9124" spans="15:16" x14ac:dyDescent="0.25">
      <c r="O9124" s="21">
        <v>37965</v>
      </c>
      <c r="P9124">
        <v>1174.6400000000001</v>
      </c>
    </row>
    <row r="9125" spans="15:16" x14ac:dyDescent="0.25">
      <c r="O9125" s="21">
        <v>37966</v>
      </c>
      <c r="P9125">
        <v>1184.8600000000001</v>
      </c>
    </row>
    <row r="9126" spans="15:16" x14ac:dyDescent="0.25">
      <c r="O9126" s="21">
        <v>37967</v>
      </c>
      <c r="P9126">
        <v>1198.46</v>
      </c>
    </row>
    <row r="9127" spans="15:16" x14ac:dyDescent="0.25">
      <c r="O9127" s="21">
        <v>37970</v>
      </c>
      <c r="P9127">
        <v>1201.97</v>
      </c>
    </row>
    <row r="9128" spans="15:16" x14ac:dyDescent="0.25">
      <c r="O9128" s="21">
        <v>37971</v>
      </c>
      <c r="P9128">
        <v>1185</v>
      </c>
    </row>
    <row r="9129" spans="15:16" x14ac:dyDescent="0.25">
      <c r="O9129" s="21">
        <v>37972</v>
      </c>
      <c r="P9129">
        <v>1184.21</v>
      </c>
    </row>
    <row r="9130" spans="15:16" x14ac:dyDescent="0.25">
      <c r="O9130" s="21">
        <v>37973</v>
      </c>
      <c r="P9130">
        <v>1185.1100000000001</v>
      </c>
    </row>
    <row r="9131" spans="15:16" x14ac:dyDescent="0.25">
      <c r="O9131" s="21">
        <v>37974</v>
      </c>
      <c r="P9131">
        <v>1193.25</v>
      </c>
    </row>
    <row r="9132" spans="15:16" x14ac:dyDescent="0.25">
      <c r="O9132" s="21">
        <v>37977</v>
      </c>
      <c r="P9132">
        <v>1195.79</v>
      </c>
    </row>
    <row r="9133" spans="15:16" x14ac:dyDescent="0.25">
      <c r="O9133" s="21">
        <v>37978</v>
      </c>
      <c r="P9133">
        <v>1198.56</v>
      </c>
    </row>
    <row r="9134" spans="15:16" x14ac:dyDescent="0.25">
      <c r="O9134" s="21">
        <v>37979</v>
      </c>
      <c r="P9134">
        <v>1198.56</v>
      </c>
    </row>
    <row r="9135" spans="15:16" x14ac:dyDescent="0.25">
      <c r="O9135" s="21">
        <v>37980</v>
      </c>
      <c r="P9135">
        <v>1198.56</v>
      </c>
    </row>
    <row r="9136" spans="15:16" x14ac:dyDescent="0.25">
      <c r="O9136" s="21">
        <v>37981</v>
      </c>
      <c r="P9136">
        <v>1198.56</v>
      </c>
    </row>
    <row r="9137" spans="15:16" x14ac:dyDescent="0.25">
      <c r="O9137" s="21">
        <v>37984</v>
      </c>
      <c r="P9137">
        <v>1206.19</v>
      </c>
    </row>
    <row r="9138" spans="15:16" x14ac:dyDescent="0.25">
      <c r="O9138" s="21">
        <v>37985</v>
      </c>
      <c r="P9138">
        <v>1218.44</v>
      </c>
    </row>
    <row r="9139" spans="15:16" x14ac:dyDescent="0.25">
      <c r="O9139" s="21">
        <v>37986</v>
      </c>
      <c r="P9139">
        <v>1218.44</v>
      </c>
    </row>
    <row r="9140" spans="15:16" x14ac:dyDescent="0.25">
      <c r="O9140" s="21">
        <v>37987</v>
      </c>
      <c r="P9140">
        <v>1218.44</v>
      </c>
    </row>
    <row r="9141" spans="15:16" x14ac:dyDescent="0.25">
      <c r="O9141" s="21">
        <v>37988</v>
      </c>
      <c r="P9141">
        <v>1229.72</v>
      </c>
    </row>
    <row r="9142" spans="15:16" x14ac:dyDescent="0.25">
      <c r="O9142" s="21">
        <v>37991</v>
      </c>
      <c r="P9142">
        <v>1235.42</v>
      </c>
    </row>
    <row r="9143" spans="15:16" x14ac:dyDescent="0.25">
      <c r="O9143" s="21">
        <v>37992</v>
      </c>
      <c r="P9143">
        <v>1233.8900000000001</v>
      </c>
    </row>
    <row r="9144" spans="15:16" x14ac:dyDescent="0.25">
      <c r="O9144" s="21">
        <v>37993</v>
      </c>
      <c r="P9144">
        <v>1233.58</v>
      </c>
    </row>
    <row r="9145" spans="15:16" x14ac:dyDescent="0.25">
      <c r="O9145" s="21">
        <v>37994</v>
      </c>
      <c r="P9145">
        <v>1244.97</v>
      </c>
    </row>
    <row r="9146" spans="15:16" x14ac:dyDescent="0.25">
      <c r="O9146" s="21">
        <v>37995</v>
      </c>
      <c r="P9146">
        <v>1242.4100000000001</v>
      </c>
    </row>
    <row r="9147" spans="15:16" x14ac:dyDescent="0.25">
      <c r="O9147" s="21">
        <v>37998</v>
      </c>
      <c r="P9147">
        <v>1228.1400000000001</v>
      </c>
    </row>
    <row r="9148" spans="15:16" x14ac:dyDescent="0.25">
      <c r="O9148" s="21">
        <v>37999</v>
      </c>
      <c r="P9148">
        <v>1237.3399999999999</v>
      </c>
    </row>
    <row r="9149" spans="15:16" x14ac:dyDescent="0.25">
      <c r="O9149" s="21">
        <v>38000</v>
      </c>
      <c r="P9149">
        <v>1236.79</v>
      </c>
    </row>
    <row r="9150" spans="15:16" x14ac:dyDescent="0.25">
      <c r="O9150" s="21">
        <v>38001</v>
      </c>
      <c r="P9150">
        <v>1248.25</v>
      </c>
    </row>
    <row r="9151" spans="15:16" x14ac:dyDescent="0.25">
      <c r="O9151" s="21">
        <v>38002</v>
      </c>
      <c r="P9151">
        <v>1260.76</v>
      </c>
    </row>
    <row r="9152" spans="15:16" x14ac:dyDescent="0.25">
      <c r="O9152" s="21">
        <v>38005</v>
      </c>
      <c r="P9152">
        <v>1274.33</v>
      </c>
    </row>
    <row r="9153" spans="15:16" x14ac:dyDescent="0.25">
      <c r="O9153" s="21">
        <v>38006</v>
      </c>
      <c r="P9153">
        <v>1274.05</v>
      </c>
    </row>
    <row r="9154" spans="15:16" x14ac:dyDescent="0.25">
      <c r="O9154" s="21">
        <v>38007</v>
      </c>
      <c r="P9154">
        <v>1269.78</v>
      </c>
    </row>
    <row r="9155" spans="15:16" x14ac:dyDescent="0.25">
      <c r="O9155" s="21">
        <v>38008</v>
      </c>
      <c r="P9155">
        <v>1263.83</v>
      </c>
    </row>
    <row r="9156" spans="15:16" x14ac:dyDescent="0.25">
      <c r="O9156" s="21">
        <v>38009</v>
      </c>
      <c r="P9156">
        <v>1264.22</v>
      </c>
    </row>
    <row r="9157" spans="15:16" x14ac:dyDescent="0.25">
      <c r="O9157" s="21">
        <v>38012</v>
      </c>
      <c r="P9157">
        <v>1256.96</v>
      </c>
    </row>
    <row r="9158" spans="15:16" x14ac:dyDescent="0.25">
      <c r="O9158" s="21">
        <v>38013</v>
      </c>
      <c r="P9158">
        <v>1269.23</v>
      </c>
    </row>
    <row r="9159" spans="15:16" x14ac:dyDescent="0.25">
      <c r="O9159" s="21">
        <v>38014</v>
      </c>
      <c r="P9159">
        <v>1261.73</v>
      </c>
    </row>
    <row r="9160" spans="15:16" x14ac:dyDescent="0.25">
      <c r="O9160" s="21">
        <v>38015</v>
      </c>
      <c r="P9160">
        <v>1250.49</v>
      </c>
    </row>
    <row r="9161" spans="15:16" x14ac:dyDescent="0.25">
      <c r="O9161" s="21">
        <v>38016</v>
      </c>
      <c r="P9161">
        <v>1250.81</v>
      </c>
    </row>
    <row r="9162" spans="15:16" x14ac:dyDescent="0.25">
      <c r="O9162" s="21">
        <v>38019</v>
      </c>
      <c r="P9162">
        <v>1243.75</v>
      </c>
    </row>
    <row r="9163" spans="15:16" x14ac:dyDescent="0.25">
      <c r="O9163" s="21">
        <v>38020</v>
      </c>
      <c r="P9163">
        <v>1233.6600000000001</v>
      </c>
    </row>
    <row r="9164" spans="15:16" x14ac:dyDescent="0.25">
      <c r="O9164" s="21">
        <v>38021</v>
      </c>
      <c r="P9164">
        <v>1225.18</v>
      </c>
    </row>
    <row r="9165" spans="15:16" x14ac:dyDescent="0.25">
      <c r="O9165" s="21">
        <v>38022</v>
      </c>
      <c r="P9165">
        <v>1226.04</v>
      </c>
    </row>
    <row r="9166" spans="15:16" x14ac:dyDescent="0.25">
      <c r="O9166" s="21">
        <v>38023</v>
      </c>
      <c r="P9166">
        <v>1232.46</v>
      </c>
    </row>
    <row r="9167" spans="15:16" x14ac:dyDescent="0.25">
      <c r="O9167" s="21">
        <v>38026</v>
      </c>
      <c r="P9167">
        <v>1246.26</v>
      </c>
    </row>
    <row r="9168" spans="15:16" x14ac:dyDescent="0.25">
      <c r="O9168" s="21">
        <v>38027</v>
      </c>
      <c r="P9168">
        <v>1245.3500000000001</v>
      </c>
    </row>
    <row r="9169" spans="15:16" x14ac:dyDescent="0.25">
      <c r="O9169" s="21">
        <v>38028</v>
      </c>
      <c r="P9169">
        <v>1251.23</v>
      </c>
    </row>
    <row r="9170" spans="15:16" x14ac:dyDescent="0.25">
      <c r="O9170" s="21">
        <v>38029</v>
      </c>
      <c r="P9170">
        <v>1259.24</v>
      </c>
    </row>
    <row r="9171" spans="15:16" x14ac:dyDescent="0.25">
      <c r="O9171" s="21">
        <v>38030</v>
      </c>
      <c r="P9171">
        <v>1253.3700000000001</v>
      </c>
    </row>
    <row r="9172" spans="15:16" x14ac:dyDescent="0.25">
      <c r="O9172" s="21">
        <v>38033</v>
      </c>
      <c r="P9172">
        <v>1235.8</v>
      </c>
    </row>
    <row r="9173" spans="15:16" x14ac:dyDescent="0.25">
      <c r="O9173" s="21">
        <v>38034</v>
      </c>
      <c r="P9173">
        <v>1248.9000000000001</v>
      </c>
    </row>
    <row r="9174" spans="15:16" x14ac:dyDescent="0.25">
      <c r="O9174" s="21">
        <v>38035</v>
      </c>
      <c r="P9174">
        <v>1251.6500000000001</v>
      </c>
    </row>
    <row r="9175" spans="15:16" x14ac:dyDescent="0.25">
      <c r="O9175" s="21">
        <v>38036</v>
      </c>
      <c r="P9175">
        <v>1258.4100000000001</v>
      </c>
    </row>
    <row r="9176" spans="15:16" x14ac:dyDescent="0.25">
      <c r="O9176" s="21">
        <v>38037</v>
      </c>
      <c r="P9176">
        <v>1255.6600000000001</v>
      </c>
    </row>
    <row r="9177" spans="15:16" x14ac:dyDescent="0.25">
      <c r="O9177" s="21">
        <v>38040</v>
      </c>
      <c r="P9177">
        <v>1247.1500000000001</v>
      </c>
    </row>
    <row r="9178" spans="15:16" x14ac:dyDescent="0.25">
      <c r="O9178" s="21">
        <v>38041</v>
      </c>
      <c r="P9178">
        <v>1226.48</v>
      </c>
    </row>
    <row r="9179" spans="15:16" x14ac:dyDescent="0.25">
      <c r="O9179" s="21">
        <v>38042</v>
      </c>
      <c r="P9179">
        <v>1212.8700000000001</v>
      </c>
    </row>
    <row r="9180" spans="15:16" x14ac:dyDescent="0.25">
      <c r="O9180" s="21">
        <v>38043</v>
      </c>
      <c r="P9180">
        <v>1222.3</v>
      </c>
    </row>
    <row r="9181" spans="15:16" x14ac:dyDescent="0.25">
      <c r="O9181" s="21">
        <v>38044</v>
      </c>
      <c r="P9181">
        <v>1232.78</v>
      </c>
    </row>
    <row r="9182" spans="15:16" x14ac:dyDescent="0.25">
      <c r="O9182" s="21">
        <v>38047</v>
      </c>
      <c r="P9182">
        <v>1232.1100000000001</v>
      </c>
    </row>
    <row r="9183" spans="15:16" x14ac:dyDescent="0.25">
      <c r="O9183" s="21">
        <v>38048</v>
      </c>
      <c r="P9183">
        <v>1245.29</v>
      </c>
    </row>
    <row r="9184" spans="15:16" x14ac:dyDescent="0.25">
      <c r="O9184" s="21">
        <v>38049</v>
      </c>
      <c r="P9184">
        <v>1243.2</v>
      </c>
    </row>
    <row r="9185" spans="15:16" x14ac:dyDescent="0.25">
      <c r="O9185" s="21">
        <v>38050</v>
      </c>
      <c r="P9185">
        <v>1245.69</v>
      </c>
    </row>
    <row r="9186" spans="15:16" x14ac:dyDescent="0.25">
      <c r="O9186" s="21">
        <v>38051</v>
      </c>
      <c r="P9186">
        <v>1252.6200000000001</v>
      </c>
    </row>
    <row r="9187" spans="15:16" x14ac:dyDescent="0.25">
      <c r="O9187" s="21">
        <v>38054</v>
      </c>
      <c r="P9187">
        <v>1264.8</v>
      </c>
    </row>
    <row r="9188" spans="15:16" x14ac:dyDescent="0.25">
      <c r="O9188" s="21">
        <v>38055</v>
      </c>
      <c r="P9188">
        <v>1252.1200000000001</v>
      </c>
    </row>
    <row r="9189" spans="15:16" x14ac:dyDescent="0.25">
      <c r="O9189" s="21">
        <v>38056</v>
      </c>
      <c r="P9189">
        <v>1235.7</v>
      </c>
    </row>
    <row r="9190" spans="15:16" x14ac:dyDescent="0.25">
      <c r="O9190" s="21">
        <v>38057</v>
      </c>
      <c r="P9190">
        <v>1185.6600000000001</v>
      </c>
    </row>
    <row r="9191" spans="15:16" x14ac:dyDescent="0.25">
      <c r="O9191" s="21">
        <v>38058</v>
      </c>
      <c r="P9191">
        <v>1185.42</v>
      </c>
    </row>
    <row r="9192" spans="15:16" x14ac:dyDescent="0.25">
      <c r="O9192" s="21">
        <v>38061</v>
      </c>
      <c r="P9192">
        <v>1177.3800000000001</v>
      </c>
    </row>
    <row r="9193" spans="15:16" x14ac:dyDescent="0.25">
      <c r="O9193" s="21">
        <v>38062</v>
      </c>
      <c r="P9193">
        <v>1163.51</v>
      </c>
    </row>
    <row r="9194" spans="15:16" x14ac:dyDescent="0.25">
      <c r="O9194" s="21">
        <v>38063</v>
      </c>
      <c r="P9194">
        <v>1178.44</v>
      </c>
    </row>
    <row r="9195" spans="15:16" x14ac:dyDescent="0.25">
      <c r="O9195" s="21">
        <v>38064</v>
      </c>
      <c r="P9195">
        <v>1180.07</v>
      </c>
    </row>
    <row r="9196" spans="15:16" x14ac:dyDescent="0.25">
      <c r="O9196" s="21">
        <v>38065</v>
      </c>
      <c r="P9196">
        <v>1165.48</v>
      </c>
    </row>
    <row r="9197" spans="15:16" x14ac:dyDescent="0.25">
      <c r="O9197" s="21">
        <v>38068</v>
      </c>
      <c r="P9197">
        <v>1141.26</v>
      </c>
    </row>
    <row r="9198" spans="15:16" x14ac:dyDescent="0.25">
      <c r="O9198" s="21">
        <v>38069</v>
      </c>
      <c r="P9198">
        <v>1137.26</v>
      </c>
    </row>
    <row r="9199" spans="15:16" x14ac:dyDescent="0.25">
      <c r="O9199" s="21">
        <v>38070</v>
      </c>
      <c r="P9199">
        <v>1131.6400000000001</v>
      </c>
    </row>
    <row r="9200" spans="15:16" x14ac:dyDescent="0.25">
      <c r="O9200" s="21">
        <v>38071</v>
      </c>
      <c r="P9200">
        <v>1155.68</v>
      </c>
    </row>
    <row r="9201" spans="15:16" x14ac:dyDescent="0.25">
      <c r="O9201" s="21">
        <v>38072</v>
      </c>
      <c r="P9201">
        <v>1165.3600000000001</v>
      </c>
    </row>
    <row r="9202" spans="15:16" x14ac:dyDescent="0.25">
      <c r="O9202" s="21">
        <v>38075</v>
      </c>
      <c r="P9202">
        <v>1170.9100000000001</v>
      </c>
    </row>
    <row r="9203" spans="15:16" x14ac:dyDescent="0.25">
      <c r="O9203" s="21">
        <v>38076</v>
      </c>
      <c r="P9203">
        <v>1176.69</v>
      </c>
    </row>
    <row r="9204" spans="15:16" x14ac:dyDescent="0.25">
      <c r="O9204" s="21">
        <v>38077</v>
      </c>
      <c r="P9204">
        <v>1184.58</v>
      </c>
    </row>
    <row r="9205" spans="15:16" x14ac:dyDescent="0.25">
      <c r="O9205" s="21">
        <v>38078</v>
      </c>
      <c r="P9205">
        <v>1185.74</v>
      </c>
    </row>
    <row r="9206" spans="15:16" x14ac:dyDescent="0.25">
      <c r="O9206" s="21">
        <v>38079</v>
      </c>
      <c r="P9206">
        <v>1198.05</v>
      </c>
    </row>
    <row r="9207" spans="15:16" x14ac:dyDescent="0.25">
      <c r="O9207" s="21">
        <v>38082</v>
      </c>
      <c r="P9207">
        <v>1218.3</v>
      </c>
    </row>
    <row r="9208" spans="15:16" x14ac:dyDescent="0.25">
      <c r="O9208" s="21">
        <v>38083</v>
      </c>
      <c r="P9208">
        <v>1225.27</v>
      </c>
    </row>
    <row r="9209" spans="15:16" x14ac:dyDescent="0.25">
      <c r="O9209" s="21">
        <v>38084</v>
      </c>
      <c r="P9209">
        <v>1227.6000000000001</v>
      </c>
    </row>
    <row r="9210" spans="15:16" x14ac:dyDescent="0.25">
      <c r="O9210" s="21">
        <v>38085</v>
      </c>
      <c r="P9210">
        <v>1222.69</v>
      </c>
    </row>
    <row r="9211" spans="15:16" x14ac:dyDescent="0.25">
      <c r="O9211" s="21">
        <v>38086</v>
      </c>
      <c r="P9211">
        <v>1222.69</v>
      </c>
    </row>
    <row r="9212" spans="15:16" x14ac:dyDescent="0.25">
      <c r="O9212" s="21">
        <v>38089</v>
      </c>
      <c r="P9212">
        <v>1222.69</v>
      </c>
    </row>
    <row r="9213" spans="15:16" x14ac:dyDescent="0.25">
      <c r="O9213" s="21">
        <v>38090</v>
      </c>
      <c r="P9213">
        <v>1231.8700000000001</v>
      </c>
    </row>
    <row r="9214" spans="15:16" x14ac:dyDescent="0.25">
      <c r="O9214" s="21">
        <v>38091</v>
      </c>
      <c r="P9214">
        <v>1210.51</v>
      </c>
    </row>
    <row r="9215" spans="15:16" x14ac:dyDescent="0.25">
      <c r="O9215" s="21">
        <v>38092</v>
      </c>
      <c r="P9215">
        <v>1214.21</v>
      </c>
    </row>
    <row r="9216" spans="15:16" x14ac:dyDescent="0.25">
      <c r="O9216" s="21">
        <v>38093</v>
      </c>
      <c r="P9216">
        <v>1215.3600000000001</v>
      </c>
    </row>
    <row r="9217" spans="15:16" x14ac:dyDescent="0.25">
      <c r="O9217" s="21">
        <v>38096</v>
      </c>
      <c r="P9217">
        <v>1212.99</v>
      </c>
    </row>
    <row r="9218" spans="15:16" x14ac:dyDescent="0.25">
      <c r="O9218" s="21">
        <v>38097</v>
      </c>
      <c r="P9218">
        <v>1228.95</v>
      </c>
    </row>
    <row r="9219" spans="15:16" x14ac:dyDescent="0.25">
      <c r="O9219" s="21">
        <v>38098</v>
      </c>
      <c r="P9219">
        <v>1219.73</v>
      </c>
    </row>
    <row r="9220" spans="15:16" x14ac:dyDescent="0.25">
      <c r="O9220" s="21">
        <v>38099</v>
      </c>
      <c r="P9220">
        <v>1215.28</v>
      </c>
    </row>
    <row r="9221" spans="15:16" x14ac:dyDescent="0.25">
      <c r="O9221" s="21">
        <v>38100</v>
      </c>
      <c r="P9221">
        <v>1242.9100000000001</v>
      </c>
    </row>
    <row r="9222" spans="15:16" x14ac:dyDescent="0.25">
      <c r="O9222" s="21">
        <v>38103</v>
      </c>
      <c r="P9222">
        <v>1249.51</v>
      </c>
    </row>
    <row r="9223" spans="15:16" x14ac:dyDescent="0.25">
      <c r="O9223" s="21">
        <v>38104</v>
      </c>
      <c r="P9223">
        <v>1240.3900000000001</v>
      </c>
    </row>
    <row r="9224" spans="15:16" x14ac:dyDescent="0.25">
      <c r="O9224" s="21">
        <v>38105</v>
      </c>
      <c r="P9224">
        <v>1240.1200000000001</v>
      </c>
    </row>
    <row r="9225" spans="15:16" x14ac:dyDescent="0.25">
      <c r="O9225" s="21">
        <v>38106</v>
      </c>
      <c r="P9225">
        <v>1211.78</v>
      </c>
    </row>
    <row r="9226" spans="15:16" x14ac:dyDescent="0.25">
      <c r="O9226" s="21">
        <v>38107</v>
      </c>
      <c r="P9226">
        <v>1201.48</v>
      </c>
    </row>
    <row r="9227" spans="15:16" x14ac:dyDescent="0.25">
      <c r="O9227" s="21">
        <v>38110</v>
      </c>
      <c r="P9227">
        <v>1197.6600000000001</v>
      </c>
    </row>
    <row r="9228" spans="15:16" x14ac:dyDescent="0.25">
      <c r="O9228" s="21">
        <v>38111</v>
      </c>
      <c r="P9228">
        <v>1204.03</v>
      </c>
    </row>
    <row r="9229" spans="15:16" x14ac:dyDescent="0.25">
      <c r="O9229" s="21">
        <v>38112</v>
      </c>
      <c r="P9229">
        <v>1203.8900000000001</v>
      </c>
    </row>
    <row r="9230" spans="15:16" x14ac:dyDescent="0.25">
      <c r="O9230" s="21">
        <v>38113</v>
      </c>
      <c r="P9230">
        <v>1194.07</v>
      </c>
    </row>
    <row r="9231" spans="15:16" x14ac:dyDescent="0.25">
      <c r="O9231" s="21">
        <v>38114</v>
      </c>
      <c r="P9231">
        <v>1172.8700000000001</v>
      </c>
    </row>
    <row r="9232" spans="15:16" x14ac:dyDescent="0.25">
      <c r="O9232" s="21">
        <v>38117</v>
      </c>
      <c r="P9232">
        <v>1145.43</v>
      </c>
    </row>
    <row r="9233" spans="15:16" x14ac:dyDescent="0.25">
      <c r="O9233" s="21">
        <v>38118</v>
      </c>
      <c r="P9233">
        <v>1149.82</v>
      </c>
    </row>
    <row r="9234" spans="15:16" x14ac:dyDescent="0.25">
      <c r="O9234" s="21">
        <v>38119</v>
      </c>
      <c r="P9234">
        <v>1150.44</v>
      </c>
    </row>
    <row r="9235" spans="15:16" x14ac:dyDescent="0.25">
      <c r="O9235" s="21">
        <v>38120</v>
      </c>
      <c r="P9235">
        <v>1147.3800000000001</v>
      </c>
    </row>
    <row r="9236" spans="15:16" x14ac:dyDescent="0.25">
      <c r="O9236" s="21">
        <v>38121</v>
      </c>
      <c r="P9236">
        <v>1139.8900000000001</v>
      </c>
    </row>
    <row r="9237" spans="15:16" x14ac:dyDescent="0.25">
      <c r="O9237" s="21">
        <v>38124</v>
      </c>
      <c r="P9237">
        <v>1120.32</v>
      </c>
    </row>
    <row r="9238" spans="15:16" x14ac:dyDescent="0.25">
      <c r="O9238" s="21">
        <v>38125</v>
      </c>
      <c r="P9238">
        <v>1129.82</v>
      </c>
    </row>
    <row r="9239" spans="15:16" x14ac:dyDescent="0.25">
      <c r="O9239" s="21">
        <v>38126</v>
      </c>
      <c r="P9239">
        <v>1153.26</v>
      </c>
    </row>
    <row r="9240" spans="15:16" x14ac:dyDescent="0.25">
      <c r="O9240" s="21">
        <v>38127</v>
      </c>
      <c r="P9240">
        <v>1147.79</v>
      </c>
    </row>
    <row r="9241" spans="15:16" x14ac:dyDescent="0.25">
      <c r="O9241" s="21">
        <v>38128</v>
      </c>
      <c r="P9241">
        <v>1155.8500000000001</v>
      </c>
    </row>
    <row r="9242" spans="15:16" x14ac:dyDescent="0.25">
      <c r="O9242" s="21">
        <v>38131</v>
      </c>
      <c r="P9242">
        <v>1167.1400000000001</v>
      </c>
    </row>
    <row r="9243" spans="15:16" x14ac:dyDescent="0.25">
      <c r="O9243" s="21">
        <v>38132</v>
      </c>
      <c r="P9243">
        <v>1146.18</v>
      </c>
    </row>
    <row r="9244" spans="15:16" x14ac:dyDescent="0.25">
      <c r="O9244" s="21">
        <v>38133</v>
      </c>
      <c r="P9244">
        <v>1165.94</v>
      </c>
    </row>
    <row r="9245" spans="15:16" x14ac:dyDescent="0.25">
      <c r="O9245" s="21">
        <v>38134</v>
      </c>
      <c r="P9245">
        <v>1171.22</v>
      </c>
    </row>
    <row r="9246" spans="15:16" x14ac:dyDescent="0.25">
      <c r="O9246" s="21">
        <v>38135</v>
      </c>
      <c r="P9246">
        <v>1169.07</v>
      </c>
    </row>
    <row r="9247" spans="15:16" x14ac:dyDescent="0.25">
      <c r="O9247" s="21">
        <v>38138</v>
      </c>
      <c r="P9247">
        <v>1174.78</v>
      </c>
    </row>
    <row r="9248" spans="15:16" x14ac:dyDescent="0.25">
      <c r="O9248" s="21">
        <v>38139</v>
      </c>
      <c r="P9248">
        <v>1162.6400000000001</v>
      </c>
    </row>
    <row r="9249" spans="15:16" x14ac:dyDescent="0.25">
      <c r="O9249" s="21">
        <v>38140</v>
      </c>
      <c r="P9249">
        <v>1168.3</v>
      </c>
    </row>
    <row r="9250" spans="15:16" x14ac:dyDescent="0.25">
      <c r="O9250" s="21">
        <v>38141</v>
      </c>
      <c r="P9250">
        <v>1162.3600000000001</v>
      </c>
    </row>
    <row r="9251" spans="15:16" x14ac:dyDescent="0.25">
      <c r="O9251" s="21">
        <v>38142</v>
      </c>
      <c r="P9251">
        <v>1179</v>
      </c>
    </row>
    <row r="9252" spans="15:16" x14ac:dyDescent="0.25">
      <c r="O9252" s="21">
        <v>38145</v>
      </c>
      <c r="P9252">
        <v>1196.69</v>
      </c>
    </row>
    <row r="9253" spans="15:16" x14ac:dyDescent="0.25">
      <c r="O9253" s="21">
        <v>38146</v>
      </c>
      <c r="P9253">
        <v>1199.4100000000001</v>
      </c>
    </row>
    <row r="9254" spans="15:16" x14ac:dyDescent="0.25">
      <c r="O9254" s="21">
        <v>38147</v>
      </c>
      <c r="P9254">
        <v>1201.98</v>
      </c>
    </row>
    <row r="9255" spans="15:16" x14ac:dyDescent="0.25">
      <c r="O9255" s="21">
        <v>38148</v>
      </c>
      <c r="P9255">
        <v>1195.3</v>
      </c>
    </row>
    <row r="9256" spans="15:16" x14ac:dyDescent="0.25">
      <c r="O9256" s="21">
        <v>38149</v>
      </c>
      <c r="P9256">
        <v>1194.74</v>
      </c>
    </row>
    <row r="9257" spans="15:16" x14ac:dyDescent="0.25">
      <c r="O9257" s="21">
        <v>38152</v>
      </c>
      <c r="P9257">
        <v>1180.94</v>
      </c>
    </row>
    <row r="9258" spans="15:16" x14ac:dyDescent="0.25">
      <c r="O9258" s="21">
        <v>38153</v>
      </c>
      <c r="P9258">
        <v>1177.53</v>
      </c>
    </row>
    <row r="9259" spans="15:16" x14ac:dyDescent="0.25">
      <c r="O9259" s="21">
        <v>38154</v>
      </c>
      <c r="P9259">
        <v>1195.23</v>
      </c>
    </row>
    <row r="9260" spans="15:16" x14ac:dyDescent="0.25">
      <c r="O9260" s="21">
        <v>38155</v>
      </c>
      <c r="P9260">
        <v>1195.82</v>
      </c>
    </row>
    <row r="9261" spans="15:16" x14ac:dyDescent="0.25">
      <c r="O9261" s="21">
        <v>38156</v>
      </c>
      <c r="P9261">
        <v>1189.3800000000001</v>
      </c>
    </row>
    <row r="9262" spans="15:16" x14ac:dyDescent="0.25">
      <c r="O9262" s="21">
        <v>38159</v>
      </c>
      <c r="P9262">
        <v>1198.6000000000001</v>
      </c>
    </row>
    <row r="9263" spans="15:16" x14ac:dyDescent="0.25">
      <c r="O9263" s="21">
        <v>38160</v>
      </c>
      <c r="P9263">
        <v>1187.94</v>
      </c>
    </row>
    <row r="9264" spans="15:16" x14ac:dyDescent="0.25">
      <c r="O9264" s="21">
        <v>38161</v>
      </c>
      <c r="P9264">
        <v>1182.76</v>
      </c>
    </row>
    <row r="9265" spans="15:16" x14ac:dyDescent="0.25">
      <c r="O9265" s="21">
        <v>38162</v>
      </c>
      <c r="P9265">
        <v>1197.08</v>
      </c>
    </row>
    <row r="9266" spans="15:16" x14ac:dyDescent="0.25">
      <c r="O9266" s="21">
        <v>38163</v>
      </c>
      <c r="P9266">
        <v>1194.44</v>
      </c>
    </row>
    <row r="9267" spans="15:16" x14ac:dyDescent="0.25">
      <c r="O9267" s="21">
        <v>38166</v>
      </c>
      <c r="P9267">
        <v>1213.43</v>
      </c>
    </row>
    <row r="9268" spans="15:16" x14ac:dyDescent="0.25">
      <c r="O9268" s="21">
        <v>38167</v>
      </c>
      <c r="P9268">
        <v>1210.19</v>
      </c>
    </row>
    <row r="9269" spans="15:16" x14ac:dyDescent="0.25">
      <c r="O9269" s="21">
        <v>38168</v>
      </c>
      <c r="P9269">
        <v>1216.68</v>
      </c>
    </row>
    <row r="9270" spans="15:16" x14ac:dyDescent="0.25">
      <c r="O9270" s="21">
        <v>38169</v>
      </c>
      <c r="P9270">
        <v>1222.18</v>
      </c>
    </row>
    <row r="9271" spans="15:16" x14ac:dyDescent="0.25">
      <c r="O9271" s="21">
        <v>38170</v>
      </c>
      <c r="P9271">
        <v>1203.1400000000001</v>
      </c>
    </row>
    <row r="9272" spans="15:16" x14ac:dyDescent="0.25">
      <c r="O9272" s="21">
        <v>38173</v>
      </c>
      <c r="P9272">
        <v>1198.48</v>
      </c>
    </row>
    <row r="9273" spans="15:16" x14ac:dyDescent="0.25">
      <c r="O9273" s="21">
        <v>38174</v>
      </c>
      <c r="P9273">
        <v>1185.3600000000001</v>
      </c>
    </row>
    <row r="9274" spans="15:16" x14ac:dyDescent="0.25">
      <c r="O9274" s="21">
        <v>38175</v>
      </c>
      <c r="P9274">
        <v>1181.8399999999999</v>
      </c>
    </row>
    <row r="9275" spans="15:16" x14ac:dyDescent="0.25">
      <c r="O9275" s="21">
        <v>38176</v>
      </c>
      <c r="P9275">
        <v>1173.93</v>
      </c>
    </row>
    <row r="9276" spans="15:16" x14ac:dyDescent="0.25">
      <c r="O9276" s="21">
        <v>38177</v>
      </c>
      <c r="P9276">
        <v>1174.95</v>
      </c>
    </row>
    <row r="9277" spans="15:16" x14ac:dyDescent="0.25">
      <c r="O9277" s="21">
        <v>38180</v>
      </c>
      <c r="P9277">
        <v>1173.9000000000001</v>
      </c>
    </row>
    <row r="9278" spans="15:16" x14ac:dyDescent="0.25">
      <c r="O9278" s="21">
        <v>38181</v>
      </c>
      <c r="P9278">
        <v>1172.6000000000001</v>
      </c>
    </row>
    <row r="9279" spans="15:16" x14ac:dyDescent="0.25">
      <c r="O9279" s="21">
        <v>38182</v>
      </c>
      <c r="P9279">
        <v>1157.81</v>
      </c>
    </row>
    <row r="9280" spans="15:16" x14ac:dyDescent="0.25">
      <c r="O9280" s="21">
        <v>38183</v>
      </c>
      <c r="P9280">
        <v>1160.05</v>
      </c>
    </row>
    <row r="9281" spans="15:16" x14ac:dyDescent="0.25">
      <c r="O9281" s="21">
        <v>38184</v>
      </c>
      <c r="P9281">
        <v>1160.67</v>
      </c>
    </row>
    <row r="9282" spans="15:16" x14ac:dyDescent="0.25">
      <c r="O9282" s="21">
        <v>38187</v>
      </c>
      <c r="P9282">
        <v>1148.57</v>
      </c>
    </row>
    <row r="9283" spans="15:16" x14ac:dyDescent="0.25">
      <c r="O9283" s="21">
        <v>38188</v>
      </c>
      <c r="P9283">
        <v>1146.81</v>
      </c>
    </row>
    <row r="9284" spans="15:16" x14ac:dyDescent="0.25">
      <c r="O9284" s="21">
        <v>38189</v>
      </c>
      <c r="P9284">
        <v>1168.17</v>
      </c>
    </row>
    <row r="9285" spans="15:16" x14ac:dyDescent="0.25">
      <c r="O9285" s="21">
        <v>38190</v>
      </c>
      <c r="P9285">
        <v>1147.27</v>
      </c>
    </row>
    <row r="9286" spans="15:16" x14ac:dyDescent="0.25">
      <c r="O9286" s="21">
        <v>38191</v>
      </c>
      <c r="P9286">
        <v>1145.99</v>
      </c>
    </row>
    <row r="9287" spans="15:16" x14ac:dyDescent="0.25">
      <c r="O9287" s="21">
        <v>38194</v>
      </c>
      <c r="P9287">
        <v>1137.56</v>
      </c>
    </row>
    <row r="9288" spans="15:16" x14ac:dyDescent="0.25">
      <c r="O9288" s="21">
        <v>38195</v>
      </c>
      <c r="P9288">
        <v>1139.06</v>
      </c>
    </row>
    <row r="9289" spans="15:16" x14ac:dyDescent="0.25">
      <c r="O9289" s="21">
        <v>38196</v>
      </c>
      <c r="P9289">
        <v>1157.83</v>
      </c>
    </row>
    <row r="9290" spans="15:16" x14ac:dyDescent="0.25">
      <c r="O9290" s="21">
        <v>38197</v>
      </c>
      <c r="P9290">
        <v>1164.47</v>
      </c>
    </row>
    <row r="9291" spans="15:16" x14ac:dyDescent="0.25">
      <c r="O9291" s="21">
        <v>38198</v>
      </c>
      <c r="P9291">
        <v>1167.3399999999999</v>
      </c>
    </row>
    <row r="9292" spans="15:16" x14ac:dyDescent="0.25">
      <c r="O9292" s="21">
        <v>38201</v>
      </c>
      <c r="P9292">
        <v>1157.3700000000001</v>
      </c>
    </row>
    <row r="9293" spans="15:16" x14ac:dyDescent="0.25">
      <c r="O9293" s="21">
        <v>38202</v>
      </c>
      <c r="P9293">
        <v>1165.25</v>
      </c>
    </row>
    <row r="9294" spans="15:16" x14ac:dyDescent="0.25">
      <c r="O9294" s="21">
        <v>38203</v>
      </c>
      <c r="P9294">
        <v>1144.98</v>
      </c>
    </row>
    <row r="9295" spans="15:16" x14ac:dyDescent="0.25">
      <c r="O9295" s="21">
        <v>38204</v>
      </c>
      <c r="P9295">
        <v>1153.5899999999999</v>
      </c>
    </row>
    <row r="9296" spans="15:16" x14ac:dyDescent="0.25">
      <c r="O9296" s="21">
        <v>38205</v>
      </c>
      <c r="P9296">
        <v>1133.77</v>
      </c>
    </row>
    <row r="9297" spans="15:16" x14ac:dyDescent="0.25">
      <c r="O9297" s="21">
        <v>38208</v>
      </c>
      <c r="P9297">
        <v>1103.6400000000001</v>
      </c>
    </row>
    <row r="9298" spans="15:16" x14ac:dyDescent="0.25">
      <c r="O9298" s="21">
        <v>38209</v>
      </c>
      <c r="P9298">
        <v>1109.24</v>
      </c>
    </row>
    <row r="9299" spans="15:16" x14ac:dyDescent="0.25">
      <c r="O9299" s="21">
        <v>38210</v>
      </c>
      <c r="P9299">
        <v>1103.03</v>
      </c>
    </row>
    <row r="9300" spans="15:16" x14ac:dyDescent="0.25">
      <c r="O9300" s="21">
        <v>38211</v>
      </c>
      <c r="P9300">
        <v>1098.21</v>
      </c>
    </row>
    <row r="9301" spans="15:16" x14ac:dyDescent="0.25">
      <c r="O9301" s="21">
        <v>38212</v>
      </c>
      <c r="P9301">
        <v>1092.74</v>
      </c>
    </row>
    <row r="9302" spans="15:16" x14ac:dyDescent="0.25">
      <c r="O9302" s="21">
        <v>38215</v>
      </c>
      <c r="P9302">
        <v>1100.78</v>
      </c>
    </row>
    <row r="9303" spans="15:16" x14ac:dyDescent="0.25">
      <c r="O9303" s="21">
        <v>38216</v>
      </c>
      <c r="P9303">
        <v>1116.4000000000001</v>
      </c>
    </row>
    <row r="9304" spans="15:16" x14ac:dyDescent="0.25">
      <c r="O9304" s="21">
        <v>38217</v>
      </c>
      <c r="P9304">
        <v>1109.5</v>
      </c>
    </row>
    <row r="9305" spans="15:16" x14ac:dyDescent="0.25">
      <c r="O9305" s="21">
        <v>38218</v>
      </c>
      <c r="P9305">
        <v>1125.08</v>
      </c>
    </row>
    <row r="9306" spans="15:16" x14ac:dyDescent="0.25">
      <c r="O9306" s="21">
        <v>38219</v>
      </c>
      <c r="P9306">
        <v>1112.1500000000001</v>
      </c>
    </row>
    <row r="9307" spans="15:16" x14ac:dyDescent="0.25">
      <c r="O9307" s="21">
        <v>38222</v>
      </c>
      <c r="P9307">
        <v>1132.3900000000001</v>
      </c>
    </row>
    <row r="9308" spans="15:16" x14ac:dyDescent="0.25">
      <c r="O9308" s="21">
        <v>38223</v>
      </c>
      <c r="P9308">
        <v>1137.57</v>
      </c>
    </row>
    <row r="9309" spans="15:16" x14ac:dyDescent="0.25">
      <c r="O9309" s="21">
        <v>38224</v>
      </c>
      <c r="P9309">
        <v>1136.51</v>
      </c>
    </row>
    <row r="9310" spans="15:16" x14ac:dyDescent="0.25">
      <c r="O9310" s="21">
        <v>38225</v>
      </c>
      <c r="P9310">
        <v>1147.1200000000001</v>
      </c>
    </row>
    <row r="9311" spans="15:16" x14ac:dyDescent="0.25">
      <c r="O9311" s="21">
        <v>38226</v>
      </c>
      <c r="P9311">
        <v>1145.6300000000001</v>
      </c>
    </row>
    <row r="9312" spans="15:16" x14ac:dyDescent="0.25">
      <c r="O9312" s="21">
        <v>38229</v>
      </c>
      <c r="P9312">
        <v>1149.33</v>
      </c>
    </row>
    <row r="9313" spans="15:16" x14ac:dyDescent="0.25">
      <c r="O9313" s="21">
        <v>38230</v>
      </c>
      <c r="P9313">
        <v>1141</v>
      </c>
    </row>
    <row r="9314" spans="15:16" x14ac:dyDescent="0.25">
      <c r="O9314" s="21">
        <v>38231</v>
      </c>
      <c r="P9314">
        <v>1139.96</v>
      </c>
    </row>
    <row r="9315" spans="15:16" x14ac:dyDescent="0.25">
      <c r="O9315" s="21">
        <v>38232</v>
      </c>
      <c r="P9315">
        <v>1144.02</v>
      </c>
    </row>
    <row r="9316" spans="15:16" x14ac:dyDescent="0.25">
      <c r="O9316" s="21">
        <v>38233</v>
      </c>
      <c r="P9316">
        <v>1146.97</v>
      </c>
    </row>
    <row r="9317" spans="15:16" x14ac:dyDescent="0.25">
      <c r="O9317" s="21">
        <v>38236</v>
      </c>
      <c r="P9317">
        <v>1159.8</v>
      </c>
    </row>
    <row r="9318" spans="15:16" x14ac:dyDescent="0.25">
      <c r="O9318" s="21">
        <v>38237</v>
      </c>
      <c r="P9318">
        <v>1165.6400000000001</v>
      </c>
    </row>
    <row r="9319" spans="15:16" x14ac:dyDescent="0.25">
      <c r="O9319" s="21">
        <v>38238</v>
      </c>
      <c r="P9319">
        <v>1163.1100000000001</v>
      </c>
    </row>
    <row r="9320" spans="15:16" x14ac:dyDescent="0.25">
      <c r="O9320" s="21">
        <v>38239</v>
      </c>
      <c r="P9320">
        <v>1151.07</v>
      </c>
    </row>
    <row r="9321" spans="15:16" x14ac:dyDescent="0.25">
      <c r="O9321" s="21">
        <v>38240</v>
      </c>
      <c r="P9321">
        <v>1162.55</v>
      </c>
    </row>
    <row r="9322" spans="15:16" x14ac:dyDescent="0.25">
      <c r="O9322" s="21">
        <v>38243</v>
      </c>
      <c r="P9322">
        <v>1175.4000000000001</v>
      </c>
    </row>
    <row r="9323" spans="15:16" x14ac:dyDescent="0.25">
      <c r="O9323" s="21">
        <v>38244</v>
      </c>
      <c r="P9323">
        <v>1180.83</v>
      </c>
    </row>
    <row r="9324" spans="15:16" x14ac:dyDescent="0.25">
      <c r="O9324" s="21">
        <v>38245</v>
      </c>
      <c r="P9324">
        <v>1183.29</v>
      </c>
    </row>
    <row r="9325" spans="15:16" x14ac:dyDescent="0.25">
      <c r="O9325" s="21">
        <v>38246</v>
      </c>
      <c r="P9325">
        <v>1182.03</v>
      </c>
    </row>
    <row r="9326" spans="15:16" x14ac:dyDescent="0.25">
      <c r="O9326" s="21">
        <v>38247</v>
      </c>
      <c r="P9326">
        <v>1187.3600000000001</v>
      </c>
    </row>
    <row r="9327" spans="15:16" x14ac:dyDescent="0.25">
      <c r="O9327" s="21">
        <v>38250</v>
      </c>
      <c r="P9327">
        <v>1182.02</v>
      </c>
    </row>
    <row r="9328" spans="15:16" x14ac:dyDescent="0.25">
      <c r="O9328" s="21">
        <v>38251</v>
      </c>
      <c r="P9328">
        <v>1190.8800000000001</v>
      </c>
    </row>
    <row r="9329" spans="15:16" x14ac:dyDescent="0.25">
      <c r="O9329" s="21">
        <v>38252</v>
      </c>
      <c r="P9329">
        <v>1187.92</v>
      </c>
    </row>
    <row r="9330" spans="15:16" x14ac:dyDescent="0.25">
      <c r="O9330" s="21">
        <v>38253</v>
      </c>
      <c r="P9330">
        <v>1167.6300000000001</v>
      </c>
    </row>
    <row r="9331" spans="15:16" x14ac:dyDescent="0.25">
      <c r="O9331" s="21">
        <v>38254</v>
      </c>
      <c r="P9331">
        <v>1163.8900000000001</v>
      </c>
    </row>
    <row r="9332" spans="15:16" x14ac:dyDescent="0.25">
      <c r="O9332" s="21">
        <v>38257</v>
      </c>
      <c r="P9332">
        <v>1157.1600000000001</v>
      </c>
    </row>
    <row r="9333" spans="15:16" x14ac:dyDescent="0.25">
      <c r="O9333" s="21">
        <v>38258</v>
      </c>
      <c r="P9333">
        <v>1158.8700000000001</v>
      </c>
    </row>
    <row r="9334" spans="15:16" x14ac:dyDescent="0.25">
      <c r="O9334" s="21">
        <v>38259</v>
      </c>
      <c r="P9334">
        <v>1170.67</v>
      </c>
    </row>
    <row r="9335" spans="15:16" x14ac:dyDescent="0.25">
      <c r="O9335" s="21">
        <v>38260</v>
      </c>
      <c r="P9335">
        <v>1175.83</v>
      </c>
    </row>
    <row r="9336" spans="15:16" x14ac:dyDescent="0.25">
      <c r="O9336" s="21">
        <v>38261</v>
      </c>
      <c r="P9336">
        <v>1174.8600000000001</v>
      </c>
    </row>
    <row r="9337" spans="15:16" x14ac:dyDescent="0.25">
      <c r="O9337" s="21">
        <v>38264</v>
      </c>
      <c r="P9337">
        <v>1205.26</v>
      </c>
    </row>
    <row r="9338" spans="15:16" x14ac:dyDescent="0.25">
      <c r="O9338" s="21">
        <v>38265</v>
      </c>
      <c r="P9338">
        <v>1208.97</v>
      </c>
    </row>
    <row r="9339" spans="15:16" x14ac:dyDescent="0.25">
      <c r="O9339" s="21">
        <v>38266</v>
      </c>
      <c r="P9339">
        <v>1201.74</v>
      </c>
    </row>
    <row r="9340" spans="15:16" x14ac:dyDescent="0.25">
      <c r="O9340" s="21">
        <v>38267</v>
      </c>
      <c r="P9340">
        <v>1207.57</v>
      </c>
    </row>
    <row r="9341" spans="15:16" x14ac:dyDescent="0.25">
      <c r="O9341" s="21">
        <v>38268</v>
      </c>
      <c r="P9341">
        <v>1205.07</v>
      </c>
    </row>
    <row r="9342" spans="15:16" x14ac:dyDescent="0.25">
      <c r="O9342" s="21">
        <v>38271</v>
      </c>
      <c r="P9342">
        <v>1193.1600000000001</v>
      </c>
    </row>
    <row r="9343" spans="15:16" x14ac:dyDescent="0.25">
      <c r="O9343" s="21">
        <v>38272</v>
      </c>
      <c r="P9343">
        <v>1180.1000000000001</v>
      </c>
    </row>
    <row r="9344" spans="15:16" x14ac:dyDescent="0.25">
      <c r="O9344" s="21">
        <v>38273</v>
      </c>
      <c r="P9344">
        <v>1190.32</v>
      </c>
    </row>
    <row r="9345" spans="15:16" x14ac:dyDescent="0.25">
      <c r="O9345" s="21">
        <v>38274</v>
      </c>
      <c r="P9345">
        <v>1175.29</v>
      </c>
    </row>
    <row r="9346" spans="15:16" x14ac:dyDescent="0.25">
      <c r="O9346" s="21">
        <v>38275</v>
      </c>
      <c r="P9346">
        <v>1167.74</v>
      </c>
    </row>
    <row r="9347" spans="15:16" x14ac:dyDescent="0.25">
      <c r="O9347" s="21">
        <v>38278</v>
      </c>
      <c r="P9347">
        <v>1165.6200000000001</v>
      </c>
    </row>
    <row r="9348" spans="15:16" x14ac:dyDescent="0.25">
      <c r="O9348" s="21">
        <v>38279</v>
      </c>
      <c r="P9348">
        <v>1183.3600000000001</v>
      </c>
    </row>
    <row r="9349" spans="15:16" x14ac:dyDescent="0.25">
      <c r="O9349" s="21">
        <v>38280</v>
      </c>
      <c r="P9349">
        <v>1167.4000000000001</v>
      </c>
    </row>
    <row r="9350" spans="15:16" x14ac:dyDescent="0.25">
      <c r="O9350" s="21">
        <v>38281</v>
      </c>
      <c r="P9350">
        <v>1164.23</v>
      </c>
    </row>
    <row r="9351" spans="15:16" x14ac:dyDescent="0.25">
      <c r="O9351" s="21">
        <v>38282</v>
      </c>
      <c r="P9351">
        <v>1173.8399999999999</v>
      </c>
    </row>
    <row r="9352" spans="15:16" x14ac:dyDescent="0.25">
      <c r="O9352" s="21">
        <v>38285</v>
      </c>
      <c r="P9352">
        <v>1149.9100000000001</v>
      </c>
    </row>
    <row r="9353" spans="15:16" x14ac:dyDescent="0.25">
      <c r="O9353" s="21">
        <v>38286</v>
      </c>
      <c r="P9353">
        <v>1152.4100000000001</v>
      </c>
    </row>
    <row r="9354" spans="15:16" x14ac:dyDescent="0.25">
      <c r="O9354" s="21">
        <v>38287</v>
      </c>
      <c r="P9354">
        <v>1157.95</v>
      </c>
    </row>
    <row r="9355" spans="15:16" x14ac:dyDescent="0.25">
      <c r="O9355" s="21">
        <v>38288</v>
      </c>
      <c r="P9355">
        <v>1182.31</v>
      </c>
    </row>
    <row r="9356" spans="15:16" x14ac:dyDescent="0.25">
      <c r="O9356" s="21">
        <v>38289</v>
      </c>
      <c r="P9356">
        <v>1181.5</v>
      </c>
    </row>
    <row r="9357" spans="15:16" x14ac:dyDescent="0.25">
      <c r="O9357" s="21">
        <v>38292</v>
      </c>
      <c r="P9357">
        <v>1186.73</v>
      </c>
    </row>
    <row r="9358" spans="15:16" x14ac:dyDescent="0.25">
      <c r="O9358" s="21">
        <v>38293</v>
      </c>
      <c r="P9358">
        <v>1198.5</v>
      </c>
    </row>
    <row r="9359" spans="15:16" x14ac:dyDescent="0.25">
      <c r="O9359" s="21">
        <v>38294</v>
      </c>
      <c r="P9359">
        <v>1204.08</v>
      </c>
    </row>
    <row r="9360" spans="15:16" x14ac:dyDescent="0.25">
      <c r="O9360" s="21">
        <v>38295</v>
      </c>
      <c r="P9360">
        <v>1197.33</v>
      </c>
    </row>
    <row r="9361" spans="15:16" x14ac:dyDescent="0.25">
      <c r="O9361" s="21">
        <v>38296</v>
      </c>
      <c r="P9361">
        <v>1212.58</v>
      </c>
    </row>
    <row r="9362" spans="15:16" x14ac:dyDescent="0.25">
      <c r="O9362" s="21">
        <v>38299</v>
      </c>
      <c r="P9362">
        <v>1211.8500000000001</v>
      </c>
    </row>
    <row r="9363" spans="15:16" x14ac:dyDescent="0.25">
      <c r="O9363" s="21">
        <v>38300</v>
      </c>
      <c r="P9363">
        <v>1210.9100000000001</v>
      </c>
    </row>
    <row r="9364" spans="15:16" x14ac:dyDescent="0.25">
      <c r="O9364" s="21">
        <v>38301</v>
      </c>
      <c r="P9364">
        <v>1219.4100000000001</v>
      </c>
    </row>
    <row r="9365" spans="15:16" x14ac:dyDescent="0.25">
      <c r="O9365" s="21">
        <v>38302</v>
      </c>
      <c r="P9365">
        <v>1227.43</v>
      </c>
    </row>
    <row r="9366" spans="15:16" x14ac:dyDescent="0.25">
      <c r="O9366" s="21">
        <v>38303</v>
      </c>
      <c r="P9366">
        <v>1232.93</v>
      </c>
    </row>
    <row r="9367" spans="15:16" x14ac:dyDescent="0.25">
      <c r="O9367" s="21">
        <v>38306</v>
      </c>
      <c r="P9367">
        <v>1234.6500000000001</v>
      </c>
    </row>
    <row r="9368" spans="15:16" x14ac:dyDescent="0.25">
      <c r="O9368" s="21">
        <v>38307</v>
      </c>
      <c r="P9368">
        <v>1229.68</v>
      </c>
    </row>
    <row r="9369" spans="15:16" x14ac:dyDescent="0.25">
      <c r="O9369" s="21">
        <v>38308</v>
      </c>
      <c r="P9369">
        <v>1232.17</v>
      </c>
    </row>
    <row r="9370" spans="15:16" x14ac:dyDescent="0.25">
      <c r="O9370" s="21">
        <v>38309</v>
      </c>
      <c r="P9370">
        <v>1241.56</v>
      </c>
    </row>
    <row r="9371" spans="15:16" x14ac:dyDescent="0.25">
      <c r="O9371" s="21">
        <v>38310</v>
      </c>
      <c r="P9371">
        <v>1245.3399999999999</v>
      </c>
    </row>
    <row r="9372" spans="15:16" x14ac:dyDescent="0.25">
      <c r="O9372" s="21">
        <v>38313</v>
      </c>
      <c r="P9372">
        <v>1219.56</v>
      </c>
    </row>
    <row r="9373" spans="15:16" x14ac:dyDescent="0.25">
      <c r="O9373" s="21">
        <v>38314</v>
      </c>
      <c r="P9373">
        <v>1231.24</v>
      </c>
    </row>
    <row r="9374" spans="15:16" x14ac:dyDescent="0.25">
      <c r="O9374" s="21">
        <v>38315</v>
      </c>
      <c r="P9374">
        <v>1228.3700000000001</v>
      </c>
    </row>
    <row r="9375" spans="15:16" x14ac:dyDescent="0.25">
      <c r="O9375" s="21">
        <v>38316</v>
      </c>
      <c r="P9375">
        <v>1234.57</v>
      </c>
    </row>
    <row r="9376" spans="15:16" x14ac:dyDescent="0.25">
      <c r="O9376" s="21">
        <v>38317</v>
      </c>
      <c r="P9376">
        <v>1230.6000000000001</v>
      </c>
    </row>
    <row r="9377" spans="15:16" x14ac:dyDescent="0.25">
      <c r="O9377" s="21">
        <v>38320</v>
      </c>
      <c r="P9377">
        <v>1250.24</v>
      </c>
    </row>
    <row r="9378" spans="15:16" x14ac:dyDescent="0.25">
      <c r="O9378" s="21">
        <v>38321</v>
      </c>
      <c r="P9378">
        <v>1230.3</v>
      </c>
    </row>
    <row r="9379" spans="15:16" x14ac:dyDescent="0.25">
      <c r="O9379" s="21">
        <v>38322</v>
      </c>
      <c r="P9379">
        <v>1229.53</v>
      </c>
    </row>
    <row r="9380" spans="15:16" x14ac:dyDescent="0.25">
      <c r="O9380" s="21">
        <v>38323</v>
      </c>
      <c r="P9380">
        <v>1247.82</v>
      </c>
    </row>
    <row r="9381" spans="15:16" x14ac:dyDescent="0.25">
      <c r="O9381" s="21">
        <v>38324</v>
      </c>
      <c r="P9381">
        <v>1253.67</v>
      </c>
    </row>
    <row r="9382" spans="15:16" x14ac:dyDescent="0.25">
      <c r="O9382" s="21">
        <v>38327</v>
      </c>
      <c r="P9382">
        <v>1246.06</v>
      </c>
    </row>
    <row r="9383" spans="15:16" x14ac:dyDescent="0.25">
      <c r="O9383" s="21">
        <v>38328</v>
      </c>
      <c r="P9383">
        <v>1251.8399999999999</v>
      </c>
    </row>
    <row r="9384" spans="15:16" x14ac:dyDescent="0.25">
      <c r="O9384" s="21">
        <v>38329</v>
      </c>
      <c r="P9384">
        <v>1247.49</v>
      </c>
    </row>
    <row r="9385" spans="15:16" x14ac:dyDescent="0.25">
      <c r="O9385" s="21">
        <v>38330</v>
      </c>
      <c r="P9385">
        <v>1240.95</v>
      </c>
    </row>
    <row r="9386" spans="15:16" x14ac:dyDescent="0.25">
      <c r="O9386" s="21">
        <v>38331</v>
      </c>
      <c r="P9386">
        <v>1238.07</v>
      </c>
    </row>
    <row r="9387" spans="15:16" x14ac:dyDescent="0.25">
      <c r="O9387" s="21">
        <v>38334</v>
      </c>
      <c r="P9387">
        <v>1244.96</v>
      </c>
    </row>
    <row r="9388" spans="15:16" x14ac:dyDescent="0.25">
      <c r="O9388" s="21">
        <v>38335</v>
      </c>
      <c r="P9388">
        <v>1252.94</v>
      </c>
    </row>
    <row r="9389" spans="15:16" x14ac:dyDescent="0.25">
      <c r="O9389" s="21">
        <v>38336</v>
      </c>
      <c r="P9389">
        <v>1255.49</v>
      </c>
    </row>
    <row r="9390" spans="15:16" x14ac:dyDescent="0.25">
      <c r="O9390" s="21">
        <v>38337</v>
      </c>
      <c r="P9390">
        <v>1252.42</v>
      </c>
    </row>
    <row r="9391" spans="15:16" x14ac:dyDescent="0.25">
      <c r="O9391" s="21">
        <v>38338</v>
      </c>
      <c r="P9391">
        <v>1251.3500000000001</v>
      </c>
    </row>
    <row r="9392" spans="15:16" x14ac:dyDescent="0.25">
      <c r="O9392" s="21">
        <v>38341</v>
      </c>
      <c r="P9392">
        <v>1253.92</v>
      </c>
    </row>
    <row r="9393" spans="15:16" x14ac:dyDescent="0.25">
      <c r="O9393" s="21">
        <v>38342</v>
      </c>
      <c r="P9393">
        <v>1250.68</v>
      </c>
    </row>
    <row r="9394" spans="15:16" x14ac:dyDescent="0.25">
      <c r="O9394" s="21">
        <v>38343</v>
      </c>
      <c r="P9394">
        <v>1259.4100000000001</v>
      </c>
    </row>
    <row r="9395" spans="15:16" x14ac:dyDescent="0.25">
      <c r="O9395" s="21">
        <v>38344</v>
      </c>
      <c r="P9395">
        <v>1260.2</v>
      </c>
    </row>
    <row r="9396" spans="15:16" x14ac:dyDescent="0.25">
      <c r="O9396" s="21">
        <v>38345</v>
      </c>
      <c r="P9396">
        <v>1260.2</v>
      </c>
    </row>
    <row r="9397" spans="15:16" x14ac:dyDescent="0.25">
      <c r="O9397" s="21">
        <v>38348</v>
      </c>
      <c r="P9397">
        <v>1263.3900000000001</v>
      </c>
    </row>
    <row r="9398" spans="15:16" x14ac:dyDescent="0.25">
      <c r="O9398" s="21">
        <v>38349</v>
      </c>
      <c r="P9398">
        <v>1261.06</v>
      </c>
    </row>
    <row r="9399" spans="15:16" x14ac:dyDescent="0.25">
      <c r="O9399" s="21">
        <v>38350</v>
      </c>
      <c r="P9399">
        <v>1259.54</v>
      </c>
    </row>
    <row r="9400" spans="15:16" x14ac:dyDescent="0.25">
      <c r="O9400" s="21">
        <v>38351</v>
      </c>
      <c r="P9400">
        <v>1262.83</v>
      </c>
    </row>
    <row r="9401" spans="15:16" x14ac:dyDescent="0.25">
      <c r="O9401" s="21">
        <v>38352</v>
      </c>
      <c r="P9401">
        <v>1262.83</v>
      </c>
    </row>
    <row r="9402" spans="15:16" x14ac:dyDescent="0.25">
      <c r="O9402" s="21">
        <v>38355</v>
      </c>
      <c r="P9402">
        <v>1276.75</v>
      </c>
    </row>
    <row r="9403" spans="15:16" x14ac:dyDescent="0.25">
      <c r="O9403" s="21">
        <v>38356</v>
      </c>
      <c r="P9403">
        <v>1276.29</v>
      </c>
    </row>
    <row r="9404" spans="15:16" x14ac:dyDescent="0.25">
      <c r="O9404" s="21">
        <v>38357</v>
      </c>
      <c r="P9404">
        <v>1265.8500000000001</v>
      </c>
    </row>
    <row r="9405" spans="15:16" x14ac:dyDescent="0.25">
      <c r="O9405" s="21">
        <v>38358</v>
      </c>
      <c r="P9405">
        <v>1275.68</v>
      </c>
    </row>
    <row r="9406" spans="15:16" x14ac:dyDescent="0.25">
      <c r="O9406" s="21">
        <v>38359</v>
      </c>
      <c r="P9406">
        <v>1277.28</v>
      </c>
    </row>
    <row r="9407" spans="15:16" x14ac:dyDescent="0.25">
      <c r="O9407" s="21">
        <v>38362</v>
      </c>
      <c r="P9407">
        <v>1277.3800000000001</v>
      </c>
    </row>
    <row r="9408" spans="15:16" x14ac:dyDescent="0.25">
      <c r="O9408" s="21">
        <v>38363</v>
      </c>
      <c r="P9408">
        <v>1265.92</v>
      </c>
    </row>
    <row r="9409" spans="15:16" x14ac:dyDescent="0.25">
      <c r="O9409" s="21">
        <v>38364</v>
      </c>
      <c r="P9409">
        <v>1261.8700000000001</v>
      </c>
    </row>
    <row r="9410" spans="15:16" x14ac:dyDescent="0.25">
      <c r="O9410" s="21">
        <v>38365</v>
      </c>
      <c r="P9410">
        <v>1252.03</v>
      </c>
    </row>
    <row r="9411" spans="15:16" x14ac:dyDescent="0.25">
      <c r="O9411" s="21">
        <v>38366</v>
      </c>
      <c r="P9411">
        <v>1256.9000000000001</v>
      </c>
    </row>
    <row r="9412" spans="15:16" x14ac:dyDescent="0.25">
      <c r="O9412" s="21">
        <v>38369</v>
      </c>
      <c r="P9412">
        <v>1265.06</v>
      </c>
    </row>
    <row r="9413" spans="15:16" x14ac:dyDescent="0.25">
      <c r="O9413" s="21">
        <v>38370</v>
      </c>
      <c r="P9413">
        <v>1255.98</v>
      </c>
    </row>
    <row r="9414" spans="15:16" x14ac:dyDescent="0.25">
      <c r="O9414" s="21">
        <v>38371</v>
      </c>
      <c r="P9414">
        <v>1265.3900000000001</v>
      </c>
    </row>
    <row r="9415" spans="15:16" x14ac:dyDescent="0.25">
      <c r="O9415" s="21">
        <v>38372</v>
      </c>
      <c r="P9415">
        <v>1253.46</v>
      </c>
    </row>
    <row r="9416" spans="15:16" x14ac:dyDescent="0.25">
      <c r="O9416" s="21">
        <v>38373</v>
      </c>
      <c r="P9416">
        <v>1254.04</v>
      </c>
    </row>
    <row r="9417" spans="15:16" x14ac:dyDescent="0.25">
      <c r="O9417" s="21">
        <v>38376</v>
      </c>
      <c r="P9417">
        <v>1244.96</v>
      </c>
    </row>
    <row r="9418" spans="15:16" x14ac:dyDescent="0.25">
      <c r="O9418" s="21">
        <v>38377</v>
      </c>
      <c r="P9418">
        <v>1254.97</v>
      </c>
    </row>
    <row r="9419" spans="15:16" x14ac:dyDescent="0.25">
      <c r="O9419" s="21">
        <v>38378</v>
      </c>
      <c r="P9419">
        <v>1261.0899999999999</v>
      </c>
    </row>
    <row r="9420" spans="15:16" x14ac:dyDescent="0.25">
      <c r="O9420" s="21">
        <v>38379</v>
      </c>
      <c r="P9420">
        <v>1253.55</v>
      </c>
    </row>
    <row r="9421" spans="15:16" x14ac:dyDescent="0.25">
      <c r="O9421" s="21">
        <v>38380</v>
      </c>
      <c r="P9421">
        <v>1257.3700000000001</v>
      </c>
    </row>
    <row r="9422" spans="15:16" x14ac:dyDescent="0.25">
      <c r="O9422" s="21">
        <v>38383</v>
      </c>
      <c r="P9422">
        <v>1261.6600000000001</v>
      </c>
    </row>
    <row r="9423" spans="15:16" x14ac:dyDescent="0.25">
      <c r="O9423" s="21">
        <v>38384</v>
      </c>
      <c r="P9423">
        <v>1266.32</v>
      </c>
    </row>
    <row r="9424" spans="15:16" x14ac:dyDescent="0.25">
      <c r="O9424" s="21">
        <v>38385</v>
      </c>
      <c r="P9424">
        <v>1274.08</v>
      </c>
    </row>
    <row r="9425" spans="15:16" x14ac:dyDescent="0.25">
      <c r="O9425" s="21">
        <v>38386</v>
      </c>
      <c r="P9425">
        <v>1273.31</v>
      </c>
    </row>
    <row r="9426" spans="15:16" x14ac:dyDescent="0.25">
      <c r="O9426" s="21">
        <v>38387</v>
      </c>
      <c r="P9426">
        <v>1279.04</v>
      </c>
    </row>
    <row r="9427" spans="15:16" x14ac:dyDescent="0.25">
      <c r="O9427" s="21">
        <v>38390</v>
      </c>
      <c r="P9427">
        <v>1294.8</v>
      </c>
    </row>
    <row r="9428" spans="15:16" x14ac:dyDescent="0.25">
      <c r="O9428" s="21">
        <v>38391</v>
      </c>
      <c r="P9428">
        <v>1295.9000000000001</v>
      </c>
    </row>
    <row r="9429" spans="15:16" x14ac:dyDescent="0.25">
      <c r="O9429" s="21">
        <v>38392</v>
      </c>
      <c r="P9429">
        <v>1291.99</v>
      </c>
    </row>
    <row r="9430" spans="15:16" x14ac:dyDescent="0.25">
      <c r="O9430" s="21">
        <v>38393</v>
      </c>
      <c r="P9430">
        <v>1289.9100000000001</v>
      </c>
    </row>
    <row r="9431" spans="15:16" x14ac:dyDescent="0.25">
      <c r="O9431" s="21">
        <v>38394</v>
      </c>
      <c r="P9431">
        <v>1293.82</v>
      </c>
    </row>
    <row r="9432" spans="15:16" x14ac:dyDescent="0.25">
      <c r="O9432" s="21">
        <v>38397</v>
      </c>
      <c r="P9432">
        <v>1297.3900000000001</v>
      </c>
    </row>
    <row r="9433" spans="15:16" x14ac:dyDescent="0.25">
      <c r="O9433" s="21">
        <v>38398</v>
      </c>
      <c r="P9433">
        <v>1301.71</v>
      </c>
    </row>
    <row r="9434" spans="15:16" x14ac:dyDescent="0.25">
      <c r="O9434" s="21">
        <v>38399</v>
      </c>
      <c r="P9434">
        <v>1296.54</v>
      </c>
    </row>
    <row r="9435" spans="15:16" x14ac:dyDescent="0.25">
      <c r="O9435" s="21">
        <v>38400</v>
      </c>
      <c r="P9435">
        <v>1296.3399999999999</v>
      </c>
    </row>
    <row r="9436" spans="15:16" x14ac:dyDescent="0.25">
      <c r="O9436" s="21">
        <v>38401</v>
      </c>
      <c r="P9436">
        <v>1298.6500000000001</v>
      </c>
    </row>
    <row r="9437" spans="15:16" x14ac:dyDescent="0.25">
      <c r="O9437" s="21">
        <v>38404</v>
      </c>
      <c r="P9437">
        <v>1291.71</v>
      </c>
    </row>
    <row r="9438" spans="15:16" x14ac:dyDescent="0.25">
      <c r="O9438" s="21">
        <v>38405</v>
      </c>
      <c r="P9438">
        <v>1279.2</v>
      </c>
    </row>
    <row r="9439" spans="15:16" x14ac:dyDescent="0.25">
      <c r="O9439" s="21">
        <v>38406</v>
      </c>
      <c r="P9439">
        <v>1271.3900000000001</v>
      </c>
    </row>
    <row r="9440" spans="15:16" x14ac:dyDescent="0.25">
      <c r="O9440" s="21">
        <v>38407</v>
      </c>
      <c r="P9440">
        <v>1277.31</v>
      </c>
    </row>
    <row r="9441" spans="15:16" x14ac:dyDescent="0.25">
      <c r="O9441" s="21">
        <v>38408</v>
      </c>
      <c r="P9441">
        <v>1290.73</v>
      </c>
    </row>
    <row r="9442" spans="15:16" x14ac:dyDescent="0.25">
      <c r="O9442" s="21">
        <v>38411</v>
      </c>
      <c r="P9442">
        <v>1293.08</v>
      </c>
    </row>
    <row r="9443" spans="15:16" x14ac:dyDescent="0.25">
      <c r="O9443" s="21">
        <v>38412</v>
      </c>
      <c r="P9443">
        <v>1296.47</v>
      </c>
    </row>
    <row r="9444" spans="15:16" x14ac:dyDescent="0.25">
      <c r="O9444" s="21">
        <v>38413</v>
      </c>
      <c r="P9444">
        <v>1299.54</v>
      </c>
    </row>
    <row r="9445" spans="15:16" x14ac:dyDescent="0.25">
      <c r="O9445" s="21">
        <v>38414</v>
      </c>
      <c r="P9445">
        <v>1302.71</v>
      </c>
    </row>
    <row r="9446" spans="15:16" x14ac:dyDescent="0.25">
      <c r="O9446" s="21">
        <v>38415</v>
      </c>
      <c r="P9446">
        <v>1301.28</v>
      </c>
    </row>
    <row r="9447" spans="15:16" x14ac:dyDescent="0.25">
      <c r="O9447" s="21">
        <v>38418</v>
      </c>
      <c r="P9447">
        <v>1310.3399999999999</v>
      </c>
    </row>
    <row r="9448" spans="15:16" x14ac:dyDescent="0.25">
      <c r="O9448" s="21">
        <v>38419</v>
      </c>
      <c r="P9448">
        <v>1308.1100000000001</v>
      </c>
    </row>
    <row r="9449" spans="15:16" x14ac:dyDescent="0.25">
      <c r="O9449" s="21">
        <v>38420</v>
      </c>
      <c r="P9449">
        <v>1310.3600000000001</v>
      </c>
    </row>
    <row r="9450" spans="15:16" x14ac:dyDescent="0.25">
      <c r="O9450" s="21">
        <v>38421</v>
      </c>
      <c r="P9450">
        <v>1290.02</v>
      </c>
    </row>
    <row r="9451" spans="15:16" x14ac:dyDescent="0.25">
      <c r="O9451" s="21">
        <v>38422</v>
      </c>
      <c r="P9451">
        <v>1294.8500000000001</v>
      </c>
    </row>
    <row r="9452" spans="15:16" x14ac:dyDescent="0.25">
      <c r="O9452" s="21">
        <v>38425</v>
      </c>
      <c r="P9452">
        <v>1289.6500000000001</v>
      </c>
    </row>
    <row r="9453" spans="15:16" x14ac:dyDescent="0.25">
      <c r="O9453" s="21">
        <v>38426</v>
      </c>
      <c r="P9453">
        <v>1295.83</v>
      </c>
    </row>
    <row r="9454" spans="15:16" x14ac:dyDescent="0.25">
      <c r="O9454" s="21">
        <v>38427</v>
      </c>
      <c r="P9454">
        <v>1294.55</v>
      </c>
    </row>
    <row r="9455" spans="15:16" x14ac:dyDescent="0.25">
      <c r="O9455" s="21">
        <v>38428</v>
      </c>
      <c r="P9455">
        <v>1276.77</v>
      </c>
    </row>
    <row r="9456" spans="15:16" x14ac:dyDescent="0.25">
      <c r="O9456" s="21">
        <v>38429</v>
      </c>
      <c r="P9456">
        <v>1283.9100000000001</v>
      </c>
    </row>
    <row r="9457" spans="15:16" x14ac:dyDescent="0.25">
      <c r="O9457" s="21">
        <v>38432</v>
      </c>
      <c r="P9457">
        <v>1284.5899999999999</v>
      </c>
    </row>
    <row r="9458" spans="15:16" x14ac:dyDescent="0.25">
      <c r="O9458" s="21">
        <v>38433</v>
      </c>
      <c r="P9458">
        <v>1273.45</v>
      </c>
    </row>
    <row r="9459" spans="15:16" x14ac:dyDescent="0.25">
      <c r="O9459" s="21">
        <v>38434</v>
      </c>
      <c r="P9459">
        <v>1275.1600000000001</v>
      </c>
    </row>
    <row r="9460" spans="15:16" x14ac:dyDescent="0.25">
      <c r="O9460" s="21">
        <v>38435</v>
      </c>
      <c r="P9460">
        <v>1284.02</v>
      </c>
    </row>
    <row r="9461" spans="15:16" x14ac:dyDescent="0.25">
      <c r="O9461" s="21">
        <v>38436</v>
      </c>
      <c r="P9461">
        <v>1284.02</v>
      </c>
    </row>
    <row r="9462" spans="15:16" x14ac:dyDescent="0.25">
      <c r="O9462" s="21">
        <v>38439</v>
      </c>
      <c r="P9462">
        <v>1284.02</v>
      </c>
    </row>
    <row r="9463" spans="15:16" x14ac:dyDescent="0.25">
      <c r="O9463" s="21">
        <v>38440</v>
      </c>
      <c r="P9463">
        <v>1280.27</v>
      </c>
    </row>
    <row r="9464" spans="15:16" x14ac:dyDescent="0.25">
      <c r="O9464" s="21">
        <v>38441</v>
      </c>
      <c r="P9464">
        <v>1285.1100000000001</v>
      </c>
    </row>
    <row r="9465" spans="15:16" x14ac:dyDescent="0.25">
      <c r="O9465" s="21">
        <v>38442</v>
      </c>
      <c r="P9465">
        <v>1294.75</v>
      </c>
    </row>
    <row r="9466" spans="15:16" x14ac:dyDescent="0.25">
      <c r="O9466" s="21">
        <v>38443</v>
      </c>
      <c r="P9466">
        <v>1298.53</v>
      </c>
    </row>
    <row r="9467" spans="15:16" x14ac:dyDescent="0.25">
      <c r="O9467" s="21">
        <v>38446</v>
      </c>
      <c r="P9467">
        <v>1289.45</v>
      </c>
    </row>
    <row r="9468" spans="15:16" x14ac:dyDescent="0.25">
      <c r="O9468" s="21">
        <v>38447</v>
      </c>
      <c r="P9468">
        <v>1295.31</v>
      </c>
    </row>
    <row r="9469" spans="15:16" x14ac:dyDescent="0.25">
      <c r="O9469" s="21">
        <v>38448</v>
      </c>
      <c r="P9469">
        <v>1297.3900000000001</v>
      </c>
    </row>
    <row r="9470" spans="15:16" x14ac:dyDescent="0.25">
      <c r="O9470" s="21">
        <v>38449</v>
      </c>
      <c r="P9470">
        <v>1296.1400000000001</v>
      </c>
    </row>
    <row r="9471" spans="15:16" x14ac:dyDescent="0.25">
      <c r="O9471" s="21">
        <v>38450</v>
      </c>
      <c r="P9471">
        <v>1304.8700000000001</v>
      </c>
    </row>
    <row r="9472" spans="15:16" x14ac:dyDescent="0.25">
      <c r="O9472" s="21">
        <v>38453</v>
      </c>
      <c r="P9472">
        <v>1306.94</v>
      </c>
    </row>
    <row r="9473" spans="15:16" x14ac:dyDescent="0.25">
      <c r="O9473" s="21">
        <v>38454</v>
      </c>
      <c r="P9473">
        <v>1306.3500000000001</v>
      </c>
    </row>
    <row r="9474" spans="15:16" x14ac:dyDescent="0.25">
      <c r="O9474" s="21">
        <v>38455</v>
      </c>
      <c r="P9474">
        <v>1310.81</v>
      </c>
    </row>
    <row r="9475" spans="15:16" x14ac:dyDescent="0.25">
      <c r="O9475" s="21">
        <v>38456</v>
      </c>
      <c r="P9475">
        <v>1309.31</v>
      </c>
    </row>
    <row r="9476" spans="15:16" x14ac:dyDescent="0.25">
      <c r="O9476" s="21">
        <v>38457</v>
      </c>
      <c r="P9476">
        <v>1288.3700000000001</v>
      </c>
    </row>
    <row r="9477" spans="15:16" x14ac:dyDescent="0.25">
      <c r="O9477" s="21">
        <v>38460</v>
      </c>
      <c r="P9477">
        <v>1254.1600000000001</v>
      </c>
    </row>
    <row r="9478" spans="15:16" x14ac:dyDescent="0.25">
      <c r="O9478" s="21">
        <v>38461</v>
      </c>
      <c r="P9478">
        <v>1257.3800000000001</v>
      </c>
    </row>
    <row r="9479" spans="15:16" x14ac:dyDescent="0.25">
      <c r="O9479" s="21">
        <v>38462</v>
      </c>
      <c r="P9479">
        <v>1257.19</v>
      </c>
    </row>
    <row r="9480" spans="15:16" x14ac:dyDescent="0.25">
      <c r="O9480" s="21">
        <v>38463</v>
      </c>
      <c r="P9480">
        <v>1253.81</v>
      </c>
    </row>
    <row r="9481" spans="15:16" x14ac:dyDescent="0.25">
      <c r="O9481" s="21">
        <v>38464</v>
      </c>
      <c r="P9481">
        <v>1259.8399999999999</v>
      </c>
    </row>
    <row r="9482" spans="15:16" x14ac:dyDescent="0.25">
      <c r="O9482" s="21">
        <v>38467</v>
      </c>
      <c r="P9482">
        <v>1257.6200000000001</v>
      </c>
    </row>
    <row r="9483" spans="15:16" x14ac:dyDescent="0.25">
      <c r="O9483" s="21">
        <v>38468</v>
      </c>
      <c r="P9483">
        <v>1258.29</v>
      </c>
    </row>
    <row r="9484" spans="15:16" x14ac:dyDescent="0.25">
      <c r="O9484" s="21">
        <v>38469</v>
      </c>
      <c r="P9484">
        <v>1239.7</v>
      </c>
    </row>
    <row r="9485" spans="15:16" x14ac:dyDescent="0.25">
      <c r="O9485" s="21">
        <v>38470</v>
      </c>
      <c r="P9485">
        <v>1237.3900000000001</v>
      </c>
    </row>
    <row r="9486" spans="15:16" x14ac:dyDescent="0.25">
      <c r="O9486" s="21">
        <v>38471</v>
      </c>
      <c r="P9486">
        <v>1237.26</v>
      </c>
    </row>
    <row r="9487" spans="15:16" x14ac:dyDescent="0.25">
      <c r="O9487" s="21">
        <v>38474</v>
      </c>
      <c r="P9487">
        <v>1245.4000000000001</v>
      </c>
    </row>
    <row r="9488" spans="15:16" x14ac:dyDescent="0.25">
      <c r="O9488" s="21">
        <v>38475</v>
      </c>
      <c r="P9488">
        <v>1246.3900000000001</v>
      </c>
    </row>
    <row r="9489" spans="15:16" x14ac:dyDescent="0.25">
      <c r="O9489" s="21">
        <v>38476</v>
      </c>
      <c r="P9489">
        <v>1245.2</v>
      </c>
    </row>
    <row r="9490" spans="15:16" x14ac:dyDescent="0.25">
      <c r="O9490" s="21">
        <v>38477</v>
      </c>
      <c r="P9490">
        <v>1257.04</v>
      </c>
    </row>
    <row r="9491" spans="15:16" x14ac:dyDescent="0.25">
      <c r="O9491" s="21">
        <v>38478</v>
      </c>
      <c r="P9491">
        <v>1257.4100000000001</v>
      </c>
    </row>
    <row r="9492" spans="15:16" x14ac:dyDescent="0.25">
      <c r="O9492" s="21">
        <v>38481</v>
      </c>
      <c r="P9492">
        <v>1262</v>
      </c>
    </row>
    <row r="9493" spans="15:16" x14ac:dyDescent="0.25">
      <c r="O9493" s="21">
        <v>38482</v>
      </c>
      <c r="P9493">
        <v>1257.17</v>
      </c>
    </row>
    <row r="9494" spans="15:16" x14ac:dyDescent="0.25">
      <c r="O9494" s="21">
        <v>38483</v>
      </c>
      <c r="P9494">
        <v>1257.17</v>
      </c>
    </row>
    <row r="9495" spans="15:16" x14ac:dyDescent="0.25">
      <c r="O9495" s="21">
        <v>38484</v>
      </c>
      <c r="P9495">
        <v>1255.1300000000001</v>
      </c>
    </row>
    <row r="9496" spans="15:16" x14ac:dyDescent="0.25">
      <c r="O9496" s="21">
        <v>38485</v>
      </c>
      <c r="P9496">
        <v>1249.5</v>
      </c>
    </row>
    <row r="9497" spans="15:16" x14ac:dyDescent="0.25">
      <c r="O9497" s="21">
        <v>38488</v>
      </c>
      <c r="P9497">
        <v>1255.05</v>
      </c>
    </row>
    <row r="9498" spans="15:16" x14ac:dyDescent="0.25">
      <c r="O9498" s="21">
        <v>38489</v>
      </c>
      <c r="P9498">
        <v>1249.1600000000001</v>
      </c>
    </row>
    <row r="9499" spans="15:16" x14ac:dyDescent="0.25">
      <c r="O9499" s="21">
        <v>38490</v>
      </c>
      <c r="P9499">
        <v>1262.26</v>
      </c>
    </row>
    <row r="9500" spans="15:16" x14ac:dyDescent="0.25">
      <c r="O9500" s="21">
        <v>38491</v>
      </c>
      <c r="P9500">
        <v>1272.46</v>
      </c>
    </row>
    <row r="9501" spans="15:16" x14ac:dyDescent="0.25">
      <c r="O9501" s="21">
        <v>38492</v>
      </c>
      <c r="P9501">
        <v>1279.1500000000001</v>
      </c>
    </row>
    <row r="9502" spans="15:16" x14ac:dyDescent="0.25">
      <c r="O9502" s="21">
        <v>38495</v>
      </c>
      <c r="P9502">
        <v>1288.92</v>
      </c>
    </row>
    <row r="9503" spans="15:16" x14ac:dyDescent="0.25">
      <c r="O9503" s="21">
        <v>38496</v>
      </c>
      <c r="P9503">
        <v>1285.43</v>
      </c>
    </row>
    <row r="9504" spans="15:16" x14ac:dyDescent="0.25">
      <c r="O9504" s="21">
        <v>38497</v>
      </c>
      <c r="P9504">
        <v>1286.74</v>
      </c>
    </row>
    <row r="9505" spans="15:16" x14ac:dyDescent="0.25">
      <c r="O9505" s="21">
        <v>38498</v>
      </c>
      <c r="P9505">
        <v>1295.74</v>
      </c>
    </row>
    <row r="9506" spans="15:16" x14ac:dyDescent="0.25">
      <c r="O9506" s="21">
        <v>38499</v>
      </c>
      <c r="P9506">
        <v>1296.74</v>
      </c>
    </row>
    <row r="9507" spans="15:16" x14ac:dyDescent="0.25">
      <c r="O9507" s="21">
        <v>38502</v>
      </c>
      <c r="P9507">
        <v>1306.95</v>
      </c>
    </row>
    <row r="9508" spans="15:16" x14ac:dyDescent="0.25">
      <c r="O9508" s="21">
        <v>38503</v>
      </c>
      <c r="P9508">
        <v>1306.76</v>
      </c>
    </row>
    <row r="9509" spans="15:16" x14ac:dyDescent="0.25">
      <c r="O9509" s="21">
        <v>38504</v>
      </c>
      <c r="P9509">
        <v>1311.34</v>
      </c>
    </row>
    <row r="9510" spans="15:16" x14ac:dyDescent="0.25">
      <c r="O9510" s="21">
        <v>38505</v>
      </c>
      <c r="P9510">
        <v>1321.83</v>
      </c>
    </row>
    <row r="9511" spans="15:16" x14ac:dyDescent="0.25">
      <c r="O9511" s="21">
        <v>38506</v>
      </c>
      <c r="P9511">
        <v>1324.53</v>
      </c>
    </row>
    <row r="9512" spans="15:16" x14ac:dyDescent="0.25">
      <c r="O9512" s="21">
        <v>38509</v>
      </c>
      <c r="P9512">
        <v>1318.54</v>
      </c>
    </row>
    <row r="9513" spans="15:16" x14ac:dyDescent="0.25">
      <c r="O9513" s="21">
        <v>38510</v>
      </c>
      <c r="P9513">
        <v>1321.55</v>
      </c>
    </row>
    <row r="9514" spans="15:16" x14ac:dyDescent="0.25">
      <c r="O9514" s="21">
        <v>38511</v>
      </c>
      <c r="P9514">
        <v>1329.3500000000001</v>
      </c>
    </row>
    <row r="9515" spans="15:16" x14ac:dyDescent="0.25">
      <c r="O9515" s="21">
        <v>38512</v>
      </c>
      <c r="P9515">
        <v>1326.89</v>
      </c>
    </row>
    <row r="9516" spans="15:16" x14ac:dyDescent="0.25">
      <c r="O9516" s="21">
        <v>38513</v>
      </c>
      <c r="P9516">
        <v>1339.63</v>
      </c>
    </row>
    <row r="9517" spans="15:16" x14ac:dyDescent="0.25">
      <c r="O9517" s="21">
        <v>38516</v>
      </c>
      <c r="P9517">
        <v>1341.05</v>
      </c>
    </row>
    <row r="9518" spans="15:16" x14ac:dyDescent="0.25">
      <c r="O9518" s="21">
        <v>38517</v>
      </c>
      <c r="P9518">
        <v>1341.82</v>
      </c>
    </row>
    <row r="9519" spans="15:16" x14ac:dyDescent="0.25">
      <c r="O9519" s="21">
        <v>38518</v>
      </c>
      <c r="P9519">
        <v>1344.23</v>
      </c>
    </row>
    <row r="9520" spans="15:16" x14ac:dyDescent="0.25">
      <c r="O9520" s="21">
        <v>38519</v>
      </c>
      <c r="P9520">
        <v>1339.03</v>
      </c>
    </row>
    <row r="9521" spans="15:16" x14ac:dyDescent="0.25">
      <c r="O9521" s="21">
        <v>38520</v>
      </c>
      <c r="P9521">
        <v>1347.18</v>
      </c>
    </row>
    <row r="9522" spans="15:16" x14ac:dyDescent="0.25">
      <c r="O9522" s="21">
        <v>38523</v>
      </c>
      <c r="P9522">
        <v>1338.95</v>
      </c>
    </row>
    <row r="9523" spans="15:16" x14ac:dyDescent="0.25">
      <c r="O9523" s="21">
        <v>38524</v>
      </c>
      <c r="P9523">
        <v>1346.47</v>
      </c>
    </row>
    <row r="9524" spans="15:16" x14ac:dyDescent="0.25">
      <c r="O9524" s="21">
        <v>38525</v>
      </c>
      <c r="P9524">
        <v>1353.19</v>
      </c>
    </row>
    <row r="9525" spans="15:16" x14ac:dyDescent="0.25">
      <c r="O9525" s="21">
        <v>38526</v>
      </c>
      <c r="P9525">
        <v>1354.57</v>
      </c>
    </row>
    <row r="9526" spans="15:16" x14ac:dyDescent="0.25">
      <c r="O9526" s="21">
        <v>38527</v>
      </c>
      <c r="P9526">
        <v>1340.54</v>
      </c>
    </row>
    <row r="9527" spans="15:16" x14ac:dyDescent="0.25">
      <c r="O9527" s="21">
        <v>38530</v>
      </c>
      <c r="P9527">
        <v>1327.26</v>
      </c>
    </row>
    <row r="9528" spans="15:16" x14ac:dyDescent="0.25">
      <c r="O9528" s="21">
        <v>38531</v>
      </c>
      <c r="P9528">
        <v>1331.18</v>
      </c>
    </row>
    <row r="9529" spans="15:16" x14ac:dyDescent="0.25">
      <c r="O9529" s="21">
        <v>38532</v>
      </c>
      <c r="P9529">
        <v>1340.44</v>
      </c>
    </row>
    <row r="9530" spans="15:16" x14ac:dyDescent="0.25">
      <c r="O9530" s="21">
        <v>38533</v>
      </c>
      <c r="P9530">
        <v>1349.26</v>
      </c>
    </row>
    <row r="9531" spans="15:16" x14ac:dyDescent="0.25">
      <c r="O9531" s="21">
        <v>38534</v>
      </c>
      <c r="P9531">
        <v>1351.07</v>
      </c>
    </row>
    <row r="9532" spans="15:16" x14ac:dyDescent="0.25">
      <c r="O9532" s="21">
        <v>38537</v>
      </c>
      <c r="P9532">
        <v>1356.26</v>
      </c>
    </row>
    <row r="9533" spans="15:16" x14ac:dyDescent="0.25">
      <c r="O9533" s="21">
        <v>38538</v>
      </c>
      <c r="P9533">
        <v>1347.78</v>
      </c>
    </row>
    <row r="9534" spans="15:16" x14ac:dyDescent="0.25">
      <c r="O9534" s="21">
        <v>38539</v>
      </c>
      <c r="P9534">
        <v>1358.52</v>
      </c>
    </row>
    <row r="9535" spans="15:16" x14ac:dyDescent="0.25">
      <c r="O9535" s="21">
        <v>38540</v>
      </c>
      <c r="P9535">
        <v>1315.32</v>
      </c>
    </row>
    <row r="9536" spans="15:16" x14ac:dyDescent="0.25">
      <c r="O9536" s="21">
        <v>38541</v>
      </c>
      <c r="P9536">
        <v>1345.9</v>
      </c>
    </row>
    <row r="9537" spans="15:16" x14ac:dyDescent="0.25">
      <c r="O9537" s="21">
        <v>38544</v>
      </c>
      <c r="P9537">
        <v>1364.23</v>
      </c>
    </row>
    <row r="9538" spans="15:16" x14ac:dyDescent="0.25">
      <c r="O9538" s="21">
        <v>38545</v>
      </c>
      <c r="P9538">
        <v>1367.29</v>
      </c>
    </row>
    <row r="9539" spans="15:16" x14ac:dyDescent="0.25">
      <c r="O9539" s="21">
        <v>38546</v>
      </c>
      <c r="P9539">
        <v>1369.7</v>
      </c>
    </row>
    <row r="9540" spans="15:16" x14ac:dyDescent="0.25">
      <c r="O9540" s="21">
        <v>38547</v>
      </c>
      <c r="P9540">
        <v>1379.73</v>
      </c>
    </row>
    <row r="9541" spans="15:16" x14ac:dyDescent="0.25">
      <c r="O9541" s="21">
        <v>38548</v>
      </c>
      <c r="P9541">
        <v>1381.66</v>
      </c>
    </row>
    <row r="9542" spans="15:16" x14ac:dyDescent="0.25">
      <c r="O9542" s="21">
        <v>38551</v>
      </c>
      <c r="P9542">
        <v>1383.39</v>
      </c>
    </row>
    <row r="9543" spans="15:16" x14ac:dyDescent="0.25">
      <c r="O9543" s="21">
        <v>38552</v>
      </c>
      <c r="P9543">
        <v>1387.55</v>
      </c>
    </row>
    <row r="9544" spans="15:16" x14ac:dyDescent="0.25">
      <c r="O9544" s="21">
        <v>38553</v>
      </c>
      <c r="P9544">
        <v>1399.73</v>
      </c>
    </row>
    <row r="9545" spans="15:16" x14ac:dyDescent="0.25">
      <c r="O9545" s="21">
        <v>38554</v>
      </c>
      <c r="P9545">
        <v>1410.08</v>
      </c>
    </row>
    <row r="9546" spans="15:16" x14ac:dyDescent="0.25">
      <c r="O9546" s="21">
        <v>38555</v>
      </c>
      <c r="P9546">
        <v>1408.55</v>
      </c>
    </row>
    <row r="9547" spans="15:16" x14ac:dyDescent="0.25">
      <c r="O9547" s="21">
        <v>38558</v>
      </c>
      <c r="P9547">
        <v>1411.42</v>
      </c>
    </row>
    <row r="9548" spans="15:16" x14ac:dyDescent="0.25">
      <c r="O9548" s="21">
        <v>38559</v>
      </c>
      <c r="P9548">
        <v>1417.8</v>
      </c>
    </row>
    <row r="9549" spans="15:16" x14ac:dyDescent="0.25">
      <c r="O9549" s="21">
        <v>38560</v>
      </c>
      <c r="P9549">
        <v>1415.81</v>
      </c>
    </row>
    <row r="9550" spans="15:16" x14ac:dyDescent="0.25">
      <c r="O9550" s="21">
        <v>38561</v>
      </c>
      <c r="P9550">
        <v>1426.8600000000001</v>
      </c>
    </row>
    <row r="9551" spans="15:16" x14ac:dyDescent="0.25">
      <c r="O9551" s="21">
        <v>38562</v>
      </c>
      <c r="P9551">
        <v>1433.34</v>
      </c>
    </row>
    <row r="9552" spans="15:16" x14ac:dyDescent="0.25">
      <c r="O9552" s="21">
        <v>38565</v>
      </c>
      <c r="P9552">
        <v>1432.39</v>
      </c>
    </row>
    <row r="9553" spans="15:16" x14ac:dyDescent="0.25">
      <c r="O9553" s="21">
        <v>38566</v>
      </c>
      <c r="P9553">
        <v>1434.84</v>
      </c>
    </row>
    <row r="9554" spans="15:16" x14ac:dyDescent="0.25">
      <c r="O9554" s="21">
        <v>38567</v>
      </c>
      <c r="P9554">
        <v>1438.1200000000001</v>
      </c>
    </row>
    <row r="9555" spans="15:16" x14ac:dyDescent="0.25">
      <c r="O9555" s="21">
        <v>38568</v>
      </c>
      <c r="P9555">
        <v>1427.06</v>
      </c>
    </row>
    <row r="9556" spans="15:16" x14ac:dyDescent="0.25">
      <c r="O9556" s="21">
        <v>38569</v>
      </c>
      <c r="P9556">
        <v>1420.8700000000001</v>
      </c>
    </row>
    <row r="9557" spans="15:16" x14ac:dyDescent="0.25">
      <c r="O9557" s="21">
        <v>38572</v>
      </c>
      <c r="P9557">
        <v>1422.41</v>
      </c>
    </row>
    <row r="9558" spans="15:16" x14ac:dyDescent="0.25">
      <c r="O9558" s="21">
        <v>38573</v>
      </c>
      <c r="P9558">
        <v>1419.8700000000001</v>
      </c>
    </row>
    <row r="9559" spans="15:16" x14ac:dyDescent="0.25">
      <c r="O9559" s="21">
        <v>38574</v>
      </c>
      <c r="P9559">
        <v>1447.98</v>
      </c>
    </row>
    <row r="9560" spans="15:16" x14ac:dyDescent="0.25">
      <c r="O9560" s="21">
        <v>38575</v>
      </c>
      <c r="P9560">
        <v>1445.27</v>
      </c>
    </row>
    <row r="9561" spans="15:16" x14ac:dyDescent="0.25">
      <c r="O9561" s="21">
        <v>38576</v>
      </c>
      <c r="P9561">
        <v>1442.2</v>
      </c>
    </row>
    <row r="9562" spans="15:16" x14ac:dyDescent="0.25">
      <c r="O9562" s="21">
        <v>38579</v>
      </c>
      <c r="P9562">
        <v>1441.06</v>
      </c>
    </row>
    <row r="9563" spans="15:16" x14ac:dyDescent="0.25">
      <c r="O9563" s="21">
        <v>38580</v>
      </c>
      <c r="P9563">
        <v>1443.84</v>
      </c>
    </row>
    <row r="9564" spans="15:16" x14ac:dyDescent="0.25">
      <c r="O9564" s="21">
        <v>38581</v>
      </c>
      <c r="P9564">
        <v>1420.59</v>
      </c>
    </row>
    <row r="9565" spans="15:16" x14ac:dyDescent="0.25">
      <c r="O9565" s="21">
        <v>38582</v>
      </c>
      <c r="P9565">
        <v>1416.55</v>
      </c>
    </row>
    <row r="9566" spans="15:16" x14ac:dyDescent="0.25">
      <c r="O9566" s="21">
        <v>38583</v>
      </c>
      <c r="P9566">
        <v>1432.15</v>
      </c>
    </row>
    <row r="9567" spans="15:16" x14ac:dyDescent="0.25">
      <c r="O9567" s="21">
        <v>38586</v>
      </c>
      <c r="P9567">
        <v>1441.71</v>
      </c>
    </row>
    <row r="9568" spans="15:16" x14ac:dyDescent="0.25">
      <c r="O9568" s="21">
        <v>38587</v>
      </c>
      <c r="P9568">
        <v>1434.7</v>
      </c>
    </row>
    <row r="9569" spans="15:16" x14ac:dyDescent="0.25">
      <c r="O9569" s="21">
        <v>38588</v>
      </c>
      <c r="P9569">
        <v>1429.06</v>
      </c>
    </row>
    <row r="9570" spans="15:16" x14ac:dyDescent="0.25">
      <c r="O9570" s="21">
        <v>38589</v>
      </c>
      <c r="P9570">
        <v>1420.96</v>
      </c>
    </row>
    <row r="9571" spans="15:16" x14ac:dyDescent="0.25">
      <c r="O9571" s="21">
        <v>38590</v>
      </c>
      <c r="P9571">
        <v>1424.71</v>
      </c>
    </row>
    <row r="9572" spans="15:16" x14ac:dyDescent="0.25">
      <c r="O9572" s="21">
        <v>38593</v>
      </c>
      <c r="P9572">
        <v>1396.74</v>
      </c>
    </row>
    <row r="9573" spans="15:16" x14ac:dyDescent="0.25">
      <c r="O9573" s="21">
        <v>38594</v>
      </c>
      <c r="P9573">
        <v>1410.51</v>
      </c>
    </row>
    <row r="9574" spans="15:16" x14ac:dyDescent="0.25">
      <c r="O9574" s="21">
        <v>38595</v>
      </c>
      <c r="P9574">
        <v>1408.34</v>
      </c>
    </row>
    <row r="9575" spans="15:16" x14ac:dyDescent="0.25">
      <c r="O9575" s="21">
        <v>38596</v>
      </c>
      <c r="P9575">
        <v>1423.04</v>
      </c>
    </row>
    <row r="9576" spans="15:16" x14ac:dyDescent="0.25">
      <c r="O9576" s="21">
        <v>38597</v>
      </c>
      <c r="P9576">
        <v>1414.21</v>
      </c>
    </row>
    <row r="9577" spans="15:16" x14ac:dyDescent="0.25">
      <c r="O9577" s="21">
        <v>38600</v>
      </c>
      <c r="P9577">
        <v>1424.04</v>
      </c>
    </row>
    <row r="9578" spans="15:16" x14ac:dyDescent="0.25">
      <c r="O9578" s="21">
        <v>38601</v>
      </c>
      <c r="P9578">
        <v>1439.71</v>
      </c>
    </row>
    <row r="9579" spans="15:16" x14ac:dyDescent="0.25">
      <c r="O9579" s="21">
        <v>38602</v>
      </c>
      <c r="P9579">
        <v>1453.67</v>
      </c>
    </row>
    <row r="9580" spans="15:16" x14ac:dyDescent="0.25">
      <c r="O9580" s="21">
        <v>38603</v>
      </c>
      <c r="P9580">
        <v>1453.74</v>
      </c>
    </row>
    <row r="9581" spans="15:16" x14ac:dyDescent="0.25">
      <c r="O9581" s="21">
        <v>38604</v>
      </c>
      <c r="P9581">
        <v>1457.23</v>
      </c>
    </row>
    <row r="9582" spans="15:16" x14ac:dyDescent="0.25">
      <c r="O9582" s="21">
        <v>38607</v>
      </c>
      <c r="P9582">
        <v>1458.29</v>
      </c>
    </row>
    <row r="9583" spans="15:16" x14ac:dyDescent="0.25">
      <c r="O9583" s="21">
        <v>38608</v>
      </c>
      <c r="P9583">
        <v>1437.01</v>
      </c>
    </row>
    <row r="9584" spans="15:16" x14ac:dyDescent="0.25">
      <c r="O9584" s="21">
        <v>38609</v>
      </c>
      <c r="P9584">
        <v>1431.1000000000001</v>
      </c>
    </row>
    <row r="9585" spans="15:16" x14ac:dyDescent="0.25">
      <c r="O9585" s="21">
        <v>38610</v>
      </c>
      <c r="P9585">
        <v>1433.76</v>
      </c>
    </row>
    <row r="9586" spans="15:16" x14ac:dyDescent="0.25">
      <c r="O9586" s="21">
        <v>38611</v>
      </c>
      <c r="P9586">
        <v>1449.52</v>
      </c>
    </row>
    <row r="9587" spans="15:16" x14ac:dyDescent="0.25">
      <c r="O9587" s="21">
        <v>38614</v>
      </c>
      <c r="P9587">
        <v>1440.27</v>
      </c>
    </row>
    <row r="9588" spans="15:16" x14ac:dyDescent="0.25">
      <c r="O9588" s="21">
        <v>38615</v>
      </c>
      <c r="P9588">
        <v>1445.7</v>
      </c>
    </row>
    <row r="9589" spans="15:16" x14ac:dyDescent="0.25">
      <c r="O9589" s="21">
        <v>38616</v>
      </c>
      <c r="P9589">
        <v>1434.96</v>
      </c>
    </row>
    <row r="9590" spans="15:16" x14ac:dyDescent="0.25">
      <c r="O9590" s="21">
        <v>38617</v>
      </c>
      <c r="P9590">
        <v>1434.96</v>
      </c>
    </row>
    <row r="9591" spans="15:16" x14ac:dyDescent="0.25">
      <c r="O9591" s="21">
        <v>38618</v>
      </c>
      <c r="P9591">
        <v>1426.41</v>
      </c>
    </row>
    <row r="9592" spans="15:16" x14ac:dyDescent="0.25">
      <c r="O9592" s="21">
        <v>38621</v>
      </c>
      <c r="P9592">
        <v>1452.1100000000001</v>
      </c>
    </row>
    <row r="9593" spans="15:16" x14ac:dyDescent="0.25">
      <c r="O9593" s="21">
        <v>38622</v>
      </c>
      <c r="P9593">
        <v>1451.17</v>
      </c>
    </row>
    <row r="9594" spans="15:16" x14ac:dyDescent="0.25">
      <c r="O9594" s="21">
        <v>38623</v>
      </c>
      <c r="P9594">
        <v>1464.08</v>
      </c>
    </row>
    <row r="9595" spans="15:16" x14ac:dyDescent="0.25">
      <c r="O9595" s="21">
        <v>38624</v>
      </c>
      <c r="P9595">
        <v>1466.14</v>
      </c>
    </row>
    <row r="9596" spans="15:16" x14ac:dyDescent="0.25">
      <c r="O9596" s="21">
        <v>38625</v>
      </c>
      <c r="P9596">
        <v>1468.84</v>
      </c>
    </row>
    <row r="9597" spans="15:16" x14ac:dyDescent="0.25">
      <c r="O9597" s="21">
        <v>38628</v>
      </c>
      <c r="P9597">
        <v>1476.46</v>
      </c>
    </row>
    <row r="9598" spans="15:16" x14ac:dyDescent="0.25">
      <c r="O9598" s="21">
        <v>38629</v>
      </c>
      <c r="P9598">
        <v>1485.21</v>
      </c>
    </row>
    <row r="9599" spans="15:16" x14ac:dyDescent="0.25">
      <c r="O9599" s="21">
        <v>38630</v>
      </c>
      <c r="P9599">
        <v>1480.56</v>
      </c>
    </row>
    <row r="9600" spans="15:16" x14ac:dyDescent="0.25">
      <c r="O9600" s="21">
        <v>38631</v>
      </c>
      <c r="P9600">
        <v>1455.23</v>
      </c>
    </row>
    <row r="9601" spans="15:16" x14ac:dyDescent="0.25">
      <c r="O9601" s="21">
        <v>38632</v>
      </c>
      <c r="P9601">
        <v>1455.73</v>
      </c>
    </row>
    <row r="9602" spans="15:16" x14ac:dyDescent="0.25">
      <c r="O9602" s="21">
        <v>38635</v>
      </c>
      <c r="P9602">
        <v>1469.83</v>
      </c>
    </row>
    <row r="9603" spans="15:16" x14ac:dyDescent="0.25">
      <c r="O9603" s="21">
        <v>38636</v>
      </c>
      <c r="P9603">
        <v>1472.02</v>
      </c>
    </row>
    <row r="9604" spans="15:16" x14ac:dyDescent="0.25">
      <c r="O9604" s="21">
        <v>38637</v>
      </c>
      <c r="P9604">
        <v>1456.77</v>
      </c>
    </row>
    <row r="9605" spans="15:16" x14ac:dyDescent="0.25">
      <c r="O9605" s="21">
        <v>38638</v>
      </c>
      <c r="P9605">
        <v>1443.98</v>
      </c>
    </row>
    <row r="9606" spans="15:16" x14ac:dyDescent="0.25">
      <c r="O9606" s="21">
        <v>38639</v>
      </c>
      <c r="P9606">
        <v>1439.41</v>
      </c>
    </row>
    <row r="9607" spans="15:16" x14ac:dyDescent="0.25">
      <c r="O9607" s="21">
        <v>38642</v>
      </c>
      <c r="P9607">
        <v>1444.99</v>
      </c>
    </row>
    <row r="9608" spans="15:16" x14ac:dyDescent="0.25">
      <c r="O9608" s="21">
        <v>38643</v>
      </c>
      <c r="P9608">
        <v>1449.41</v>
      </c>
    </row>
    <row r="9609" spans="15:16" x14ac:dyDescent="0.25">
      <c r="O9609" s="21">
        <v>38644</v>
      </c>
      <c r="P9609">
        <v>1412.78</v>
      </c>
    </row>
    <row r="9610" spans="15:16" x14ac:dyDescent="0.25">
      <c r="O9610" s="21">
        <v>38645</v>
      </c>
      <c r="P9610">
        <v>1427.39</v>
      </c>
    </row>
    <row r="9611" spans="15:16" x14ac:dyDescent="0.25">
      <c r="O9611" s="21">
        <v>38646</v>
      </c>
      <c r="P9611">
        <v>1408.72</v>
      </c>
    </row>
    <row r="9612" spans="15:16" x14ac:dyDescent="0.25">
      <c r="O9612" s="21">
        <v>38649</v>
      </c>
      <c r="P9612">
        <v>1418.07</v>
      </c>
    </row>
    <row r="9613" spans="15:16" x14ac:dyDescent="0.25">
      <c r="O9613" s="21">
        <v>38650</v>
      </c>
      <c r="P9613">
        <v>1424.05</v>
      </c>
    </row>
    <row r="9614" spans="15:16" x14ac:dyDescent="0.25">
      <c r="O9614" s="21">
        <v>38651</v>
      </c>
      <c r="P9614">
        <v>1426.22</v>
      </c>
    </row>
    <row r="9615" spans="15:16" x14ac:dyDescent="0.25">
      <c r="O9615" s="21">
        <v>38652</v>
      </c>
      <c r="P9615">
        <v>1409.3</v>
      </c>
    </row>
    <row r="9616" spans="15:16" x14ac:dyDescent="0.25">
      <c r="O9616" s="21">
        <v>38653</v>
      </c>
      <c r="P9616">
        <v>1392.97</v>
      </c>
    </row>
    <row r="9617" spans="15:16" x14ac:dyDescent="0.25">
      <c r="O9617" s="21">
        <v>38656</v>
      </c>
      <c r="P9617">
        <v>1421.97</v>
      </c>
    </row>
    <row r="9618" spans="15:16" x14ac:dyDescent="0.25">
      <c r="O9618" s="21">
        <v>38657</v>
      </c>
      <c r="P9618">
        <v>1428.74</v>
      </c>
    </row>
    <row r="9619" spans="15:16" x14ac:dyDescent="0.25">
      <c r="O9619" s="21">
        <v>38658</v>
      </c>
      <c r="P9619">
        <v>1427.91</v>
      </c>
    </row>
    <row r="9620" spans="15:16" x14ac:dyDescent="0.25">
      <c r="O9620" s="21">
        <v>38659</v>
      </c>
      <c r="P9620">
        <v>1444.52</v>
      </c>
    </row>
    <row r="9621" spans="15:16" x14ac:dyDescent="0.25">
      <c r="O9621" s="21">
        <v>38660</v>
      </c>
      <c r="P9621">
        <v>1451.98</v>
      </c>
    </row>
    <row r="9622" spans="15:16" x14ac:dyDescent="0.25">
      <c r="O9622" s="21">
        <v>38663</v>
      </c>
      <c r="P9622">
        <v>1449.98</v>
      </c>
    </row>
    <row r="9623" spans="15:16" x14ac:dyDescent="0.25">
      <c r="O9623" s="21">
        <v>38664</v>
      </c>
      <c r="P9623">
        <v>1462.02</v>
      </c>
    </row>
    <row r="9624" spans="15:16" x14ac:dyDescent="0.25">
      <c r="O9624" s="21">
        <v>38665</v>
      </c>
      <c r="P9624">
        <v>1456.3600000000001</v>
      </c>
    </row>
    <row r="9625" spans="15:16" x14ac:dyDescent="0.25">
      <c r="O9625" s="21">
        <v>38666</v>
      </c>
      <c r="P9625">
        <v>1457.19</v>
      </c>
    </row>
    <row r="9626" spans="15:16" x14ac:dyDescent="0.25">
      <c r="O9626" s="21">
        <v>38667</v>
      </c>
      <c r="P9626">
        <v>1470.3500000000001</v>
      </c>
    </row>
    <row r="9627" spans="15:16" x14ac:dyDescent="0.25">
      <c r="O9627" s="21">
        <v>38670</v>
      </c>
      <c r="P9627">
        <v>1476.13</v>
      </c>
    </row>
    <row r="9628" spans="15:16" x14ac:dyDescent="0.25">
      <c r="O9628" s="21">
        <v>38671</v>
      </c>
      <c r="P9628">
        <v>1472.92</v>
      </c>
    </row>
    <row r="9629" spans="15:16" x14ac:dyDescent="0.25">
      <c r="O9629" s="21">
        <v>38672</v>
      </c>
      <c r="P9629">
        <v>1468.03</v>
      </c>
    </row>
    <row r="9630" spans="15:16" x14ac:dyDescent="0.25">
      <c r="O9630" s="21">
        <v>38673</v>
      </c>
      <c r="P9630">
        <v>1481.2</v>
      </c>
    </row>
    <row r="9631" spans="15:16" x14ac:dyDescent="0.25">
      <c r="O9631" s="21">
        <v>38674</v>
      </c>
      <c r="P9631">
        <v>1489.8700000000001</v>
      </c>
    </row>
    <row r="9632" spans="15:16" x14ac:dyDescent="0.25">
      <c r="O9632" s="21">
        <v>38677</v>
      </c>
      <c r="P9632">
        <v>1485.64</v>
      </c>
    </row>
    <row r="9633" spans="15:16" x14ac:dyDescent="0.25">
      <c r="O9633" s="21">
        <v>38678</v>
      </c>
      <c r="P9633">
        <v>1493.02</v>
      </c>
    </row>
    <row r="9634" spans="15:16" x14ac:dyDescent="0.25">
      <c r="O9634" s="21">
        <v>38679</v>
      </c>
      <c r="P9634">
        <v>1497.84</v>
      </c>
    </row>
    <row r="9635" spans="15:16" x14ac:dyDescent="0.25">
      <c r="O9635" s="21">
        <v>38680</v>
      </c>
      <c r="P9635">
        <v>1497.84</v>
      </c>
    </row>
    <row r="9636" spans="15:16" x14ac:dyDescent="0.25">
      <c r="O9636" s="21">
        <v>38681</v>
      </c>
      <c r="P9636">
        <v>1496.26</v>
      </c>
    </row>
    <row r="9637" spans="15:16" x14ac:dyDescent="0.25">
      <c r="O9637" s="21">
        <v>38684</v>
      </c>
      <c r="P9637">
        <v>1508.41</v>
      </c>
    </row>
    <row r="9638" spans="15:16" x14ac:dyDescent="0.25">
      <c r="O9638" s="21">
        <v>38685</v>
      </c>
      <c r="P9638">
        <v>1491.69</v>
      </c>
    </row>
    <row r="9639" spans="15:16" x14ac:dyDescent="0.25">
      <c r="O9639" s="21">
        <v>38686</v>
      </c>
      <c r="P9639">
        <v>1494.66</v>
      </c>
    </row>
    <row r="9640" spans="15:16" x14ac:dyDescent="0.25">
      <c r="O9640" s="21">
        <v>38687</v>
      </c>
      <c r="P9640">
        <v>1504.16</v>
      </c>
    </row>
    <row r="9641" spans="15:16" x14ac:dyDescent="0.25">
      <c r="O9641" s="21">
        <v>38688</v>
      </c>
      <c r="P9641">
        <v>1517.16</v>
      </c>
    </row>
    <row r="9642" spans="15:16" x14ac:dyDescent="0.25">
      <c r="O9642" s="21">
        <v>38691</v>
      </c>
      <c r="P9642">
        <v>1522.13</v>
      </c>
    </row>
    <row r="9643" spans="15:16" x14ac:dyDescent="0.25">
      <c r="O9643" s="21">
        <v>38692</v>
      </c>
      <c r="P9643">
        <v>1521.67</v>
      </c>
    </row>
    <row r="9644" spans="15:16" x14ac:dyDescent="0.25">
      <c r="O9644" s="21">
        <v>38693</v>
      </c>
      <c r="P9644">
        <v>1521.8500000000001</v>
      </c>
    </row>
    <row r="9645" spans="15:16" x14ac:dyDescent="0.25">
      <c r="O9645" s="21">
        <v>38694</v>
      </c>
      <c r="P9645">
        <v>1507.93</v>
      </c>
    </row>
    <row r="9646" spans="15:16" x14ac:dyDescent="0.25">
      <c r="O9646" s="21">
        <v>38695</v>
      </c>
      <c r="P9646">
        <v>1516.45</v>
      </c>
    </row>
    <row r="9647" spans="15:16" x14ac:dyDescent="0.25">
      <c r="O9647" s="21">
        <v>38698</v>
      </c>
      <c r="P9647">
        <v>1529.71</v>
      </c>
    </row>
    <row r="9648" spans="15:16" x14ac:dyDescent="0.25">
      <c r="O9648" s="21">
        <v>38699</v>
      </c>
      <c r="P9648">
        <v>1522.41</v>
      </c>
    </row>
    <row r="9649" spans="15:16" x14ac:dyDescent="0.25">
      <c r="O9649" s="21">
        <v>38700</v>
      </c>
      <c r="P9649">
        <v>1520.5</v>
      </c>
    </row>
    <row r="9650" spans="15:16" x14ac:dyDescent="0.25">
      <c r="O9650" s="21">
        <v>38701</v>
      </c>
      <c r="P9650">
        <v>1518.15</v>
      </c>
    </row>
    <row r="9651" spans="15:16" x14ac:dyDescent="0.25">
      <c r="O9651" s="21">
        <v>38702</v>
      </c>
      <c r="P9651">
        <v>1531.51</v>
      </c>
    </row>
    <row r="9652" spans="15:16" x14ac:dyDescent="0.25">
      <c r="O9652" s="21">
        <v>38705</v>
      </c>
      <c r="P9652">
        <v>1534.69</v>
      </c>
    </row>
    <row r="9653" spans="15:16" x14ac:dyDescent="0.25">
      <c r="O9653" s="21">
        <v>38706</v>
      </c>
      <c r="P9653">
        <v>1536.68</v>
      </c>
    </row>
    <row r="9654" spans="15:16" x14ac:dyDescent="0.25">
      <c r="O9654" s="21">
        <v>38707</v>
      </c>
      <c r="P9654">
        <v>1544.47</v>
      </c>
    </row>
    <row r="9655" spans="15:16" x14ac:dyDescent="0.25">
      <c r="O9655" s="21">
        <v>38708</v>
      </c>
      <c r="P9655">
        <v>1549.6000000000001</v>
      </c>
    </row>
    <row r="9656" spans="15:16" x14ac:dyDescent="0.25">
      <c r="O9656" s="21">
        <v>38709</v>
      </c>
      <c r="P9656">
        <v>1553.7</v>
      </c>
    </row>
    <row r="9657" spans="15:16" x14ac:dyDescent="0.25">
      <c r="O9657" s="21">
        <v>38712</v>
      </c>
      <c r="P9657">
        <v>1553.7</v>
      </c>
    </row>
    <row r="9658" spans="15:16" x14ac:dyDescent="0.25">
      <c r="O9658" s="21">
        <v>38713</v>
      </c>
      <c r="P9658">
        <v>1562.3600000000001</v>
      </c>
    </row>
    <row r="9659" spans="15:16" x14ac:dyDescent="0.25">
      <c r="O9659" s="21">
        <v>38714</v>
      </c>
      <c r="P9659">
        <v>1564.25</v>
      </c>
    </row>
    <row r="9660" spans="15:16" x14ac:dyDescent="0.25">
      <c r="O9660" s="21">
        <v>38715</v>
      </c>
      <c r="P9660">
        <v>1568.31</v>
      </c>
    </row>
    <row r="9661" spans="15:16" x14ac:dyDescent="0.25">
      <c r="O9661" s="21">
        <v>38716</v>
      </c>
      <c r="P9661">
        <v>1555.66</v>
      </c>
    </row>
    <row r="9662" spans="15:16" x14ac:dyDescent="0.25">
      <c r="O9662" s="21">
        <v>38719</v>
      </c>
      <c r="P9662">
        <v>1562.6100000000001</v>
      </c>
    </row>
    <row r="9663" spans="15:16" x14ac:dyDescent="0.25">
      <c r="O9663" s="21">
        <v>38720</v>
      </c>
      <c r="P9663">
        <v>1579.42</v>
      </c>
    </row>
    <row r="9664" spans="15:16" x14ac:dyDescent="0.25">
      <c r="O9664" s="21">
        <v>38721</v>
      </c>
      <c r="P9664">
        <v>1583.24</v>
      </c>
    </row>
    <row r="9665" spans="15:16" x14ac:dyDescent="0.25">
      <c r="O9665" s="21">
        <v>38722</v>
      </c>
      <c r="P9665">
        <v>1588.6000000000001</v>
      </c>
    </row>
    <row r="9666" spans="15:16" x14ac:dyDescent="0.25">
      <c r="O9666" s="21">
        <v>38723</v>
      </c>
      <c r="P9666">
        <v>1590.01</v>
      </c>
    </row>
    <row r="9667" spans="15:16" x14ac:dyDescent="0.25">
      <c r="O9667" s="21">
        <v>38726</v>
      </c>
      <c r="P9667">
        <v>1597.95</v>
      </c>
    </row>
    <row r="9668" spans="15:16" x14ac:dyDescent="0.25">
      <c r="O9668" s="21">
        <v>38727</v>
      </c>
      <c r="P9668">
        <v>1585.79</v>
      </c>
    </row>
    <row r="9669" spans="15:16" x14ac:dyDescent="0.25">
      <c r="O9669" s="21">
        <v>38728</v>
      </c>
      <c r="P9669">
        <v>1596.66</v>
      </c>
    </row>
    <row r="9670" spans="15:16" x14ac:dyDescent="0.25">
      <c r="O9670" s="21">
        <v>38729</v>
      </c>
      <c r="P9670">
        <v>1596.18</v>
      </c>
    </row>
    <row r="9671" spans="15:16" x14ac:dyDescent="0.25">
      <c r="O9671" s="21">
        <v>38730</v>
      </c>
      <c r="P9671">
        <v>1586.71</v>
      </c>
    </row>
    <row r="9672" spans="15:16" x14ac:dyDescent="0.25">
      <c r="O9672" s="21">
        <v>38733</v>
      </c>
      <c r="P9672">
        <v>1587.06</v>
      </c>
    </row>
    <row r="9673" spans="15:16" x14ac:dyDescent="0.25">
      <c r="O9673" s="21">
        <v>38734</v>
      </c>
      <c r="P9673">
        <v>1580.1200000000001</v>
      </c>
    </row>
    <row r="9674" spans="15:16" x14ac:dyDescent="0.25">
      <c r="O9674" s="21">
        <v>38735</v>
      </c>
      <c r="P9674">
        <v>1557.88</v>
      </c>
    </row>
    <row r="9675" spans="15:16" x14ac:dyDescent="0.25">
      <c r="O9675" s="21">
        <v>38736</v>
      </c>
      <c r="P9675">
        <v>1571.6100000000001</v>
      </c>
    </row>
    <row r="9676" spans="15:16" x14ac:dyDescent="0.25">
      <c r="O9676" s="21">
        <v>38737</v>
      </c>
      <c r="P9676">
        <v>1573.17</v>
      </c>
    </row>
    <row r="9677" spans="15:16" x14ac:dyDescent="0.25">
      <c r="O9677" s="21">
        <v>38740</v>
      </c>
      <c r="P9677">
        <v>1545.43</v>
      </c>
    </row>
    <row r="9678" spans="15:16" x14ac:dyDescent="0.25">
      <c r="O9678" s="21">
        <v>38741</v>
      </c>
      <c r="P9678">
        <v>1556.6100000000001</v>
      </c>
    </row>
    <row r="9679" spans="15:16" x14ac:dyDescent="0.25">
      <c r="O9679" s="21">
        <v>38742</v>
      </c>
      <c r="P9679">
        <v>1566.5900000000001</v>
      </c>
    </row>
    <row r="9680" spans="15:16" x14ac:dyDescent="0.25">
      <c r="O9680" s="21">
        <v>38743</v>
      </c>
      <c r="P9680">
        <v>1603.33</v>
      </c>
    </row>
    <row r="9681" spans="15:16" x14ac:dyDescent="0.25">
      <c r="O9681" s="21">
        <v>38744</v>
      </c>
      <c r="P9681">
        <v>1626.71</v>
      </c>
    </row>
    <row r="9682" spans="15:16" x14ac:dyDescent="0.25">
      <c r="O9682" s="21">
        <v>38747</v>
      </c>
      <c r="P9682">
        <v>1635.8</v>
      </c>
    </row>
    <row r="9683" spans="15:16" x14ac:dyDescent="0.25">
      <c r="O9683" s="21">
        <v>38748</v>
      </c>
      <c r="P9683">
        <v>1633.72</v>
      </c>
    </row>
    <row r="9684" spans="15:16" x14ac:dyDescent="0.25">
      <c r="O9684" s="21">
        <v>38749</v>
      </c>
      <c r="P9684">
        <v>1643.8600000000001</v>
      </c>
    </row>
    <row r="9685" spans="15:16" x14ac:dyDescent="0.25">
      <c r="O9685" s="21">
        <v>38750</v>
      </c>
      <c r="P9685">
        <v>1652.76</v>
      </c>
    </row>
    <row r="9686" spans="15:16" x14ac:dyDescent="0.25">
      <c r="O9686" s="21">
        <v>38751</v>
      </c>
      <c r="P9686">
        <v>1641.06</v>
      </c>
    </row>
    <row r="9687" spans="15:16" x14ac:dyDescent="0.25">
      <c r="O9687" s="21">
        <v>38754</v>
      </c>
      <c r="P9687">
        <v>1644.54</v>
      </c>
    </row>
    <row r="9688" spans="15:16" x14ac:dyDescent="0.25">
      <c r="O9688" s="21">
        <v>38755</v>
      </c>
      <c r="P9688">
        <v>1635.95</v>
      </c>
    </row>
    <row r="9689" spans="15:16" x14ac:dyDescent="0.25">
      <c r="O9689" s="21">
        <v>38756</v>
      </c>
      <c r="P9689">
        <v>1635.3700000000001</v>
      </c>
    </row>
    <row r="9690" spans="15:16" x14ac:dyDescent="0.25">
      <c r="O9690" s="21">
        <v>38757</v>
      </c>
      <c r="P9690">
        <v>1655.69</v>
      </c>
    </row>
    <row r="9691" spans="15:16" x14ac:dyDescent="0.25">
      <c r="O9691" s="21">
        <v>38758</v>
      </c>
      <c r="P9691">
        <v>1658.1000000000001</v>
      </c>
    </row>
    <row r="9692" spans="15:16" x14ac:dyDescent="0.25">
      <c r="O9692" s="21">
        <v>38761</v>
      </c>
      <c r="P9692">
        <v>1658.19</v>
      </c>
    </row>
    <row r="9693" spans="15:16" x14ac:dyDescent="0.25">
      <c r="O9693" s="21">
        <v>38762</v>
      </c>
      <c r="P9693">
        <v>1665.3</v>
      </c>
    </row>
    <row r="9694" spans="15:16" x14ac:dyDescent="0.25">
      <c r="O9694" s="21">
        <v>38763</v>
      </c>
      <c r="P9694">
        <v>1669.8600000000001</v>
      </c>
    </row>
    <row r="9695" spans="15:16" x14ac:dyDescent="0.25">
      <c r="O9695" s="21">
        <v>38764</v>
      </c>
      <c r="P9695">
        <v>1671.15</v>
      </c>
    </row>
    <row r="9696" spans="15:16" x14ac:dyDescent="0.25">
      <c r="O9696" s="21">
        <v>38765</v>
      </c>
      <c r="P9696">
        <v>1682.82</v>
      </c>
    </row>
    <row r="9697" spans="15:16" x14ac:dyDescent="0.25">
      <c r="O9697" s="21">
        <v>38768</v>
      </c>
      <c r="P9697">
        <v>1678.81</v>
      </c>
    </row>
    <row r="9698" spans="15:16" x14ac:dyDescent="0.25">
      <c r="O9698" s="21">
        <v>38769</v>
      </c>
      <c r="P9698">
        <v>1691.8600000000001</v>
      </c>
    </row>
    <row r="9699" spans="15:16" x14ac:dyDescent="0.25">
      <c r="O9699" s="21">
        <v>38770</v>
      </c>
      <c r="P9699">
        <v>1679.99</v>
      </c>
    </row>
    <row r="9700" spans="15:16" x14ac:dyDescent="0.25">
      <c r="O9700" s="21">
        <v>38771</v>
      </c>
      <c r="P9700">
        <v>1698.8600000000001</v>
      </c>
    </row>
    <row r="9701" spans="15:16" x14ac:dyDescent="0.25">
      <c r="O9701" s="21">
        <v>38772</v>
      </c>
      <c r="P9701">
        <v>1702.1000000000001</v>
      </c>
    </row>
    <row r="9702" spans="15:16" x14ac:dyDescent="0.25">
      <c r="O9702" s="21">
        <v>38775</v>
      </c>
      <c r="P9702">
        <v>1705.6100000000001</v>
      </c>
    </row>
    <row r="9703" spans="15:16" x14ac:dyDescent="0.25">
      <c r="O9703" s="21">
        <v>38776</v>
      </c>
      <c r="P9703">
        <v>1711.55</v>
      </c>
    </row>
    <row r="9704" spans="15:16" x14ac:dyDescent="0.25">
      <c r="O9704" s="21">
        <v>38777</v>
      </c>
      <c r="P9704">
        <v>1693.0900000000001</v>
      </c>
    </row>
    <row r="9705" spans="15:16" x14ac:dyDescent="0.25">
      <c r="O9705" s="21">
        <v>38778</v>
      </c>
      <c r="P9705">
        <v>1699.43</v>
      </c>
    </row>
    <row r="9706" spans="15:16" x14ac:dyDescent="0.25">
      <c r="O9706" s="21">
        <v>38779</v>
      </c>
      <c r="P9706">
        <v>1686.79</v>
      </c>
    </row>
    <row r="9707" spans="15:16" x14ac:dyDescent="0.25">
      <c r="O9707" s="21">
        <v>38782</v>
      </c>
      <c r="P9707">
        <v>1679.65</v>
      </c>
    </row>
    <row r="9708" spans="15:16" x14ac:dyDescent="0.25">
      <c r="O9708" s="21">
        <v>38783</v>
      </c>
      <c r="P9708">
        <v>1665.88</v>
      </c>
    </row>
    <row r="9709" spans="15:16" x14ac:dyDescent="0.25">
      <c r="O9709" s="21">
        <v>38784</v>
      </c>
      <c r="P9709">
        <v>1657.33</v>
      </c>
    </row>
    <row r="9710" spans="15:16" x14ac:dyDescent="0.25">
      <c r="O9710" s="21">
        <v>38785</v>
      </c>
      <c r="P9710">
        <v>1669.02</v>
      </c>
    </row>
    <row r="9711" spans="15:16" x14ac:dyDescent="0.25">
      <c r="O9711" s="21">
        <v>38786</v>
      </c>
      <c r="P9711">
        <v>1668.82</v>
      </c>
    </row>
    <row r="9712" spans="15:16" x14ac:dyDescent="0.25">
      <c r="O9712" s="21">
        <v>38789</v>
      </c>
      <c r="P9712">
        <v>1702.42</v>
      </c>
    </row>
    <row r="9713" spans="15:16" x14ac:dyDescent="0.25">
      <c r="O9713" s="21">
        <v>38790</v>
      </c>
      <c r="P9713">
        <v>1699.44</v>
      </c>
    </row>
    <row r="9714" spans="15:16" x14ac:dyDescent="0.25">
      <c r="O9714" s="21">
        <v>38791</v>
      </c>
      <c r="P9714">
        <v>1715.17</v>
      </c>
    </row>
    <row r="9715" spans="15:16" x14ac:dyDescent="0.25">
      <c r="O9715" s="21">
        <v>38792</v>
      </c>
      <c r="P9715">
        <v>1714.65</v>
      </c>
    </row>
    <row r="9716" spans="15:16" x14ac:dyDescent="0.25">
      <c r="O9716" s="21">
        <v>38793</v>
      </c>
      <c r="P9716">
        <v>1728.21</v>
      </c>
    </row>
    <row r="9717" spans="15:16" x14ac:dyDescent="0.25">
      <c r="O9717" s="21">
        <v>38796</v>
      </c>
      <c r="P9717">
        <v>1723.78</v>
      </c>
    </row>
    <row r="9718" spans="15:16" x14ac:dyDescent="0.25">
      <c r="O9718" s="21">
        <v>38797</v>
      </c>
      <c r="P9718">
        <v>1714.78</v>
      </c>
    </row>
    <row r="9719" spans="15:16" x14ac:dyDescent="0.25">
      <c r="O9719" s="21">
        <v>38798</v>
      </c>
      <c r="P9719">
        <v>1723.64</v>
      </c>
    </row>
    <row r="9720" spans="15:16" x14ac:dyDescent="0.25">
      <c r="O9720" s="21">
        <v>38799</v>
      </c>
      <c r="P9720">
        <v>1735.51</v>
      </c>
    </row>
    <row r="9721" spans="15:16" x14ac:dyDescent="0.25">
      <c r="O9721" s="21">
        <v>38800</v>
      </c>
      <c r="P9721">
        <v>1738.65</v>
      </c>
    </row>
    <row r="9722" spans="15:16" x14ac:dyDescent="0.25">
      <c r="O9722" s="21">
        <v>38803</v>
      </c>
      <c r="P9722">
        <v>1738.31</v>
      </c>
    </row>
    <row r="9723" spans="15:16" x14ac:dyDescent="0.25">
      <c r="O9723" s="21">
        <v>38804</v>
      </c>
      <c r="P9723">
        <v>1725.3600000000001</v>
      </c>
    </row>
    <row r="9724" spans="15:16" x14ac:dyDescent="0.25">
      <c r="O9724" s="21">
        <v>38805</v>
      </c>
      <c r="P9724">
        <v>1718.41</v>
      </c>
    </row>
    <row r="9725" spans="15:16" x14ac:dyDescent="0.25">
      <c r="O9725" s="21">
        <v>38806</v>
      </c>
      <c r="P9725">
        <v>1728.8700000000001</v>
      </c>
    </row>
    <row r="9726" spans="15:16" x14ac:dyDescent="0.25">
      <c r="O9726" s="21">
        <v>38807</v>
      </c>
      <c r="P9726">
        <v>1733.43</v>
      </c>
    </row>
    <row r="9727" spans="15:16" x14ac:dyDescent="0.25">
      <c r="O9727" s="21">
        <v>38810</v>
      </c>
      <c r="P9727">
        <v>1745.72</v>
      </c>
    </row>
    <row r="9728" spans="15:16" x14ac:dyDescent="0.25">
      <c r="O9728" s="21">
        <v>38811</v>
      </c>
      <c r="P9728">
        <v>1747.66</v>
      </c>
    </row>
    <row r="9729" spans="15:16" x14ac:dyDescent="0.25">
      <c r="O9729" s="21">
        <v>38812</v>
      </c>
      <c r="P9729">
        <v>1749.94</v>
      </c>
    </row>
    <row r="9730" spans="15:16" x14ac:dyDescent="0.25">
      <c r="O9730" s="21">
        <v>38813</v>
      </c>
      <c r="P9730">
        <v>1752.16</v>
      </c>
    </row>
    <row r="9731" spans="15:16" x14ac:dyDescent="0.25">
      <c r="O9731" s="21">
        <v>38814</v>
      </c>
      <c r="P9731">
        <v>1754.25</v>
      </c>
    </row>
    <row r="9732" spans="15:16" x14ac:dyDescent="0.25">
      <c r="O9732" s="21">
        <v>38817</v>
      </c>
      <c r="P9732">
        <v>1735.56</v>
      </c>
    </row>
    <row r="9733" spans="15:16" x14ac:dyDescent="0.25">
      <c r="O9733" s="21">
        <v>38818</v>
      </c>
      <c r="P9733">
        <v>1737.18</v>
      </c>
    </row>
    <row r="9734" spans="15:16" x14ac:dyDescent="0.25">
      <c r="O9734" s="21">
        <v>38819</v>
      </c>
      <c r="P9734">
        <v>1713.42</v>
      </c>
    </row>
    <row r="9735" spans="15:16" x14ac:dyDescent="0.25">
      <c r="O9735" s="21">
        <v>38820</v>
      </c>
      <c r="P9735">
        <v>1712.78</v>
      </c>
    </row>
    <row r="9736" spans="15:16" x14ac:dyDescent="0.25">
      <c r="O9736" s="21">
        <v>38821</v>
      </c>
      <c r="P9736">
        <v>1712.78</v>
      </c>
    </row>
    <row r="9737" spans="15:16" x14ac:dyDescent="0.25">
      <c r="O9737" s="21">
        <v>38824</v>
      </c>
      <c r="P9737">
        <v>1712.78</v>
      </c>
    </row>
    <row r="9738" spans="15:16" x14ac:dyDescent="0.25">
      <c r="O9738" s="21">
        <v>38825</v>
      </c>
      <c r="P9738">
        <v>1711.17</v>
      </c>
    </row>
    <row r="9739" spans="15:16" x14ac:dyDescent="0.25">
      <c r="O9739" s="21">
        <v>38826</v>
      </c>
      <c r="P9739">
        <v>1742</v>
      </c>
    </row>
    <row r="9740" spans="15:16" x14ac:dyDescent="0.25">
      <c r="O9740" s="21">
        <v>38827</v>
      </c>
      <c r="P9740">
        <v>1756.8400000000001</v>
      </c>
    </row>
    <row r="9741" spans="15:16" x14ac:dyDescent="0.25">
      <c r="O9741" s="21">
        <v>38828</v>
      </c>
      <c r="P9741">
        <v>1768.93</v>
      </c>
    </row>
    <row r="9742" spans="15:16" x14ac:dyDescent="0.25">
      <c r="O9742" s="21">
        <v>38831</v>
      </c>
      <c r="P9742">
        <v>1765.53</v>
      </c>
    </row>
    <row r="9743" spans="15:16" x14ac:dyDescent="0.25">
      <c r="O9743" s="21">
        <v>38832</v>
      </c>
      <c r="P9743">
        <v>1769.55</v>
      </c>
    </row>
    <row r="9744" spans="15:16" x14ac:dyDescent="0.25">
      <c r="O9744" s="21">
        <v>38833</v>
      </c>
      <c r="P9744">
        <v>1772.29</v>
      </c>
    </row>
    <row r="9745" spans="15:16" x14ac:dyDescent="0.25">
      <c r="O9745" s="21">
        <v>38834</v>
      </c>
      <c r="P9745">
        <v>1755.23</v>
      </c>
    </row>
    <row r="9746" spans="15:16" x14ac:dyDescent="0.25">
      <c r="O9746" s="21">
        <v>38835</v>
      </c>
      <c r="P9746">
        <v>1751.69</v>
      </c>
    </row>
    <row r="9747" spans="15:16" x14ac:dyDescent="0.25">
      <c r="O9747" s="21">
        <v>38838</v>
      </c>
      <c r="P9747">
        <v>1751.69</v>
      </c>
    </row>
    <row r="9748" spans="15:16" x14ac:dyDescent="0.25">
      <c r="O9748" s="21">
        <v>38839</v>
      </c>
      <c r="P9748">
        <v>1756.5</v>
      </c>
    </row>
    <row r="9749" spans="15:16" x14ac:dyDescent="0.25">
      <c r="O9749" s="21">
        <v>38840</v>
      </c>
      <c r="P9749">
        <v>1751.5900000000001</v>
      </c>
    </row>
    <row r="9750" spans="15:16" x14ac:dyDescent="0.25">
      <c r="O9750" s="21">
        <v>38841</v>
      </c>
      <c r="P9750">
        <v>1747.21</v>
      </c>
    </row>
    <row r="9751" spans="15:16" x14ac:dyDescent="0.25">
      <c r="O9751" s="21">
        <v>38842</v>
      </c>
      <c r="P9751">
        <v>1753.38</v>
      </c>
    </row>
    <row r="9752" spans="15:16" x14ac:dyDescent="0.25">
      <c r="O9752" s="21">
        <v>38845</v>
      </c>
      <c r="P9752">
        <v>1774.99</v>
      </c>
    </row>
    <row r="9753" spans="15:16" x14ac:dyDescent="0.25">
      <c r="O9753" s="21">
        <v>38846</v>
      </c>
      <c r="P9753">
        <v>1776.46</v>
      </c>
    </row>
    <row r="9754" spans="15:16" x14ac:dyDescent="0.25">
      <c r="O9754" s="21">
        <v>38847</v>
      </c>
      <c r="P9754">
        <v>1778.24</v>
      </c>
    </row>
    <row r="9755" spans="15:16" x14ac:dyDescent="0.25">
      <c r="O9755" s="21">
        <v>38848</v>
      </c>
      <c r="P9755">
        <v>1771.25</v>
      </c>
    </row>
    <row r="9756" spans="15:16" x14ac:dyDescent="0.25">
      <c r="O9756" s="21">
        <v>38849</v>
      </c>
      <c r="P9756">
        <v>1722.98</v>
      </c>
    </row>
    <row r="9757" spans="15:16" x14ac:dyDescent="0.25">
      <c r="O9757" s="21">
        <v>38852</v>
      </c>
      <c r="P9757">
        <v>1687.3500000000001</v>
      </c>
    </row>
    <row r="9758" spans="15:16" x14ac:dyDescent="0.25">
      <c r="O9758" s="21">
        <v>38853</v>
      </c>
      <c r="P9758">
        <v>1680.64</v>
      </c>
    </row>
    <row r="9759" spans="15:16" x14ac:dyDescent="0.25">
      <c r="O9759" s="21">
        <v>38854</v>
      </c>
      <c r="P9759">
        <v>1681.6000000000001</v>
      </c>
    </row>
    <row r="9760" spans="15:16" x14ac:dyDescent="0.25">
      <c r="O9760" s="21">
        <v>38855</v>
      </c>
      <c r="P9760">
        <v>1628.39</v>
      </c>
    </row>
    <row r="9761" spans="15:16" x14ac:dyDescent="0.25">
      <c r="O9761" s="21">
        <v>38856</v>
      </c>
      <c r="P9761">
        <v>1631.02</v>
      </c>
    </row>
    <row r="9762" spans="15:16" x14ac:dyDescent="0.25">
      <c r="O9762" s="21">
        <v>38859</v>
      </c>
      <c r="P9762">
        <v>1610.8700000000001</v>
      </c>
    </row>
    <row r="9763" spans="15:16" x14ac:dyDescent="0.25">
      <c r="O9763" s="21">
        <v>38860</v>
      </c>
      <c r="P9763">
        <v>1602.72</v>
      </c>
    </row>
    <row r="9764" spans="15:16" x14ac:dyDescent="0.25">
      <c r="O9764" s="21">
        <v>38861</v>
      </c>
      <c r="P9764">
        <v>1590.63</v>
      </c>
    </row>
    <row r="9765" spans="15:16" x14ac:dyDescent="0.25">
      <c r="O9765" s="21">
        <v>38862</v>
      </c>
      <c r="P9765">
        <v>1606.58</v>
      </c>
    </row>
    <row r="9766" spans="15:16" x14ac:dyDescent="0.25">
      <c r="O9766" s="21">
        <v>38863</v>
      </c>
      <c r="P9766">
        <v>1638.2</v>
      </c>
    </row>
    <row r="9767" spans="15:16" x14ac:dyDescent="0.25">
      <c r="O9767" s="21">
        <v>38866</v>
      </c>
      <c r="P9767">
        <v>1647.82</v>
      </c>
    </row>
    <row r="9768" spans="15:16" x14ac:dyDescent="0.25">
      <c r="O9768" s="21">
        <v>38867</v>
      </c>
      <c r="P9768">
        <v>1628.97</v>
      </c>
    </row>
    <row r="9769" spans="15:16" x14ac:dyDescent="0.25">
      <c r="O9769" s="21">
        <v>38868</v>
      </c>
      <c r="P9769">
        <v>1617.72</v>
      </c>
    </row>
    <row r="9770" spans="15:16" x14ac:dyDescent="0.25">
      <c r="O9770" s="21">
        <v>38869</v>
      </c>
      <c r="P9770">
        <v>1615.15</v>
      </c>
    </row>
    <row r="9771" spans="15:16" x14ac:dyDescent="0.25">
      <c r="O9771" s="21">
        <v>38870</v>
      </c>
      <c r="P9771">
        <v>1646.88</v>
      </c>
    </row>
    <row r="9772" spans="15:16" x14ac:dyDescent="0.25">
      <c r="O9772" s="21">
        <v>38873</v>
      </c>
      <c r="P9772">
        <v>1621.74</v>
      </c>
    </row>
    <row r="9773" spans="15:16" x14ac:dyDescent="0.25">
      <c r="O9773" s="21">
        <v>38874</v>
      </c>
      <c r="P9773">
        <v>1595.51</v>
      </c>
    </row>
    <row r="9774" spans="15:16" x14ac:dyDescent="0.25">
      <c r="O9774" s="21">
        <v>38875</v>
      </c>
      <c r="P9774">
        <v>1580.55</v>
      </c>
    </row>
    <row r="9775" spans="15:16" x14ac:dyDescent="0.25">
      <c r="O9775" s="21">
        <v>38876</v>
      </c>
      <c r="P9775">
        <v>1551.68</v>
      </c>
    </row>
    <row r="9776" spans="15:16" x14ac:dyDescent="0.25">
      <c r="O9776" s="21">
        <v>38877</v>
      </c>
      <c r="P9776">
        <v>1559.27</v>
      </c>
    </row>
    <row r="9777" spans="15:16" x14ac:dyDescent="0.25">
      <c r="O9777" s="21">
        <v>38880</v>
      </c>
      <c r="P9777">
        <v>1545.48</v>
      </c>
    </row>
    <row r="9778" spans="15:16" x14ac:dyDescent="0.25">
      <c r="O9778" s="21">
        <v>38881</v>
      </c>
      <c r="P9778">
        <v>1507.47</v>
      </c>
    </row>
    <row r="9779" spans="15:16" x14ac:dyDescent="0.25">
      <c r="O9779" s="21">
        <v>38882</v>
      </c>
      <c r="P9779">
        <v>1535.13</v>
      </c>
    </row>
    <row r="9780" spans="15:16" x14ac:dyDescent="0.25">
      <c r="O9780" s="21">
        <v>38883</v>
      </c>
      <c r="P9780">
        <v>1535.13</v>
      </c>
    </row>
    <row r="9781" spans="15:16" x14ac:dyDescent="0.25">
      <c r="O9781" s="21">
        <v>38884</v>
      </c>
      <c r="P9781">
        <v>1557.65</v>
      </c>
    </row>
    <row r="9782" spans="15:16" x14ac:dyDescent="0.25">
      <c r="O9782" s="21">
        <v>38887</v>
      </c>
      <c r="P9782">
        <v>1557.26</v>
      </c>
    </row>
    <row r="9783" spans="15:16" x14ac:dyDescent="0.25">
      <c r="O9783" s="21">
        <v>38888</v>
      </c>
      <c r="P9783">
        <v>1546.05</v>
      </c>
    </row>
    <row r="9784" spans="15:16" x14ac:dyDescent="0.25">
      <c r="O9784" s="21">
        <v>38889</v>
      </c>
      <c r="P9784">
        <v>1550.31</v>
      </c>
    </row>
    <row r="9785" spans="15:16" x14ac:dyDescent="0.25">
      <c r="O9785" s="21">
        <v>38890</v>
      </c>
      <c r="P9785">
        <v>1582.14</v>
      </c>
    </row>
    <row r="9786" spans="15:16" x14ac:dyDescent="0.25">
      <c r="O9786" s="21">
        <v>38891</v>
      </c>
      <c r="P9786">
        <v>1578.71</v>
      </c>
    </row>
    <row r="9787" spans="15:16" x14ac:dyDescent="0.25">
      <c r="O9787" s="21">
        <v>38894</v>
      </c>
      <c r="P9787">
        <v>1575.39</v>
      </c>
    </row>
    <row r="9788" spans="15:16" x14ac:dyDescent="0.25">
      <c r="O9788" s="21">
        <v>38895</v>
      </c>
      <c r="P9788">
        <v>1568.75</v>
      </c>
    </row>
    <row r="9789" spans="15:16" x14ac:dyDescent="0.25">
      <c r="O9789" s="21">
        <v>38896</v>
      </c>
      <c r="P9789">
        <v>1550.7</v>
      </c>
    </row>
    <row r="9790" spans="15:16" x14ac:dyDescent="0.25">
      <c r="O9790" s="21">
        <v>38897</v>
      </c>
      <c r="P9790">
        <v>1572.49</v>
      </c>
    </row>
    <row r="9791" spans="15:16" x14ac:dyDescent="0.25">
      <c r="O9791" s="21">
        <v>38898</v>
      </c>
      <c r="P9791">
        <v>1606.07</v>
      </c>
    </row>
    <row r="9792" spans="15:16" x14ac:dyDescent="0.25">
      <c r="O9792" s="21">
        <v>38901</v>
      </c>
      <c r="P9792">
        <v>1619.5900000000001</v>
      </c>
    </row>
    <row r="9793" spans="15:16" x14ac:dyDescent="0.25">
      <c r="O9793" s="21">
        <v>38902</v>
      </c>
      <c r="P9793">
        <v>1623.91</v>
      </c>
    </row>
    <row r="9794" spans="15:16" x14ac:dyDescent="0.25">
      <c r="O9794" s="21">
        <v>38903</v>
      </c>
      <c r="P9794">
        <v>1618.6100000000001</v>
      </c>
    </row>
    <row r="9795" spans="15:16" x14ac:dyDescent="0.25">
      <c r="O9795" s="21">
        <v>38904</v>
      </c>
      <c r="P9795">
        <v>1614.93</v>
      </c>
    </row>
    <row r="9796" spans="15:16" x14ac:dyDescent="0.25">
      <c r="O9796" s="21">
        <v>38905</v>
      </c>
      <c r="P9796">
        <v>1616.95</v>
      </c>
    </row>
    <row r="9797" spans="15:16" x14ac:dyDescent="0.25">
      <c r="O9797" s="21">
        <v>38908</v>
      </c>
      <c r="P9797">
        <v>1608</v>
      </c>
    </row>
    <row r="9798" spans="15:16" x14ac:dyDescent="0.25">
      <c r="O9798" s="21">
        <v>38909</v>
      </c>
      <c r="P9798">
        <v>1610.55</v>
      </c>
    </row>
    <row r="9799" spans="15:16" x14ac:dyDescent="0.25">
      <c r="O9799" s="21">
        <v>38910</v>
      </c>
      <c r="P9799">
        <v>1618.21</v>
      </c>
    </row>
    <row r="9800" spans="15:16" x14ac:dyDescent="0.25">
      <c r="O9800" s="21">
        <v>38911</v>
      </c>
      <c r="P9800">
        <v>1584.5</v>
      </c>
    </row>
    <row r="9801" spans="15:16" x14ac:dyDescent="0.25">
      <c r="O9801" s="21">
        <v>38912</v>
      </c>
      <c r="P9801">
        <v>1564.53</v>
      </c>
    </row>
    <row r="9802" spans="15:16" x14ac:dyDescent="0.25">
      <c r="O9802" s="21">
        <v>38915</v>
      </c>
      <c r="P9802">
        <v>1535.96</v>
      </c>
    </row>
    <row r="9803" spans="15:16" x14ac:dyDescent="0.25">
      <c r="O9803" s="21">
        <v>38916</v>
      </c>
      <c r="P9803">
        <v>1536.76</v>
      </c>
    </row>
    <row r="9804" spans="15:16" x14ac:dyDescent="0.25">
      <c r="O9804" s="21">
        <v>38917</v>
      </c>
      <c r="P9804">
        <v>1543.63</v>
      </c>
    </row>
    <row r="9805" spans="15:16" x14ac:dyDescent="0.25">
      <c r="O9805" s="21">
        <v>38918</v>
      </c>
      <c r="P9805">
        <v>1581.96</v>
      </c>
    </row>
    <row r="9806" spans="15:16" x14ac:dyDescent="0.25">
      <c r="O9806" s="21">
        <v>38919</v>
      </c>
      <c r="P9806">
        <v>1561.41</v>
      </c>
    </row>
    <row r="9807" spans="15:16" x14ac:dyDescent="0.25">
      <c r="O9807" s="21">
        <v>38922</v>
      </c>
      <c r="P9807">
        <v>1560.03</v>
      </c>
    </row>
    <row r="9808" spans="15:16" x14ac:dyDescent="0.25">
      <c r="O9808" s="21">
        <v>38923</v>
      </c>
      <c r="P9808">
        <v>1584.81</v>
      </c>
    </row>
    <row r="9809" spans="15:16" x14ac:dyDescent="0.25">
      <c r="O9809" s="21">
        <v>38924</v>
      </c>
      <c r="P9809">
        <v>1581.54</v>
      </c>
    </row>
    <row r="9810" spans="15:16" x14ac:dyDescent="0.25">
      <c r="O9810" s="21">
        <v>38925</v>
      </c>
      <c r="P9810">
        <v>1603.7</v>
      </c>
    </row>
    <row r="9811" spans="15:16" x14ac:dyDescent="0.25">
      <c r="O9811" s="21">
        <v>38926</v>
      </c>
      <c r="P9811">
        <v>1602.89</v>
      </c>
    </row>
    <row r="9812" spans="15:16" x14ac:dyDescent="0.25">
      <c r="O9812" s="21">
        <v>38929</v>
      </c>
      <c r="P9812">
        <v>1615.5</v>
      </c>
    </row>
    <row r="9813" spans="15:16" x14ac:dyDescent="0.25">
      <c r="O9813" s="21">
        <v>38930</v>
      </c>
      <c r="P9813">
        <v>1616.64</v>
      </c>
    </row>
    <row r="9814" spans="15:16" x14ac:dyDescent="0.25">
      <c r="O9814" s="21">
        <v>38931</v>
      </c>
      <c r="P9814">
        <v>1612.1200000000001</v>
      </c>
    </row>
    <row r="9815" spans="15:16" x14ac:dyDescent="0.25">
      <c r="O9815" s="21">
        <v>38932</v>
      </c>
      <c r="P9815">
        <v>1610.89</v>
      </c>
    </row>
    <row r="9816" spans="15:16" x14ac:dyDescent="0.25">
      <c r="O9816" s="21">
        <v>38933</v>
      </c>
      <c r="P9816">
        <v>1621.26</v>
      </c>
    </row>
    <row r="9817" spans="15:16" x14ac:dyDescent="0.25">
      <c r="O9817" s="21">
        <v>38936</v>
      </c>
      <c r="P9817">
        <v>1604.07</v>
      </c>
    </row>
    <row r="9818" spans="15:16" x14ac:dyDescent="0.25">
      <c r="O9818" s="21">
        <v>38937</v>
      </c>
      <c r="P9818">
        <v>1614.54</v>
      </c>
    </row>
    <row r="9819" spans="15:16" x14ac:dyDescent="0.25">
      <c r="O9819" s="21">
        <v>38938</v>
      </c>
      <c r="P9819">
        <v>1605.51</v>
      </c>
    </row>
    <row r="9820" spans="15:16" x14ac:dyDescent="0.25">
      <c r="O9820" s="21">
        <v>38939</v>
      </c>
      <c r="P9820">
        <v>1590.99</v>
      </c>
    </row>
    <row r="9821" spans="15:16" x14ac:dyDescent="0.25">
      <c r="O9821" s="21">
        <v>38940</v>
      </c>
      <c r="P9821">
        <v>1603.82</v>
      </c>
    </row>
    <row r="9822" spans="15:16" x14ac:dyDescent="0.25">
      <c r="O9822" s="21">
        <v>38943</v>
      </c>
      <c r="P9822">
        <v>1612.92</v>
      </c>
    </row>
    <row r="9823" spans="15:16" x14ac:dyDescent="0.25">
      <c r="O9823" s="21">
        <v>38944</v>
      </c>
      <c r="P9823">
        <v>1613.32</v>
      </c>
    </row>
    <row r="9824" spans="15:16" x14ac:dyDescent="0.25">
      <c r="O9824" s="21">
        <v>38945</v>
      </c>
      <c r="P9824">
        <v>1636.52</v>
      </c>
    </row>
    <row r="9825" spans="15:16" x14ac:dyDescent="0.25">
      <c r="O9825" s="21">
        <v>38946</v>
      </c>
      <c r="P9825">
        <v>1652.82</v>
      </c>
    </row>
    <row r="9826" spans="15:16" x14ac:dyDescent="0.25">
      <c r="O9826" s="21">
        <v>38947</v>
      </c>
      <c r="P9826">
        <v>1655.1000000000001</v>
      </c>
    </row>
    <row r="9827" spans="15:16" x14ac:dyDescent="0.25">
      <c r="O9827" s="21">
        <v>38950</v>
      </c>
      <c r="P9827">
        <v>1645.42</v>
      </c>
    </row>
    <row r="9828" spans="15:16" x14ac:dyDescent="0.25">
      <c r="O9828" s="21">
        <v>38951</v>
      </c>
      <c r="P9828">
        <v>1637.5</v>
      </c>
    </row>
    <row r="9829" spans="15:16" x14ac:dyDescent="0.25">
      <c r="O9829" s="21">
        <v>38952</v>
      </c>
      <c r="P9829">
        <v>1647.6100000000001</v>
      </c>
    </row>
    <row r="9830" spans="15:16" x14ac:dyDescent="0.25">
      <c r="O9830" s="21">
        <v>38953</v>
      </c>
      <c r="P9830">
        <v>1648.08</v>
      </c>
    </row>
    <row r="9831" spans="15:16" x14ac:dyDescent="0.25">
      <c r="O9831" s="21">
        <v>38954</v>
      </c>
      <c r="P9831">
        <v>1646.98</v>
      </c>
    </row>
    <row r="9832" spans="15:16" x14ac:dyDescent="0.25">
      <c r="O9832" s="21">
        <v>38957</v>
      </c>
      <c r="P9832">
        <v>1640.68</v>
      </c>
    </row>
    <row r="9833" spans="15:16" x14ac:dyDescent="0.25">
      <c r="O9833" s="21">
        <v>38958</v>
      </c>
      <c r="P9833">
        <v>1661.76</v>
      </c>
    </row>
    <row r="9834" spans="15:16" x14ac:dyDescent="0.25">
      <c r="O9834" s="21">
        <v>38959</v>
      </c>
      <c r="P9834">
        <v>1662.8600000000001</v>
      </c>
    </row>
    <row r="9835" spans="15:16" x14ac:dyDescent="0.25">
      <c r="O9835" s="21">
        <v>38960</v>
      </c>
      <c r="P9835">
        <v>1661.49</v>
      </c>
    </row>
    <row r="9836" spans="15:16" x14ac:dyDescent="0.25">
      <c r="O9836" s="21">
        <v>38961</v>
      </c>
      <c r="P9836">
        <v>1669.75</v>
      </c>
    </row>
    <row r="9837" spans="15:16" x14ac:dyDescent="0.25">
      <c r="O9837" s="21">
        <v>38964</v>
      </c>
      <c r="P9837">
        <v>1677.66</v>
      </c>
    </row>
    <row r="9838" spans="15:16" x14ac:dyDescent="0.25">
      <c r="O9838" s="21">
        <v>38965</v>
      </c>
      <c r="P9838">
        <v>1665.71</v>
      </c>
    </row>
    <row r="9839" spans="15:16" x14ac:dyDescent="0.25">
      <c r="O9839" s="21">
        <v>38966</v>
      </c>
      <c r="P9839">
        <v>1666.73</v>
      </c>
    </row>
    <row r="9840" spans="15:16" x14ac:dyDescent="0.25">
      <c r="O9840" s="21">
        <v>38967</v>
      </c>
      <c r="P9840">
        <v>1645.2</v>
      </c>
    </row>
    <row r="9841" spans="15:16" x14ac:dyDescent="0.25">
      <c r="O9841" s="21">
        <v>38968</v>
      </c>
      <c r="P9841">
        <v>1644.99</v>
      </c>
    </row>
    <row r="9842" spans="15:16" x14ac:dyDescent="0.25">
      <c r="O9842" s="21">
        <v>38971</v>
      </c>
      <c r="P9842">
        <v>1646.67</v>
      </c>
    </row>
    <row r="9843" spans="15:16" x14ac:dyDescent="0.25">
      <c r="O9843" s="21">
        <v>38972</v>
      </c>
      <c r="P9843">
        <v>1659.27</v>
      </c>
    </row>
    <row r="9844" spans="15:16" x14ac:dyDescent="0.25">
      <c r="O9844" s="21">
        <v>38973</v>
      </c>
      <c r="P9844">
        <v>1682.88</v>
      </c>
    </row>
    <row r="9845" spans="15:16" x14ac:dyDescent="0.25">
      <c r="O9845" s="21">
        <v>38974</v>
      </c>
      <c r="P9845">
        <v>1692.32</v>
      </c>
    </row>
    <row r="9846" spans="15:16" x14ac:dyDescent="0.25">
      <c r="O9846" s="21">
        <v>38975</v>
      </c>
      <c r="P9846">
        <v>1689.5</v>
      </c>
    </row>
    <row r="9847" spans="15:16" x14ac:dyDescent="0.25">
      <c r="O9847" s="21">
        <v>38978</v>
      </c>
      <c r="P9847">
        <v>1696.73</v>
      </c>
    </row>
    <row r="9848" spans="15:16" x14ac:dyDescent="0.25">
      <c r="O9848" s="21">
        <v>38979</v>
      </c>
      <c r="P9848">
        <v>1681.77</v>
      </c>
    </row>
    <row r="9849" spans="15:16" x14ac:dyDescent="0.25">
      <c r="O9849" s="21">
        <v>38980</v>
      </c>
      <c r="P9849">
        <v>1690.99</v>
      </c>
    </row>
    <row r="9850" spans="15:16" x14ac:dyDescent="0.25">
      <c r="O9850" s="21">
        <v>38981</v>
      </c>
      <c r="P9850">
        <v>1707.92</v>
      </c>
    </row>
    <row r="9851" spans="15:16" x14ac:dyDescent="0.25">
      <c r="O9851" s="21">
        <v>38982</v>
      </c>
      <c r="P9851">
        <v>1691.5</v>
      </c>
    </row>
    <row r="9852" spans="15:16" x14ac:dyDescent="0.25">
      <c r="O9852" s="21">
        <v>38985</v>
      </c>
      <c r="P9852">
        <v>1698.25</v>
      </c>
    </row>
    <row r="9853" spans="15:16" x14ac:dyDescent="0.25">
      <c r="O9853" s="21">
        <v>38986</v>
      </c>
      <c r="P9853">
        <v>1705</v>
      </c>
    </row>
    <row r="9854" spans="15:16" x14ac:dyDescent="0.25">
      <c r="O9854" s="21">
        <v>38987</v>
      </c>
      <c r="P9854">
        <v>1715.8400000000001</v>
      </c>
    </row>
    <row r="9855" spans="15:16" x14ac:dyDescent="0.25">
      <c r="O9855" s="21">
        <v>38988</v>
      </c>
      <c r="P9855">
        <v>1718.29</v>
      </c>
    </row>
    <row r="9856" spans="15:16" x14ac:dyDescent="0.25">
      <c r="O9856" s="21">
        <v>38989</v>
      </c>
      <c r="P9856">
        <v>1723.56</v>
      </c>
    </row>
    <row r="9857" spans="15:16" x14ac:dyDescent="0.25">
      <c r="O9857" s="21">
        <v>38992</v>
      </c>
      <c r="P9857">
        <v>1722.53</v>
      </c>
    </row>
    <row r="9858" spans="15:16" x14ac:dyDescent="0.25">
      <c r="O9858" s="21">
        <v>38993</v>
      </c>
      <c r="P9858">
        <v>1711.5</v>
      </c>
    </row>
    <row r="9859" spans="15:16" x14ac:dyDescent="0.25">
      <c r="O9859" s="21">
        <v>38994</v>
      </c>
      <c r="P9859">
        <v>1725.39</v>
      </c>
    </row>
    <row r="9860" spans="15:16" x14ac:dyDescent="0.25">
      <c r="O9860" s="21">
        <v>38995</v>
      </c>
      <c r="P9860">
        <v>1741.73</v>
      </c>
    </row>
    <row r="9861" spans="15:16" x14ac:dyDescent="0.25">
      <c r="O9861" s="21">
        <v>38996</v>
      </c>
      <c r="P9861">
        <v>1739.8600000000001</v>
      </c>
    </row>
    <row r="9862" spans="15:16" x14ac:dyDescent="0.25">
      <c r="O9862" s="21">
        <v>38999</v>
      </c>
      <c r="P9862">
        <v>1736.8500000000001</v>
      </c>
    </row>
    <row r="9863" spans="15:16" x14ac:dyDescent="0.25">
      <c r="O9863" s="21">
        <v>39000</v>
      </c>
      <c r="P9863">
        <v>1748.41</v>
      </c>
    </row>
    <row r="9864" spans="15:16" x14ac:dyDescent="0.25">
      <c r="O9864" s="21">
        <v>39001</v>
      </c>
      <c r="P9864">
        <v>1744.98</v>
      </c>
    </row>
    <row r="9865" spans="15:16" x14ac:dyDescent="0.25">
      <c r="O9865" s="21">
        <v>39002</v>
      </c>
      <c r="P9865">
        <v>1759.8</v>
      </c>
    </row>
    <row r="9866" spans="15:16" x14ac:dyDescent="0.25">
      <c r="O9866" s="21">
        <v>39003</v>
      </c>
      <c r="P9866">
        <v>1771</v>
      </c>
    </row>
    <row r="9867" spans="15:16" x14ac:dyDescent="0.25">
      <c r="O9867" s="21">
        <v>39006</v>
      </c>
      <c r="P9867">
        <v>1773.68</v>
      </c>
    </row>
    <row r="9868" spans="15:16" x14ac:dyDescent="0.25">
      <c r="O9868" s="21">
        <v>39007</v>
      </c>
      <c r="P9868">
        <v>1762.38</v>
      </c>
    </row>
    <row r="9869" spans="15:16" x14ac:dyDescent="0.25">
      <c r="O9869" s="21">
        <v>39008</v>
      </c>
      <c r="P9869">
        <v>1763.08</v>
      </c>
    </row>
    <row r="9870" spans="15:16" x14ac:dyDescent="0.25">
      <c r="O9870" s="21">
        <v>39009</v>
      </c>
      <c r="P9870">
        <v>1770.76</v>
      </c>
    </row>
    <row r="9871" spans="15:16" x14ac:dyDescent="0.25">
      <c r="O9871" s="21">
        <v>39010</v>
      </c>
      <c r="P9871">
        <v>1780.68</v>
      </c>
    </row>
    <row r="9872" spans="15:16" x14ac:dyDescent="0.25">
      <c r="O9872" s="21">
        <v>39013</v>
      </c>
      <c r="P9872">
        <v>1779.03</v>
      </c>
    </row>
    <row r="9873" spans="15:16" x14ac:dyDescent="0.25">
      <c r="O9873" s="21">
        <v>39014</v>
      </c>
      <c r="P9873">
        <v>1787.93</v>
      </c>
    </row>
    <row r="9874" spans="15:16" x14ac:dyDescent="0.25">
      <c r="O9874" s="21">
        <v>39015</v>
      </c>
      <c r="P9874">
        <v>1794.58</v>
      </c>
    </row>
    <row r="9875" spans="15:16" x14ac:dyDescent="0.25">
      <c r="O9875" s="21">
        <v>39016</v>
      </c>
      <c r="P9875">
        <v>1804.07</v>
      </c>
    </row>
    <row r="9876" spans="15:16" x14ac:dyDescent="0.25">
      <c r="O9876" s="21">
        <v>39017</v>
      </c>
      <c r="P9876">
        <v>1801.27</v>
      </c>
    </row>
    <row r="9877" spans="15:16" x14ac:dyDescent="0.25">
      <c r="O9877" s="21">
        <v>39020</v>
      </c>
      <c r="P9877">
        <v>1783.47</v>
      </c>
    </row>
    <row r="9878" spans="15:16" x14ac:dyDescent="0.25">
      <c r="O9878" s="21">
        <v>39021</v>
      </c>
      <c r="P9878">
        <v>1797.82</v>
      </c>
    </row>
    <row r="9879" spans="15:16" x14ac:dyDescent="0.25">
      <c r="O9879" s="21">
        <v>39022</v>
      </c>
      <c r="P9879">
        <v>1798.67</v>
      </c>
    </row>
    <row r="9880" spans="15:16" x14ac:dyDescent="0.25">
      <c r="O9880" s="21">
        <v>39023</v>
      </c>
      <c r="P9880">
        <v>1801.01</v>
      </c>
    </row>
    <row r="9881" spans="15:16" x14ac:dyDescent="0.25">
      <c r="O9881" s="21">
        <v>39024</v>
      </c>
      <c r="P9881">
        <v>1788.97</v>
      </c>
    </row>
    <row r="9882" spans="15:16" x14ac:dyDescent="0.25">
      <c r="O9882" s="21">
        <v>39027</v>
      </c>
      <c r="P9882">
        <v>1801.41</v>
      </c>
    </row>
    <row r="9883" spans="15:16" x14ac:dyDescent="0.25">
      <c r="O9883" s="21">
        <v>39028</v>
      </c>
      <c r="P9883">
        <v>1817.52</v>
      </c>
    </row>
    <row r="9884" spans="15:16" x14ac:dyDescent="0.25">
      <c r="O9884" s="21">
        <v>39029</v>
      </c>
      <c r="P9884">
        <v>1809.49</v>
      </c>
    </row>
    <row r="9885" spans="15:16" x14ac:dyDescent="0.25">
      <c r="O9885" s="21">
        <v>39030</v>
      </c>
      <c r="P9885">
        <v>1815.58</v>
      </c>
    </row>
    <row r="9886" spans="15:16" x14ac:dyDescent="0.25">
      <c r="O9886" s="21">
        <v>39031</v>
      </c>
      <c r="P9886">
        <v>1820.48</v>
      </c>
    </row>
    <row r="9887" spans="15:16" x14ac:dyDescent="0.25">
      <c r="O9887" s="21">
        <v>39034</v>
      </c>
      <c r="P9887">
        <v>1826.83</v>
      </c>
    </row>
    <row r="9888" spans="15:16" x14ac:dyDescent="0.25">
      <c r="O9888" s="21">
        <v>39035</v>
      </c>
      <c r="P9888">
        <v>1825.94</v>
      </c>
    </row>
    <row r="9889" spans="15:16" x14ac:dyDescent="0.25">
      <c r="O9889" s="21">
        <v>39036</v>
      </c>
      <c r="P9889">
        <v>1836.05</v>
      </c>
    </row>
    <row r="9890" spans="15:16" x14ac:dyDescent="0.25">
      <c r="O9890" s="21">
        <v>39037</v>
      </c>
      <c r="P9890">
        <v>1840.38</v>
      </c>
    </row>
    <row r="9891" spans="15:16" x14ac:dyDescent="0.25">
      <c r="O9891" s="21">
        <v>39038</v>
      </c>
      <c r="P9891">
        <v>1843.48</v>
      </c>
    </row>
    <row r="9892" spans="15:16" x14ac:dyDescent="0.25">
      <c r="O9892" s="21">
        <v>39041</v>
      </c>
      <c r="P9892">
        <v>1827.3700000000001</v>
      </c>
    </row>
    <row r="9893" spans="15:16" x14ac:dyDescent="0.25">
      <c r="O9893" s="21">
        <v>39042</v>
      </c>
      <c r="P9893">
        <v>1848.55</v>
      </c>
    </row>
    <row r="9894" spans="15:16" x14ac:dyDescent="0.25">
      <c r="O9894" s="21">
        <v>39043</v>
      </c>
      <c r="P9894">
        <v>1855.77</v>
      </c>
    </row>
    <row r="9895" spans="15:16" x14ac:dyDescent="0.25">
      <c r="O9895" s="21">
        <v>39044</v>
      </c>
      <c r="P9895">
        <v>1850.88</v>
      </c>
    </row>
    <row r="9896" spans="15:16" x14ac:dyDescent="0.25">
      <c r="O9896" s="21">
        <v>39045</v>
      </c>
      <c r="P9896">
        <v>1828.99</v>
      </c>
    </row>
    <row r="9897" spans="15:16" x14ac:dyDescent="0.25">
      <c r="O9897" s="21">
        <v>39048</v>
      </c>
      <c r="P9897">
        <v>1819.71</v>
      </c>
    </row>
    <row r="9898" spans="15:16" x14ac:dyDescent="0.25">
      <c r="O9898" s="21">
        <v>39049</v>
      </c>
      <c r="P9898">
        <v>1799.46</v>
      </c>
    </row>
    <row r="9899" spans="15:16" x14ac:dyDescent="0.25">
      <c r="O9899" s="21">
        <v>39050</v>
      </c>
      <c r="P9899">
        <v>1813.26</v>
      </c>
    </row>
    <row r="9900" spans="15:16" x14ac:dyDescent="0.25">
      <c r="O9900" s="21">
        <v>39051</v>
      </c>
      <c r="P9900">
        <v>1829.67</v>
      </c>
    </row>
    <row r="9901" spans="15:16" x14ac:dyDescent="0.25">
      <c r="O9901" s="21">
        <v>39052</v>
      </c>
      <c r="P9901">
        <v>1812.67</v>
      </c>
    </row>
    <row r="9902" spans="15:16" x14ac:dyDescent="0.25">
      <c r="O9902" s="21">
        <v>39055</v>
      </c>
      <c r="P9902">
        <v>1793</v>
      </c>
    </row>
    <row r="9903" spans="15:16" x14ac:dyDescent="0.25">
      <c r="O9903" s="21">
        <v>39056</v>
      </c>
      <c r="P9903">
        <v>1808</v>
      </c>
    </row>
    <row r="9904" spans="15:16" x14ac:dyDescent="0.25">
      <c r="O9904" s="21">
        <v>39057</v>
      </c>
      <c r="P9904">
        <v>1828.2</v>
      </c>
    </row>
    <row r="9905" spans="15:16" x14ac:dyDescent="0.25">
      <c r="O9905" s="21">
        <v>39058</v>
      </c>
      <c r="P9905">
        <v>1831.76</v>
      </c>
    </row>
    <row r="9906" spans="15:16" x14ac:dyDescent="0.25">
      <c r="O9906" s="21">
        <v>39059</v>
      </c>
      <c r="P9906">
        <v>1835.29</v>
      </c>
    </row>
    <row r="9907" spans="15:16" x14ac:dyDescent="0.25">
      <c r="O9907" s="21">
        <v>39062</v>
      </c>
      <c r="P9907">
        <v>1852.8500000000001</v>
      </c>
    </row>
    <row r="9908" spans="15:16" x14ac:dyDescent="0.25">
      <c r="O9908" s="21">
        <v>39063</v>
      </c>
      <c r="P9908">
        <v>1854.25</v>
      </c>
    </row>
    <row r="9909" spans="15:16" x14ac:dyDescent="0.25">
      <c r="O9909" s="21">
        <v>39064</v>
      </c>
      <c r="P9909">
        <v>1862.02</v>
      </c>
    </row>
    <row r="9910" spans="15:16" x14ac:dyDescent="0.25">
      <c r="O9910" s="21">
        <v>39065</v>
      </c>
      <c r="P9910">
        <v>1872.58</v>
      </c>
    </row>
    <row r="9911" spans="15:16" x14ac:dyDescent="0.25">
      <c r="O9911" s="21">
        <v>39066</v>
      </c>
      <c r="P9911">
        <v>1881.76</v>
      </c>
    </row>
    <row r="9912" spans="15:16" x14ac:dyDescent="0.25">
      <c r="O9912" s="21">
        <v>39069</v>
      </c>
      <c r="P9912">
        <v>1891.51</v>
      </c>
    </row>
    <row r="9913" spans="15:16" x14ac:dyDescent="0.25">
      <c r="O9913" s="21">
        <v>39070</v>
      </c>
      <c r="P9913">
        <v>1879.5900000000001</v>
      </c>
    </row>
    <row r="9914" spans="15:16" x14ac:dyDescent="0.25">
      <c r="O9914" s="21">
        <v>39071</v>
      </c>
      <c r="P9914">
        <v>1889.63</v>
      </c>
    </row>
    <row r="9915" spans="15:16" x14ac:dyDescent="0.25">
      <c r="O9915" s="21">
        <v>39072</v>
      </c>
      <c r="P9915">
        <v>1887.47</v>
      </c>
    </row>
    <row r="9916" spans="15:16" x14ac:dyDescent="0.25">
      <c r="O9916" s="21">
        <v>39073</v>
      </c>
      <c r="P9916">
        <v>1881.21</v>
      </c>
    </row>
    <row r="9917" spans="15:16" x14ac:dyDescent="0.25">
      <c r="O9917" s="21">
        <v>39076</v>
      </c>
      <c r="P9917">
        <v>1881.21</v>
      </c>
    </row>
    <row r="9918" spans="15:16" x14ac:dyDescent="0.25">
      <c r="O9918" s="21">
        <v>39077</v>
      </c>
      <c r="P9918">
        <v>1881.21</v>
      </c>
    </row>
    <row r="9919" spans="15:16" x14ac:dyDescent="0.25">
      <c r="O9919" s="21">
        <v>39078</v>
      </c>
      <c r="P9919">
        <v>1887.03</v>
      </c>
    </row>
    <row r="9920" spans="15:16" x14ac:dyDescent="0.25">
      <c r="O9920" s="21">
        <v>39079</v>
      </c>
      <c r="P9920">
        <v>1891.54</v>
      </c>
    </row>
    <row r="9921" spans="15:16" x14ac:dyDescent="0.25">
      <c r="O9921" s="21">
        <v>39080</v>
      </c>
      <c r="P9921">
        <v>1892.14</v>
      </c>
    </row>
    <row r="9922" spans="15:16" x14ac:dyDescent="0.25">
      <c r="O9922" s="21">
        <v>39083</v>
      </c>
      <c r="P9922">
        <v>1892.14</v>
      </c>
    </row>
    <row r="9923" spans="15:16" x14ac:dyDescent="0.25">
      <c r="O9923" s="21">
        <v>39084</v>
      </c>
      <c r="P9923">
        <v>1909.96</v>
      </c>
    </row>
    <row r="9924" spans="15:16" x14ac:dyDescent="0.25">
      <c r="O9924" s="21">
        <v>39085</v>
      </c>
      <c r="P9924">
        <v>1912.43</v>
      </c>
    </row>
    <row r="9925" spans="15:16" x14ac:dyDescent="0.25">
      <c r="O9925" s="21">
        <v>39086</v>
      </c>
      <c r="P9925">
        <v>1906.75</v>
      </c>
    </row>
    <row r="9926" spans="15:16" x14ac:dyDescent="0.25">
      <c r="O9926" s="21">
        <v>39087</v>
      </c>
      <c r="P9926">
        <v>1906.91</v>
      </c>
    </row>
    <row r="9927" spans="15:16" x14ac:dyDescent="0.25">
      <c r="O9927" s="21">
        <v>39090</v>
      </c>
      <c r="P9927">
        <v>1899.04</v>
      </c>
    </row>
    <row r="9928" spans="15:16" x14ac:dyDescent="0.25">
      <c r="O9928" s="21">
        <v>39091</v>
      </c>
      <c r="P9928">
        <v>1911.5900000000001</v>
      </c>
    </row>
    <row r="9929" spans="15:16" x14ac:dyDescent="0.25">
      <c r="O9929" s="21">
        <v>39092</v>
      </c>
      <c r="P9929">
        <v>1886.65</v>
      </c>
    </row>
    <row r="9930" spans="15:16" x14ac:dyDescent="0.25">
      <c r="O9930" s="21">
        <v>39093</v>
      </c>
      <c r="P9930">
        <v>1901.33</v>
      </c>
    </row>
    <row r="9931" spans="15:16" x14ac:dyDescent="0.25">
      <c r="O9931" s="21">
        <v>39094</v>
      </c>
      <c r="P9931">
        <v>1920.46</v>
      </c>
    </row>
    <row r="9932" spans="15:16" x14ac:dyDescent="0.25">
      <c r="O9932" s="21">
        <v>39097</v>
      </c>
      <c r="P9932">
        <v>1932.2</v>
      </c>
    </row>
    <row r="9933" spans="15:16" x14ac:dyDescent="0.25">
      <c r="O9933" s="21">
        <v>39098</v>
      </c>
      <c r="P9933">
        <v>1932.74</v>
      </c>
    </row>
    <row r="9934" spans="15:16" x14ac:dyDescent="0.25">
      <c r="O9934" s="21">
        <v>39099</v>
      </c>
      <c r="P9934">
        <v>1932.39</v>
      </c>
    </row>
    <row r="9935" spans="15:16" x14ac:dyDescent="0.25">
      <c r="O9935" s="21">
        <v>39100</v>
      </c>
      <c r="P9935">
        <v>1934.69</v>
      </c>
    </row>
    <row r="9936" spans="15:16" x14ac:dyDescent="0.25">
      <c r="O9936" s="21">
        <v>39101</v>
      </c>
      <c r="P9936">
        <v>1923.78</v>
      </c>
    </row>
    <row r="9937" spans="15:16" x14ac:dyDescent="0.25">
      <c r="O9937" s="21">
        <v>39104</v>
      </c>
      <c r="P9937">
        <v>1945.42</v>
      </c>
    </row>
    <row r="9938" spans="15:16" x14ac:dyDescent="0.25">
      <c r="O9938" s="21">
        <v>39105</v>
      </c>
      <c r="P9938">
        <v>1914</v>
      </c>
    </row>
    <row r="9939" spans="15:16" x14ac:dyDescent="0.25">
      <c r="O9939" s="21">
        <v>39106</v>
      </c>
      <c r="P9939">
        <v>1938.4</v>
      </c>
    </row>
    <row r="9940" spans="15:16" x14ac:dyDescent="0.25">
      <c r="O9940" s="21">
        <v>39107</v>
      </c>
      <c r="P9940">
        <v>1949.75</v>
      </c>
    </row>
    <row r="9941" spans="15:16" x14ac:dyDescent="0.25">
      <c r="O9941" s="21">
        <v>39108</v>
      </c>
      <c r="P9941">
        <v>1933.17</v>
      </c>
    </row>
    <row r="9942" spans="15:16" x14ac:dyDescent="0.25">
      <c r="O9942" s="21">
        <v>39111</v>
      </c>
      <c r="P9942">
        <v>1935.97</v>
      </c>
    </row>
    <row r="9943" spans="15:16" x14ac:dyDescent="0.25">
      <c r="O9943" s="21">
        <v>39112</v>
      </c>
      <c r="P9943">
        <v>1939.22</v>
      </c>
    </row>
    <row r="9944" spans="15:16" x14ac:dyDescent="0.25">
      <c r="O9944" s="21">
        <v>39113</v>
      </c>
      <c r="P9944">
        <v>1949.66</v>
      </c>
    </row>
    <row r="9945" spans="15:16" x14ac:dyDescent="0.25">
      <c r="O9945" s="21">
        <v>39114</v>
      </c>
      <c r="P9945">
        <v>1969.7</v>
      </c>
    </row>
    <row r="9946" spans="15:16" x14ac:dyDescent="0.25">
      <c r="O9946" s="21">
        <v>39115</v>
      </c>
      <c r="P9946">
        <v>1978.13</v>
      </c>
    </row>
    <row r="9947" spans="15:16" x14ac:dyDescent="0.25">
      <c r="O9947" s="21">
        <v>39118</v>
      </c>
      <c r="P9947">
        <v>1977.24</v>
      </c>
    </row>
    <row r="9948" spans="15:16" x14ac:dyDescent="0.25">
      <c r="O9948" s="21">
        <v>39119</v>
      </c>
      <c r="P9948">
        <v>1982.8300000000002</v>
      </c>
    </row>
    <row r="9949" spans="15:16" x14ac:dyDescent="0.25">
      <c r="O9949" s="21">
        <v>39120</v>
      </c>
      <c r="P9949">
        <v>1982.28</v>
      </c>
    </row>
    <row r="9950" spans="15:16" x14ac:dyDescent="0.25">
      <c r="O9950" s="21">
        <v>39121</v>
      </c>
      <c r="P9950">
        <v>1985.3500000000001</v>
      </c>
    </row>
    <row r="9951" spans="15:16" x14ac:dyDescent="0.25">
      <c r="O9951" s="21">
        <v>39122</v>
      </c>
      <c r="P9951">
        <v>1988.5</v>
      </c>
    </row>
    <row r="9952" spans="15:16" x14ac:dyDescent="0.25">
      <c r="O9952" s="21">
        <v>39125</v>
      </c>
      <c r="P9952">
        <v>1976.75</v>
      </c>
    </row>
    <row r="9953" spans="15:16" x14ac:dyDescent="0.25">
      <c r="O9953" s="21">
        <v>39126</v>
      </c>
      <c r="P9953">
        <v>1980.22</v>
      </c>
    </row>
    <row r="9954" spans="15:16" x14ac:dyDescent="0.25">
      <c r="O9954" s="21">
        <v>39127</v>
      </c>
      <c r="P9954">
        <v>1995.88</v>
      </c>
    </row>
    <row r="9955" spans="15:16" x14ac:dyDescent="0.25">
      <c r="O9955" s="21">
        <v>39128</v>
      </c>
      <c r="P9955">
        <v>2004.45</v>
      </c>
    </row>
    <row r="9956" spans="15:16" x14ac:dyDescent="0.25">
      <c r="O9956" s="21">
        <v>39129</v>
      </c>
      <c r="P9956">
        <v>2002.77</v>
      </c>
    </row>
    <row r="9957" spans="15:16" x14ac:dyDescent="0.25">
      <c r="O9957" s="21">
        <v>39132</v>
      </c>
      <c r="P9957">
        <v>2013.3700000000001</v>
      </c>
    </row>
    <row r="9958" spans="15:16" x14ac:dyDescent="0.25">
      <c r="O9958" s="21">
        <v>39133</v>
      </c>
      <c r="P9958">
        <v>2008.45</v>
      </c>
    </row>
    <row r="9959" spans="15:16" x14ac:dyDescent="0.25">
      <c r="O9959" s="21">
        <v>39134</v>
      </c>
      <c r="P9959">
        <v>2012.5800000000002</v>
      </c>
    </row>
    <row r="9960" spans="15:16" x14ac:dyDescent="0.25">
      <c r="O9960" s="21">
        <v>39135</v>
      </c>
      <c r="P9960">
        <v>2010.8</v>
      </c>
    </row>
    <row r="9961" spans="15:16" x14ac:dyDescent="0.25">
      <c r="O9961" s="21">
        <v>39136</v>
      </c>
      <c r="P9961">
        <v>2009.1200000000001</v>
      </c>
    </row>
    <row r="9962" spans="15:16" x14ac:dyDescent="0.25">
      <c r="O9962" s="21">
        <v>39139</v>
      </c>
      <c r="P9962">
        <v>2020.8500000000001</v>
      </c>
    </row>
    <row r="9963" spans="15:16" x14ac:dyDescent="0.25">
      <c r="O9963" s="21">
        <v>39140</v>
      </c>
      <c r="P9963">
        <v>1990.54</v>
      </c>
    </row>
    <row r="9964" spans="15:16" x14ac:dyDescent="0.25">
      <c r="O9964" s="21">
        <v>39141</v>
      </c>
      <c r="P9964">
        <v>1943.23</v>
      </c>
    </row>
    <row r="9965" spans="15:16" x14ac:dyDescent="0.25">
      <c r="O9965" s="21">
        <v>39142</v>
      </c>
      <c r="P9965">
        <v>1930.05</v>
      </c>
    </row>
    <row r="9966" spans="15:16" x14ac:dyDescent="0.25">
      <c r="O9966" s="21">
        <v>39143</v>
      </c>
      <c r="P9966">
        <v>1901.3</v>
      </c>
    </row>
    <row r="9967" spans="15:16" x14ac:dyDescent="0.25">
      <c r="O9967" s="21">
        <v>39146</v>
      </c>
      <c r="P9967">
        <v>1866.67</v>
      </c>
    </row>
    <row r="9968" spans="15:16" x14ac:dyDescent="0.25">
      <c r="O9968" s="21">
        <v>39147</v>
      </c>
      <c r="P9968">
        <v>1897.3400000000001</v>
      </c>
    </row>
    <row r="9969" spans="15:16" x14ac:dyDescent="0.25">
      <c r="O9969" s="21">
        <v>39148</v>
      </c>
      <c r="P9969">
        <v>1907.18</v>
      </c>
    </row>
    <row r="9970" spans="15:16" x14ac:dyDescent="0.25">
      <c r="O9970" s="21">
        <v>39149</v>
      </c>
      <c r="P9970">
        <v>1929.74</v>
      </c>
    </row>
    <row r="9971" spans="15:16" x14ac:dyDescent="0.25">
      <c r="O9971" s="21">
        <v>39150</v>
      </c>
      <c r="P9971">
        <v>1929.1100000000001</v>
      </c>
    </row>
    <row r="9972" spans="15:16" x14ac:dyDescent="0.25">
      <c r="O9972" s="21">
        <v>39153</v>
      </c>
      <c r="P9972">
        <v>1941.6100000000001</v>
      </c>
    </row>
    <row r="9973" spans="15:16" x14ac:dyDescent="0.25">
      <c r="O9973" s="21">
        <v>39154</v>
      </c>
      <c r="P9973">
        <v>1926.69</v>
      </c>
    </row>
    <row r="9974" spans="15:16" x14ac:dyDescent="0.25">
      <c r="O9974" s="21">
        <v>39155</v>
      </c>
      <c r="P9974">
        <v>1883.67</v>
      </c>
    </row>
    <row r="9975" spans="15:16" x14ac:dyDescent="0.25">
      <c r="O9975" s="21">
        <v>39156</v>
      </c>
      <c r="P9975">
        <v>1910</v>
      </c>
    </row>
    <row r="9976" spans="15:16" x14ac:dyDescent="0.25">
      <c r="O9976" s="21">
        <v>39157</v>
      </c>
      <c r="P9976">
        <v>1900.15</v>
      </c>
    </row>
    <row r="9977" spans="15:16" x14ac:dyDescent="0.25">
      <c r="O9977" s="21">
        <v>39160</v>
      </c>
      <c r="P9977">
        <v>1928.3600000000001</v>
      </c>
    </row>
    <row r="9978" spans="15:16" x14ac:dyDescent="0.25">
      <c r="O9978" s="21">
        <v>39161</v>
      </c>
      <c r="P9978">
        <v>1930.6000000000001</v>
      </c>
    </row>
    <row r="9979" spans="15:16" x14ac:dyDescent="0.25">
      <c r="O9979" s="21">
        <v>39162</v>
      </c>
      <c r="P9979">
        <v>1948.5</v>
      </c>
    </row>
    <row r="9980" spans="15:16" x14ac:dyDescent="0.25">
      <c r="O9980" s="21">
        <v>39163</v>
      </c>
      <c r="P9980">
        <v>1948.5</v>
      </c>
    </row>
    <row r="9981" spans="15:16" x14ac:dyDescent="0.25">
      <c r="O9981" s="21">
        <v>39164</v>
      </c>
      <c r="P9981">
        <v>1948.5</v>
      </c>
    </row>
    <row r="9982" spans="15:16" x14ac:dyDescent="0.25">
      <c r="O9982" s="21">
        <v>39167</v>
      </c>
      <c r="P9982">
        <v>1948.5</v>
      </c>
    </row>
    <row r="9983" spans="15:16" x14ac:dyDescent="0.25">
      <c r="O9983" s="21">
        <v>39168</v>
      </c>
      <c r="P9983">
        <v>1986.8700000000001</v>
      </c>
    </row>
    <row r="9984" spans="15:16" x14ac:dyDescent="0.25">
      <c r="O9984" s="21">
        <v>39169</v>
      </c>
      <c r="P9984">
        <v>1976.98</v>
      </c>
    </row>
    <row r="9985" spans="15:16" x14ac:dyDescent="0.25">
      <c r="O9985" s="21">
        <v>39170</v>
      </c>
      <c r="P9985">
        <v>1986.81</v>
      </c>
    </row>
    <row r="9986" spans="15:16" x14ac:dyDescent="0.25">
      <c r="O9986" s="21">
        <v>39171</v>
      </c>
      <c r="P9986">
        <v>1997.7</v>
      </c>
    </row>
    <row r="9987" spans="15:16" x14ac:dyDescent="0.25">
      <c r="O9987" s="21">
        <v>39174</v>
      </c>
      <c r="P9987">
        <v>2008.51</v>
      </c>
    </row>
    <row r="9988" spans="15:16" x14ac:dyDescent="0.25">
      <c r="O9988" s="21">
        <v>39175</v>
      </c>
      <c r="P9988">
        <v>2025.16</v>
      </c>
    </row>
    <row r="9989" spans="15:16" x14ac:dyDescent="0.25">
      <c r="O9989" s="21">
        <v>39176</v>
      </c>
      <c r="P9989">
        <v>2039.0800000000002</v>
      </c>
    </row>
    <row r="9990" spans="15:16" x14ac:dyDescent="0.25">
      <c r="O9990" s="21">
        <v>39177</v>
      </c>
      <c r="P9990">
        <v>2039.95</v>
      </c>
    </row>
    <row r="9991" spans="15:16" x14ac:dyDescent="0.25">
      <c r="O9991" s="21">
        <v>39178</v>
      </c>
      <c r="P9991">
        <v>2039.95</v>
      </c>
    </row>
    <row r="9992" spans="15:16" x14ac:dyDescent="0.25">
      <c r="O9992" s="21">
        <v>39181</v>
      </c>
      <c r="P9992">
        <v>2039.95</v>
      </c>
    </row>
    <row r="9993" spans="15:16" x14ac:dyDescent="0.25">
      <c r="O9993" s="21">
        <v>39182</v>
      </c>
      <c r="P9993">
        <v>2059.37</v>
      </c>
    </row>
    <row r="9994" spans="15:16" x14ac:dyDescent="0.25">
      <c r="O9994" s="21">
        <v>39183</v>
      </c>
      <c r="P9994">
        <v>2072.29</v>
      </c>
    </row>
    <row r="9995" spans="15:16" x14ac:dyDescent="0.25">
      <c r="O9995" s="21">
        <v>39184</v>
      </c>
      <c r="P9995">
        <v>2049.14</v>
      </c>
    </row>
    <row r="9996" spans="15:16" x14ac:dyDescent="0.25">
      <c r="O9996" s="21">
        <v>39185</v>
      </c>
      <c r="P9996">
        <v>2063.96</v>
      </c>
    </row>
    <row r="9997" spans="15:16" x14ac:dyDescent="0.25">
      <c r="O9997" s="21">
        <v>39188</v>
      </c>
      <c r="P9997">
        <v>2089.1999999999998</v>
      </c>
    </row>
    <row r="9998" spans="15:16" x14ac:dyDescent="0.25">
      <c r="O9998" s="21">
        <v>39189</v>
      </c>
      <c r="P9998">
        <v>2096.08</v>
      </c>
    </row>
    <row r="9999" spans="15:16" x14ac:dyDescent="0.25">
      <c r="O9999" s="21">
        <v>39190</v>
      </c>
      <c r="P9999">
        <v>2094.81</v>
      </c>
    </row>
    <row r="10000" spans="15:16" x14ac:dyDescent="0.25">
      <c r="O10000" s="21">
        <v>39191</v>
      </c>
      <c r="P10000">
        <v>2065.37</v>
      </c>
    </row>
    <row r="10001" spans="15:16" x14ac:dyDescent="0.25">
      <c r="O10001" s="21">
        <v>39192</v>
      </c>
      <c r="P10001">
        <v>2100.13</v>
      </c>
    </row>
    <row r="10002" spans="15:16" x14ac:dyDescent="0.25">
      <c r="O10002" s="21">
        <v>39195</v>
      </c>
      <c r="P10002">
        <v>2099.0100000000002</v>
      </c>
    </row>
    <row r="10003" spans="15:16" x14ac:dyDescent="0.25">
      <c r="O10003" s="21">
        <v>39196</v>
      </c>
      <c r="P10003">
        <v>2086.2200000000003</v>
      </c>
    </row>
    <row r="10004" spans="15:16" x14ac:dyDescent="0.25">
      <c r="O10004" s="21">
        <v>39197</v>
      </c>
      <c r="P10004">
        <v>2090.59</v>
      </c>
    </row>
    <row r="10005" spans="15:16" x14ac:dyDescent="0.25">
      <c r="O10005" s="21">
        <v>39198</v>
      </c>
      <c r="P10005">
        <v>2116.4</v>
      </c>
    </row>
    <row r="10006" spans="15:16" x14ac:dyDescent="0.25">
      <c r="O10006" s="21">
        <v>39199</v>
      </c>
      <c r="P10006">
        <v>2106.37</v>
      </c>
    </row>
    <row r="10007" spans="15:16" x14ac:dyDescent="0.25">
      <c r="O10007" s="21">
        <v>39202</v>
      </c>
      <c r="P10007">
        <v>2111.21</v>
      </c>
    </row>
    <row r="10008" spans="15:16" x14ac:dyDescent="0.25">
      <c r="O10008" s="21">
        <v>39203</v>
      </c>
      <c r="P10008">
        <v>2111.21</v>
      </c>
    </row>
    <row r="10009" spans="15:16" x14ac:dyDescent="0.25">
      <c r="O10009" s="21">
        <v>39204</v>
      </c>
      <c r="P10009">
        <v>2115.12</v>
      </c>
    </row>
    <row r="10010" spans="15:16" x14ac:dyDescent="0.25">
      <c r="O10010" s="21">
        <v>39205</v>
      </c>
      <c r="P10010">
        <v>2109.58</v>
      </c>
    </row>
    <row r="10011" spans="15:16" x14ac:dyDescent="0.25">
      <c r="O10011" s="21">
        <v>39206</v>
      </c>
      <c r="P10011">
        <v>2108.66</v>
      </c>
    </row>
    <row r="10012" spans="15:16" x14ac:dyDescent="0.25">
      <c r="O10012" s="21">
        <v>39209</v>
      </c>
      <c r="P10012">
        <v>2113.65</v>
      </c>
    </row>
    <row r="10013" spans="15:16" x14ac:dyDescent="0.25">
      <c r="O10013" s="21">
        <v>39210</v>
      </c>
      <c r="P10013">
        <v>2096.2200000000003</v>
      </c>
    </row>
    <row r="10014" spans="15:16" x14ac:dyDescent="0.25">
      <c r="O10014" s="21">
        <v>39211</v>
      </c>
      <c r="P10014">
        <v>2095.21</v>
      </c>
    </row>
    <row r="10015" spans="15:16" x14ac:dyDescent="0.25">
      <c r="O10015" s="21">
        <v>39212</v>
      </c>
      <c r="P10015">
        <v>2099.59</v>
      </c>
    </row>
    <row r="10016" spans="15:16" x14ac:dyDescent="0.25">
      <c r="O10016" s="21">
        <v>39213</v>
      </c>
      <c r="P10016">
        <v>2070.6799999999998</v>
      </c>
    </row>
    <row r="10017" spans="15:16" x14ac:dyDescent="0.25">
      <c r="O10017" s="21">
        <v>39216</v>
      </c>
      <c r="P10017">
        <v>2112.12</v>
      </c>
    </row>
    <row r="10018" spans="15:16" x14ac:dyDescent="0.25">
      <c r="O10018" s="21">
        <v>39217</v>
      </c>
      <c r="P10018">
        <v>2099.83</v>
      </c>
    </row>
    <row r="10019" spans="15:16" x14ac:dyDescent="0.25">
      <c r="O10019" s="21">
        <v>39218</v>
      </c>
      <c r="P10019">
        <v>2109.14</v>
      </c>
    </row>
    <row r="10020" spans="15:16" x14ac:dyDescent="0.25">
      <c r="O10020" s="21">
        <v>39219</v>
      </c>
      <c r="P10020">
        <v>2119.2600000000002</v>
      </c>
    </row>
    <row r="10021" spans="15:16" x14ac:dyDescent="0.25">
      <c r="O10021" s="21">
        <v>39220</v>
      </c>
      <c r="P10021">
        <v>2129.61</v>
      </c>
    </row>
    <row r="10022" spans="15:16" x14ac:dyDescent="0.25">
      <c r="O10022" s="21">
        <v>39223</v>
      </c>
      <c r="P10022">
        <v>2146.25</v>
      </c>
    </row>
    <row r="10023" spans="15:16" x14ac:dyDescent="0.25">
      <c r="O10023" s="21">
        <v>39224</v>
      </c>
      <c r="P10023">
        <v>2151.79</v>
      </c>
    </row>
    <row r="10024" spans="15:16" x14ac:dyDescent="0.25">
      <c r="O10024" s="21">
        <v>39225</v>
      </c>
      <c r="P10024">
        <v>2169.91</v>
      </c>
    </row>
    <row r="10025" spans="15:16" x14ac:dyDescent="0.25">
      <c r="O10025" s="21">
        <v>39226</v>
      </c>
      <c r="P10025">
        <v>2164.8200000000002</v>
      </c>
    </row>
    <row r="10026" spans="15:16" x14ac:dyDescent="0.25">
      <c r="O10026" s="21">
        <v>39227</v>
      </c>
      <c r="P10026">
        <v>2150.1799999999998</v>
      </c>
    </row>
    <row r="10027" spans="15:16" x14ac:dyDescent="0.25">
      <c r="O10027" s="21">
        <v>39230</v>
      </c>
      <c r="P10027">
        <v>2150.1799999999998</v>
      </c>
    </row>
    <row r="10028" spans="15:16" x14ac:dyDescent="0.25">
      <c r="O10028" s="21">
        <v>39231</v>
      </c>
      <c r="P10028">
        <v>2171.6999999999998</v>
      </c>
    </row>
    <row r="10029" spans="15:16" x14ac:dyDescent="0.25">
      <c r="O10029" s="21">
        <v>39232</v>
      </c>
      <c r="P10029">
        <v>2151.1999999999998</v>
      </c>
    </row>
    <row r="10030" spans="15:16" x14ac:dyDescent="0.25">
      <c r="O10030" s="21">
        <v>39233</v>
      </c>
      <c r="P10030">
        <v>2189.87</v>
      </c>
    </row>
    <row r="10031" spans="15:16" x14ac:dyDescent="0.25">
      <c r="O10031" s="21">
        <v>39234</v>
      </c>
      <c r="P10031">
        <v>2213.62</v>
      </c>
    </row>
    <row r="10032" spans="15:16" x14ac:dyDescent="0.25">
      <c r="O10032" s="21">
        <v>39237</v>
      </c>
      <c r="P10032">
        <v>2218.1799999999998</v>
      </c>
    </row>
    <row r="10033" spans="15:16" x14ac:dyDescent="0.25">
      <c r="O10033" s="21">
        <v>39238</v>
      </c>
      <c r="P10033">
        <v>2226.36</v>
      </c>
    </row>
    <row r="10034" spans="15:16" x14ac:dyDescent="0.25">
      <c r="O10034" s="21">
        <v>39239</v>
      </c>
      <c r="P10034">
        <v>2173.9700000000003</v>
      </c>
    </row>
    <row r="10035" spans="15:16" x14ac:dyDescent="0.25">
      <c r="O10035" s="21">
        <v>39240</v>
      </c>
      <c r="P10035">
        <v>2150.96</v>
      </c>
    </row>
    <row r="10036" spans="15:16" x14ac:dyDescent="0.25">
      <c r="O10036" s="21">
        <v>39241</v>
      </c>
      <c r="P10036">
        <v>2109.46</v>
      </c>
    </row>
    <row r="10037" spans="15:16" x14ac:dyDescent="0.25">
      <c r="O10037" s="21">
        <v>39244</v>
      </c>
      <c r="P10037">
        <v>2145.06</v>
      </c>
    </row>
    <row r="10038" spans="15:16" x14ac:dyDescent="0.25">
      <c r="O10038" s="21">
        <v>39245</v>
      </c>
      <c r="P10038">
        <v>2145.77</v>
      </c>
    </row>
    <row r="10039" spans="15:16" x14ac:dyDescent="0.25">
      <c r="O10039" s="21">
        <v>39246</v>
      </c>
      <c r="P10039">
        <v>2131.5500000000002</v>
      </c>
    </row>
    <row r="10040" spans="15:16" x14ac:dyDescent="0.25">
      <c r="O10040" s="21">
        <v>39247</v>
      </c>
      <c r="P10040">
        <v>2178.52</v>
      </c>
    </row>
    <row r="10041" spans="15:16" x14ac:dyDescent="0.25">
      <c r="O10041" s="21">
        <v>39248</v>
      </c>
      <c r="P10041">
        <v>2204.73</v>
      </c>
    </row>
    <row r="10042" spans="15:16" x14ac:dyDescent="0.25">
      <c r="O10042" s="21">
        <v>39251</v>
      </c>
      <c r="P10042">
        <v>2249.13</v>
      </c>
    </row>
    <row r="10043" spans="15:16" x14ac:dyDescent="0.25">
      <c r="O10043" s="21">
        <v>39252</v>
      </c>
      <c r="P10043">
        <v>2237.67</v>
      </c>
    </row>
    <row r="10044" spans="15:16" x14ac:dyDescent="0.25">
      <c r="O10044" s="21">
        <v>39253</v>
      </c>
      <c r="P10044">
        <v>2258.29</v>
      </c>
    </row>
    <row r="10045" spans="15:16" x14ac:dyDescent="0.25">
      <c r="O10045" s="21">
        <v>39254</v>
      </c>
      <c r="P10045">
        <v>2258.29</v>
      </c>
    </row>
    <row r="10046" spans="15:16" x14ac:dyDescent="0.25">
      <c r="O10046" s="21">
        <v>39255</v>
      </c>
      <c r="P10046">
        <v>2216.9299999999998</v>
      </c>
    </row>
    <row r="10047" spans="15:16" x14ac:dyDescent="0.25">
      <c r="O10047" s="21">
        <v>39258</v>
      </c>
      <c r="P10047">
        <v>2197.19</v>
      </c>
    </row>
    <row r="10048" spans="15:16" x14ac:dyDescent="0.25">
      <c r="O10048" s="21">
        <v>39259</v>
      </c>
      <c r="P10048">
        <v>2195.73</v>
      </c>
    </row>
    <row r="10049" spans="15:16" x14ac:dyDescent="0.25">
      <c r="O10049" s="21">
        <v>39260</v>
      </c>
      <c r="P10049">
        <v>2182.9900000000002</v>
      </c>
    </row>
    <row r="10050" spans="15:16" x14ac:dyDescent="0.25">
      <c r="O10050" s="21">
        <v>39261</v>
      </c>
      <c r="P10050">
        <v>2205.06</v>
      </c>
    </row>
    <row r="10051" spans="15:16" x14ac:dyDescent="0.25">
      <c r="O10051" s="21">
        <v>39262</v>
      </c>
      <c r="P10051">
        <v>2207.5100000000002</v>
      </c>
    </row>
    <row r="10052" spans="15:16" x14ac:dyDescent="0.25">
      <c r="O10052" s="21">
        <v>39265</v>
      </c>
      <c r="P10052">
        <v>2220.7200000000003</v>
      </c>
    </row>
    <row r="10053" spans="15:16" x14ac:dyDescent="0.25">
      <c r="O10053" s="21">
        <v>39266</v>
      </c>
      <c r="P10053">
        <v>2248.83</v>
      </c>
    </row>
    <row r="10054" spans="15:16" x14ac:dyDescent="0.25">
      <c r="O10054" s="21">
        <v>39267</v>
      </c>
      <c r="P10054">
        <v>2256.15</v>
      </c>
    </row>
    <row r="10055" spans="15:16" x14ac:dyDescent="0.25">
      <c r="O10055" s="21">
        <v>39268</v>
      </c>
      <c r="P10055">
        <v>2249.33</v>
      </c>
    </row>
    <row r="10056" spans="15:16" x14ac:dyDescent="0.25">
      <c r="O10056" s="21">
        <v>39269</v>
      </c>
      <c r="P10056">
        <v>2244.15</v>
      </c>
    </row>
    <row r="10057" spans="15:16" x14ac:dyDescent="0.25">
      <c r="O10057" s="21">
        <v>39272</v>
      </c>
      <c r="P10057">
        <v>2263.5700000000002</v>
      </c>
    </row>
    <row r="10058" spans="15:16" x14ac:dyDescent="0.25">
      <c r="O10058" s="21">
        <v>39273</v>
      </c>
      <c r="P10058">
        <v>2249.9900000000002</v>
      </c>
    </row>
    <row r="10059" spans="15:16" x14ac:dyDescent="0.25">
      <c r="O10059" s="21">
        <v>39274</v>
      </c>
      <c r="P10059">
        <v>2204.48</v>
      </c>
    </row>
    <row r="10060" spans="15:16" x14ac:dyDescent="0.25">
      <c r="O10060" s="21">
        <v>39275</v>
      </c>
      <c r="P10060">
        <v>2221.23</v>
      </c>
    </row>
    <row r="10061" spans="15:16" x14ac:dyDescent="0.25">
      <c r="O10061" s="21">
        <v>39276</v>
      </c>
      <c r="P10061">
        <v>2265.52</v>
      </c>
    </row>
    <row r="10062" spans="15:16" x14ac:dyDescent="0.25">
      <c r="O10062" s="21">
        <v>39279</v>
      </c>
      <c r="P10062">
        <v>2265.4</v>
      </c>
    </row>
    <row r="10063" spans="15:16" x14ac:dyDescent="0.25">
      <c r="O10063" s="21">
        <v>39280</v>
      </c>
      <c r="P10063">
        <v>2242.25</v>
      </c>
    </row>
    <row r="10064" spans="15:16" x14ac:dyDescent="0.25">
      <c r="O10064" s="21">
        <v>39281</v>
      </c>
      <c r="P10064">
        <v>2215.75</v>
      </c>
    </row>
    <row r="10065" spans="15:16" x14ac:dyDescent="0.25">
      <c r="O10065" s="21">
        <v>39282</v>
      </c>
      <c r="P10065">
        <v>2230.19</v>
      </c>
    </row>
    <row r="10066" spans="15:16" x14ac:dyDescent="0.25">
      <c r="O10066" s="21">
        <v>39283</v>
      </c>
      <c r="P10066">
        <v>2235.12</v>
      </c>
    </row>
    <row r="10067" spans="15:16" x14ac:dyDescent="0.25">
      <c r="O10067" s="21">
        <v>39286</v>
      </c>
      <c r="P10067">
        <v>2202.92</v>
      </c>
    </row>
    <row r="10068" spans="15:16" x14ac:dyDescent="0.25">
      <c r="O10068" s="21">
        <v>39287</v>
      </c>
      <c r="P10068">
        <v>2213.4299999999998</v>
      </c>
    </row>
    <row r="10069" spans="15:16" x14ac:dyDescent="0.25">
      <c r="O10069" s="21">
        <v>39288</v>
      </c>
      <c r="P10069">
        <v>2174.6999999999998</v>
      </c>
    </row>
    <row r="10070" spans="15:16" x14ac:dyDescent="0.25">
      <c r="O10070" s="21">
        <v>39289</v>
      </c>
      <c r="P10070">
        <v>2151.86</v>
      </c>
    </row>
    <row r="10071" spans="15:16" x14ac:dyDescent="0.25">
      <c r="O10071" s="21">
        <v>39290</v>
      </c>
      <c r="P10071">
        <v>2101.44</v>
      </c>
    </row>
    <row r="10072" spans="15:16" x14ac:dyDescent="0.25">
      <c r="O10072" s="21">
        <v>39293</v>
      </c>
      <c r="P10072">
        <v>2093.46</v>
      </c>
    </row>
    <row r="10073" spans="15:16" x14ac:dyDescent="0.25">
      <c r="O10073" s="21">
        <v>39294</v>
      </c>
      <c r="P10073">
        <v>2141.12</v>
      </c>
    </row>
    <row r="10074" spans="15:16" x14ac:dyDescent="0.25">
      <c r="O10074" s="21">
        <v>39295</v>
      </c>
      <c r="P10074">
        <v>2111.44</v>
      </c>
    </row>
    <row r="10075" spans="15:16" x14ac:dyDescent="0.25">
      <c r="O10075" s="21">
        <v>39296</v>
      </c>
      <c r="P10075">
        <v>2123.23</v>
      </c>
    </row>
    <row r="10076" spans="15:16" x14ac:dyDescent="0.25">
      <c r="O10076" s="21">
        <v>39297</v>
      </c>
      <c r="P10076">
        <v>2114.54</v>
      </c>
    </row>
    <row r="10077" spans="15:16" x14ac:dyDescent="0.25">
      <c r="O10077" s="21">
        <v>39300</v>
      </c>
      <c r="P10077">
        <v>2094.8000000000002</v>
      </c>
    </row>
    <row r="10078" spans="15:16" x14ac:dyDescent="0.25">
      <c r="O10078" s="21">
        <v>39301</v>
      </c>
      <c r="P10078">
        <v>2107.61</v>
      </c>
    </row>
    <row r="10079" spans="15:16" x14ac:dyDescent="0.25">
      <c r="O10079" s="21">
        <v>39302</v>
      </c>
      <c r="P10079">
        <v>2118.64</v>
      </c>
    </row>
    <row r="10080" spans="15:16" x14ac:dyDescent="0.25">
      <c r="O10080" s="21">
        <v>39303</v>
      </c>
      <c r="P10080">
        <v>2102.35</v>
      </c>
    </row>
    <row r="10081" spans="15:16" x14ac:dyDescent="0.25">
      <c r="O10081" s="21">
        <v>39304</v>
      </c>
      <c r="P10081">
        <v>2052.86</v>
      </c>
    </row>
    <row r="10082" spans="15:16" x14ac:dyDescent="0.25">
      <c r="O10082" s="21">
        <v>39307</v>
      </c>
      <c r="P10082">
        <v>2071.86</v>
      </c>
    </row>
    <row r="10083" spans="15:16" x14ac:dyDescent="0.25">
      <c r="O10083" s="21">
        <v>39308</v>
      </c>
      <c r="P10083">
        <v>2088.88</v>
      </c>
    </row>
    <row r="10084" spans="15:16" x14ac:dyDescent="0.25">
      <c r="O10084" s="21">
        <v>39309</v>
      </c>
      <c r="P10084">
        <v>2061.2200000000003</v>
      </c>
    </row>
    <row r="10085" spans="15:16" x14ac:dyDescent="0.25">
      <c r="O10085" s="21">
        <v>39310</v>
      </c>
      <c r="P10085">
        <v>2026.96</v>
      </c>
    </row>
    <row r="10086" spans="15:16" x14ac:dyDescent="0.25">
      <c r="O10086" s="21">
        <v>39311</v>
      </c>
      <c r="P10086">
        <v>2014.5900000000001</v>
      </c>
    </row>
    <row r="10087" spans="15:16" x14ac:dyDescent="0.25">
      <c r="O10087" s="21">
        <v>39314</v>
      </c>
      <c r="P10087">
        <v>2066.6</v>
      </c>
    </row>
    <row r="10088" spans="15:16" x14ac:dyDescent="0.25">
      <c r="O10088" s="21">
        <v>39315</v>
      </c>
      <c r="P10088">
        <v>2063.15</v>
      </c>
    </row>
    <row r="10089" spans="15:16" x14ac:dyDescent="0.25">
      <c r="O10089" s="21">
        <v>39316</v>
      </c>
      <c r="P10089">
        <v>2096.46</v>
      </c>
    </row>
    <row r="10090" spans="15:16" x14ac:dyDescent="0.25">
      <c r="O10090" s="21">
        <v>39317</v>
      </c>
      <c r="P10090">
        <v>2120.17</v>
      </c>
    </row>
    <row r="10091" spans="15:16" x14ac:dyDescent="0.25">
      <c r="O10091" s="21">
        <v>39318</v>
      </c>
      <c r="P10091">
        <v>2092.77</v>
      </c>
    </row>
    <row r="10092" spans="15:16" x14ac:dyDescent="0.25">
      <c r="O10092" s="21">
        <v>39321</v>
      </c>
      <c r="P10092">
        <v>2109.39</v>
      </c>
    </row>
    <row r="10093" spans="15:16" x14ac:dyDescent="0.25">
      <c r="O10093" s="21">
        <v>39322</v>
      </c>
      <c r="P10093">
        <v>2090.48</v>
      </c>
    </row>
    <row r="10094" spans="15:16" x14ac:dyDescent="0.25">
      <c r="O10094" s="21">
        <v>39323</v>
      </c>
      <c r="P10094">
        <v>2075.64</v>
      </c>
    </row>
    <row r="10095" spans="15:16" x14ac:dyDescent="0.25">
      <c r="O10095" s="21">
        <v>39324</v>
      </c>
      <c r="P10095">
        <v>2086.6999999999998</v>
      </c>
    </row>
    <row r="10096" spans="15:16" x14ac:dyDescent="0.25">
      <c r="O10096" s="21">
        <v>39325</v>
      </c>
      <c r="P10096">
        <v>2122.15</v>
      </c>
    </row>
    <row r="10097" spans="15:16" x14ac:dyDescent="0.25">
      <c r="O10097" s="21">
        <v>39328</v>
      </c>
      <c r="P10097">
        <v>2143.5300000000002</v>
      </c>
    </row>
    <row r="10098" spans="15:16" x14ac:dyDescent="0.25">
      <c r="O10098" s="21">
        <v>39329</v>
      </c>
      <c r="P10098">
        <v>2143.94</v>
      </c>
    </row>
    <row r="10099" spans="15:16" x14ac:dyDescent="0.25">
      <c r="O10099" s="21">
        <v>39330</v>
      </c>
      <c r="P10099">
        <v>2150.89</v>
      </c>
    </row>
    <row r="10100" spans="15:16" x14ac:dyDescent="0.25">
      <c r="O10100" s="21">
        <v>39331</v>
      </c>
      <c r="P10100">
        <v>2119.41</v>
      </c>
    </row>
    <row r="10101" spans="15:16" x14ac:dyDescent="0.25">
      <c r="O10101" s="21">
        <v>39332</v>
      </c>
      <c r="P10101">
        <v>2123.9299999999998</v>
      </c>
    </row>
    <row r="10102" spans="15:16" x14ac:dyDescent="0.25">
      <c r="O10102" s="21">
        <v>39335</v>
      </c>
      <c r="P10102">
        <v>2081.58</v>
      </c>
    </row>
    <row r="10103" spans="15:16" x14ac:dyDescent="0.25">
      <c r="O10103" s="21">
        <v>39336</v>
      </c>
      <c r="P10103">
        <v>2095.34</v>
      </c>
    </row>
    <row r="10104" spans="15:16" x14ac:dyDescent="0.25">
      <c r="O10104" s="21">
        <v>39337</v>
      </c>
      <c r="P10104">
        <v>2090.0700000000002</v>
      </c>
    </row>
    <row r="10105" spans="15:16" x14ac:dyDescent="0.25">
      <c r="O10105" s="21">
        <v>39338</v>
      </c>
      <c r="P10105">
        <v>2088.67</v>
      </c>
    </row>
    <row r="10106" spans="15:16" x14ac:dyDescent="0.25">
      <c r="O10106" s="21">
        <v>39339</v>
      </c>
      <c r="P10106">
        <v>2091.65</v>
      </c>
    </row>
    <row r="10107" spans="15:16" x14ac:dyDescent="0.25">
      <c r="O10107" s="21">
        <v>39342</v>
      </c>
      <c r="P10107">
        <v>2087.96</v>
      </c>
    </row>
    <row r="10108" spans="15:16" x14ac:dyDescent="0.25">
      <c r="O10108" s="21">
        <v>39343</v>
      </c>
      <c r="P10108">
        <v>2093.91</v>
      </c>
    </row>
    <row r="10109" spans="15:16" x14ac:dyDescent="0.25">
      <c r="O10109" s="21">
        <v>39344</v>
      </c>
      <c r="P10109">
        <v>2157.79</v>
      </c>
    </row>
    <row r="10110" spans="15:16" x14ac:dyDescent="0.25">
      <c r="O10110" s="21">
        <v>39345</v>
      </c>
      <c r="P10110">
        <v>2153.77</v>
      </c>
    </row>
    <row r="10111" spans="15:16" x14ac:dyDescent="0.25">
      <c r="O10111" s="21">
        <v>39346</v>
      </c>
      <c r="P10111">
        <v>2160.73</v>
      </c>
    </row>
    <row r="10112" spans="15:16" x14ac:dyDescent="0.25">
      <c r="O10112" s="21">
        <v>39349</v>
      </c>
      <c r="P10112">
        <v>2174.11</v>
      </c>
    </row>
    <row r="10113" spans="15:16" x14ac:dyDescent="0.25">
      <c r="O10113" s="21">
        <v>39350</v>
      </c>
      <c r="P10113">
        <v>2159.61</v>
      </c>
    </row>
    <row r="10114" spans="15:16" x14ac:dyDescent="0.25">
      <c r="O10114" s="21">
        <v>39351</v>
      </c>
      <c r="P10114">
        <v>2175.73</v>
      </c>
    </row>
    <row r="10115" spans="15:16" x14ac:dyDescent="0.25">
      <c r="O10115" s="21">
        <v>39352</v>
      </c>
      <c r="P10115">
        <v>2191.27</v>
      </c>
    </row>
    <row r="10116" spans="15:16" x14ac:dyDescent="0.25">
      <c r="O10116" s="21">
        <v>39353</v>
      </c>
      <c r="P10116">
        <v>2186.7200000000003</v>
      </c>
    </row>
    <row r="10117" spans="15:16" x14ac:dyDescent="0.25">
      <c r="O10117" s="21">
        <v>39356</v>
      </c>
      <c r="P10117">
        <v>2187.9299999999998</v>
      </c>
    </row>
    <row r="10118" spans="15:16" x14ac:dyDescent="0.25">
      <c r="O10118" s="21">
        <v>39357</v>
      </c>
      <c r="P10118">
        <v>2216.69</v>
      </c>
    </row>
    <row r="10119" spans="15:16" x14ac:dyDescent="0.25">
      <c r="O10119" s="21">
        <v>39358</v>
      </c>
      <c r="P10119">
        <v>2215.61</v>
      </c>
    </row>
    <row r="10120" spans="15:16" x14ac:dyDescent="0.25">
      <c r="O10120" s="21">
        <v>39359</v>
      </c>
      <c r="P10120">
        <v>2215.61</v>
      </c>
    </row>
    <row r="10121" spans="15:16" x14ac:dyDescent="0.25">
      <c r="O10121" s="21">
        <v>39360</v>
      </c>
      <c r="P10121">
        <v>2219.87</v>
      </c>
    </row>
    <row r="10122" spans="15:16" x14ac:dyDescent="0.25">
      <c r="O10122" s="21">
        <v>39363</v>
      </c>
      <c r="P10122">
        <v>2229.69</v>
      </c>
    </row>
    <row r="10123" spans="15:16" x14ac:dyDescent="0.25">
      <c r="O10123" s="21">
        <v>39364</v>
      </c>
      <c r="P10123">
        <v>2227.25</v>
      </c>
    </row>
    <row r="10124" spans="15:16" x14ac:dyDescent="0.25">
      <c r="O10124" s="21">
        <v>39365</v>
      </c>
      <c r="P10124">
        <v>2229.09</v>
      </c>
    </row>
    <row r="10125" spans="15:16" x14ac:dyDescent="0.25">
      <c r="O10125" s="21">
        <v>39366</v>
      </c>
      <c r="P10125">
        <v>2244.6799999999998</v>
      </c>
    </row>
    <row r="10126" spans="15:16" x14ac:dyDescent="0.25">
      <c r="O10126" s="21">
        <v>39367</v>
      </c>
      <c r="P10126">
        <v>2227.64</v>
      </c>
    </row>
    <row r="10127" spans="15:16" x14ac:dyDescent="0.25">
      <c r="O10127" s="21">
        <v>39370</v>
      </c>
      <c r="P10127">
        <v>2237.71</v>
      </c>
    </row>
    <row r="10128" spans="15:16" x14ac:dyDescent="0.25">
      <c r="O10128" s="21">
        <v>39371</v>
      </c>
      <c r="P10128">
        <v>2223.9700000000003</v>
      </c>
    </row>
    <row r="10129" spans="15:16" x14ac:dyDescent="0.25">
      <c r="O10129" s="21">
        <v>39372</v>
      </c>
      <c r="P10129">
        <v>2211.2600000000002</v>
      </c>
    </row>
    <row r="10130" spans="15:16" x14ac:dyDescent="0.25">
      <c r="O10130" s="21">
        <v>39373</v>
      </c>
      <c r="P10130">
        <v>2225.31</v>
      </c>
    </row>
    <row r="10131" spans="15:16" x14ac:dyDescent="0.25">
      <c r="O10131" s="21">
        <v>39374</v>
      </c>
      <c r="P10131">
        <v>2210.4700000000003</v>
      </c>
    </row>
    <row r="10132" spans="15:16" x14ac:dyDescent="0.25">
      <c r="O10132" s="21">
        <v>39377</v>
      </c>
      <c r="P10132">
        <v>2166.63</v>
      </c>
    </row>
    <row r="10133" spans="15:16" x14ac:dyDescent="0.25">
      <c r="O10133" s="21">
        <v>39378</v>
      </c>
      <c r="P10133">
        <v>2195.7800000000002</v>
      </c>
    </row>
    <row r="10134" spans="15:16" x14ac:dyDescent="0.25">
      <c r="O10134" s="21">
        <v>39379</v>
      </c>
      <c r="P10134">
        <v>2187.4299999999998</v>
      </c>
    </row>
    <row r="10135" spans="15:16" x14ac:dyDescent="0.25">
      <c r="O10135" s="21">
        <v>39380</v>
      </c>
      <c r="P10135">
        <v>2209.52</v>
      </c>
    </row>
    <row r="10136" spans="15:16" x14ac:dyDescent="0.25">
      <c r="O10136" s="21">
        <v>39381</v>
      </c>
      <c r="P10136">
        <v>2213.94</v>
      </c>
    </row>
    <row r="10137" spans="15:16" x14ac:dyDescent="0.25">
      <c r="O10137" s="21">
        <v>39384</v>
      </c>
      <c r="P10137">
        <v>2237.52</v>
      </c>
    </row>
    <row r="10138" spans="15:16" x14ac:dyDescent="0.25">
      <c r="O10138" s="21">
        <v>39385</v>
      </c>
      <c r="P10138">
        <v>2229.54</v>
      </c>
    </row>
    <row r="10139" spans="15:16" x14ac:dyDescent="0.25">
      <c r="O10139" s="21">
        <v>39386</v>
      </c>
      <c r="P10139">
        <v>2236.4</v>
      </c>
    </row>
    <row r="10140" spans="15:16" x14ac:dyDescent="0.25">
      <c r="O10140" s="21">
        <v>39387</v>
      </c>
      <c r="P10140">
        <v>2237.86</v>
      </c>
    </row>
    <row r="10141" spans="15:16" x14ac:dyDescent="0.25">
      <c r="O10141" s="21">
        <v>39388</v>
      </c>
      <c r="P10141">
        <v>2197.84</v>
      </c>
    </row>
    <row r="10142" spans="15:16" x14ac:dyDescent="0.25">
      <c r="O10142" s="21">
        <v>39391</v>
      </c>
      <c r="P10142">
        <v>2187.0700000000002</v>
      </c>
    </row>
    <row r="10143" spans="15:16" x14ac:dyDescent="0.25">
      <c r="O10143" s="21">
        <v>39392</v>
      </c>
      <c r="P10143">
        <v>2199.1799999999998</v>
      </c>
    </row>
    <row r="10144" spans="15:16" x14ac:dyDescent="0.25">
      <c r="O10144" s="21">
        <v>39393</v>
      </c>
      <c r="P10144">
        <v>2184.4</v>
      </c>
    </row>
    <row r="10145" spans="15:16" x14ac:dyDescent="0.25">
      <c r="O10145" s="21">
        <v>39394</v>
      </c>
      <c r="P10145">
        <v>2199.31</v>
      </c>
    </row>
    <row r="10146" spans="15:16" x14ac:dyDescent="0.25">
      <c r="O10146" s="21">
        <v>39395</v>
      </c>
      <c r="P10146">
        <v>2192.23</v>
      </c>
    </row>
    <row r="10147" spans="15:16" x14ac:dyDescent="0.25">
      <c r="O10147" s="21">
        <v>39398</v>
      </c>
      <c r="P10147">
        <v>2181.6799999999998</v>
      </c>
    </row>
    <row r="10148" spans="15:16" x14ac:dyDescent="0.25">
      <c r="O10148" s="21">
        <v>39399</v>
      </c>
      <c r="P10148">
        <v>2166.71</v>
      </c>
    </row>
    <row r="10149" spans="15:16" x14ac:dyDescent="0.25">
      <c r="O10149" s="21">
        <v>39400</v>
      </c>
      <c r="P10149">
        <v>2188.4900000000002</v>
      </c>
    </row>
    <row r="10150" spans="15:16" x14ac:dyDescent="0.25">
      <c r="O10150" s="21">
        <v>39401</v>
      </c>
      <c r="P10150">
        <v>2153.06</v>
      </c>
    </row>
    <row r="10151" spans="15:16" x14ac:dyDescent="0.25">
      <c r="O10151" s="21">
        <v>39402</v>
      </c>
      <c r="P10151">
        <v>2130.94</v>
      </c>
    </row>
    <row r="10152" spans="15:16" x14ac:dyDescent="0.25">
      <c r="O10152" s="21">
        <v>39405</v>
      </c>
      <c r="P10152">
        <v>2113.83</v>
      </c>
    </row>
    <row r="10153" spans="15:16" x14ac:dyDescent="0.25">
      <c r="O10153" s="21">
        <v>39406</v>
      </c>
      <c r="P10153">
        <v>2118.0100000000002</v>
      </c>
    </row>
    <row r="10154" spans="15:16" x14ac:dyDescent="0.25">
      <c r="O10154" s="21">
        <v>39407</v>
      </c>
      <c r="P10154">
        <v>2086</v>
      </c>
    </row>
    <row r="10155" spans="15:16" x14ac:dyDescent="0.25">
      <c r="O10155" s="21">
        <v>39408</v>
      </c>
      <c r="P10155">
        <v>2088.71</v>
      </c>
    </row>
    <row r="10156" spans="15:16" x14ac:dyDescent="0.25">
      <c r="O10156" s="21">
        <v>39409</v>
      </c>
      <c r="P10156">
        <v>2101.6999999999998</v>
      </c>
    </row>
    <row r="10157" spans="15:16" x14ac:dyDescent="0.25">
      <c r="O10157" s="21">
        <v>39412</v>
      </c>
      <c r="P10157">
        <v>2125.04</v>
      </c>
    </row>
    <row r="10158" spans="15:16" x14ac:dyDescent="0.25">
      <c r="O10158" s="21">
        <v>39413</v>
      </c>
      <c r="P10158">
        <v>2092.06</v>
      </c>
    </row>
    <row r="10159" spans="15:16" x14ac:dyDescent="0.25">
      <c r="O10159" s="21">
        <v>39414</v>
      </c>
      <c r="P10159">
        <v>2119.64</v>
      </c>
    </row>
    <row r="10160" spans="15:16" x14ac:dyDescent="0.25">
      <c r="O10160" s="21">
        <v>39415</v>
      </c>
      <c r="P10160">
        <v>2157.89</v>
      </c>
    </row>
    <row r="10161" spans="15:16" x14ac:dyDescent="0.25">
      <c r="O10161" s="21">
        <v>39416</v>
      </c>
      <c r="P10161">
        <v>2188.27</v>
      </c>
    </row>
    <row r="10162" spans="15:16" x14ac:dyDescent="0.25">
      <c r="O10162" s="21">
        <v>39419</v>
      </c>
      <c r="P10162">
        <v>2190.88</v>
      </c>
    </row>
    <row r="10163" spans="15:16" x14ac:dyDescent="0.25">
      <c r="O10163" s="21">
        <v>39420</v>
      </c>
      <c r="P10163">
        <v>2170.7600000000002</v>
      </c>
    </row>
    <row r="10164" spans="15:16" x14ac:dyDescent="0.25">
      <c r="O10164" s="21">
        <v>39421</v>
      </c>
      <c r="P10164">
        <v>2183.81</v>
      </c>
    </row>
    <row r="10165" spans="15:16" x14ac:dyDescent="0.25">
      <c r="O10165" s="21">
        <v>39422</v>
      </c>
      <c r="P10165">
        <v>2208.62</v>
      </c>
    </row>
    <row r="10166" spans="15:16" x14ac:dyDescent="0.25">
      <c r="O10166" s="21">
        <v>39423</v>
      </c>
      <c r="P10166">
        <v>2208.64</v>
      </c>
    </row>
    <row r="10167" spans="15:16" x14ac:dyDescent="0.25">
      <c r="O10167" s="21">
        <v>39426</v>
      </c>
      <c r="P10167">
        <v>2212.9900000000002</v>
      </c>
    </row>
    <row r="10168" spans="15:16" x14ac:dyDescent="0.25">
      <c r="O10168" s="21">
        <v>39427</v>
      </c>
      <c r="P10168">
        <v>2216.94</v>
      </c>
    </row>
    <row r="10169" spans="15:16" x14ac:dyDescent="0.25">
      <c r="O10169" s="21">
        <v>39428</v>
      </c>
      <c r="P10169">
        <v>2203.71</v>
      </c>
    </row>
    <row r="10170" spans="15:16" x14ac:dyDescent="0.25">
      <c r="O10170" s="21">
        <v>39429</v>
      </c>
      <c r="P10170">
        <v>2202.14</v>
      </c>
    </row>
    <row r="10171" spans="15:16" x14ac:dyDescent="0.25">
      <c r="O10171" s="21">
        <v>39430</v>
      </c>
      <c r="P10171">
        <v>2177.5300000000002</v>
      </c>
    </row>
    <row r="10172" spans="15:16" x14ac:dyDescent="0.25">
      <c r="O10172" s="21">
        <v>39433</v>
      </c>
      <c r="P10172">
        <v>2158.13</v>
      </c>
    </row>
    <row r="10173" spans="15:16" x14ac:dyDescent="0.25">
      <c r="O10173" s="21">
        <v>39434</v>
      </c>
      <c r="P10173">
        <v>2175.86</v>
      </c>
    </row>
    <row r="10174" spans="15:16" x14ac:dyDescent="0.25">
      <c r="O10174" s="21">
        <v>39435</v>
      </c>
      <c r="P10174">
        <v>2156.06</v>
      </c>
    </row>
    <row r="10175" spans="15:16" x14ac:dyDescent="0.25">
      <c r="O10175" s="21">
        <v>39436</v>
      </c>
      <c r="P10175">
        <v>2165.56</v>
      </c>
    </row>
    <row r="10176" spans="15:16" x14ac:dyDescent="0.25">
      <c r="O10176" s="21">
        <v>39437</v>
      </c>
      <c r="P10176">
        <v>2195.9500000000003</v>
      </c>
    </row>
    <row r="10177" spans="15:16" x14ac:dyDescent="0.25">
      <c r="O10177" s="21">
        <v>39440</v>
      </c>
      <c r="P10177">
        <v>2195.9500000000003</v>
      </c>
    </row>
    <row r="10178" spans="15:16" x14ac:dyDescent="0.25">
      <c r="O10178" s="21">
        <v>39441</v>
      </c>
      <c r="P10178">
        <v>2195.9500000000003</v>
      </c>
    </row>
    <row r="10179" spans="15:16" x14ac:dyDescent="0.25">
      <c r="O10179" s="21">
        <v>39442</v>
      </c>
      <c r="P10179">
        <v>2195.9500000000003</v>
      </c>
    </row>
    <row r="10180" spans="15:16" x14ac:dyDescent="0.25">
      <c r="O10180" s="21">
        <v>39443</v>
      </c>
      <c r="P10180">
        <v>2215.67</v>
      </c>
    </row>
    <row r="10181" spans="15:16" x14ac:dyDescent="0.25">
      <c r="O10181" s="21">
        <v>39444</v>
      </c>
      <c r="P10181">
        <v>2209.73</v>
      </c>
    </row>
    <row r="10182" spans="15:16" x14ac:dyDescent="0.25">
      <c r="O10182" s="21">
        <v>39447</v>
      </c>
      <c r="P10182">
        <v>2209.73</v>
      </c>
    </row>
    <row r="10183" spans="15:16" x14ac:dyDescent="0.25">
      <c r="O10183" s="21">
        <v>39448</v>
      </c>
      <c r="P10183">
        <v>2209.73</v>
      </c>
    </row>
    <row r="10184" spans="15:16" x14ac:dyDescent="0.25">
      <c r="O10184" s="21">
        <v>39449</v>
      </c>
      <c r="P10184">
        <v>2217.48</v>
      </c>
    </row>
    <row r="10185" spans="15:16" x14ac:dyDescent="0.25">
      <c r="O10185" s="21">
        <v>39450</v>
      </c>
      <c r="P10185">
        <v>2161.02</v>
      </c>
    </row>
    <row r="10186" spans="15:16" x14ac:dyDescent="0.25">
      <c r="O10186" s="21">
        <v>39451</v>
      </c>
      <c r="P10186">
        <v>2166.17</v>
      </c>
    </row>
    <row r="10187" spans="15:16" x14ac:dyDescent="0.25">
      <c r="O10187" s="21">
        <v>39454</v>
      </c>
      <c r="P10187">
        <v>2145.6799999999998</v>
      </c>
    </row>
    <row r="10188" spans="15:16" x14ac:dyDescent="0.25">
      <c r="O10188" s="21">
        <v>39455</v>
      </c>
      <c r="P10188">
        <v>2143.12</v>
      </c>
    </row>
    <row r="10189" spans="15:16" x14ac:dyDescent="0.25">
      <c r="O10189" s="21">
        <v>39456</v>
      </c>
      <c r="P10189">
        <v>2125.02</v>
      </c>
    </row>
    <row r="10190" spans="15:16" x14ac:dyDescent="0.25">
      <c r="O10190" s="21">
        <v>39457</v>
      </c>
      <c r="P10190">
        <v>2109.3200000000002</v>
      </c>
    </row>
    <row r="10191" spans="15:16" x14ac:dyDescent="0.25">
      <c r="O10191" s="21">
        <v>39458</v>
      </c>
      <c r="P10191">
        <v>2089.0100000000002</v>
      </c>
    </row>
    <row r="10192" spans="15:16" x14ac:dyDescent="0.25">
      <c r="O10192" s="21">
        <v>39461</v>
      </c>
      <c r="P10192">
        <v>2103.44</v>
      </c>
    </row>
    <row r="10193" spans="15:16" x14ac:dyDescent="0.25">
      <c r="O10193" s="21">
        <v>39462</v>
      </c>
      <c r="P10193">
        <v>2099.66</v>
      </c>
    </row>
    <row r="10194" spans="15:16" x14ac:dyDescent="0.25">
      <c r="O10194" s="21">
        <v>39463</v>
      </c>
      <c r="P10194">
        <v>2030.3</v>
      </c>
    </row>
    <row r="10195" spans="15:16" x14ac:dyDescent="0.25">
      <c r="O10195" s="21">
        <v>39464</v>
      </c>
      <c r="P10195">
        <v>2045.01</v>
      </c>
    </row>
    <row r="10196" spans="15:16" x14ac:dyDescent="0.25">
      <c r="O10196" s="21">
        <v>39465</v>
      </c>
      <c r="P10196">
        <v>2026.47</v>
      </c>
    </row>
    <row r="10197" spans="15:16" x14ac:dyDescent="0.25">
      <c r="O10197" s="21">
        <v>39468</v>
      </c>
      <c r="P10197">
        <v>1893.45</v>
      </c>
    </row>
    <row r="10198" spans="15:16" x14ac:dyDescent="0.25">
      <c r="O10198" s="21">
        <v>39469</v>
      </c>
      <c r="P10198">
        <v>1864.03</v>
      </c>
    </row>
    <row r="10199" spans="15:16" x14ac:dyDescent="0.25">
      <c r="O10199" s="21">
        <v>39470</v>
      </c>
      <c r="P10199">
        <v>1840.43</v>
      </c>
    </row>
    <row r="10200" spans="15:16" x14ac:dyDescent="0.25">
      <c r="O10200" s="21">
        <v>39471</v>
      </c>
      <c r="P10200">
        <v>1903.8500000000001</v>
      </c>
    </row>
    <row r="10201" spans="15:16" x14ac:dyDescent="0.25">
      <c r="O10201" s="21">
        <v>39472</v>
      </c>
      <c r="P10201">
        <v>1939.44</v>
      </c>
    </row>
    <row r="10202" spans="15:16" x14ac:dyDescent="0.25">
      <c r="O10202" s="21">
        <v>39475</v>
      </c>
      <c r="P10202">
        <v>1877.1100000000001</v>
      </c>
    </row>
    <row r="10203" spans="15:16" x14ac:dyDescent="0.25">
      <c r="O10203" s="21">
        <v>39476</v>
      </c>
      <c r="P10203">
        <v>1927.56</v>
      </c>
    </row>
    <row r="10204" spans="15:16" x14ac:dyDescent="0.25">
      <c r="O10204" s="21">
        <v>39477</v>
      </c>
      <c r="P10204">
        <v>1920.91</v>
      </c>
    </row>
    <row r="10205" spans="15:16" x14ac:dyDescent="0.25">
      <c r="O10205" s="21">
        <v>39478</v>
      </c>
      <c r="P10205">
        <v>1894.56</v>
      </c>
    </row>
    <row r="10206" spans="15:16" x14ac:dyDescent="0.25">
      <c r="O10206" s="21">
        <v>39479</v>
      </c>
      <c r="P10206">
        <v>1954.21</v>
      </c>
    </row>
    <row r="10207" spans="15:16" x14ac:dyDescent="0.25">
      <c r="O10207" s="21">
        <v>39482</v>
      </c>
      <c r="P10207">
        <v>1972.3300000000002</v>
      </c>
    </row>
    <row r="10208" spans="15:16" x14ac:dyDescent="0.25">
      <c r="O10208" s="21">
        <v>39483</v>
      </c>
      <c r="P10208">
        <v>1948.08</v>
      </c>
    </row>
    <row r="10209" spans="15:16" x14ac:dyDescent="0.25">
      <c r="O10209" s="21">
        <v>39484</v>
      </c>
      <c r="P10209">
        <v>1907.14</v>
      </c>
    </row>
    <row r="10210" spans="15:16" x14ac:dyDescent="0.25">
      <c r="O10210" s="21">
        <v>39485</v>
      </c>
      <c r="P10210">
        <v>1895.26</v>
      </c>
    </row>
    <row r="10211" spans="15:16" x14ac:dyDescent="0.25">
      <c r="O10211" s="21">
        <v>39486</v>
      </c>
      <c r="P10211">
        <v>1897.82</v>
      </c>
    </row>
    <row r="10212" spans="15:16" x14ac:dyDescent="0.25">
      <c r="O10212" s="21">
        <v>39489</v>
      </c>
      <c r="P10212">
        <v>1886.49</v>
      </c>
    </row>
    <row r="10213" spans="15:16" x14ac:dyDescent="0.25">
      <c r="O10213" s="21">
        <v>39490</v>
      </c>
      <c r="P10213">
        <v>1915.03</v>
      </c>
    </row>
    <row r="10214" spans="15:16" x14ac:dyDescent="0.25">
      <c r="O10214" s="21">
        <v>39491</v>
      </c>
      <c r="P10214">
        <v>1937.08</v>
      </c>
    </row>
    <row r="10215" spans="15:16" x14ac:dyDescent="0.25">
      <c r="O10215" s="21">
        <v>39492</v>
      </c>
      <c r="P10215">
        <v>1964.19</v>
      </c>
    </row>
    <row r="10216" spans="15:16" x14ac:dyDescent="0.25">
      <c r="O10216" s="21">
        <v>39493</v>
      </c>
      <c r="P10216">
        <v>1945.24</v>
      </c>
    </row>
    <row r="10217" spans="15:16" x14ac:dyDescent="0.25">
      <c r="O10217" s="21">
        <v>39496</v>
      </c>
      <c r="P10217">
        <v>1944.51</v>
      </c>
    </row>
    <row r="10218" spans="15:16" x14ac:dyDescent="0.25">
      <c r="O10218" s="21">
        <v>39497</v>
      </c>
      <c r="P10218">
        <v>1950.6100000000001</v>
      </c>
    </row>
    <row r="10219" spans="15:16" x14ac:dyDescent="0.25">
      <c r="O10219" s="21">
        <v>39498</v>
      </c>
      <c r="P10219">
        <v>1933.33</v>
      </c>
    </row>
    <row r="10220" spans="15:16" x14ac:dyDescent="0.25">
      <c r="O10220" s="21">
        <v>39499</v>
      </c>
      <c r="P10220">
        <v>1960.29</v>
      </c>
    </row>
    <row r="10221" spans="15:16" x14ac:dyDescent="0.25">
      <c r="O10221" s="21">
        <v>39500</v>
      </c>
      <c r="P10221">
        <v>1916.3</v>
      </c>
    </row>
    <row r="10222" spans="15:16" x14ac:dyDescent="0.25">
      <c r="O10222" s="21">
        <v>39503</v>
      </c>
      <c r="P10222">
        <v>1936.57</v>
      </c>
    </row>
    <row r="10223" spans="15:16" x14ac:dyDescent="0.25">
      <c r="O10223" s="21">
        <v>39504</v>
      </c>
      <c r="P10223">
        <v>1955.1100000000001</v>
      </c>
    </row>
    <row r="10224" spans="15:16" x14ac:dyDescent="0.25">
      <c r="O10224" s="21">
        <v>39505</v>
      </c>
      <c r="P10224">
        <v>1951.88</v>
      </c>
    </row>
    <row r="10225" spans="15:16" x14ac:dyDescent="0.25">
      <c r="O10225" s="21">
        <v>39506</v>
      </c>
      <c r="P10225">
        <v>1947.9</v>
      </c>
    </row>
    <row r="10226" spans="15:16" x14ac:dyDescent="0.25">
      <c r="O10226" s="21">
        <v>39507</v>
      </c>
      <c r="P10226">
        <v>1902.05</v>
      </c>
    </row>
    <row r="10227" spans="15:16" x14ac:dyDescent="0.25">
      <c r="O10227" s="21">
        <v>39510</v>
      </c>
      <c r="P10227">
        <v>1867.05</v>
      </c>
    </row>
    <row r="10228" spans="15:16" x14ac:dyDescent="0.25">
      <c r="O10228" s="21">
        <v>39511</v>
      </c>
      <c r="P10228">
        <v>1861.43</v>
      </c>
    </row>
    <row r="10229" spans="15:16" x14ac:dyDescent="0.25">
      <c r="O10229" s="21">
        <v>39512</v>
      </c>
      <c r="P10229">
        <v>1868.24</v>
      </c>
    </row>
    <row r="10230" spans="15:16" x14ac:dyDescent="0.25">
      <c r="O10230" s="21">
        <v>39513</v>
      </c>
      <c r="P10230">
        <v>1882.5900000000001</v>
      </c>
    </row>
    <row r="10231" spans="15:16" x14ac:dyDescent="0.25">
      <c r="O10231" s="21">
        <v>39514</v>
      </c>
      <c r="P10231">
        <v>1840.9</v>
      </c>
    </row>
    <row r="10232" spans="15:16" x14ac:dyDescent="0.25">
      <c r="O10232" s="21">
        <v>39517</v>
      </c>
      <c r="P10232">
        <v>1837.32</v>
      </c>
    </row>
    <row r="10233" spans="15:16" x14ac:dyDescent="0.25">
      <c r="O10233" s="21">
        <v>39518</v>
      </c>
      <c r="P10233">
        <v>1827.07</v>
      </c>
    </row>
    <row r="10234" spans="15:16" x14ac:dyDescent="0.25">
      <c r="O10234" s="21">
        <v>39519</v>
      </c>
      <c r="P10234">
        <v>1865.49</v>
      </c>
    </row>
    <row r="10235" spans="15:16" x14ac:dyDescent="0.25">
      <c r="O10235" s="21">
        <v>39520</v>
      </c>
      <c r="P10235">
        <v>1823.24</v>
      </c>
    </row>
    <row r="10236" spans="15:16" x14ac:dyDescent="0.25">
      <c r="O10236" s="21">
        <v>39521</v>
      </c>
      <c r="P10236">
        <v>1844.06</v>
      </c>
    </row>
    <row r="10237" spans="15:16" x14ac:dyDescent="0.25">
      <c r="O10237" s="21">
        <v>39524</v>
      </c>
      <c r="P10237">
        <v>1765.5</v>
      </c>
    </row>
    <row r="10238" spans="15:16" x14ac:dyDescent="0.25">
      <c r="O10238" s="21">
        <v>39525</v>
      </c>
      <c r="P10238">
        <v>1794.79</v>
      </c>
    </row>
    <row r="10239" spans="15:16" x14ac:dyDescent="0.25">
      <c r="O10239" s="21">
        <v>39526</v>
      </c>
      <c r="P10239">
        <v>1800.24</v>
      </c>
    </row>
    <row r="10240" spans="15:16" x14ac:dyDescent="0.25">
      <c r="O10240" s="21">
        <v>39527</v>
      </c>
      <c r="P10240">
        <v>1802.1100000000001</v>
      </c>
    </row>
    <row r="10241" spans="15:16" x14ac:dyDescent="0.25">
      <c r="O10241" s="21">
        <v>39528</v>
      </c>
      <c r="P10241">
        <v>1802.1100000000001</v>
      </c>
    </row>
    <row r="10242" spans="15:16" x14ac:dyDescent="0.25">
      <c r="O10242" s="21">
        <v>39531</v>
      </c>
      <c r="P10242">
        <v>1802.1100000000001</v>
      </c>
    </row>
    <row r="10243" spans="15:16" x14ac:dyDescent="0.25">
      <c r="O10243" s="21">
        <v>39532</v>
      </c>
      <c r="P10243">
        <v>1845.47</v>
      </c>
    </row>
    <row r="10244" spans="15:16" x14ac:dyDescent="0.25">
      <c r="O10244" s="21">
        <v>39533</v>
      </c>
      <c r="P10244">
        <v>1840.27</v>
      </c>
    </row>
    <row r="10245" spans="15:16" x14ac:dyDescent="0.25">
      <c r="O10245" s="21">
        <v>39534</v>
      </c>
      <c r="P10245">
        <v>1856.91</v>
      </c>
    </row>
    <row r="10246" spans="15:16" x14ac:dyDescent="0.25">
      <c r="O10246" s="21">
        <v>39535</v>
      </c>
      <c r="P10246">
        <v>1858.3500000000001</v>
      </c>
    </row>
    <row r="10247" spans="15:16" x14ac:dyDescent="0.25">
      <c r="O10247" s="21">
        <v>39538</v>
      </c>
      <c r="P10247">
        <v>1836.6100000000001</v>
      </c>
    </row>
    <row r="10248" spans="15:16" x14ac:dyDescent="0.25">
      <c r="O10248" s="21">
        <v>39539</v>
      </c>
      <c r="P10248">
        <v>1873.41</v>
      </c>
    </row>
    <row r="10249" spans="15:16" x14ac:dyDescent="0.25">
      <c r="O10249" s="21">
        <v>39540</v>
      </c>
      <c r="P10249">
        <v>1899.27</v>
      </c>
    </row>
    <row r="10250" spans="15:16" x14ac:dyDescent="0.25">
      <c r="O10250" s="21">
        <v>39541</v>
      </c>
      <c r="P10250">
        <v>1898.7</v>
      </c>
    </row>
    <row r="10251" spans="15:16" x14ac:dyDescent="0.25">
      <c r="O10251" s="21">
        <v>39542</v>
      </c>
      <c r="P10251">
        <v>1902.43</v>
      </c>
    </row>
    <row r="10252" spans="15:16" x14ac:dyDescent="0.25">
      <c r="O10252" s="21">
        <v>39545</v>
      </c>
      <c r="P10252">
        <v>1923.28</v>
      </c>
    </row>
    <row r="10253" spans="15:16" x14ac:dyDescent="0.25">
      <c r="O10253" s="21">
        <v>39546</v>
      </c>
      <c r="P10253">
        <v>1898.69</v>
      </c>
    </row>
    <row r="10254" spans="15:16" x14ac:dyDescent="0.25">
      <c r="O10254" s="21">
        <v>39547</v>
      </c>
      <c r="P10254">
        <v>1904.28</v>
      </c>
    </row>
    <row r="10255" spans="15:16" x14ac:dyDescent="0.25">
      <c r="O10255" s="21">
        <v>39548</v>
      </c>
      <c r="P10255">
        <v>1866.2</v>
      </c>
    </row>
    <row r="10256" spans="15:16" x14ac:dyDescent="0.25">
      <c r="O10256" s="21">
        <v>39549</v>
      </c>
      <c r="P10256">
        <v>1869.44</v>
      </c>
    </row>
    <row r="10257" spans="15:16" x14ac:dyDescent="0.25">
      <c r="O10257" s="21">
        <v>39552</v>
      </c>
      <c r="P10257">
        <v>1839.64</v>
      </c>
    </row>
    <row r="10258" spans="15:16" x14ac:dyDescent="0.25">
      <c r="O10258" s="21">
        <v>39553</v>
      </c>
      <c r="P10258">
        <v>1842.17</v>
      </c>
    </row>
    <row r="10259" spans="15:16" x14ac:dyDescent="0.25">
      <c r="O10259" s="21">
        <v>39554</v>
      </c>
      <c r="P10259">
        <v>1861.02</v>
      </c>
    </row>
    <row r="10260" spans="15:16" x14ac:dyDescent="0.25">
      <c r="O10260" s="21">
        <v>39555</v>
      </c>
      <c r="P10260">
        <v>1890.15</v>
      </c>
    </row>
    <row r="10261" spans="15:16" x14ac:dyDescent="0.25">
      <c r="O10261" s="21">
        <v>39556</v>
      </c>
      <c r="P10261">
        <v>1896.26</v>
      </c>
    </row>
    <row r="10262" spans="15:16" x14ac:dyDescent="0.25">
      <c r="O10262" s="21">
        <v>39559</v>
      </c>
      <c r="P10262">
        <v>1899.79</v>
      </c>
    </row>
    <row r="10263" spans="15:16" x14ac:dyDescent="0.25">
      <c r="O10263" s="21">
        <v>39560</v>
      </c>
      <c r="P10263">
        <v>1902.74</v>
      </c>
    </row>
    <row r="10264" spans="15:16" x14ac:dyDescent="0.25">
      <c r="O10264" s="21">
        <v>39561</v>
      </c>
      <c r="P10264">
        <v>1883.94</v>
      </c>
    </row>
    <row r="10265" spans="15:16" x14ac:dyDescent="0.25">
      <c r="O10265" s="21">
        <v>39562</v>
      </c>
      <c r="P10265">
        <v>1887.31</v>
      </c>
    </row>
    <row r="10266" spans="15:16" x14ac:dyDescent="0.25">
      <c r="O10266" s="21">
        <v>39563</v>
      </c>
      <c r="P10266">
        <v>1921.98</v>
      </c>
    </row>
    <row r="10267" spans="15:16" x14ac:dyDescent="0.25">
      <c r="O10267" s="21">
        <v>39566</v>
      </c>
      <c r="P10267">
        <v>1937.1000000000001</v>
      </c>
    </row>
    <row r="10268" spans="15:16" x14ac:dyDescent="0.25">
      <c r="O10268" s="21">
        <v>39567</v>
      </c>
      <c r="P10268">
        <v>1920.14</v>
      </c>
    </row>
    <row r="10269" spans="15:16" x14ac:dyDescent="0.25">
      <c r="O10269" s="21">
        <v>39568</v>
      </c>
      <c r="P10269">
        <v>1916.0900000000001</v>
      </c>
    </row>
    <row r="10270" spans="15:16" x14ac:dyDescent="0.25">
      <c r="O10270" s="21">
        <v>39569</v>
      </c>
      <c r="P10270">
        <v>1916.0900000000001</v>
      </c>
    </row>
    <row r="10271" spans="15:16" x14ac:dyDescent="0.25">
      <c r="O10271" s="21">
        <v>39570</v>
      </c>
      <c r="P10271">
        <v>1952.63</v>
      </c>
    </row>
    <row r="10272" spans="15:16" x14ac:dyDescent="0.25">
      <c r="O10272" s="21">
        <v>39573</v>
      </c>
      <c r="P10272">
        <v>1957.3</v>
      </c>
    </row>
    <row r="10273" spans="15:16" x14ac:dyDescent="0.25">
      <c r="O10273" s="21">
        <v>39574</v>
      </c>
      <c r="P10273">
        <v>1950.53</v>
      </c>
    </row>
    <row r="10274" spans="15:16" x14ac:dyDescent="0.25">
      <c r="O10274" s="21">
        <v>39575</v>
      </c>
      <c r="P10274">
        <v>1962.48</v>
      </c>
    </row>
    <row r="10275" spans="15:16" x14ac:dyDescent="0.25">
      <c r="O10275" s="21">
        <v>39576</v>
      </c>
      <c r="P10275">
        <v>1959.64</v>
      </c>
    </row>
    <row r="10276" spans="15:16" x14ac:dyDescent="0.25">
      <c r="O10276" s="21">
        <v>39577</v>
      </c>
      <c r="P10276">
        <v>1940.64</v>
      </c>
    </row>
    <row r="10277" spans="15:16" x14ac:dyDescent="0.25">
      <c r="O10277" s="21">
        <v>39580</v>
      </c>
      <c r="P10277">
        <v>1954.28</v>
      </c>
    </row>
    <row r="10278" spans="15:16" x14ac:dyDescent="0.25">
      <c r="O10278" s="21">
        <v>39581</v>
      </c>
      <c r="P10278">
        <v>1948.6200000000001</v>
      </c>
    </row>
    <row r="10279" spans="15:16" x14ac:dyDescent="0.25">
      <c r="O10279" s="21">
        <v>39582</v>
      </c>
      <c r="P10279">
        <v>1957.4</v>
      </c>
    </row>
    <row r="10280" spans="15:16" x14ac:dyDescent="0.25">
      <c r="O10280" s="21">
        <v>39583</v>
      </c>
      <c r="P10280">
        <v>1965.68</v>
      </c>
    </row>
    <row r="10281" spans="15:16" x14ac:dyDescent="0.25">
      <c r="O10281" s="21">
        <v>39584</v>
      </c>
      <c r="P10281">
        <v>1988.72</v>
      </c>
    </row>
    <row r="10282" spans="15:16" x14ac:dyDescent="0.25">
      <c r="O10282" s="21">
        <v>39587</v>
      </c>
      <c r="P10282">
        <v>1991.46</v>
      </c>
    </row>
    <row r="10283" spans="15:16" x14ac:dyDescent="0.25">
      <c r="O10283" s="21">
        <v>39588</v>
      </c>
      <c r="P10283">
        <v>1981.8400000000001</v>
      </c>
    </row>
    <row r="10284" spans="15:16" x14ac:dyDescent="0.25">
      <c r="O10284" s="21">
        <v>39589</v>
      </c>
      <c r="P10284">
        <v>1958.19</v>
      </c>
    </row>
    <row r="10285" spans="15:16" x14ac:dyDescent="0.25">
      <c r="O10285" s="21">
        <v>39590</v>
      </c>
      <c r="P10285">
        <v>1934.3700000000001</v>
      </c>
    </row>
    <row r="10286" spans="15:16" x14ac:dyDescent="0.25">
      <c r="O10286" s="21">
        <v>39591</v>
      </c>
      <c r="P10286">
        <v>1940.71</v>
      </c>
    </row>
    <row r="10287" spans="15:16" x14ac:dyDescent="0.25">
      <c r="O10287" s="21">
        <v>39594</v>
      </c>
      <c r="P10287">
        <v>1916.66</v>
      </c>
    </row>
    <row r="10288" spans="15:16" x14ac:dyDescent="0.25">
      <c r="O10288" s="21">
        <v>39595</v>
      </c>
      <c r="P10288">
        <v>1910.47</v>
      </c>
    </row>
    <row r="10289" spans="15:16" x14ac:dyDescent="0.25">
      <c r="O10289" s="21">
        <v>39596</v>
      </c>
      <c r="P10289">
        <v>1933.29</v>
      </c>
    </row>
    <row r="10290" spans="15:16" x14ac:dyDescent="0.25">
      <c r="O10290" s="21">
        <v>39597</v>
      </c>
      <c r="P10290">
        <v>1934.1200000000001</v>
      </c>
    </row>
    <row r="10291" spans="15:16" x14ac:dyDescent="0.25">
      <c r="O10291" s="21">
        <v>39598</v>
      </c>
      <c r="P10291">
        <v>1942.07</v>
      </c>
    </row>
    <row r="10292" spans="15:16" x14ac:dyDescent="0.25">
      <c r="O10292" s="21">
        <v>39601</v>
      </c>
      <c r="P10292">
        <v>1923.41</v>
      </c>
    </row>
    <row r="10293" spans="15:16" x14ac:dyDescent="0.25">
      <c r="O10293" s="21">
        <v>39602</v>
      </c>
      <c r="P10293">
        <v>1913.05</v>
      </c>
    </row>
    <row r="10294" spans="15:16" x14ac:dyDescent="0.25">
      <c r="O10294" s="21">
        <v>39603</v>
      </c>
      <c r="P10294">
        <v>1903.15</v>
      </c>
    </row>
    <row r="10295" spans="15:16" x14ac:dyDescent="0.25">
      <c r="O10295" s="21">
        <v>39604</v>
      </c>
      <c r="P10295">
        <v>1915.04</v>
      </c>
    </row>
    <row r="10296" spans="15:16" x14ac:dyDescent="0.25">
      <c r="O10296" s="21">
        <v>39605</v>
      </c>
      <c r="P10296">
        <v>1917.13</v>
      </c>
    </row>
    <row r="10297" spans="15:16" x14ac:dyDescent="0.25">
      <c r="O10297" s="21">
        <v>39608</v>
      </c>
      <c r="P10297">
        <v>1877.16</v>
      </c>
    </row>
    <row r="10298" spans="15:16" x14ac:dyDescent="0.25">
      <c r="O10298" s="21">
        <v>39609</v>
      </c>
      <c r="P10298">
        <v>1865.31</v>
      </c>
    </row>
    <row r="10299" spans="15:16" x14ac:dyDescent="0.25">
      <c r="O10299" s="21">
        <v>39610</v>
      </c>
      <c r="P10299">
        <v>1867.32</v>
      </c>
    </row>
    <row r="10300" spans="15:16" x14ac:dyDescent="0.25">
      <c r="O10300" s="21">
        <v>39611</v>
      </c>
      <c r="P10300">
        <v>1845.92</v>
      </c>
    </row>
    <row r="10301" spans="15:16" x14ac:dyDescent="0.25">
      <c r="O10301" s="21">
        <v>39612</v>
      </c>
      <c r="P10301">
        <v>1843.8</v>
      </c>
    </row>
    <row r="10302" spans="15:16" x14ac:dyDescent="0.25">
      <c r="O10302" s="21">
        <v>39615</v>
      </c>
      <c r="P10302">
        <v>1867.3400000000001</v>
      </c>
    </row>
    <row r="10303" spans="15:16" x14ac:dyDescent="0.25">
      <c r="O10303" s="21">
        <v>39616</v>
      </c>
      <c r="P10303">
        <v>1885.02</v>
      </c>
    </row>
    <row r="10304" spans="15:16" x14ac:dyDescent="0.25">
      <c r="O10304" s="21">
        <v>39617</v>
      </c>
      <c r="P10304">
        <v>1866.1000000000001</v>
      </c>
    </row>
    <row r="10305" spans="15:16" x14ac:dyDescent="0.25">
      <c r="O10305" s="21">
        <v>39618</v>
      </c>
      <c r="P10305">
        <v>1855.03</v>
      </c>
    </row>
    <row r="10306" spans="15:16" x14ac:dyDescent="0.25">
      <c r="O10306" s="21">
        <v>39619</v>
      </c>
      <c r="P10306">
        <v>1842.38</v>
      </c>
    </row>
    <row r="10307" spans="15:16" x14ac:dyDescent="0.25">
      <c r="O10307" s="21">
        <v>39622</v>
      </c>
      <c r="P10307">
        <v>1824.8600000000001</v>
      </c>
    </row>
    <row r="10308" spans="15:16" x14ac:dyDescent="0.25">
      <c r="O10308" s="21">
        <v>39623</v>
      </c>
      <c r="P10308">
        <v>1793.02</v>
      </c>
    </row>
    <row r="10309" spans="15:16" x14ac:dyDescent="0.25">
      <c r="O10309" s="21">
        <v>39624</v>
      </c>
      <c r="P10309">
        <v>1817.66</v>
      </c>
    </row>
    <row r="10310" spans="15:16" x14ac:dyDescent="0.25">
      <c r="O10310" s="21">
        <v>39625</v>
      </c>
      <c r="P10310">
        <v>1804.73</v>
      </c>
    </row>
    <row r="10311" spans="15:16" x14ac:dyDescent="0.25">
      <c r="O10311" s="21">
        <v>39626</v>
      </c>
      <c r="P10311">
        <v>1771.8600000000001</v>
      </c>
    </row>
    <row r="10312" spans="15:16" x14ac:dyDescent="0.25">
      <c r="O10312" s="21">
        <v>39629</v>
      </c>
      <c r="P10312">
        <v>1762.58</v>
      </c>
    </row>
    <row r="10313" spans="15:16" x14ac:dyDescent="0.25">
      <c r="O10313" s="21">
        <v>39630</v>
      </c>
      <c r="P10313">
        <v>1739.76</v>
      </c>
    </row>
    <row r="10314" spans="15:16" x14ac:dyDescent="0.25">
      <c r="O10314" s="21">
        <v>39631</v>
      </c>
      <c r="P10314">
        <v>1760.07</v>
      </c>
    </row>
    <row r="10315" spans="15:16" x14ac:dyDescent="0.25">
      <c r="O10315" s="21">
        <v>39632</v>
      </c>
      <c r="P10315">
        <v>1713.57</v>
      </c>
    </row>
    <row r="10316" spans="15:16" x14ac:dyDescent="0.25">
      <c r="O10316" s="21">
        <v>39633</v>
      </c>
      <c r="P10316">
        <v>1740.16</v>
      </c>
    </row>
    <row r="10317" spans="15:16" x14ac:dyDescent="0.25">
      <c r="O10317" s="21">
        <v>39636</v>
      </c>
      <c r="P10317">
        <v>1735.72</v>
      </c>
    </row>
    <row r="10318" spans="15:16" x14ac:dyDescent="0.25">
      <c r="O10318" s="21">
        <v>39637</v>
      </c>
      <c r="P10318">
        <v>1722.15</v>
      </c>
    </row>
    <row r="10319" spans="15:16" x14ac:dyDescent="0.25">
      <c r="O10319" s="21">
        <v>39638</v>
      </c>
      <c r="P10319">
        <v>1745.4</v>
      </c>
    </row>
    <row r="10320" spans="15:16" x14ac:dyDescent="0.25">
      <c r="O10320" s="21">
        <v>39639</v>
      </c>
      <c r="P10320">
        <v>1734.3700000000001</v>
      </c>
    </row>
    <row r="10321" spans="15:16" x14ac:dyDescent="0.25">
      <c r="O10321" s="21">
        <v>39640</v>
      </c>
      <c r="P10321">
        <v>1710.94</v>
      </c>
    </row>
    <row r="10322" spans="15:16" x14ac:dyDescent="0.25">
      <c r="O10322" s="21">
        <v>39643</v>
      </c>
      <c r="P10322">
        <v>1709.63</v>
      </c>
    </row>
    <row r="10323" spans="15:16" x14ac:dyDescent="0.25">
      <c r="O10323" s="21">
        <v>39644</v>
      </c>
      <c r="P10323">
        <v>1662.03</v>
      </c>
    </row>
    <row r="10324" spans="15:16" x14ac:dyDescent="0.25">
      <c r="O10324" s="21">
        <v>39645</v>
      </c>
      <c r="P10324">
        <v>1658.99</v>
      </c>
    </row>
    <row r="10325" spans="15:16" x14ac:dyDescent="0.25">
      <c r="O10325" s="21">
        <v>39646</v>
      </c>
      <c r="P10325">
        <v>1726.65</v>
      </c>
    </row>
    <row r="10326" spans="15:16" x14ac:dyDescent="0.25">
      <c r="O10326" s="21">
        <v>39647</v>
      </c>
      <c r="P10326">
        <v>1728.91</v>
      </c>
    </row>
    <row r="10327" spans="15:16" x14ac:dyDescent="0.25">
      <c r="O10327" s="21">
        <v>39650</v>
      </c>
      <c r="P10327">
        <v>1760.8700000000001</v>
      </c>
    </row>
    <row r="10328" spans="15:16" x14ac:dyDescent="0.25">
      <c r="O10328" s="21">
        <v>39651</v>
      </c>
      <c r="P10328">
        <v>1738.89</v>
      </c>
    </row>
    <row r="10329" spans="15:16" x14ac:dyDescent="0.25">
      <c r="O10329" s="21">
        <v>39652</v>
      </c>
      <c r="P10329">
        <v>1779.51</v>
      </c>
    </row>
    <row r="10330" spans="15:16" x14ac:dyDescent="0.25">
      <c r="O10330" s="21">
        <v>39653</v>
      </c>
      <c r="P10330">
        <v>1765.65</v>
      </c>
    </row>
    <row r="10331" spans="15:16" x14ac:dyDescent="0.25">
      <c r="O10331" s="21">
        <v>39654</v>
      </c>
      <c r="P10331">
        <v>1735.2</v>
      </c>
    </row>
    <row r="10332" spans="15:16" x14ac:dyDescent="0.25">
      <c r="O10332" s="21">
        <v>39657</v>
      </c>
      <c r="P10332">
        <v>1747.67</v>
      </c>
    </row>
    <row r="10333" spans="15:16" x14ac:dyDescent="0.25">
      <c r="O10333" s="21">
        <v>39658</v>
      </c>
      <c r="P10333">
        <v>1721.89</v>
      </c>
    </row>
    <row r="10334" spans="15:16" x14ac:dyDescent="0.25">
      <c r="O10334" s="21">
        <v>39659</v>
      </c>
      <c r="P10334">
        <v>1760.51</v>
      </c>
    </row>
    <row r="10335" spans="15:16" x14ac:dyDescent="0.25">
      <c r="O10335" s="21">
        <v>39660</v>
      </c>
      <c r="P10335">
        <v>1775.88</v>
      </c>
    </row>
    <row r="10336" spans="15:16" x14ac:dyDescent="0.25">
      <c r="O10336" s="21">
        <v>39661</v>
      </c>
      <c r="P10336">
        <v>1755.13</v>
      </c>
    </row>
    <row r="10337" spans="15:16" x14ac:dyDescent="0.25">
      <c r="O10337" s="21">
        <v>39664</v>
      </c>
      <c r="P10337">
        <v>1731.78</v>
      </c>
    </row>
    <row r="10338" spans="15:16" x14ac:dyDescent="0.25">
      <c r="O10338" s="21">
        <v>39665</v>
      </c>
      <c r="P10338">
        <v>1755.68</v>
      </c>
    </row>
    <row r="10339" spans="15:16" x14ac:dyDescent="0.25">
      <c r="O10339" s="21">
        <v>39666</v>
      </c>
      <c r="P10339">
        <v>1761.17</v>
      </c>
    </row>
    <row r="10340" spans="15:16" x14ac:dyDescent="0.25">
      <c r="O10340" s="21">
        <v>39667</v>
      </c>
      <c r="P10340">
        <v>1779.8400000000001</v>
      </c>
    </row>
    <row r="10341" spans="15:16" x14ac:dyDescent="0.25">
      <c r="O10341" s="21">
        <v>39668</v>
      </c>
      <c r="P10341">
        <v>1775.32</v>
      </c>
    </row>
    <row r="10342" spans="15:16" x14ac:dyDescent="0.25">
      <c r="O10342" s="21">
        <v>39671</v>
      </c>
      <c r="P10342">
        <v>1782.82</v>
      </c>
    </row>
    <row r="10343" spans="15:16" x14ac:dyDescent="0.25">
      <c r="O10343" s="21">
        <v>39672</v>
      </c>
      <c r="P10343">
        <v>1788.5</v>
      </c>
    </row>
    <row r="10344" spans="15:16" x14ac:dyDescent="0.25">
      <c r="O10344" s="21">
        <v>39673</v>
      </c>
      <c r="P10344">
        <v>1777.8700000000001</v>
      </c>
    </row>
    <row r="10345" spans="15:16" x14ac:dyDescent="0.25">
      <c r="O10345" s="21">
        <v>39674</v>
      </c>
      <c r="P10345">
        <v>1754.14</v>
      </c>
    </row>
    <row r="10346" spans="15:16" x14ac:dyDescent="0.25">
      <c r="O10346" s="21">
        <v>39675</v>
      </c>
      <c r="P10346">
        <v>1755.38</v>
      </c>
    </row>
    <row r="10347" spans="15:16" x14ac:dyDescent="0.25">
      <c r="O10347" s="21">
        <v>39678</v>
      </c>
      <c r="P10347">
        <v>1758.78</v>
      </c>
    </row>
    <row r="10348" spans="15:16" x14ac:dyDescent="0.25">
      <c r="O10348" s="21">
        <v>39679</v>
      </c>
      <c r="P10348">
        <v>1732.27</v>
      </c>
    </row>
    <row r="10349" spans="15:16" x14ac:dyDescent="0.25">
      <c r="O10349" s="21">
        <v>39680</v>
      </c>
      <c r="P10349">
        <v>1724.8500000000001</v>
      </c>
    </row>
    <row r="10350" spans="15:16" x14ac:dyDescent="0.25">
      <c r="O10350" s="21">
        <v>39681</v>
      </c>
      <c r="P10350">
        <v>1713.67</v>
      </c>
    </row>
    <row r="10351" spans="15:16" x14ac:dyDescent="0.25">
      <c r="O10351" s="21">
        <v>39682</v>
      </c>
      <c r="P10351">
        <v>1716.15</v>
      </c>
    </row>
    <row r="10352" spans="15:16" x14ac:dyDescent="0.25">
      <c r="O10352" s="21">
        <v>39685</v>
      </c>
      <c r="P10352">
        <v>1730.04</v>
      </c>
    </row>
    <row r="10353" spans="15:16" x14ac:dyDescent="0.25">
      <c r="O10353" s="21">
        <v>39686</v>
      </c>
      <c r="P10353">
        <v>1721.29</v>
      </c>
    </row>
    <row r="10354" spans="15:16" x14ac:dyDescent="0.25">
      <c r="O10354" s="21">
        <v>39687</v>
      </c>
      <c r="P10354">
        <v>1717.54</v>
      </c>
    </row>
    <row r="10355" spans="15:16" x14ac:dyDescent="0.25">
      <c r="O10355" s="21">
        <v>39688</v>
      </c>
      <c r="P10355">
        <v>1724.24</v>
      </c>
    </row>
    <row r="10356" spans="15:16" x14ac:dyDescent="0.25">
      <c r="O10356" s="21">
        <v>39689</v>
      </c>
      <c r="P10356">
        <v>1754.08</v>
      </c>
    </row>
    <row r="10357" spans="15:16" x14ac:dyDescent="0.25">
      <c r="O10357" s="21">
        <v>39692</v>
      </c>
      <c r="P10357">
        <v>1752.32</v>
      </c>
    </row>
    <row r="10358" spans="15:16" x14ac:dyDescent="0.25">
      <c r="O10358" s="21">
        <v>39693</v>
      </c>
      <c r="P10358">
        <v>1777.03</v>
      </c>
    </row>
    <row r="10359" spans="15:16" x14ac:dyDescent="0.25">
      <c r="O10359" s="21">
        <v>39694</v>
      </c>
      <c r="P10359">
        <v>1764.81</v>
      </c>
    </row>
    <row r="10360" spans="15:16" x14ac:dyDescent="0.25">
      <c r="O10360" s="21">
        <v>39695</v>
      </c>
      <c r="P10360">
        <v>1752.1100000000001</v>
      </c>
    </row>
    <row r="10361" spans="15:16" x14ac:dyDescent="0.25">
      <c r="O10361" s="21">
        <v>39696</v>
      </c>
      <c r="P10361">
        <v>1694.44</v>
      </c>
    </row>
    <row r="10362" spans="15:16" x14ac:dyDescent="0.25">
      <c r="O10362" s="21">
        <v>39699</v>
      </c>
      <c r="P10362">
        <v>1732.3600000000001</v>
      </c>
    </row>
    <row r="10363" spans="15:16" x14ac:dyDescent="0.25">
      <c r="O10363" s="21">
        <v>39700</v>
      </c>
      <c r="P10363">
        <v>1718.82</v>
      </c>
    </row>
    <row r="10364" spans="15:16" x14ac:dyDescent="0.25">
      <c r="O10364" s="21">
        <v>39701</v>
      </c>
      <c r="P10364">
        <v>1694.38</v>
      </c>
    </row>
    <row r="10365" spans="15:16" x14ac:dyDescent="0.25">
      <c r="O10365" s="21">
        <v>39702</v>
      </c>
      <c r="P10365">
        <v>1674.95</v>
      </c>
    </row>
    <row r="10366" spans="15:16" x14ac:dyDescent="0.25">
      <c r="O10366" s="21">
        <v>39703</v>
      </c>
      <c r="P10366">
        <v>1694.41</v>
      </c>
    </row>
    <row r="10367" spans="15:16" x14ac:dyDescent="0.25">
      <c r="O10367" s="21">
        <v>39706</v>
      </c>
      <c r="P10367">
        <v>1641.81</v>
      </c>
    </row>
    <row r="10368" spans="15:16" x14ac:dyDescent="0.25">
      <c r="O10368" s="21">
        <v>39707</v>
      </c>
      <c r="P10368">
        <v>1635.01</v>
      </c>
    </row>
    <row r="10369" spans="15:16" x14ac:dyDescent="0.25">
      <c r="O10369" s="21">
        <v>39708</v>
      </c>
      <c r="P10369">
        <v>1650.19</v>
      </c>
    </row>
    <row r="10370" spans="15:16" x14ac:dyDescent="0.25">
      <c r="O10370" s="21">
        <v>39709</v>
      </c>
      <c r="P10370">
        <v>1642.69</v>
      </c>
    </row>
    <row r="10371" spans="15:16" x14ac:dyDescent="0.25">
      <c r="O10371" s="21">
        <v>39710</v>
      </c>
      <c r="P10371">
        <v>1682.18</v>
      </c>
    </row>
    <row r="10372" spans="15:16" x14ac:dyDescent="0.25">
      <c r="O10372" s="21">
        <v>39713</v>
      </c>
      <c r="P10372">
        <v>1690.96</v>
      </c>
    </row>
    <row r="10373" spans="15:16" x14ac:dyDescent="0.25">
      <c r="O10373" s="21">
        <v>39714</v>
      </c>
      <c r="P10373">
        <v>1667.14</v>
      </c>
    </row>
    <row r="10374" spans="15:16" x14ac:dyDescent="0.25">
      <c r="O10374" s="21">
        <v>39715</v>
      </c>
      <c r="P10374">
        <v>1662.99</v>
      </c>
    </row>
    <row r="10375" spans="15:16" x14ac:dyDescent="0.25">
      <c r="O10375" s="21">
        <v>39716</v>
      </c>
      <c r="P10375">
        <v>1664.05</v>
      </c>
    </row>
    <row r="10376" spans="15:16" x14ac:dyDescent="0.25">
      <c r="O10376" s="21">
        <v>39717</v>
      </c>
      <c r="P10376">
        <v>1651.64</v>
      </c>
    </row>
    <row r="10377" spans="15:16" x14ac:dyDescent="0.25">
      <c r="O10377" s="21">
        <v>39720</v>
      </c>
      <c r="P10377">
        <v>1617.02</v>
      </c>
    </row>
    <row r="10378" spans="15:16" x14ac:dyDescent="0.25">
      <c r="O10378" s="21">
        <v>39721</v>
      </c>
      <c r="P10378">
        <v>1587.23</v>
      </c>
    </row>
    <row r="10379" spans="15:16" x14ac:dyDescent="0.25">
      <c r="O10379" s="21">
        <v>39722</v>
      </c>
      <c r="P10379">
        <v>1598.97</v>
      </c>
    </row>
    <row r="10380" spans="15:16" x14ac:dyDescent="0.25">
      <c r="O10380" s="21">
        <v>39723</v>
      </c>
      <c r="P10380">
        <v>1598.53</v>
      </c>
    </row>
    <row r="10381" spans="15:16" x14ac:dyDescent="0.25">
      <c r="O10381" s="21">
        <v>39724</v>
      </c>
      <c r="P10381">
        <v>1552.3700000000001</v>
      </c>
    </row>
    <row r="10382" spans="15:16" x14ac:dyDescent="0.25">
      <c r="O10382" s="21">
        <v>39727</v>
      </c>
      <c r="P10382">
        <v>1510.52</v>
      </c>
    </row>
    <row r="10383" spans="15:16" x14ac:dyDescent="0.25">
      <c r="O10383" s="21">
        <v>39728</v>
      </c>
      <c r="P10383">
        <v>1541.04</v>
      </c>
    </row>
    <row r="10384" spans="15:16" x14ac:dyDescent="0.25">
      <c r="O10384" s="21">
        <v>39729</v>
      </c>
      <c r="P10384">
        <v>1418.03</v>
      </c>
    </row>
    <row r="10385" spans="15:16" x14ac:dyDescent="0.25">
      <c r="O10385" s="21">
        <v>39730</v>
      </c>
      <c r="P10385">
        <v>1414.93</v>
      </c>
    </row>
    <row r="10386" spans="15:16" x14ac:dyDescent="0.25">
      <c r="O10386" s="21">
        <v>39731</v>
      </c>
      <c r="P10386">
        <v>1301.9100000000001</v>
      </c>
    </row>
    <row r="10387" spans="15:16" x14ac:dyDescent="0.25">
      <c r="O10387" s="21">
        <v>39734</v>
      </c>
      <c r="P10387">
        <v>1385.25</v>
      </c>
    </row>
    <row r="10388" spans="15:16" x14ac:dyDescent="0.25">
      <c r="O10388" s="21">
        <v>39735</v>
      </c>
      <c r="P10388">
        <v>1496.47</v>
      </c>
    </row>
    <row r="10389" spans="15:16" x14ac:dyDescent="0.25">
      <c r="O10389" s="21">
        <v>39736</v>
      </c>
      <c r="P10389">
        <v>1450.25</v>
      </c>
    </row>
    <row r="10390" spans="15:16" x14ac:dyDescent="0.25">
      <c r="O10390" s="21">
        <v>39737</v>
      </c>
      <c r="P10390">
        <v>1391.56</v>
      </c>
    </row>
    <row r="10391" spans="15:16" x14ac:dyDescent="0.25">
      <c r="O10391" s="21">
        <v>39738</v>
      </c>
      <c r="P10391">
        <v>1367.21</v>
      </c>
    </row>
    <row r="10392" spans="15:16" x14ac:dyDescent="0.25">
      <c r="O10392" s="21">
        <v>39741</v>
      </c>
      <c r="P10392">
        <v>1376.15</v>
      </c>
    </row>
    <row r="10393" spans="15:16" x14ac:dyDescent="0.25">
      <c r="O10393" s="21">
        <v>39742</v>
      </c>
      <c r="P10393">
        <v>1370.24</v>
      </c>
    </row>
    <row r="10394" spans="15:16" x14ac:dyDescent="0.25">
      <c r="O10394" s="21">
        <v>39743</v>
      </c>
      <c r="P10394">
        <v>1308.32</v>
      </c>
    </row>
    <row r="10395" spans="15:16" x14ac:dyDescent="0.25">
      <c r="O10395" s="21">
        <v>39744</v>
      </c>
      <c r="P10395">
        <v>1251.58</v>
      </c>
    </row>
    <row r="10396" spans="15:16" x14ac:dyDescent="0.25">
      <c r="O10396" s="21">
        <v>39745</v>
      </c>
      <c r="P10396">
        <v>1190.3700000000001</v>
      </c>
    </row>
    <row r="10397" spans="15:16" x14ac:dyDescent="0.25">
      <c r="O10397" s="21">
        <v>39748</v>
      </c>
      <c r="P10397">
        <v>1231.1600000000001</v>
      </c>
    </row>
    <row r="10398" spans="15:16" x14ac:dyDescent="0.25">
      <c r="O10398" s="21">
        <v>39749</v>
      </c>
      <c r="P10398">
        <v>1471.68</v>
      </c>
    </row>
    <row r="10399" spans="15:16" x14ac:dyDescent="0.25">
      <c r="O10399" s="21">
        <v>39750</v>
      </c>
      <c r="P10399">
        <v>1429.52</v>
      </c>
    </row>
    <row r="10400" spans="15:16" x14ac:dyDescent="0.25">
      <c r="O10400" s="21">
        <v>39751</v>
      </c>
      <c r="P10400">
        <v>1493.48</v>
      </c>
    </row>
    <row r="10401" spans="15:16" x14ac:dyDescent="0.25">
      <c r="O10401" s="21">
        <v>39752</v>
      </c>
      <c r="P10401">
        <v>1451.13</v>
      </c>
    </row>
    <row r="10402" spans="15:16" x14ac:dyDescent="0.25">
      <c r="O10402" s="21">
        <v>39755</v>
      </c>
      <c r="P10402">
        <v>1455.5</v>
      </c>
    </row>
    <row r="10403" spans="15:16" x14ac:dyDescent="0.25">
      <c r="O10403" s="21">
        <v>39756</v>
      </c>
      <c r="P10403">
        <v>1444.69</v>
      </c>
    </row>
    <row r="10404" spans="15:16" x14ac:dyDescent="0.25">
      <c r="O10404" s="21">
        <v>39757</v>
      </c>
      <c r="P10404">
        <v>1489.46</v>
      </c>
    </row>
    <row r="10405" spans="15:16" x14ac:dyDescent="0.25">
      <c r="O10405" s="21">
        <v>39758</v>
      </c>
      <c r="P10405">
        <v>1428.8500000000001</v>
      </c>
    </row>
    <row r="10406" spans="15:16" x14ac:dyDescent="0.25">
      <c r="O10406" s="21">
        <v>39759</v>
      </c>
      <c r="P10406">
        <v>1393.21</v>
      </c>
    </row>
    <row r="10407" spans="15:16" x14ac:dyDescent="0.25">
      <c r="O10407" s="21">
        <v>39762</v>
      </c>
      <c r="P10407">
        <v>1453.66</v>
      </c>
    </row>
    <row r="10408" spans="15:16" x14ac:dyDescent="0.25">
      <c r="O10408" s="21">
        <v>39763</v>
      </c>
      <c r="P10408">
        <v>1412.75</v>
      </c>
    </row>
    <row r="10409" spans="15:16" x14ac:dyDescent="0.25">
      <c r="O10409" s="21">
        <v>39764</v>
      </c>
      <c r="P10409">
        <v>1391.58</v>
      </c>
    </row>
    <row r="10410" spans="15:16" x14ac:dyDescent="0.25">
      <c r="O10410" s="21">
        <v>39765</v>
      </c>
      <c r="P10410">
        <v>1343.46</v>
      </c>
    </row>
    <row r="10411" spans="15:16" x14ac:dyDescent="0.25">
      <c r="O10411" s="21">
        <v>39766</v>
      </c>
      <c r="P10411">
        <v>1395.1100000000001</v>
      </c>
    </row>
    <row r="10412" spans="15:16" x14ac:dyDescent="0.25">
      <c r="O10412" s="21">
        <v>39769</v>
      </c>
      <c r="P10412">
        <v>1327.59</v>
      </c>
    </row>
    <row r="10413" spans="15:16" x14ac:dyDescent="0.25">
      <c r="O10413" s="21">
        <v>39770</v>
      </c>
      <c r="P10413">
        <v>1300.28</v>
      </c>
    </row>
    <row r="10414" spans="15:16" x14ac:dyDescent="0.25">
      <c r="O10414" s="21">
        <v>39771</v>
      </c>
      <c r="P10414">
        <v>1315.93</v>
      </c>
    </row>
    <row r="10415" spans="15:16" x14ac:dyDescent="0.25">
      <c r="O10415" s="21">
        <v>39772</v>
      </c>
      <c r="P10415">
        <v>1249.58</v>
      </c>
    </row>
    <row r="10416" spans="15:16" x14ac:dyDescent="0.25">
      <c r="O10416" s="21">
        <v>39773</v>
      </c>
      <c r="P10416">
        <v>1227.46</v>
      </c>
    </row>
    <row r="10417" spans="15:16" x14ac:dyDescent="0.25">
      <c r="O10417" s="21">
        <v>39776</v>
      </c>
      <c r="P10417">
        <v>1238.53</v>
      </c>
    </row>
    <row r="10418" spans="15:16" x14ac:dyDescent="0.25">
      <c r="O10418" s="21">
        <v>39777</v>
      </c>
      <c r="P10418">
        <v>1288.57</v>
      </c>
    </row>
    <row r="10419" spans="15:16" x14ac:dyDescent="0.25">
      <c r="O10419" s="21">
        <v>39778</v>
      </c>
      <c r="P10419">
        <v>1262.28</v>
      </c>
    </row>
    <row r="10420" spans="15:16" x14ac:dyDescent="0.25">
      <c r="O10420" s="21">
        <v>39779</v>
      </c>
      <c r="P10420">
        <v>1307.58</v>
      </c>
    </row>
    <row r="10421" spans="15:16" x14ac:dyDescent="0.25">
      <c r="O10421" s="21">
        <v>39780</v>
      </c>
      <c r="P10421">
        <v>1298.9100000000001</v>
      </c>
    </row>
    <row r="10422" spans="15:16" x14ac:dyDescent="0.25">
      <c r="O10422" s="21">
        <v>39783</v>
      </c>
      <c r="P10422">
        <v>1277.5</v>
      </c>
    </row>
    <row r="10423" spans="15:16" x14ac:dyDescent="0.25">
      <c r="O10423" s="21">
        <v>39784</v>
      </c>
      <c r="P10423">
        <v>1271.02</v>
      </c>
    </row>
    <row r="10424" spans="15:16" x14ac:dyDescent="0.25">
      <c r="O10424" s="21">
        <v>39785</v>
      </c>
      <c r="P10424">
        <v>1255.54</v>
      </c>
    </row>
    <row r="10425" spans="15:16" x14ac:dyDescent="0.25">
      <c r="O10425" s="21">
        <v>39786</v>
      </c>
      <c r="P10425">
        <v>1308.8700000000001</v>
      </c>
    </row>
    <row r="10426" spans="15:16" x14ac:dyDescent="0.25">
      <c r="O10426" s="21">
        <v>39787</v>
      </c>
      <c r="P10426">
        <v>1258.6200000000001</v>
      </c>
    </row>
    <row r="10427" spans="15:16" x14ac:dyDescent="0.25">
      <c r="O10427" s="21">
        <v>39790</v>
      </c>
      <c r="P10427">
        <v>1301.02</v>
      </c>
    </row>
    <row r="10428" spans="15:16" x14ac:dyDescent="0.25">
      <c r="O10428" s="21">
        <v>39791</v>
      </c>
      <c r="P10428">
        <v>1323.99</v>
      </c>
    </row>
    <row r="10429" spans="15:16" x14ac:dyDescent="0.25">
      <c r="O10429" s="21">
        <v>39792</v>
      </c>
      <c r="P10429">
        <v>1335.49</v>
      </c>
    </row>
    <row r="10430" spans="15:16" x14ac:dyDescent="0.25">
      <c r="O10430" s="21">
        <v>39793</v>
      </c>
      <c r="P10430">
        <v>1332.44</v>
      </c>
    </row>
    <row r="10431" spans="15:16" x14ac:dyDescent="0.25">
      <c r="O10431" s="21">
        <v>39794</v>
      </c>
      <c r="P10431">
        <v>1279.1500000000001</v>
      </c>
    </row>
    <row r="10432" spans="15:16" x14ac:dyDescent="0.25">
      <c r="O10432" s="21">
        <v>39797</v>
      </c>
      <c r="P10432">
        <v>1322.17</v>
      </c>
    </row>
    <row r="10433" spans="15:16" x14ac:dyDescent="0.25">
      <c r="O10433" s="21">
        <v>39798</v>
      </c>
      <c r="P10433">
        <v>1315.3500000000001</v>
      </c>
    </row>
    <row r="10434" spans="15:16" x14ac:dyDescent="0.25">
      <c r="O10434" s="21">
        <v>39799</v>
      </c>
      <c r="P10434">
        <v>1313.67</v>
      </c>
    </row>
    <row r="10435" spans="15:16" x14ac:dyDescent="0.25">
      <c r="O10435" s="21">
        <v>39800</v>
      </c>
      <c r="P10435">
        <v>1325.84</v>
      </c>
    </row>
    <row r="10436" spans="15:16" x14ac:dyDescent="0.25">
      <c r="O10436" s="21">
        <v>39801</v>
      </c>
      <c r="P10436">
        <v>1314.5</v>
      </c>
    </row>
    <row r="10437" spans="15:16" x14ac:dyDescent="0.25">
      <c r="O10437" s="21">
        <v>39804</v>
      </c>
      <c r="P10437">
        <v>1289.9100000000001</v>
      </c>
    </row>
    <row r="10438" spans="15:16" x14ac:dyDescent="0.25">
      <c r="O10438" s="21">
        <v>39805</v>
      </c>
      <c r="P10438">
        <v>1285.98</v>
      </c>
    </row>
    <row r="10439" spans="15:16" x14ac:dyDescent="0.25">
      <c r="O10439" s="21">
        <v>39806</v>
      </c>
      <c r="P10439">
        <v>1285.98</v>
      </c>
    </row>
    <row r="10440" spans="15:16" x14ac:dyDescent="0.25">
      <c r="O10440" s="21">
        <v>39807</v>
      </c>
      <c r="P10440">
        <v>1285.98</v>
      </c>
    </row>
    <row r="10441" spans="15:16" x14ac:dyDescent="0.25">
      <c r="O10441" s="21">
        <v>39808</v>
      </c>
      <c r="P10441">
        <v>1285.98</v>
      </c>
    </row>
    <row r="10442" spans="15:16" x14ac:dyDescent="0.25">
      <c r="O10442" s="21">
        <v>39811</v>
      </c>
      <c r="P10442">
        <v>1302.5</v>
      </c>
    </row>
    <row r="10443" spans="15:16" x14ac:dyDescent="0.25">
      <c r="O10443" s="21">
        <v>39812</v>
      </c>
      <c r="P10443">
        <v>1314.43</v>
      </c>
    </row>
    <row r="10444" spans="15:16" x14ac:dyDescent="0.25">
      <c r="O10444" s="21">
        <v>39813</v>
      </c>
      <c r="P10444">
        <v>1314.43</v>
      </c>
    </row>
    <row r="10445" spans="15:16" x14ac:dyDescent="0.25">
      <c r="O10445" s="21">
        <v>39814</v>
      </c>
      <c r="P10445">
        <v>1314.43</v>
      </c>
    </row>
    <row r="10446" spans="15:16" x14ac:dyDescent="0.25">
      <c r="O10446" s="21">
        <v>39815</v>
      </c>
      <c r="P10446">
        <v>1340.06</v>
      </c>
    </row>
    <row r="10447" spans="15:16" x14ac:dyDescent="0.25">
      <c r="O10447" s="21">
        <v>39818</v>
      </c>
      <c r="P10447">
        <v>1359.46</v>
      </c>
    </row>
    <row r="10448" spans="15:16" x14ac:dyDescent="0.25">
      <c r="O10448" s="21">
        <v>39819</v>
      </c>
      <c r="P10448">
        <v>1388.68</v>
      </c>
    </row>
    <row r="10449" spans="15:16" x14ac:dyDescent="0.25">
      <c r="O10449" s="21">
        <v>39820</v>
      </c>
      <c r="P10449">
        <v>1378.22</v>
      </c>
    </row>
    <row r="10450" spans="15:16" x14ac:dyDescent="0.25">
      <c r="O10450" s="21">
        <v>39821</v>
      </c>
      <c r="P10450">
        <v>1355.4</v>
      </c>
    </row>
    <row r="10451" spans="15:16" x14ac:dyDescent="0.25">
      <c r="O10451" s="21">
        <v>39822</v>
      </c>
      <c r="P10451">
        <v>1346.73</v>
      </c>
    </row>
    <row r="10452" spans="15:16" x14ac:dyDescent="0.25">
      <c r="O10452" s="21">
        <v>39825</v>
      </c>
      <c r="P10452">
        <v>1315.48</v>
      </c>
    </row>
    <row r="10453" spans="15:16" x14ac:dyDescent="0.25">
      <c r="O10453" s="21">
        <v>39826</v>
      </c>
      <c r="P10453">
        <v>1271.9000000000001</v>
      </c>
    </row>
    <row r="10454" spans="15:16" x14ac:dyDescent="0.25">
      <c r="O10454" s="21">
        <v>39827</v>
      </c>
      <c r="P10454">
        <v>1258.49</v>
      </c>
    </row>
    <row r="10455" spans="15:16" x14ac:dyDescent="0.25">
      <c r="O10455" s="21">
        <v>39828</v>
      </c>
      <c r="P10455">
        <v>1223.01</v>
      </c>
    </row>
    <row r="10456" spans="15:16" x14ac:dyDescent="0.25">
      <c r="O10456" s="21">
        <v>39829</v>
      </c>
      <c r="P10456">
        <v>1233.19</v>
      </c>
    </row>
    <row r="10457" spans="15:16" x14ac:dyDescent="0.25">
      <c r="O10457" s="21">
        <v>39832</v>
      </c>
      <c r="P10457">
        <v>1219.97</v>
      </c>
    </row>
    <row r="10458" spans="15:16" x14ac:dyDescent="0.25">
      <c r="O10458" s="21">
        <v>39833</v>
      </c>
      <c r="P10458">
        <v>1195.08</v>
      </c>
    </row>
    <row r="10459" spans="15:16" x14ac:dyDescent="0.25">
      <c r="O10459" s="21">
        <v>39834</v>
      </c>
      <c r="P10459">
        <v>1176.33</v>
      </c>
    </row>
    <row r="10460" spans="15:16" x14ac:dyDescent="0.25">
      <c r="O10460" s="21">
        <v>39835</v>
      </c>
      <c r="P10460">
        <v>1193.6400000000001</v>
      </c>
    </row>
    <row r="10461" spans="15:16" x14ac:dyDescent="0.25">
      <c r="O10461" s="21">
        <v>39836</v>
      </c>
      <c r="P10461">
        <v>1152.52</v>
      </c>
    </row>
    <row r="10462" spans="15:16" x14ac:dyDescent="0.25">
      <c r="O10462" s="21">
        <v>39839</v>
      </c>
      <c r="P10462">
        <v>1171.81</v>
      </c>
    </row>
    <row r="10463" spans="15:16" x14ac:dyDescent="0.25">
      <c r="O10463" s="21">
        <v>39840</v>
      </c>
      <c r="P10463">
        <v>1196.22</v>
      </c>
    </row>
    <row r="10464" spans="15:16" x14ac:dyDescent="0.25">
      <c r="O10464" s="21">
        <v>39841</v>
      </c>
      <c r="P10464">
        <v>1221.05</v>
      </c>
    </row>
    <row r="10465" spans="15:16" x14ac:dyDescent="0.25">
      <c r="O10465" s="21">
        <v>39842</v>
      </c>
      <c r="P10465">
        <v>1228.3399999999999</v>
      </c>
    </row>
    <row r="10466" spans="15:16" x14ac:dyDescent="0.25">
      <c r="O10466" s="21">
        <v>39843</v>
      </c>
      <c r="P10466">
        <v>1209.29</v>
      </c>
    </row>
    <row r="10467" spans="15:16" x14ac:dyDescent="0.25">
      <c r="O10467" s="21">
        <v>39846</v>
      </c>
      <c r="P10467">
        <v>1182.78</v>
      </c>
    </row>
    <row r="10468" spans="15:16" x14ac:dyDescent="0.25">
      <c r="O10468" s="21">
        <v>39847</v>
      </c>
      <c r="P10468">
        <v>1183.21</v>
      </c>
    </row>
    <row r="10469" spans="15:16" x14ac:dyDescent="0.25">
      <c r="O10469" s="21">
        <v>39848</v>
      </c>
      <c r="P10469">
        <v>1219.92</v>
      </c>
    </row>
    <row r="10470" spans="15:16" x14ac:dyDescent="0.25">
      <c r="O10470" s="21">
        <v>39849</v>
      </c>
      <c r="P10470">
        <v>1231.1500000000001</v>
      </c>
    </row>
    <row r="10471" spans="15:16" x14ac:dyDescent="0.25">
      <c r="O10471" s="21">
        <v>39850</v>
      </c>
      <c r="P10471">
        <v>1248.68</v>
      </c>
    </row>
    <row r="10472" spans="15:16" x14ac:dyDescent="0.25">
      <c r="O10472" s="21">
        <v>39853</v>
      </c>
      <c r="P10472">
        <v>1272.27</v>
      </c>
    </row>
    <row r="10473" spans="15:16" x14ac:dyDescent="0.25">
      <c r="O10473" s="21">
        <v>39854</v>
      </c>
      <c r="P10473">
        <v>1267.07</v>
      </c>
    </row>
    <row r="10474" spans="15:16" x14ac:dyDescent="0.25">
      <c r="O10474" s="21">
        <v>39855</v>
      </c>
      <c r="P10474">
        <v>1242.49</v>
      </c>
    </row>
    <row r="10475" spans="15:16" x14ac:dyDescent="0.25">
      <c r="O10475" s="21">
        <v>39856</v>
      </c>
      <c r="P10475">
        <v>1227.32</v>
      </c>
    </row>
    <row r="10476" spans="15:16" x14ac:dyDescent="0.25">
      <c r="O10476" s="21">
        <v>39857</v>
      </c>
      <c r="P10476">
        <v>1230.42</v>
      </c>
    </row>
    <row r="10477" spans="15:16" x14ac:dyDescent="0.25">
      <c r="O10477" s="21">
        <v>39860</v>
      </c>
      <c r="P10477">
        <v>1216.99</v>
      </c>
    </row>
    <row r="10478" spans="15:16" x14ac:dyDescent="0.25">
      <c r="O10478" s="21">
        <v>39861</v>
      </c>
      <c r="P10478">
        <v>1181.23</v>
      </c>
    </row>
    <row r="10479" spans="15:16" x14ac:dyDescent="0.25">
      <c r="O10479" s="21">
        <v>39862</v>
      </c>
      <c r="P10479">
        <v>1162.1200000000001</v>
      </c>
    </row>
    <row r="10480" spans="15:16" x14ac:dyDescent="0.25">
      <c r="O10480" s="21">
        <v>39863</v>
      </c>
      <c r="P10480">
        <v>1165.03</v>
      </c>
    </row>
    <row r="10481" spans="15:16" x14ac:dyDescent="0.25">
      <c r="O10481" s="21">
        <v>39864</v>
      </c>
      <c r="P10481">
        <v>1136.77</v>
      </c>
    </row>
    <row r="10482" spans="15:16" x14ac:dyDescent="0.25">
      <c r="O10482" s="21">
        <v>39867</v>
      </c>
      <c r="P10482">
        <v>1127.4100000000001</v>
      </c>
    </row>
    <row r="10483" spans="15:16" x14ac:dyDescent="0.25">
      <c r="O10483" s="21">
        <v>39868</v>
      </c>
      <c r="P10483">
        <v>1074.49</v>
      </c>
    </row>
    <row r="10484" spans="15:16" x14ac:dyDescent="0.25">
      <c r="O10484" s="21">
        <v>39869</v>
      </c>
      <c r="P10484">
        <v>1086.6100000000001</v>
      </c>
    </row>
    <row r="10485" spans="15:16" x14ac:dyDescent="0.25">
      <c r="O10485" s="21">
        <v>39870</v>
      </c>
      <c r="P10485">
        <v>1080.6100000000001</v>
      </c>
    </row>
    <row r="10486" spans="15:16" x14ac:dyDescent="0.25">
      <c r="O10486" s="21">
        <v>39871</v>
      </c>
      <c r="P10486">
        <v>1074.04</v>
      </c>
    </row>
    <row r="10487" spans="15:16" x14ac:dyDescent="0.25">
      <c r="O10487" s="21">
        <v>39874</v>
      </c>
      <c r="P10487">
        <v>1043.96</v>
      </c>
    </row>
    <row r="10488" spans="15:16" x14ac:dyDescent="0.25">
      <c r="O10488" s="21">
        <v>39875</v>
      </c>
      <c r="P10488">
        <v>1035.45</v>
      </c>
    </row>
    <row r="10489" spans="15:16" x14ac:dyDescent="0.25">
      <c r="O10489" s="21">
        <v>39876</v>
      </c>
      <c r="P10489">
        <v>1062.5</v>
      </c>
    </row>
    <row r="10490" spans="15:16" x14ac:dyDescent="0.25">
      <c r="O10490" s="21">
        <v>39877</v>
      </c>
      <c r="P10490">
        <v>1063.57</v>
      </c>
    </row>
    <row r="10491" spans="15:16" x14ac:dyDescent="0.25">
      <c r="O10491" s="21">
        <v>39878</v>
      </c>
      <c r="P10491">
        <v>1035.08</v>
      </c>
    </row>
    <row r="10492" spans="15:16" x14ac:dyDescent="0.25">
      <c r="O10492" s="21">
        <v>39881</v>
      </c>
      <c r="P10492">
        <v>1020.99</v>
      </c>
    </row>
    <row r="10493" spans="15:16" x14ac:dyDescent="0.25">
      <c r="O10493" s="21">
        <v>39882</v>
      </c>
      <c r="P10493">
        <v>1051.48</v>
      </c>
    </row>
    <row r="10494" spans="15:16" x14ac:dyDescent="0.25">
      <c r="O10494" s="21">
        <v>39883</v>
      </c>
      <c r="P10494">
        <v>1087.77</v>
      </c>
    </row>
    <row r="10495" spans="15:16" x14ac:dyDescent="0.25">
      <c r="O10495" s="21">
        <v>39884</v>
      </c>
      <c r="P10495">
        <v>1070.97</v>
      </c>
    </row>
    <row r="10496" spans="15:16" x14ac:dyDescent="0.25">
      <c r="O10496" s="21">
        <v>39885</v>
      </c>
      <c r="P10496">
        <v>1112.06</v>
      </c>
    </row>
    <row r="10497" spans="15:16" x14ac:dyDescent="0.25">
      <c r="O10497" s="21">
        <v>39888</v>
      </c>
      <c r="P10497">
        <v>1113.82</v>
      </c>
    </row>
    <row r="10498" spans="15:16" x14ac:dyDescent="0.25">
      <c r="O10498" s="21">
        <v>39889</v>
      </c>
      <c r="P10498">
        <v>1106.6600000000001</v>
      </c>
    </row>
    <row r="10499" spans="15:16" x14ac:dyDescent="0.25">
      <c r="O10499" s="21">
        <v>39890</v>
      </c>
      <c r="P10499">
        <v>1109.72</v>
      </c>
    </row>
    <row r="10500" spans="15:16" x14ac:dyDescent="0.25">
      <c r="O10500" s="21">
        <v>39891</v>
      </c>
      <c r="P10500">
        <v>1126.1000000000001</v>
      </c>
    </row>
    <row r="10501" spans="15:16" x14ac:dyDescent="0.25">
      <c r="O10501" s="21">
        <v>39892</v>
      </c>
      <c r="P10501">
        <v>1117.4100000000001</v>
      </c>
    </row>
    <row r="10502" spans="15:16" x14ac:dyDescent="0.25">
      <c r="O10502" s="21">
        <v>39895</v>
      </c>
      <c r="P10502">
        <v>1136.6100000000001</v>
      </c>
    </row>
    <row r="10503" spans="15:16" x14ac:dyDescent="0.25">
      <c r="O10503" s="21">
        <v>39896</v>
      </c>
      <c r="P10503">
        <v>1147.79</v>
      </c>
    </row>
    <row r="10504" spans="15:16" x14ac:dyDescent="0.25">
      <c r="O10504" s="21">
        <v>39897</v>
      </c>
      <c r="P10504">
        <v>1145.67</v>
      </c>
    </row>
    <row r="10505" spans="15:16" x14ac:dyDescent="0.25">
      <c r="O10505" s="21">
        <v>39898</v>
      </c>
      <c r="P10505">
        <v>1179.2</v>
      </c>
    </row>
    <row r="10506" spans="15:16" x14ac:dyDescent="0.25">
      <c r="O10506" s="21">
        <v>39899</v>
      </c>
      <c r="P10506">
        <v>1170.52</v>
      </c>
    </row>
    <row r="10507" spans="15:16" x14ac:dyDescent="0.25">
      <c r="O10507" s="21">
        <v>39902</v>
      </c>
      <c r="P10507">
        <v>1131.83</v>
      </c>
    </row>
    <row r="10508" spans="15:16" x14ac:dyDescent="0.25">
      <c r="O10508" s="21">
        <v>39903</v>
      </c>
      <c r="P10508">
        <v>1125.1500000000001</v>
      </c>
    </row>
    <row r="10509" spans="15:16" x14ac:dyDescent="0.25">
      <c r="O10509" s="21">
        <v>39904</v>
      </c>
      <c r="P10509">
        <v>1128.6000000000001</v>
      </c>
    </row>
    <row r="10510" spans="15:16" x14ac:dyDescent="0.25">
      <c r="O10510" s="21">
        <v>39905</v>
      </c>
      <c r="P10510">
        <v>1184.57</v>
      </c>
    </row>
    <row r="10511" spans="15:16" x14ac:dyDescent="0.25">
      <c r="O10511" s="21">
        <v>39906</v>
      </c>
      <c r="P10511">
        <v>1214.7</v>
      </c>
    </row>
    <row r="10512" spans="15:16" x14ac:dyDescent="0.25">
      <c r="O10512" s="21">
        <v>39909</v>
      </c>
      <c r="P10512">
        <v>1214.54</v>
      </c>
    </row>
    <row r="10513" spans="15:16" x14ac:dyDescent="0.25">
      <c r="O10513" s="21">
        <v>39910</v>
      </c>
      <c r="P10513">
        <v>1182.4000000000001</v>
      </c>
    </row>
    <row r="10514" spans="15:16" x14ac:dyDescent="0.25">
      <c r="O10514" s="21">
        <v>39911</v>
      </c>
      <c r="P10514">
        <v>1158.33</v>
      </c>
    </row>
    <row r="10515" spans="15:16" x14ac:dyDescent="0.25">
      <c r="O10515" s="21">
        <v>39912</v>
      </c>
      <c r="P10515">
        <v>1207.32</v>
      </c>
    </row>
    <row r="10516" spans="15:16" x14ac:dyDescent="0.25">
      <c r="O10516" s="21">
        <v>39913</v>
      </c>
      <c r="P10516">
        <v>1207.32</v>
      </c>
    </row>
    <row r="10517" spans="15:16" x14ac:dyDescent="0.25">
      <c r="O10517" s="21">
        <v>39916</v>
      </c>
      <c r="P10517">
        <v>1207.32</v>
      </c>
    </row>
    <row r="10518" spans="15:16" x14ac:dyDescent="0.25">
      <c r="O10518" s="21">
        <v>39917</v>
      </c>
      <c r="P10518">
        <v>1256.48</v>
      </c>
    </row>
    <row r="10519" spans="15:16" x14ac:dyDescent="0.25">
      <c r="O10519" s="21">
        <v>39918</v>
      </c>
      <c r="P10519">
        <v>1237.21</v>
      </c>
    </row>
    <row r="10520" spans="15:16" x14ac:dyDescent="0.25">
      <c r="O10520" s="21">
        <v>39919</v>
      </c>
      <c r="P10520">
        <v>1246.99</v>
      </c>
    </row>
    <row r="10521" spans="15:16" x14ac:dyDescent="0.25">
      <c r="O10521" s="21">
        <v>39920</v>
      </c>
      <c r="P10521">
        <v>1285.8600000000001</v>
      </c>
    </row>
    <row r="10522" spans="15:16" x14ac:dyDescent="0.25">
      <c r="O10522" s="21">
        <v>39923</v>
      </c>
      <c r="P10522">
        <v>1245.6200000000001</v>
      </c>
    </row>
    <row r="10523" spans="15:16" x14ac:dyDescent="0.25">
      <c r="O10523" s="21">
        <v>39924</v>
      </c>
      <c r="P10523">
        <v>1221.1100000000001</v>
      </c>
    </row>
    <row r="10524" spans="15:16" x14ac:dyDescent="0.25">
      <c r="O10524" s="21">
        <v>39925</v>
      </c>
      <c r="P10524">
        <v>1230.22</v>
      </c>
    </row>
    <row r="10525" spans="15:16" x14ac:dyDescent="0.25">
      <c r="O10525" s="21">
        <v>39926</v>
      </c>
      <c r="P10525">
        <v>1234.3</v>
      </c>
    </row>
    <row r="10526" spans="15:16" x14ac:dyDescent="0.25">
      <c r="O10526" s="21">
        <v>39927</v>
      </c>
      <c r="P10526">
        <v>1242.94</v>
      </c>
    </row>
    <row r="10527" spans="15:16" x14ac:dyDescent="0.25">
      <c r="O10527" s="21">
        <v>39930</v>
      </c>
      <c r="P10527">
        <v>1243.8800000000001</v>
      </c>
    </row>
    <row r="10528" spans="15:16" x14ac:dyDescent="0.25">
      <c r="O10528" s="21">
        <v>39931</v>
      </c>
      <c r="P10528">
        <v>1233.75</v>
      </c>
    </row>
    <row r="10529" spans="15:16" x14ac:dyDescent="0.25">
      <c r="O10529" s="21">
        <v>39932</v>
      </c>
      <c r="P10529">
        <v>1248.93</v>
      </c>
    </row>
    <row r="10530" spans="15:16" x14ac:dyDescent="0.25">
      <c r="O10530" s="21">
        <v>39933</v>
      </c>
      <c r="P10530">
        <v>1290.42</v>
      </c>
    </row>
    <row r="10531" spans="15:16" x14ac:dyDescent="0.25">
      <c r="O10531" s="21">
        <v>39934</v>
      </c>
      <c r="P10531">
        <v>1290.42</v>
      </c>
    </row>
    <row r="10532" spans="15:16" x14ac:dyDescent="0.25">
      <c r="O10532" s="21">
        <v>39937</v>
      </c>
      <c r="P10532">
        <v>1273.22</v>
      </c>
    </row>
    <row r="10533" spans="15:16" x14ac:dyDescent="0.25">
      <c r="O10533" s="21">
        <v>39938</v>
      </c>
      <c r="P10533">
        <v>1295.56</v>
      </c>
    </row>
    <row r="10534" spans="15:16" x14ac:dyDescent="0.25">
      <c r="O10534" s="21">
        <v>39939</v>
      </c>
      <c r="P10534">
        <v>1285.8399999999999</v>
      </c>
    </row>
    <row r="10535" spans="15:16" x14ac:dyDescent="0.25">
      <c r="O10535" s="21">
        <v>39940</v>
      </c>
      <c r="P10535">
        <v>1301.58</v>
      </c>
    </row>
    <row r="10536" spans="15:16" x14ac:dyDescent="0.25">
      <c r="O10536" s="21">
        <v>39941</v>
      </c>
      <c r="P10536">
        <v>1291.04</v>
      </c>
    </row>
    <row r="10537" spans="15:16" x14ac:dyDescent="0.25">
      <c r="O10537" s="21">
        <v>39944</v>
      </c>
      <c r="P10537">
        <v>1276.47</v>
      </c>
    </row>
    <row r="10538" spans="15:16" x14ac:dyDescent="0.25">
      <c r="O10538" s="21">
        <v>39945</v>
      </c>
      <c r="P10538">
        <v>1271.1200000000001</v>
      </c>
    </row>
    <row r="10539" spans="15:16" x14ac:dyDescent="0.25">
      <c r="O10539" s="21">
        <v>39946</v>
      </c>
      <c r="P10539">
        <v>1254.9100000000001</v>
      </c>
    </row>
    <row r="10540" spans="15:16" x14ac:dyDescent="0.25">
      <c r="O10540" s="21">
        <v>39947</v>
      </c>
      <c r="P10540">
        <v>1224.69</v>
      </c>
    </row>
    <row r="10541" spans="15:16" x14ac:dyDescent="0.25">
      <c r="O10541" s="21">
        <v>39948</v>
      </c>
      <c r="P10541">
        <v>1232.1200000000001</v>
      </c>
    </row>
    <row r="10542" spans="15:16" x14ac:dyDescent="0.25">
      <c r="O10542" s="21">
        <v>39951</v>
      </c>
      <c r="P10542">
        <v>1233.03</v>
      </c>
    </row>
    <row r="10543" spans="15:16" x14ac:dyDescent="0.25">
      <c r="O10543" s="21">
        <v>39952</v>
      </c>
      <c r="P10543">
        <v>1281.23</v>
      </c>
    </row>
    <row r="10544" spans="15:16" x14ac:dyDescent="0.25">
      <c r="O10544" s="21">
        <v>39953</v>
      </c>
      <c r="P10544">
        <v>1284.83</v>
      </c>
    </row>
    <row r="10545" spans="15:16" x14ac:dyDescent="0.25">
      <c r="O10545" s="21">
        <v>39954</v>
      </c>
      <c r="P10545">
        <v>1284.83</v>
      </c>
    </row>
    <row r="10546" spans="15:16" x14ac:dyDescent="0.25">
      <c r="O10546" s="21">
        <v>39955</v>
      </c>
      <c r="P10546">
        <v>1280.82</v>
      </c>
    </row>
    <row r="10547" spans="15:16" x14ac:dyDescent="0.25">
      <c r="O10547" s="21">
        <v>39958</v>
      </c>
      <c r="P10547">
        <v>1263.96</v>
      </c>
    </row>
    <row r="10548" spans="15:16" x14ac:dyDescent="0.25">
      <c r="O10548" s="21">
        <v>39959</v>
      </c>
      <c r="P10548">
        <v>1244.3800000000001</v>
      </c>
    </row>
    <row r="10549" spans="15:16" x14ac:dyDescent="0.25">
      <c r="O10549" s="21">
        <v>39960</v>
      </c>
      <c r="P10549">
        <v>1285.26</v>
      </c>
    </row>
    <row r="10550" spans="15:16" x14ac:dyDescent="0.25">
      <c r="O10550" s="21">
        <v>39961</v>
      </c>
      <c r="P10550">
        <v>1268.33</v>
      </c>
    </row>
    <row r="10551" spans="15:16" x14ac:dyDescent="0.25">
      <c r="O10551" s="21">
        <v>39962</v>
      </c>
      <c r="P10551">
        <v>1280.3399999999999</v>
      </c>
    </row>
    <row r="10552" spans="15:16" x14ac:dyDescent="0.25">
      <c r="O10552" s="21">
        <v>39965</v>
      </c>
      <c r="P10552">
        <v>1280.3399999999999</v>
      </c>
    </row>
    <row r="10553" spans="15:16" x14ac:dyDescent="0.25">
      <c r="O10553" s="21">
        <v>39966</v>
      </c>
      <c r="P10553">
        <v>1331.1200000000001</v>
      </c>
    </row>
    <row r="10554" spans="15:16" x14ac:dyDescent="0.25">
      <c r="O10554" s="21">
        <v>39967</v>
      </c>
      <c r="P10554">
        <v>1322.48</v>
      </c>
    </row>
    <row r="10555" spans="15:16" x14ac:dyDescent="0.25">
      <c r="O10555" s="21">
        <v>39968</v>
      </c>
      <c r="P10555">
        <v>1315.83</v>
      </c>
    </row>
    <row r="10556" spans="15:16" x14ac:dyDescent="0.25">
      <c r="O10556" s="21">
        <v>39969</v>
      </c>
      <c r="P10556">
        <v>1312.52</v>
      </c>
    </row>
    <row r="10557" spans="15:16" x14ac:dyDescent="0.25">
      <c r="O10557" s="21">
        <v>39972</v>
      </c>
      <c r="P10557">
        <v>1294.96</v>
      </c>
    </row>
    <row r="10558" spans="15:16" x14ac:dyDescent="0.25">
      <c r="O10558" s="21">
        <v>39973</v>
      </c>
      <c r="P10558">
        <v>1289.32</v>
      </c>
    </row>
    <row r="10559" spans="15:16" x14ac:dyDescent="0.25">
      <c r="O10559" s="21">
        <v>39974</v>
      </c>
      <c r="P10559">
        <v>1289.32</v>
      </c>
    </row>
    <row r="10560" spans="15:16" x14ac:dyDescent="0.25">
      <c r="O10560" s="21">
        <v>39975</v>
      </c>
      <c r="P10560">
        <v>1313.1000000000001</v>
      </c>
    </row>
    <row r="10561" spans="15:16" x14ac:dyDescent="0.25">
      <c r="O10561" s="21">
        <v>39976</v>
      </c>
      <c r="P10561">
        <v>1313.4</v>
      </c>
    </row>
    <row r="10562" spans="15:16" x14ac:dyDescent="0.25">
      <c r="O10562" s="21">
        <v>39979</v>
      </c>
      <c r="P10562">
        <v>1284.21</v>
      </c>
    </row>
    <row r="10563" spans="15:16" x14ac:dyDescent="0.25">
      <c r="O10563" s="21">
        <v>39980</v>
      </c>
      <c r="P10563">
        <v>1265.5</v>
      </c>
    </row>
    <row r="10564" spans="15:16" x14ac:dyDescent="0.25">
      <c r="O10564" s="21">
        <v>39981</v>
      </c>
      <c r="P10564">
        <v>1250.8900000000001</v>
      </c>
    </row>
    <row r="10565" spans="15:16" x14ac:dyDescent="0.25">
      <c r="O10565" s="21">
        <v>39982</v>
      </c>
      <c r="P10565">
        <v>1236.71</v>
      </c>
    </row>
    <row r="10566" spans="15:16" x14ac:dyDescent="0.25">
      <c r="O10566" s="21">
        <v>39983</v>
      </c>
      <c r="P10566">
        <v>1248.8900000000001</v>
      </c>
    </row>
    <row r="10567" spans="15:16" x14ac:dyDescent="0.25">
      <c r="O10567" s="21">
        <v>39986</v>
      </c>
      <c r="P10567">
        <v>1225.17</v>
      </c>
    </row>
    <row r="10568" spans="15:16" x14ac:dyDescent="0.25">
      <c r="O10568" s="21">
        <v>39987</v>
      </c>
      <c r="P10568">
        <v>1216.27</v>
      </c>
    </row>
    <row r="10569" spans="15:16" x14ac:dyDescent="0.25">
      <c r="O10569" s="21">
        <v>39988</v>
      </c>
      <c r="P10569">
        <v>1228.6300000000001</v>
      </c>
    </row>
    <row r="10570" spans="15:16" x14ac:dyDescent="0.25">
      <c r="O10570" s="21">
        <v>39989</v>
      </c>
      <c r="P10570">
        <v>1237.81</v>
      </c>
    </row>
    <row r="10571" spans="15:16" x14ac:dyDescent="0.25">
      <c r="O10571" s="21">
        <v>39990</v>
      </c>
      <c r="P10571">
        <v>1250.06</v>
      </c>
    </row>
    <row r="10572" spans="15:16" x14ac:dyDescent="0.25">
      <c r="O10572" s="21">
        <v>39993</v>
      </c>
      <c r="P10572">
        <v>1247.23</v>
      </c>
    </row>
    <row r="10573" spans="15:16" x14ac:dyDescent="0.25">
      <c r="O10573" s="21">
        <v>39994</v>
      </c>
      <c r="P10573">
        <v>1260.5</v>
      </c>
    </row>
    <row r="10574" spans="15:16" x14ac:dyDescent="0.25">
      <c r="O10574" s="21">
        <v>39995</v>
      </c>
      <c r="P10574">
        <v>1258.8800000000001</v>
      </c>
    </row>
    <row r="10575" spans="15:16" x14ac:dyDescent="0.25">
      <c r="O10575" s="21">
        <v>39996</v>
      </c>
      <c r="P10575">
        <v>1247.06</v>
      </c>
    </row>
    <row r="10576" spans="15:16" x14ac:dyDescent="0.25">
      <c r="O10576" s="21">
        <v>39997</v>
      </c>
      <c r="P10576">
        <v>1216.3700000000001</v>
      </c>
    </row>
    <row r="10577" spans="15:16" x14ac:dyDescent="0.25">
      <c r="O10577" s="21">
        <v>40000</v>
      </c>
      <c r="P10577">
        <v>1194.6000000000001</v>
      </c>
    </row>
    <row r="10578" spans="15:16" x14ac:dyDescent="0.25">
      <c r="O10578" s="21">
        <v>40001</v>
      </c>
      <c r="P10578">
        <v>1208.48</v>
      </c>
    </row>
    <row r="10579" spans="15:16" x14ac:dyDescent="0.25">
      <c r="O10579" s="21">
        <v>40002</v>
      </c>
      <c r="P10579">
        <v>1184.33</v>
      </c>
    </row>
    <row r="10580" spans="15:16" x14ac:dyDescent="0.25">
      <c r="O10580" s="21">
        <v>40003</v>
      </c>
      <c r="P10580">
        <v>1192.74</v>
      </c>
    </row>
    <row r="10581" spans="15:16" x14ac:dyDescent="0.25">
      <c r="O10581" s="21">
        <v>40004</v>
      </c>
      <c r="P10581">
        <v>1184.82</v>
      </c>
    </row>
    <row r="10582" spans="15:16" x14ac:dyDescent="0.25">
      <c r="O10582" s="21">
        <v>40007</v>
      </c>
      <c r="P10582">
        <v>1183.57</v>
      </c>
    </row>
    <row r="10583" spans="15:16" x14ac:dyDescent="0.25">
      <c r="O10583" s="21">
        <v>40008</v>
      </c>
      <c r="P10583">
        <v>1216.75</v>
      </c>
    </row>
    <row r="10584" spans="15:16" x14ac:dyDescent="0.25">
      <c r="O10584" s="21">
        <v>40009</v>
      </c>
      <c r="P10584">
        <v>1247.6200000000001</v>
      </c>
    </row>
    <row r="10585" spans="15:16" x14ac:dyDescent="0.25">
      <c r="O10585" s="21">
        <v>40010</v>
      </c>
      <c r="P10585">
        <v>1275.43</v>
      </c>
    </row>
    <row r="10586" spans="15:16" x14ac:dyDescent="0.25">
      <c r="O10586" s="21">
        <v>40011</v>
      </c>
      <c r="P10586">
        <v>1282.8800000000001</v>
      </c>
    </row>
    <row r="10587" spans="15:16" x14ac:dyDescent="0.25">
      <c r="O10587" s="21">
        <v>40014</v>
      </c>
      <c r="P10587">
        <v>1280.56</v>
      </c>
    </row>
    <row r="10588" spans="15:16" x14ac:dyDescent="0.25">
      <c r="O10588" s="21">
        <v>40015</v>
      </c>
      <c r="P10588">
        <v>1288.98</v>
      </c>
    </row>
    <row r="10589" spans="15:16" x14ac:dyDescent="0.25">
      <c r="O10589" s="21">
        <v>40016</v>
      </c>
      <c r="P10589">
        <v>1290.71</v>
      </c>
    </row>
    <row r="10590" spans="15:16" x14ac:dyDescent="0.25">
      <c r="O10590" s="21">
        <v>40017</v>
      </c>
      <c r="P10590">
        <v>1293.3600000000001</v>
      </c>
    </row>
    <row r="10591" spans="15:16" x14ac:dyDescent="0.25">
      <c r="O10591" s="21">
        <v>40018</v>
      </c>
      <c r="P10591">
        <v>1331.8</v>
      </c>
    </row>
    <row r="10592" spans="15:16" x14ac:dyDescent="0.25">
      <c r="O10592" s="21">
        <v>40021</v>
      </c>
      <c r="P10592">
        <v>1331.78</v>
      </c>
    </row>
    <row r="10593" spans="15:16" x14ac:dyDescent="0.25">
      <c r="O10593" s="21">
        <v>40022</v>
      </c>
      <c r="P10593">
        <v>1320.2</v>
      </c>
    </row>
    <row r="10594" spans="15:16" x14ac:dyDescent="0.25">
      <c r="O10594" s="21">
        <v>40023</v>
      </c>
      <c r="P10594">
        <v>1326.1100000000001</v>
      </c>
    </row>
    <row r="10595" spans="15:16" x14ac:dyDescent="0.25">
      <c r="O10595" s="21">
        <v>40024</v>
      </c>
      <c r="P10595">
        <v>1327.32</v>
      </c>
    </row>
    <row r="10596" spans="15:16" x14ac:dyDescent="0.25">
      <c r="O10596" s="21">
        <v>40025</v>
      </c>
      <c r="P10596">
        <v>1343.77</v>
      </c>
    </row>
    <row r="10597" spans="15:16" x14ac:dyDescent="0.25">
      <c r="O10597" s="21">
        <v>40028</v>
      </c>
      <c r="P10597">
        <v>1352.6000000000001</v>
      </c>
    </row>
    <row r="10598" spans="15:16" x14ac:dyDescent="0.25">
      <c r="O10598" s="21">
        <v>40029</v>
      </c>
      <c r="P10598">
        <v>1342.6100000000001</v>
      </c>
    </row>
    <row r="10599" spans="15:16" x14ac:dyDescent="0.25">
      <c r="O10599" s="21">
        <v>40030</v>
      </c>
      <c r="P10599">
        <v>1348.59</v>
      </c>
    </row>
    <row r="10600" spans="15:16" x14ac:dyDescent="0.25">
      <c r="O10600" s="21">
        <v>40031</v>
      </c>
      <c r="P10600">
        <v>1336.03</v>
      </c>
    </row>
    <row r="10601" spans="15:16" x14ac:dyDescent="0.25">
      <c r="O10601" s="21">
        <v>40032</v>
      </c>
      <c r="P10601">
        <v>1326.41</v>
      </c>
    </row>
    <row r="10602" spans="15:16" x14ac:dyDescent="0.25">
      <c r="O10602" s="21">
        <v>40035</v>
      </c>
      <c r="P10602">
        <v>1339.09</v>
      </c>
    </row>
    <row r="10603" spans="15:16" x14ac:dyDescent="0.25">
      <c r="O10603" s="21">
        <v>40036</v>
      </c>
      <c r="P10603">
        <v>1334.6200000000001</v>
      </c>
    </row>
    <row r="10604" spans="15:16" x14ac:dyDescent="0.25">
      <c r="O10604" s="21">
        <v>40037</v>
      </c>
      <c r="P10604">
        <v>1315.99</v>
      </c>
    </row>
    <row r="10605" spans="15:16" x14ac:dyDescent="0.25">
      <c r="O10605" s="21">
        <v>40038</v>
      </c>
      <c r="P10605">
        <v>1340.38</v>
      </c>
    </row>
    <row r="10606" spans="15:16" x14ac:dyDescent="0.25">
      <c r="O10606" s="21">
        <v>40039</v>
      </c>
      <c r="P10606">
        <v>1333.73</v>
      </c>
    </row>
    <row r="10607" spans="15:16" x14ac:dyDescent="0.25">
      <c r="O10607" s="21">
        <v>40042</v>
      </c>
      <c r="P10607">
        <v>1275.28</v>
      </c>
    </row>
    <row r="10608" spans="15:16" x14ac:dyDescent="0.25">
      <c r="O10608" s="21">
        <v>40043</v>
      </c>
      <c r="P10608">
        <v>1281.78</v>
      </c>
    </row>
    <row r="10609" spans="15:16" x14ac:dyDescent="0.25">
      <c r="O10609" s="21">
        <v>40044</v>
      </c>
      <c r="P10609">
        <v>1267.07</v>
      </c>
    </row>
    <row r="10610" spans="15:16" x14ac:dyDescent="0.25">
      <c r="O10610" s="21">
        <v>40045</v>
      </c>
      <c r="P10610">
        <v>1285.8</v>
      </c>
    </row>
    <row r="10611" spans="15:16" x14ac:dyDescent="0.25">
      <c r="O10611" s="21">
        <v>40046</v>
      </c>
      <c r="P10611">
        <v>1307.07</v>
      </c>
    </row>
    <row r="10612" spans="15:16" x14ac:dyDescent="0.25">
      <c r="O10612" s="21">
        <v>40049</v>
      </c>
      <c r="P10612">
        <v>1324.08</v>
      </c>
    </row>
    <row r="10613" spans="15:16" x14ac:dyDescent="0.25">
      <c r="O10613" s="21">
        <v>40050</v>
      </c>
      <c r="P10613">
        <v>1324.98</v>
      </c>
    </row>
    <row r="10614" spans="15:16" x14ac:dyDescent="0.25">
      <c r="O10614" s="21">
        <v>40051</v>
      </c>
      <c r="P10614">
        <v>1325.44</v>
      </c>
    </row>
    <row r="10615" spans="15:16" x14ac:dyDescent="0.25">
      <c r="O10615" s="21">
        <v>40052</v>
      </c>
      <c r="P10615">
        <v>1317.6200000000001</v>
      </c>
    </row>
    <row r="10616" spans="15:16" x14ac:dyDescent="0.25">
      <c r="O10616" s="21">
        <v>40053</v>
      </c>
      <c r="P10616">
        <v>1329.44</v>
      </c>
    </row>
    <row r="10617" spans="15:16" x14ac:dyDescent="0.25">
      <c r="O10617" s="21">
        <v>40056</v>
      </c>
      <c r="P10617">
        <v>1314.97</v>
      </c>
    </row>
    <row r="10618" spans="15:16" x14ac:dyDescent="0.25">
      <c r="O10618" s="21">
        <v>40057</v>
      </c>
      <c r="P10618">
        <v>1289.6200000000001</v>
      </c>
    </row>
    <row r="10619" spans="15:16" x14ac:dyDescent="0.25">
      <c r="O10619" s="21">
        <v>40058</v>
      </c>
      <c r="P10619">
        <v>1274.1300000000001</v>
      </c>
    </row>
    <row r="10620" spans="15:16" x14ac:dyDescent="0.25">
      <c r="O10620" s="21">
        <v>40059</v>
      </c>
      <c r="P10620">
        <v>1282.06</v>
      </c>
    </row>
    <row r="10621" spans="15:16" x14ac:dyDescent="0.25">
      <c r="O10621" s="21">
        <v>40060</v>
      </c>
      <c r="P10621">
        <v>1286.6300000000001</v>
      </c>
    </row>
    <row r="10622" spans="15:16" x14ac:dyDescent="0.25">
      <c r="O10622" s="21">
        <v>40063</v>
      </c>
      <c r="P10622">
        <v>1307.76</v>
      </c>
    </row>
    <row r="10623" spans="15:16" x14ac:dyDescent="0.25">
      <c r="O10623" s="21">
        <v>40064</v>
      </c>
      <c r="P10623">
        <v>1316.2</v>
      </c>
    </row>
    <row r="10624" spans="15:16" x14ac:dyDescent="0.25">
      <c r="O10624" s="21">
        <v>40065</v>
      </c>
      <c r="P10624">
        <v>1318.3700000000001</v>
      </c>
    </row>
    <row r="10625" spans="15:16" x14ac:dyDescent="0.25">
      <c r="O10625" s="21">
        <v>40066</v>
      </c>
      <c r="P10625">
        <v>1332.6100000000001</v>
      </c>
    </row>
    <row r="10626" spans="15:16" x14ac:dyDescent="0.25">
      <c r="O10626" s="21">
        <v>40067</v>
      </c>
      <c r="P10626">
        <v>1346.3500000000001</v>
      </c>
    </row>
    <row r="10627" spans="15:16" x14ac:dyDescent="0.25">
      <c r="O10627" s="21">
        <v>40070</v>
      </c>
      <c r="P10627">
        <v>1335.34</v>
      </c>
    </row>
    <row r="10628" spans="15:16" x14ac:dyDescent="0.25">
      <c r="O10628" s="21">
        <v>40071</v>
      </c>
      <c r="P10628">
        <v>1346.06</v>
      </c>
    </row>
    <row r="10629" spans="15:16" x14ac:dyDescent="0.25">
      <c r="O10629" s="21">
        <v>40072</v>
      </c>
      <c r="P10629">
        <v>1361.27</v>
      </c>
    </row>
    <row r="10630" spans="15:16" x14ac:dyDescent="0.25">
      <c r="O10630" s="21">
        <v>40073</v>
      </c>
      <c r="P10630">
        <v>1371.6100000000001</v>
      </c>
    </row>
    <row r="10631" spans="15:16" x14ac:dyDescent="0.25">
      <c r="O10631" s="21">
        <v>40074</v>
      </c>
      <c r="P10631">
        <v>1371.13</v>
      </c>
    </row>
    <row r="10632" spans="15:16" x14ac:dyDescent="0.25">
      <c r="O10632" s="21">
        <v>40077</v>
      </c>
      <c r="P10632">
        <v>1346.07</v>
      </c>
    </row>
    <row r="10633" spans="15:16" x14ac:dyDescent="0.25">
      <c r="O10633" s="21">
        <v>40078</v>
      </c>
      <c r="P10633">
        <v>1368.27</v>
      </c>
    </row>
    <row r="10634" spans="15:16" x14ac:dyDescent="0.25">
      <c r="O10634" s="21">
        <v>40079</v>
      </c>
      <c r="P10634">
        <v>1365.69</v>
      </c>
    </row>
    <row r="10635" spans="15:16" x14ac:dyDescent="0.25">
      <c r="O10635" s="21">
        <v>40080</v>
      </c>
      <c r="P10635">
        <v>1352.43</v>
      </c>
    </row>
    <row r="10636" spans="15:16" x14ac:dyDescent="0.25">
      <c r="O10636" s="21">
        <v>40081</v>
      </c>
      <c r="P10636">
        <v>1338.18</v>
      </c>
    </row>
    <row r="10637" spans="15:16" x14ac:dyDescent="0.25">
      <c r="O10637" s="21">
        <v>40084</v>
      </c>
      <c r="P10637">
        <v>1343.6200000000001</v>
      </c>
    </row>
    <row r="10638" spans="15:16" x14ac:dyDescent="0.25">
      <c r="O10638" s="21">
        <v>40085</v>
      </c>
      <c r="P10638">
        <v>1361.67</v>
      </c>
    </row>
    <row r="10639" spans="15:16" x14ac:dyDescent="0.25">
      <c r="O10639" s="21">
        <v>40086</v>
      </c>
      <c r="P10639">
        <v>1366.33</v>
      </c>
    </row>
    <row r="10640" spans="15:16" x14ac:dyDescent="0.25">
      <c r="O10640" s="21">
        <v>40087</v>
      </c>
      <c r="P10640">
        <v>1351.38</v>
      </c>
    </row>
    <row r="10641" spans="15:16" x14ac:dyDescent="0.25">
      <c r="O10641" s="21">
        <v>40088</v>
      </c>
      <c r="P10641">
        <v>1314.5</v>
      </c>
    </row>
    <row r="10642" spans="15:16" x14ac:dyDescent="0.25">
      <c r="O10642" s="21">
        <v>40091</v>
      </c>
      <c r="P10642">
        <v>1313.48</v>
      </c>
    </row>
    <row r="10643" spans="15:16" x14ac:dyDescent="0.25">
      <c r="O10643" s="21">
        <v>40092</v>
      </c>
      <c r="P10643">
        <v>1340.8500000000001</v>
      </c>
    </row>
    <row r="10644" spans="15:16" x14ac:dyDescent="0.25">
      <c r="O10644" s="21">
        <v>40093</v>
      </c>
      <c r="P10644">
        <v>1354.42</v>
      </c>
    </row>
    <row r="10645" spans="15:16" x14ac:dyDescent="0.25">
      <c r="O10645" s="21">
        <v>40094</v>
      </c>
      <c r="P10645">
        <v>1367.4</v>
      </c>
    </row>
    <row r="10646" spans="15:16" x14ac:dyDescent="0.25">
      <c r="O10646" s="21">
        <v>40095</v>
      </c>
      <c r="P10646">
        <v>1368.22</v>
      </c>
    </row>
    <row r="10647" spans="15:16" x14ac:dyDescent="0.25">
      <c r="O10647" s="21">
        <v>40098</v>
      </c>
      <c r="P10647">
        <v>1391.65</v>
      </c>
    </row>
    <row r="10648" spans="15:16" x14ac:dyDescent="0.25">
      <c r="O10648" s="21">
        <v>40099</v>
      </c>
      <c r="P10648">
        <v>1385.5</v>
      </c>
    </row>
    <row r="10649" spans="15:16" x14ac:dyDescent="0.25">
      <c r="O10649" s="21">
        <v>40100</v>
      </c>
      <c r="P10649">
        <v>1407.05</v>
      </c>
    </row>
    <row r="10650" spans="15:16" x14ac:dyDescent="0.25">
      <c r="O10650" s="21">
        <v>40101</v>
      </c>
      <c r="P10650">
        <v>1406.3700000000001</v>
      </c>
    </row>
    <row r="10651" spans="15:16" x14ac:dyDescent="0.25">
      <c r="O10651" s="21">
        <v>40102</v>
      </c>
      <c r="P10651">
        <v>1402.17</v>
      </c>
    </row>
    <row r="10652" spans="15:16" x14ac:dyDescent="0.25">
      <c r="O10652" s="21">
        <v>40105</v>
      </c>
      <c r="P10652">
        <v>1397.67</v>
      </c>
    </row>
    <row r="10653" spans="15:16" x14ac:dyDescent="0.25">
      <c r="O10653" s="21">
        <v>40106</v>
      </c>
      <c r="P10653">
        <v>1404.39</v>
      </c>
    </row>
    <row r="10654" spans="15:16" x14ac:dyDescent="0.25">
      <c r="O10654" s="21">
        <v>40107</v>
      </c>
      <c r="P10654">
        <v>1381.95</v>
      </c>
    </row>
    <row r="10655" spans="15:16" x14ac:dyDescent="0.25">
      <c r="O10655" s="21">
        <v>40108</v>
      </c>
      <c r="P10655">
        <v>1378.3500000000001</v>
      </c>
    </row>
    <row r="10656" spans="15:16" x14ac:dyDescent="0.25">
      <c r="O10656" s="21">
        <v>40109</v>
      </c>
      <c r="P10656">
        <v>1393.8500000000001</v>
      </c>
    </row>
    <row r="10657" spans="15:16" x14ac:dyDescent="0.25">
      <c r="O10657" s="21">
        <v>40112</v>
      </c>
      <c r="P10657">
        <v>1379.46</v>
      </c>
    </row>
    <row r="10658" spans="15:16" x14ac:dyDescent="0.25">
      <c r="O10658" s="21">
        <v>40113</v>
      </c>
      <c r="P10658">
        <v>1355.1000000000001</v>
      </c>
    </row>
    <row r="10659" spans="15:16" x14ac:dyDescent="0.25">
      <c r="O10659" s="21">
        <v>40114</v>
      </c>
      <c r="P10659">
        <v>1322.25</v>
      </c>
    </row>
    <row r="10660" spans="15:16" x14ac:dyDescent="0.25">
      <c r="O10660" s="21">
        <v>40115</v>
      </c>
      <c r="P10660">
        <v>1308.7</v>
      </c>
    </row>
    <row r="10661" spans="15:16" x14ac:dyDescent="0.25">
      <c r="O10661" s="21">
        <v>40116</v>
      </c>
      <c r="P10661">
        <v>1327.96</v>
      </c>
    </row>
    <row r="10662" spans="15:16" x14ac:dyDescent="0.25">
      <c r="O10662" s="21">
        <v>40119</v>
      </c>
      <c r="P10662">
        <v>1295.79</v>
      </c>
    </row>
    <row r="10663" spans="15:16" x14ac:dyDescent="0.25">
      <c r="O10663" s="21">
        <v>40120</v>
      </c>
      <c r="P10663">
        <v>1271.42</v>
      </c>
    </row>
    <row r="10664" spans="15:16" x14ac:dyDescent="0.25">
      <c r="O10664" s="21">
        <v>40121</v>
      </c>
      <c r="P10664">
        <v>1299.99</v>
      </c>
    </row>
    <row r="10665" spans="15:16" x14ac:dyDescent="0.25">
      <c r="O10665" s="21">
        <v>40122</v>
      </c>
      <c r="P10665">
        <v>1298.9100000000001</v>
      </c>
    </row>
    <row r="10666" spans="15:16" x14ac:dyDescent="0.25">
      <c r="O10666" s="21">
        <v>40123</v>
      </c>
      <c r="P10666">
        <v>1315.77</v>
      </c>
    </row>
    <row r="10667" spans="15:16" x14ac:dyDescent="0.25">
      <c r="O10667" s="21">
        <v>40126</v>
      </c>
      <c r="P10667">
        <v>1342.46</v>
      </c>
    </row>
    <row r="10668" spans="15:16" x14ac:dyDescent="0.25">
      <c r="O10668" s="21">
        <v>40127</v>
      </c>
      <c r="P10668">
        <v>1348.03</v>
      </c>
    </row>
    <row r="10669" spans="15:16" x14ac:dyDescent="0.25">
      <c r="O10669" s="21">
        <v>40128</v>
      </c>
      <c r="P10669">
        <v>1361.31</v>
      </c>
    </row>
    <row r="10670" spans="15:16" x14ac:dyDescent="0.25">
      <c r="O10670" s="21">
        <v>40129</v>
      </c>
      <c r="P10670">
        <v>1353.8600000000001</v>
      </c>
    </row>
    <row r="10671" spans="15:16" x14ac:dyDescent="0.25">
      <c r="O10671" s="21">
        <v>40130</v>
      </c>
      <c r="P10671">
        <v>1353.22</v>
      </c>
    </row>
    <row r="10672" spans="15:16" x14ac:dyDescent="0.25">
      <c r="O10672" s="21">
        <v>40133</v>
      </c>
      <c r="P10672">
        <v>1370.44</v>
      </c>
    </row>
    <row r="10673" spans="15:16" x14ac:dyDescent="0.25">
      <c r="O10673" s="21">
        <v>40134</v>
      </c>
      <c r="P10673">
        <v>1381.26</v>
      </c>
    </row>
    <row r="10674" spans="15:16" x14ac:dyDescent="0.25">
      <c r="O10674" s="21">
        <v>40135</v>
      </c>
      <c r="P10674">
        <v>1387.27</v>
      </c>
    </row>
    <row r="10675" spans="15:16" x14ac:dyDescent="0.25">
      <c r="O10675" s="21">
        <v>40136</v>
      </c>
      <c r="P10675">
        <v>1366.27</v>
      </c>
    </row>
    <row r="10676" spans="15:16" x14ac:dyDescent="0.25">
      <c r="O10676" s="21">
        <v>40137</v>
      </c>
      <c r="P10676">
        <v>1351.24</v>
      </c>
    </row>
    <row r="10677" spans="15:16" x14ac:dyDescent="0.25">
      <c r="O10677" s="21">
        <v>40140</v>
      </c>
      <c r="P10677">
        <v>1368.69</v>
      </c>
    </row>
    <row r="10678" spans="15:16" x14ac:dyDescent="0.25">
      <c r="O10678" s="21">
        <v>40141</v>
      </c>
      <c r="P10678">
        <v>1375.45</v>
      </c>
    </row>
    <row r="10679" spans="15:16" x14ac:dyDescent="0.25">
      <c r="O10679" s="21">
        <v>40142</v>
      </c>
      <c r="P10679">
        <v>1375.6100000000001</v>
      </c>
    </row>
    <row r="10680" spans="15:16" x14ac:dyDescent="0.25">
      <c r="O10680" s="21">
        <v>40143</v>
      </c>
      <c r="P10680">
        <v>1349.07</v>
      </c>
    </row>
    <row r="10681" spans="15:16" x14ac:dyDescent="0.25">
      <c r="O10681" s="21">
        <v>40144</v>
      </c>
      <c r="P10681">
        <v>1330</v>
      </c>
    </row>
    <row r="10682" spans="15:16" x14ac:dyDescent="0.25">
      <c r="O10682" s="21">
        <v>40147</v>
      </c>
      <c r="P10682">
        <v>1336.25</v>
      </c>
    </row>
    <row r="10683" spans="15:16" x14ac:dyDescent="0.25">
      <c r="O10683" s="21">
        <v>40148</v>
      </c>
      <c r="P10683">
        <v>1359.18</v>
      </c>
    </row>
    <row r="10684" spans="15:16" x14ac:dyDescent="0.25">
      <c r="O10684" s="21">
        <v>40149</v>
      </c>
      <c r="P10684">
        <v>1364.33</v>
      </c>
    </row>
    <row r="10685" spans="15:16" x14ac:dyDescent="0.25">
      <c r="O10685" s="21">
        <v>40150</v>
      </c>
      <c r="P10685">
        <v>1375.43</v>
      </c>
    </row>
    <row r="10686" spans="15:16" x14ac:dyDescent="0.25">
      <c r="O10686" s="21">
        <v>40151</v>
      </c>
      <c r="P10686">
        <v>1361.93</v>
      </c>
    </row>
    <row r="10687" spans="15:16" x14ac:dyDescent="0.25">
      <c r="O10687" s="21">
        <v>40154</v>
      </c>
      <c r="P10687">
        <v>1374.8500000000001</v>
      </c>
    </row>
    <row r="10688" spans="15:16" x14ac:dyDescent="0.25">
      <c r="O10688" s="21">
        <v>40155</v>
      </c>
      <c r="P10688">
        <v>1361.3600000000001</v>
      </c>
    </row>
    <row r="10689" spans="15:16" x14ac:dyDescent="0.25">
      <c r="O10689" s="21">
        <v>40156</v>
      </c>
      <c r="P10689">
        <v>1355.93</v>
      </c>
    </row>
    <row r="10690" spans="15:16" x14ac:dyDescent="0.25">
      <c r="O10690" s="21">
        <v>40157</v>
      </c>
      <c r="P10690">
        <v>1350.99</v>
      </c>
    </row>
    <row r="10691" spans="15:16" x14ac:dyDescent="0.25">
      <c r="O10691" s="21">
        <v>40158</v>
      </c>
      <c r="P10691">
        <v>1367.04</v>
      </c>
    </row>
    <row r="10692" spans="15:16" x14ac:dyDescent="0.25">
      <c r="O10692" s="21">
        <v>40161</v>
      </c>
      <c r="P10692">
        <v>1373.59</v>
      </c>
    </row>
    <row r="10693" spans="15:16" x14ac:dyDescent="0.25">
      <c r="O10693" s="21">
        <v>40162</v>
      </c>
      <c r="P10693">
        <v>1371.8600000000001</v>
      </c>
    </row>
    <row r="10694" spans="15:16" x14ac:dyDescent="0.25">
      <c r="O10694" s="21">
        <v>40163</v>
      </c>
      <c r="P10694">
        <v>1389.17</v>
      </c>
    </row>
    <row r="10695" spans="15:16" x14ac:dyDescent="0.25">
      <c r="O10695" s="21">
        <v>40164</v>
      </c>
      <c r="P10695">
        <v>1387.2</v>
      </c>
    </row>
    <row r="10696" spans="15:16" x14ac:dyDescent="0.25">
      <c r="O10696" s="21">
        <v>40165</v>
      </c>
      <c r="P10696">
        <v>1384.6200000000001</v>
      </c>
    </row>
    <row r="10697" spans="15:16" x14ac:dyDescent="0.25">
      <c r="O10697" s="21">
        <v>40168</v>
      </c>
      <c r="P10697">
        <v>1383.26</v>
      </c>
    </row>
    <row r="10698" spans="15:16" x14ac:dyDescent="0.25">
      <c r="O10698" s="21">
        <v>40169</v>
      </c>
      <c r="P10698">
        <v>1400.97</v>
      </c>
    </row>
    <row r="10699" spans="15:16" x14ac:dyDescent="0.25">
      <c r="O10699" s="21">
        <v>40170</v>
      </c>
      <c r="P10699">
        <v>1405.08</v>
      </c>
    </row>
    <row r="10700" spans="15:16" x14ac:dyDescent="0.25">
      <c r="O10700" s="21">
        <v>40171</v>
      </c>
      <c r="P10700">
        <v>1405.08</v>
      </c>
    </row>
    <row r="10701" spans="15:16" x14ac:dyDescent="0.25">
      <c r="O10701" s="21">
        <v>40172</v>
      </c>
      <c r="P10701">
        <v>1405.08</v>
      </c>
    </row>
    <row r="10702" spans="15:16" x14ac:dyDescent="0.25">
      <c r="O10702" s="21">
        <v>40175</v>
      </c>
      <c r="P10702">
        <v>1410.68</v>
      </c>
    </row>
    <row r="10703" spans="15:16" x14ac:dyDescent="0.25">
      <c r="O10703" s="21">
        <v>40176</v>
      </c>
      <c r="P10703">
        <v>1414.77</v>
      </c>
    </row>
    <row r="10704" spans="15:16" x14ac:dyDescent="0.25">
      <c r="O10704" s="21">
        <v>40177</v>
      </c>
      <c r="P10704">
        <v>1403.43</v>
      </c>
    </row>
    <row r="10705" spans="15:16" x14ac:dyDescent="0.25">
      <c r="O10705" s="21">
        <v>40178</v>
      </c>
      <c r="P10705">
        <v>1403.43</v>
      </c>
    </row>
    <row r="10706" spans="15:16" x14ac:dyDescent="0.25">
      <c r="O10706" s="21">
        <v>40179</v>
      </c>
      <c r="P10706">
        <v>1403.43</v>
      </c>
    </row>
    <row r="10707" spans="15:16" x14ac:dyDescent="0.25">
      <c r="O10707" s="21">
        <v>40182</v>
      </c>
      <c r="P10707">
        <v>1411.66</v>
      </c>
    </row>
    <row r="10708" spans="15:16" x14ac:dyDescent="0.25">
      <c r="O10708" s="21">
        <v>40183</v>
      </c>
      <c r="P10708">
        <v>1424.82</v>
      </c>
    </row>
    <row r="10709" spans="15:16" x14ac:dyDescent="0.25">
      <c r="O10709" s="21">
        <v>40184</v>
      </c>
      <c r="P10709">
        <v>1425.6200000000001</v>
      </c>
    </row>
    <row r="10710" spans="15:16" x14ac:dyDescent="0.25">
      <c r="O10710" s="21">
        <v>40185</v>
      </c>
      <c r="P10710">
        <v>1422.46</v>
      </c>
    </row>
    <row r="10711" spans="15:16" x14ac:dyDescent="0.25">
      <c r="O10711" s="21">
        <v>40186</v>
      </c>
      <c r="P10711">
        <v>1430.47</v>
      </c>
    </row>
    <row r="10712" spans="15:16" x14ac:dyDescent="0.25">
      <c r="O10712" s="21">
        <v>40189</v>
      </c>
      <c r="P10712">
        <v>1438.14</v>
      </c>
    </row>
    <row r="10713" spans="15:16" x14ac:dyDescent="0.25">
      <c r="O10713" s="21">
        <v>40190</v>
      </c>
      <c r="P10713">
        <v>1412.83</v>
      </c>
    </row>
    <row r="10714" spans="15:16" x14ac:dyDescent="0.25">
      <c r="O10714" s="21">
        <v>40191</v>
      </c>
      <c r="P10714">
        <v>1406.41</v>
      </c>
    </row>
    <row r="10715" spans="15:16" x14ac:dyDescent="0.25">
      <c r="O10715" s="21">
        <v>40192</v>
      </c>
      <c r="P10715">
        <v>1417.31</v>
      </c>
    </row>
    <row r="10716" spans="15:16" x14ac:dyDescent="0.25">
      <c r="O10716" s="21">
        <v>40193</v>
      </c>
      <c r="P10716">
        <v>1410.82</v>
      </c>
    </row>
    <row r="10717" spans="15:16" x14ac:dyDescent="0.25">
      <c r="O10717" s="21">
        <v>40196</v>
      </c>
      <c r="P10717">
        <v>1397.57</v>
      </c>
    </row>
    <row r="10718" spans="15:16" x14ac:dyDescent="0.25">
      <c r="O10718" s="21">
        <v>40197</v>
      </c>
      <c r="P10718">
        <v>1386.76</v>
      </c>
    </row>
    <row r="10719" spans="15:16" x14ac:dyDescent="0.25">
      <c r="O10719" s="21">
        <v>40198</v>
      </c>
      <c r="P10719">
        <v>1406.38</v>
      </c>
    </row>
    <row r="10720" spans="15:16" x14ac:dyDescent="0.25">
      <c r="O10720" s="21">
        <v>40199</v>
      </c>
      <c r="P10720">
        <v>1389.72</v>
      </c>
    </row>
    <row r="10721" spans="15:16" x14ac:dyDescent="0.25">
      <c r="O10721" s="21">
        <v>40200</v>
      </c>
      <c r="P10721">
        <v>1343.22</v>
      </c>
    </row>
    <row r="10722" spans="15:16" x14ac:dyDescent="0.25">
      <c r="O10722" s="21">
        <v>40203</v>
      </c>
      <c r="P10722">
        <v>1340.63</v>
      </c>
    </row>
    <row r="10723" spans="15:16" x14ac:dyDescent="0.25">
      <c r="O10723" s="21">
        <v>40204</v>
      </c>
      <c r="P10723">
        <v>1325.22</v>
      </c>
    </row>
    <row r="10724" spans="15:16" x14ac:dyDescent="0.25">
      <c r="O10724" s="21">
        <v>40205</v>
      </c>
      <c r="P10724">
        <v>1330.2</v>
      </c>
    </row>
    <row r="10725" spans="15:16" x14ac:dyDescent="0.25">
      <c r="O10725" s="21">
        <v>40206</v>
      </c>
      <c r="P10725">
        <v>1325.73</v>
      </c>
    </row>
    <row r="10726" spans="15:16" x14ac:dyDescent="0.25">
      <c r="O10726" s="21">
        <v>40207</v>
      </c>
      <c r="P10726">
        <v>1310.1100000000001</v>
      </c>
    </row>
    <row r="10727" spans="15:16" x14ac:dyDescent="0.25">
      <c r="O10727" s="21">
        <v>40210</v>
      </c>
      <c r="P10727">
        <v>1313.78</v>
      </c>
    </row>
    <row r="10728" spans="15:16" x14ac:dyDescent="0.25">
      <c r="O10728" s="21">
        <v>40211</v>
      </c>
      <c r="P10728">
        <v>1332.82</v>
      </c>
    </row>
    <row r="10729" spans="15:16" x14ac:dyDescent="0.25">
      <c r="O10729" s="21">
        <v>40212</v>
      </c>
      <c r="P10729">
        <v>1344.17</v>
      </c>
    </row>
    <row r="10730" spans="15:16" x14ac:dyDescent="0.25">
      <c r="O10730" s="21">
        <v>40213</v>
      </c>
      <c r="P10730">
        <v>1325.06</v>
      </c>
    </row>
    <row r="10731" spans="15:16" x14ac:dyDescent="0.25">
      <c r="O10731" s="21">
        <v>40214</v>
      </c>
      <c r="P10731">
        <v>1279.8399999999999</v>
      </c>
    </row>
    <row r="10732" spans="15:16" x14ac:dyDescent="0.25">
      <c r="O10732" s="21">
        <v>40217</v>
      </c>
      <c r="P10732">
        <v>1273.8800000000001</v>
      </c>
    </row>
    <row r="10733" spans="15:16" x14ac:dyDescent="0.25">
      <c r="O10733" s="21">
        <v>40218</v>
      </c>
      <c r="P10733">
        <v>1282.4100000000001</v>
      </c>
    </row>
    <row r="10734" spans="15:16" x14ac:dyDescent="0.25">
      <c r="O10734" s="21">
        <v>40219</v>
      </c>
      <c r="P10734">
        <v>1306.22</v>
      </c>
    </row>
    <row r="10735" spans="15:16" x14ac:dyDescent="0.25">
      <c r="O10735" s="21">
        <v>40220</v>
      </c>
      <c r="P10735">
        <v>1294.78</v>
      </c>
    </row>
    <row r="10736" spans="15:16" x14ac:dyDescent="0.25">
      <c r="O10736" s="21">
        <v>40221</v>
      </c>
      <c r="P10736">
        <v>1287.21</v>
      </c>
    </row>
    <row r="10737" spans="15:16" x14ac:dyDescent="0.25">
      <c r="O10737" s="21">
        <v>40224</v>
      </c>
      <c r="P10737">
        <v>1291.26</v>
      </c>
    </row>
    <row r="10738" spans="15:16" x14ac:dyDescent="0.25">
      <c r="O10738" s="21">
        <v>40225</v>
      </c>
      <c r="P10738">
        <v>1297.3399999999999</v>
      </c>
    </row>
    <row r="10739" spans="15:16" x14ac:dyDescent="0.25">
      <c r="O10739" s="21">
        <v>40226</v>
      </c>
      <c r="P10739">
        <v>1318.06</v>
      </c>
    </row>
    <row r="10740" spans="15:16" x14ac:dyDescent="0.25">
      <c r="O10740" s="21">
        <v>40227</v>
      </c>
      <c r="P10740">
        <v>1321.77</v>
      </c>
    </row>
    <row r="10741" spans="15:16" x14ac:dyDescent="0.25">
      <c r="O10741" s="21">
        <v>40228</v>
      </c>
      <c r="P10741">
        <v>1320.58</v>
      </c>
    </row>
    <row r="10742" spans="15:16" x14ac:dyDescent="0.25">
      <c r="O10742" s="21">
        <v>40231</v>
      </c>
      <c r="P10742">
        <v>1331.32</v>
      </c>
    </row>
    <row r="10743" spans="15:16" x14ac:dyDescent="0.25">
      <c r="O10743" s="21">
        <v>40232</v>
      </c>
      <c r="P10743">
        <v>1317.52</v>
      </c>
    </row>
    <row r="10744" spans="15:16" x14ac:dyDescent="0.25">
      <c r="O10744" s="21">
        <v>40233</v>
      </c>
      <c r="P10744">
        <v>1305.93</v>
      </c>
    </row>
    <row r="10745" spans="15:16" x14ac:dyDescent="0.25">
      <c r="O10745" s="21">
        <v>40234</v>
      </c>
      <c r="P10745">
        <v>1303.6000000000001</v>
      </c>
    </row>
    <row r="10746" spans="15:16" x14ac:dyDescent="0.25">
      <c r="O10746" s="21">
        <v>40235</v>
      </c>
      <c r="P10746">
        <v>1296.71</v>
      </c>
    </row>
    <row r="10747" spans="15:16" x14ac:dyDescent="0.25">
      <c r="O10747" s="21">
        <v>40238</v>
      </c>
      <c r="P10747">
        <v>1313.33</v>
      </c>
    </row>
    <row r="10748" spans="15:16" x14ac:dyDescent="0.25">
      <c r="O10748" s="21">
        <v>40239</v>
      </c>
      <c r="P10748">
        <v>1336.6000000000001</v>
      </c>
    </row>
    <row r="10749" spans="15:16" x14ac:dyDescent="0.25">
      <c r="O10749" s="21">
        <v>40240</v>
      </c>
      <c r="P10749">
        <v>1341.76</v>
      </c>
    </row>
    <row r="10750" spans="15:16" x14ac:dyDescent="0.25">
      <c r="O10750" s="21">
        <v>40241</v>
      </c>
      <c r="P10750">
        <v>1351.79</v>
      </c>
    </row>
    <row r="10751" spans="15:16" x14ac:dyDescent="0.25">
      <c r="O10751" s="21">
        <v>40242</v>
      </c>
      <c r="P10751">
        <v>1358.1100000000001</v>
      </c>
    </row>
    <row r="10752" spans="15:16" x14ac:dyDescent="0.25">
      <c r="O10752" s="21">
        <v>40245</v>
      </c>
      <c r="P10752">
        <v>1371.05</v>
      </c>
    </row>
    <row r="10753" spans="15:16" x14ac:dyDescent="0.25">
      <c r="O10753" s="21">
        <v>40246</v>
      </c>
      <c r="P10753">
        <v>1361.59</v>
      </c>
    </row>
    <row r="10754" spans="15:16" x14ac:dyDescent="0.25">
      <c r="O10754" s="21">
        <v>40247</v>
      </c>
      <c r="P10754">
        <v>1376.13</v>
      </c>
    </row>
    <row r="10755" spans="15:16" x14ac:dyDescent="0.25">
      <c r="O10755" s="21">
        <v>40248</v>
      </c>
      <c r="P10755">
        <v>1385.47</v>
      </c>
    </row>
    <row r="10756" spans="15:16" x14ac:dyDescent="0.25">
      <c r="O10756" s="21">
        <v>40249</v>
      </c>
      <c r="P10756">
        <v>1392.04</v>
      </c>
    </row>
    <row r="10757" spans="15:16" x14ac:dyDescent="0.25">
      <c r="O10757" s="21">
        <v>40252</v>
      </c>
      <c r="P10757">
        <v>1386.45</v>
      </c>
    </row>
    <row r="10758" spans="15:16" x14ac:dyDescent="0.25">
      <c r="O10758" s="21">
        <v>40253</v>
      </c>
      <c r="P10758">
        <v>1387.66</v>
      </c>
    </row>
    <row r="10759" spans="15:16" x14ac:dyDescent="0.25">
      <c r="O10759" s="21">
        <v>40254</v>
      </c>
      <c r="P10759">
        <v>1401.13</v>
      </c>
    </row>
    <row r="10760" spans="15:16" x14ac:dyDescent="0.25">
      <c r="O10760" s="21">
        <v>40255</v>
      </c>
      <c r="P10760">
        <v>1405.63</v>
      </c>
    </row>
    <row r="10761" spans="15:16" x14ac:dyDescent="0.25">
      <c r="O10761" s="21">
        <v>40256</v>
      </c>
      <c r="P10761">
        <v>1404.91</v>
      </c>
    </row>
    <row r="10762" spans="15:16" x14ac:dyDescent="0.25">
      <c r="O10762" s="21">
        <v>40259</v>
      </c>
      <c r="P10762">
        <v>1380.82</v>
      </c>
    </row>
    <row r="10763" spans="15:16" x14ac:dyDescent="0.25">
      <c r="O10763" s="21">
        <v>40260</v>
      </c>
      <c r="P10763">
        <v>1398.55</v>
      </c>
    </row>
    <row r="10764" spans="15:16" x14ac:dyDescent="0.25">
      <c r="O10764" s="21">
        <v>40261</v>
      </c>
      <c r="P10764">
        <v>1401.95</v>
      </c>
    </row>
    <row r="10765" spans="15:16" x14ac:dyDescent="0.25">
      <c r="O10765" s="21">
        <v>40262</v>
      </c>
      <c r="P10765">
        <v>1417.65</v>
      </c>
    </row>
    <row r="10766" spans="15:16" x14ac:dyDescent="0.25">
      <c r="O10766" s="21">
        <v>40263</v>
      </c>
      <c r="P10766">
        <v>1423.82</v>
      </c>
    </row>
    <row r="10767" spans="15:16" x14ac:dyDescent="0.25">
      <c r="O10767" s="21">
        <v>40266</v>
      </c>
      <c r="P10767">
        <v>1435.75</v>
      </c>
    </row>
    <row r="10768" spans="15:16" x14ac:dyDescent="0.25">
      <c r="O10768" s="21">
        <v>40267</v>
      </c>
      <c r="P10768">
        <v>1433.65</v>
      </c>
    </row>
    <row r="10769" spans="15:16" x14ac:dyDescent="0.25">
      <c r="O10769" s="21">
        <v>40268</v>
      </c>
      <c r="P10769">
        <v>1433.55</v>
      </c>
    </row>
    <row r="10770" spans="15:16" x14ac:dyDescent="0.25">
      <c r="O10770" s="21">
        <v>40269</v>
      </c>
      <c r="P10770">
        <v>1446.08</v>
      </c>
    </row>
    <row r="10771" spans="15:16" x14ac:dyDescent="0.25">
      <c r="O10771" s="21">
        <v>40270</v>
      </c>
      <c r="P10771">
        <v>1446.08</v>
      </c>
    </row>
    <row r="10772" spans="15:16" x14ac:dyDescent="0.25">
      <c r="O10772" s="21">
        <v>40273</v>
      </c>
      <c r="P10772">
        <v>1446.08</v>
      </c>
    </row>
    <row r="10773" spans="15:16" x14ac:dyDescent="0.25">
      <c r="O10773" s="21">
        <v>40274</v>
      </c>
      <c r="P10773">
        <v>1457.78</v>
      </c>
    </row>
    <row r="10774" spans="15:16" x14ac:dyDescent="0.25">
      <c r="O10774" s="21">
        <v>40275</v>
      </c>
      <c r="P10774">
        <v>1456.9</v>
      </c>
    </row>
    <row r="10775" spans="15:16" x14ac:dyDescent="0.25">
      <c r="O10775" s="21">
        <v>40276</v>
      </c>
      <c r="P10775">
        <v>1435.6200000000001</v>
      </c>
    </row>
    <row r="10776" spans="15:16" x14ac:dyDescent="0.25">
      <c r="O10776" s="21">
        <v>40277</v>
      </c>
      <c r="P10776">
        <v>1449.42</v>
      </c>
    </row>
    <row r="10777" spans="15:16" x14ac:dyDescent="0.25">
      <c r="O10777" s="21">
        <v>40280</v>
      </c>
      <c r="P10777">
        <v>1455.03</v>
      </c>
    </row>
    <row r="10778" spans="15:16" x14ac:dyDescent="0.25">
      <c r="O10778" s="21">
        <v>40281</v>
      </c>
      <c r="P10778">
        <v>1451.38</v>
      </c>
    </row>
    <row r="10779" spans="15:16" x14ac:dyDescent="0.25">
      <c r="O10779" s="21">
        <v>40282</v>
      </c>
      <c r="P10779">
        <v>1462.75</v>
      </c>
    </row>
    <row r="10780" spans="15:16" x14ac:dyDescent="0.25">
      <c r="O10780" s="21">
        <v>40283</v>
      </c>
      <c r="P10780">
        <v>1464.06</v>
      </c>
    </row>
    <row r="10781" spans="15:16" x14ac:dyDescent="0.25">
      <c r="O10781" s="21">
        <v>40284</v>
      </c>
      <c r="P10781">
        <v>1467.3700000000001</v>
      </c>
    </row>
    <row r="10782" spans="15:16" x14ac:dyDescent="0.25">
      <c r="O10782" s="21">
        <v>40287</v>
      </c>
      <c r="P10782">
        <v>1437.66</v>
      </c>
    </row>
    <row r="10783" spans="15:16" x14ac:dyDescent="0.25">
      <c r="O10783" s="21">
        <v>40288</v>
      </c>
      <c r="P10783">
        <v>1460.51</v>
      </c>
    </row>
    <row r="10784" spans="15:16" x14ac:dyDescent="0.25">
      <c r="O10784" s="21">
        <v>40289</v>
      </c>
      <c r="P10784">
        <v>1459.74</v>
      </c>
    </row>
    <row r="10785" spans="15:16" x14ac:dyDescent="0.25">
      <c r="O10785" s="21">
        <v>40290</v>
      </c>
      <c r="P10785">
        <v>1448.84</v>
      </c>
    </row>
    <row r="10786" spans="15:16" x14ac:dyDescent="0.25">
      <c r="O10786" s="21">
        <v>40291</v>
      </c>
      <c r="P10786">
        <v>1458.75</v>
      </c>
    </row>
    <row r="10787" spans="15:16" x14ac:dyDescent="0.25">
      <c r="O10787" s="21">
        <v>40294</v>
      </c>
      <c r="P10787">
        <v>1476.09</v>
      </c>
    </row>
    <row r="10788" spans="15:16" x14ac:dyDescent="0.25">
      <c r="O10788" s="21">
        <v>40295</v>
      </c>
      <c r="P10788">
        <v>1464.92</v>
      </c>
    </row>
    <row r="10789" spans="15:16" x14ac:dyDescent="0.25">
      <c r="O10789" s="21">
        <v>40296</v>
      </c>
      <c r="P10789">
        <v>1417.5</v>
      </c>
    </row>
    <row r="10790" spans="15:16" x14ac:dyDescent="0.25">
      <c r="O10790" s="21">
        <v>40297</v>
      </c>
      <c r="P10790">
        <v>1424.18</v>
      </c>
    </row>
    <row r="10791" spans="15:16" x14ac:dyDescent="0.25">
      <c r="O10791" s="21">
        <v>40298</v>
      </c>
      <c r="P10791">
        <v>1431.53</v>
      </c>
    </row>
    <row r="10792" spans="15:16" x14ac:dyDescent="0.25">
      <c r="O10792" s="21">
        <v>40301</v>
      </c>
      <c r="P10792">
        <v>1424.99</v>
      </c>
    </row>
    <row r="10793" spans="15:16" x14ac:dyDescent="0.25">
      <c r="O10793" s="21">
        <v>40302</v>
      </c>
      <c r="P10793">
        <v>1417.4</v>
      </c>
    </row>
    <row r="10794" spans="15:16" x14ac:dyDescent="0.25">
      <c r="O10794" s="21">
        <v>40303</v>
      </c>
      <c r="P10794">
        <v>1379.77</v>
      </c>
    </row>
    <row r="10795" spans="15:16" x14ac:dyDescent="0.25">
      <c r="O10795" s="21">
        <v>40304</v>
      </c>
      <c r="P10795">
        <v>1377.29</v>
      </c>
    </row>
    <row r="10796" spans="15:16" x14ac:dyDescent="0.25">
      <c r="O10796" s="21">
        <v>40305</v>
      </c>
      <c r="P10796">
        <v>1341</v>
      </c>
    </row>
    <row r="10797" spans="15:16" x14ac:dyDescent="0.25">
      <c r="O10797" s="21">
        <v>40308</v>
      </c>
      <c r="P10797">
        <v>1367.5</v>
      </c>
    </row>
    <row r="10798" spans="15:16" x14ac:dyDescent="0.25">
      <c r="O10798" s="21">
        <v>40309</v>
      </c>
      <c r="P10798">
        <v>1361.82</v>
      </c>
    </row>
    <row r="10799" spans="15:16" x14ac:dyDescent="0.25">
      <c r="O10799" s="21">
        <v>40310</v>
      </c>
      <c r="P10799">
        <v>1397.88</v>
      </c>
    </row>
    <row r="10800" spans="15:16" x14ac:dyDescent="0.25">
      <c r="O10800" s="21">
        <v>40311</v>
      </c>
      <c r="P10800">
        <v>1425.66</v>
      </c>
    </row>
    <row r="10801" spans="15:16" x14ac:dyDescent="0.25">
      <c r="O10801" s="21">
        <v>40312</v>
      </c>
      <c r="P10801">
        <v>1409.42</v>
      </c>
    </row>
    <row r="10802" spans="15:16" x14ac:dyDescent="0.25">
      <c r="O10802" s="21">
        <v>40315</v>
      </c>
      <c r="P10802">
        <v>1394.64</v>
      </c>
    </row>
    <row r="10803" spans="15:16" x14ac:dyDescent="0.25">
      <c r="O10803" s="21">
        <v>40316</v>
      </c>
      <c r="P10803">
        <v>1399.33</v>
      </c>
    </row>
    <row r="10804" spans="15:16" x14ac:dyDescent="0.25">
      <c r="O10804" s="21">
        <v>40317</v>
      </c>
      <c r="P10804">
        <v>1366.41</v>
      </c>
    </row>
    <row r="10805" spans="15:16" x14ac:dyDescent="0.25">
      <c r="O10805" s="21">
        <v>40318</v>
      </c>
      <c r="P10805">
        <v>1350.94</v>
      </c>
    </row>
    <row r="10806" spans="15:16" x14ac:dyDescent="0.25">
      <c r="O10806" s="21">
        <v>40319</v>
      </c>
      <c r="P10806">
        <v>1312.94</v>
      </c>
    </row>
    <row r="10807" spans="15:16" x14ac:dyDescent="0.25">
      <c r="O10807" s="21">
        <v>40322</v>
      </c>
      <c r="P10807">
        <v>1309.93</v>
      </c>
    </row>
    <row r="10808" spans="15:16" x14ac:dyDescent="0.25">
      <c r="O10808" s="21">
        <v>40323</v>
      </c>
      <c r="P10808">
        <v>1285.1600000000001</v>
      </c>
    </row>
    <row r="10809" spans="15:16" x14ac:dyDescent="0.25">
      <c r="O10809" s="21">
        <v>40324</v>
      </c>
      <c r="P10809">
        <v>1311.77</v>
      </c>
    </row>
    <row r="10810" spans="15:16" x14ac:dyDescent="0.25">
      <c r="O10810" s="21">
        <v>40325</v>
      </c>
      <c r="P10810">
        <v>1339.97</v>
      </c>
    </row>
    <row r="10811" spans="15:16" x14ac:dyDescent="0.25">
      <c r="O10811" s="21">
        <v>40326</v>
      </c>
      <c r="P10811">
        <v>1357.04</v>
      </c>
    </row>
    <row r="10812" spans="15:16" x14ac:dyDescent="0.25">
      <c r="O10812" s="21">
        <v>40329</v>
      </c>
      <c r="P10812">
        <v>1356.9</v>
      </c>
    </row>
    <row r="10813" spans="15:16" x14ac:dyDescent="0.25">
      <c r="O10813" s="21">
        <v>40330</v>
      </c>
      <c r="P10813">
        <v>1333.14</v>
      </c>
    </row>
    <row r="10814" spans="15:16" x14ac:dyDescent="0.25">
      <c r="O10814" s="21">
        <v>40331</v>
      </c>
      <c r="P10814">
        <v>1350.69</v>
      </c>
    </row>
    <row r="10815" spans="15:16" x14ac:dyDescent="0.25">
      <c r="O10815" s="21">
        <v>40332</v>
      </c>
      <c r="P10815">
        <v>1381.9</v>
      </c>
    </row>
    <row r="10816" spans="15:16" x14ac:dyDescent="0.25">
      <c r="O10816" s="21">
        <v>40333</v>
      </c>
      <c r="P10816">
        <v>1379.6200000000001</v>
      </c>
    </row>
    <row r="10817" spans="15:16" x14ac:dyDescent="0.25">
      <c r="O10817" s="21">
        <v>40336</v>
      </c>
      <c r="P10817">
        <v>1348.31</v>
      </c>
    </row>
    <row r="10818" spans="15:16" x14ac:dyDescent="0.25">
      <c r="O10818" s="21">
        <v>40337</v>
      </c>
      <c r="P10818">
        <v>1325.59</v>
      </c>
    </row>
    <row r="10819" spans="15:16" x14ac:dyDescent="0.25">
      <c r="O10819" s="21">
        <v>40338</v>
      </c>
      <c r="P10819">
        <v>1335.42</v>
      </c>
    </row>
    <row r="10820" spans="15:16" x14ac:dyDescent="0.25">
      <c r="O10820" s="21">
        <v>40339</v>
      </c>
      <c r="P10820">
        <v>1368.03</v>
      </c>
    </row>
    <row r="10821" spans="15:16" x14ac:dyDescent="0.25">
      <c r="O10821" s="21">
        <v>40340</v>
      </c>
      <c r="P10821">
        <v>1378.56</v>
      </c>
    </row>
    <row r="10822" spans="15:16" x14ac:dyDescent="0.25">
      <c r="O10822" s="21">
        <v>40343</v>
      </c>
      <c r="P10822">
        <v>1393.68</v>
      </c>
    </row>
    <row r="10823" spans="15:16" x14ac:dyDescent="0.25">
      <c r="O10823" s="21">
        <v>40344</v>
      </c>
      <c r="P10823">
        <v>1401.31</v>
      </c>
    </row>
    <row r="10824" spans="15:16" x14ac:dyDescent="0.25">
      <c r="O10824" s="21">
        <v>40345</v>
      </c>
      <c r="P10824">
        <v>1406.58</v>
      </c>
    </row>
    <row r="10825" spans="15:16" x14ac:dyDescent="0.25">
      <c r="O10825" s="21">
        <v>40346</v>
      </c>
      <c r="P10825">
        <v>1418.48</v>
      </c>
    </row>
    <row r="10826" spans="15:16" x14ac:dyDescent="0.25">
      <c r="O10826" s="21">
        <v>40347</v>
      </c>
      <c r="P10826">
        <v>1414.97</v>
      </c>
    </row>
    <row r="10827" spans="15:16" x14ac:dyDescent="0.25">
      <c r="O10827" s="21">
        <v>40350</v>
      </c>
      <c r="P10827">
        <v>1438.98</v>
      </c>
    </row>
    <row r="10828" spans="15:16" x14ac:dyDescent="0.25">
      <c r="O10828" s="21">
        <v>40351</v>
      </c>
      <c r="P10828">
        <v>1422.25</v>
      </c>
    </row>
    <row r="10829" spans="15:16" x14ac:dyDescent="0.25">
      <c r="O10829" s="21">
        <v>40352</v>
      </c>
      <c r="P10829">
        <v>1428.07</v>
      </c>
    </row>
    <row r="10830" spans="15:16" x14ac:dyDescent="0.25">
      <c r="O10830" s="21">
        <v>40353</v>
      </c>
      <c r="P10830">
        <v>1406.65</v>
      </c>
    </row>
    <row r="10831" spans="15:16" x14ac:dyDescent="0.25">
      <c r="O10831" s="21">
        <v>40354</v>
      </c>
      <c r="P10831">
        <v>1386.38</v>
      </c>
    </row>
    <row r="10832" spans="15:16" x14ac:dyDescent="0.25">
      <c r="O10832" s="21">
        <v>40357</v>
      </c>
      <c r="P10832">
        <v>1398.49</v>
      </c>
    </row>
    <row r="10833" spans="15:16" x14ac:dyDescent="0.25">
      <c r="O10833" s="21">
        <v>40358</v>
      </c>
      <c r="P10833">
        <v>1377.26</v>
      </c>
    </row>
    <row r="10834" spans="15:16" x14ac:dyDescent="0.25">
      <c r="O10834" s="21">
        <v>40359</v>
      </c>
      <c r="P10834">
        <v>1370.68</v>
      </c>
    </row>
    <row r="10835" spans="15:16" x14ac:dyDescent="0.25">
      <c r="O10835" s="21">
        <v>40360</v>
      </c>
      <c r="P10835">
        <v>1358.4</v>
      </c>
    </row>
    <row r="10836" spans="15:16" x14ac:dyDescent="0.25">
      <c r="O10836" s="21">
        <v>40361</v>
      </c>
      <c r="P10836">
        <v>1342.83</v>
      </c>
    </row>
    <row r="10837" spans="15:16" x14ac:dyDescent="0.25">
      <c r="O10837" s="21">
        <v>40364</v>
      </c>
      <c r="P10837">
        <v>1339.91</v>
      </c>
    </row>
    <row r="10838" spans="15:16" x14ac:dyDescent="0.25">
      <c r="O10838" s="21">
        <v>40365</v>
      </c>
      <c r="P10838">
        <v>1365.34</v>
      </c>
    </row>
    <row r="10839" spans="15:16" x14ac:dyDescent="0.25">
      <c r="O10839" s="21">
        <v>40366</v>
      </c>
      <c r="P10839">
        <v>1355.51</v>
      </c>
    </row>
    <row r="10840" spans="15:16" x14ac:dyDescent="0.25">
      <c r="O10840" s="21">
        <v>40367</v>
      </c>
      <c r="P10840">
        <v>1383.33</v>
      </c>
    </row>
    <row r="10841" spans="15:16" x14ac:dyDescent="0.25">
      <c r="O10841" s="21">
        <v>40368</v>
      </c>
      <c r="P10841">
        <v>1390.89</v>
      </c>
    </row>
    <row r="10842" spans="15:16" x14ac:dyDescent="0.25">
      <c r="O10842" s="21">
        <v>40371</v>
      </c>
      <c r="P10842">
        <v>1393.24</v>
      </c>
    </row>
    <row r="10843" spans="15:16" x14ac:dyDescent="0.25">
      <c r="O10843" s="21">
        <v>40372</v>
      </c>
      <c r="P10843">
        <v>1414.89</v>
      </c>
    </row>
    <row r="10844" spans="15:16" x14ac:dyDescent="0.25">
      <c r="O10844" s="21">
        <v>40373</v>
      </c>
      <c r="P10844">
        <v>1420.02</v>
      </c>
    </row>
    <row r="10845" spans="15:16" x14ac:dyDescent="0.25">
      <c r="O10845" s="21">
        <v>40374</v>
      </c>
      <c r="P10845">
        <v>1430.22</v>
      </c>
    </row>
    <row r="10846" spans="15:16" x14ac:dyDescent="0.25">
      <c r="O10846" s="21">
        <v>40375</v>
      </c>
      <c r="P10846">
        <v>1421.78</v>
      </c>
    </row>
    <row r="10847" spans="15:16" x14ac:dyDescent="0.25">
      <c r="O10847" s="21">
        <v>40378</v>
      </c>
      <c r="P10847">
        <v>1394.68</v>
      </c>
    </row>
    <row r="10848" spans="15:16" x14ac:dyDescent="0.25">
      <c r="O10848" s="21">
        <v>40379</v>
      </c>
      <c r="P10848">
        <v>1367.28</v>
      </c>
    </row>
    <row r="10849" spans="15:16" x14ac:dyDescent="0.25">
      <c r="O10849" s="21">
        <v>40380</v>
      </c>
      <c r="P10849">
        <v>1386.72</v>
      </c>
    </row>
    <row r="10850" spans="15:16" x14ac:dyDescent="0.25">
      <c r="O10850" s="21">
        <v>40381</v>
      </c>
      <c r="P10850">
        <v>1400.59</v>
      </c>
    </row>
    <row r="10851" spans="15:16" x14ac:dyDescent="0.25">
      <c r="O10851" s="21">
        <v>40382</v>
      </c>
      <c r="P10851">
        <v>1423.28</v>
      </c>
    </row>
    <row r="10852" spans="15:16" x14ac:dyDescent="0.25">
      <c r="O10852" s="21">
        <v>40385</v>
      </c>
      <c r="P10852">
        <v>1419.45</v>
      </c>
    </row>
    <row r="10853" spans="15:16" x14ac:dyDescent="0.25">
      <c r="O10853" s="21">
        <v>40386</v>
      </c>
      <c r="P10853">
        <v>1434.25</v>
      </c>
    </row>
    <row r="10854" spans="15:16" x14ac:dyDescent="0.25">
      <c r="O10854" s="21">
        <v>40387</v>
      </c>
      <c r="P10854">
        <v>1421.45</v>
      </c>
    </row>
    <row r="10855" spans="15:16" x14ac:dyDescent="0.25">
      <c r="O10855" s="21">
        <v>40388</v>
      </c>
      <c r="P10855">
        <v>1424.31</v>
      </c>
    </row>
    <row r="10856" spans="15:16" x14ac:dyDescent="0.25">
      <c r="O10856" s="21">
        <v>40389</v>
      </c>
      <c r="P10856">
        <v>1399.18</v>
      </c>
    </row>
    <row r="10857" spans="15:16" x14ac:dyDescent="0.25">
      <c r="O10857" s="21">
        <v>40392</v>
      </c>
      <c r="P10857">
        <v>1427.53</v>
      </c>
    </row>
    <row r="10858" spans="15:16" x14ac:dyDescent="0.25">
      <c r="O10858" s="21">
        <v>40393</v>
      </c>
      <c r="P10858">
        <v>1440.88</v>
      </c>
    </row>
    <row r="10859" spans="15:16" x14ac:dyDescent="0.25">
      <c r="O10859" s="21">
        <v>40394</v>
      </c>
      <c r="P10859">
        <v>1437.34</v>
      </c>
    </row>
    <row r="10860" spans="15:16" x14ac:dyDescent="0.25">
      <c r="O10860" s="21">
        <v>40395</v>
      </c>
      <c r="P10860">
        <v>1456.48</v>
      </c>
    </row>
    <row r="10861" spans="15:16" x14ac:dyDescent="0.25">
      <c r="O10861" s="21">
        <v>40396</v>
      </c>
      <c r="P10861">
        <v>1451.07</v>
      </c>
    </row>
    <row r="10862" spans="15:16" x14ac:dyDescent="0.25">
      <c r="O10862" s="21">
        <v>40399</v>
      </c>
      <c r="P10862">
        <v>1447.64</v>
      </c>
    </row>
    <row r="10863" spans="15:16" x14ac:dyDescent="0.25">
      <c r="O10863" s="21">
        <v>40400</v>
      </c>
      <c r="P10863">
        <v>1440.8</v>
      </c>
    </row>
    <row r="10864" spans="15:16" x14ac:dyDescent="0.25">
      <c r="O10864" s="21">
        <v>40401</v>
      </c>
      <c r="P10864">
        <v>1411.15</v>
      </c>
    </row>
    <row r="10865" spans="15:16" x14ac:dyDescent="0.25">
      <c r="O10865" s="21">
        <v>40402</v>
      </c>
      <c r="P10865">
        <v>1399.18</v>
      </c>
    </row>
    <row r="10866" spans="15:16" x14ac:dyDescent="0.25">
      <c r="O10866" s="21">
        <v>40403</v>
      </c>
      <c r="P10866">
        <v>1388.25</v>
      </c>
    </row>
    <row r="10867" spans="15:16" x14ac:dyDescent="0.25">
      <c r="O10867" s="21">
        <v>40406</v>
      </c>
      <c r="P10867">
        <v>1392.52</v>
      </c>
    </row>
    <row r="10868" spans="15:16" x14ac:dyDescent="0.25">
      <c r="O10868" s="21">
        <v>40407</v>
      </c>
      <c r="P10868">
        <v>1411.65</v>
      </c>
    </row>
    <row r="10869" spans="15:16" x14ac:dyDescent="0.25">
      <c r="O10869" s="21">
        <v>40408</v>
      </c>
      <c r="P10869">
        <v>1413.17</v>
      </c>
    </row>
    <row r="10870" spans="15:16" x14ac:dyDescent="0.25">
      <c r="O10870" s="21">
        <v>40409</v>
      </c>
      <c r="P10870">
        <v>1421.43</v>
      </c>
    </row>
    <row r="10871" spans="15:16" x14ac:dyDescent="0.25">
      <c r="O10871" s="21">
        <v>40410</v>
      </c>
      <c r="P10871">
        <v>1374.16</v>
      </c>
    </row>
    <row r="10872" spans="15:16" x14ac:dyDescent="0.25">
      <c r="O10872" s="21">
        <v>40413</v>
      </c>
      <c r="P10872">
        <v>1378.57</v>
      </c>
    </row>
    <row r="10873" spans="15:16" x14ac:dyDescent="0.25">
      <c r="O10873" s="21">
        <v>40414</v>
      </c>
      <c r="P10873">
        <v>1360.08</v>
      </c>
    </row>
    <row r="10874" spans="15:16" x14ac:dyDescent="0.25">
      <c r="O10874" s="21">
        <v>40415</v>
      </c>
      <c r="P10874">
        <v>1350.75</v>
      </c>
    </row>
    <row r="10875" spans="15:16" x14ac:dyDescent="0.25">
      <c r="O10875" s="21">
        <v>40416</v>
      </c>
      <c r="P10875">
        <v>1350.2</v>
      </c>
    </row>
    <row r="10876" spans="15:16" x14ac:dyDescent="0.25">
      <c r="O10876" s="21">
        <v>40417</v>
      </c>
      <c r="P10876">
        <v>1352.22</v>
      </c>
    </row>
    <row r="10877" spans="15:16" x14ac:dyDescent="0.25">
      <c r="O10877" s="21">
        <v>40420</v>
      </c>
      <c r="P10877">
        <v>1358.8600000000001</v>
      </c>
    </row>
    <row r="10878" spans="15:16" x14ac:dyDescent="0.25">
      <c r="O10878" s="21">
        <v>40421</v>
      </c>
      <c r="P10878">
        <v>1342.65</v>
      </c>
    </row>
    <row r="10879" spans="15:16" x14ac:dyDescent="0.25">
      <c r="O10879" s="21">
        <v>40422</v>
      </c>
      <c r="P10879">
        <v>1372.39</v>
      </c>
    </row>
    <row r="10880" spans="15:16" x14ac:dyDescent="0.25">
      <c r="O10880" s="21">
        <v>40423</v>
      </c>
      <c r="P10880">
        <v>1393.5</v>
      </c>
    </row>
    <row r="10881" spans="15:16" x14ac:dyDescent="0.25">
      <c r="O10881" s="21">
        <v>40424</v>
      </c>
      <c r="P10881">
        <v>1403.01</v>
      </c>
    </row>
    <row r="10882" spans="15:16" x14ac:dyDescent="0.25">
      <c r="O10882" s="21">
        <v>40427</v>
      </c>
      <c r="P10882">
        <v>1411.3700000000001</v>
      </c>
    </row>
    <row r="10883" spans="15:16" x14ac:dyDescent="0.25">
      <c r="O10883" s="21">
        <v>40428</v>
      </c>
      <c r="P10883">
        <v>1402.44</v>
      </c>
    </row>
    <row r="10884" spans="15:16" x14ac:dyDescent="0.25">
      <c r="O10884" s="21">
        <v>40429</v>
      </c>
      <c r="P10884">
        <v>1403.49</v>
      </c>
    </row>
    <row r="10885" spans="15:16" x14ac:dyDescent="0.25">
      <c r="O10885" s="21">
        <v>40430</v>
      </c>
      <c r="P10885">
        <v>1421.69</v>
      </c>
    </row>
    <row r="10886" spans="15:16" x14ac:dyDescent="0.25">
      <c r="O10886" s="21">
        <v>40431</v>
      </c>
      <c r="P10886">
        <v>1426.93</v>
      </c>
    </row>
    <row r="10887" spans="15:16" x14ac:dyDescent="0.25">
      <c r="O10887" s="21">
        <v>40434</v>
      </c>
      <c r="P10887">
        <v>1440.8600000000001</v>
      </c>
    </row>
    <row r="10888" spans="15:16" x14ac:dyDescent="0.25">
      <c r="O10888" s="21">
        <v>40435</v>
      </c>
      <c r="P10888">
        <v>1434.1100000000001</v>
      </c>
    </row>
    <row r="10889" spans="15:16" x14ac:dyDescent="0.25">
      <c r="O10889" s="21">
        <v>40436</v>
      </c>
      <c r="P10889">
        <v>1433.6100000000001</v>
      </c>
    </row>
    <row r="10890" spans="15:16" x14ac:dyDescent="0.25">
      <c r="O10890" s="21">
        <v>40437</v>
      </c>
      <c r="P10890">
        <v>1437.24</v>
      </c>
    </row>
    <row r="10891" spans="15:16" x14ac:dyDescent="0.25">
      <c r="O10891" s="21">
        <v>40438</v>
      </c>
      <c r="P10891">
        <v>1448.04</v>
      </c>
    </row>
    <row r="10892" spans="15:16" x14ac:dyDescent="0.25">
      <c r="O10892" s="21">
        <v>40441</v>
      </c>
      <c r="P10892">
        <v>1437.08</v>
      </c>
    </row>
    <row r="10893" spans="15:16" x14ac:dyDescent="0.25">
      <c r="O10893" s="21">
        <v>40442</v>
      </c>
      <c r="P10893">
        <v>1455.91</v>
      </c>
    </row>
    <row r="10894" spans="15:16" x14ac:dyDescent="0.25">
      <c r="O10894" s="21">
        <v>40443</v>
      </c>
      <c r="P10894">
        <v>1433.82</v>
      </c>
    </row>
    <row r="10895" spans="15:16" x14ac:dyDescent="0.25">
      <c r="O10895" s="21">
        <v>40444</v>
      </c>
      <c r="P10895">
        <v>1419.79</v>
      </c>
    </row>
    <row r="10896" spans="15:16" x14ac:dyDescent="0.25">
      <c r="O10896" s="21">
        <v>40445</v>
      </c>
      <c r="P10896">
        <v>1421.09</v>
      </c>
    </row>
    <row r="10897" spans="15:16" x14ac:dyDescent="0.25">
      <c r="O10897" s="21">
        <v>40448</v>
      </c>
      <c r="P10897">
        <v>1452.29</v>
      </c>
    </row>
    <row r="10898" spans="15:16" x14ac:dyDescent="0.25">
      <c r="O10898" s="21">
        <v>40449</v>
      </c>
      <c r="P10898">
        <v>1448.69</v>
      </c>
    </row>
    <row r="10899" spans="15:16" x14ac:dyDescent="0.25">
      <c r="O10899" s="21">
        <v>40450</v>
      </c>
      <c r="P10899">
        <v>1444.88</v>
      </c>
    </row>
    <row r="10900" spans="15:16" x14ac:dyDescent="0.25">
      <c r="O10900" s="21">
        <v>40451</v>
      </c>
      <c r="P10900">
        <v>1439.67</v>
      </c>
    </row>
    <row r="10901" spans="15:16" x14ac:dyDescent="0.25">
      <c r="O10901" s="21">
        <v>40452</v>
      </c>
      <c r="P10901">
        <v>1442.17</v>
      </c>
    </row>
    <row r="10902" spans="15:16" x14ac:dyDescent="0.25">
      <c r="O10902" s="21">
        <v>40455</v>
      </c>
      <c r="P10902">
        <v>1421.89</v>
      </c>
    </row>
    <row r="10903" spans="15:16" x14ac:dyDescent="0.25">
      <c r="O10903" s="21">
        <v>40456</v>
      </c>
      <c r="P10903">
        <v>1419.17</v>
      </c>
    </row>
    <row r="10904" spans="15:16" x14ac:dyDescent="0.25">
      <c r="O10904" s="21">
        <v>40457</v>
      </c>
      <c r="P10904">
        <v>1448.33</v>
      </c>
    </row>
    <row r="10905" spans="15:16" x14ac:dyDescent="0.25">
      <c r="O10905" s="21">
        <v>40458</v>
      </c>
      <c r="P10905">
        <v>1450.71</v>
      </c>
    </row>
    <row r="10906" spans="15:16" x14ac:dyDescent="0.25">
      <c r="O10906" s="21">
        <v>40459</v>
      </c>
      <c r="P10906">
        <v>1446.16</v>
      </c>
    </row>
    <row r="10907" spans="15:16" x14ac:dyDescent="0.25">
      <c r="O10907" s="21">
        <v>40462</v>
      </c>
      <c r="P10907">
        <v>1459.28</v>
      </c>
    </row>
    <row r="10908" spans="15:16" x14ac:dyDescent="0.25">
      <c r="O10908" s="21">
        <v>40463</v>
      </c>
      <c r="P10908">
        <v>1453.8500000000001</v>
      </c>
    </row>
    <row r="10909" spans="15:16" x14ac:dyDescent="0.25">
      <c r="O10909" s="21">
        <v>40464</v>
      </c>
      <c r="P10909">
        <v>1482.5</v>
      </c>
    </row>
    <row r="10910" spans="15:16" x14ac:dyDescent="0.25">
      <c r="O10910" s="21">
        <v>40465</v>
      </c>
      <c r="P10910">
        <v>1495.48</v>
      </c>
    </row>
    <row r="10911" spans="15:16" x14ac:dyDescent="0.25">
      <c r="O10911" s="21">
        <v>40466</v>
      </c>
      <c r="P10911">
        <v>1496.33</v>
      </c>
    </row>
    <row r="10912" spans="15:16" x14ac:dyDescent="0.25">
      <c r="O10912" s="21">
        <v>40469</v>
      </c>
      <c r="P10912">
        <v>1502.72</v>
      </c>
    </row>
    <row r="10913" spans="15:16" x14ac:dyDescent="0.25">
      <c r="O10913" s="21">
        <v>40470</v>
      </c>
      <c r="P10913">
        <v>1507.55</v>
      </c>
    </row>
    <row r="10914" spans="15:16" x14ac:dyDescent="0.25">
      <c r="O10914" s="21">
        <v>40471</v>
      </c>
      <c r="P10914">
        <v>1500.59</v>
      </c>
    </row>
    <row r="10915" spans="15:16" x14ac:dyDescent="0.25">
      <c r="O10915" s="21">
        <v>40472</v>
      </c>
      <c r="P10915">
        <v>1513.66</v>
      </c>
    </row>
    <row r="10916" spans="15:16" x14ac:dyDescent="0.25">
      <c r="O10916" s="21">
        <v>40473</v>
      </c>
      <c r="P10916">
        <v>1522.49</v>
      </c>
    </row>
    <row r="10917" spans="15:16" x14ac:dyDescent="0.25">
      <c r="O10917" s="21">
        <v>40476</v>
      </c>
      <c r="P10917">
        <v>1536.18</v>
      </c>
    </row>
    <row r="10918" spans="15:16" x14ac:dyDescent="0.25">
      <c r="O10918" s="21">
        <v>40477</v>
      </c>
      <c r="P10918">
        <v>1532.3600000000001</v>
      </c>
    </row>
    <row r="10919" spans="15:16" x14ac:dyDescent="0.25">
      <c r="O10919" s="21">
        <v>40478</v>
      </c>
      <c r="P10919">
        <v>1530.49</v>
      </c>
    </row>
    <row r="10920" spans="15:16" x14ac:dyDescent="0.25">
      <c r="O10920" s="21">
        <v>40479</v>
      </c>
      <c r="P10920">
        <v>1525.72</v>
      </c>
    </row>
    <row r="10921" spans="15:16" x14ac:dyDescent="0.25">
      <c r="O10921" s="21">
        <v>40480</v>
      </c>
      <c r="P10921">
        <v>1518.92</v>
      </c>
    </row>
    <row r="10922" spans="15:16" x14ac:dyDescent="0.25">
      <c r="O10922" s="21">
        <v>40483</v>
      </c>
      <c r="P10922">
        <v>1528.96</v>
      </c>
    </row>
    <row r="10923" spans="15:16" x14ac:dyDescent="0.25">
      <c r="O10923" s="21">
        <v>40484</v>
      </c>
      <c r="P10923">
        <v>1536.96</v>
      </c>
    </row>
    <row r="10924" spans="15:16" x14ac:dyDescent="0.25">
      <c r="O10924" s="21">
        <v>40485</v>
      </c>
      <c r="P10924">
        <v>1539.29</v>
      </c>
    </row>
    <row r="10925" spans="15:16" x14ac:dyDescent="0.25">
      <c r="O10925" s="21">
        <v>40486</v>
      </c>
      <c r="P10925">
        <v>1546.69</v>
      </c>
    </row>
    <row r="10926" spans="15:16" x14ac:dyDescent="0.25">
      <c r="O10926" s="21">
        <v>40487</v>
      </c>
      <c r="P10926">
        <v>1549.96</v>
      </c>
    </row>
    <row r="10927" spans="15:16" x14ac:dyDescent="0.25">
      <c r="O10927" s="21">
        <v>40490</v>
      </c>
      <c r="P10927">
        <v>1554.58</v>
      </c>
    </row>
    <row r="10928" spans="15:16" x14ac:dyDescent="0.25">
      <c r="O10928" s="21">
        <v>40491</v>
      </c>
      <c r="P10928">
        <v>1565.15</v>
      </c>
    </row>
    <row r="10929" spans="15:16" x14ac:dyDescent="0.25">
      <c r="O10929" s="21">
        <v>40492</v>
      </c>
      <c r="P10929">
        <v>1555.79</v>
      </c>
    </row>
    <row r="10930" spans="15:16" x14ac:dyDescent="0.25">
      <c r="O10930" s="21">
        <v>40493</v>
      </c>
      <c r="P10930">
        <v>1545.32</v>
      </c>
    </row>
    <row r="10931" spans="15:16" x14ac:dyDescent="0.25">
      <c r="O10931" s="21">
        <v>40494</v>
      </c>
      <c r="P10931">
        <v>1544.18</v>
      </c>
    </row>
    <row r="10932" spans="15:16" x14ac:dyDescent="0.25">
      <c r="O10932" s="21">
        <v>40497</v>
      </c>
      <c r="P10932">
        <v>1550.82</v>
      </c>
    </row>
    <row r="10933" spans="15:16" x14ac:dyDescent="0.25">
      <c r="O10933" s="21">
        <v>40498</v>
      </c>
      <c r="P10933">
        <v>1546.54</v>
      </c>
    </row>
    <row r="10934" spans="15:16" x14ac:dyDescent="0.25">
      <c r="O10934" s="21">
        <v>40499</v>
      </c>
      <c r="P10934">
        <v>1536.57</v>
      </c>
    </row>
    <row r="10935" spans="15:16" x14ac:dyDescent="0.25">
      <c r="O10935" s="21">
        <v>40500</v>
      </c>
      <c r="P10935">
        <v>1559.68</v>
      </c>
    </row>
    <row r="10936" spans="15:16" x14ac:dyDescent="0.25">
      <c r="O10936" s="21">
        <v>40501</v>
      </c>
      <c r="P10936">
        <v>1567.41</v>
      </c>
    </row>
    <row r="10937" spans="15:16" x14ac:dyDescent="0.25">
      <c r="O10937" s="21">
        <v>40504</v>
      </c>
      <c r="P10937">
        <v>1575.03</v>
      </c>
    </row>
    <row r="10938" spans="15:16" x14ac:dyDescent="0.25">
      <c r="O10938" s="21">
        <v>40505</v>
      </c>
      <c r="P10938">
        <v>1555.98</v>
      </c>
    </row>
    <row r="10939" spans="15:16" x14ac:dyDescent="0.25">
      <c r="O10939" s="21">
        <v>40506</v>
      </c>
      <c r="P10939">
        <v>1553.68</v>
      </c>
    </row>
    <row r="10940" spans="15:16" x14ac:dyDescent="0.25">
      <c r="O10940" s="21">
        <v>40507</v>
      </c>
      <c r="P10940">
        <v>1569.74</v>
      </c>
    </row>
    <row r="10941" spans="15:16" x14ac:dyDescent="0.25">
      <c r="O10941" s="21">
        <v>40508</v>
      </c>
      <c r="P10941">
        <v>1558.03</v>
      </c>
    </row>
    <row r="10942" spans="15:16" x14ac:dyDescent="0.25">
      <c r="O10942" s="21">
        <v>40511</v>
      </c>
      <c r="P10942">
        <v>1562.52</v>
      </c>
    </row>
    <row r="10943" spans="15:16" x14ac:dyDescent="0.25">
      <c r="O10943" s="21">
        <v>40512</v>
      </c>
      <c r="P10943">
        <v>1544.21</v>
      </c>
    </row>
    <row r="10944" spans="15:16" x14ac:dyDescent="0.25">
      <c r="O10944" s="21">
        <v>40513</v>
      </c>
      <c r="P10944">
        <v>1564.44</v>
      </c>
    </row>
    <row r="10945" spans="15:16" x14ac:dyDescent="0.25">
      <c r="O10945" s="21">
        <v>40514</v>
      </c>
      <c r="P10945">
        <v>1583</v>
      </c>
    </row>
    <row r="10946" spans="15:16" x14ac:dyDescent="0.25">
      <c r="O10946" s="21">
        <v>40515</v>
      </c>
      <c r="P10946">
        <v>1605.69</v>
      </c>
    </row>
    <row r="10947" spans="15:16" x14ac:dyDescent="0.25">
      <c r="O10947" s="21">
        <v>40518</v>
      </c>
      <c r="P10947">
        <v>1606.74</v>
      </c>
    </row>
    <row r="10948" spans="15:16" x14ac:dyDescent="0.25">
      <c r="O10948" s="21">
        <v>40519</v>
      </c>
      <c r="P10948">
        <v>1624.27</v>
      </c>
    </row>
    <row r="10949" spans="15:16" x14ac:dyDescent="0.25">
      <c r="O10949" s="21">
        <v>40520</v>
      </c>
      <c r="P10949">
        <v>1610.0900000000001</v>
      </c>
    </row>
    <row r="10950" spans="15:16" x14ac:dyDescent="0.25">
      <c r="O10950" s="21">
        <v>40521</v>
      </c>
      <c r="P10950">
        <v>1601.1000000000001</v>
      </c>
    </row>
    <row r="10951" spans="15:16" x14ac:dyDescent="0.25">
      <c r="O10951" s="21">
        <v>40522</v>
      </c>
      <c r="P10951">
        <v>1611.58</v>
      </c>
    </row>
    <row r="10952" spans="15:16" x14ac:dyDescent="0.25">
      <c r="O10952" s="21">
        <v>40525</v>
      </c>
      <c r="P10952">
        <v>1619.88</v>
      </c>
    </row>
    <row r="10953" spans="15:16" x14ac:dyDescent="0.25">
      <c r="O10953" s="21">
        <v>40526</v>
      </c>
      <c r="P10953">
        <v>1616.51</v>
      </c>
    </row>
    <row r="10954" spans="15:16" x14ac:dyDescent="0.25">
      <c r="O10954" s="21">
        <v>40527</v>
      </c>
      <c r="P10954">
        <v>1605.4</v>
      </c>
    </row>
    <row r="10955" spans="15:16" x14ac:dyDescent="0.25">
      <c r="O10955" s="21">
        <v>40528</v>
      </c>
      <c r="P10955">
        <v>1616.4</v>
      </c>
    </row>
    <row r="10956" spans="15:16" x14ac:dyDescent="0.25">
      <c r="O10956" s="21">
        <v>40529</v>
      </c>
      <c r="P10956">
        <v>1616.6100000000001</v>
      </c>
    </row>
    <row r="10957" spans="15:16" x14ac:dyDescent="0.25">
      <c r="O10957" s="21">
        <v>40532</v>
      </c>
      <c r="P10957">
        <v>1620.38</v>
      </c>
    </row>
    <row r="10958" spans="15:16" x14ac:dyDescent="0.25">
      <c r="O10958" s="21">
        <v>40533</v>
      </c>
      <c r="P10958">
        <v>1622.8700000000001</v>
      </c>
    </row>
    <row r="10959" spans="15:16" x14ac:dyDescent="0.25">
      <c r="O10959" s="21">
        <v>40534</v>
      </c>
      <c r="P10959">
        <v>1625.76</v>
      </c>
    </row>
    <row r="10960" spans="15:16" x14ac:dyDescent="0.25">
      <c r="O10960" s="21">
        <v>40535</v>
      </c>
      <c r="P10960">
        <v>1626.1200000000001</v>
      </c>
    </row>
    <row r="10961" spans="15:16" x14ac:dyDescent="0.25">
      <c r="O10961" s="21">
        <v>40536</v>
      </c>
      <c r="P10961">
        <v>1626.1200000000001</v>
      </c>
    </row>
    <row r="10962" spans="15:16" x14ac:dyDescent="0.25">
      <c r="O10962" s="21">
        <v>40539</v>
      </c>
      <c r="P10962">
        <v>1599.39</v>
      </c>
    </row>
    <row r="10963" spans="15:16" x14ac:dyDescent="0.25">
      <c r="O10963" s="21">
        <v>40540</v>
      </c>
      <c r="P10963">
        <v>1601.89</v>
      </c>
    </row>
    <row r="10964" spans="15:16" x14ac:dyDescent="0.25">
      <c r="O10964" s="21">
        <v>40541</v>
      </c>
      <c r="P10964">
        <v>1609.27</v>
      </c>
    </row>
    <row r="10965" spans="15:16" x14ac:dyDescent="0.25">
      <c r="O10965" s="21">
        <v>40542</v>
      </c>
      <c r="P10965">
        <v>1592.44</v>
      </c>
    </row>
    <row r="10966" spans="15:16" x14ac:dyDescent="0.25">
      <c r="O10966" s="21">
        <v>40543</v>
      </c>
      <c r="P10966">
        <v>1592.44</v>
      </c>
    </row>
    <row r="10967" spans="15:16" x14ac:dyDescent="0.25">
      <c r="O10967" s="21">
        <v>40546</v>
      </c>
      <c r="P10967">
        <v>1614.0900000000001</v>
      </c>
    </row>
    <row r="10968" spans="15:16" x14ac:dyDescent="0.25">
      <c r="O10968" s="21">
        <v>40547</v>
      </c>
      <c r="P10968">
        <v>1621.67</v>
      </c>
    </row>
    <row r="10969" spans="15:16" x14ac:dyDescent="0.25">
      <c r="O10969" s="21">
        <v>40548</v>
      </c>
      <c r="P10969">
        <v>1587.6200000000001</v>
      </c>
    </row>
    <row r="10970" spans="15:16" x14ac:dyDescent="0.25">
      <c r="O10970" s="21">
        <v>40549</v>
      </c>
      <c r="P10970">
        <v>1618.6100000000001</v>
      </c>
    </row>
    <row r="10971" spans="15:16" x14ac:dyDescent="0.25">
      <c r="O10971" s="21">
        <v>40550</v>
      </c>
      <c r="P10971">
        <v>1612.6200000000001</v>
      </c>
    </row>
    <row r="10972" spans="15:16" x14ac:dyDescent="0.25">
      <c r="O10972" s="21">
        <v>40553</v>
      </c>
      <c r="P10972">
        <v>1585.91</v>
      </c>
    </row>
    <row r="10973" spans="15:16" x14ac:dyDescent="0.25">
      <c r="O10973" s="21">
        <v>40554</v>
      </c>
      <c r="P10973">
        <v>1598.38</v>
      </c>
    </row>
    <row r="10974" spans="15:16" x14ac:dyDescent="0.25">
      <c r="O10974" s="21">
        <v>40555</v>
      </c>
      <c r="P10974">
        <v>1623.52</v>
      </c>
    </row>
    <row r="10975" spans="15:16" x14ac:dyDescent="0.25">
      <c r="O10975" s="21">
        <v>40556</v>
      </c>
      <c r="P10975">
        <v>1629</v>
      </c>
    </row>
    <row r="10976" spans="15:16" x14ac:dyDescent="0.25">
      <c r="O10976" s="21">
        <v>40557</v>
      </c>
      <c r="P10976">
        <v>1625.57</v>
      </c>
    </row>
    <row r="10977" spans="15:16" x14ac:dyDescent="0.25">
      <c r="O10977" s="21">
        <v>40560</v>
      </c>
      <c r="P10977">
        <v>1629.22</v>
      </c>
    </row>
    <row r="10978" spans="15:16" x14ac:dyDescent="0.25">
      <c r="O10978" s="21">
        <v>40561</v>
      </c>
      <c r="P10978">
        <v>1647.58</v>
      </c>
    </row>
    <row r="10979" spans="15:16" x14ac:dyDescent="0.25">
      <c r="O10979" s="21">
        <v>40562</v>
      </c>
      <c r="P10979">
        <v>1644.95</v>
      </c>
    </row>
    <row r="10980" spans="15:16" x14ac:dyDescent="0.25">
      <c r="O10980" s="21">
        <v>40563</v>
      </c>
      <c r="P10980">
        <v>1613.17</v>
      </c>
    </row>
    <row r="10981" spans="15:16" x14ac:dyDescent="0.25">
      <c r="O10981" s="21">
        <v>40564</v>
      </c>
      <c r="P10981">
        <v>1625.83</v>
      </c>
    </row>
    <row r="10982" spans="15:16" x14ac:dyDescent="0.25">
      <c r="O10982" s="21">
        <v>40567</v>
      </c>
      <c r="P10982">
        <v>1609.93</v>
      </c>
    </row>
    <row r="10983" spans="15:16" x14ac:dyDescent="0.25">
      <c r="O10983" s="21">
        <v>40568</v>
      </c>
      <c r="P10983">
        <v>1626.71</v>
      </c>
    </row>
    <row r="10984" spans="15:16" x14ac:dyDescent="0.25">
      <c r="O10984" s="21">
        <v>40569</v>
      </c>
      <c r="P10984">
        <v>1628.48</v>
      </c>
    </row>
    <row r="10985" spans="15:16" x14ac:dyDescent="0.25">
      <c r="O10985" s="21">
        <v>40570</v>
      </c>
      <c r="P10985">
        <v>1633.81</v>
      </c>
    </row>
    <row r="10986" spans="15:16" x14ac:dyDescent="0.25">
      <c r="O10986" s="21">
        <v>40571</v>
      </c>
      <c r="P10986">
        <v>1636.28</v>
      </c>
    </row>
    <row r="10987" spans="15:16" x14ac:dyDescent="0.25">
      <c r="O10987" s="21">
        <v>40574</v>
      </c>
      <c r="P10987">
        <v>1612.43</v>
      </c>
    </row>
    <row r="10988" spans="15:16" x14ac:dyDescent="0.25">
      <c r="O10988" s="21">
        <v>40575</v>
      </c>
      <c r="P10988">
        <v>1628.8400000000001</v>
      </c>
    </row>
    <row r="10989" spans="15:16" x14ac:dyDescent="0.25">
      <c r="O10989" s="21">
        <v>40576</v>
      </c>
      <c r="P10989">
        <v>1635.24</v>
      </c>
    </row>
    <row r="10990" spans="15:16" x14ac:dyDescent="0.25">
      <c r="O10990" s="21">
        <v>40577</v>
      </c>
      <c r="P10990">
        <v>1632.8700000000001</v>
      </c>
    </row>
    <row r="10991" spans="15:16" x14ac:dyDescent="0.25">
      <c r="O10991" s="21">
        <v>40578</v>
      </c>
      <c r="P10991">
        <v>1641.15</v>
      </c>
    </row>
    <row r="10992" spans="15:16" x14ac:dyDescent="0.25">
      <c r="O10992" s="21">
        <v>40581</v>
      </c>
      <c r="P10992">
        <v>1656.43</v>
      </c>
    </row>
    <row r="10993" spans="15:16" x14ac:dyDescent="0.25">
      <c r="O10993" s="21">
        <v>40582</v>
      </c>
      <c r="P10993">
        <v>1663.6200000000001</v>
      </c>
    </row>
    <row r="10994" spans="15:16" x14ac:dyDescent="0.25">
      <c r="O10994" s="21">
        <v>40583</v>
      </c>
      <c r="P10994">
        <v>1670.8</v>
      </c>
    </row>
    <row r="10995" spans="15:16" x14ac:dyDescent="0.25">
      <c r="O10995" s="21">
        <v>40584</v>
      </c>
      <c r="P10995">
        <v>1660.66</v>
      </c>
    </row>
    <row r="10996" spans="15:16" x14ac:dyDescent="0.25">
      <c r="O10996" s="21">
        <v>40585</v>
      </c>
      <c r="P10996">
        <v>1669.92</v>
      </c>
    </row>
    <row r="10997" spans="15:16" x14ac:dyDescent="0.25">
      <c r="O10997" s="21">
        <v>40588</v>
      </c>
      <c r="P10997">
        <v>1684.43</v>
      </c>
    </row>
    <row r="10998" spans="15:16" x14ac:dyDescent="0.25">
      <c r="O10998" s="21">
        <v>40589</v>
      </c>
      <c r="P10998">
        <v>1686.53</v>
      </c>
    </row>
    <row r="10999" spans="15:16" x14ac:dyDescent="0.25">
      <c r="O10999" s="21">
        <v>40590</v>
      </c>
      <c r="P10999">
        <v>1683.63</v>
      </c>
    </row>
    <row r="11000" spans="15:16" x14ac:dyDescent="0.25">
      <c r="O11000" s="21">
        <v>40591</v>
      </c>
      <c r="P11000">
        <v>1684.22</v>
      </c>
    </row>
    <row r="11001" spans="15:16" x14ac:dyDescent="0.25">
      <c r="O11001" s="21">
        <v>40592</v>
      </c>
      <c r="P11001">
        <v>1680.22</v>
      </c>
    </row>
    <row r="11002" spans="15:16" x14ac:dyDescent="0.25">
      <c r="O11002" s="21">
        <v>40595</v>
      </c>
      <c r="P11002">
        <v>1675.16</v>
      </c>
    </row>
    <row r="11003" spans="15:16" x14ac:dyDescent="0.25">
      <c r="O11003" s="21">
        <v>40596</v>
      </c>
      <c r="P11003">
        <v>1654.47</v>
      </c>
    </row>
    <row r="11004" spans="15:16" x14ac:dyDescent="0.25">
      <c r="O11004" s="21">
        <v>40597</v>
      </c>
      <c r="P11004">
        <v>1652.51</v>
      </c>
    </row>
    <row r="11005" spans="15:16" x14ac:dyDescent="0.25">
      <c r="O11005" s="21">
        <v>40598</v>
      </c>
      <c r="P11005">
        <v>1612.44</v>
      </c>
    </row>
    <row r="11006" spans="15:16" x14ac:dyDescent="0.25">
      <c r="O11006" s="21">
        <v>40599</v>
      </c>
      <c r="P11006">
        <v>1628.8400000000001</v>
      </c>
    </row>
    <row r="11007" spans="15:16" x14ac:dyDescent="0.25">
      <c r="O11007" s="21">
        <v>40602</v>
      </c>
      <c r="P11007">
        <v>1637.8500000000001</v>
      </c>
    </row>
    <row r="11008" spans="15:16" x14ac:dyDescent="0.25">
      <c r="O11008" s="21">
        <v>40603</v>
      </c>
      <c r="P11008">
        <v>1659.97</v>
      </c>
    </row>
    <row r="11009" spans="15:16" x14ac:dyDescent="0.25">
      <c r="O11009" s="21">
        <v>40604</v>
      </c>
      <c r="P11009">
        <v>1630.3500000000001</v>
      </c>
    </row>
    <row r="11010" spans="15:16" x14ac:dyDescent="0.25">
      <c r="O11010" s="21">
        <v>40605</v>
      </c>
      <c r="P11010">
        <v>1650.21</v>
      </c>
    </row>
    <row r="11011" spans="15:16" x14ac:dyDescent="0.25">
      <c r="O11011" s="21">
        <v>40606</v>
      </c>
      <c r="P11011">
        <v>1647.23</v>
      </c>
    </row>
    <row r="11012" spans="15:16" x14ac:dyDescent="0.25">
      <c r="O11012" s="21">
        <v>40609</v>
      </c>
      <c r="P11012">
        <v>1639.66</v>
      </c>
    </row>
    <row r="11013" spans="15:16" x14ac:dyDescent="0.25">
      <c r="O11013" s="21">
        <v>40610</v>
      </c>
      <c r="P11013">
        <v>1628.7</v>
      </c>
    </row>
    <row r="11014" spans="15:16" x14ac:dyDescent="0.25">
      <c r="O11014" s="21">
        <v>40611</v>
      </c>
      <c r="P11014">
        <v>1639</v>
      </c>
    </row>
    <row r="11015" spans="15:16" x14ac:dyDescent="0.25">
      <c r="O11015" s="21">
        <v>40612</v>
      </c>
      <c r="P11015">
        <v>1614.03</v>
      </c>
    </row>
    <row r="11016" spans="15:16" x14ac:dyDescent="0.25">
      <c r="O11016" s="21">
        <v>40613</v>
      </c>
      <c r="P11016">
        <v>1592.79</v>
      </c>
    </row>
    <row r="11017" spans="15:16" x14ac:dyDescent="0.25">
      <c r="O11017" s="21">
        <v>40616</v>
      </c>
      <c r="P11017">
        <v>1577.47</v>
      </c>
    </row>
    <row r="11018" spans="15:16" x14ac:dyDescent="0.25">
      <c r="O11018" s="21">
        <v>40617</v>
      </c>
      <c r="P11018">
        <v>1509.39</v>
      </c>
    </row>
    <row r="11019" spans="15:16" x14ac:dyDescent="0.25">
      <c r="O11019" s="21">
        <v>40618</v>
      </c>
      <c r="P11019">
        <v>1530.25</v>
      </c>
    </row>
    <row r="11020" spans="15:16" x14ac:dyDescent="0.25">
      <c r="O11020" s="21">
        <v>40619</v>
      </c>
      <c r="P11020">
        <v>1520.14</v>
      </c>
    </row>
    <row r="11021" spans="15:16" x14ac:dyDescent="0.25">
      <c r="O11021" s="21">
        <v>40620</v>
      </c>
      <c r="P11021">
        <v>1541.27</v>
      </c>
    </row>
    <row r="11022" spans="15:16" x14ac:dyDescent="0.25">
      <c r="O11022" s="21">
        <v>40623</v>
      </c>
      <c r="P11022">
        <v>1568.24</v>
      </c>
    </row>
    <row r="11023" spans="15:16" x14ac:dyDescent="0.25">
      <c r="O11023" s="21">
        <v>40624</v>
      </c>
      <c r="P11023">
        <v>1568.16</v>
      </c>
    </row>
    <row r="11024" spans="15:16" x14ac:dyDescent="0.25">
      <c r="O11024" s="21">
        <v>40625</v>
      </c>
      <c r="P11024">
        <v>1558.88</v>
      </c>
    </row>
    <row r="11025" spans="15:16" x14ac:dyDescent="0.25">
      <c r="O11025" s="21">
        <v>40626</v>
      </c>
      <c r="P11025">
        <v>1594.8400000000001</v>
      </c>
    </row>
    <row r="11026" spans="15:16" x14ac:dyDescent="0.25">
      <c r="O11026" s="21">
        <v>40627</v>
      </c>
      <c r="P11026">
        <v>1600.3700000000001</v>
      </c>
    </row>
    <row r="11027" spans="15:16" x14ac:dyDescent="0.25">
      <c r="O11027" s="21">
        <v>40630</v>
      </c>
      <c r="P11027">
        <v>1600.24</v>
      </c>
    </row>
    <row r="11028" spans="15:16" x14ac:dyDescent="0.25">
      <c r="O11028" s="21">
        <v>40631</v>
      </c>
      <c r="P11028">
        <v>1589.77</v>
      </c>
    </row>
    <row r="11029" spans="15:16" x14ac:dyDescent="0.25">
      <c r="O11029" s="21">
        <v>40632</v>
      </c>
      <c r="P11029">
        <v>1626.19</v>
      </c>
    </row>
    <row r="11030" spans="15:16" x14ac:dyDescent="0.25">
      <c r="O11030" s="21">
        <v>40633</v>
      </c>
      <c r="P11030">
        <v>1628.6200000000001</v>
      </c>
    </row>
    <row r="11031" spans="15:16" x14ac:dyDescent="0.25">
      <c r="O11031" s="21">
        <v>40634</v>
      </c>
      <c r="P11031">
        <v>1644.67</v>
      </c>
    </row>
    <row r="11032" spans="15:16" x14ac:dyDescent="0.25">
      <c r="O11032" s="21">
        <v>40637</v>
      </c>
      <c r="P11032">
        <v>1660.47</v>
      </c>
    </row>
    <row r="11033" spans="15:16" x14ac:dyDescent="0.25">
      <c r="O11033" s="21">
        <v>40638</v>
      </c>
      <c r="P11033">
        <v>1653.21</v>
      </c>
    </row>
    <row r="11034" spans="15:16" x14ac:dyDescent="0.25">
      <c r="O11034" s="21">
        <v>40639</v>
      </c>
      <c r="P11034">
        <v>1669.7</v>
      </c>
    </row>
    <row r="11035" spans="15:16" x14ac:dyDescent="0.25">
      <c r="O11035" s="21">
        <v>40640</v>
      </c>
      <c r="P11035">
        <v>1660.05</v>
      </c>
    </row>
    <row r="11036" spans="15:16" x14ac:dyDescent="0.25">
      <c r="O11036" s="21">
        <v>40641</v>
      </c>
      <c r="P11036">
        <v>1662.6100000000001</v>
      </c>
    </row>
    <row r="11037" spans="15:16" x14ac:dyDescent="0.25">
      <c r="O11037" s="21">
        <v>40644</v>
      </c>
      <c r="P11037">
        <v>1658.0900000000001</v>
      </c>
    </row>
    <row r="11038" spans="15:16" x14ac:dyDescent="0.25">
      <c r="O11038" s="21">
        <v>40645</v>
      </c>
      <c r="P11038">
        <v>1637.45</v>
      </c>
    </row>
    <row r="11039" spans="15:16" x14ac:dyDescent="0.25">
      <c r="O11039" s="21">
        <v>40646</v>
      </c>
      <c r="P11039">
        <v>1647.08</v>
      </c>
    </row>
    <row r="11040" spans="15:16" x14ac:dyDescent="0.25">
      <c r="O11040" s="21">
        <v>40647</v>
      </c>
      <c r="P11040">
        <v>1630.5900000000001</v>
      </c>
    </row>
    <row r="11041" spans="15:16" x14ac:dyDescent="0.25">
      <c r="O11041" s="21">
        <v>40648</v>
      </c>
      <c r="P11041">
        <v>1641.9</v>
      </c>
    </row>
    <row r="11042" spans="15:16" x14ac:dyDescent="0.25">
      <c r="O11042" s="21">
        <v>40651</v>
      </c>
      <c r="P11042">
        <v>1623.47</v>
      </c>
    </row>
    <row r="11043" spans="15:16" x14ac:dyDescent="0.25">
      <c r="O11043" s="21">
        <v>40652</v>
      </c>
      <c r="P11043">
        <v>1617.02</v>
      </c>
    </row>
    <row r="11044" spans="15:16" x14ac:dyDescent="0.25">
      <c r="O11044" s="21">
        <v>40653</v>
      </c>
      <c r="P11044">
        <v>1653.63</v>
      </c>
    </row>
    <row r="11045" spans="15:16" x14ac:dyDescent="0.25">
      <c r="O11045" s="21">
        <v>40654</v>
      </c>
      <c r="P11045">
        <v>1663.41</v>
      </c>
    </row>
    <row r="11046" spans="15:16" x14ac:dyDescent="0.25">
      <c r="O11046" s="21">
        <v>40655</v>
      </c>
      <c r="P11046">
        <v>1663.41</v>
      </c>
    </row>
    <row r="11047" spans="15:16" x14ac:dyDescent="0.25">
      <c r="O11047" s="21">
        <v>40658</v>
      </c>
      <c r="P11047">
        <v>1663.41</v>
      </c>
    </row>
    <row r="11048" spans="15:16" x14ac:dyDescent="0.25">
      <c r="O11048" s="21">
        <v>40659</v>
      </c>
      <c r="P11048">
        <v>1669.71</v>
      </c>
    </row>
    <row r="11049" spans="15:16" x14ac:dyDescent="0.25">
      <c r="O11049" s="21">
        <v>40660</v>
      </c>
      <c r="P11049">
        <v>1688.41</v>
      </c>
    </row>
    <row r="11050" spans="15:16" x14ac:dyDescent="0.25">
      <c r="O11050" s="21">
        <v>40661</v>
      </c>
      <c r="P11050">
        <v>1691.01</v>
      </c>
    </row>
    <row r="11051" spans="15:16" x14ac:dyDescent="0.25">
      <c r="O11051" s="21">
        <v>40662</v>
      </c>
      <c r="P11051">
        <v>1704.49</v>
      </c>
    </row>
    <row r="11052" spans="15:16" x14ac:dyDescent="0.25">
      <c r="O11052" s="21">
        <v>40665</v>
      </c>
      <c r="P11052">
        <v>1716.77</v>
      </c>
    </row>
    <row r="11053" spans="15:16" x14ac:dyDescent="0.25">
      <c r="O11053" s="21">
        <v>40666</v>
      </c>
      <c r="P11053">
        <v>1693.8700000000001</v>
      </c>
    </row>
    <row r="11054" spans="15:16" x14ac:dyDescent="0.25">
      <c r="O11054" s="21">
        <v>40667</v>
      </c>
      <c r="P11054">
        <v>1692.06</v>
      </c>
    </row>
    <row r="11055" spans="15:16" x14ac:dyDescent="0.25">
      <c r="O11055" s="21">
        <v>40668</v>
      </c>
      <c r="P11055">
        <v>1656.28</v>
      </c>
    </row>
    <row r="11056" spans="15:16" x14ac:dyDescent="0.25">
      <c r="O11056" s="21">
        <v>40669</v>
      </c>
      <c r="P11056">
        <v>1673.04</v>
      </c>
    </row>
    <row r="11057" spans="15:16" x14ac:dyDescent="0.25">
      <c r="O11057" s="21">
        <v>40672</v>
      </c>
      <c r="P11057">
        <v>1673.41</v>
      </c>
    </row>
    <row r="11058" spans="15:16" x14ac:dyDescent="0.25">
      <c r="O11058" s="21">
        <v>40673</v>
      </c>
      <c r="P11058">
        <v>1691.8400000000001</v>
      </c>
    </row>
    <row r="11059" spans="15:16" x14ac:dyDescent="0.25">
      <c r="O11059" s="21">
        <v>40674</v>
      </c>
      <c r="P11059">
        <v>1700.71</v>
      </c>
    </row>
    <row r="11060" spans="15:16" x14ac:dyDescent="0.25">
      <c r="O11060" s="21">
        <v>40675</v>
      </c>
      <c r="P11060">
        <v>1662.83</v>
      </c>
    </row>
    <row r="11061" spans="15:16" x14ac:dyDescent="0.25">
      <c r="O11061" s="21">
        <v>40676</v>
      </c>
      <c r="P11061">
        <v>1675.24</v>
      </c>
    </row>
    <row r="11062" spans="15:16" x14ac:dyDescent="0.25">
      <c r="O11062" s="21">
        <v>40679</v>
      </c>
      <c r="P11062">
        <v>1639.82</v>
      </c>
    </row>
    <row r="11063" spans="15:16" x14ac:dyDescent="0.25">
      <c r="O11063" s="21">
        <v>40680</v>
      </c>
      <c r="P11063">
        <v>1651.17</v>
      </c>
    </row>
    <row r="11064" spans="15:16" x14ac:dyDescent="0.25">
      <c r="O11064" s="21">
        <v>40681</v>
      </c>
      <c r="P11064">
        <v>1638.0900000000001</v>
      </c>
    </row>
    <row r="11065" spans="15:16" x14ac:dyDescent="0.25">
      <c r="O11065" s="21">
        <v>40682</v>
      </c>
      <c r="P11065">
        <v>1658.5</v>
      </c>
    </row>
    <row r="11066" spans="15:16" x14ac:dyDescent="0.25">
      <c r="O11066" s="21">
        <v>40683</v>
      </c>
      <c r="P11066">
        <v>1648.76</v>
      </c>
    </row>
    <row r="11067" spans="15:16" x14ac:dyDescent="0.25">
      <c r="O11067" s="21">
        <v>40686</v>
      </c>
      <c r="P11067">
        <v>1602.79</v>
      </c>
    </row>
    <row r="11068" spans="15:16" x14ac:dyDescent="0.25">
      <c r="O11068" s="21">
        <v>40687</v>
      </c>
      <c r="P11068">
        <v>1610.5900000000001</v>
      </c>
    </row>
    <row r="11069" spans="15:16" x14ac:dyDescent="0.25">
      <c r="O11069" s="21">
        <v>40688</v>
      </c>
      <c r="P11069">
        <v>1614.32</v>
      </c>
    </row>
    <row r="11070" spans="15:16" x14ac:dyDescent="0.25">
      <c r="O11070" s="21">
        <v>40689</v>
      </c>
      <c r="P11070">
        <v>1600.63</v>
      </c>
    </row>
    <row r="11071" spans="15:16" x14ac:dyDescent="0.25">
      <c r="O11071" s="21">
        <v>40690</v>
      </c>
      <c r="P11071">
        <v>1609.92</v>
      </c>
    </row>
    <row r="11072" spans="15:16" x14ac:dyDescent="0.25">
      <c r="O11072" s="21">
        <v>40693</v>
      </c>
      <c r="P11072">
        <v>1610.72</v>
      </c>
    </row>
    <row r="11073" spans="15:16" x14ac:dyDescent="0.25">
      <c r="O11073" s="21">
        <v>40694</v>
      </c>
      <c r="P11073">
        <v>1644.53</v>
      </c>
    </row>
    <row r="11074" spans="15:16" x14ac:dyDescent="0.25">
      <c r="O11074" s="21">
        <v>40695</v>
      </c>
      <c r="P11074">
        <v>1623.95</v>
      </c>
    </row>
    <row r="11075" spans="15:16" x14ac:dyDescent="0.25">
      <c r="O11075" s="21">
        <v>40696</v>
      </c>
      <c r="P11075">
        <v>1595.24</v>
      </c>
    </row>
    <row r="11076" spans="15:16" x14ac:dyDescent="0.25">
      <c r="O11076" s="21">
        <v>40697</v>
      </c>
      <c r="P11076">
        <v>1602.3</v>
      </c>
    </row>
    <row r="11077" spans="15:16" x14ac:dyDescent="0.25">
      <c r="O11077" s="21">
        <v>40700</v>
      </c>
      <c r="P11077">
        <v>1597.66</v>
      </c>
    </row>
    <row r="11078" spans="15:16" x14ac:dyDescent="0.25">
      <c r="O11078" s="21">
        <v>40701</v>
      </c>
      <c r="P11078">
        <v>1600.78</v>
      </c>
    </row>
    <row r="11079" spans="15:16" x14ac:dyDescent="0.25">
      <c r="O11079" s="21">
        <v>40702</v>
      </c>
      <c r="P11079">
        <v>1589.53</v>
      </c>
    </row>
    <row r="11080" spans="15:16" x14ac:dyDescent="0.25">
      <c r="O11080" s="21">
        <v>40703</v>
      </c>
      <c r="P11080">
        <v>1610.8</v>
      </c>
    </row>
    <row r="11081" spans="15:16" x14ac:dyDescent="0.25">
      <c r="O11081" s="21">
        <v>40704</v>
      </c>
      <c r="P11081">
        <v>1591.3600000000001</v>
      </c>
    </row>
    <row r="11082" spans="15:16" x14ac:dyDescent="0.25">
      <c r="O11082" s="21">
        <v>40707</v>
      </c>
      <c r="P11082">
        <v>1593.92</v>
      </c>
    </row>
    <row r="11083" spans="15:16" x14ac:dyDescent="0.25">
      <c r="O11083" s="21">
        <v>40708</v>
      </c>
      <c r="P11083">
        <v>1618.6100000000001</v>
      </c>
    </row>
    <row r="11084" spans="15:16" x14ac:dyDescent="0.25">
      <c r="O11084" s="21">
        <v>40709</v>
      </c>
      <c r="P11084">
        <v>1599.6200000000001</v>
      </c>
    </row>
    <row r="11085" spans="15:16" x14ac:dyDescent="0.25">
      <c r="O11085" s="21">
        <v>40710</v>
      </c>
      <c r="P11085">
        <v>1596.56</v>
      </c>
    </row>
    <row r="11086" spans="15:16" x14ac:dyDescent="0.25">
      <c r="O11086" s="21">
        <v>40711</v>
      </c>
      <c r="P11086">
        <v>1605.57</v>
      </c>
    </row>
    <row r="11087" spans="15:16" x14ac:dyDescent="0.25">
      <c r="O11087" s="21">
        <v>40714</v>
      </c>
      <c r="P11087">
        <v>1602.1200000000001</v>
      </c>
    </row>
    <row r="11088" spans="15:16" x14ac:dyDescent="0.25">
      <c r="O11088" s="21">
        <v>40715</v>
      </c>
      <c r="P11088">
        <v>1631.0900000000001</v>
      </c>
    </row>
    <row r="11089" spans="15:16" x14ac:dyDescent="0.25">
      <c r="O11089" s="21">
        <v>40716</v>
      </c>
      <c r="P11089">
        <v>1629.69</v>
      </c>
    </row>
    <row r="11090" spans="15:16" x14ac:dyDescent="0.25">
      <c r="O11090" s="21">
        <v>40717</v>
      </c>
      <c r="P11090">
        <v>1602.74</v>
      </c>
    </row>
    <row r="11091" spans="15:16" x14ac:dyDescent="0.25">
      <c r="O11091" s="21">
        <v>40718</v>
      </c>
      <c r="P11091">
        <v>1598.18</v>
      </c>
    </row>
    <row r="11092" spans="15:16" x14ac:dyDescent="0.25">
      <c r="O11092" s="21">
        <v>40721</v>
      </c>
      <c r="P11092">
        <v>1595.8</v>
      </c>
    </row>
    <row r="11093" spans="15:16" x14ac:dyDescent="0.25">
      <c r="O11093" s="21">
        <v>40722</v>
      </c>
      <c r="P11093">
        <v>1607.83</v>
      </c>
    </row>
    <row r="11094" spans="15:16" x14ac:dyDescent="0.25">
      <c r="O11094" s="21">
        <v>40723</v>
      </c>
      <c r="P11094">
        <v>1635.5900000000001</v>
      </c>
    </row>
    <row r="11095" spans="15:16" x14ac:dyDescent="0.25">
      <c r="O11095" s="21">
        <v>40724</v>
      </c>
      <c r="P11095">
        <v>1654.76</v>
      </c>
    </row>
    <row r="11096" spans="15:16" x14ac:dyDescent="0.25">
      <c r="O11096" s="21">
        <v>40725</v>
      </c>
      <c r="P11096">
        <v>1662.71</v>
      </c>
    </row>
    <row r="11097" spans="15:16" x14ac:dyDescent="0.25">
      <c r="O11097" s="21">
        <v>40728</v>
      </c>
      <c r="P11097">
        <v>1670.03</v>
      </c>
    </row>
    <row r="11098" spans="15:16" x14ac:dyDescent="0.25">
      <c r="O11098" s="21">
        <v>40729</v>
      </c>
      <c r="P11098">
        <v>1668.71</v>
      </c>
    </row>
    <row r="11099" spans="15:16" x14ac:dyDescent="0.25">
      <c r="O11099" s="21">
        <v>40730</v>
      </c>
      <c r="P11099">
        <v>1665.45</v>
      </c>
    </row>
    <row r="11100" spans="15:16" x14ac:dyDescent="0.25">
      <c r="O11100" s="21">
        <v>40731</v>
      </c>
      <c r="P11100">
        <v>1676.41</v>
      </c>
    </row>
    <row r="11101" spans="15:16" x14ac:dyDescent="0.25">
      <c r="O11101" s="21">
        <v>40732</v>
      </c>
      <c r="P11101">
        <v>1660.79</v>
      </c>
    </row>
    <row r="11102" spans="15:16" x14ac:dyDescent="0.25">
      <c r="O11102" s="21">
        <v>40735</v>
      </c>
      <c r="P11102">
        <v>1621.95</v>
      </c>
    </row>
    <row r="11103" spans="15:16" x14ac:dyDescent="0.25">
      <c r="O11103" s="21">
        <v>40736</v>
      </c>
      <c r="P11103">
        <v>1609.89</v>
      </c>
    </row>
    <row r="11104" spans="15:16" x14ac:dyDescent="0.25">
      <c r="O11104" s="21">
        <v>40737</v>
      </c>
      <c r="P11104">
        <v>1632.1000000000001</v>
      </c>
    </row>
    <row r="11105" spans="15:16" x14ac:dyDescent="0.25">
      <c r="O11105" s="21">
        <v>40738</v>
      </c>
      <c r="P11105">
        <v>1617.6000000000001</v>
      </c>
    </row>
    <row r="11106" spans="15:16" x14ac:dyDescent="0.25">
      <c r="O11106" s="21">
        <v>40739</v>
      </c>
      <c r="P11106">
        <v>1619.46</v>
      </c>
    </row>
    <row r="11107" spans="15:16" x14ac:dyDescent="0.25">
      <c r="O11107" s="21">
        <v>40742</v>
      </c>
      <c r="P11107">
        <v>1592.05</v>
      </c>
    </row>
    <row r="11108" spans="15:16" x14ac:dyDescent="0.25">
      <c r="O11108" s="21">
        <v>40743</v>
      </c>
      <c r="P11108">
        <v>1610.57</v>
      </c>
    </row>
    <row r="11109" spans="15:16" x14ac:dyDescent="0.25">
      <c r="O11109" s="21">
        <v>40744</v>
      </c>
      <c r="P11109">
        <v>1617.78</v>
      </c>
    </row>
    <row r="11110" spans="15:16" x14ac:dyDescent="0.25">
      <c r="O11110" s="21">
        <v>40745</v>
      </c>
      <c r="P11110">
        <v>1630.94</v>
      </c>
    </row>
    <row r="11111" spans="15:16" x14ac:dyDescent="0.25">
      <c r="O11111" s="21">
        <v>40746</v>
      </c>
      <c r="P11111">
        <v>1639.94</v>
      </c>
    </row>
    <row r="11112" spans="15:16" x14ac:dyDescent="0.25">
      <c r="O11112" s="21">
        <v>40749</v>
      </c>
      <c r="P11112">
        <v>1644.1200000000001</v>
      </c>
    </row>
    <row r="11113" spans="15:16" x14ac:dyDescent="0.25">
      <c r="O11113" s="21">
        <v>40750</v>
      </c>
      <c r="P11113">
        <v>1642.75</v>
      </c>
    </row>
    <row r="11114" spans="15:16" x14ac:dyDescent="0.25">
      <c r="O11114" s="21">
        <v>40751</v>
      </c>
      <c r="P11114">
        <v>1621.28</v>
      </c>
    </row>
    <row r="11115" spans="15:16" x14ac:dyDescent="0.25">
      <c r="O11115" s="21">
        <v>40752</v>
      </c>
      <c r="P11115">
        <v>1605.8600000000001</v>
      </c>
    </row>
    <row r="11116" spans="15:16" x14ac:dyDescent="0.25">
      <c r="O11116" s="21">
        <v>40753</v>
      </c>
      <c r="P11116">
        <v>1600.07</v>
      </c>
    </row>
    <row r="11117" spans="15:16" x14ac:dyDescent="0.25">
      <c r="O11117" s="21">
        <v>40756</v>
      </c>
      <c r="P11117">
        <v>1559.04</v>
      </c>
    </row>
    <row r="11118" spans="15:16" x14ac:dyDescent="0.25">
      <c r="O11118" s="21">
        <v>40757</v>
      </c>
      <c r="P11118">
        <v>1518.78</v>
      </c>
    </row>
    <row r="11119" spans="15:16" x14ac:dyDescent="0.25">
      <c r="O11119" s="21">
        <v>40758</v>
      </c>
      <c r="P11119">
        <v>1484.32</v>
      </c>
    </row>
    <row r="11120" spans="15:16" x14ac:dyDescent="0.25">
      <c r="O11120" s="21">
        <v>40759</v>
      </c>
      <c r="P11120">
        <v>1429.41</v>
      </c>
    </row>
    <row r="11121" spans="15:16" x14ac:dyDescent="0.25">
      <c r="O11121" s="21">
        <v>40760</v>
      </c>
      <c r="P11121">
        <v>1396.92</v>
      </c>
    </row>
    <row r="11122" spans="15:16" x14ac:dyDescent="0.25">
      <c r="O11122" s="21">
        <v>40763</v>
      </c>
      <c r="P11122">
        <v>1321.99</v>
      </c>
    </row>
    <row r="11123" spans="15:16" x14ac:dyDescent="0.25">
      <c r="O11123" s="21">
        <v>40764</v>
      </c>
      <c r="P11123">
        <v>1328.1000000000001</v>
      </c>
    </row>
    <row r="11124" spans="15:16" x14ac:dyDescent="0.25">
      <c r="O11124" s="21">
        <v>40765</v>
      </c>
      <c r="P11124">
        <v>1267.6600000000001</v>
      </c>
    </row>
    <row r="11125" spans="15:16" x14ac:dyDescent="0.25">
      <c r="O11125" s="21">
        <v>40766</v>
      </c>
      <c r="P11125">
        <v>1311.23</v>
      </c>
    </row>
    <row r="11126" spans="15:16" x14ac:dyDescent="0.25">
      <c r="O11126" s="21">
        <v>40767</v>
      </c>
      <c r="P11126">
        <v>1356.42</v>
      </c>
    </row>
    <row r="11127" spans="15:16" x14ac:dyDescent="0.25">
      <c r="O11127" s="21">
        <v>40770</v>
      </c>
      <c r="P11127">
        <v>1363.16</v>
      </c>
    </row>
    <row r="11128" spans="15:16" x14ac:dyDescent="0.25">
      <c r="O11128" s="21">
        <v>40771</v>
      </c>
      <c r="P11128">
        <v>1352.67</v>
      </c>
    </row>
    <row r="11129" spans="15:16" x14ac:dyDescent="0.25">
      <c r="O11129" s="21">
        <v>40772</v>
      </c>
      <c r="P11129">
        <v>1341.74</v>
      </c>
    </row>
    <row r="11130" spans="15:16" x14ac:dyDescent="0.25">
      <c r="O11130" s="21">
        <v>40773</v>
      </c>
      <c r="P11130">
        <v>1264.4000000000001</v>
      </c>
    </row>
    <row r="11131" spans="15:16" x14ac:dyDescent="0.25">
      <c r="O11131" s="21">
        <v>40774</v>
      </c>
      <c r="P11131">
        <v>1239.3700000000001</v>
      </c>
    </row>
    <row r="11132" spans="15:16" x14ac:dyDescent="0.25">
      <c r="O11132" s="21">
        <v>40777</v>
      </c>
      <c r="P11132">
        <v>1237.06</v>
      </c>
    </row>
    <row r="11133" spans="15:16" x14ac:dyDescent="0.25">
      <c r="O11133" s="21">
        <v>40778</v>
      </c>
      <c r="P11133">
        <v>1250.3900000000001</v>
      </c>
    </row>
    <row r="11134" spans="15:16" x14ac:dyDescent="0.25">
      <c r="O11134" s="21">
        <v>40779</v>
      </c>
      <c r="P11134">
        <v>1284.2</v>
      </c>
    </row>
    <row r="11135" spans="15:16" x14ac:dyDescent="0.25">
      <c r="O11135" s="21">
        <v>40780</v>
      </c>
      <c r="P11135">
        <v>1266.25</v>
      </c>
    </row>
    <row r="11136" spans="15:16" x14ac:dyDescent="0.25">
      <c r="O11136" s="21">
        <v>40781</v>
      </c>
      <c r="P11136">
        <v>1257.3900000000001</v>
      </c>
    </row>
    <row r="11137" spans="15:16" x14ac:dyDescent="0.25">
      <c r="O11137" s="21">
        <v>40784</v>
      </c>
      <c r="P11137">
        <v>1287.33</v>
      </c>
    </row>
    <row r="11138" spans="15:16" x14ac:dyDescent="0.25">
      <c r="O11138" s="21">
        <v>40785</v>
      </c>
      <c r="P11138">
        <v>1284.25</v>
      </c>
    </row>
    <row r="11139" spans="15:16" x14ac:dyDescent="0.25">
      <c r="O11139" s="21">
        <v>40786</v>
      </c>
      <c r="P11139">
        <v>1315.34</v>
      </c>
    </row>
    <row r="11140" spans="15:16" x14ac:dyDescent="0.25">
      <c r="O11140" s="21">
        <v>40787</v>
      </c>
      <c r="P11140">
        <v>1306.45</v>
      </c>
    </row>
    <row r="11141" spans="15:16" x14ac:dyDescent="0.25">
      <c r="O11141" s="21">
        <v>40788</v>
      </c>
      <c r="P11141">
        <v>1264.18</v>
      </c>
    </row>
    <row r="11142" spans="15:16" x14ac:dyDescent="0.25">
      <c r="O11142" s="21">
        <v>40791</v>
      </c>
      <c r="P11142">
        <v>1199.4000000000001</v>
      </c>
    </row>
    <row r="11143" spans="15:16" x14ac:dyDescent="0.25">
      <c r="O11143" s="21">
        <v>40792</v>
      </c>
      <c r="P11143">
        <v>1189.17</v>
      </c>
    </row>
    <row r="11144" spans="15:16" x14ac:dyDescent="0.25">
      <c r="O11144" s="21">
        <v>40793</v>
      </c>
      <c r="P11144">
        <v>1236.95</v>
      </c>
    </row>
    <row r="11145" spans="15:16" x14ac:dyDescent="0.25">
      <c r="O11145" s="21">
        <v>40794</v>
      </c>
      <c r="P11145">
        <v>1239.07</v>
      </c>
    </row>
    <row r="11146" spans="15:16" x14ac:dyDescent="0.25">
      <c r="O11146" s="21">
        <v>40795</v>
      </c>
      <c r="P11146">
        <v>1190.3500000000001</v>
      </c>
    </row>
    <row r="11147" spans="15:16" x14ac:dyDescent="0.25">
      <c r="O11147" s="21">
        <v>40798</v>
      </c>
      <c r="P11147">
        <v>1162.03</v>
      </c>
    </row>
    <row r="11148" spans="15:16" x14ac:dyDescent="0.25">
      <c r="O11148" s="21">
        <v>40799</v>
      </c>
      <c r="P11148">
        <v>1180.6100000000001</v>
      </c>
    </row>
    <row r="11149" spans="15:16" x14ac:dyDescent="0.25">
      <c r="O11149" s="21">
        <v>40800</v>
      </c>
      <c r="P11149">
        <v>1219.07</v>
      </c>
    </row>
    <row r="11150" spans="15:16" x14ac:dyDescent="0.25">
      <c r="O11150" s="21">
        <v>40801</v>
      </c>
      <c r="P11150">
        <v>1254.1100000000001</v>
      </c>
    </row>
    <row r="11151" spans="15:16" x14ac:dyDescent="0.25">
      <c r="O11151" s="21">
        <v>40802</v>
      </c>
      <c r="P11151">
        <v>1268.6500000000001</v>
      </c>
    </row>
    <row r="11152" spans="15:16" x14ac:dyDescent="0.25">
      <c r="O11152" s="21">
        <v>40805</v>
      </c>
      <c r="P11152">
        <v>1234.31</v>
      </c>
    </row>
    <row r="11153" spans="15:16" x14ac:dyDescent="0.25">
      <c r="O11153" s="21">
        <v>40806</v>
      </c>
      <c r="P11153">
        <v>1266.6500000000001</v>
      </c>
    </row>
    <row r="11154" spans="15:16" x14ac:dyDescent="0.25">
      <c r="O11154" s="21">
        <v>40807</v>
      </c>
      <c r="P11154">
        <v>1238.3700000000001</v>
      </c>
    </row>
    <row r="11155" spans="15:16" x14ac:dyDescent="0.25">
      <c r="O11155" s="21">
        <v>40808</v>
      </c>
      <c r="P11155">
        <v>1176.31</v>
      </c>
    </row>
    <row r="11156" spans="15:16" x14ac:dyDescent="0.25">
      <c r="O11156" s="21">
        <v>40809</v>
      </c>
      <c r="P11156">
        <v>1179.18</v>
      </c>
    </row>
    <row r="11157" spans="15:16" x14ac:dyDescent="0.25">
      <c r="O11157" s="21">
        <v>40812</v>
      </c>
      <c r="P11157">
        <v>1206.83</v>
      </c>
    </row>
    <row r="11158" spans="15:16" x14ac:dyDescent="0.25">
      <c r="O11158" s="21">
        <v>40813</v>
      </c>
      <c r="P11158">
        <v>1268.99</v>
      </c>
    </row>
    <row r="11159" spans="15:16" x14ac:dyDescent="0.25">
      <c r="O11159" s="21">
        <v>40814</v>
      </c>
      <c r="P11159">
        <v>1257.45</v>
      </c>
    </row>
    <row r="11160" spans="15:16" x14ac:dyDescent="0.25">
      <c r="O11160" s="21">
        <v>40815</v>
      </c>
      <c r="P11160">
        <v>1269.28</v>
      </c>
    </row>
    <row r="11161" spans="15:16" x14ac:dyDescent="0.25">
      <c r="O11161" s="21">
        <v>40816</v>
      </c>
      <c r="P11161">
        <v>1235.75</v>
      </c>
    </row>
    <row r="11162" spans="15:16" x14ac:dyDescent="0.25">
      <c r="O11162" s="21">
        <v>40819</v>
      </c>
      <c r="P11162">
        <v>1207.3800000000001</v>
      </c>
    </row>
    <row r="11163" spans="15:16" x14ac:dyDescent="0.25">
      <c r="O11163" s="21">
        <v>40820</v>
      </c>
      <c r="P11163">
        <v>1169.0899999999999</v>
      </c>
    </row>
    <row r="11164" spans="15:16" x14ac:dyDescent="0.25">
      <c r="O11164" s="21">
        <v>40821</v>
      </c>
      <c r="P11164">
        <v>1222.5899999999999</v>
      </c>
    </row>
    <row r="11165" spans="15:16" x14ac:dyDescent="0.25">
      <c r="O11165" s="21">
        <v>40822</v>
      </c>
      <c r="P11165">
        <v>1262.3</v>
      </c>
    </row>
    <row r="11166" spans="15:16" x14ac:dyDescent="0.25">
      <c r="O11166" s="21">
        <v>40823</v>
      </c>
      <c r="P11166">
        <v>1270.29</v>
      </c>
    </row>
    <row r="11167" spans="15:16" x14ac:dyDescent="0.25">
      <c r="O11167" s="21">
        <v>40826</v>
      </c>
      <c r="P11167">
        <v>1305.83</v>
      </c>
    </row>
    <row r="11168" spans="15:16" x14ac:dyDescent="0.25">
      <c r="O11168" s="21">
        <v>40827</v>
      </c>
      <c r="P11168">
        <v>1309.33</v>
      </c>
    </row>
    <row r="11169" spans="15:16" x14ac:dyDescent="0.25">
      <c r="O11169" s="21">
        <v>40828</v>
      </c>
      <c r="P11169">
        <v>1338.24</v>
      </c>
    </row>
    <row r="11170" spans="15:16" x14ac:dyDescent="0.25">
      <c r="O11170" s="21">
        <v>40829</v>
      </c>
      <c r="P11170">
        <v>1323.21</v>
      </c>
    </row>
    <row r="11171" spans="15:16" x14ac:dyDescent="0.25">
      <c r="O11171" s="21">
        <v>40830</v>
      </c>
      <c r="P11171">
        <v>1337.54</v>
      </c>
    </row>
    <row r="11172" spans="15:16" x14ac:dyDescent="0.25">
      <c r="O11172" s="21">
        <v>40833</v>
      </c>
      <c r="P11172">
        <v>1314.51</v>
      </c>
    </row>
    <row r="11173" spans="15:16" x14ac:dyDescent="0.25">
      <c r="O11173" s="21">
        <v>40834</v>
      </c>
      <c r="P11173">
        <v>1320.45</v>
      </c>
    </row>
    <row r="11174" spans="15:16" x14ac:dyDescent="0.25">
      <c r="O11174" s="21">
        <v>40835</v>
      </c>
      <c r="P11174">
        <v>1327.09</v>
      </c>
    </row>
    <row r="11175" spans="15:16" x14ac:dyDescent="0.25">
      <c r="O11175" s="21">
        <v>40836</v>
      </c>
      <c r="P11175">
        <v>1296.02</v>
      </c>
    </row>
    <row r="11176" spans="15:16" x14ac:dyDescent="0.25">
      <c r="O11176" s="21">
        <v>40837</v>
      </c>
      <c r="P11176">
        <v>1339.4</v>
      </c>
    </row>
    <row r="11177" spans="15:16" x14ac:dyDescent="0.25">
      <c r="O11177" s="21">
        <v>40840</v>
      </c>
      <c r="P11177">
        <v>1360</v>
      </c>
    </row>
    <row r="11178" spans="15:16" x14ac:dyDescent="0.25">
      <c r="O11178" s="21">
        <v>40841</v>
      </c>
      <c r="P11178">
        <v>1356.1100000000001</v>
      </c>
    </row>
    <row r="11179" spans="15:16" x14ac:dyDescent="0.25">
      <c r="O11179" s="21">
        <v>40842</v>
      </c>
      <c r="P11179">
        <v>1351.6200000000001</v>
      </c>
    </row>
    <row r="11180" spans="15:16" x14ac:dyDescent="0.25">
      <c r="O11180" s="21">
        <v>40843</v>
      </c>
      <c r="P11180">
        <v>1417.18</v>
      </c>
    </row>
    <row r="11181" spans="15:16" x14ac:dyDescent="0.25">
      <c r="O11181" s="21">
        <v>40844</v>
      </c>
      <c r="P11181">
        <v>1417.79</v>
      </c>
    </row>
    <row r="11182" spans="15:16" x14ac:dyDescent="0.25">
      <c r="O11182" s="21">
        <v>40847</v>
      </c>
      <c r="P11182">
        <v>1373.22</v>
      </c>
    </row>
    <row r="11183" spans="15:16" x14ac:dyDescent="0.25">
      <c r="O11183" s="21">
        <v>40848</v>
      </c>
      <c r="P11183">
        <v>1308.6000000000001</v>
      </c>
    </row>
    <row r="11184" spans="15:16" x14ac:dyDescent="0.25">
      <c r="O11184" s="21">
        <v>40849</v>
      </c>
      <c r="P11184">
        <v>1336.05</v>
      </c>
    </row>
    <row r="11185" spans="15:16" x14ac:dyDescent="0.25">
      <c r="O11185" s="21">
        <v>40850</v>
      </c>
      <c r="P11185">
        <v>1374.51</v>
      </c>
    </row>
    <row r="11186" spans="15:16" x14ac:dyDescent="0.25">
      <c r="O11186" s="21">
        <v>40851</v>
      </c>
      <c r="P11186">
        <v>1343.28</v>
      </c>
    </row>
    <row r="11187" spans="15:16" x14ac:dyDescent="0.25">
      <c r="O11187" s="21">
        <v>40854</v>
      </c>
      <c r="P11187">
        <v>1335.94</v>
      </c>
    </row>
    <row r="11188" spans="15:16" x14ac:dyDescent="0.25">
      <c r="O11188" s="21">
        <v>40855</v>
      </c>
      <c r="P11188">
        <v>1342.93</v>
      </c>
    </row>
    <row r="11189" spans="15:16" x14ac:dyDescent="0.25">
      <c r="O11189" s="21">
        <v>40856</v>
      </c>
      <c r="P11189">
        <v>1315.43</v>
      </c>
    </row>
    <row r="11190" spans="15:16" x14ac:dyDescent="0.25">
      <c r="O11190" s="21">
        <v>40857</v>
      </c>
      <c r="P11190">
        <v>1320.95</v>
      </c>
    </row>
    <row r="11191" spans="15:16" x14ac:dyDescent="0.25">
      <c r="O11191" s="21">
        <v>40858</v>
      </c>
      <c r="P11191">
        <v>1362.19</v>
      </c>
    </row>
    <row r="11192" spans="15:16" x14ac:dyDescent="0.25">
      <c r="O11192" s="21">
        <v>40861</v>
      </c>
      <c r="P11192">
        <v>1345.81</v>
      </c>
    </row>
    <row r="11193" spans="15:16" x14ac:dyDescent="0.25">
      <c r="O11193" s="21">
        <v>40862</v>
      </c>
      <c r="P11193">
        <v>1332.57</v>
      </c>
    </row>
    <row r="11194" spans="15:16" x14ac:dyDescent="0.25">
      <c r="O11194" s="21">
        <v>40863</v>
      </c>
      <c r="P11194">
        <v>1327.29</v>
      </c>
    </row>
    <row r="11195" spans="15:16" x14ac:dyDescent="0.25">
      <c r="O11195" s="21">
        <v>40864</v>
      </c>
      <c r="P11195">
        <v>1313.1200000000001</v>
      </c>
    </row>
    <row r="11196" spans="15:16" x14ac:dyDescent="0.25">
      <c r="O11196" s="21">
        <v>40865</v>
      </c>
      <c r="P11196">
        <v>1301.26</v>
      </c>
    </row>
    <row r="11197" spans="15:16" x14ac:dyDescent="0.25">
      <c r="O11197" s="21">
        <v>40868</v>
      </c>
      <c r="P11197">
        <v>1256.8700000000001</v>
      </c>
    </row>
    <row r="11198" spans="15:16" x14ac:dyDescent="0.25">
      <c r="O11198" s="21">
        <v>40869</v>
      </c>
      <c r="P11198">
        <v>1242.33</v>
      </c>
    </row>
    <row r="11199" spans="15:16" x14ac:dyDescent="0.25">
      <c r="O11199" s="21">
        <v>40870</v>
      </c>
      <c r="P11199">
        <v>1224.45</v>
      </c>
    </row>
    <row r="11200" spans="15:16" x14ac:dyDescent="0.25">
      <c r="O11200" s="21">
        <v>40871</v>
      </c>
      <c r="P11200">
        <v>1222.56</v>
      </c>
    </row>
    <row r="11201" spans="15:16" x14ac:dyDescent="0.25">
      <c r="O11201" s="21">
        <v>40872</v>
      </c>
      <c r="P11201">
        <v>1234.69</v>
      </c>
    </row>
    <row r="11202" spans="15:16" x14ac:dyDescent="0.25">
      <c r="O11202" s="21">
        <v>40875</v>
      </c>
      <c r="P11202">
        <v>1288.53</v>
      </c>
    </row>
    <row r="11203" spans="15:16" x14ac:dyDescent="0.25">
      <c r="O11203" s="21">
        <v>40876</v>
      </c>
      <c r="P11203">
        <v>1298.8700000000001</v>
      </c>
    </row>
    <row r="11204" spans="15:16" x14ac:dyDescent="0.25">
      <c r="O11204" s="21">
        <v>40877</v>
      </c>
      <c r="P11204">
        <v>1361.08</v>
      </c>
    </row>
    <row r="11205" spans="15:16" x14ac:dyDescent="0.25">
      <c r="O11205" s="21">
        <v>40878</v>
      </c>
      <c r="P11205">
        <v>1349.51</v>
      </c>
    </row>
    <row r="11206" spans="15:16" x14ac:dyDescent="0.25">
      <c r="O11206" s="21">
        <v>40879</v>
      </c>
      <c r="P11206">
        <v>1358.6200000000001</v>
      </c>
    </row>
    <row r="11207" spans="15:16" x14ac:dyDescent="0.25">
      <c r="O11207" s="21">
        <v>40882</v>
      </c>
      <c r="P11207">
        <v>1363.78</v>
      </c>
    </row>
    <row r="11208" spans="15:16" x14ac:dyDescent="0.25">
      <c r="O11208" s="21">
        <v>40883</v>
      </c>
      <c r="P11208">
        <v>1345.75</v>
      </c>
    </row>
    <row r="11209" spans="15:16" x14ac:dyDescent="0.25">
      <c r="O11209" s="21">
        <v>40884</v>
      </c>
      <c r="P11209">
        <v>1337.25</v>
      </c>
    </row>
    <row r="11210" spans="15:16" x14ac:dyDescent="0.25">
      <c r="O11210" s="21">
        <v>40885</v>
      </c>
      <c r="P11210">
        <v>1311.55</v>
      </c>
    </row>
    <row r="11211" spans="15:16" x14ac:dyDescent="0.25">
      <c r="O11211" s="21">
        <v>40886</v>
      </c>
      <c r="P11211">
        <v>1333.31</v>
      </c>
    </row>
    <row r="11212" spans="15:16" x14ac:dyDescent="0.25">
      <c r="O11212" s="21">
        <v>40889</v>
      </c>
      <c r="P11212">
        <v>1292.22</v>
      </c>
    </row>
    <row r="11213" spans="15:16" x14ac:dyDescent="0.25">
      <c r="O11213" s="21">
        <v>40890</v>
      </c>
      <c r="P11213">
        <v>1291.19</v>
      </c>
    </row>
    <row r="11214" spans="15:16" x14ac:dyDescent="0.25">
      <c r="O11214" s="21">
        <v>40891</v>
      </c>
      <c r="P11214">
        <v>1267.83</v>
      </c>
    </row>
    <row r="11215" spans="15:16" x14ac:dyDescent="0.25">
      <c r="O11215" s="21">
        <v>40892</v>
      </c>
      <c r="P11215">
        <v>1280.29</v>
      </c>
    </row>
    <row r="11216" spans="15:16" x14ac:dyDescent="0.25">
      <c r="O11216" s="21">
        <v>40893</v>
      </c>
      <c r="P11216">
        <v>1274.79</v>
      </c>
    </row>
    <row r="11217" spans="15:16" x14ac:dyDescent="0.25">
      <c r="O11217" s="21">
        <v>40896</v>
      </c>
      <c r="P11217">
        <v>1268.94</v>
      </c>
    </row>
    <row r="11218" spans="15:16" x14ac:dyDescent="0.25">
      <c r="O11218" s="21">
        <v>40897</v>
      </c>
      <c r="P11218">
        <v>1306</v>
      </c>
    </row>
    <row r="11219" spans="15:16" x14ac:dyDescent="0.25">
      <c r="O11219" s="21">
        <v>40898</v>
      </c>
      <c r="P11219">
        <v>1294.47</v>
      </c>
    </row>
    <row r="11220" spans="15:16" x14ac:dyDescent="0.25">
      <c r="O11220" s="21">
        <v>40899</v>
      </c>
      <c r="P11220">
        <v>1306.8900000000001</v>
      </c>
    </row>
    <row r="11221" spans="15:16" x14ac:dyDescent="0.25">
      <c r="O11221" s="21">
        <v>40900</v>
      </c>
      <c r="P11221">
        <v>1312.71</v>
      </c>
    </row>
    <row r="11222" spans="15:16" x14ac:dyDescent="0.25">
      <c r="O11222" s="21">
        <v>40903</v>
      </c>
      <c r="P11222">
        <v>1312.71</v>
      </c>
    </row>
    <row r="11223" spans="15:16" x14ac:dyDescent="0.25">
      <c r="O11223" s="21">
        <v>40904</v>
      </c>
      <c r="P11223">
        <v>1315.52</v>
      </c>
    </row>
    <row r="11224" spans="15:16" x14ac:dyDescent="0.25">
      <c r="O11224" s="21">
        <v>40905</v>
      </c>
      <c r="P11224">
        <v>1291.79</v>
      </c>
    </row>
    <row r="11225" spans="15:16" x14ac:dyDescent="0.25">
      <c r="O11225" s="21">
        <v>40906</v>
      </c>
      <c r="P11225">
        <v>1307.02</v>
      </c>
    </row>
    <row r="11226" spans="15:16" x14ac:dyDescent="0.25">
      <c r="O11226" s="21">
        <v>40907</v>
      </c>
      <c r="P11226">
        <v>1317.27</v>
      </c>
    </row>
    <row r="11227" spans="15:16" x14ac:dyDescent="0.25">
      <c r="O11227" s="21">
        <v>40910</v>
      </c>
      <c r="P11227">
        <v>1354.6200000000001</v>
      </c>
    </row>
    <row r="11228" spans="15:16" x14ac:dyDescent="0.25">
      <c r="O11228" s="21">
        <v>40911</v>
      </c>
      <c r="P11228">
        <v>1375.13</v>
      </c>
    </row>
    <row r="11229" spans="15:16" x14ac:dyDescent="0.25">
      <c r="O11229" s="21">
        <v>40912</v>
      </c>
      <c r="P11229">
        <v>1364.55</v>
      </c>
    </row>
    <row r="11230" spans="15:16" x14ac:dyDescent="0.25">
      <c r="O11230" s="21">
        <v>40913</v>
      </c>
      <c r="P11230">
        <v>1361.71</v>
      </c>
    </row>
    <row r="11231" spans="15:16" x14ac:dyDescent="0.25">
      <c r="O11231" s="21">
        <v>40914</v>
      </c>
      <c r="P11231">
        <v>1355.8600000000001</v>
      </c>
    </row>
    <row r="11232" spans="15:16" x14ac:dyDescent="0.25">
      <c r="O11232" s="21">
        <v>40917</v>
      </c>
      <c r="P11232">
        <v>1348.43</v>
      </c>
    </row>
    <row r="11233" spans="15:16" x14ac:dyDescent="0.25">
      <c r="O11233" s="21">
        <v>40918</v>
      </c>
      <c r="P11233">
        <v>1378.26</v>
      </c>
    </row>
    <row r="11234" spans="15:16" x14ac:dyDescent="0.25">
      <c r="O11234" s="21">
        <v>40919</v>
      </c>
      <c r="P11234">
        <v>1378.1100000000001</v>
      </c>
    </row>
    <row r="11235" spans="15:16" x14ac:dyDescent="0.25">
      <c r="O11235" s="21">
        <v>40920</v>
      </c>
      <c r="P11235">
        <v>1384.31</v>
      </c>
    </row>
    <row r="11236" spans="15:16" x14ac:dyDescent="0.25">
      <c r="O11236" s="21">
        <v>40921</v>
      </c>
      <c r="P11236">
        <v>1376.51</v>
      </c>
    </row>
    <row r="11237" spans="15:16" x14ac:dyDescent="0.25">
      <c r="O11237" s="21">
        <v>40924</v>
      </c>
      <c r="P11237">
        <v>1392</v>
      </c>
    </row>
    <row r="11238" spans="15:16" x14ac:dyDescent="0.25">
      <c r="O11238" s="21">
        <v>40925</v>
      </c>
      <c r="P11238">
        <v>1417.16</v>
      </c>
    </row>
    <row r="11239" spans="15:16" x14ac:dyDescent="0.25">
      <c r="O11239" s="21">
        <v>40926</v>
      </c>
      <c r="P11239">
        <v>1422.15</v>
      </c>
    </row>
    <row r="11240" spans="15:16" x14ac:dyDescent="0.25">
      <c r="O11240" s="21">
        <v>40927</v>
      </c>
      <c r="P11240">
        <v>1436.68</v>
      </c>
    </row>
    <row r="11241" spans="15:16" x14ac:dyDescent="0.25">
      <c r="O11241" s="21">
        <v>40928</v>
      </c>
      <c r="P11241">
        <v>1432.94</v>
      </c>
    </row>
    <row r="11242" spans="15:16" x14ac:dyDescent="0.25">
      <c r="O11242" s="21">
        <v>40931</v>
      </c>
      <c r="P11242">
        <v>1440.1100000000001</v>
      </c>
    </row>
    <row r="11243" spans="15:16" x14ac:dyDescent="0.25">
      <c r="O11243" s="21">
        <v>40932</v>
      </c>
      <c r="P11243">
        <v>1433.82</v>
      </c>
    </row>
    <row r="11244" spans="15:16" x14ac:dyDescent="0.25">
      <c r="O11244" s="21">
        <v>40933</v>
      </c>
      <c r="P11244">
        <v>1431.77</v>
      </c>
    </row>
    <row r="11245" spans="15:16" x14ac:dyDescent="0.25">
      <c r="O11245" s="21">
        <v>40934</v>
      </c>
      <c r="P11245">
        <v>1457.68</v>
      </c>
    </row>
    <row r="11246" spans="15:16" x14ac:dyDescent="0.25">
      <c r="O11246" s="21">
        <v>40935</v>
      </c>
      <c r="P11246">
        <v>1451.1000000000001</v>
      </c>
    </row>
    <row r="11247" spans="15:16" x14ac:dyDescent="0.25">
      <c r="O11247" s="21">
        <v>40938</v>
      </c>
      <c r="P11247">
        <v>1435.64</v>
      </c>
    </row>
    <row r="11248" spans="15:16" x14ac:dyDescent="0.25">
      <c r="O11248" s="21">
        <v>40939</v>
      </c>
      <c r="P11248">
        <v>1441.73</v>
      </c>
    </row>
    <row r="11249" spans="15:16" x14ac:dyDescent="0.25">
      <c r="O11249" s="21">
        <v>40940</v>
      </c>
      <c r="P11249">
        <v>1476.44</v>
      </c>
    </row>
    <row r="11250" spans="15:16" x14ac:dyDescent="0.25">
      <c r="O11250" s="21">
        <v>40941</v>
      </c>
      <c r="P11250">
        <v>1485.52</v>
      </c>
    </row>
    <row r="11251" spans="15:16" x14ac:dyDescent="0.25">
      <c r="O11251" s="21">
        <v>40942</v>
      </c>
      <c r="P11251">
        <v>1510.89</v>
      </c>
    </row>
    <row r="11252" spans="15:16" x14ac:dyDescent="0.25">
      <c r="O11252" s="21">
        <v>40945</v>
      </c>
      <c r="P11252">
        <v>1509.92</v>
      </c>
    </row>
    <row r="11253" spans="15:16" x14ac:dyDescent="0.25">
      <c r="O11253" s="21">
        <v>40946</v>
      </c>
      <c r="P11253">
        <v>1505.42</v>
      </c>
    </row>
    <row r="11254" spans="15:16" x14ac:dyDescent="0.25">
      <c r="O11254" s="21">
        <v>40947</v>
      </c>
      <c r="P11254">
        <v>1506.09</v>
      </c>
    </row>
    <row r="11255" spans="15:16" x14ac:dyDescent="0.25">
      <c r="O11255" s="21">
        <v>40948</v>
      </c>
      <c r="P11255">
        <v>1515.08</v>
      </c>
    </row>
    <row r="11256" spans="15:16" x14ac:dyDescent="0.25">
      <c r="O11256" s="21">
        <v>40949</v>
      </c>
      <c r="P11256">
        <v>1495.13</v>
      </c>
    </row>
    <row r="11257" spans="15:16" x14ac:dyDescent="0.25">
      <c r="O11257" s="21">
        <v>40952</v>
      </c>
      <c r="P11257">
        <v>1504.02</v>
      </c>
    </row>
    <row r="11258" spans="15:16" x14ac:dyDescent="0.25">
      <c r="O11258" s="21">
        <v>40953</v>
      </c>
      <c r="P11258">
        <v>1500.83</v>
      </c>
    </row>
    <row r="11259" spans="15:16" x14ac:dyDescent="0.25">
      <c r="O11259" s="21">
        <v>40954</v>
      </c>
      <c r="P11259">
        <v>1508.1200000000001</v>
      </c>
    </row>
    <row r="11260" spans="15:16" x14ac:dyDescent="0.25">
      <c r="O11260" s="21">
        <v>40955</v>
      </c>
      <c r="P11260">
        <v>1505.26</v>
      </c>
    </row>
    <row r="11261" spans="15:16" x14ac:dyDescent="0.25">
      <c r="O11261" s="21">
        <v>40956</v>
      </c>
      <c r="P11261">
        <v>1526.72</v>
      </c>
    </row>
    <row r="11262" spans="15:16" x14ac:dyDescent="0.25">
      <c r="O11262" s="21">
        <v>40959</v>
      </c>
      <c r="P11262">
        <v>1547.98</v>
      </c>
    </row>
    <row r="11263" spans="15:16" x14ac:dyDescent="0.25">
      <c r="O11263" s="21">
        <v>40960</v>
      </c>
      <c r="P11263">
        <v>1538.16</v>
      </c>
    </row>
    <row r="11264" spans="15:16" x14ac:dyDescent="0.25">
      <c r="O11264" s="21">
        <v>40961</v>
      </c>
      <c r="P11264">
        <v>1524.59</v>
      </c>
    </row>
    <row r="11265" spans="15:16" x14ac:dyDescent="0.25">
      <c r="O11265" s="21">
        <v>40962</v>
      </c>
      <c r="P11265">
        <v>1515.56</v>
      </c>
    </row>
    <row r="11266" spans="15:16" x14ac:dyDescent="0.25">
      <c r="O11266" s="21">
        <v>40963</v>
      </c>
      <c r="P11266">
        <v>1527.39</v>
      </c>
    </row>
    <row r="11267" spans="15:16" x14ac:dyDescent="0.25">
      <c r="O11267" s="21">
        <v>40966</v>
      </c>
      <c r="P11267">
        <v>1522.06</v>
      </c>
    </row>
    <row r="11268" spans="15:16" x14ac:dyDescent="0.25">
      <c r="O11268" s="21">
        <v>40967</v>
      </c>
      <c r="P11268">
        <v>1530.57</v>
      </c>
    </row>
    <row r="11269" spans="15:16" x14ac:dyDescent="0.25">
      <c r="O11269" s="21">
        <v>40968</v>
      </c>
      <c r="P11269">
        <v>1524.24</v>
      </c>
    </row>
    <row r="11270" spans="15:16" x14ac:dyDescent="0.25">
      <c r="O11270" s="21">
        <v>40969</v>
      </c>
      <c r="P11270">
        <v>1541.3600000000001</v>
      </c>
    </row>
    <row r="11271" spans="15:16" x14ac:dyDescent="0.25">
      <c r="O11271" s="21">
        <v>40970</v>
      </c>
      <c r="P11271">
        <v>1537.32</v>
      </c>
    </row>
    <row r="11272" spans="15:16" x14ac:dyDescent="0.25">
      <c r="O11272" s="21">
        <v>40973</v>
      </c>
      <c r="P11272">
        <v>1525.3700000000001</v>
      </c>
    </row>
    <row r="11273" spans="15:16" x14ac:dyDescent="0.25">
      <c r="O11273" s="21">
        <v>40974</v>
      </c>
      <c r="P11273">
        <v>1473.6100000000001</v>
      </c>
    </row>
    <row r="11274" spans="15:16" x14ac:dyDescent="0.25">
      <c r="O11274" s="21">
        <v>40975</v>
      </c>
      <c r="P11274">
        <v>1483.3500000000001</v>
      </c>
    </row>
    <row r="11275" spans="15:16" x14ac:dyDescent="0.25">
      <c r="O11275" s="21">
        <v>40976</v>
      </c>
      <c r="P11275">
        <v>1518.46</v>
      </c>
    </row>
    <row r="11276" spans="15:16" x14ac:dyDescent="0.25">
      <c r="O11276" s="21">
        <v>40977</v>
      </c>
      <c r="P11276">
        <v>1528.9</v>
      </c>
    </row>
    <row r="11277" spans="15:16" x14ac:dyDescent="0.25">
      <c r="O11277" s="21">
        <v>40980</v>
      </c>
      <c r="P11277">
        <v>1533.38</v>
      </c>
    </row>
    <row r="11278" spans="15:16" x14ac:dyDescent="0.25">
      <c r="O11278" s="21">
        <v>40981</v>
      </c>
      <c r="P11278">
        <v>1553.67</v>
      </c>
    </row>
    <row r="11279" spans="15:16" x14ac:dyDescent="0.25">
      <c r="O11279" s="21">
        <v>40982</v>
      </c>
      <c r="P11279">
        <v>1569.52</v>
      </c>
    </row>
    <row r="11280" spans="15:16" x14ac:dyDescent="0.25">
      <c r="O11280" s="21">
        <v>40983</v>
      </c>
      <c r="P11280">
        <v>1582.91</v>
      </c>
    </row>
    <row r="11281" spans="15:16" x14ac:dyDescent="0.25">
      <c r="O11281" s="21">
        <v>40984</v>
      </c>
      <c r="P11281">
        <v>1584.66</v>
      </c>
    </row>
    <row r="11282" spans="15:16" x14ac:dyDescent="0.25">
      <c r="O11282" s="21">
        <v>40987</v>
      </c>
      <c r="P11282">
        <v>1583.73</v>
      </c>
    </row>
    <row r="11283" spans="15:16" x14ac:dyDescent="0.25">
      <c r="O11283" s="21">
        <v>40988</v>
      </c>
      <c r="P11283">
        <v>1560.8600000000001</v>
      </c>
    </row>
    <row r="11284" spans="15:16" x14ac:dyDescent="0.25">
      <c r="O11284" s="21">
        <v>40989</v>
      </c>
      <c r="P11284">
        <v>1564.93</v>
      </c>
    </row>
    <row r="11285" spans="15:16" x14ac:dyDescent="0.25">
      <c r="O11285" s="21">
        <v>40990</v>
      </c>
      <c r="P11285">
        <v>1547.45</v>
      </c>
    </row>
    <row r="11286" spans="15:16" x14ac:dyDescent="0.25">
      <c r="O11286" s="21">
        <v>40991</v>
      </c>
      <c r="P11286">
        <v>1552.52</v>
      </c>
    </row>
    <row r="11287" spans="15:16" x14ac:dyDescent="0.25">
      <c r="O11287" s="21">
        <v>40994</v>
      </c>
      <c r="P11287">
        <v>1570.93</v>
      </c>
    </row>
    <row r="11288" spans="15:16" x14ac:dyDescent="0.25">
      <c r="O11288" s="21">
        <v>40995</v>
      </c>
      <c r="P11288">
        <v>1570.65</v>
      </c>
    </row>
    <row r="11289" spans="15:16" x14ac:dyDescent="0.25">
      <c r="O11289" s="21">
        <v>40996</v>
      </c>
      <c r="P11289">
        <v>1552.74</v>
      </c>
    </row>
    <row r="11290" spans="15:16" x14ac:dyDescent="0.25">
      <c r="O11290" s="21">
        <v>40997</v>
      </c>
      <c r="P11290">
        <v>1525.92</v>
      </c>
    </row>
    <row r="11291" spans="15:16" x14ac:dyDescent="0.25">
      <c r="O11291" s="21">
        <v>40998</v>
      </c>
      <c r="P11291">
        <v>1542.96</v>
      </c>
    </row>
    <row r="11292" spans="15:16" x14ac:dyDescent="0.25">
      <c r="O11292" s="21">
        <v>41001</v>
      </c>
      <c r="P11292">
        <v>1567.39</v>
      </c>
    </row>
    <row r="11293" spans="15:16" x14ac:dyDescent="0.25">
      <c r="O11293" s="21">
        <v>41002</v>
      </c>
      <c r="P11293">
        <v>1552.66</v>
      </c>
    </row>
    <row r="11294" spans="15:16" x14ac:dyDescent="0.25">
      <c r="O11294" s="21">
        <v>41003</v>
      </c>
      <c r="P11294">
        <v>1509.09</v>
      </c>
    </row>
    <row r="11295" spans="15:16" x14ac:dyDescent="0.25">
      <c r="O11295" s="21">
        <v>41004</v>
      </c>
      <c r="P11295">
        <v>1505.05</v>
      </c>
    </row>
    <row r="11296" spans="15:16" x14ac:dyDescent="0.25">
      <c r="O11296" s="21">
        <v>41005</v>
      </c>
      <c r="P11296">
        <v>1505.05</v>
      </c>
    </row>
    <row r="11297" spans="15:16" x14ac:dyDescent="0.25">
      <c r="O11297" s="21">
        <v>41008</v>
      </c>
      <c r="P11297">
        <v>1505.05</v>
      </c>
    </row>
    <row r="11298" spans="15:16" x14ac:dyDescent="0.25">
      <c r="O11298" s="21">
        <v>41009</v>
      </c>
      <c r="P11298">
        <v>1468.53</v>
      </c>
    </row>
    <row r="11299" spans="15:16" x14ac:dyDescent="0.25">
      <c r="O11299" s="21">
        <v>41010</v>
      </c>
      <c r="P11299">
        <v>1483.63</v>
      </c>
    </row>
    <row r="11300" spans="15:16" x14ac:dyDescent="0.25">
      <c r="O11300" s="21">
        <v>41011</v>
      </c>
      <c r="P11300">
        <v>1501.42</v>
      </c>
    </row>
    <row r="11301" spans="15:16" x14ac:dyDescent="0.25">
      <c r="O11301" s="21">
        <v>41012</v>
      </c>
      <c r="P11301">
        <v>1469.07</v>
      </c>
    </row>
    <row r="11302" spans="15:16" x14ac:dyDescent="0.25">
      <c r="O11302" s="21">
        <v>41015</v>
      </c>
      <c r="P11302">
        <v>1476.71</v>
      </c>
    </row>
    <row r="11303" spans="15:16" x14ac:dyDescent="0.25">
      <c r="O11303" s="21">
        <v>41016</v>
      </c>
      <c r="P11303">
        <v>1512.38</v>
      </c>
    </row>
    <row r="11304" spans="15:16" x14ac:dyDescent="0.25">
      <c r="O11304" s="21">
        <v>41017</v>
      </c>
      <c r="P11304">
        <v>1497.99</v>
      </c>
    </row>
    <row r="11305" spans="15:16" x14ac:dyDescent="0.25">
      <c r="O11305" s="21">
        <v>41018</v>
      </c>
      <c r="P11305">
        <v>1485.15</v>
      </c>
    </row>
    <row r="11306" spans="15:16" x14ac:dyDescent="0.25">
      <c r="O11306" s="21">
        <v>41019</v>
      </c>
      <c r="P11306">
        <v>1496.95</v>
      </c>
    </row>
    <row r="11307" spans="15:16" x14ac:dyDescent="0.25">
      <c r="O11307" s="21">
        <v>41022</v>
      </c>
      <c r="P11307">
        <v>1447.3700000000001</v>
      </c>
    </row>
    <row r="11308" spans="15:16" x14ac:dyDescent="0.25">
      <c r="O11308" s="21">
        <v>41023</v>
      </c>
      <c r="P11308">
        <v>1462.16</v>
      </c>
    </row>
    <row r="11309" spans="15:16" x14ac:dyDescent="0.25">
      <c r="O11309" s="21">
        <v>41024</v>
      </c>
      <c r="P11309">
        <v>1488.23</v>
      </c>
    </row>
    <row r="11310" spans="15:16" x14ac:dyDescent="0.25">
      <c r="O11310" s="21">
        <v>41025</v>
      </c>
      <c r="P11310">
        <v>1497.78</v>
      </c>
    </row>
    <row r="11311" spans="15:16" x14ac:dyDescent="0.25">
      <c r="O11311" s="21">
        <v>41026</v>
      </c>
      <c r="P11311">
        <v>1510.34</v>
      </c>
    </row>
    <row r="11312" spans="15:16" x14ac:dyDescent="0.25">
      <c r="O11312" s="21">
        <v>41029</v>
      </c>
      <c r="P11312">
        <v>1495.63</v>
      </c>
    </row>
    <row r="11313" spans="15:16" x14ac:dyDescent="0.25">
      <c r="O11313" s="21">
        <v>41030</v>
      </c>
      <c r="P11313">
        <v>1495.63</v>
      </c>
    </row>
    <row r="11314" spans="15:16" x14ac:dyDescent="0.25">
      <c r="O11314" s="21">
        <v>41031</v>
      </c>
      <c r="P11314">
        <v>1485.75</v>
      </c>
    </row>
    <row r="11315" spans="15:16" x14ac:dyDescent="0.25">
      <c r="O11315" s="21">
        <v>41032</v>
      </c>
      <c r="P11315">
        <v>1483.27</v>
      </c>
    </row>
    <row r="11316" spans="15:16" x14ac:dyDescent="0.25">
      <c r="O11316" s="21">
        <v>41033</v>
      </c>
      <c r="P11316">
        <v>1448.38</v>
      </c>
    </row>
    <row r="11317" spans="15:16" x14ac:dyDescent="0.25">
      <c r="O11317" s="21">
        <v>41036</v>
      </c>
      <c r="P11317">
        <v>1450.07</v>
      </c>
    </row>
    <row r="11318" spans="15:16" x14ac:dyDescent="0.25">
      <c r="O11318" s="21">
        <v>41037</v>
      </c>
      <c r="P11318">
        <v>1423.13</v>
      </c>
    </row>
    <row r="11319" spans="15:16" x14ac:dyDescent="0.25">
      <c r="O11319" s="21">
        <v>41038</v>
      </c>
      <c r="P11319">
        <v>1428.82</v>
      </c>
    </row>
    <row r="11320" spans="15:16" x14ac:dyDescent="0.25">
      <c r="O11320" s="21">
        <v>41039</v>
      </c>
      <c r="P11320">
        <v>1430.94</v>
      </c>
    </row>
    <row r="11321" spans="15:16" x14ac:dyDescent="0.25">
      <c r="O11321" s="21">
        <v>41040</v>
      </c>
      <c r="P11321">
        <v>1443.19</v>
      </c>
    </row>
    <row r="11322" spans="15:16" x14ac:dyDescent="0.25">
      <c r="O11322" s="21">
        <v>41043</v>
      </c>
      <c r="P11322">
        <v>1415.6000000000001</v>
      </c>
    </row>
    <row r="11323" spans="15:16" x14ac:dyDescent="0.25">
      <c r="O11323" s="21">
        <v>41044</v>
      </c>
      <c r="P11323">
        <v>1406.03</v>
      </c>
    </row>
    <row r="11324" spans="15:16" x14ac:dyDescent="0.25">
      <c r="O11324" s="21">
        <v>41045</v>
      </c>
      <c r="P11324">
        <v>1401.38</v>
      </c>
    </row>
    <row r="11325" spans="15:16" x14ac:dyDescent="0.25">
      <c r="O11325" s="21">
        <v>41046</v>
      </c>
      <c r="P11325">
        <v>1381.31</v>
      </c>
    </row>
    <row r="11326" spans="15:16" x14ac:dyDescent="0.25">
      <c r="O11326" s="21">
        <v>41047</v>
      </c>
      <c r="P11326">
        <v>1370.1100000000001</v>
      </c>
    </row>
    <row r="11327" spans="15:16" x14ac:dyDescent="0.25">
      <c r="O11327" s="21">
        <v>41050</v>
      </c>
      <c r="P11327">
        <v>1383.93</v>
      </c>
    </row>
    <row r="11328" spans="15:16" x14ac:dyDescent="0.25">
      <c r="O11328" s="21">
        <v>41051</v>
      </c>
      <c r="P11328">
        <v>1408.04</v>
      </c>
    </row>
    <row r="11329" spans="15:16" x14ac:dyDescent="0.25">
      <c r="O11329" s="21">
        <v>41052</v>
      </c>
      <c r="P11329">
        <v>1376.54</v>
      </c>
    </row>
    <row r="11330" spans="15:16" x14ac:dyDescent="0.25">
      <c r="O11330" s="21">
        <v>41053</v>
      </c>
      <c r="P11330">
        <v>1379.22</v>
      </c>
    </row>
    <row r="11331" spans="15:16" x14ac:dyDescent="0.25">
      <c r="O11331" s="21">
        <v>41054</v>
      </c>
      <c r="P11331">
        <v>1377.69</v>
      </c>
    </row>
    <row r="11332" spans="15:16" x14ac:dyDescent="0.25">
      <c r="O11332" s="21">
        <v>41057</v>
      </c>
      <c r="P11332">
        <v>1376.76</v>
      </c>
    </row>
    <row r="11333" spans="15:16" x14ac:dyDescent="0.25">
      <c r="O11333" s="21">
        <v>41058</v>
      </c>
      <c r="P11333">
        <v>1394.15</v>
      </c>
    </row>
    <row r="11334" spans="15:16" x14ac:dyDescent="0.25">
      <c r="O11334" s="21">
        <v>41059</v>
      </c>
      <c r="P11334">
        <v>1368.84</v>
      </c>
    </row>
    <row r="11335" spans="15:16" x14ac:dyDescent="0.25">
      <c r="O11335" s="21">
        <v>41060</v>
      </c>
      <c r="P11335">
        <v>1364.39</v>
      </c>
    </row>
    <row r="11336" spans="15:16" x14ac:dyDescent="0.25">
      <c r="O11336" s="21">
        <v>41061</v>
      </c>
      <c r="P11336">
        <v>1319.8500000000001</v>
      </c>
    </row>
    <row r="11337" spans="15:16" x14ac:dyDescent="0.25">
      <c r="O11337" s="21">
        <v>41064</v>
      </c>
      <c r="P11337">
        <v>1302.28</v>
      </c>
    </row>
    <row r="11338" spans="15:16" x14ac:dyDescent="0.25">
      <c r="O11338" s="21">
        <v>41065</v>
      </c>
      <c r="P11338">
        <v>1302.1100000000001</v>
      </c>
    </row>
    <row r="11339" spans="15:16" x14ac:dyDescent="0.25">
      <c r="O11339" s="21">
        <v>41066</v>
      </c>
      <c r="P11339">
        <v>1330.52</v>
      </c>
    </row>
    <row r="11340" spans="15:16" x14ac:dyDescent="0.25">
      <c r="O11340" s="21">
        <v>41067</v>
      </c>
      <c r="P11340">
        <v>1343.94</v>
      </c>
    </row>
    <row r="11341" spans="15:16" x14ac:dyDescent="0.25">
      <c r="O11341" s="21">
        <v>41068</v>
      </c>
      <c r="P11341">
        <v>1339.21</v>
      </c>
    </row>
    <row r="11342" spans="15:16" x14ac:dyDescent="0.25">
      <c r="O11342" s="21">
        <v>41071</v>
      </c>
      <c r="P11342">
        <v>1340.34</v>
      </c>
    </row>
    <row r="11343" spans="15:16" x14ac:dyDescent="0.25">
      <c r="O11343" s="21">
        <v>41072</v>
      </c>
      <c r="P11343">
        <v>1342.66</v>
      </c>
    </row>
    <row r="11344" spans="15:16" x14ac:dyDescent="0.25">
      <c r="O11344" s="21">
        <v>41073</v>
      </c>
      <c r="P11344">
        <v>1338.91</v>
      </c>
    </row>
    <row r="11345" spans="15:16" x14ac:dyDescent="0.25">
      <c r="O11345" s="21">
        <v>41074</v>
      </c>
      <c r="P11345">
        <v>1334.5</v>
      </c>
    </row>
    <row r="11346" spans="15:16" x14ac:dyDescent="0.25">
      <c r="O11346" s="21">
        <v>41075</v>
      </c>
      <c r="P11346">
        <v>1351.47</v>
      </c>
    </row>
    <row r="11347" spans="15:16" x14ac:dyDescent="0.25">
      <c r="O11347" s="21">
        <v>41078</v>
      </c>
      <c r="P11347">
        <v>1356.49</v>
      </c>
    </row>
    <row r="11348" spans="15:16" x14ac:dyDescent="0.25">
      <c r="O11348" s="21">
        <v>41079</v>
      </c>
      <c r="P11348">
        <v>1382.21</v>
      </c>
    </row>
    <row r="11349" spans="15:16" x14ac:dyDescent="0.25">
      <c r="O11349" s="21">
        <v>41080</v>
      </c>
      <c r="P11349">
        <v>1390.65</v>
      </c>
    </row>
    <row r="11350" spans="15:16" x14ac:dyDescent="0.25">
      <c r="O11350" s="21">
        <v>41081</v>
      </c>
      <c r="P11350">
        <v>1379.55</v>
      </c>
    </row>
    <row r="11351" spans="15:16" x14ac:dyDescent="0.25">
      <c r="O11351" s="21">
        <v>41082</v>
      </c>
      <c r="P11351">
        <v>1362.75</v>
      </c>
    </row>
    <row r="11352" spans="15:16" x14ac:dyDescent="0.25">
      <c r="O11352" s="21">
        <v>41085</v>
      </c>
      <c r="P11352">
        <v>1334.77</v>
      </c>
    </row>
    <row r="11353" spans="15:16" x14ac:dyDescent="0.25">
      <c r="O11353" s="21">
        <v>41086</v>
      </c>
      <c r="P11353">
        <v>1332.8700000000001</v>
      </c>
    </row>
    <row r="11354" spans="15:16" x14ac:dyDescent="0.25">
      <c r="O11354" s="21">
        <v>41087</v>
      </c>
      <c r="P11354">
        <v>1350.27</v>
      </c>
    </row>
    <row r="11355" spans="15:16" x14ac:dyDescent="0.25">
      <c r="O11355" s="21">
        <v>41088</v>
      </c>
      <c r="P11355">
        <v>1335.14</v>
      </c>
    </row>
    <row r="11356" spans="15:16" x14ac:dyDescent="0.25">
      <c r="O11356" s="21">
        <v>41089</v>
      </c>
      <c r="P11356">
        <v>1389.5</v>
      </c>
    </row>
    <row r="11357" spans="15:16" x14ac:dyDescent="0.25">
      <c r="O11357" s="21">
        <v>41092</v>
      </c>
      <c r="P11357">
        <v>1406.4</v>
      </c>
    </row>
    <row r="11358" spans="15:16" x14ac:dyDescent="0.25">
      <c r="O11358" s="21">
        <v>41093</v>
      </c>
      <c r="P11358">
        <v>1425.54</v>
      </c>
    </row>
    <row r="11359" spans="15:16" x14ac:dyDescent="0.25">
      <c r="O11359" s="21">
        <v>41094</v>
      </c>
      <c r="P11359">
        <v>1423.91</v>
      </c>
    </row>
    <row r="11360" spans="15:16" x14ac:dyDescent="0.25">
      <c r="O11360" s="21">
        <v>41095</v>
      </c>
      <c r="P11360">
        <v>1417.92</v>
      </c>
    </row>
    <row r="11361" spans="15:16" x14ac:dyDescent="0.25">
      <c r="O11361" s="21">
        <v>41096</v>
      </c>
      <c r="P11361">
        <v>1389.88</v>
      </c>
    </row>
    <row r="11362" spans="15:16" x14ac:dyDescent="0.25">
      <c r="O11362" s="21">
        <v>41099</v>
      </c>
      <c r="P11362">
        <v>1383.88</v>
      </c>
    </row>
    <row r="11363" spans="15:16" x14ac:dyDescent="0.25">
      <c r="O11363" s="21">
        <v>41100</v>
      </c>
      <c r="P11363">
        <v>1397.32</v>
      </c>
    </row>
    <row r="11364" spans="15:16" x14ac:dyDescent="0.25">
      <c r="O11364" s="21">
        <v>41101</v>
      </c>
      <c r="P11364">
        <v>1398.38</v>
      </c>
    </row>
    <row r="11365" spans="15:16" x14ac:dyDescent="0.25">
      <c r="O11365" s="21">
        <v>41102</v>
      </c>
      <c r="P11365">
        <v>1390.91</v>
      </c>
    </row>
    <row r="11366" spans="15:16" x14ac:dyDescent="0.25">
      <c r="O11366" s="21">
        <v>41103</v>
      </c>
      <c r="P11366">
        <v>1421.65</v>
      </c>
    </row>
    <row r="11367" spans="15:16" x14ac:dyDescent="0.25">
      <c r="O11367" s="21">
        <v>41106</v>
      </c>
      <c r="P11367">
        <v>1424.09</v>
      </c>
    </row>
    <row r="11368" spans="15:16" x14ac:dyDescent="0.25">
      <c r="O11368" s="21">
        <v>41107</v>
      </c>
      <c r="P11368">
        <v>1426.2</v>
      </c>
    </row>
    <row r="11369" spans="15:16" x14ac:dyDescent="0.25">
      <c r="O11369" s="21">
        <v>41108</v>
      </c>
      <c r="P11369">
        <v>1447.6200000000001</v>
      </c>
    </row>
    <row r="11370" spans="15:16" x14ac:dyDescent="0.25">
      <c r="O11370" s="21">
        <v>41109</v>
      </c>
      <c r="P11370">
        <v>1464.97</v>
      </c>
    </row>
    <row r="11371" spans="15:16" x14ac:dyDescent="0.25">
      <c r="O11371" s="21">
        <v>41110</v>
      </c>
      <c r="P11371">
        <v>1438.69</v>
      </c>
    </row>
    <row r="11372" spans="15:16" x14ac:dyDescent="0.25">
      <c r="O11372" s="21">
        <v>41113</v>
      </c>
      <c r="P11372">
        <v>1392.99</v>
      </c>
    </row>
    <row r="11373" spans="15:16" x14ac:dyDescent="0.25">
      <c r="O11373" s="21">
        <v>41114</v>
      </c>
      <c r="P11373">
        <v>1388.6000000000001</v>
      </c>
    </row>
    <row r="11374" spans="15:16" x14ac:dyDescent="0.25">
      <c r="O11374" s="21">
        <v>41115</v>
      </c>
      <c r="P11374">
        <v>1392.3700000000001</v>
      </c>
    </row>
    <row r="11375" spans="15:16" x14ac:dyDescent="0.25">
      <c r="O11375" s="21">
        <v>41116</v>
      </c>
      <c r="P11375">
        <v>1427.97</v>
      </c>
    </row>
    <row r="11376" spans="15:16" x14ac:dyDescent="0.25">
      <c r="O11376" s="21">
        <v>41117</v>
      </c>
      <c r="P11376">
        <v>1449.05</v>
      </c>
    </row>
    <row r="11377" spans="15:16" x14ac:dyDescent="0.25">
      <c r="O11377" s="21">
        <v>41120</v>
      </c>
      <c r="P11377">
        <v>1466.1100000000001</v>
      </c>
    </row>
    <row r="11378" spans="15:16" x14ac:dyDescent="0.25">
      <c r="O11378" s="21">
        <v>41121</v>
      </c>
      <c r="P11378">
        <v>1463.32</v>
      </c>
    </row>
    <row r="11379" spans="15:16" x14ac:dyDescent="0.25">
      <c r="O11379" s="21">
        <v>41122</v>
      </c>
      <c r="P11379">
        <v>1459.68</v>
      </c>
    </row>
    <row r="11380" spans="15:16" x14ac:dyDescent="0.25">
      <c r="O11380" s="21">
        <v>41123</v>
      </c>
      <c r="P11380">
        <v>1431.16</v>
      </c>
    </row>
    <row r="11381" spans="15:16" x14ac:dyDescent="0.25">
      <c r="O11381" s="21">
        <v>41124</v>
      </c>
      <c r="P11381">
        <v>1482.67</v>
      </c>
    </row>
    <row r="11382" spans="15:16" x14ac:dyDescent="0.25">
      <c r="O11382" s="21">
        <v>41127</v>
      </c>
      <c r="P11382">
        <v>1496.5</v>
      </c>
    </row>
    <row r="11383" spans="15:16" x14ac:dyDescent="0.25">
      <c r="O11383" s="21">
        <v>41128</v>
      </c>
      <c r="P11383">
        <v>1506.04</v>
      </c>
    </row>
    <row r="11384" spans="15:16" x14ac:dyDescent="0.25">
      <c r="O11384" s="21">
        <v>41129</v>
      </c>
      <c r="P11384">
        <v>1503.29</v>
      </c>
    </row>
    <row r="11385" spans="15:16" x14ac:dyDescent="0.25">
      <c r="O11385" s="21">
        <v>41130</v>
      </c>
      <c r="P11385">
        <v>1501.95</v>
      </c>
    </row>
    <row r="11386" spans="15:16" x14ac:dyDescent="0.25">
      <c r="O11386" s="21">
        <v>41131</v>
      </c>
      <c r="P11386">
        <v>1498.05</v>
      </c>
    </row>
    <row r="11387" spans="15:16" x14ac:dyDescent="0.25">
      <c r="O11387" s="21">
        <v>41134</v>
      </c>
      <c r="P11387">
        <v>1490.01</v>
      </c>
    </row>
    <row r="11388" spans="15:16" x14ac:dyDescent="0.25">
      <c r="O11388" s="21">
        <v>41135</v>
      </c>
      <c r="P11388">
        <v>1502.6100000000001</v>
      </c>
    </row>
    <row r="11389" spans="15:16" x14ac:dyDescent="0.25">
      <c r="O11389" s="21">
        <v>41136</v>
      </c>
      <c r="P11389">
        <v>1496.56</v>
      </c>
    </row>
    <row r="11390" spans="15:16" x14ac:dyDescent="0.25">
      <c r="O11390" s="21">
        <v>41137</v>
      </c>
      <c r="P11390">
        <v>1507.39</v>
      </c>
    </row>
    <row r="11391" spans="15:16" x14ac:dyDescent="0.25">
      <c r="O11391" s="21">
        <v>41138</v>
      </c>
      <c r="P11391">
        <v>1519.33</v>
      </c>
    </row>
    <row r="11392" spans="15:16" x14ac:dyDescent="0.25">
      <c r="O11392" s="21">
        <v>41141</v>
      </c>
      <c r="P11392">
        <v>1516.65</v>
      </c>
    </row>
    <row r="11393" spans="15:16" x14ac:dyDescent="0.25">
      <c r="O11393" s="21">
        <v>41142</v>
      </c>
      <c r="P11393">
        <v>1528.27</v>
      </c>
    </row>
    <row r="11394" spans="15:16" x14ac:dyDescent="0.25">
      <c r="O11394" s="21">
        <v>41143</v>
      </c>
      <c r="P11394">
        <v>1512.73</v>
      </c>
    </row>
    <row r="11395" spans="15:16" x14ac:dyDescent="0.25">
      <c r="O11395" s="21">
        <v>41144</v>
      </c>
      <c r="P11395">
        <v>1499.03</v>
      </c>
    </row>
    <row r="11396" spans="15:16" x14ac:dyDescent="0.25">
      <c r="O11396" s="21">
        <v>41145</v>
      </c>
      <c r="P11396">
        <v>1500.8600000000001</v>
      </c>
    </row>
    <row r="11397" spans="15:16" x14ac:dyDescent="0.25">
      <c r="O11397" s="21">
        <v>41148</v>
      </c>
      <c r="P11397">
        <v>1515.56</v>
      </c>
    </row>
    <row r="11398" spans="15:16" x14ac:dyDescent="0.25">
      <c r="O11398" s="21">
        <v>41149</v>
      </c>
      <c r="P11398">
        <v>1506.52</v>
      </c>
    </row>
    <row r="11399" spans="15:16" x14ac:dyDescent="0.25">
      <c r="O11399" s="21">
        <v>41150</v>
      </c>
      <c r="P11399">
        <v>1508.45</v>
      </c>
    </row>
    <row r="11400" spans="15:16" x14ac:dyDescent="0.25">
      <c r="O11400" s="21">
        <v>41151</v>
      </c>
      <c r="P11400">
        <v>1484.73</v>
      </c>
    </row>
    <row r="11401" spans="15:16" x14ac:dyDescent="0.25">
      <c r="O11401" s="21">
        <v>41152</v>
      </c>
      <c r="P11401">
        <v>1499.1000000000001</v>
      </c>
    </row>
    <row r="11402" spans="15:16" x14ac:dyDescent="0.25">
      <c r="O11402" s="21">
        <v>41155</v>
      </c>
      <c r="P11402">
        <v>1507.1100000000001</v>
      </c>
    </row>
    <row r="11403" spans="15:16" x14ac:dyDescent="0.25">
      <c r="O11403" s="21">
        <v>41156</v>
      </c>
      <c r="P11403">
        <v>1489.03</v>
      </c>
    </row>
    <row r="11404" spans="15:16" x14ac:dyDescent="0.25">
      <c r="O11404" s="21">
        <v>41157</v>
      </c>
      <c r="P11404">
        <v>1494.13</v>
      </c>
    </row>
    <row r="11405" spans="15:16" x14ac:dyDescent="0.25">
      <c r="O11405" s="21">
        <v>41158</v>
      </c>
      <c r="P11405">
        <v>1534.44</v>
      </c>
    </row>
    <row r="11406" spans="15:16" x14ac:dyDescent="0.25">
      <c r="O11406" s="21">
        <v>41159</v>
      </c>
      <c r="P11406">
        <v>1543.8600000000001</v>
      </c>
    </row>
    <row r="11407" spans="15:16" x14ac:dyDescent="0.25">
      <c r="O11407" s="21">
        <v>41162</v>
      </c>
      <c r="P11407">
        <v>1543.06</v>
      </c>
    </row>
    <row r="11408" spans="15:16" x14ac:dyDescent="0.25">
      <c r="O11408" s="21">
        <v>41163</v>
      </c>
      <c r="P11408">
        <v>1559.96</v>
      </c>
    </row>
    <row r="11409" spans="15:16" x14ac:dyDescent="0.25">
      <c r="O11409" s="21">
        <v>41164</v>
      </c>
      <c r="P11409">
        <v>1567.58</v>
      </c>
    </row>
    <row r="11410" spans="15:16" x14ac:dyDescent="0.25">
      <c r="O11410" s="21">
        <v>41165</v>
      </c>
      <c r="P11410">
        <v>1560.38</v>
      </c>
    </row>
    <row r="11411" spans="15:16" x14ac:dyDescent="0.25">
      <c r="O11411" s="21">
        <v>41166</v>
      </c>
      <c r="P11411">
        <v>1584.1100000000001</v>
      </c>
    </row>
    <row r="11412" spans="15:16" x14ac:dyDescent="0.25">
      <c r="O11412" s="21">
        <v>41169</v>
      </c>
      <c r="P11412">
        <v>1580.03</v>
      </c>
    </row>
    <row r="11413" spans="15:16" x14ac:dyDescent="0.25">
      <c r="O11413" s="21">
        <v>41170</v>
      </c>
      <c r="P11413">
        <v>1567.92</v>
      </c>
    </row>
    <row r="11414" spans="15:16" x14ac:dyDescent="0.25">
      <c r="O11414" s="21">
        <v>41171</v>
      </c>
      <c r="P11414">
        <v>1578.1000000000001</v>
      </c>
    </row>
    <row r="11415" spans="15:16" x14ac:dyDescent="0.25">
      <c r="O11415" s="21">
        <v>41172</v>
      </c>
      <c r="P11415">
        <v>1577.63</v>
      </c>
    </row>
    <row r="11416" spans="15:16" x14ac:dyDescent="0.25">
      <c r="O11416" s="21">
        <v>41173</v>
      </c>
      <c r="P11416">
        <v>1590.13</v>
      </c>
    </row>
    <row r="11417" spans="15:16" x14ac:dyDescent="0.25">
      <c r="O11417" s="21">
        <v>41176</v>
      </c>
      <c r="P11417">
        <v>1581.19</v>
      </c>
    </row>
    <row r="11418" spans="15:16" x14ac:dyDescent="0.25">
      <c r="O11418" s="21">
        <v>41177</v>
      </c>
      <c r="P11418">
        <v>1582.96</v>
      </c>
    </row>
    <row r="11419" spans="15:16" x14ac:dyDescent="0.25">
      <c r="O11419" s="21">
        <v>41178</v>
      </c>
      <c r="P11419">
        <v>1551.8</v>
      </c>
    </row>
    <row r="11420" spans="15:16" x14ac:dyDescent="0.25">
      <c r="O11420" s="21">
        <v>41179</v>
      </c>
      <c r="P11420">
        <v>1555.21</v>
      </c>
    </row>
    <row r="11421" spans="15:16" x14ac:dyDescent="0.25">
      <c r="O11421" s="21">
        <v>41180</v>
      </c>
      <c r="P11421">
        <v>1541.43</v>
      </c>
    </row>
    <row r="11422" spans="15:16" x14ac:dyDescent="0.25">
      <c r="O11422" s="21">
        <v>41183</v>
      </c>
      <c r="P11422">
        <v>1562.8700000000001</v>
      </c>
    </row>
    <row r="11423" spans="15:16" x14ac:dyDescent="0.25">
      <c r="O11423" s="21">
        <v>41184</v>
      </c>
      <c r="P11423">
        <v>1560.38</v>
      </c>
    </row>
    <row r="11424" spans="15:16" x14ac:dyDescent="0.25">
      <c r="O11424" s="21">
        <v>41185</v>
      </c>
      <c r="P11424">
        <v>1564.01</v>
      </c>
    </row>
    <row r="11425" spans="15:16" x14ac:dyDescent="0.25">
      <c r="O11425" s="21">
        <v>41186</v>
      </c>
      <c r="P11425">
        <v>1562.91</v>
      </c>
    </row>
    <row r="11426" spans="15:16" x14ac:dyDescent="0.25">
      <c r="O11426" s="21">
        <v>41187</v>
      </c>
      <c r="P11426">
        <v>1581.05</v>
      </c>
    </row>
    <row r="11427" spans="15:16" x14ac:dyDescent="0.25">
      <c r="O11427" s="21">
        <v>41190</v>
      </c>
      <c r="P11427">
        <v>1559.46</v>
      </c>
    </row>
    <row r="11428" spans="15:16" x14ac:dyDescent="0.25">
      <c r="O11428" s="21">
        <v>41191</v>
      </c>
      <c r="P11428">
        <v>1548.8400000000001</v>
      </c>
    </row>
    <row r="11429" spans="15:16" x14ac:dyDescent="0.25">
      <c r="O11429" s="21">
        <v>41192</v>
      </c>
      <c r="P11429">
        <v>1543.45</v>
      </c>
    </row>
    <row r="11430" spans="15:16" x14ac:dyDescent="0.25">
      <c r="O11430" s="21">
        <v>41193</v>
      </c>
      <c r="P11430">
        <v>1559.69</v>
      </c>
    </row>
    <row r="11431" spans="15:16" x14ac:dyDescent="0.25">
      <c r="O11431" s="21">
        <v>41194</v>
      </c>
      <c r="P11431">
        <v>1549.75</v>
      </c>
    </row>
    <row r="11432" spans="15:16" x14ac:dyDescent="0.25">
      <c r="O11432" s="21">
        <v>41197</v>
      </c>
      <c r="P11432">
        <v>1555.67</v>
      </c>
    </row>
    <row r="11433" spans="15:16" x14ac:dyDescent="0.25">
      <c r="O11433" s="21">
        <v>41198</v>
      </c>
      <c r="P11433">
        <v>1578.28</v>
      </c>
    </row>
    <row r="11434" spans="15:16" x14ac:dyDescent="0.25">
      <c r="O11434" s="21">
        <v>41199</v>
      </c>
      <c r="P11434">
        <v>1583.15</v>
      </c>
    </row>
    <row r="11435" spans="15:16" x14ac:dyDescent="0.25">
      <c r="O11435" s="21">
        <v>41200</v>
      </c>
      <c r="P11435">
        <v>1590.63</v>
      </c>
    </row>
    <row r="11436" spans="15:16" x14ac:dyDescent="0.25">
      <c r="O11436" s="21">
        <v>41201</v>
      </c>
      <c r="P11436">
        <v>1578.89</v>
      </c>
    </row>
    <row r="11437" spans="15:16" x14ac:dyDescent="0.25">
      <c r="O11437" s="21">
        <v>41204</v>
      </c>
      <c r="P11437">
        <v>1569</v>
      </c>
    </row>
    <row r="11438" spans="15:16" x14ac:dyDescent="0.25">
      <c r="O11438" s="21">
        <v>41205</v>
      </c>
      <c r="P11438">
        <v>1538.93</v>
      </c>
    </row>
    <row r="11439" spans="15:16" x14ac:dyDescent="0.25">
      <c r="O11439" s="21">
        <v>41206</v>
      </c>
      <c r="P11439">
        <v>1544.32</v>
      </c>
    </row>
    <row r="11440" spans="15:16" x14ac:dyDescent="0.25">
      <c r="O11440" s="21">
        <v>41207</v>
      </c>
      <c r="P11440">
        <v>1545.98</v>
      </c>
    </row>
    <row r="11441" spans="15:16" x14ac:dyDescent="0.25">
      <c r="O11441" s="21">
        <v>41208</v>
      </c>
      <c r="P11441">
        <v>1552.3400000000001</v>
      </c>
    </row>
    <row r="11442" spans="15:16" x14ac:dyDescent="0.25">
      <c r="O11442" s="21">
        <v>41211</v>
      </c>
      <c r="P11442">
        <v>1546.1100000000001</v>
      </c>
    </row>
    <row r="11443" spans="15:16" x14ac:dyDescent="0.25">
      <c r="O11443" s="21">
        <v>41212</v>
      </c>
      <c r="P11443">
        <v>1563.66</v>
      </c>
    </row>
    <row r="11444" spans="15:16" x14ac:dyDescent="0.25">
      <c r="O11444" s="21">
        <v>41213</v>
      </c>
      <c r="P11444">
        <v>1558.8700000000001</v>
      </c>
    </row>
    <row r="11445" spans="15:16" x14ac:dyDescent="0.25">
      <c r="O11445" s="21">
        <v>41214</v>
      </c>
      <c r="P11445">
        <v>1574.8500000000001</v>
      </c>
    </row>
    <row r="11446" spans="15:16" x14ac:dyDescent="0.25">
      <c r="O11446" s="21">
        <v>41215</v>
      </c>
      <c r="P11446">
        <v>1581.8700000000001</v>
      </c>
    </row>
    <row r="11447" spans="15:16" x14ac:dyDescent="0.25">
      <c r="O11447" s="21">
        <v>41218</v>
      </c>
      <c r="P11447">
        <v>1574.06</v>
      </c>
    </row>
    <row r="11448" spans="15:16" x14ac:dyDescent="0.25">
      <c r="O11448" s="21">
        <v>41219</v>
      </c>
      <c r="P11448">
        <v>1584.95</v>
      </c>
    </row>
    <row r="11449" spans="15:16" x14ac:dyDescent="0.25">
      <c r="O11449" s="21">
        <v>41220</v>
      </c>
      <c r="P11449">
        <v>1557.88</v>
      </c>
    </row>
    <row r="11450" spans="15:16" x14ac:dyDescent="0.25">
      <c r="O11450" s="21">
        <v>41221</v>
      </c>
      <c r="P11450">
        <v>1549.95</v>
      </c>
    </row>
    <row r="11451" spans="15:16" x14ac:dyDescent="0.25">
      <c r="O11451" s="21">
        <v>41222</v>
      </c>
      <c r="P11451">
        <v>1542.25</v>
      </c>
    </row>
    <row r="11452" spans="15:16" x14ac:dyDescent="0.25">
      <c r="O11452" s="21">
        <v>41225</v>
      </c>
      <c r="P11452">
        <v>1542.71</v>
      </c>
    </row>
    <row r="11453" spans="15:16" x14ac:dyDescent="0.25">
      <c r="O11453" s="21">
        <v>41226</v>
      </c>
      <c r="P11453">
        <v>1542.26</v>
      </c>
    </row>
    <row r="11454" spans="15:16" x14ac:dyDescent="0.25">
      <c r="O11454" s="21">
        <v>41227</v>
      </c>
      <c r="P11454">
        <v>1529.52</v>
      </c>
    </row>
    <row r="11455" spans="15:16" x14ac:dyDescent="0.25">
      <c r="O11455" s="21">
        <v>41228</v>
      </c>
      <c r="P11455">
        <v>1516.03</v>
      </c>
    </row>
    <row r="11456" spans="15:16" x14ac:dyDescent="0.25">
      <c r="O11456" s="21">
        <v>41229</v>
      </c>
      <c r="P11456">
        <v>1497.57</v>
      </c>
    </row>
    <row r="11457" spans="15:16" x14ac:dyDescent="0.25">
      <c r="O11457" s="21">
        <v>41232</v>
      </c>
      <c r="P11457">
        <v>1533.96</v>
      </c>
    </row>
    <row r="11458" spans="15:16" x14ac:dyDescent="0.25">
      <c r="O11458" s="21">
        <v>41233</v>
      </c>
      <c r="P11458">
        <v>1544.16</v>
      </c>
    </row>
    <row r="11459" spans="15:16" x14ac:dyDescent="0.25">
      <c r="O11459" s="21">
        <v>41234</v>
      </c>
      <c r="P11459">
        <v>1548.32</v>
      </c>
    </row>
    <row r="11460" spans="15:16" x14ac:dyDescent="0.25">
      <c r="O11460" s="21">
        <v>41235</v>
      </c>
      <c r="P11460">
        <v>1561.15</v>
      </c>
    </row>
    <row r="11461" spans="15:16" x14ac:dyDescent="0.25">
      <c r="O11461" s="21">
        <v>41236</v>
      </c>
      <c r="P11461">
        <v>1572.8500000000001</v>
      </c>
    </row>
    <row r="11462" spans="15:16" x14ac:dyDescent="0.25">
      <c r="O11462" s="21">
        <v>41239</v>
      </c>
      <c r="P11462">
        <v>1570.0900000000001</v>
      </c>
    </row>
    <row r="11463" spans="15:16" x14ac:dyDescent="0.25">
      <c r="O11463" s="21">
        <v>41240</v>
      </c>
      <c r="P11463">
        <v>1578.58</v>
      </c>
    </row>
    <row r="11464" spans="15:16" x14ac:dyDescent="0.25">
      <c r="O11464" s="21">
        <v>41241</v>
      </c>
      <c r="P11464">
        <v>1580</v>
      </c>
    </row>
    <row r="11465" spans="15:16" x14ac:dyDescent="0.25">
      <c r="O11465" s="21">
        <v>41242</v>
      </c>
      <c r="P11465">
        <v>1593.46</v>
      </c>
    </row>
    <row r="11466" spans="15:16" x14ac:dyDescent="0.25">
      <c r="O11466" s="21">
        <v>41243</v>
      </c>
      <c r="P11466">
        <v>1594.9</v>
      </c>
    </row>
    <row r="11467" spans="15:16" x14ac:dyDescent="0.25">
      <c r="O11467" s="21">
        <v>41246</v>
      </c>
      <c r="P11467">
        <v>1599.9</v>
      </c>
    </row>
    <row r="11468" spans="15:16" x14ac:dyDescent="0.25">
      <c r="O11468" s="21">
        <v>41247</v>
      </c>
      <c r="P11468">
        <v>1598.91</v>
      </c>
    </row>
    <row r="11469" spans="15:16" x14ac:dyDescent="0.25">
      <c r="O11469" s="21">
        <v>41248</v>
      </c>
      <c r="P11469">
        <v>1603.3</v>
      </c>
    </row>
    <row r="11470" spans="15:16" x14ac:dyDescent="0.25">
      <c r="O11470" s="21">
        <v>41249</v>
      </c>
      <c r="P11470">
        <v>1619.39</v>
      </c>
    </row>
    <row r="11471" spans="15:16" x14ac:dyDescent="0.25">
      <c r="O11471" s="21">
        <v>41250</v>
      </c>
      <c r="P11471">
        <v>1616.42</v>
      </c>
    </row>
    <row r="11472" spans="15:16" x14ac:dyDescent="0.25">
      <c r="O11472" s="21">
        <v>41253</v>
      </c>
      <c r="P11472">
        <v>1618.52</v>
      </c>
    </row>
    <row r="11473" spans="15:16" x14ac:dyDescent="0.25">
      <c r="O11473" s="21">
        <v>41254</v>
      </c>
      <c r="P11473">
        <v>1631.3500000000001</v>
      </c>
    </row>
    <row r="11474" spans="15:16" x14ac:dyDescent="0.25">
      <c r="O11474" s="21">
        <v>41255</v>
      </c>
      <c r="P11474">
        <v>1636</v>
      </c>
    </row>
    <row r="11475" spans="15:16" x14ac:dyDescent="0.25">
      <c r="O11475" s="21">
        <v>41256</v>
      </c>
      <c r="P11475">
        <v>1629.17</v>
      </c>
    </row>
    <row r="11476" spans="15:16" x14ac:dyDescent="0.25">
      <c r="O11476" s="21">
        <v>41257</v>
      </c>
      <c r="P11476">
        <v>1632.96</v>
      </c>
    </row>
    <row r="11477" spans="15:16" x14ac:dyDescent="0.25">
      <c r="O11477" s="21">
        <v>41260</v>
      </c>
      <c r="P11477">
        <v>1633.98</v>
      </c>
    </row>
    <row r="11478" spans="15:16" x14ac:dyDescent="0.25">
      <c r="O11478" s="21">
        <v>41261</v>
      </c>
      <c r="P11478">
        <v>1643.38</v>
      </c>
    </row>
    <row r="11479" spans="15:16" x14ac:dyDescent="0.25">
      <c r="O11479" s="21">
        <v>41262</v>
      </c>
      <c r="P11479">
        <v>1647.7</v>
      </c>
    </row>
    <row r="11480" spans="15:16" x14ac:dyDescent="0.25">
      <c r="O11480" s="21">
        <v>41263</v>
      </c>
      <c r="P11480">
        <v>1648.6100000000001</v>
      </c>
    </row>
    <row r="11481" spans="15:16" x14ac:dyDescent="0.25">
      <c r="O11481" s="21">
        <v>41264</v>
      </c>
      <c r="P11481">
        <v>1641.55</v>
      </c>
    </row>
    <row r="11482" spans="15:16" x14ac:dyDescent="0.25">
      <c r="O11482" s="21">
        <v>41267</v>
      </c>
      <c r="P11482">
        <v>1641.55</v>
      </c>
    </row>
    <row r="11483" spans="15:16" x14ac:dyDescent="0.25">
      <c r="O11483" s="21">
        <v>41268</v>
      </c>
      <c r="P11483">
        <v>1641.55</v>
      </c>
    </row>
    <row r="11484" spans="15:16" x14ac:dyDescent="0.25">
      <c r="O11484" s="21">
        <v>41269</v>
      </c>
      <c r="P11484">
        <v>1641.55</v>
      </c>
    </row>
    <row r="11485" spans="15:16" x14ac:dyDescent="0.25">
      <c r="O11485" s="21">
        <v>41270</v>
      </c>
      <c r="P11485">
        <v>1644.3700000000001</v>
      </c>
    </row>
    <row r="11486" spans="15:16" x14ac:dyDescent="0.25">
      <c r="O11486" s="21">
        <v>41271</v>
      </c>
      <c r="P11486">
        <v>1637.26</v>
      </c>
    </row>
    <row r="11487" spans="15:16" x14ac:dyDescent="0.25">
      <c r="O11487" s="21">
        <v>41274</v>
      </c>
      <c r="P11487">
        <v>1637.26</v>
      </c>
    </row>
    <row r="11488" spans="15:16" x14ac:dyDescent="0.25">
      <c r="O11488" s="21">
        <v>41275</v>
      </c>
      <c r="P11488">
        <v>1637.26</v>
      </c>
    </row>
    <row r="11489" spans="15:16" x14ac:dyDescent="0.25">
      <c r="O11489" s="21">
        <v>41276</v>
      </c>
      <c r="P11489">
        <v>1672.42</v>
      </c>
    </row>
    <row r="11490" spans="15:16" x14ac:dyDescent="0.25">
      <c r="O11490" s="21">
        <v>41277</v>
      </c>
      <c r="P11490">
        <v>1669.54</v>
      </c>
    </row>
    <row r="11491" spans="15:16" x14ac:dyDescent="0.25">
      <c r="O11491" s="21">
        <v>41278</v>
      </c>
      <c r="P11491">
        <v>1673.33</v>
      </c>
    </row>
    <row r="11492" spans="15:16" x14ac:dyDescent="0.25">
      <c r="O11492" s="21">
        <v>41281</v>
      </c>
      <c r="P11492">
        <v>1664.76</v>
      </c>
    </row>
    <row r="11493" spans="15:16" x14ac:dyDescent="0.25">
      <c r="O11493" s="21">
        <v>41282</v>
      </c>
      <c r="P11493">
        <v>1657.42</v>
      </c>
    </row>
    <row r="11494" spans="15:16" x14ac:dyDescent="0.25">
      <c r="O11494" s="21">
        <v>41283</v>
      </c>
      <c r="P11494">
        <v>1665.2</v>
      </c>
    </row>
    <row r="11495" spans="15:16" x14ac:dyDescent="0.25">
      <c r="O11495" s="21">
        <v>41284</v>
      </c>
      <c r="P11495">
        <v>1663.67</v>
      </c>
    </row>
    <row r="11496" spans="15:16" x14ac:dyDescent="0.25">
      <c r="O11496" s="21">
        <v>41285</v>
      </c>
      <c r="P11496">
        <v>1664.77</v>
      </c>
    </row>
    <row r="11497" spans="15:16" x14ac:dyDescent="0.25">
      <c r="O11497" s="21">
        <v>41288</v>
      </c>
      <c r="P11497">
        <v>1666.3500000000001</v>
      </c>
    </row>
    <row r="11498" spans="15:16" x14ac:dyDescent="0.25">
      <c r="O11498" s="21">
        <v>41289</v>
      </c>
      <c r="P11498">
        <v>1654.92</v>
      </c>
    </row>
    <row r="11499" spans="15:16" x14ac:dyDescent="0.25">
      <c r="O11499" s="21">
        <v>41290</v>
      </c>
      <c r="P11499">
        <v>1659.08</v>
      </c>
    </row>
    <row r="11500" spans="15:16" x14ac:dyDescent="0.25">
      <c r="O11500" s="21">
        <v>41291</v>
      </c>
      <c r="P11500">
        <v>1669.72</v>
      </c>
    </row>
    <row r="11501" spans="15:16" x14ac:dyDescent="0.25">
      <c r="O11501" s="21">
        <v>41292</v>
      </c>
      <c r="P11501">
        <v>1664.18</v>
      </c>
    </row>
    <row r="11502" spans="15:16" x14ac:dyDescent="0.25">
      <c r="O11502" s="21">
        <v>41295</v>
      </c>
      <c r="P11502">
        <v>1673.21</v>
      </c>
    </row>
    <row r="11503" spans="15:16" x14ac:dyDescent="0.25">
      <c r="O11503" s="21">
        <v>41296</v>
      </c>
      <c r="P11503">
        <v>1663.6000000000001</v>
      </c>
    </row>
    <row r="11504" spans="15:16" x14ac:dyDescent="0.25">
      <c r="O11504" s="21">
        <v>41297</v>
      </c>
      <c r="P11504">
        <v>1668.2</v>
      </c>
    </row>
    <row r="11505" spans="15:16" x14ac:dyDescent="0.25">
      <c r="O11505" s="21">
        <v>41298</v>
      </c>
      <c r="P11505">
        <v>1671.82</v>
      </c>
    </row>
    <row r="11506" spans="15:16" x14ac:dyDescent="0.25">
      <c r="O11506" s="21">
        <v>41299</v>
      </c>
      <c r="P11506">
        <v>1691.55</v>
      </c>
    </row>
    <row r="11507" spans="15:16" x14ac:dyDescent="0.25">
      <c r="O11507" s="21">
        <v>41302</v>
      </c>
      <c r="P11507">
        <v>1687.01</v>
      </c>
    </row>
    <row r="11508" spans="15:16" x14ac:dyDescent="0.25">
      <c r="O11508" s="21">
        <v>41303</v>
      </c>
      <c r="P11508">
        <v>1689.22</v>
      </c>
    </row>
    <row r="11509" spans="15:16" x14ac:dyDescent="0.25">
      <c r="O11509" s="21">
        <v>41304</v>
      </c>
      <c r="P11509">
        <v>1682.44</v>
      </c>
    </row>
    <row r="11510" spans="15:16" x14ac:dyDescent="0.25">
      <c r="O11510" s="21">
        <v>41305</v>
      </c>
      <c r="P11510">
        <v>1674.58</v>
      </c>
    </row>
    <row r="11511" spans="15:16" x14ac:dyDescent="0.25">
      <c r="O11511" s="21">
        <v>41306</v>
      </c>
      <c r="P11511">
        <v>1688.93</v>
      </c>
    </row>
    <row r="11512" spans="15:16" x14ac:dyDescent="0.25">
      <c r="O11512" s="21">
        <v>41309</v>
      </c>
      <c r="P11512">
        <v>1649.95</v>
      </c>
    </row>
    <row r="11513" spans="15:16" x14ac:dyDescent="0.25">
      <c r="O11513" s="21">
        <v>41310</v>
      </c>
      <c r="P11513">
        <v>1655.4</v>
      </c>
    </row>
    <row r="11514" spans="15:16" x14ac:dyDescent="0.25">
      <c r="O11514" s="21">
        <v>41311</v>
      </c>
      <c r="P11514">
        <v>1642.08</v>
      </c>
    </row>
    <row r="11515" spans="15:16" x14ac:dyDescent="0.25">
      <c r="O11515" s="21">
        <v>41312</v>
      </c>
      <c r="P11515">
        <v>1643.9</v>
      </c>
    </row>
    <row r="11516" spans="15:16" x14ac:dyDescent="0.25">
      <c r="O11516" s="21">
        <v>41313</v>
      </c>
      <c r="P11516">
        <v>1658.44</v>
      </c>
    </row>
    <row r="11517" spans="15:16" x14ac:dyDescent="0.25">
      <c r="O11517" s="21">
        <v>41316</v>
      </c>
      <c r="P11517">
        <v>1654.06</v>
      </c>
    </row>
    <row r="11518" spans="15:16" x14ac:dyDescent="0.25">
      <c r="O11518" s="21">
        <v>41317</v>
      </c>
      <c r="P11518">
        <v>1659.77</v>
      </c>
    </row>
    <row r="11519" spans="15:16" x14ac:dyDescent="0.25">
      <c r="O11519" s="21">
        <v>41318</v>
      </c>
      <c r="P11519">
        <v>1672.94</v>
      </c>
    </row>
    <row r="11520" spans="15:16" x14ac:dyDescent="0.25">
      <c r="O11520" s="21">
        <v>41319</v>
      </c>
      <c r="P11520">
        <v>1657.97</v>
      </c>
    </row>
    <row r="11521" spans="15:16" x14ac:dyDescent="0.25">
      <c r="O11521" s="21">
        <v>41320</v>
      </c>
      <c r="P11521">
        <v>1651.58</v>
      </c>
    </row>
    <row r="11522" spans="15:16" x14ac:dyDescent="0.25">
      <c r="O11522" s="21">
        <v>41323</v>
      </c>
      <c r="P11522">
        <v>1657.1200000000001</v>
      </c>
    </row>
    <row r="11523" spans="15:16" x14ac:dyDescent="0.25">
      <c r="O11523" s="21">
        <v>41324</v>
      </c>
      <c r="P11523">
        <v>1680.32</v>
      </c>
    </row>
    <row r="11524" spans="15:16" x14ac:dyDescent="0.25">
      <c r="O11524" s="21">
        <v>41325</v>
      </c>
      <c r="P11524">
        <v>1675.89</v>
      </c>
    </row>
    <row r="11525" spans="15:16" x14ac:dyDescent="0.25">
      <c r="O11525" s="21">
        <v>41326</v>
      </c>
      <c r="P11525">
        <v>1647.44</v>
      </c>
    </row>
    <row r="11526" spans="15:16" x14ac:dyDescent="0.25">
      <c r="O11526" s="21">
        <v>41327</v>
      </c>
      <c r="P11526">
        <v>1661.16</v>
      </c>
    </row>
    <row r="11527" spans="15:16" x14ac:dyDescent="0.25">
      <c r="O11527" s="21">
        <v>41330</v>
      </c>
      <c r="P11527">
        <v>1681.94</v>
      </c>
    </row>
    <row r="11528" spans="15:16" x14ac:dyDescent="0.25">
      <c r="O11528" s="21">
        <v>41331</v>
      </c>
      <c r="P11528">
        <v>1649.32</v>
      </c>
    </row>
    <row r="11529" spans="15:16" x14ac:dyDescent="0.25">
      <c r="O11529" s="21">
        <v>41332</v>
      </c>
      <c r="P11529">
        <v>1664.94</v>
      </c>
    </row>
    <row r="11530" spans="15:16" x14ac:dyDescent="0.25">
      <c r="O11530" s="21">
        <v>41333</v>
      </c>
      <c r="P11530">
        <v>1677.44</v>
      </c>
    </row>
    <row r="11531" spans="15:16" x14ac:dyDescent="0.25">
      <c r="O11531" s="21">
        <v>41334</v>
      </c>
      <c r="P11531">
        <v>1669.9</v>
      </c>
    </row>
    <row r="11532" spans="15:16" x14ac:dyDescent="0.25">
      <c r="O11532" s="21">
        <v>41337</v>
      </c>
      <c r="P11532">
        <v>1664.47</v>
      </c>
    </row>
    <row r="11533" spans="15:16" x14ac:dyDescent="0.25">
      <c r="O11533" s="21">
        <v>41338</v>
      </c>
      <c r="P11533">
        <v>1699.72</v>
      </c>
    </row>
    <row r="11534" spans="15:16" x14ac:dyDescent="0.25">
      <c r="O11534" s="21">
        <v>41339</v>
      </c>
      <c r="P11534">
        <v>1708.26</v>
      </c>
    </row>
    <row r="11535" spans="15:16" x14ac:dyDescent="0.25">
      <c r="O11535" s="21">
        <v>41340</v>
      </c>
      <c r="P11535">
        <v>1714.1100000000001</v>
      </c>
    </row>
    <row r="11536" spans="15:16" x14ac:dyDescent="0.25">
      <c r="O11536" s="21">
        <v>41341</v>
      </c>
      <c r="P11536">
        <v>1721.76</v>
      </c>
    </row>
    <row r="11537" spans="15:16" x14ac:dyDescent="0.25">
      <c r="O11537" s="21">
        <v>41344</v>
      </c>
      <c r="P11537">
        <v>1720.71</v>
      </c>
    </row>
    <row r="11538" spans="15:16" x14ac:dyDescent="0.25">
      <c r="O11538" s="21">
        <v>41345</v>
      </c>
      <c r="P11538">
        <v>1717.5</v>
      </c>
    </row>
    <row r="11539" spans="15:16" x14ac:dyDescent="0.25">
      <c r="O11539" s="21">
        <v>41346</v>
      </c>
      <c r="P11539">
        <v>1717.51</v>
      </c>
    </row>
    <row r="11540" spans="15:16" x14ac:dyDescent="0.25">
      <c r="O11540" s="21">
        <v>41347</v>
      </c>
      <c r="P11540">
        <v>1733.47</v>
      </c>
    </row>
    <row r="11541" spans="15:16" x14ac:dyDescent="0.25">
      <c r="O11541" s="21">
        <v>41348</v>
      </c>
      <c r="P11541">
        <v>1730.47</v>
      </c>
    </row>
    <row r="11542" spans="15:16" x14ac:dyDescent="0.25">
      <c r="O11542" s="21">
        <v>41351</v>
      </c>
      <c r="P11542">
        <v>1725.53</v>
      </c>
    </row>
    <row r="11543" spans="15:16" x14ac:dyDescent="0.25">
      <c r="O11543" s="21">
        <v>41352</v>
      </c>
      <c r="P11543">
        <v>1712.9</v>
      </c>
    </row>
    <row r="11544" spans="15:16" x14ac:dyDescent="0.25">
      <c r="O11544" s="21">
        <v>41353</v>
      </c>
      <c r="P11544">
        <v>1721.47</v>
      </c>
    </row>
    <row r="11545" spans="15:16" x14ac:dyDescent="0.25">
      <c r="O11545" s="21">
        <v>41354</v>
      </c>
      <c r="P11545">
        <v>1707.72</v>
      </c>
    </row>
    <row r="11546" spans="15:16" x14ac:dyDescent="0.25">
      <c r="O11546" s="21">
        <v>41355</v>
      </c>
      <c r="P11546">
        <v>1703.43</v>
      </c>
    </row>
    <row r="11547" spans="15:16" x14ac:dyDescent="0.25">
      <c r="O11547" s="21">
        <v>41358</v>
      </c>
      <c r="P11547">
        <v>1696.8700000000001</v>
      </c>
    </row>
    <row r="11548" spans="15:16" x14ac:dyDescent="0.25">
      <c r="O11548" s="21">
        <v>41359</v>
      </c>
      <c r="P11548">
        <v>1699.22</v>
      </c>
    </row>
    <row r="11549" spans="15:16" x14ac:dyDescent="0.25">
      <c r="O11549" s="21">
        <v>41360</v>
      </c>
      <c r="P11549">
        <v>1681.13</v>
      </c>
    </row>
    <row r="11550" spans="15:16" x14ac:dyDescent="0.25">
      <c r="O11550" s="21">
        <v>41361</v>
      </c>
      <c r="P11550">
        <v>1683.13</v>
      </c>
    </row>
    <row r="11551" spans="15:16" x14ac:dyDescent="0.25">
      <c r="O11551" s="21">
        <v>41362</v>
      </c>
      <c r="P11551">
        <v>1683.13</v>
      </c>
    </row>
    <row r="11552" spans="15:16" x14ac:dyDescent="0.25">
      <c r="O11552" s="21">
        <v>41365</v>
      </c>
      <c r="P11552">
        <v>1683.13</v>
      </c>
    </row>
    <row r="11553" spans="15:16" x14ac:dyDescent="0.25">
      <c r="O11553" s="21">
        <v>41366</v>
      </c>
      <c r="P11553">
        <v>1712.22</v>
      </c>
    </row>
    <row r="11554" spans="15:16" x14ac:dyDescent="0.25">
      <c r="O11554" s="21">
        <v>41367</v>
      </c>
      <c r="P11554">
        <v>1699.4</v>
      </c>
    </row>
    <row r="11555" spans="15:16" x14ac:dyDescent="0.25">
      <c r="O11555" s="21">
        <v>41368</v>
      </c>
      <c r="P11555">
        <v>1684.77</v>
      </c>
    </row>
    <row r="11556" spans="15:16" x14ac:dyDescent="0.25">
      <c r="O11556" s="21">
        <v>41369</v>
      </c>
      <c r="P11556">
        <v>1651.75</v>
      </c>
    </row>
    <row r="11557" spans="15:16" x14ac:dyDescent="0.25">
      <c r="O11557" s="21">
        <v>41372</v>
      </c>
      <c r="P11557">
        <v>1653.72</v>
      </c>
    </row>
    <row r="11558" spans="15:16" x14ac:dyDescent="0.25">
      <c r="O11558" s="21">
        <v>41373</v>
      </c>
      <c r="P11558">
        <v>1648.83</v>
      </c>
    </row>
    <row r="11559" spans="15:16" x14ac:dyDescent="0.25">
      <c r="O11559" s="21">
        <v>41374</v>
      </c>
      <c r="P11559">
        <v>1684.8400000000001</v>
      </c>
    </row>
    <row r="11560" spans="15:16" x14ac:dyDescent="0.25">
      <c r="O11560" s="21">
        <v>41375</v>
      </c>
      <c r="P11560">
        <v>1694.33</v>
      </c>
    </row>
    <row r="11561" spans="15:16" x14ac:dyDescent="0.25">
      <c r="O11561" s="21">
        <v>41376</v>
      </c>
      <c r="P11561">
        <v>1670.49</v>
      </c>
    </row>
    <row r="11562" spans="15:16" x14ac:dyDescent="0.25">
      <c r="O11562" s="21">
        <v>41379</v>
      </c>
      <c r="P11562">
        <v>1661.46</v>
      </c>
    </row>
    <row r="11563" spans="15:16" x14ac:dyDescent="0.25">
      <c r="O11563" s="21">
        <v>41380</v>
      </c>
      <c r="P11563">
        <v>1654.96</v>
      </c>
    </row>
    <row r="11564" spans="15:16" x14ac:dyDescent="0.25">
      <c r="O11564" s="21">
        <v>41381</v>
      </c>
      <c r="P11564">
        <v>1619.8700000000001</v>
      </c>
    </row>
    <row r="11565" spans="15:16" x14ac:dyDescent="0.25">
      <c r="O11565" s="21">
        <v>41382</v>
      </c>
      <c r="P11565">
        <v>1613.22</v>
      </c>
    </row>
    <row r="11566" spans="15:16" x14ac:dyDescent="0.25">
      <c r="O11566" s="21">
        <v>41383</v>
      </c>
      <c r="P11566">
        <v>1609.1100000000001</v>
      </c>
    </row>
    <row r="11567" spans="15:16" x14ac:dyDescent="0.25">
      <c r="O11567" s="21">
        <v>41386</v>
      </c>
      <c r="P11567">
        <v>1613.31</v>
      </c>
    </row>
    <row r="11568" spans="15:16" x14ac:dyDescent="0.25">
      <c r="O11568" s="21">
        <v>41387</v>
      </c>
      <c r="P11568">
        <v>1648.99</v>
      </c>
    </row>
    <row r="11569" spans="15:16" x14ac:dyDescent="0.25">
      <c r="O11569" s="21">
        <v>41388</v>
      </c>
      <c r="P11569">
        <v>1668.19</v>
      </c>
    </row>
    <row r="11570" spans="15:16" x14ac:dyDescent="0.25">
      <c r="O11570" s="21">
        <v>41389</v>
      </c>
      <c r="P11570">
        <v>1681.77</v>
      </c>
    </row>
    <row r="11571" spans="15:16" x14ac:dyDescent="0.25">
      <c r="O11571" s="21">
        <v>41390</v>
      </c>
      <c r="P11571">
        <v>1673.1000000000001</v>
      </c>
    </row>
    <row r="11572" spans="15:16" x14ac:dyDescent="0.25">
      <c r="O11572" s="21">
        <v>41393</v>
      </c>
      <c r="P11572">
        <v>1677.7</v>
      </c>
    </row>
    <row r="11573" spans="15:16" x14ac:dyDescent="0.25">
      <c r="O11573" s="21">
        <v>41394</v>
      </c>
      <c r="P11573">
        <v>1685.14</v>
      </c>
    </row>
    <row r="11574" spans="15:16" x14ac:dyDescent="0.25">
      <c r="O11574" s="21">
        <v>41395</v>
      </c>
      <c r="P11574">
        <v>1685.14</v>
      </c>
    </row>
    <row r="11575" spans="15:16" x14ac:dyDescent="0.25">
      <c r="O11575" s="21">
        <v>41396</v>
      </c>
      <c r="P11575">
        <v>1693.79</v>
      </c>
    </row>
    <row r="11576" spans="15:16" x14ac:dyDescent="0.25">
      <c r="O11576" s="21">
        <v>41397</v>
      </c>
      <c r="P11576">
        <v>1723.72</v>
      </c>
    </row>
    <row r="11577" spans="15:16" x14ac:dyDescent="0.25">
      <c r="O11577" s="21">
        <v>41400</v>
      </c>
      <c r="P11577">
        <v>1719.8400000000001</v>
      </c>
    </row>
    <row r="11578" spans="15:16" x14ac:dyDescent="0.25">
      <c r="O11578" s="21">
        <v>41401</v>
      </c>
      <c r="P11578">
        <v>1732.54</v>
      </c>
    </row>
    <row r="11579" spans="15:16" x14ac:dyDescent="0.25">
      <c r="O11579" s="21">
        <v>41402</v>
      </c>
      <c r="P11579">
        <v>1741.14</v>
      </c>
    </row>
    <row r="11580" spans="15:16" x14ac:dyDescent="0.25">
      <c r="O11580" s="21">
        <v>41403</v>
      </c>
      <c r="P11580">
        <v>1742.53</v>
      </c>
    </row>
    <row r="11581" spans="15:16" x14ac:dyDescent="0.25">
      <c r="O11581" s="21">
        <v>41404</v>
      </c>
      <c r="P11581">
        <v>1747.06</v>
      </c>
    </row>
    <row r="11582" spans="15:16" x14ac:dyDescent="0.25">
      <c r="O11582" s="21">
        <v>41407</v>
      </c>
      <c r="P11582">
        <v>1745.83</v>
      </c>
    </row>
    <row r="11583" spans="15:16" x14ac:dyDescent="0.25">
      <c r="O11583" s="21">
        <v>41408</v>
      </c>
      <c r="P11583">
        <v>1758.43</v>
      </c>
    </row>
    <row r="11584" spans="15:16" x14ac:dyDescent="0.25">
      <c r="O11584" s="21">
        <v>41409</v>
      </c>
      <c r="P11584">
        <v>1761.05</v>
      </c>
    </row>
    <row r="11585" spans="15:16" x14ac:dyDescent="0.25">
      <c r="O11585" s="21">
        <v>41410</v>
      </c>
      <c r="P11585">
        <v>1760.45</v>
      </c>
    </row>
    <row r="11586" spans="15:16" x14ac:dyDescent="0.25">
      <c r="O11586" s="21">
        <v>41411</v>
      </c>
      <c r="P11586">
        <v>1758.97</v>
      </c>
    </row>
    <row r="11587" spans="15:16" x14ac:dyDescent="0.25">
      <c r="O11587" s="21">
        <v>41414</v>
      </c>
      <c r="P11587">
        <v>1772.3500000000001</v>
      </c>
    </row>
    <row r="11588" spans="15:16" x14ac:dyDescent="0.25">
      <c r="O11588" s="21">
        <v>41415</v>
      </c>
      <c r="P11588">
        <v>1774.44</v>
      </c>
    </row>
    <row r="11589" spans="15:16" x14ac:dyDescent="0.25">
      <c r="O11589" s="21">
        <v>41416</v>
      </c>
      <c r="P11589">
        <v>1786.27</v>
      </c>
    </row>
    <row r="11590" spans="15:16" x14ac:dyDescent="0.25">
      <c r="O11590" s="21">
        <v>41417</v>
      </c>
      <c r="P11590">
        <v>1749.8</v>
      </c>
    </row>
    <row r="11591" spans="15:16" x14ac:dyDescent="0.25">
      <c r="O11591" s="21">
        <v>41418</v>
      </c>
      <c r="P11591">
        <v>1739.2</v>
      </c>
    </row>
    <row r="11592" spans="15:16" x14ac:dyDescent="0.25">
      <c r="O11592" s="21">
        <v>41421</v>
      </c>
      <c r="P11592">
        <v>1755.0900000000001</v>
      </c>
    </row>
    <row r="11593" spans="15:16" x14ac:dyDescent="0.25">
      <c r="O11593" s="21">
        <v>41422</v>
      </c>
      <c r="P11593">
        <v>1775.6200000000001</v>
      </c>
    </row>
    <row r="11594" spans="15:16" x14ac:dyDescent="0.25">
      <c r="O11594" s="21">
        <v>41423</v>
      </c>
      <c r="P11594">
        <v>1746.6100000000001</v>
      </c>
    </row>
    <row r="11595" spans="15:16" x14ac:dyDescent="0.25">
      <c r="O11595" s="21">
        <v>41424</v>
      </c>
      <c r="P11595">
        <v>1755.65</v>
      </c>
    </row>
    <row r="11596" spans="15:16" x14ac:dyDescent="0.25">
      <c r="O11596" s="21">
        <v>41425</v>
      </c>
      <c r="P11596">
        <v>1745.6100000000001</v>
      </c>
    </row>
    <row r="11597" spans="15:16" x14ac:dyDescent="0.25">
      <c r="O11597" s="21">
        <v>41428</v>
      </c>
      <c r="P11597">
        <v>1731.53</v>
      </c>
    </row>
    <row r="11598" spans="15:16" x14ac:dyDescent="0.25">
      <c r="O11598" s="21">
        <v>41429</v>
      </c>
      <c r="P11598">
        <v>1734.04</v>
      </c>
    </row>
    <row r="11599" spans="15:16" x14ac:dyDescent="0.25">
      <c r="O11599" s="21">
        <v>41430</v>
      </c>
      <c r="P11599">
        <v>1712.3</v>
      </c>
    </row>
    <row r="11600" spans="15:16" x14ac:dyDescent="0.25">
      <c r="O11600" s="21">
        <v>41431</v>
      </c>
      <c r="P11600">
        <v>1694.6200000000001</v>
      </c>
    </row>
    <row r="11601" spans="15:16" x14ac:dyDescent="0.25">
      <c r="O11601" s="21">
        <v>41432</v>
      </c>
      <c r="P11601">
        <v>1722.67</v>
      </c>
    </row>
    <row r="11602" spans="15:16" x14ac:dyDescent="0.25">
      <c r="O11602" s="21">
        <v>41435</v>
      </c>
      <c r="P11602">
        <v>1733.77</v>
      </c>
    </row>
    <row r="11603" spans="15:16" x14ac:dyDescent="0.25">
      <c r="O11603" s="21">
        <v>41436</v>
      </c>
      <c r="P11603">
        <v>1716.32</v>
      </c>
    </row>
    <row r="11604" spans="15:16" x14ac:dyDescent="0.25">
      <c r="O11604" s="21">
        <v>41437</v>
      </c>
      <c r="P11604">
        <v>1702.79</v>
      </c>
    </row>
    <row r="11605" spans="15:16" x14ac:dyDescent="0.25">
      <c r="O11605" s="21">
        <v>41438</v>
      </c>
      <c r="P11605">
        <v>1692.95</v>
      </c>
    </row>
    <row r="11606" spans="15:16" x14ac:dyDescent="0.25">
      <c r="O11606" s="21">
        <v>41439</v>
      </c>
      <c r="P11606">
        <v>1701.3</v>
      </c>
    </row>
    <row r="11607" spans="15:16" x14ac:dyDescent="0.25">
      <c r="O11607" s="21">
        <v>41442</v>
      </c>
      <c r="P11607">
        <v>1718.1000000000001</v>
      </c>
    </row>
    <row r="11608" spans="15:16" x14ac:dyDescent="0.25">
      <c r="O11608" s="21">
        <v>41443</v>
      </c>
      <c r="P11608">
        <v>1721.46</v>
      </c>
    </row>
    <row r="11609" spans="15:16" x14ac:dyDescent="0.25">
      <c r="O11609" s="21">
        <v>41444</v>
      </c>
      <c r="P11609">
        <v>1716.3400000000001</v>
      </c>
    </row>
    <row r="11610" spans="15:16" x14ac:dyDescent="0.25">
      <c r="O11610" s="21">
        <v>41445</v>
      </c>
      <c r="P11610">
        <v>1663.8600000000001</v>
      </c>
    </row>
    <row r="11611" spans="15:16" x14ac:dyDescent="0.25">
      <c r="O11611" s="21">
        <v>41446</v>
      </c>
      <c r="P11611">
        <v>1635.73</v>
      </c>
    </row>
    <row r="11612" spans="15:16" x14ac:dyDescent="0.25">
      <c r="O11612" s="21">
        <v>41449</v>
      </c>
      <c r="P11612">
        <v>1612.51</v>
      </c>
    </row>
    <row r="11613" spans="15:16" x14ac:dyDescent="0.25">
      <c r="O11613" s="21">
        <v>41450</v>
      </c>
      <c r="P11613">
        <v>1637.06</v>
      </c>
    </row>
    <row r="11614" spans="15:16" x14ac:dyDescent="0.25">
      <c r="O11614" s="21">
        <v>41451</v>
      </c>
      <c r="P11614">
        <v>1663.28</v>
      </c>
    </row>
    <row r="11615" spans="15:16" x14ac:dyDescent="0.25">
      <c r="O11615" s="21">
        <v>41452</v>
      </c>
      <c r="P11615">
        <v>1677.15</v>
      </c>
    </row>
    <row r="11616" spans="15:16" x14ac:dyDescent="0.25">
      <c r="O11616" s="21">
        <v>41453</v>
      </c>
      <c r="P11616">
        <v>1669.77</v>
      </c>
    </row>
    <row r="11617" spans="15:16" x14ac:dyDescent="0.25">
      <c r="O11617" s="21">
        <v>41456</v>
      </c>
      <c r="P11617">
        <v>1676.29</v>
      </c>
    </row>
    <row r="11618" spans="15:16" x14ac:dyDescent="0.25">
      <c r="O11618" s="21">
        <v>41457</v>
      </c>
      <c r="P11618">
        <v>1661.69</v>
      </c>
    </row>
    <row r="11619" spans="15:16" x14ac:dyDescent="0.25">
      <c r="O11619" s="21">
        <v>41458</v>
      </c>
      <c r="P11619">
        <v>1645.96</v>
      </c>
    </row>
    <row r="11620" spans="15:16" x14ac:dyDescent="0.25">
      <c r="O11620" s="21">
        <v>41459</v>
      </c>
      <c r="P11620">
        <v>1678.46</v>
      </c>
    </row>
    <row r="11621" spans="15:16" x14ac:dyDescent="0.25">
      <c r="O11621" s="21">
        <v>41460</v>
      </c>
      <c r="P11621">
        <v>1643.67</v>
      </c>
    </row>
    <row r="11622" spans="15:16" x14ac:dyDescent="0.25">
      <c r="O11622" s="21">
        <v>41463</v>
      </c>
      <c r="P11622">
        <v>1673.92</v>
      </c>
    </row>
    <row r="11623" spans="15:16" x14ac:dyDescent="0.25">
      <c r="O11623" s="21">
        <v>41464</v>
      </c>
      <c r="P11623">
        <v>1692.3</v>
      </c>
    </row>
    <row r="11624" spans="15:16" x14ac:dyDescent="0.25">
      <c r="O11624" s="21">
        <v>41465</v>
      </c>
      <c r="P11624">
        <v>1693.47</v>
      </c>
    </row>
    <row r="11625" spans="15:16" x14ac:dyDescent="0.25">
      <c r="O11625" s="21">
        <v>41466</v>
      </c>
      <c r="P11625">
        <v>1710.8700000000001</v>
      </c>
    </row>
    <row r="11626" spans="15:16" x14ac:dyDescent="0.25">
      <c r="O11626" s="21">
        <v>41467</v>
      </c>
      <c r="P11626">
        <v>1720.79</v>
      </c>
    </row>
    <row r="11627" spans="15:16" x14ac:dyDescent="0.25">
      <c r="O11627" s="21">
        <v>41470</v>
      </c>
      <c r="P11627">
        <v>1724.53</v>
      </c>
    </row>
    <row r="11628" spans="15:16" x14ac:dyDescent="0.25">
      <c r="O11628" s="21">
        <v>41471</v>
      </c>
      <c r="P11628">
        <v>1718.7</v>
      </c>
    </row>
    <row r="11629" spans="15:16" x14ac:dyDescent="0.25">
      <c r="O11629" s="21">
        <v>41472</v>
      </c>
      <c r="P11629">
        <v>1727.98</v>
      </c>
    </row>
    <row r="11630" spans="15:16" x14ac:dyDescent="0.25">
      <c r="O11630" s="21">
        <v>41473</v>
      </c>
      <c r="P11630">
        <v>1745.99</v>
      </c>
    </row>
    <row r="11631" spans="15:16" x14ac:dyDescent="0.25">
      <c r="O11631" s="21">
        <v>41474</v>
      </c>
      <c r="P11631">
        <v>1743.52</v>
      </c>
    </row>
    <row r="11632" spans="15:16" x14ac:dyDescent="0.25">
      <c r="O11632" s="21">
        <v>41477</v>
      </c>
      <c r="P11632">
        <v>1743.23</v>
      </c>
    </row>
    <row r="11633" spans="15:16" x14ac:dyDescent="0.25">
      <c r="O11633" s="21">
        <v>41478</v>
      </c>
      <c r="P11633">
        <v>1739.96</v>
      </c>
    </row>
    <row r="11634" spans="15:16" x14ac:dyDescent="0.25">
      <c r="O11634" s="21">
        <v>41479</v>
      </c>
      <c r="P11634">
        <v>1753.3500000000001</v>
      </c>
    </row>
    <row r="11635" spans="15:16" x14ac:dyDescent="0.25">
      <c r="O11635" s="21">
        <v>41480</v>
      </c>
      <c r="P11635">
        <v>1740.72</v>
      </c>
    </row>
    <row r="11636" spans="15:16" x14ac:dyDescent="0.25">
      <c r="O11636" s="21">
        <v>41481</v>
      </c>
      <c r="P11636">
        <v>1730</v>
      </c>
    </row>
    <row r="11637" spans="15:16" x14ac:dyDescent="0.25">
      <c r="O11637" s="21">
        <v>41484</v>
      </c>
      <c r="P11637">
        <v>1733.21</v>
      </c>
    </row>
    <row r="11638" spans="15:16" x14ac:dyDescent="0.25">
      <c r="O11638" s="21">
        <v>41485</v>
      </c>
      <c r="P11638">
        <v>1738.22</v>
      </c>
    </row>
    <row r="11639" spans="15:16" x14ac:dyDescent="0.25">
      <c r="O11639" s="21">
        <v>41486</v>
      </c>
      <c r="P11639">
        <v>1737.63</v>
      </c>
    </row>
    <row r="11640" spans="15:16" x14ac:dyDescent="0.25">
      <c r="O11640" s="21">
        <v>41487</v>
      </c>
      <c r="P11640">
        <v>1763.2</v>
      </c>
    </row>
    <row r="11641" spans="15:16" x14ac:dyDescent="0.25">
      <c r="O11641" s="21">
        <v>41488</v>
      </c>
      <c r="P11641">
        <v>1762.8500000000001</v>
      </c>
    </row>
    <row r="11642" spans="15:16" x14ac:dyDescent="0.25">
      <c r="O11642" s="21">
        <v>41491</v>
      </c>
      <c r="P11642">
        <v>1763.56</v>
      </c>
    </row>
    <row r="11643" spans="15:16" x14ac:dyDescent="0.25">
      <c r="O11643" s="21">
        <v>41492</v>
      </c>
      <c r="P11643">
        <v>1746.04</v>
      </c>
    </row>
    <row r="11644" spans="15:16" x14ac:dyDescent="0.25">
      <c r="O11644" s="21">
        <v>41493</v>
      </c>
      <c r="P11644">
        <v>1739.3700000000001</v>
      </c>
    </row>
    <row r="11645" spans="15:16" x14ac:dyDescent="0.25">
      <c r="O11645" s="21">
        <v>41494</v>
      </c>
      <c r="P11645">
        <v>1752.07</v>
      </c>
    </row>
    <row r="11646" spans="15:16" x14ac:dyDescent="0.25">
      <c r="O11646" s="21">
        <v>41495</v>
      </c>
      <c r="P11646">
        <v>1757.51</v>
      </c>
    </row>
    <row r="11647" spans="15:16" x14ac:dyDescent="0.25">
      <c r="O11647" s="21">
        <v>41498</v>
      </c>
      <c r="P11647">
        <v>1762.3400000000001</v>
      </c>
    </row>
    <row r="11648" spans="15:16" x14ac:dyDescent="0.25">
      <c r="O11648" s="21">
        <v>41499</v>
      </c>
      <c r="P11648">
        <v>1774.1000000000001</v>
      </c>
    </row>
    <row r="11649" spans="15:16" x14ac:dyDescent="0.25">
      <c r="O11649" s="21">
        <v>41500</v>
      </c>
      <c r="P11649">
        <v>1779.67</v>
      </c>
    </row>
    <row r="11650" spans="15:16" x14ac:dyDescent="0.25">
      <c r="O11650" s="21">
        <v>41501</v>
      </c>
      <c r="P11650">
        <v>1765.94</v>
      </c>
    </row>
    <row r="11651" spans="15:16" x14ac:dyDescent="0.25">
      <c r="O11651" s="21">
        <v>41502</v>
      </c>
      <c r="P11651">
        <v>1769.8400000000001</v>
      </c>
    </row>
    <row r="11652" spans="15:16" x14ac:dyDescent="0.25">
      <c r="O11652" s="21">
        <v>41505</v>
      </c>
      <c r="P11652">
        <v>1764.3700000000001</v>
      </c>
    </row>
    <row r="11653" spans="15:16" x14ac:dyDescent="0.25">
      <c r="O11653" s="21">
        <v>41506</v>
      </c>
      <c r="P11653">
        <v>1749.98</v>
      </c>
    </row>
    <row r="11654" spans="15:16" x14ac:dyDescent="0.25">
      <c r="O11654" s="21">
        <v>41507</v>
      </c>
      <c r="P11654">
        <v>1747.27</v>
      </c>
    </row>
    <row r="11655" spans="15:16" x14ac:dyDescent="0.25">
      <c r="O11655" s="21">
        <v>41508</v>
      </c>
      <c r="P11655">
        <v>1770.28</v>
      </c>
    </row>
    <row r="11656" spans="15:16" x14ac:dyDescent="0.25">
      <c r="O11656" s="21">
        <v>41509</v>
      </c>
      <c r="P11656">
        <v>1775.68</v>
      </c>
    </row>
    <row r="11657" spans="15:16" x14ac:dyDescent="0.25">
      <c r="O11657" s="21">
        <v>41512</v>
      </c>
      <c r="P11657">
        <v>1778.02</v>
      </c>
    </row>
    <row r="11658" spans="15:16" x14ac:dyDescent="0.25">
      <c r="O11658" s="21">
        <v>41513</v>
      </c>
      <c r="P11658">
        <v>1738.46</v>
      </c>
    </row>
    <row r="11659" spans="15:16" x14ac:dyDescent="0.25">
      <c r="O11659" s="21">
        <v>41514</v>
      </c>
      <c r="P11659">
        <v>1719.81</v>
      </c>
    </row>
    <row r="11660" spans="15:16" x14ac:dyDescent="0.25">
      <c r="O11660" s="21">
        <v>41515</v>
      </c>
      <c r="P11660">
        <v>1730.15</v>
      </c>
    </row>
    <row r="11661" spans="15:16" x14ac:dyDescent="0.25">
      <c r="O11661" s="21">
        <v>41516</v>
      </c>
      <c r="P11661">
        <v>1712.6000000000001</v>
      </c>
    </row>
    <row r="11662" spans="15:16" x14ac:dyDescent="0.25">
      <c r="O11662" s="21">
        <v>41519</v>
      </c>
      <c r="P11662">
        <v>1741.8400000000001</v>
      </c>
    </row>
    <row r="11663" spans="15:16" x14ac:dyDescent="0.25">
      <c r="O11663" s="21">
        <v>41520</v>
      </c>
      <c r="P11663">
        <v>1728.44</v>
      </c>
    </row>
    <row r="11664" spans="15:16" x14ac:dyDescent="0.25">
      <c r="O11664" s="21">
        <v>41521</v>
      </c>
      <c r="P11664">
        <v>1730.42</v>
      </c>
    </row>
    <row r="11665" spans="15:16" x14ac:dyDescent="0.25">
      <c r="O11665" s="21">
        <v>41522</v>
      </c>
      <c r="P11665">
        <v>1741.01</v>
      </c>
    </row>
    <row r="11666" spans="15:16" x14ac:dyDescent="0.25">
      <c r="O11666" s="21">
        <v>41523</v>
      </c>
      <c r="P11666">
        <v>1746.42</v>
      </c>
    </row>
    <row r="11667" spans="15:16" x14ac:dyDescent="0.25">
      <c r="O11667" s="21">
        <v>41526</v>
      </c>
      <c r="P11667">
        <v>1748.65</v>
      </c>
    </row>
    <row r="11668" spans="15:16" x14ac:dyDescent="0.25">
      <c r="O11668" s="21">
        <v>41527</v>
      </c>
      <c r="P11668">
        <v>1781.75</v>
      </c>
    </row>
    <row r="11669" spans="15:16" x14ac:dyDescent="0.25">
      <c r="O11669" s="21">
        <v>41528</v>
      </c>
      <c r="P11669">
        <v>1791.64</v>
      </c>
    </row>
    <row r="11670" spans="15:16" x14ac:dyDescent="0.25">
      <c r="O11670" s="21">
        <v>41529</v>
      </c>
      <c r="P11670">
        <v>1791.44</v>
      </c>
    </row>
    <row r="11671" spans="15:16" x14ac:dyDescent="0.25">
      <c r="O11671" s="21">
        <v>41530</v>
      </c>
      <c r="P11671">
        <v>1794.69</v>
      </c>
    </row>
    <row r="11672" spans="15:16" x14ac:dyDescent="0.25">
      <c r="O11672" s="21">
        <v>41533</v>
      </c>
      <c r="P11672">
        <v>1815.49</v>
      </c>
    </row>
    <row r="11673" spans="15:16" x14ac:dyDescent="0.25">
      <c r="O11673" s="21">
        <v>41534</v>
      </c>
      <c r="P11673">
        <v>1810.03</v>
      </c>
    </row>
    <row r="11674" spans="15:16" x14ac:dyDescent="0.25">
      <c r="O11674" s="21">
        <v>41535</v>
      </c>
      <c r="P11674">
        <v>1817.55</v>
      </c>
    </row>
    <row r="11675" spans="15:16" x14ac:dyDescent="0.25">
      <c r="O11675" s="21">
        <v>41536</v>
      </c>
      <c r="P11675">
        <v>1827.0900000000001</v>
      </c>
    </row>
    <row r="11676" spans="15:16" x14ac:dyDescent="0.25">
      <c r="O11676" s="21">
        <v>41537</v>
      </c>
      <c r="P11676">
        <v>1822.81</v>
      </c>
    </row>
    <row r="11677" spans="15:16" x14ac:dyDescent="0.25">
      <c r="O11677" s="21">
        <v>41540</v>
      </c>
      <c r="P11677">
        <v>1816.44</v>
      </c>
    </row>
    <row r="11678" spans="15:16" x14ac:dyDescent="0.25">
      <c r="O11678" s="21">
        <v>41541</v>
      </c>
      <c r="P11678">
        <v>1821.8400000000001</v>
      </c>
    </row>
    <row r="11679" spans="15:16" x14ac:dyDescent="0.25">
      <c r="O11679" s="21">
        <v>41542</v>
      </c>
      <c r="P11679">
        <v>1823.0900000000001</v>
      </c>
    </row>
    <row r="11680" spans="15:16" x14ac:dyDescent="0.25">
      <c r="O11680" s="21">
        <v>41543</v>
      </c>
      <c r="P11680">
        <v>1823.02</v>
      </c>
    </row>
    <row r="11681" spans="15:16" x14ac:dyDescent="0.25">
      <c r="O11681" s="21">
        <v>41544</v>
      </c>
      <c r="P11681">
        <v>1823.52</v>
      </c>
    </row>
    <row r="11682" spans="15:16" x14ac:dyDescent="0.25">
      <c r="O11682" s="21">
        <v>41547</v>
      </c>
      <c r="P11682">
        <v>1811.51</v>
      </c>
    </row>
    <row r="11683" spans="15:16" x14ac:dyDescent="0.25">
      <c r="O11683" s="21">
        <v>41548</v>
      </c>
      <c r="P11683">
        <v>1830.39</v>
      </c>
    </row>
    <row r="11684" spans="15:16" x14ac:dyDescent="0.25">
      <c r="O11684" s="21">
        <v>41549</v>
      </c>
      <c r="P11684">
        <v>1818.75</v>
      </c>
    </row>
    <row r="11685" spans="15:16" x14ac:dyDescent="0.25">
      <c r="O11685" s="21">
        <v>41550</v>
      </c>
      <c r="P11685">
        <v>1813.92</v>
      </c>
    </row>
    <row r="11686" spans="15:16" x14ac:dyDescent="0.25">
      <c r="O11686" s="21">
        <v>41551</v>
      </c>
      <c r="P11686">
        <v>1818.58</v>
      </c>
    </row>
    <row r="11687" spans="15:16" x14ac:dyDescent="0.25">
      <c r="O11687" s="21">
        <v>41554</v>
      </c>
      <c r="P11687">
        <v>1813.02</v>
      </c>
    </row>
    <row r="11688" spans="15:16" x14ac:dyDescent="0.25">
      <c r="O11688" s="21">
        <v>41555</v>
      </c>
      <c r="P11688">
        <v>1806.55</v>
      </c>
    </row>
    <row r="11689" spans="15:16" x14ac:dyDescent="0.25">
      <c r="O11689" s="21">
        <v>41556</v>
      </c>
      <c r="P11689">
        <v>1797.75</v>
      </c>
    </row>
    <row r="11690" spans="15:16" x14ac:dyDescent="0.25">
      <c r="O11690" s="21">
        <v>41557</v>
      </c>
      <c r="P11690">
        <v>1831.9</v>
      </c>
    </row>
    <row r="11691" spans="15:16" x14ac:dyDescent="0.25">
      <c r="O11691" s="21">
        <v>41558</v>
      </c>
      <c r="P11691">
        <v>1838.81</v>
      </c>
    </row>
    <row r="11692" spans="15:16" x14ac:dyDescent="0.25">
      <c r="O11692" s="21">
        <v>41561</v>
      </c>
      <c r="P11692">
        <v>1839.07</v>
      </c>
    </row>
    <row r="11693" spans="15:16" x14ac:dyDescent="0.25">
      <c r="O11693" s="21">
        <v>41562</v>
      </c>
      <c r="P11693">
        <v>1857.43</v>
      </c>
    </row>
    <row r="11694" spans="15:16" x14ac:dyDescent="0.25">
      <c r="O11694" s="21">
        <v>41563</v>
      </c>
      <c r="P11694">
        <v>1864.33</v>
      </c>
    </row>
    <row r="11695" spans="15:16" x14ac:dyDescent="0.25">
      <c r="O11695" s="21">
        <v>41564</v>
      </c>
      <c r="P11695">
        <v>1858.51</v>
      </c>
    </row>
    <row r="11696" spans="15:16" x14ac:dyDescent="0.25">
      <c r="O11696" s="21">
        <v>41565</v>
      </c>
      <c r="P11696">
        <v>1871.68</v>
      </c>
    </row>
    <row r="11697" spans="15:16" x14ac:dyDescent="0.25">
      <c r="O11697" s="21">
        <v>41568</v>
      </c>
      <c r="P11697">
        <v>1875.71</v>
      </c>
    </row>
    <row r="11698" spans="15:16" x14ac:dyDescent="0.25">
      <c r="O11698" s="21">
        <v>41569</v>
      </c>
      <c r="P11698">
        <v>1889.71</v>
      </c>
    </row>
    <row r="11699" spans="15:16" x14ac:dyDescent="0.25">
      <c r="O11699" s="21">
        <v>41570</v>
      </c>
      <c r="P11699">
        <v>1884.24</v>
      </c>
    </row>
    <row r="11700" spans="15:16" x14ac:dyDescent="0.25">
      <c r="O11700" s="21">
        <v>41571</v>
      </c>
      <c r="P11700">
        <v>1895.65</v>
      </c>
    </row>
    <row r="11701" spans="15:16" x14ac:dyDescent="0.25">
      <c r="O11701" s="21">
        <v>41572</v>
      </c>
      <c r="P11701">
        <v>1895.47</v>
      </c>
    </row>
    <row r="11702" spans="15:16" x14ac:dyDescent="0.25">
      <c r="O11702" s="21">
        <v>41575</v>
      </c>
      <c r="P11702">
        <v>1892.65</v>
      </c>
    </row>
    <row r="11703" spans="15:16" x14ac:dyDescent="0.25">
      <c r="O11703" s="21">
        <v>41576</v>
      </c>
      <c r="P11703">
        <v>1900.1000000000001</v>
      </c>
    </row>
    <row r="11704" spans="15:16" x14ac:dyDescent="0.25">
      <c r="O11704" s="21">
        <v>41577</v>
      </c>
      <c r="P11704">
        <v>1900.8600000000001</v>
      </c>
    </row>
    <row r="11705" spans="15:16" x14ac:dyDescent="0.25">
      <c r="O11705" s="21">
        <v>41578</v>
      </c>
      <c r="P11705">
        <v>1906.22</v>
      </c>
    </row>
    <row r="11706" spans="15:16" x14ac:dyDescent="0.25">
      <c r="O11706" s="21">
        <v>41579</v>
      </c>
      <c r="P11706">
        <v>1901.98</v>
      </c>
    </row>
    <row r="11707" spans="15:16" x14ac:dyDescent="0.25">
      <c r="O11707" s="21">
        <v>41582</v>
      </c>
      <c r="P11707">
        <v>1908.45</v>
      </c>
    </row>
    <row r="11708" spans="15:16" x14ac:dyDescent="0.25">
      <c r="O11708" s="21">
        <v>41583</v>
      </c>
      <c r="P11708">
        <v>1903.49</v>
      </c>
    </row>
    <row r="11709" spans="15:16" x14ac:dyDescent="0.25">
      <c r="O11709" s="21">
        <v>41584</v>
      </c>
      <c r="P11709">
        <v>1911.99</v>
      </c>
    </row>
    <row r="11710" spans="15:16" x14ac:dyDescent="0.25">
      <c r="O11710" s="21">
        <v>41585</v>
      </c>
      <c r="P11710">
        <v>1916.8500000000001</v>
      </c>
    </row>
    <row r="11711" spans="15:16" x14ac:dyDescent="0.25">
      <c r="O11711" s="21">
        <v>41586</v>
      </c>
      <c r="P11711">
        <v>1913.91</v>
      </c>
    </row>
    <row r="11712" spans="15:16" x14ac:dyDescent="0.25">
      <c r="O11712" s="21">
        <v>41589</v>
      </c>
      <c r="P11712">
        <v>1921.42</v>
      </c>
    </row>
    <row r="11713" spans="15:16" x14ac:dyDescent="0.25">
      <c r="O11713" s="21">
        <v>41590</v>
      </c>
      <c r="P11713">
        <v>1913.77</v>
      </c>
    </row>
    <row r="11714" spans="15:16" x14ac:dyDescent="0.25">
      <c r="O11714" s="21">
        <v>41591</v>
      </c>
      <c r="P11714">
        <v>1907.45</v>
      </c>
    </row>
    <row r="11715" spans="15:16" x14ac:dyDescent="0.25">
      <c r="O11715" s="21">
        <v>41592</v>
      </c>
      <c r="P11715">
        <v>1926.3400000000001</v>
      </c>
    </row>
    <row r="11716" spans="15:16" x14ac:dyDescent="0.25">
      <c r="O11716" s="21">
        <v>41593</v>
      </c>
      <c r="P11716">
        <v>1931.44</v>
      </c>
    </row>
    <row r="11717" spans="15:16" x14ac:dyDescent="0.25">
      <c r="O11717" s="21">
        <v>41596</v>
      </c>
      <c r="P11717">
        <v>1942.57</v>
      </c>
    </row>
    <row r="11718" spans="15:16" x14ac:dyDescent="0.25">
      <c r="O11718" s="21">
        <v>41597</v>
      </c>
      <c r="P11718">
        <v>1938.03</v>
      </c>
    </row>
    <row r="11719" spans="15:16" x14ac:dyDescent="0.25">
      <c r="O11719" s="21">
        <v>41598</v>
      </c>
      <c r="P11719">
        <v>1939.08</v>
      </c>
    </row>
    <row r="11720" spans="15:16" x14ac:dyDescent="0.25">
      <c r="O11720" s="21">
        <v>41599</v>
      </c>
      <c r="P11720">
        <v>1935.77</v>
      </c>
    </row>
    <row r="11721" spans="15:16" x14ac:dyDescent="0.25">
      <c r="O11721" s="21">
        <v>41600</v>
      </c>
      <c r="P11721">
        <v>1940.55</v>
      </c>
    </row>
    <row r="11722" spans="15:16" x14ac:dyDescent="0.25">
      <c r="O11722" s="21">
        <v>41603</v>
      </c>
      <c r="P11722">
        <v>1957.3600000000001</v>
      </c>
    </row>
    <row r="11723" spans="15:16" x14ac:dyDescent="0.25">
      <c r="O11723" s="21">
        <v>41604</v>
      </c>
      <c r="P11723">
        <v>1955.5</v>
      </c>
    </row>
    <row r="11724" spans="15:16" x14ac:dyDescent="0.25">
      <c r="O11724" s="21">
        <v>41605</v>
      </c>
      <c r="P11724">
        <v>1966.76</v>
      </c>
    </row>
    <row r="11725" spans="15:16" x14ac:dyDescent="0.25">
      <c r="O11725" s="21">
        <v>41606</v>
      </c>
      <c r="P11725">
        <v>1972.9</v>
      </c>
    </row>
    <row r="11726" spans="15:16" x14ac:dyDescent="0.25">
      <c r="O11726" s="21">
        <v>41607</v>
      </c>
      <c r="P11726">
        <v>1976.76</v>
      </c>
    </row>
    <row r="11727" spans="15:16" x14ac:dyDescent="0.25">
      <c r="O11727" s="21">
        <v>41610</v>
      </c>
      <c r="P11727">
        <v>1977.1100000000001</v>
      </c>
    </row>
    <row r="11728" spans="15:16" x14ac:dyDescent="0.25">
      <c r="O11728" s="21">
        <v>41611</v>
      </c>
      <c r="P11728">
        <v>1940.1100000000001</v>
      </c>
    </row>
    <row r="11729" spans="15:16" x14ac:dyDescent="0.25">
      <c r="O11729" s="21">
        <v>41612</v>
      </c>
      <c r="P11729">
        <v>1925.04</v>
      </c>
    </row>
    <row r="11730" spans="15:16" x14ac:dyDescent="0.25">
      <c r="O11730" s="21">
        <v>41613</v>
      </c>
      <c r="P11730">
        <v>1913.5900000000001</v>
      </c>
    </row>
    <row r="11731" spans="15:16" x14ac:dyDescent="0.25">
      <c r="O11731" s="21">
        <v>41614</v>
      </c>
      <c r="P11731">
        <v>1930.78</v>
      </c>
    </row>
    <row r="11732" spans="15:16" x14ac:dyDescent="0.25">
      <c r="O11732" s="21">
        <v>41617</v>
      </c>
      <c r="P11732">
        <v>1936.94</v>
      </c>
    </row>
    <row r="11733" spans="15:16" x14ac:dyDescent="0.25">
      <c r="O11733" s="21">
        <v>41618</v>
      </c>
      <c r="P11733">
        <v>1921.52</v>
      </c>
    </row>
    <row r="11734" spans="15:16" x14ac:dyDescent="0.25">
      <c r="O11734" s="21">
        <v>41619</v>
      </c>
      <c r="P11734">
        <v>1914.18</v>
      </c>
    </row>
    <row r="11735" spans="15:16" x14ac:dyDescent="0.25">
      <c r="O11735" s="21">
        <v>41620</v>
      </c>
      <c r="P11735">
        <v>1900.5</v>
      </c>
    </row>
    <row r="11736" spans="15:16" x14ac:dyDescent="0.25">
      <c r="O11736" s="21">
        <v>41621</v>
      </c>
      <c r="P11736">
        <v>1897.68</v>
      </c>
    </row>
    <row r="11737" spans="15:16" x14ac:dyDescent="0.25">
      <c r="O11737" s="21">
        <v>41624</v>
      </c>
      <c r="P11737">
        <v>1927.71</v>
      </c>
    </row>
    <row r="11738" spans="15:16" x14ac:dyDescent="0.25">
      <c r="O11738" s="21">
        <v>41625</v>
      </c>
      <c r="P11738">
        <v>1914.88</v>
      </c>
    </row>
    <row r="11739" spans="15:16" x14ac:dyDescent="0.25">
      <c r="O11739" s="21">
        <v>41626</v>
      </c>
      <c r="P11739">
        <v>1934.31</v>
      </c>
    </row>
    <row r="11740" spans="15:16" x14ac:dyDescent="0.25">
      <c r="O11740" s="21">
        <v>41627</v>
      </c>
      <c r="P11740">
        <v>1964.69</v>
      </c>
    </row>
    <row r="11741" spans="15:16" x14ac:dyDescent="0.25">
      <c r="O11741" s="21">
        <v>41628</v>
      </c>
      <c r="P11741">
        <v>1976.43</v>
      </c>
    </row>
    <row r="11742" spans="15:16" x14ac:dyDescent="0.25">
      <c r="O11742" s="21">
        <v>41631</v>
      </c>
      <c r="P11742">
        <v>1992.77</v>
      </c>
    </row>
    <row r="11743" spans="15:16" x14ac:dyDescent="0.25">
      <c r="O11743" s="21">
        <v>41632</v>
      </c>
      <c r="P11743">
        <v>1992.77</v>
      </c>
    </row>
    <row r="11744" spans="15:16" x14ac:dyDescent="0.25">
      <c r="O11744" s="21">
        <v>41633</v>
      </c>
      <c r="P11744">
        <v>1992.77</v>
      </c>
    </row>
    <row r="11745" spans="15:16" x14ac:dyDescent="0.25">
      <c r="O11745" s="21">
        <v>41634</v>
      </c>
      <c r="P11745">
        <v>1992.77</v>
      </c>
    </row>
    <row r="11746" spans="15:16" x14ac:dyDescent="0.25">
      <c r="O11746" s="21">
        <v>41635</v>
      </c>
      <c r="P11746">
        <v>2012.0800000000002</v>
      </c>
    </row>
    <row r="11747" spans="15:16" x14ac:dyDescent="0.25">
      <c r="O11747" s="21">
        <v>41638</v>
      </c>
      <c r="P11747">
        <v>2005.06</v>
      </c>
    </row>
    <row r="11748" spans="15:16" x14ac:dyDescent="0.25">
      <c r="O11748" s="21">
        <v>41639</v>
      </c>
      <c r="P11748">
        <v>2005.06</v>
      </c>
    </row>
    <row r="11749" spans="15:16" x14ac:dyDescent="0.25">
      <c r="O11749" s="21">
        <v>41640</v>
      </c>
      <c r="P11749">
        <v>2005.06</v>
      </c>
    </row>
    <row r="11750" spans="15:16" x14ac:dyDescent="0.25">
      <c r="O11750" s="21">
        <v>41641</v>
      </c>
      <c r="P11750">
        <v>1977.2</v>
      </c>
    </row>
    <row r="11751" spans="15:16" x14ac:dyDescent="0.25">
      <c r="O11751" s="21">
        <v>41642</v>
      </c>
      <c r="P11751">
        <v>1986.64</v>
      </c>
    </row>
    <row r="11752" spans="15:16" x14ac:dyDescent="0.25">
      <c r="O11752" s="21">
        <v>41645</v>
      </c>
      <c r="P11752">
        <v>1984.51</v>
      </c>
    </row>
    <row r="11753" spans="15:16" x14ac:dyDescent="0.25">
      <c r="O11753" s="21">
        <v>41646</v>
      </c>
      <c r="P11753">
        <v>1997.0900000000001</v>
      </c>
    </row>
    <row r="11754" spans="15:16" x14ac:dyDescent="0.25">
      <c r="O11754" s="21">
        <v>41647</v>
      </c>
      <c r="P11754">
        <v>1997.81</v>
      </c>
    </row>
    <row r="11755" spans="15:16" x14ac:dyDescent="0.25">
      <c r="O11755" s="21">
        <v>41648</v>
      </c>
      <c r="P11755">
        <v>1984.88</v>
      </c>
    </row>
    <row r="11756" spans="15:16" x14ac:dyDescent="0.25">
      <c r="O11756" s="21">
        <v>41649</v>
      </c>
      <c r="P11756">
        <v>1995.05</v>
      </c>
    </row>
    <row r="11757" spans="15:16" x14ac:dyDescent="0.25">
      <c r="O11757" s="21">
        <v>41652</v>
      </c>
      <c r="P11757">
        <v>2004.55</v>
      </c>
    </row>
    <row r="11758" spans="15:16" x14ac:dyDescent="0.25">
      <c r="O11758" s="21">
        <v>41653</v>
      </c>
      <c r="P11758">
        <v>2007.54</v>
      </c>
    </row>
    <row r="11759" spans="15:16" x14ac:dyDescent="0.25">
      <c r="O11759" s="21">
        <v>41654</v>
      </c>
      <c r="P11759">
        <v>2043.44</v>
      </c>
    </row>
    <row r="11760" spans="15:16" x14ac:dyDescent="0.25">
      <c r="O11760" s="21">
        <v>41655</v>
      </c>
      <c r="P11760">
        <v>2041.52</v>
      </c>
    </row>
    <row r="11761" spans="15:16" x14ac:dyDescent="0.25">
      <c r="O11761" s="21">
        <v>41656</v>
      </c>
      <c r="P11761">
        <v>2046.39</v>
      </c>
    </row>
    <row r="11762" spans="15:16" x14ac:dyDescent="0.25">
      <c r="O11762" s="21">
        <v>41659</v>
      </c>
      <c r="P11762">
        <v>2041.7</v>
      </c>
    </row>
    <row r="11763" spans="15:16" x14ac:dyDescent="0.25">
      <c r="O11763" s="21">
        <v>41660</v>
      </c>
      <c r="P11763">
        <v>2042.97</v>
      </c>
    </row>
    <row r="11764" spans="15:16" x14ac:dyDescent="0.25">
      <c r="O11764" s="21">
        <v>41661</v>
      </c>
      <c r="P11764">
        <v>2041.69</v>
      </c>
    </row>
    <row r="11765" spans="15:16" x14ac:dyDescent="0.25">
      <c r="O11765" s="21">
        <v>41662</v>
      </c>
      <c r="P11765">
        <v>2025.24</v>
      </c>
    </row>
    <row r="11766" spans="15:16" x14ac:dyDescent="0.25">
      <c r="O11766" s="21">
        <v>41663</v>
      </c>
      <c r="P11766">
        <v>1976.1100000000001</v>
      </c>
    </row>
    <row r="11767" spans="15:16" x14ac:dyDescent="0.25">
      <c r="O11767" s="21">
        <v>41666</v>
      </c>
      <c r="P11767">
        <v>1963.71</v>
      </c>
    </row>
    <row r="11768" spans="15:16" x14ac:dyDescent="0.25">
      <c r="O11768" s="21">
        <v>41667</v>
      </c>
      <c r="P11768">
        <v>1978.31</v>
      </c>
    </row>
    <row r="11769" spans="15:16" x14ac:dyDescent="0.25">
      <c r="O11769" s="21">
        <v>41668</v>
      </c>
      <c r="P11769">
        <v>1960.15</v>
      </c>
    </row>
    <row r="11770" spans="15:16" x14ac:dyDescent="0.25">
      <c r="O11770" s="21">
        <v>41669</v>
      </c>
      <c r="P11770">
        <v>1965.65</v>
      </c>
    </row>
    <row r="11771" spans="15:16" x14ac:dyDescent="0.25">
      <c r="O11771" s="21">
        <v>41670</v>
      </c>
      <c r="P11771">
        <v>1953.3</v>
      </c>
    </row>
    <row r="11772" spans="15:16" x14ac:dyDescent="0.25">
      <c r="O11772" s="21">
        <v>41673</v>
      </c>
      <c r="P11772">
        <v>1929.95</v>
      </c>
    </row>
    <row r="11773" spans="15:16" x14ac:dyDescent="0.25">
      <c r="O11773" s="21">
        <v>41674</v>
      </c>
      <c r="P11773">
        <v>1919.27</v>
      </c>
    </row>
    <row r="11774" spans="15:16" x14ac:dyDescent="0.25">
      <c r="O11774" s="21">
        <v>41675</v>
      </c>
      <c r="P11774">
        <v>1917.68</v>
      </c>
    </row>
    <row r="11775" spans="15:16" x14ac:dyDescent="0.25">
      <c r="O11775" s="21">
        <v>41676</v>
      </c>
      <c r="P11775">
        <v>1948.0900000000001</v>
      </c>
    </row>
    <row r="11776" spans="15:16" x14ac:dyDescent="0.25">
      <c r="O11776" s="21">
        <v>41677</v>
      </c>
      <c r="P11776">
        <v>1956.88</v>
      </c>
    </row>
    <row r="11777" spans="15:16" x14ac:dyDescent="0.25">
      <c r="O11777" s="21">
        <v>41680</v>
      </c>
      <c r="P11777">
        <v>1955.91</v>
      </c>
    </row>
    <row r="11778" spans="15:16" x14ac:dyDescent="0.25">
      <c r="O11778" s="21">
        <v>41681</v>
      </c>
      <c r="P11778">
        <v>1991.0900000000001</v>
      </c>
    </row>
    <row r="11779" spans="15:16" x14ac:dyDescent="0.25">
      <c r="O11779" s="21">
        <v>41682</v>
      </c>
      <c r="P11779">
        <v>2004.05</v>
      </c>
    </row>
    <row r="11780" spans="15:16" x14ac:dyDescent="0.25">
      <c r="O11780" s="21">
        <v>41683</v>
      </c>
      <c r="P11780">
        <v>2014.55</v>
      </c>
    </row>
    <row r="11781" spans="15:16" x14ac:dyDescent="0.25">
      <c r="O11781" s="21">
        <v>41684</v>
      </c>
      <c r="P11781">
        <v>2027.6200000000001</v>
      </c>
    </row>
    <row r="11782" spans="15:16" x14ac:dyDescent="0.25">
      <c r="O11782" s="21">
        <v>41687</v>
      </c>
      <c r="P11782">
        <v>2030.0800000000002</v>
      </c>
    </row>
    <row r="11783" spans="15:16" x14ac:dyDescent="0.25">
      <c r="O11783" s="21">
        <v>41688</v>
      </c>
      <c r="P11783">
        <v>2030.0800000000002</v>
      </c>
    </row>
    <row r="11784" spans="15:16" x14ac:dyDescent="0.25">
      <c r="O11784" s="21">
        <v>41689</v>
      </c>
      <c r="P11784">
        <v>2029.48</v>
      </c>
    </row>
    <row r="11785" spans="15:16" x14ac:dyDescent="0.25">
      <c r="O11785" s="21">
        <v>41690</v>
      </c>
      <c r="P11785">
        <v>2020.5900000000001</v>
      </c>
    </row>
    <row r="11786" spans="15:16" x14ac:dyDescent="0.25">
      <c r="O11786" s="21">
        <v>41691</v>
      </c>
      <c r="P11786">
        <v>2029.27</v>
      </c>
    </row>
    <row r="11787" spans="15:16" x14ac:dyDescent="0.25">
      <c r="O11787" s="21">
        <v>41694</v>
      </c>
      <c r="P11787">
        <v>2038.43</v>
      </c>
    </row>
    <row r="11788" spans="15:16" x14ac:dyDescent="0.25">
      <c r="O11788" s="21">
        <v>41695</v>
      </c>
      <c r="P11788">
        <v>2036.3400000000001</v>
      </c>
    </row>
    <row r="11789" spans="15:16" x14ac:dyDescent="0.25">
      <c r="O11789" s="21">
        <v>41696</v>
      </c>
      <c r="P11789">
        <v>2028.81</v>
      </c>
    </row>
    <row r="11790" spans="15:16" x14ac:dyDescent="0.25">
      <c r="O11790" s="21">
        <v>41697</v>
      </c>
      <c r="P11790">
        <v>2015.14</v>
      </c>
    </row>
    <row r="11791" spans="15:16" x14ac:dyDescent="0.25">
      <c r="O11791" s="21">
        <v>41698</v>
      </c>
      <c r="P11791">
        <v>2034.99</v>
      </c>
    </row>
    <row r="11792" spans="15:16" x14ac:dyDescent="0.25">
      <c r="O11792" s="21">
        <v>41701</v>
      </c>
      <c r="P11792">
        <v>1968.63</v>
      </c>
    </row>
    <row r="11793" spans="15:16" x14ac:dyDescent="0.25">
      <c r="O11793" s="21">
        <v>41702</v>
      </c>
      <c r="P11793">
        <v>2015.06</v>
      </c>
    </row>
    <row r="11794" spans="15:16" x14ac:dyDescent="0.25">
      <c r="O11794" s="21">
        <v>41703</v>
      </c>
      <c r="P11794">
        <v>2007.77</v>
      </c>
    </row>
    <row r="11795" spans="15:16" x14ac:dyDescent="0.25">
      <c r="O11795" s="21">
        <v>41704</v>
      </c>
      <c r="P11795">
        <v>2011.05</v>
      </c>
    </row>
    <row r="11796" spans="15:16" x14ac:dyDescent="0.25">
      <c r="O11796" s="21">
        <v>41705</v>
      </c>
      <c r="P11796">
        <v>1974.17</v>
      </c>
    </row>
    <row r="11797" spans="15:16" x14ac:dyDescent="0.25">
      <c r="O11797" s="21">
        <v>41708</v>
      </c>
      <c r="P11797">
        <v>1956.31</v>
      </c>
    </row>
    <row r="11798" spans="15:16" x14ac:dyDescent="0.25">
      <c r="O11798" s="21">
        <v>41709</v>
      </c>
      <c r="P11798">
        <v>1963.52</v>
      </c>
    </row>
    <row r="11799" spans="15:16" x14ac:dyDescent="0.25">
      <c r="O11799" s="21">
        <v>41710</v>
      </c>
      <c r="P11799">
        <v>1938.15</v>
      </c>
    </row>
    <row r="11800" spans="15:16" x14ac:dyDescent="0.25">
      <c r="O11800" s="21">
        <v>41711</v>
      </c>
      <c r="P11800">
        <v>1904.83</v>
      </c>
    </row>
    <row r="11801" spans="15:16" x14ac:dyDescent="0.25">
      <c r="O11801" s="21">
        <v>41712</v>
      </c>
      <c r="P11801">
        <v>1909.07</v>
      </c>
    </row>
    <row r="11802" spans="15:16" x14ac:dyDescent="0.25">
      <c r="O11802" s="21">
        <v>41715</v>
      </c>
      <c r="P11802">
        <v>1936.6200000000001</v>
      </c>
    </row>
    <row r="11803" spans="15:16" x14ac:dyDescent="0.25">
      <c r="O11803" s="21">
        <v>41716</v>
      </c>
      <c r="P11803">
        <v>1950.6100000000001</v>
      </c>
    </row>
    <row r="11804" spans="15:16" x14ac:dyDescent="0.25">
      <c r="O11804" s="21">
        <v>41717</v>
      </c>
      <c r="P11804">
        <v>1959.14</v>
      </c>
    </row>
    <row r="11805" spans="15:16" x14ac:dyDescent="0.25">
      <c r="O11805" s="21">
        <v>41718</v>
      </c>
      <c r="P11805">
        <v>1959.3700000000001</v>
      </c>
    </row>
    <row r="11806" spans="15:16" x14ac:dyDescent="0.25">
      <c r="O11806" s="21">
        <v>41719</v>
      </c>
      <c r="P11806">
        <v>1967.17</v>
      </c>
    </row>
    <row r="11807" spans="15:16" x14ac:dyDescent="0.25">
      <c r="O11807" s="21">
        <v>41722</v>
      </c>
      <c r="P11807">
        <v>1936.3700000000001</v>
      </c>
    </row>
    <row r="11808" spans="15:16" x14ac:dyDescent="0.25">
      <c r="O11808" s="21">
        <v>41723</v>
      </c>
      <c r="P11808">
        <v>1965.55</v>
      </c>
    </row>
    <row r="11809" spans="15:16" x14ac:dyDescent="0.25">
      <c r="O11809" s="21">
        <v>41724</v>
      </c>
      <c r="P11809">
        <v>1986.41</v>
      </c>
    </row>
    <row r="11810" spans="15:16" x14ac:dyDescent="0.25">
      <c r="O11810" s="21">
        <v>41725</v>
      </c>
      <c r="P11810">
        <v>1987.25</v>
      </c>
    </row>
    <row r="11811" spans="15:16" x14ac:dyDescent="0.25">
      <c r="O11811" s="21">
        <v>41726</v>
      </c>
      <c r="P11811">
        <v>2012.64</v>
      </c>
    </row>
    <row r="11812" spans="15:16" x14ac:dyDescent="0.25">
      <c r="O11812" s="21">
        <v>41729</v>
      </c>
      <c r="P11812">
        <v>2007.82</v>
      </c>
    </row>
    <row r="11813" spans="15:16" x14ac:dyDescent="0.25">
      <c r="O11813" s="21">
        <v>41730</v>
      </c>
      <c r="P11813">
        <v>2019.3700000000001</v>
      </c>
    </row>
    <row r="11814" spans="15:16" x14ac:dyDescent="0.25">
      <c r="O11814" s="21">
        <v>41731</v>
      </c>
      <c r="P11814">
        <v>2024.88</v>
      </c>
    </row>
    <row r="11815" spans="15:16" x14ac:dyDescent="0.25">
      <c r="O11815" s="21">
        <v>41732</v>
      </c>
      <c r="P11815">
        <v>2024.98</v>
      </c>
    </row>
    <row r="11816" spans="15:16" x14ac:dyDescent="0.25">
      <c r="O11816" s="21">
        <v>41733</v>
      </c>
      <c r="P11816">
        <v>2037.73</v>
      </c>
    </row>
    <row r="11817" spans="15:16" x14ac:dyDescent="0.25">
      <c r="O11817" s="21">
        <v>41736</v>
      </c>
      <c r="P11817">
        <v>2000.5</v>
      </c>
    </row>
    <row r="11818" spans="15:16" x14ac:dyDescent="0.25">
      <c r="O11818" s="21">
        <v>41737</v>
      </c>
      <c r="P11818">
        <v>1991.1000000000001</v>
      </c>
    </row>
    <row r="11819" spans="15:16" x14ac:dyDescent="0.25">
      <c r="O11819" s="21">
        <v>41738</v>
      </c>
      <c r="P11819">
        <v>1994.0900000000001</v>
      </c>
    </row>
    <row r="11820" spans="15:16" x14ac:dyDescent="0.25">
      <c r="O11820" s="21">
        <v>41739</v>
      </c>
      <c r="P11820">
        <v>1983.8600000000001</v>
      </c>
    </row>
    <row r="11821" spans="15:16" x14ac:dyDescent="0.25">
      <c r="O11821" s="21">
        <v>41740</v>
      </c>
      <c r="P11821">
        <v>1955.93</v>
      </c>
    </row>
    <row r="11822" spans="15:16" x14ac:dyDescent="0.25">
      <c r="O11822" s="21">
        <v>41743</v>
      </c>
      <c r="P11822">
        <v>1956.05</v>
      </c>
    </row>
    <row r="11823" spans="15:16" x14ac:dyDescent="0.25">
      <c r="O11823" s="21">
        <v>41744</v>
      </c>
      <c r="P11823">
        <v>1923.05</v>
      </c>
    </row>
    <row r="11824" spans="15:16" x14ac:dyDescent="0.25">
      <c r="O11824" s="21">
        <v>41745</v>
      </c>
      <c r="P11824">
        <v>1955.06</v>
      </c>
    </row>
    <row r="11825" spans="15:16" x14ac:dyDescent="0.25">
      <c r="O11825" s="21">
        <v>41746</v>
      </c>
      <c r="P11825">
        <v>1972.24</v>
      </c>
    </row>
    <row r="11826" spans="15:16" x14ac:dyDescent="0.25">
      <c r="O11826" s="21">
        <v>41747</v>
      </c>
      <c r="P11826">
        <v>1972.24</v>
      </c>
    </row>
    <row r="11827" spans="15:16" x14ac:dyDescent="0.25">
      <c r="O11827" s="21">
        <v>41750</v>
      </c>
      <c r="P11827">
        <v>1972.24</v>
      </c>
    </row>
    <row r="11828" spans="15:16" x14ac:dyDescent="0.25">
      <c r="O11828" s="21">
        <v>41751</v>
      </c>
      <c r="P11828">
        <v>2010.3</v>
      </c>
    </row>
    <row r="11829" spans="15:16" x14ac:dyDescent="0.25">
      <c r="O11829" s="21">
        <v>41752</v>
      </c>
      <c r="P11829">
        <v>1998.78</v>
      </c>
    </row>
    <row r="11830" spans="15:16" x14ac:dyDescent="0.25">
      <c r="O11830" s="21">
        <v>41753</v>
      </c>
      <c r="P11830">
        <v>1998.68</v>
      </c>
    </row>
    <row r="11831" spans="15:16" x14ac:dyDescent="0.25">
      <c r="O11831" s="21">
        <v>41754</v>
      </c>
      <c r="P11831">
        <v>1969.1000000000001</v>
      </c>
    </row>
    <row r="11832" spans="15:16" x14ac:dyDescent="0.25">
      <c r="O11832" s="21">
        <v>41757</v>
      </c>
      <c r="P11832">
        <v>1974.81</v>
      </c>
    </row>
    <row r="11833" spans="15:16" x14ac:dyDescent="0.25">
      <c r="O11833" s="21">
        <v>41758</v>
      </c>
      <c r="P11833">
        <v>2000.56</v>
      </c>
    </row>
    <row r="11834" spans="15:16" x14ac:dyDescent="0.25">
      <c r="O11834" s="21">
        <v>41759</v>
      </c>
      <c r="P11834">
        <v>2000.8600000000001</v>
      </c>
    </row>
    <row r="11835" spans="15:16" x14ac:dyDescent="0.25">
      <c r="O11835" s="21">
        <v>41760</v>
      </c>
      <c r="P11835">
        <v>2000.8600000000001</v>
      </c>
    </row>
    <row r="11836" spans="15:16" x14ac:dyDescent="0.25">
      <c r="O11836" s="21">
        <v>41761</v>
      </c>
      <c r="P11836">
        <v>1988.7</v>
      </c>
    </row>
    <row r="11837" spans="15:16" x14ac:dyDescent="0.25">
      <c r="O11837" s="21">
        <v>41764</v>
      </c>
      <c r="P11837">
        <v>1978.19</v>
      </c>
    </row>
    <row r="11838" spans="15:16" x14ac:dyDescent="0.25">
      <c r="O11838" s="21">
        <v>41765</v>
      </c>
      <c r="P11838">
        <v>1967.72</v>
      </c>
    </row>
    <row r="11839" spans="15:16" x14ac:dyDescent="0.25">
      <c r="O11839" s="21">
        <v>41766</v>
      </c>
      <c r="P11839">
        <v>1976.54</v>
      </c>
    </row>
    <row r="11840" spans="15:16" x14ac:dyDescent="0.25">
      <c r="O11840" s="21">
        <v>41767</v>
      </c>
      <c r="P11840">
        <v>1988.73</v>
      </c>
    </row>
    <row r="11841" spans="15:16" x14ac:dyDescent="0.25">
      <c r="O11841" s="21">
        <v>41768</v>
      </c>
      <c r="P11841">
        <v>1984.56</v>
      </c>
    </row>
    <row r="11842" spans="15:16" x14ac:dyDescent="0.25">
      <c r="O11842" s="21">
        <v>41771</v>
      </c>
      <c r="P11842">
        <v>2007.68</v>
      </c>
    </row>
    <row r="11843" spans="15:16" x14ac:dyDescent="0.25">
      <c r="O11843" s="21">
        <v>41772</v>
      </c>
      <c r="P11843">
        <v>2015.46</v>
      </c>
    </row>
    <row r="11844" spans="15:16" x14ac:dyDescent="0.25">
      <c r="O11844" s="21">
        <v>41773</v>
      </c>
      <c r="P11844">
        <v>2012.39</v>
      </c>
    </row>
    <row r="11845" spans="15:16" x14ac:dyDescent="0.25">
      <c r="O11845" s="21">
        <v>41774</v>
      </c>
      <c r="P11845">
        <v>1992.27</v>
      </c>
    </row>
    <row r="11846" spans="15:16" x14ac:dyDescent="0.25">
      <c r="O11846" s="21">
        <v>41775</v>
      </c>
      <c r="P11846">
        <v>1976.24</v>
      </c>
    </row>
    <row r="11847" spans="15:16" x14ac:dyDescent="0.25">
      <c r="O11847" s="21">
        <v>41778</v>
      </c>
      <c r="P11847">
        <v>1983.31</v>
      </c>
    </row>
    <row r="11848" spans="15:16" x14ac:dyDescent="0.25">
      <c r="O11848" s="21">
        <v>41779</v>
      </c>
      <c r="P11848">
        <v>1980.05</v>
      </c>
    </row>
    <row r="11849" spans="15:16" x14ac:dyDescent="0.25">
      <c r="O11849" s="21">
        <v>41780</v>
      </c>
      <c r="P11849">
        <v>1989.19</v>
      </c>
    </row>
    <row r="11850" spans="15:16" x14ac:dyDescent="0.25">
      <c r="O11850" s="21">
        <v>41781</v>
      </c>
      <c r="P11850">
        <v>1993.56</v>
      </c>
    </row>
    <row r="11851" spans="15:16" x14ac:dyDescent="0.25">
      <c r="O11851" s="21">
        <v>41782</v>
      </c>
      <c r="P11851">
        <v>2002.4</v>
      </c>
    </row>
    <row r="11852" spans="15:16" x14ac:dyDescent="0.25">
      <c r="O11852" s="21">
        <v>41785</v>
      </c>
      <c r="P11852">
        <v>2027.38</v>
      </c>
    </row>
    <row r="11853" spans="15:16" x14ac:dyDescent="0.25">
      <c r="O11853" s="21">
        <v>41786</v>
      </c>
      <c r="P11853">
        <v>2038.16</v>
      </c>
    </row>
    <row r="11854" spans="15:16" x14ac:dyDescent="0.25">
      <c r="O11854" s="21">
        <v>41787</v>
      </c>
      <c r="P11854">
        <v>2035.72</v>
      </c>
    </row>
    <row r="11855" spans="15:16" x14ac:dyDescent="0.25">
      <c r="O11855" s="21">
        <v>41788</v>
      </c>
      <c r="P11855">
        <v>2035.75</v>
      </c>
    </row>
    <row r="11856" spans="15:16" x14ac:dyDescent="0.25">
      <c r="O11856" s="21">
        <v>41789</v>
      </c>
      <c r="P11856">
        <v>2037.55</v>
      </c>
    </row>
    <row r="11857" spans="15:16" x14ac:dyDescent="0.25">
      <c r="O11857" s="21">
        <v>41792</v>
      </c>
      <c r="P11857">
        <v>2039.1200000000001</v>
      </c>
    </row>
    <row r="11858" spans="15:16" x14ac:dyDescent="0.25">
      <c r="O11858" s="21">
        <v>41793</v>
      </c>
      <c r="P11858">
        <v>2031.41</v>
      </c>
    </row>
    <row r="11859" spans="15:16" x14ac:dyDescent="0.25">
      <c r="O11859" s="21">
        <v>41794</v>
      </c>
      <c r="P11859">
        <v>2031.69</v>
      </c>
    </row>
    <row r="11860" spans="15:16" x14ac:dyDescent="0.25">
      <c r="O11860" s="21">
        <v>41795</v>
      </c>
      <c r="P11860">
        <v>2037.22</v>
      </c>
    </row>
    <row r="11861" spans="15:16" x14ac:dyDescent="0.25">
      <c r="O11861" s="21">
        <v>41796</v>
      </c>
      <c r="P11861">
        <v>2048.2400000000002</v>
      </c>
    </row>
    <row r="11862" spans="15:16" x14ac:dyDescent="0.25">
      <c r="O11862" s="21">
        <v>41799</v>
      </c>
      <c r="P11862">
        <v>2052.4499999999998</v>
      </c>
    </row>
    <row r="11863" spans="15:16" x14ac:dyDescent="0.25">
      <c r="O11863" s="21">
        <v>41800</v>
      </c>
      <c r="P11863">
        <v>2054.4</v>
      </c>
    </row>
    <row r="11864" spans="15:16" x14ac:dyDescent="0.25">
      <c r="O11864" s="21">
        <v>41801</v>
      </c>
      <c r="P11864">
        <v>2039.46</v>
      </c>
    </row>
    <row r="11865" spans="15:16" x14ac:dyDescent="0.25">
      <c r="O11865" s="21">
        <v>41802</v>
      </c>
      <c r="P11865">
        <v>2039.15</v>
      </c>
    </row>
    <row r="11866" spans="15:16" x14ac:dyDescent="0.25">
      <c r="O11866" s="21">
        <v>41803</v>
      </c>
      <c r="P11866">
        <v>2031.21</v>
      </c>
    </row>
    <row r="11867" spans="15:16" x14ac:dyDescent="0.25">
      <c r="O11867" s="21">
        <v>41806</v>
      </c>
      <c r="P11867">
        <v>2025.8600000000001</v>
      </c>
    </row>
    <row r="11868" spans="15:16" x14ac:dyDescent="0.25">
      <c r="O11868" s="21">
        <v>41807</v>
      </c>
      <c r="P11868">
        <v>2034.3500000000001</v>
      </c>
    </row>
    <row r="11869" spans="15:16" x14ac:dyDescent="0.25">
      <c r="O11869" s="21">
        <v>41808</v>
      </c>
      <c r="P11869">
        <v>2037.1200000000001</v>
      </c>
    </row>
    <row r="11870" spans="15:16" x14ac:dyDescent="0.25">
      <c r="O11870" s="21">
        <v>41809</v>
      </c>
      <c r="P11870">
        <v>2050.13</v>
      </c>
    </row>
    <row r="11871" spans="15:16" x14ac:dyDescent="0.25">
      <c r="O11871" s="21">
        <v>41810</v>
      </c>
      <c r="P11871">
        <v>2047.44</v>
      </c>
    </row>
    <row r="11872" spans="15:16" x14ac:dyDescent="0.25">
      <c r="O11872" s="21">
        <v>41813</v>
      </c>
      <c r="P11872">
        <v>2033.5900000000001</v>
      </c>
    </row>
    <row r="11873" spans="15:16" x14ac:dyDescent="0.25">
      <c r="O11873" s="21">
        <v>41814</v>
      </c>
      <c r="P11873">
        <v>2037.28</v>
      </c>
    </row>
    <row r="11874" spans="15:16" x14ac:dyDescent="0.25">
      <c r="O11874" s="21">
        <v>41815</v>
      </c>
      <c r="P11874">
        <v>2021.97</v>
      </c>
    </row>
    <row r="11875" spans="15:16" x14ac:dyDescent="0.25">
      <c r="O11875" s="21">
        <v>41816</v>
      </c>
      <c r="P11875">
        <v>2011.69</v>
      </c>
    </row>
    <row r="11876" spans="15:16" x14ac:dyDescent="0.25">
      <c r="O11876" s="21">
        <v>41817</v>
      </c>
      <c r="P11876">
        <v>2014.2</v>
      </c>
    </row>
    <row r="11877" spans="15:16" x14ac:dyDescent="0.25">
      <c r="O11877" s="21">
        <v>41820</v>
      </c>
      <c r="P11877">
        <v>2017.39</v>
      </c>
    </row>
    <row r="11878" spans="15:16" x14ac:dyDescent="0.25">
      <c r="O11878" s="21">
        <v>41821</v>
      </c>
      <c r="P11878">
        <v>2029.6100000000001</v>
      </c>
    </row>
    <row r="11879" spans="15:16" x14ac:dyDescent="0.25">
      <c r="O11879" s="21">
        <v>41822</v>
      </c>
      <c r="P11879">
        <v>2032.22</v>
      </c>
    </row>
    <row r="11880" spans="15:16" x14ac:dyDescent="0.25">
      <c r="O11880" s="21">
        <v>41823</v>
      </c>
      <c r="P11880">
        <v>2055.54</v>
      </c>
    </row>
    <row r="11881" spans="15:16" x14ac:dyDescent="0.25">
      <c r="O11881" s="21">
        <v>41824</v>
      </c>
      <c r="P11881">
        <v>2050.5</v>
      </c>
    </row>
    <row r="11882" spans="15:16" x14ac:dyDescent="0.25">
      <c r="O11882" s="21">
        <v>41827</v>
      </c>
      <c r="P11882">
        <v>2029.13</v>
      </c>
    </row>
    <row r="11883" spans="15:16" x14ac:dyDescent="0.25">
      <c r="O11883" s="21">
        <v>41828</v>
      </c>
      <c r="P11883">
        <v>2001.78</v>
      </c>
    </row>
    <row r="11884" spans="15:16" x14ac:dyDescent="0.25">
      <c r="O11884" s="21">
        <v>41829</v>
      </c>
      <c r="P11884">
        <v>2006.05</v>
      </c>
    </row>
    <row r="11885" spans="15:16" x14ac:dyDescent="0.25">
      <c r="O11885" s="21">
        <v>41830</v>
      </c>
      <c r="P11885">
        <v>1977.89</v>
      </c>
    </row>
    <row r="11886" spans="15:16" x14ac:dyDescent="0.25">
      <c r="O11886" s="21">
        <v>41831</v>
      </c>
      <c r="P11886">
        <v>1980.13</v>
      </c>
    </row>
    <row r="11887" spans="15:16" x14ac:dyDescent="0.25">
      <c r="O11887" s="21">
        <v>41834</v>
      </c>
      <c r="P11887">
        <v>2004.15</v>
      </c>
    </row>
    <row r="11888" spans="15:16" x14ac:dyDescent="0.25">
      <c r="O11888" s="21">
        <v>41835</v>
      </c>
      <c r="P11888">
        <v>1990.0800000000002</v>
      </c>
    </row>
    <row r="11889" spans="15:16" x14ac:dyDescent="0.25">
      <c r="O11889" s="21">
        <v>41836</v>
      </c>
      <c r="P11889">
        <v>2017.8300000000002</v>
      </c>
    </row>
    <row r="11890" spans="15:16" x14ac:dyDescent="0.25">
      <c r="O11890" s="21">
        <v>41837</v>
      </c>
      <c r="P11890">
        <v>2000.8500000000001</v>
      </c>
    </row>
    <row r="11891" spans="15:16" x14ac:dyDescent="0.25">
      <c r="O11891" s="21">
        <v>41838</v>
      </c>
      <c r="P11891">
        <v>1992.3300000000002</v>
      </c>
    </row>
    <row r="11892" spans="15:16" x14ac:dyDescent="0.25">
      <c r="O11892" s="21">
        <v>41841</v>
      </c>
      <c r="P11892">
        <v>1972.45</v>
      </c>
    </row>
    <row r="11893" spans="15:16" x14ac:dyDescent="0.25">
      <c r="O11893" s="21">
        <v>41842</v>
      </c>
      <c r="P11893">
        <v>1995.44</v>
      </c>
    </row>
    <row r="11894" spans="15:16" x14ac:dyDescent="0.25">
      <c r="O11894" s="21">
        <v>41843</v>
      </c>
      <c r="P11894">
        <v>2000.01</v>
      </c>
    </row>
    <row r="11895" spans="15:16" x14ac:dyDescent="0.25">
      <c r="O11895" s="21">
        <v>41844</v>
      </c>
      <c r="P11895">
        <v>2008.89</v>
      </c>
    </row>
    <row r="11896" spans="15:16" x14ac:dyDescent="0.25">
      <c r="O11896" s="21">
        <v>41845</v>
      </c>
      <c r="P11896">
        <v>1980.42</v>
      </c>
    </row>
    <row r="11897" spans="15:16" x14ac:dyDescent="0.25">
      <c r="O11897" s="21">
        <v>41848</v>
      </c>
      <c r="P11897">
        <v>1969.14</v>
      </c>
    </row>
    <row r="11898" spans="15:16" x14ac:dyDescent="0.25">
      <c r="O11898" s="21">
        <v>41849</v>
      </c>
      <c r="P11898">
        <v>1978.24</v>
      </c>
    </row>
    <row r="11899" spans="15:16" x14ac:dyDescent="0.25">
      <c r="O11899" s="21">
        <v>41850</v>
      </c>
      <c r="P11899">
        <v>1966.27</v>
      </c>
    </row>
    <row r="11900" spans="15:16" x14ac:dyDescent="0.25">
      <c r="O11900" s="21">
        <v>41851</v>
      </c>
      <c r="P11900">
        <v>1929.24</v>
      </c>
    </row>
    <row r="11901" spans="15:16" x14ac:dyDescent="0.25">
      <c r="O11901" s="21">
        <v>41852</v>
      </c>
      <c r="P11901">
        <v>1892.79</v>
      </c>
    </row>
    <row r="11902" spans="15:16" x14ac:dyDescent="0.25">
      <c r="O11902" s="21">
        <v>41855</v>
      </c>
      <c r="P11902">
        <v>1881.4</v>
      </c>
    </row>
    <row r="11903" spans="15:16" x14ac:dyDescent="0.25">
      <c r="O11903" s="21">
        <v>41856</v>
      </c>
      <c r="P11903">
        <v>1887.81</v>
      </c>
    </row>
    <row r="11904" spans="15:16" x14ac:dyDescent="0.25">
      <c r="O11904" s="21">
        <v>41857</v>
      </c>
      <c r="P11904">
        <v>1873.8600000000001</v>
      </c>
    </row>
    <row r="11905" spans="15:16" x14ac:dyDescent="0.25">
      <c r="O11905" s="21">
        <v>41858</v>
      </c>
      <c r="P11905">
        <v>1856.91</v>
      </c>
    </row>
    <row r="11906" spans="15:16" x14ac:dyDescent="0.25">
      <c r="O11906" s="21">
        <v>41859</v>
      </c>
      <c r="P11906">
        <v>1850.8700000000001</v>
      </c>
    </row>
    <row r="11907" spans="15:16" x14ac:dyDescent="0.25">
      <c r="O11907" s="21">
        <v>41862</v>
      </c>
      <c r="P11907">
        <v>1887.25</v>
      </c>
    </row>
    <row r="11908" spans="15:16" x14ac:dyDescent="0.25">
      <c r="O11908" s="21">
        <v>41863</v>
      </c>
      <c r="P11908">
        <v>1865.52</v>
      </c>
    </row>
    <row r="11909" spans="15:16" x14ac:dyDescent="0.25">
      <c r="O11909" s="21">
        <v>41864</v>
      </c>
      <c r="P11909">
        <v>1887.96</v>
      </c>
    </row>
    <row r="11910" spans="15:16" x14ac:dyDescent="0.25">
      <c r="O11910" s="21">
        <v>41865</v>
      </c>
      <c r="P11910">
        <v>1894.72</v>
      </c>
    </row>
    <row r="11911" spans="15:16" x14ac:dyDescent="0.25">
      <c r="O11911" s="21">
        <v>41866</v>
      </c>
      <c r="P11911">
        <v>1870.51</v>
      </c>
    </row>
    <row r="11912" spans="15:16" x14ac:dyDescent="0.25">
      <c r="O11912" s="21">
        <v>41869</v>
      </c>
      <c r="P11912">
        <v>1900.28</v>
      </c>
    </row>
    <row r="11913" spans="15:16" x14ac:dyDescent="0.25">
      <c r="O11913" s="21">
        <v>41870</v>
      </c>
      <c r="P11913">
        <v>1917.89</v>
      </c>
    </row>
    <row r="11914" spans="15:16" x14ac:dyDescent="0.25">
      <c r="O11914" s="21">
        <v>41871</v>
      </c>
      <c r="P11914">
        <v>1913.6100000000001</v>
      </c>
    </row>
    <row r="11915" spans="15:16" x14ac:dyDescent="0.25">
      <c r="O11915" s="21">
        <v>41872</v>
      </c>
      <c r="P11915">
        <v>1930.72</v>
      </c>
    </row>
    <row r="11916" spans="15:16" x14ac:dyDescent="0.25">
      <c r="O11916" s="21">
        <v>41873</v>
      </c>
      <c r="P11916">
        <v>1920.28</v>
      </c>
    </row>
    <row r="11917" spans="15:16" x14ac:dyDescent="0.25">
      <c r="O11917" s="21">
        <v>41876</v>
      </c>
      <c r="P11917">
        <v>1951.3</v>
      </c>
    </row>
    <row r="11918" spans="15:16" x14ac:dyDescent="0.25">
      <c r="O11918" s="21">
        <v>41877</v>
      </c>
      <c r="P11918">
        <v>1965.1200000000001</v>
      </c>
    </row>
    <row r="11919" spans="15:16" x14ac:dyDescent="0.25">
      <c r="O11919" s="21">
        <v>41878</v>
      </c>
      <c r="P11919">
        <v>1962.81</v>
      </c>
    </row>
    <row r="11920" spans="15:16" x14ac:dyDescent="0.25">
      <c r="O11920" s="21">
        <v>41879</v>
      </c>
      <c r="P11920">
        <v>1940.9</v>
      </c>
    </row>
    <row r="11921" spans="15:16" x14ac:dyDescent="0.25">
      <c r="O11921" s="21">
        <v>41880</v>
      </c>
      <c r="P11921">
        <v>1940.8600000000001</v>
      </c>
    </row>
    <row r="11922" spans="15:16" x14ac:dyDescent="0.25">
      <c r="O11922" s="21">
        <v>41883</v>
      </c>
      <c r="P11922">
        <v>1942.53</v>
      </c>
    </row>
    <row r="11923" spans="15:16" x14ac:dyDescent="0.25">
      <c r="O11923" s="21">
        <v>41884</v>
      </c>
      <c r="P11923">
        <v>1948.22</v>
      </c>
    </row>
    <row r="11924" spans="15:16" x14ac:dyDescent="0.25">
      <c r="O11924" s="21">
        <v>41885</v>
      </c>
      <c r="P11924">
        <v>1970.16</v>
      </c>
    </row>
    <row r="11925" spans="15:16" x14ac:dyDescent="0.25">
      <c r="O11925" s="21">
        <v>41886</v>
      </c>
      <c r="P11925">
        <v>1988.3300000000002</v>
      </c>
    </row>
    <row r="11926" spans="15:16" x14ac:dyDescent="0.25">
      <c r="O11926" s="21">
        <v>41887</v>
      </c>
      <c r="P11926">
        <v>1991.49</v>
      </c>
    </row>
    <row r="11927" spans="15:16" x14ac:dyDescent="0.25">
      <c r="O11927" s="21">
        <v>41890</v>
      </c>
      <c r="P11927">
        <v>1994.22</v>
      </c>
    </row>
    <row r="11928" spans="15:16" x14ac:dyDescent="0.25">
      <c r="O11928" s="21">
        <v>41891</v>
      </c>
      <c r="P11928">
        <v>1984.32</v>
      </c>
    </row>
    <row r="11929" spans="15:16" x14ac:dyDescent="0.25">
      <c r="O11929" s="21">
        <v>41892</v>
      </c>
      <c r="P11929">
        <v>1979.51</v>
      </c>
    </row>
    <row r="11930" spans="15:16" x14ac:dyDescent="0.25">
      <c r="O11930" s="21">
        <v>41893</v>
      </c>
      <c r="P11930">
        <v>1976.88</v>
      </c>
    </row>
    <row r="11931" spans="15:16" x14ac:dyDescent="0.25">
      <c r="O11931" s="21">
        <v>41894</v>
      </c>
      <c r="P11931">
        <v>1969.52</v>
      </c>
    </row>
    <row r="11932" spans="15:16" x14ac:dyDescent="0.25">
      <c r="O11932" s="21">
        <v>41897</v>
      </c>
      <c r="P11932">
        <v>1968.7</v>
      </c>
    </row>
    <row r="11933" spans="15:16" x14ac:dyDescent="0.25">
      <c r="O11933" s="21">
        <v>41898</v>
      </c>
      <c r="P11933">
        <v>1961.51</v>
      </c>
    </row>
    <row r="11934" spans="15:16" x14ac:dyDescent="0.25">
      <c r="O11934" s="21">
        <v>41899</v>
      </c>
      <c r="P11934">
        <v>1968.0800000000002</v>
      </c>
    </row>
    <row r="11935" spans="15:16" x14ac:dyDescent="0.25">
      <c r="O11935" s="21">
        <v>41900</v>
      </c>
      <c r="P11935">
        <v>1991.66</v>
      </c>
    </row>
    <row r="11936" spans="15:16" x14ac:dyDescent="0.25">
      <c r="O11936" s="21">
        <v>41901</v>
      </c>
      <c r="P11936">
        <v>1992.9</v>
      </c>
    </row>
    <row r="11937" spans="15:16" x14ac:dyDescent="0.25">
      <c r="O11937" s="21">
        <v>41904</v>
      </c>
      <c r="P11937">
        <v>1982.78</v>
      </c>
    </row>
    <row r="11938" spans="15:16" x14ac:dyDescent="0.25">
      <c r="O11938" s="21">
        <v>41905</v>
      </c>
      <c r="P11938">
        <v>1951.43</v>
      </c>
    </row>
    <row r="11939" spans="15:16" x14ac:dyDescent="0.25">
      <c r="O11939" s="21">
        <v>41906</v>
      </c>
      <c r="P11939">
        <v>1964.04</v>
      </c>
    </row>
    <row r="11940" spans="15:16" x14ac:dyDescent="0.25">
      <c r="O11940" s="21">
        <v>41907</v>
      </c>
      <c r="P11940">
        <v>1937.9</v>
      </c>
    </row>
    <row r="11941" spans="15:16" x14ac:dyDescent="0.25">
      <c r="O11941" s="21">
        <v>41908</v>
      </c>
      <c r="P11941">
        <v>1936.05</v>
      </c>
    </row>
    <row r="11942" spans="15:16" x14ac:dyDescent="0.25">
      <c r="O11942" s="21">
        <v>41911</v>
      </c>
      <c r="P11942">
        <v>1924.6100000000001</v>
      </c>
    </row>
    <row r="11943" spans="15:16" x14ac:dyDescent="0.25">
      <c r="O11943" s="21">
        <v>41912</v>
      </c>
      <c r="P11943">
        <v>1933.92</v>
      </c>
    </row>
    <row r="11944" spans="15:16" x14ac:dyDescent="0.25">
      <c r="O11944" s="21">
        <v>41913</v>
      </c>
      <c r="P11944">
        <v>1915.99</v>
      </c>
    </row>
    <row r="11945" spans="15:16" x14ac:dyDescent="0.25">
      <c r="O11945" s="21">
        <v>41914</v>
      </c>
      <c r="P11945">
        <v>1881</v>
      </c>
    </row>
    <row r="11946" spans="15:16" x14ac:dyDescent="0.25">
      <c r="O11946" s="21">
        <v>41915</v>
      </c>
      <c r="P11946">
        <v>1881</v>
      </c>
    </row>
    <row r="11947" spans="15:16" x14ac:dyDescent="0.25">
      <c r="O11947" s="21">
        <v>41918</v>
      </c>
      <c r="P11947">
        <v>1884.22</v>
      </c>
    </row>
    <row r="11948" spans="15:16" x14ac:dyDescent="0.25">
      <c r="O11948" s="21">
        <v>41919</v>
      </c>
      <c r="P11948">
        <v>1860.3</v>
      </c>
    </row>
    <row r="11949" spans="15:16" x14ac:dyDescent="0.25">
      <c r="O11949" s="21">
        <v>41920</v>
      </c>
      <c r="P11949">
        <v>1840.3600000000001</v>
      </c>
    </row>
    <row r="11950" spans="15:16" x14ac:dyDescent="0.25">
      <c r="O11950" s="21">
        <v>41921</v>
      </c>
      <c r="P11950">
        <v>1840.04</v>
      </c>
    </row>
    <row r="11951" spans="15:16" x14ac:dyDescent="0.25">
      <c r="O11951" s="21">
        <v>41922</v>
      </c>
      <c r="P11951">
        <v>1799.1100000000001</v>
      </c>
    </row>
    <row r="11952" spans="15:16" x14ac:dyDescent="0.25">
      <c r="O11952" s="21">
        <v>41925</v>
      </c>
      <c r="P11952">
        <v>1800.88</v>
      </c>
    </row>
    <row r="11953" spans="15:16" x14ac:dyDescent="0.25">
      <c r="O11953" s="21">
        <v>41926</v>
      </c>
      <c r="P11953">
        <v>1804.96</v>
      </c>
    </row>
    <row r="11954" spans="15:16" x14ac:dyDescent="0.25">
      <c r="O11954" s="21">
        <v>41927</v>
      </c>
      <c r="P11954">
        <v>1756.7</v>
      </c>
    </row>
    <row r="11955" spans="15:16" x14ac:dyDescent="0.25">
      <c r="O11955" s="21">
        <v>41928</v>
      </c>
      <c r="P11955">
        <v>1758.17</v>
      </c>
    </row>
    <row r="11956" spans="15:16" x14ac:dyDescent="0.25">
      <c r="O11956" s="21">
        <v>41929</v>
      </c>
      <c r="P11956">
        <v>1813.75</v>
      </c>
    </row>
    <row r="11957" spans="15:16" x14ac:dyDescent="0.25">
      <c r="O11957" s="21">
        <v>41932</v>
      </c>
      <c r="P11957">
        <v>1788.39</v>
      </c>
    </row>
    <row r="11958" spans="15:16" x14ac:dyDescent="0.25">
      <c r="O11958" s="21">
        <v>41933</v>
      </c>
      <c r="P11958">
        <v>1823.8500000000001</v>
      </c>
    </row>
    <row r="11959" spans="15:16" x14ac:dyDescent="0.25">
      <c r="O11959" s="21">
        <v>41934</v>
      </c>
      <c r="P11959">
        <v>1837.07</v>
      </c>
    </row>
    <row r="11960" spans="15:16" x14ac:dyDescent="0.25">
      <c r="O11960" s="21">
        <v>41935</v>
      </c>
      <c r="P11960">
        <v>1855.8600000000001</v>
      </c>
    </row>
    <row r="11961" spans="15:16" x14ac:dyDescent="0.25">
      <c r="O11961" s="21">
        <v>41936</v>
      </c>
      <c r="P11961">
        <v>1844.8500000000001</v>
      </c>
    </row>
    <row r="11962" spans="15:16" x14ac:dyDescent="0.25">
      <c r="O11962" s="21">
        <v>41939</v>
      </c>
      <c r="P11962">
        <v>1828.06</v>
      </c>
    </row>
    <row r="11963" spans="15:16" x14ac:dyDescent="0.25">
      <c r="O11963" s="21">
        <v>41940</v>
      </c>
      <c r="P11963">
        <v>1858.97</v>
      </c>
    </row>
    <row r="11964" spans="15:16" x14ac:dyDescent="0.25">
      <c r="O11964" s="21">
        <v>41941</v>
      </c>
      <c r="P11964">
        <v>1864.3500000000001</v>
      </c>
    </row>
    <row r="11965" spans="15:16" x14ac:dyDescent="0.25">
      <c r="O11965" s="21">
        <v>41942</v>
      </c>
      <c r="P11965">
        <v>1872.04</v>
      </c>
    </row>
    <row r="11966" spans="15:16" x14ac:dyDescent="0.25">
      <c r="O11966" s="21">
        <v>41943</v>
      </c>
      <c r="P11966">
        <v>1912.24</v>
      </c>
    </row>
    <row r="11967" spans="15:16" x14ac:dyDescent="0.25">
      <c r="O11967" s="21">
        <v>41946</v>
      </c>
      <c r="P11967">
        <v>1900.8400000000001</v>
      </c>
    </row>
    <row r="11968" spans="15:16" x14ac:dyDescent="0.25">
      <c r="O11968" s="21">
        <v>41947</v>
      </c>
      <c r="P11968">
        <v>1883.17</v>
      </c>
    </row>
    <row r="11969" spans="15:16" x14ac:dyDescent="0.25">
      <c r="O11969" s="21">
        <v>41948</v>
      </c>
      <c r="P11969">
        <v>1910.74</v>
      </c>
    </row>
    <row r="11970" spans="15:16" x14ac:dyDescent="0.25">
      <c r="O11970" s="21">
        <v>41949</v>
      </c>
      <c r="P11970">
        <v>1922.83</v>
      </c>
    </row>
    <row r="11971" spans="15:16" x14ac:dyDescent="0.25">
      <c r="O11971" s="21">
        <v>41950</v>
      </c>
      <c r="P11971">
        <v>1907.14</v>
      </c>
    </row>
    <row r="11972" spans="15:16" x14ac:dyDescent="0.25">
      <c r="O11972" s="21">
        <v>41953</v>
      </c>
      <c r="P11972">
        <v>1920.3700000000001</v>
      </c>
    </row>
    <row r="11973" spans="15:16" x14ac:dyDescent="0.25">
      <c r="O11973" s="21">
        <v>41954</v>
      </c>
      <c r="P11973">
        <v>1923.8500000000001</v>
      </c>
    </row>
    <row r="11974" spans="15:16" x14ac:dyDescent="0.25">
      <c r="O11974" s="21">
        <v>41955</v>
      </c>
      <c r="P11974">
        <v>1894.42</v>
      </c>
    </row>
    <row r="11975" spans="15:16" x14ac:dyDescent="0.25">
      <c r="O11975" s="21">
        <v>41956</v>
      </c>
      <c r="P11975">
        <v>1900.63</v>
      </c>
    </row>
    <row r="11976" spans="15:16" x14ac:dyDescent="0.25">
      <c r="O11976" s="21">
        <v>41957</v>
      </c>
      <c r="P11976">
        <v>1902.49</v>
      </c>
    </row>
    <row r="11977" spans="15:16" x14ac:dyDescent="0.25">
      <c r="O11977" s="21">
        <v>41960</v>
      </c>
      <c r="P11977">
        <v>1913.42</v>
      </c>
    </row>
    <row r="11978" spans="15:16" x14ac:dyDescent="0.25">
      <c r="O11978" s="21">
        <v>41961</v>
      </c>
      <c r="P11978">
        <v>1942.18</v>
      </c>
    </row>
    <row r="11979" spans="15:16" x14ac:dyDescent="0.25">
      <c r="O11979" s="21">
        <v>41962</v>
      </c>
      <c r="P11979">
        <v>1946.44</v>
      </c>
    </row>
    <row r="11980" spans="15:16" x14ac:dyDescent="0.25">
      <c r="O11980" s="21">
        <v>41963</v>
      </c>
      <c r="P11980">
        <v>1949.95</v>
      </c>
    </row>
    <row r="11981" spans="15:16" x14ac:dyDescent="0.25">
      <c r="O11981" s="21">
        <v>41964</v>
      </c>
      <c r="P11981">
        <v>1996.8600000000001</v>
      </c>
    </row>
    <row r="11982" spans="15:16" x14ac:dyDescent="0.25">
      <c r="O11982" s="21">
        <v>41967</v>
      </c>
      <c r="P11982">
        <v>2009.19</v>
      </c>
    </row>
    <row r="11983" spans="15:16" x14ac:dyDescent="0.25">
      <c r="O11983" s="21">
        <v>41968</v>
      </c>
      <c r="P11983">
        <v>2022.26</v>
      </c>
    </row>
    <row r="11984" spans="15:16" x14ac:dyDescent="0.25">
      <c r="O11984" s="21">
        <v>41969</v>
      </c>
      <c r="P11984">
        <v>2031</v>
      </c>
    </row>
    <row r="11985" spans="15:16" x14ac:dyDescent="0.25">
      <c r="O11985" s="21">
        <v>41970</v>
      </c>
      <c r="P11985">
        <v>2041.63</v>
      </c>
    </row>
    <row r="11986" spans="15:16" x14ac:dyDescent="0.25">
      <c r="O11986" s="21">
        <v>41971</v>
      </c>
      <c r="P11986">
        <v>2042.29</v>
      </c>
    </row>
    <row r="11987" spans="15:16" x14ac:dyDescent="0.25">
      <c r="O11987" s="21">
        <v>41974</v>
      </c>
      <c r="P11987">
        <v>2038.63</v>
      </c>
    </row>
    <row r="11988" spans="15:16" x14ac:dyDescent="0.25">
      <c r="O11988" s="21">
        <v>41975</v>
      </c>
      <c r="P11988">
        <v>2032.93</v>
      </c>
    </row>
    <row r="11989" spans="15:16" x14ac:dyDescent="0.25">
      <c r="O11989" s="21">
        <v>41976</v>
      </c>
      <c r="P11989">
        <v>2041.26</v>
      </c>
    </row>
    <row r="11990" spans="15:16" x14ac:dyDescent="0.25">
      <c r="O11990" s="21">
        <v>41977</v>
      </c>
      <c r="P11990">
        <v>2019.3500000000001</v>
      </c>
    </row>
    <row r="11991" spans="15:16" x14ac:dyDescent="0.25">
      <c r="O11991" s="21">
        <v>41978</v>
      </c>
      <c r="P11991">
        <v>2063.13</v>
      </c>
    </row>
    <row r="11992" spans="15:16" x14ac:dyDescent="0.25">
      <c r="O11992" s="21">
        <v>41981</v>
      </c>
      <c r="P11992">
        <v>2049.62</v>
      </c>
    </row>
    <row r="11993" spans="15:16" x14ac:dyDescent="0.25">
      <c r="O11993" s="21">
        <v>41982</v>
      </c>
      <c r="P11993">
        <v>2007.06</v>
      </c>
    </row>
    <row r="11994" spans="15:16" x14ac:dyDescent="0.25">
      <c r="O11994" s="21">
        <v>41983</v>
      </c>
      <c r="P11994">
        <v>2006.54</v>
      </c>
    </row>
    <row r="11995" spans="15:16" x14ac:dyDescent="0.25">
      <c r="O11995" s="21">
        <v>41984</v>
      </c>
      <c r="P11995">
        <v>2018.8</v>
      </c>
    </row>
    <row r="11996" spans="15:16" x14ac:dyDescent="0.25">
      <c r="O11996" s="21">
        <v>41985</v>
      </c>
      <c r="P11996">
        <v>1968.65</v>
      </c>
    </row>
    <row r="11997" spans="15:16" x14ac:dyDescent="0.25">
      <c r="O11997" s="21">
        <v>41988</v>
      </c>
      <c r="P11997">
        <v>1920.3700000000001</v>
      </c>
    </row>
    <row r="11998" spans="15:16" x14ac:dyDescent="0.25">
      <c r="O11998" s="21">
        <v>41989</v>
      </c>
      <c r="P11998">
        <v>1962.93</v>
      </c>
    </row>
    <row r="11999" spans="15:16" x14ac:dyDescent="0.25">
      <c r="O11999" s="21">
        <v>41990</v>
      </c>
      <c r="P11999">
        <v>1959.71</v>
      </c>
    </row>
    <row r="12000" spans="15:16" x14ac:dyDescent="0.25">
      <c r="O12000" s="21">
        <v>41991</v>
      </c>
      <c r="P12000">
        <v>2013.23</v>
      </c>
    </row>
    <row r="12001" spans="15:16" x14ac:dyDescent="0.25">
      <c r="O12001" s="21">
        <v>41992</v>
      </c>
      <c r="P12001">
        <v>2010.17</v>
      </c>
    </row>
    <row r="12002" spans="15:16" x14ac:dyDescent="0.25">
      <c r="O12002" s="21">
        <v>41995</v>
      </c>
      <c r="P12002">
        <v>2026.26</v>
      </c>
    </row>
    <row r="12003" spans="15:16" x14ac:dyDescent="0.25">
      <c r="O12003" s="21">
        <v>41996</v>
      </c>
      <c r="P12003">
        <v>2038.63</v>
      </c>
    </row>
    <row r="12004" spans="15:16" x14ac:dyDescent="0.25">
      <c r="O12004" s="21">
        <v>41997</v>
      </c>
      <c r="P12004">
        <v>2038.63</v>
      </c>
    </row>
    <row r="12005" spans="15:16" x14ac:dyDescent="0.25">
      <c r="O12005" s="21">
        <v>41998</v>
      </c>
      <c r="P12005">
        <v>2038.63</v>
      </c>
    </row>
    <row r="12006" spans="15:16" x14ac:dyDescent="0.25">
      <c r="O12006" s="21">
        <v>41999</v>
      </c>
      <c r="P12006">
        <v>2038.63</v>
      </c>
    </row>
    <row r="12007" spans="15:16" x14ac:dyDescent="0.25">
      <c r="O12007" s="21">
        <v>42002</v>
      </c>
      <c r="P12007">
        <v>2039.45</v>
      </c>
    </row>
    <row r="12008" spans="15:16" x14ac:dyDescent="0.25">
      <c r="O12008" s="21">
        <v>42003</v>
      </c>
      <c r="P12008">
        <v>2017.52</v>
      </c>
    </row>
    <row r="12009" spans="15:16" x14ac:dyDescent="0.25">
      <c r="O12009" s="21">
        <v>42004</v>
      </c>
      <c r="P12009">
        <v>2017.52</v>
      </c>
    </row>
    <row r="12010" spans="15:16" x14ac:dyDescent="0.25">
      <c r="O12010" s="21">
        <v>42005</v>
      </c>
      <c r="P12010">
        <v>2017.52</v>
      </c>
    </row>
    <row r="12011" spans="15:16" x14ac:dyDescent="0.25">
      <c r="O12011" s="21">
        <v>42006</v>
      </c>
      <c r="P12011">
        <v>2010.02</v>
      </c>
    </row>
    <row r="12012" spans="15:16" x14ac:dyDescent="0.25">
      <c r="O12012" s="21">
        <v>42009</v>
      </c>
      <c r="P12012">
        <v>1956.68</v>
      </c>
    </row>
    <row r="12013" spans="15:16" x14ac:dyDescent="0.25">
      <c r="O12013" s="21">
        <v>42010</v>
      </c>
      <c r="P12013">
        <v>1954.8</v>
      </c>
    </row>
    <row r="12014" spans="15:16" x14ac:dyDescent="0.25">
      <c r="O12014" s="21">
        <v>42011</v>
      </c>
      <c r="P12014">
        <v>1964.96</v>
      </c>
    </row>
    <row r="12015" spans="15:16" x14ac:dyDescent="0.25">
      <c r="O12015" s="21">
        <v>42012</v>
      </c>
      <c r="P12015">
        <v>2025.89</v>
      </c>
    </row>
    <row r="12016" spans="15:16" x14ac:dyDescent="0.25">
      <c r="O12016" s="21">
        <v>42013</v>
      </c>
      <c r="P12016">
        <v>1994.1100000000001</v>
      </c>
    </row>
    <row r="12017" spans="15:16" x14ac:dyDescent="0.25">
      <c r="O12017" s="21">
        <v>42016</v>
      </c>
      <c r="P12017">
        <v>2019.02</v>
      </c>
    </row>
    <row r="12018" spans="15:16" x14ac:dyDescent="0.25">
      <c r="O12018" s="21">
        <v>42017</v>
      </c>
      <c r="P12018">
        <v>2049.31</v>
      </c>
    </row>
    <row r="12019" spans="15:16" x14ac:dyDescent="0.25">
      <c r="O12019" s="21">
        <v>42018</v>
      </c>
      <c r="P12019">
        <v>2024.96</v>
      </c>
    </row>
    <row r="12020" spans="15:16" x14ac:dyDescent="0.25">
      <c r="O12020" s="21">
        <v>42019</v>
      </c>
      <c r="P12020">
        <v>2067.06</v>
      </c>
    </row>
    <row r="12021" spans="15:16" x14ac:dyDescent="0.25">
      <c r="O12021" s="21">
        <v>42020</v>
      </c>
      <c r="P12021">
        <v>2092.02</v>
      </c>
    </row>
    <row r="12022" spans="15:16" x14ac:dyDescent="0.25">
      <c r="O12022" s="21">
        <v>42023</v>
      </c>
      <c r="P12022">
        <v>2107.86</v>
      </c>
    </row>
    <row r="12023" spans="15:16" x14ac:dyDescent="0.25">
      <c r="O12023" s="21">
        <v>42024</v>
      </c>
      <c r="P12023">
        <v>2111.2400000000002</v>
      </c>
    </row>
    <row r="12024" spans="15:16" x14ac:dyDescent="0.25">
      <c r="O12024" s="21">
        <v>42025</v>
      </c>
      <c r="P12024">
        <v>2119.83</v>
      </c>
    </row>
    <row r="12025" spans="15:16" x14ac:dyDescent="0.25">
      <c r="O12025" s="21">
        <v>42026</v>
      </c>
      <c r="P12025">
        <v>2148.75</v>
      </c>
    </row>
    <row r="12026" spans="15:16" x14ac:dyDescent="0.25">
      <c r="O12026" s="21">
        <v>42027</v>
      </c>
      <c r="P12026">
        <v>2190.4700000000003</v>
      </c>
    </row>
    <row r="12027" spans="15:16" x14ac:dyDescent="0.25">
      <c r="O12027" s="21">
        <v>42030</v>
      </c>
      <c r="P12027">
        <v>2219.75</v>
      </c>
    </row>
    <row r="12028" spans="15:16" x14ac:dyDescent="0.25">
      <c r="O12028" s="21">
        <v>42031</v>
      </c>
      <c r="P12028">
        <v>2185.85</v>
      </c>
    </row>
    <row r="12029" spans="15:16" x14ac:dyDescent="0.25">
      <c r="O12029" s="21">
        <v>42032</v>
      </c>
      <c r="P12029">
        <v>2198.4299999999998</v>
      </c>
    </row>
    <row r="12030" spans="15:16" x14ac:dyDescent="0.25">
      <c r="O12030" s="21">
        <v>42033</v>
      </c>
      <c r="P12030">
        <v>2201.46</v>
      </c>
    </row>
    <row r="12031" spans="15:16" x14ac:dyDescent="0.25">
      <c r="O12031" s="21">
        <v>42034</v>
      </c>
      <c r="P12031">
        <v>2194.4</v>
      </c>
    </row>
    <row r="12032" spans="15:16" x14ac:dyDescent="0.25">
      <c r="O12032" s="21">
        <v>42037</v>
      </c>
      <c r="P12032">
        <v>2217.41</v>
      </c>
    </row>
    <row r="12033" spans="15:16" x14ac:dyDescent="0.25">
      <c r="O12033" s="21">
        <v>42038</v>
      </c>
      <c r="P12033">
        <v>2231.94</v>
      </c>
    </row>
    <row r="12034" spans="15:16" x14ac:dyDescent="0.25">
      <c r="O12034" s="21">
        <v>42039</v>
      </c>
      <c r="P12034">
        <v>2239.0100000000002</v>
      </c>
    </row>
    <row r="12035" spans="15:16" x14ac:dyDescent="0.25">
      <c r="O12035" s="21">
        <v>42040</v>
      </c>
      <c r="P12035">
        <v>2241.66</v>
      </c>
    </row>
    <row r="12036" spans="15:16" x14ac:dyDescent="0.25">
      <c r="O12036" s="21">
        <v>42041</v>
      </c>
      <c r="P12036">
        <v>2230.11</v>
      </c>
    </row>
    <row r="12037" spans="15:16" x14ac:dyDescent="0.25">
      <c r="O12037" s="21">
        <v>42044</v>
      </c>
      <c r="P12037">
        <v>2191.64</v>
      </c>
    </row>
    <row r="12038" spans="15:16" x14ac:dyDescent="0.25">
      <c r="O12038" s="21">
        <v>42045</v>
      </c>
      <c r="P12038">
        <v>2211.2600000000002</v>
      </c>
    </row>
    <row r="12039" spans="15:16" x14ac:dyDescent="0.25">
      <c r="O12039" s="21">
        <v>42046</v>
      </c>
      <c r="P12039">
        <v>2208.85</v>
      </c>
    </row>
    <row r="12040" spans="15:16" x14ac:dyDescent="0.25">
      <c r="O12040" s="21">
        <v>42047</v>
      </c>
      <c r="P12040">
        <v>2244.79</v>
      </c>
    </row>
    <row r="12041" spans="15:16" x14ac:dyDescent="0.25">
      <c r="O12041" s="21">
        <v>42048</v>
      </c>
      <c r="P12041">
        <v>2251.65</v>
      </c>
    </row>
    <row r="12042" spans="15:16" x14ac:dyDescent="0.25">
      <c r="O12042" s="21">
        <v>42051</v>
      </c>
      <c r="P12042">
        <v>2244.56</v>
      </c>
    </row>
    <row r="12043" spans="15:16" x14ac:dyDescent="0.25">
      <c r="O12043" s="21">
        <v>42052</v>
      </c>
      <c r="P12043">
        <v>2238.98</v>
      </c>
    </row>
    <row r="12044" spans="15:16" x14ac:dyDescent="0.25">
      <c r="O12044" s="21">
        <v>42053</v>
      </c>
      <c r="P12044">
        <v>2255.09</v>
      </c>
    </row>
    <row r="12045" spans="15:16" x14ac:dyDescent="0.25">
      <c r="O12045" s="21">
        <v>42054</v>
      </c>
      <c r="P12045">
        <v>2264.7200000000003</v>
      </c>
    </row>
    <row r="12046" spans="15:16" x14ac:dyDescent="0.25">
      <c r="O12046" s="21">
        <v>42055</v>
      </c>
      <c r="P12046">
        <v>2273.6799999999998</v>
      </c>
    </row>
    <row r="12047" spans="15:16" x14ac:dyDescent="0.25">
      <c r="O12047" s="21">
        <v>42058</v>
      </c>
      <c r="P12047">
        <v>2290.11</v>
      </c>
    </row>
    <row r="12048" spans="15:16" x14ac:dyDescent="0.25">
      <c r="O12048" s="21">
        <v>42059</v>
      </c>
      <c r="P12048">
        <v>2301.21</v>
      </c>
    </row>
    <row r="12049" spans="15:16" x14ac:dyDescent="0.25">
      <c r="O12049" s="21">
        <v>42060</v>
      </c>
      <c r="P12049">
        <v>2300.52</v>
      </c>
    </row>
    <row r="12050" spans="15:16" x14ac:dyDescent="0.25">
      <c r="O12050" s="21">
        <v>42061</v>
      </c>
      <c r="P12050">
        <v>2323.52</v>
      </c>
    </row>
    <row r="12051" spans="15:16" x14ac:dyDescent="0.25">
      <c r="O12051" s="21">
        <v>42062</v>
      </c>
      <c r="P12051">
        <v>2337.84</v>
      </c>
    </row>
    <row r="12052" spans="15:16" x14ac:dyDescent="0.25">
      <c r="O12052" s="21">
        <v>42065</v>
      </c>
      <c r="P12052">
        <v>2341.31</v>
      </c>
    </row>
    <row r="12053" spans="15:16" x14ac:dyDescent="0.25">
      <c r="O12053" s="21">
        <v>42066</v>
      </c>
      <c r="P12053">
        <v>2313.62</v>
      </c>
    </row>
    <row r="12054" spans="15:16" x14ac:dyDescent="0.25">
      <c r="O12054" s="21">
        <v>42067</v>
      </c>
      <c r="P12054">
        <v>2332.2200000000003</v>
      </c>
    </row>
    <row r="12055" spans="15:16" x14ac:dyDescent="0.25">
      <c r="O12055" s="21">
        <v>42068</v>
      </c>
      <c r="P12055">
        <v>2354.58</v>
      </c>
    </row>
    <row r="12056" spans="15:16" x14ac:dyDescent="0.25">
      <c r="O12056" s="21">
        <v>42069</v>
      </c>
      <c r="P12056">
        <v>2364.5100000000002</v>
      </c>
    </row>
    <row r="12057" spans="15:16" x14ac:dyDescent="0.25">
      <c r="O12057" s="21">
        <v>42072</v>
      </c>
      <c r="P12057">
        <v>2368.0300000000002</v>
      </c>
    </row>
  </sheetData>
  <hyperlinks>
    <hyperlink ref="B8" r:id="rId1" tooltip="Link to Datastream Navigator metadata_x000d__x000a_for VDAXIDX; right-click for more" display="http://product.datastream.com/Navigator/EconomicsMetadata.aspx?navcode=VDAXIDX"/>
    <hyperlink ref="C8" r:id="rId2" tooltip="Link to Datastream Navigator metadata_x000d__x000a_for VDAXNEW; right-click for more" display="http://product.datastream.com/Navigator/EconomicsMetadata.aspx?navcode=VDAXNEW"/>
    <hyperlink ref="G8" r:id="rId3" tooltip="Link to Datastream Navigator metadata_x000d__x000a_for SWHWWAMEF; right-click for more" display="http://product.datastream.com/Navigator/EconomicsMetadata.aspx?navcode=SWHWWAMEF"/>
    <hyperlink ref="H8" r:id="rId4" tooltip="Link to Datastream Navigator metadata_x000d__x000a_for SWHWWAB$F; right-click for more" display="http://product.datastream.com/Navigator/EconomicsMetadata.aspx?navcode=SWHWWAB$F"/>
    <hyperlink ref="I8" r:id="rId5" tooltip="Link to Datastream Navigator metadata_x000d__x000a_for SWHWWAR$F; right-click for more" display="http://product.datastream.com/Navigator/EconomicsMetadata.aspx?navcode=SWHWWAR$F"/>
    <hyperlink ref="J8" r:id="rId6" tooltip="Link to Datastream Navigator metadata_x000d__x000a_for SWHWWAIEF; right-click for more" display="http://product.datastream.com/Navigator/EconomicsMetadata.aspx?navcode=SWHWWAIEF"/>
    <hyperlink ref="K8" r:id="rId7" tooltip="Link to Datastream Navigator metadata_x000d__x000a_for SWHWWAE$F; right-click for more" display="http://product.datastream.com/Navigator/EconomicsMetadata.aspx?navcode=SWHWWAE$F"/>
    <hyperlink ref="N8" r:id="rId8" tooltip="Link to Datastream Navigator metadata_x000d__x000a_for BDPMIM.HQ; right-click for more" display="http://product.datastream.com/Navigator/EconomicsMetadata.aspx?navcode=BDPMIM.HQ"/>
    <hyperlink ref="P8" r:id="rId9" tooltip="Link to Datastream Navigator metadata_x000d__x000a_for FAZINDX; right-click for more" display="http://product.datastream.com/Navigator/EconomicsMetadata.aspx?navcode=FAZINDX"/>
    <hyperlink ref="S8" r:id="rId10" tooltip="Link to Datastream Navigator metadata_x000d__x000a_for BDIFDCENQ; right-click for more" display="http://product.datastream.com/Navigator/EconomicsMetadata.aspx?navcode=BDIFDCENQ"/>
    <hyperlink ref="T8" r:id="rId11" tooltip="Link to Datastream Navigator metadata_x000d__x000a_for BDIFDCTNQ; right-click for more" display="http://product.datastream.com/Navigator/EconomicsMetadata.aspx?navcode=BDIFDCTNQ"/>
    <hyperlink ref="U8" r:id="rId12" tooltip="Link to Datastream Navigator metadata_x000d__x000a_for BDIFDCBNQ; right-click for more" display="http://product.datastream.com/Navigator/EconomicsMetadata.aspx?navcode=BDIFDCBNQ"/>
    <hyperlink ref="V8" r:id="rId13" tooltip="Link to Datastream Navigator metadata_x000d__x000a_for EGIFDCBNQ; right-click for more" display="http://product.datastream.com/Navigator/EconomicsMetadata.aspx?navcode=EGIFDCBNQ"/>
    <hyperlink ref="W8" r:id="rId14" tooltip="Link to Datastream Navigator metadata_x000d__x000a_for EGIFDCENQ; right-click for more" display="http://product.datastream.com/Navigator/EconomicsMetadata.aspx?navcode=EGIFDCENQ"/>
    <hyperlink ref="X8" r:id="rId15" tooltip="Link to Datastream Navigator metadata_x000d__x000a_for EGIFDCTNQ; right-click for more" display="http://product.datastream.com/Navigator/EconomicsMetadata.aspx?navcode=EGIFDCTNQ"/>
    <hyperlink ref="Z8" r:id="rId16" tooltip="Link to Datastream Navigator metadata_x000d__x000a_for BDUUCA80P; right-click for more" display="http://product.datastream.com/Navigator/EconomicsMetadata.aspx?navcode=BDUUCA80P"/>
  </hyperlinks>
  <pageMargins left="0.7" right="0.7" top="0.78740157499999996" bottom="0.78740157499999996" header="0.3" footer="0.3"/>
  <pageSetup paperSize="9" orientation="portrait" r:id="rId17"/>
  <drawing r:id="rId18"/>
  <legacyDrawing r:id="rId19"/>
  <controls>
    <mc:AlternateContent xmlns:mc="http://schemas.openxmlformats.org/markup-compatibility/2006">
      <mc:Choice Requires="x14">
        <control shapeId="2049" r:id="rId20" name="XLDataChannel1">
          <controlPr defaultSize="0" print="0" autoLine="0" linkedCell="A4" r:id="rId21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619125</xdr:colOff>
                <xdr:row>3</xdr:row>
                <xdr:rowOff>161925</xdr:rowOff>
              </to>
            </anchor>
          </controlPr>
        </control>
      </mc:Choice>
      <mc:Fallback>
        <control shapeId="2049" r:id="rId20" name="XLDataChannel1"/>
      </mc:Fallback>
    </mc:AlternateContent>
    <mc:AlternateContent xmlns:mc="http://schemas.openxmlformats.org/markup-compatibility/2006">
      <mc:Choice Requires="x14">
        <control shapeId="2052" r:id="rId22" name="XLDataChannel2">
          <controlPr defaultSize="0" print="0" autoLine="0" linkedCell="F4" r:id="rId21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5</xdr:col>
                <xdr:colOff>619125</xdr:colOff>
                <xdr:row>3</xdr:row>
                <xdr:rowOff>161925</xdr:rowOff>
              </to>
            </anchor>
          </controlPr>
        </control>
      </mc:Choice>
      <mc:Fallback>
        <control shapeId="2052" r:id="rId22" name="XLDataChannel2"/>
      </mc:Fallback>
    </mc:AlternateContent>
    <mc:AlternateContent xmlns:mc="http://schemas.openxmlformats.org/markup-compatibility/2006">
      <mc:Choice Requires="x14">
        <control shapeId="2055" r:id="rId23" name="XLDataChannel3">
          <controlPr defaultSize="0" print="0" autoLine="0" linkedCell="L4" r:id="rId21">
            <anchor moveWithCells="1">
              <from>
                <xdr:col>11</xdr:col>
                <xdr:colOff>0</xdr:colOff>
                <xdr:row>3</xdr:row>
                <xdr:rowOff>0</xdr:rowOff>
              </from>
              <to>
                <xdr:col>11</xdr:col>
                <xdr:colOff>619125</xdr:colOff>
                <xdr:row>3</xdr:row>
                <xdr:rowOff>161925</xdr:rowOff>
              </to>
            </anchor>
          </controlPr>
        </control>
      </mc:Choice>
      <mc:Fallback>
        <control shapeId="2055" r:id="rId23" name="XLDataChannel3"/>
      </mc:Fallback>
    </mc:AlternateContent>
    <mc:AlternateContent xmlns:mc="http://schemas.openxmlformats.org/markup-compatibility/2006">
      <mc:Choice Requires="x14">
        <control shapeId="2058" r:id="rId24" name="XLDataChannel4">
          <controlPr defaultSize="0" print="0" autoLine="0" linkedCell="O4" r:id="rId25">
            <anchor moveWithCells="1">
              <from>
                <xdr:col>14</xdr:col>
                <xdr:colOff>0</xdr:colOff>
                <xdr:row>3</xdr:row>
                <xdr:rowOff>0</xdr:rowOff>
              </from>
              <to>
                <xdr:col>14</xdr:col>
                <xdr:colOff>619125</xdr:colOff>
                <xdr:row>3</xdr:row>
                <xdr:rowOff>161925</xdr:rowOff>
              </to>
            </anchor>
          </controlPr>
        </control>
      </mc:Choice>
      <mc:Fallback>
        <control shapeId="2058" r:id="rId24" name="XLDataChannel4"/>
      </mc:Fallback>
    </mc:AlternateContent>
    <mc:AlternateContent xmlns:mc="http://schemas.openxmlformats.org/markup-compatibility/2006">
      <mc:Choice Requires="x14">
        <control shapeId="2061" r:id="rId26" name="XLDataChannel5">
          <controlPr defaultSize="0" print="0" autoLine="0" linkedCell="Q4" r:id="rId25">
            <anchor moveWithCells="1">
              <from>
                <xdr:col>16</xdr:col>
                <xdr:colOff>0</xdr:colOff>
                <xdr:row>3</xdr:row>
                <xdr:rowOff>0</xdr:rowOff>
              </from>
              <to>
                <xdr:col>16</xdr:col>
                <xdr:colOff>619125</xdr:colOff>
                <xdr:row>3</xdr:row>
                <xdr:rowOff>161925</xdr:rowOff>
              </to>
            </anchor>
          </controlPr>
        </control>
      </mc:Choice>
      <mc:Fallback>
        <control shapeId="2061" r:id="rId26" name="XLDataChannel5"/>
      </mc:Fallback>
    </mc:AlternateContent>
    <mc:AlternateContent xmlns:mc="http://schemas.openxmlformats.org/markup-compatibility/2006">
      <mc:Choice Requires="x14">
        <control shapeId="2064" r:id="rId27" name="XLDataChannel6">
          <controlPr defaultSize="0" print="0" autoLine="0" linkedCell="Y4" r:id="rId25">
            <anchor moveWithCells="1">
              <from>
                <xdr:col>24</xdr:col>
                <xdr:colOff>0</xdr:colOff>
                <xdr:row>3</xdr:row>
                <xdr:rowOff>0</xdr:rowOff>
              </from>
              <to>
                <xdr:col>24</xdr:col>
                <xdr:colOff>619125</xdr:colOff>
                <xdr:row>3</xdr:row>
                <xdr:rowOff>161925</xdr:rowOff>
              </to>
            </anchor>
          </controlPr>
        </control>
      </mc:Choice>
      <mc:Fallback>
        <control shapeId="2064" r:id="rId27" name="XLDataChannel6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mixed_data</vt:lpstr>
      <vt:lpstr>ab 2001</vt:lpstr>
      <vt:lpstr>ab Januar 1950</vt:lpstr>
      <vt:lpstr>Tabelle1</vt:lpstr>
    </vt:vector>
  </TitlesOfParts>
  <Company>DIW Berlin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Schlaak, Thore</dc:creator>
  <cp:lastModifiedBy>Ulbricht, Dirk</cp:lastModifiedBy>
  <dcterms:created xsi:type="dcterms:W3CDTF">2013-12-06T14:55:55Z</dcterms:created>
  <dcterms:modified xsi:type="dcterms:W3CDTF">2015-03-30T16:46:43Z</dcterms:modified>
</cp:coreProperties>
</file>